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nrad\Desktop\Gardline_VC_USA\"/>
    </mc:Choice>
  </mc:AlternateContent>
  <xr:revisionPtr revIDLastSave="0" documentId="13_ncr:1_{3807980D-A778-4784-AFCF-07B81D8B86EF}" xr6:coauthVersionLast="45" xr6:coauthVersionMax="45" xr10:uidLastSave="{00000000-0000-0000-0000-000000000000}"/>
  <bookViews>
    <workbookView xWindow="-120" yWindow="-120" windowWidth="29040" windowHeight="17640" activeTab="3" xr2:uid="{B8697B13-6227-4199-BABE-9EFAE97EF0AB}"/>
  </bookViews>
  <sheets>
    <sheet name="SRW01_ECR_V125" sheetId="10" r:id="rId1"/>
    <sheet name="SRW01_ECR_V127" sheetId="4" r:id="rId2"/>
    <sheet name="SRW01_ECR_V142" sheetId="8" r:id="rId3"/>
    <sheet name="SRW01_ECR_V321" sheetId="1" r:id="rId4"/>
    <sheet name="SRW01_ECR_V322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4" l="1"/>
  <c r="G305" i="4"/>
  <c r="H305" i="4"/>
  <c r="I305" i="4"/>
  <c r="J306" i="4" s="1"/>
  <c r="K305" i="4"/>
  <c r="L305" i="4"/>
  <c r="F306" i="4"/>
  <c r="G306" i="4"/>
  <c r="H306" i="4"/>
  <c r="I306" i="4"/>
  <c r="L306" i="4"/>
  <c r="F307" i="4"/>
  <c r="G307" i="4"/>
  <c r="H307" i="4"/>
  <c r="I307" i="4"/>
  <c r="L307" i="4"/>
  <c r="F308" i="4"/>
  <c r="G308" i="4"/>
  <c r="H308" i="4"/>
  <c r="I308" i="4"/>
  <c r="L308" i="4"/>
  <c r="F309" i="4"/>
  <c r="G309" i="4"/>
  <c r="H309" i="4"/>
  <c r="I309" i="4"/>
  <c r="L309" i="4"/>
  <c r="F310" i="4"/>
  <c r="G310" i="4"/>
  <c r="H310" i="4"/>
  <c r="I310" i="4"/>
  <c r="L310" i="4"/>
  <c r="F311" i="4"/>
  <c r="G311" i="4"/>
  <c r="H311" i="4"/>
  <c r="I311" i="4"/>
  <c r="L311" i="4"/>
  <c r="F312" i="4"/>
  <c r="G312" i="4"/>
  <c r="H312" i="4"/>
  <c r="I312" i="4"/>
  <c r="L312" i="4"/>
  <c r="F313" i="4"/>
  <c r="G313" i="4"/>
  <c r="H313" i="4"/>
  <c r="I313" i="4"/>
  <c r="L313" i="4"/>
  <c r="F314" i="4"/>
  <c r="G314" i="4"/>
  <c r="H314" i="4"/>
  <c r="I314" i="4"/>
  <c r="L314" i="4"/>
  <c r="F315" i="4"/>
  <c r="G315" i="4"/>
  <c r="H315" i="4"/>
  <c r="I315" i="4"/>
  <c r="L315" i="4"/>
  <c r="F316" i="4"/>
  <c r="G316" i="4"/>
  <c r="H316" i="4"/>
  <c r="I316" i="4"/>
  <c r="L316" i="4"/>
  <c r="F317" i="4"/>
  <c r="G317" i="4"/>
  <c r="H317" i="4"/>
  <c r="I317" i="4"/>
  <c r="L317" i="4"/>
  <c r="F318" i="4"/>
  <c r="G318" i="4"/>
  <c r="H318" i="4"/>
  <c r="I318" i="4"/>
  <c r="L318" i="4"/>
  <c r="F319" i="4"/>
  <c r="G319" i="4"/>
  <c r="H319" i="4"/>
  <c r="I319" i="4"/>
  <c r="L319" i="4"/>
  <c r="F320" i="4"/>
  <c r="G320" i="4"/>
  <c r="H320" i="4"/>
  <c r="I320" i="4"/>
  <c r="L320" i="4"/>
  <c r="F321" i="4"/>
  <c r="G321" i="4"/>
  <c r="H321" i="4"/>
  <c r="I321" i="4"/>
  <c r="L321" i="4"/>
  <c r="F322" i="4"/>
  <c r="G322" i="4"/>
  <c r="H322" i="4"/>
  <c r="I322" i="4"/>
  <c r="J322" i="4"/>
  <c r="L322" i="4"/>
  <c r="F323" i="4"/>
  <c r="G323" i="4"/>
  <c r="H323" i="4"/>
  <c r="I323" i="4"/>
  <c r="L323" i="4"/>
  <c r="F324" i="4"/>
  <c r="G324" i="4"/>
  <c r="H324" i="4"/>
  <c r="I324" i="4"/>
  <c r="L324" i="4"/>
  <c r="F325" i="4"/>
  <c r="G325" i="4"/>
  <c r="H325" i="4"/>
  <c r="I325" i="4"/>
  <c r="L325" i="4"/>
  <c r="F326" i="4"/>
  <c r="G326" i="4"/>
  <c r="H326" i="4"/>
  <c r="I326" i="4"/>
  <c r="J326" i="4"/>
  <c r="L326" i="4"/>
  <c r="F327" i="4"/>
  <c r="G327" i="4"/>
  <c r="H327" i="4"/>
  <c r="I327" i="4"/>
  <c r="J327" i="4"/>
  <c r="L327" i="4"/>
  <c r="F328" i="4"/>
  <c r="G328" i="4"/>
  <c r="H328" i="4"/>
  <c r="I328" i="4"/>
  <c r="L328" i="4"/>
  <c r="F329" i="4"/>
  <c r="G329" i="4"/>
  <c r="H329" i="4"/>
  <c r="I329" i="4"/>
  <c r="L329" i="4"/>
  <c r="F330" i="4"/>
  <c r="G330" i="4"/>
  <c r="H330" i="4"/>
  <c r="I330" i="4"/>
  <c r="J330" i="4"/>
  <c r="L330" i="4"/>
  <c r="F331" i="4"/>
  <c r="G331" i="4"/>
  <c r="H331" i="4"/>
  <c r="I331" i="4"/>
  <c r="J331" i="4"/>
  <c r="L331" i="4"/>
  <c r="F332" i="4"/>
  <c r="G332" i="4"/>
  <c r="H332" i="4"/>
  <c r="I332" i="4"/>
  <c r="L332" i="4"/>
  <c r="F333" i="4"/>
  <c r="G333" i="4"/>
  <c r="H333" i="4"/>
  <c r="I333" i="4"/>
  <c r="L333" i="4"/>
  <c r="F334" i="4"/>
  <c r="G334" i="4"/>
  <c r="H334" i="4"/>
  <c r="I334" i="4"/>
  <c r="J334" i="4"/>
  <c r="L334" i="4"/>
  <c r="F335" i="4"/>
  <c r="G335" i="4"/>
  <c r="H335" i="4"/>
  <c r="I335" i="4"/>
  <c r="J335" i="4"/>
  <c r="L335" i="4"/>
  <c r="F336" i="4"/>
  <c r="G336" i="4"/>
  <c r="H336" i="4"/>
  <c r="I336" i="4"/>
  <c r="L336" i="4"/>
  <c r="F337" i="4"/>
  <c r="G337" i="4"/>
  <c r="H337" i="4"/>
  <c r="I337" i="4"/>
  <c r="L337" i="4"/>
  <c r="F338" i="4"/>
  <c r="G338" i="4"/>
  <c r="H338" i="4"/>
  <c r="I338" i="4"/>
  <c r="J338" i="4"/>
  <c r="L338" i="4"/>
  <c r="F339" i="4"/>
  <c r="G339" i="4"/>
  <c r="H339" i="4"/>
  <c r="I339" i="4"/>
  <c r="J339" i="4"/>
  <c r="L339" i="4"/>
  <c r="F340" i="4"/>
  <c r="G340" i="4"/>
  <c r="H340" i="4"/>
  <c r="I340" i="4"/>
  <c r="L340" i="4"/>
  <c r="F341" i="4"/>
  <c r="G341" i="4"/>
  <c r="H341" i="4"/>
  <c r="I341" i="4"/>
  <c r="L341" i="4"/>
  <c r="F342" i="4"/>
  <c r="G342" i="4"/>
  <c r="H342" i="4"/>
  <c r="I342" i="4"/>
  <c r="J342" i="4"/>
  <c r="L342" i="4"/>
  <c r="F343" i="4"/>
  <c r="G343" i="4"/>
  <c r="H343" i="4"/>
  <c r="I343" i="4"/>
  <c r="J343" i="4"/>
  <c r="L343" i="4"/>
  <c r="F344" i="4"/>
  <c r="G344" i="4"/>
  <c r="H344" i="4"/>
  <c r="I344" i="4"/>
  <c r="L344" i="4"/>
  <c r="F345" i="4"/>
  <c r="G345" i="4"/>
  <c r="H345" i="4"/>
  <c r="I345" i="4"/>
  <c r="L345" i="4"/>
  <c r="F346" i="4"/>
  <c r="G346" i="4"/>
  <c r="H346" i="4"/>
  <c r="I346" i="4"/>
  <c r="J346" i="4"/>
  <c r="L346" i="4"/>
  <c r="F347" i="4"/>
  <c r="G347" i="4"/>
  <c r="H347" i="4"/>
  <c r="I347" i="4"/>
  <c r="J347" i="4"/>
  <c r="L347" i="4"/>
  <c r="F348" i="4"/>
  <c r="G348" i="4"/>
  <c r="H348" i="4"/>
  <c r="I348" i="4"/>
  <c r="L348" i="4"/>
  <c r="F349" i="4"/>
  <c r="G349" i="4"/>
  <c r="H349" i="4"/>
  <c r="I349" i="4"/>
  <c r="L349" i="4"/>
  <c r="F350" i="4"/>
  <c r="G350" i="4"/>
  <c r="H350" i="4"/>
  <c r="I350" i="4"/>
  <c r="J350" i="4"/>
  <c r="L350" i="4"/>
  <c r="F351" i="4"/>
  <c r="G351" i="4"/>
  <c r="H351" i="4"/>
  <c r="I351" i="4"/>
  <c r="J351" i="4"/>
  <c r="L351" i="4"/>
  <c r="F352" i="4"/>
  <c r="G352" i="4"/>
  <c r="H352" i="4"/>
  <c r="I352" i="4"/>
  <c r="L352" i="4"/>
  <c r="F353" i="4"/>
  <c r="G353" i="4"/>
  <c r="H353" i="4"/>
  <c r="I353" i="4"/>
  <c r="L353" i="4"/>
  <c r="F354" i="4"/>
  <c r="G354" i="4"/>
  <c r="H354" i="4"/>
  <c r="I354" i="4"/>
  <c r="J354" i="4"/>
  <c r="L354" i="4"/>
  <c r="F355" i="4"/>
  <c r="G355" i="4"/>
  <c r="H355" i="4"/>
  <c r="I355" i="4"/>
  <c r="J355" i="4"/>
  <c r="L355" i="4"/>
  <c r="F356" i="4"/>
  <c r="G356" i="4"/>
  <c r="H356" i="4"/>
  <c r="I356" i="4"/>
  <c r="L356" i="4"/>
  <c r="F357" i="4"/>
  <c r="G357" i="4"/>
  <c r="H357" i="4"/>
  <c r="I357" i="4"/>
  <c r="L357" i="4"/>
  <c r="F358" i="4"/>
  <c r="G358" i="4"/>
  <c r="H358" i="4"/>
  <c r="I358" i="4"/>
  <c r="J358" i="4"/>
  <c r="L358" i="4"/>
  <c r="F359" i="4"/>
  <c r="G359" i="4"/>
  <c r="H359" i="4"/>
  <c r="I359" i="4"/>
  <c r="J359" i="4"/>
  <c r="L359" i="4"/>
  <c r="F360" i="4"/>
  <c r="G360" i="4"/>
  <c r="H360" i="4"/>
  <c r="I360" i="4"/>
  <c r="L360" i="4"/>
  <c r="F361" i="4"/>
  <c r="G361" i="4"/>
  <c r="H361" i="4"/>
  <c r="I361" i="4"/>
  <c r="L361" i="4"/>
  <c r="F362" i="4"/>
  <c r="G362" i="4"/>
  <c r="H362" i="4"/>
  <c r="I362" i="4"/>
  <c r="J362" i="4"/>
  <c r="L362" i="4"/>
  <c r="F363" i="4"/>
  <c r="G363" i="4"/>
  <c r="H363" i="4"/>
  <c r="I363" i="4"/>
  <c r="J363" i="4"/>
  <c r="L363" i="4"/>
  <c r="F364" i="4"/>
  <c r="G364" i="4"/>
  <c r="H364" i="4"/>
  <c r="I364" i="4"/>
  <c r="L364" i="4"/>
  <c r="F365" i="4"/>
  <c r="G365" i="4"/>
  <c r="H365" i="4"/>
  <c r="I365" i="4"/>
  <c r="L365" i="4"/>
  <c r="F366" i="4"/>
  <c r="G366" i="4"/>
  <c r="H366" i="4"/>
  <c r="I366" i="4"/>
  <c r="J366" i="4"/>
  <c r="L366" i="4"/>
  <c r="F367" i="4"/>
  <c r="G367" i="4"/>
  <c r="H367" i="4"/>
  <c r="I367" i="4"/>
  <c r="J367" i="4"/>
  <c r="L367" i="4"/>
  <c r="F368" i="4"/>
  <c r="G368" i="4"/>
  <c r="H368" i="4"/>
  <c r="I368" i="4"/>
  <c r="L368" i="4"/>
  <c r="F369" i="4"/>
  <c r="G369" i="4"/>
  <c r="H369" i="4"/>
  <c r="I369" i="4"/>
  <c r="L369" i="4"/>
  <c r="F370" i="4"/>
  <c r="G370" i="4"/>
  <c r="H370" i="4"/>
  <c r="I370" i="4"/>
  <c r="J370" i="4"/>
  <c r="L370" i="4"/>
  <c r="F371" i="4"/>
  <c r="G371" i="4"/>
  <c r="H371" i="4"/>
  <c r="I371" i="4"/>
  <c r="J371" i="4"/>
  <c r="L371" i="4"/>
  <c r="F372" i="4"/>
  <c r="G372" i="4"/>
  <c r="H372" i="4"/>
  <c r="I372" i="4"/>
  <c r="L372" i="4"/>
  <c r="F373" i="4"/>
  <c r="G373" i="4"/>
  <c r="H373" i="4"/>
  <c r="I373" i="4"/>
  <c r="L373" i="4"/>
  <c r="F374" i="4"/>
  <c r="G374" i="4"/>
  <c r="H374" i="4"/>
  <c r="I374" i="4"/>
  <c r="J374" i="4"/>
  <c r="L374" i="4"/>
  <c r="F375" i="4"/>
  <c r="G375" i="4"/>
  <c r="H375" i="4"/>
  <c r="I375" i="4"/>
  <c r="J375" i="4"/>
  <c r="L375" i="4"/>
  <c r="F376" i="4"/>
  <c r="G376" i="4"/>
  <c r="H376" i="4"/>
  <c r="I376" i="4"/>
  <c r="L376" i="4"/>
  <c r="F377" i="4"/>
  <c r="G377" i="4"/>
  <c r="H377" i="4"/>
  <c r="I377" i="4"/>
  <c r="L377" i="4"/>
  <c r="F378" i="4"/>
  <c r="G378" i="4"/>
  <c r="H378" i="4"/>
  <c r="I378" i="4"/>
  <c r="J378" i="4"/>
  <c r="L378" i="4"/>
  <c r="F379" i="4"/>
  <c r="G379" i="4"/>
  <c r="H379" i="4"/>
  <c r="I379" i="4"/>
  <c r="J379" i="4"/>
  <c r="L379" i="4"/>
  <c r="F380" i="4"/>
  <c r="G380" i="4"/>
  <c r="H380" i="4"/>
  <c r="I380" i="4"/>
  <c r="L380" i="4"/>
  <c r="F381" i="4"/>
  <c r="G381" i="4"/>
  <c r="H381" i="4"/>
  <c r="I381" i="4"/>
  <c r="L381" i="4"/>
  <c r="F382" i="4"/>
  <c r="G382" i="4"/>
  <c r="H382" i="4"/>
  <c r="I382" i="4"/>
  <c r="J382" i="4"/>
  <c r="L382" i="4"/>
  <c r="F383" i="4"/>
  <c r="G383" i="4"/>
  <c r="H383" i="4"/>
  <c r="I383" i="4"/>
  <c r="J383" i="4"/>
  <c r="L383" i="4"/>
  <c r="F384" i="4"/>
  <c r="G384" i="4"/>
  <c r="H384" i="4"/>
  <c r="I384" i="4"/>
  <c r="L384" i="4"/>
  <c r="F385" i="4"/>
  <c r="G385" i="4"/>
  <c r="H385" i="4"/>
  <c r="I385" i="4"/>
  <c r="L385" i="4"/>
  <c r="F386" i="4"/>
  <c r="G386" i="4"/>
  <c r="H386" i="4"/>
  <c r="I386" i="4"/>
  <c r="J386" i="4"/>
  <c r="L386" i="4"/>
  <c r="F387" i="4"/>
  <c r="G387" i="4"/>
  <c r="H387" i="4"/>
  <c r="I387" i="4"/>
  <c r="J387" i="4"/>
  <c r="L387" i="4"/>
  <c r="F388" i="4"/>
  <c r="G388" i="4"/>
  <c r="H388" i="4"/>
  <c r="I388" i="4"/>
  <c r="L388" i="4"/>
  <c r="F389" i="4"/>
  <c r="G389" i="4"/>
  <c r="H389" i="4"/>
  <c r="I389" i="4"/>
  <c r="L389" i="4"/>
  <c r="F390" i="4"/>
  <c r="G390" i="4"/>
  <c r="H390" i="4"/>
  <c r="I390" i="4"/>
  <c r="J390" i="4"/>
  <c r="L390" i="4"/>
  <c r="F391" i="4"/>
  <c r="G391" i="4"/>
  <c r="H391" i="4"/>
  <c r="I391" i="4"/>
  <c r="J391" i="4"/>
  <c r="L391" i="4"/>
  <c r="F392" i="4"/>
  <c r="G392" i="4"/>
  <c r="H392" i="4"/>
  <c r="I392" i="4"/>
  <c r="L392" i="4"/>
  <c r="F393" i="4"/>
  <c r="G393" i="4"/>
  <c r="H393" i="4"/>
  <c r="I393" i="4"/>
  <c r="L393" i="4"/>
  <c r="F394" i="4"/>
  <c r="G394" i="4"/>
  <c r="H394" i="4"/>
  <c r="I394" i="4"/>
  <c r="J394" i="4"/>
  <c r="L394" i="4"/>
  <c r="F395" i="4"/>
  <c r="G395" i="4"/>
  <c r="H395" i="4"/>
  <c r="I395" i="4"/>
  <c r="J395" i="4"/>
  <c r="L395" i="4"/>
  <c r="F396" i="4"/>
  <c r="G396" i="4"/>
  <c r="H396" i="4"/>
  <c r="I396" i="4"/>
  <c r="L396" i="4"/>
  <c r="F397" i="4"/>
  <c r="G397" i="4"/>
  <c r="H397" i="4"/>
  <c r="I397" i="4"/>
  <c r="L397" i="4"/>
  <c r="F398" i="4"/>
  <c r="G398" i="4"/>
  <c r="H398" i="4"/>
  <c r="I398" i="4"/>
  <c r="J398" i="4"/>
  <c r="L398" i="4"/>
  <c r="F399" i="4"/>
  <c r="G399" i="4"/>
  <c r="H399" i="4"/>
  <c r="I399" i="4"/>
  <c r="J399" i="4"/>
  <c r="L399" i="4"/>
  <c r="F400" i="4"/>
  <c r="G400" i="4"/>
  <c r="H400" i="4"/>
  <c r="I400" i="4"/>
  <c r="L400" i="4"/>
  <c r="F401" i="4"/>
  <c r="G401" i="4"/>
  <c r="H401" i="4"/>
  <c r="I401" i="4"/>
  <c r="L401" i="4"/>
  <c r="F402" i="4"/>
  <c r="G402" i="4"/>
  <c r="H402" i="4"/>
  <c r="I402" i="4"/>
  <c r="J402" i="4"/>
  <c r="L402" i="4"/>
  <c r="F403" i="4"/>
  <c r="G403" i="4"/>
  <c r="H403" i="4"/>
  <c r="I403" i="4"/>
  <c r="J403" i="4"/>
  <c r="L403" i="4"/>
  <c r="F404" i="4"/>
  <c r="G404" i="4"/>
  <c r="H404" i="4"/>
  <c r="I404" i="4"/>
  <c r="L404" i="4"/>
  <c r="F405" i="4"/>
  <c r="G405" i="4"/>
  <c r="H405" i="4"/>
  <c r="I405" i="4"/>
  <c r="L405" i="4"/>
  <c r="F406" i="4"/>
  <c r="G406" i="4"/>
  <c r="H406" i="4"/>
  <c r="I406" i="4"/>
  <c r="J406" i="4"/>
  <c r="L406" i="4"/>
  <c r="F407" i="4"/>
  <c r="G407" i="4"/>
  <c r="H407" i="4"/>
  <c r="I407" i="4"/>
  <c r="J407" i="4"/>
  <c r="L407" i="4"/>
  <c r="F408" i="4"/>
  <c r="G408" i="4"/>
  <c r="H408" i="4"/>
  <c r="I408" i="4"/>
  <c r="L408" i="4"/>
  <c r="F409" i="4"/>
  <c r="G409" i="4"/>
  <c r="H409" i="4"/>
  <c r="I409" i="4"/>
  <c r="L409" i="4"/>
  <c r="F410" i="4"/>
  <c r="G410" i="4"/>
  <c r="H410" i="4"/>
  <c r="I410" i="4"/>
  <c r="J410" i="4"/>
  <c r="L410" i="4"/>
  <c r="F411" i="4"/>
  <c r="G411" i="4"/>
  <c r="H411" i="4"/>
  <c r="I411" i="4"/>
  <c r="J411" i="4"/>
  <c r="L411" i="4"/>
  <c r="F412" i="4"/>
  <c r="G412" i="4"/>
  <c r="H412" i="4"/>
  <c r="I412" i="4"/>
  <c r="L412" i="4"/>
  <c r="F413" i="4"/>
  <c r="G413" i="4"/>
  <c r="H413" i="4"/>
  <c r="I413" i="4"/>
  <c r="L413" i="4"/>
  <c r="F414" i="4"/>
  <c r="G414" i="4"/>
  <c r="H414" i="4"/>
  <c r="I414" i="4"/>
  <c r="J414" i="4"/>
  <c r="L414" i="4"/>
  <c r="F415" i="4"/>
  <c r="G415" i="4"/>
  <c r="H415" i="4"/>
  <c r="I415" i="4"/>
  <c r="J415" i="4"/>
  <c r="L415" i="4"/>
  <c r="F416" i="4"/>
  <c r="G416" i="4"/>
  <c r="H416" i="4"/>
  <c r="I416" i="4"/>
  <c r="L416" i="4"/>
  <c r="F417" i="4"/>
  <c r="G417" i="4"/>
  <c r="H417" i="4"/>
  <c r="I417" i="4"/>
  <c r="L417" i="4"/>
  <c r="F418" i="4"/>
  <c r="G418" i="4"/>
  <c r="H418" i="4"/>
  <c r="I418" i="4"/>
  <c r="J418" i="4"/>
  <c r="L418" i="4"/>
  <c r="F419" i="4"/>
  <c r="G419" i="4"/>
  <c r="H419" i="4"/>
  <c r="I419" i="4"/>
  <c r="J419" i="4"/>
  <c r="L419" i="4"/>
  <c r="F420" i="4"/>
  <c r="G420" i="4"/>
  <c r="H420" i="4"/>
  <c r="I420" i="4"/>
  <c r="L420" i="4"/>
  <c r="F421" i="4"/>
  <c r="G421" i="4"/>
  <c r="H421" i="4"/>
  <c r="I421" i="4"/>
  <c r="L421" i="4"/>
  <c r="F422" i="4"/>
  <c r="G422" i="4"/>
  <c r="H422" i="4"/>
  <c r="I422" i="4"/>
  <c r="J422" i="4"/>
  <c r="L422" i="4"/>
  <c r="F423" i="4"/>
  <c r="G423" i="4"/>
  <c r="H423" i="4"/>
  <c r="I423" i="4"/>
  <c r="J423" i="4"/>
  <c r="L423" i="4"/>
  <c r="F424" i="4"/>
  <c r="G424" i="4"/>
  <c r="H424" i="4"/>
  <c r="I424" i="4"/>
  <c r="L424" i="4"/>
  <c r="F425" i="4"/>
  <c r="G425" i="4"/>
  <c r="H425" i="4"/>
  <c r="I425" i="4"/>
  <c r="L425" i="4"/>
  <c r="F426" i="4"/>
  <c r="G426" i="4"/>
  <c r="H426" i="4"/>
  <c r="I426" i="4"/>
  <c r="J426" i="4"/>
  <c r="L426" i="4"/>
  <c r="F427" i="4"/>
  <c r="G427" i="4"/>
  <c r="H427" i="4"/>
  <c r="I427" i="4"/>
  <c r="J427" i="4"/>
  <c r="L427" i="4"/>
  <c r="F428" i="4"/>
  <c r="G428" i="4"/>
  <c r="H428" i="4"/>
  <c r="I428" i="4"/>
  <c r="L428" i="4"/>
  <c r="F429" i="4"/>
  <c r="G429" i="4"/>
  <c r="H429" i="4"/>
  <c r="I429" i="4"/>
  <c r="L429" i="4"/>
  <c r="F430" i="4"/>
  <c r="G430" i="4"/>
  <c r="H430" i="4"/>
  <c r="I430" i="4"/>
  <c r="J430" i="4"/>
  <c r="L430" i="4"/>
  <c r="F431" i="4"/>
  <c r="G431" i="4"/>
  <c r="H431" i="4"/>
  <c r="I431" i="4"/>
  <c r="J431" i="4"/>
  <c r="L431" i="4"/>
  <c r="F432" i="4"/>
  <c r="G432" i="4"/>
  <c r="H432" i="4"/>
  <c r="I432" i="4"/>
  <c r="L432" i="4"/>
  <c r="F433" i="4"/>
  <c r="G433" i="4"/>
  <c r="H433" i="4"/>
  <c r="I433" i="4"/>
  <c r="L433" i="4"/>
  <c r="F434" i="4"/>
  <c r="G434" i="4"/>
  <c r="H434" i="4"/>
  <c r="I434" i="4"/>
  <c r="J434" i="4"/>
  <c r="L434" i="4"/>
  <c r="F435" i="4"/>
  <c r="G435" i="4"/>
  <c r="H435" i="4"/>
  <c r="I435" i="4"/>
  <c r="J435" i="4"/>
  <c r="L435" i="4"/>
  <c r="F436" i="4"/>
  <c r="G436" i="4"/>
  <c r="H436" i="4"/>
  <c r="I436" i="4"/>
  <c r="L436" i="4"/>
  <c r="F437" i="4"/>
  <c r="G437" i="4"/>
  <c r="H437" i="4"/>
  <c r="I437" i="4"/>
  <c r="L437" i="4"/>
  <c r="F438" i="4"/>
  <c r="G438" i="4"/>
  <c r="H438" i="4"/>
  <c r="I438" i="4"/>
  <c r="J438" i="4"/>
  <c r="L438" i="4"/>
  <c r="F439" i="4"/>
  <c r="G439" i="4"/>
  <c r="H439" i="4"/>
  <c r="I439" i="4"/>
  <c r="J439" i="4"/>
  <c r="L439" i="4"/>
  <c r="F440" i="4"/>
  <c r="G440" i="4"/>
  <c r="H440" i="4"/>
  <c r="I440" i="4"/>
  <c r="L440" i="4"/>
  <c r="F441" i="4"/>
  <c r="G441" i="4"/>
  <c r="H441" i="4"/>
  <c r="I441" i="4"/>
  <c r="L441" i="4"/>
  <c r="F442" i="4"/>
  <c r="G442" i="4"/>
  <c r="H442" i="4"/>
  <c r="I442" i="4"/>
  <c r="J442" i="4"/>
  <c r="L442" i="4"/>
  <c r="F443" i="4"/>
  <c r="G443" i="4"/>
  <c r="H443" i="4"/>
  <c r="I443" i="4"/>
  <c r="J443" i="4"/>
  <c r="L443" i="4"/>
  <c r="F444" i="4"/>
  <c r="G444" i="4"/>
  <c r="H444" i="4"/>
  <c r="I444" i="4"/>
  <c r="L444" i="4"/>
  <c r="F445" i="4"/>
  <c r="G445" i="4"/>
  <c r="H445" i="4"/>
  <c r="I445" i="4"/>
  <c r="L445" i="4"/>
  <c r="F446" i="4"/>
  <c r="G446" i="4"/>
  <c r="H446" i="4"/>
  <c r="I446" i="4"/>
  <c r="J446" i="4"/>
  <c r="L446" i="4"/>
  <c r="F447" i="4"/>
  <c r="G447" i="4"/>
  <c r="H447" i="4"/>
  <c r="I447" i="4"/>
  <c r="J447" i="4"/>
  <c r="L447" i="4"/>
  <c r="F448" i="4"/>
  <c r="G448" i="4"/>
  <c r="H448" i="4"/>
  <c r="I448" i="4"/>
  <c r="L448" i="4"/>
  <c r="F449" i="4"/>
  <c r="G449" i="4"/>
  <c r="H449" i="4"/>
  <c r="I449" i="4"/>
  <c r="L449" i="4"/>
  <c r="F450" i="4"/>
  <c r="G450" i="4"/>
  <c r="H450" i="4"/>
  <c r="I450" i="4"/>
  <c r="J450" i="4"/>
  <c r="L450" i="4"/>
  <c r="F451" i="4"/>
  <c r="G451" i="4"/>
  <c r="H451" i="4"/>
  <c r="I451" i="4"/>
  <c r="J451" i="4"/>
  <c r="L451" i="4"/>
  <c r="F452" i="4"/>
  <c r="G452" i="4"/>
  <c r="H452" i="4"/>
  <c r="I452" i="4"/>
  <c r="L452" i="4"/>
  <c r="F453" i="4"/>
  <c r="G453" i="4"/>
  <c r="H453" i="4"/>
  <c r="I453" i="4"/>
  <c r="L453" i="4"/>
  <c r="F454" i="4"/>
  <c r="G454" i="4"/>
  <c r="H454" i="4"/>
  <c r="I454" i="4"/>
  <c r="J454" i="4"/>
  <c r="L454" i="4"/>
  <c r="F455" i="4"/>
  <c r="G455" i="4"/>
  <c r="H455" i="4"/>
  <c r="I455" i="4"/>
  <c r="J455" i="4"/>
  <c r="L455" i="4"/>
  <c r="F456" i="4"/>
  <c r="G456" i="4"/>
  <c r="H456" i="4"/>
  <c r="I456" i="4"/>
  <c r="L456" i="4"/>
  <c r="F457" i="4"/>
  <c r="G457" i="4"/>
  <c r="H457" i="4"/>
  <c r="I457" i="4"/>
  <c r="L457" i="4"/>
  <c r="F458" i="4"/>
  <c r="G458" i="4"/>
  <c r="H458" i="4"/>
  <c r="I458" i="4"/>
  <c r="J458" i="4"/>
  <c r="L458" i="4"/>
  <c r="F459" i="4"/>
  <c r="G459" i="4"/>
  <c r="H459" i="4"/>
  <c r="I459" i="4"/>
  <c r="J459" i="4"/>
  <c r="L459" i="4"/>
  <c r="F460" i="4"/>
  <c r="G460" i="4"/>
  <c r="H460" i="4"/>
  <c r="I460" i="4"/>
  <c r="L460" i="4"/>
  <c r="F461" i="4"/>
  <c r="G461" i="4"/>
  <c r="H461" i="4"/>
  <c r="I461" i="4"/>
  <c r="L461" i="4"/>
  <c r="F462" i="4"/>
  <c r="G462" i="4"/>
  <c r="H462" i="4"/>
  <c r="I462" i="4"/>
  <c r="J462" i="4"/>
  <c r="L462" i="4"/>
  <c r="F463" i="4"/>
  <c r="G463" i="4"/>
  <c r="H463" i="4"/>
  <c r="I463" i="4"/>
  <c r="J463" i="4"/>
  <c r="L463" i="4"/>
  <c r="F464" i="4"/>
  <c r="G464" i="4"/>
  <c r="H464" i="4"/>
  <c r="I464" i="4"/>
  <c r="L464" i="4"/>
  <c r="F465" i="4"/>
  <c r="G465" i="4"/>
  <c r="H465" i="4"/>
  <c r="I465" i="4"/>
  <c r="J475" i="4" s="1"/>
  <c r="L465" i="4"/>
  <c r="F466" i="4"/>
  <c r="G466" i="4"/>
  <c r="H466" i="4"/>
  <c r="I466" i="4"/>
  <c r="J466" i="4"/>
  <c r="L466" i="4"/>
  <c r="F467" i="4"/>
  <c r="G467" i="4"/>
  <c r="H467" i="4"/>
  <c r="I467" i="4"/>
  <c r="J467" i="4"/>
  <c r="L467" i="4"/>
  <c r="F468" i="4"/>
  <c r="G468" i="4"/>
  <c r="H468" i="4"/>
  <c r="I468" i="4"/>
  <c r="L468" i="4"/>
  <c r="F469" i="4"/>
  <c r="G469" i="4"/>
  <c r="H469" i="4"/>
  <c r="I469" i="4"/>
  <c r="L469" i="4"/>
  <c r="F470" i="4"/>
  <c r="G470" i="4"/>
  <c r="H470" i="4"/>
  <c r="I470" i="4"/>
  <c r="J470" i="4"/>
  <c r="L470" i="4"/>
  <c r="F471" i="4"/>
  <c r="G471" i="4"/>
  <c r="H471" i="4"/>
  <c r="I471" i="4"/>
  <c r="J471" i="4"/>
  <c r="L471" i="4"/>
  <c r="F472" i="4"/>
  <c r="G472" i="4"/>
  <c r="H472" i="4"/>
  <c r="I472" i="4"/>
  <c r="L472" i="4"/>
  <c r="F473" i="4"/>
  <c r="G473" i="4"/>
  <c r="H473" i="4"/>
  <c r="I473" i="4"/>
  <c r="L473" i="4"/>
  <c r="F474" i="4"/>
  <c r="G474" i="4"/>
  <c r="H474" i="4"/>
  <c r="I474" i="4"/>
  <c r="J474" i="4"/>
  <c r="L474" i="4"/>
  <c r="F475" i="4"/>
  <c r="G475" i="4"/>
  <c r="H475" i="4"/>
  <c r="I475" i="4"/>
  <c r="L475" i="4"/>
  <c r="F476" i="4"/>
  <c r="G476" i="4"/>
  <c r="H476" i="4"/>
  <c r="I476" i="4"/>
  <c r="L476" i="4"/>
  <c r="F477" i="4"/>
  <c r="G477" i="4"/>
  <c r="H477" i="4"/>
  <c r="I477" i="4"/>
  <c r="J477" i="4"/>
  <c r="L477" i="4"/>
  <c r="F478" i="4"/>
  <c r="G478" i="4"/>
  <c r="H478" i="4"/>
  <c r="I478" i="4"/>
  <c r="L478" i="4"/>
  <c r="F479" i="4"/>
  <c r="G479" i="4"/>
  <c r="H479" i="4"/>
  <c r="I479" i="4"/>
  <c r="L479" i="4"/>
  <c r="F480" i="4"/>
  <c r="G480" i="4"/>
  <c r="H480" i="4"/>
  <c r="I480" i="4"/>
  <c r="L480" i="4"/>
  <c r="F481" i="4"/>
  <c r="G481" i="4"/>
  <c r="H481" i="4"/>
  <c r="I481" i="4"/>
  <c r="J481" i="4"/>
  <c r="L481" i="4"/>
  <c r="F482" i="4"/>
  <c r="G482" i="4"/>
  <c r="H482" i="4"/>
  <c r="I482" i="4"/>
  <c r="L482" i="4"/>
  <c r="F483" i="4"/>
  <c r="G483" i="4"/>
  <c r="H483" i="4"/>
  <c r="I483" i="4"/>
  <c r="L483" i="4"/>
  <c r="F484" i="4"/>
  <c r="G484" i="4"/>
  <c r="H484" i="4"/>
  <c r="I484" i="4"/>
  <c r="L484" i="4"/>
  <c r="F485" i="4"/>
  <c r="G485" i="4"/>
  <c r="H485" i="4"/>
  <c r="I485" i="4"/>
  <c r="L485" i="4"/>
  <c r="F486" i="4"/>
  <c r="G486" i="4"/>
  <c r="H486" i="4"/>
  <c r="I486" i="4"/>
  <c r="L486" i="4"/>
  <c r="F487" i="4"/>
  <c r="G487" i="4"/>
  <c r="H487" i="4"/>
  <c r="I487" i="4"/>
  <c r="L487" i="4"/>
  <c r="F488" i="4"/>
  <c r="G488" i="4"/>
  <c r="H488" i="4"/>
  <c r="I488" i="4"/>
  <c r="L488" i="4"/>
  <c r="F489" i="4"/>
  <c r="G489" i="4"/>
  <c r="H489" i="4"/>
  <c r="I489" i="4"/>
  <c r="J489" i="4"/>
  <c r="L489" i="4"/>
  <c r="F490" i="4"/>
  <c r="G490" i="4"/>
  <c r="H490" i="4"/>
  <c r="I490" i="4"/>
  <c r="L490" i="4"/>
  <c r="F491" i="4"/>
  <c r="G491" i="4"/>
  <c r="H491" i="4"/>
  <c r="I491" i="4"/>
  <c r="L491" i="4"/>
  <c r="F492" i="4"/>
  <c r="G492" i="4"/>
  <c r="H492" i="4"/>
  <c r="I492" i="4"/>
  <c r="L492" i="4"/>
  <c r="F493" i="4"/>
  <c r="G493" i="4"/>
  <c r="H493" i="4"/>
  <c r="I493" i="4"/>
  <c r="L493" i="4"/>
  <c r="F494" i="4"/>
  <c r="G494" i="4"/>
  <c r="H494" i="4"/>
  <c r="I494" i="4"/>
  <c r="L494" i="4"/>
  <c r="F495" i="4"/>
  <c r="G495" i="4"/>
  <c r="H495" i="4"/>
  <c r="I495" i="4"/>
  <c r="L495" i="4"/>
  <c r="F496" i="4"/>
  <c r="G496" i="4"/>
  <c r="H496" i="4"/>
  <c r="I496" i="4"/>
  <c r="L496" i="4"/>
  <c r="F497" i="4"/>
  <c r="G497" i="4"/>
  <c r="H497" i="4"/>
  <c r="I497" i="4"/>
  <c r="J497" i="4"/>
  <c r="L497" i="4"/>
  <c r="F498" i="4"/>
  <c r="G498" i="4"/>
  <c r="H498" i="4"/>
  <c r="I498" i="4"/>
  <c r="L498" i="4"/>
  <c r="F499" i="4"/>
  <c r="G499" i="4"/>
  <c r="H499" i="4"/>
  <c r="I499" i="4"/>
  <c r="L499" i="4"/>
  <c r="F500" i="4"/>
  <c r="G500" i="4"/>
  <c r="H500" i="4"/>
  <c r="I500" i="4"/>
  <c r="L500" i="4"/>
  <c r="F501" i="4"/>
  <c r="G501" i="4"/>
  <c r="H501" i="4"/>
  <c r="I501" i="4"/>
  <c r="L501" i="4"/>
  <c r="F502" i="4"/>
  <c r="G502" i="4"/>
  <c r="H502" i="4"/>
  <c r="I502" i="4"/>
  <c r="L502" i="4"/>
  <c r="F503" i="4"/>
  <c r="G503" i="4"/>
  <c r="H503" i="4"/>
  <c r="I503" i="4"/>
  <c r="L503" i="4"/>
  <c r="F504" i="4"/>
  <c r="G504" i="4"/>
  <c r="H504" i="4"/>
  <c r="I504" i="4"/>
  <c r="L504" i="4"/>
  <c r="F505" i="4"/>
  <c r="G505" i="4"/>
  <c r="H505" i="4"/>
  <c r="I505" i="4"/>
  <c r="L505" i="4"/>
  <c r="F506" i="4"/>
  <c r="G506" i="4"/>
  <c r="H506" i="4"/>
  <c r="I506" i="4"/>
  <c r="L506" i="4"/>
  <c r="F507" i="4"/>
  <c r="G507" i="4"/>
  <c r="H507" i="4"/>
  <c r="I507" i="4"/>
  <c r="L507" i="4"/>
  <c r="F508" i="4"/>
  <c r="G508" i="4"/>
  <c r="H508" i="4"/>
  <c r="I508" i="4"/>
  <c r="L508" i="4"/>
  <c r="F509" i="4"/>
  <c r="G509" i="4"/>
  <c r="H509" i="4"/>
  <c r="I509" i="4"/>
  <c r="L509" i="4"/>
  <c r="F510" i="4"/>
  <c r="G510" i="4"/>
  <c r="H510" i="4"/>
  <c r="I510" i="4"/>
  <c r="L510" i="4"/>
  <c r="F511" i="4"/>
  <c r="G511" i="4"/>
  <c r="H511" i="4"/>
  <c r="I511" i="4"/>
  <c r="L511" i="4"/>
  <c r="F512" i="4"/>
  <c r="G512" i="4"/>
  <c r="H512" i="4"/>
  <c r="I512" i="4"/>
  <c r="L512" i="4"/>
  <c r="F513" i="4"/>
  <c r="G513" i="4"/>
  <c r="H513" i="4"/>
  <c r="I513" i="4"/>
  <c r="J513" i="4"/>
  <c r="L513" i="4"/>
  <c r="F514" i="4"/>
  <c r="G514" i="4"/>
  <c r="H514" i="4"/>
  <c r="I514" i="4"/>
  <c r="L514" i="4"/>
  <c r="F515" i="4"/>
  <c r="G515" i="4"/>
  <c r="H515" i="4"/>
  <c r="I515" i="4"/>
  <c r="L515" i="4"/>
  <c r="F516" i="4"/>
  <c r="G516" i="4"/>
  <c r="H516" i="4"/>
  <c r="I516" i="4"/>
  <c r="L516" i="4"/>
  <c r="F517" i="4"/>
  <c r="G517" i="4"/>
  <c r="H517" i="4"/>
  <c r="I517" i="4"/>
  <c r="L517" i="4"/>
  <c r="F518" i="4"/>
  <c r="G518" i="4"/>
  <c r="H518" i="4"/>
  <c r="I518" i="4"/>
  <c r="L518" i="4"/>
  <c r="F519" i="4"/>
  <c r="G519" i="4"/>
  <c r="H519" i="4"/>
  <c r="I519" i="4"/>
  <c r="L519" i="4"/>
  <c r="F520" i="4"/>
  <c r="G520" i="4"/>
  <c r="H520" i="4"/>
  <c r="I520" i="4"/>
  <c r="L520" i="4"/>
  <c r="F521" i="4"/>
  <c r="G521" i="4"/>
  <c r="H521" i="4"/>
  <c r="I521" i="4"/>
  <c r="L521" i="4"/>
  <c r="F522" i="4"/>
  <c r="G522" i="4"/>
  <c r="H522" i="4"/>
  <c r="I522" i="4"/>
  <c r="L522" i="4"/>
  <c r="F523" i="4"/>
  <c r="G523" i="4"/>
  <c r="H523" i="4"/>
  <c r="I523" i="4"/>
  <c r="L523" i="4"/>
  <c r="F524" i="4"/>
  <c r="G524" i="4"/>
  <c r="H524" i="4"/>
  <c r="I524" i="4"/>
  <c r="L524" i="4"/>
  <c r="F525" i="4"/>
  <c r="G525" i="4"/>
  <c r="H525" i="4"/>
  <c r="I525" i="4"/>
  <c r="L525" i="4"/>
  <c r="F526" i="4"/>
  <c r="G526" i="4"/>
  <c r="H526" i="4"/>
  <c r="I526" i="4"/>
  <c r="L526" i="4"/>
  <c r="F527" i="4"/>
  <c r="G527" i="4"/>
  <c r="H527" i="4"/>
  <c r="I527" i="4"/>
  <c r="L527" i="4"/>
  <c r="F528" i="4"/>
  <c r="G528" i="4"/>
  <c r="H528" i="4"/>
  <c r="I528" i="4"/>
  <c r="L528" i="4"/>
  <c r="F529" i="4"/>
  <c r="G529" i="4"/>
  <c r="H529" i="4"/>
  <c r="I529" i="4"/>
  <c r="J529" i="4"/>
  <c r="L529" i="4"/>
  <c r="F530" i="4"/>
  <c r="G530" i="4"/>
  <c r="H530" i="4"/>
  <c r="I530" i="4"/>
  <c r="L530" i="4"/>
  <c r="F531" i="4"/>
  <c r="G531" i="4"/>
  <c r="H531" i="4"/>
  <c r="I531" i="4"/>
  <c r="L531" i="4"/>
  <c r="F532" i="4"/>
  <c r="G532" i="4"/>
  <c r="H532" i="4"/>
  <c r="I532" i="4"/>
  <c r="L532" i="4"/>
  <c r="F533" i="4"/>
  <c r="G533" i="4"/>
  <c r="H533" i="4"/>
  <c r="I533" i="4"/>
  <c r="L533" i="4"/>
  <c r="F534" i="4"/>
  <c r="G534" i="4"/>
  <c r="H534" i="4"/>
  <c r="I534" i="4"/>
  <c r="L534" i="4"/>
  <c r="F535" i="4"/>
  <c r="G535" i="4"/>
  <c r="H535" i="4"/>
  <c r="I535" i="4"/>
  <c r="L535" i="4"/>
  <c r="F536" i="4"/>
  <c r="G536" i="4"/>
  <c r="H536" i="4"/>
  <c r="I536" i="4"/>
  <c r="L536" i="4"/>
  <c r="F537" i="4"/>
  <c r="G537" i="4"/>
  <c r="H537" i="4"/>
  <c r="I537" i="4"/>
  <c r="L537" i="4"/>
  <c r="F538" i="4"/>
  <c r="G538" i="4"/>
  <c r="H538" i="4"/>
  <c r="I538" i="4"/>
  <c r="L538" i="4"/>
  <c r="F539" i="4"/>
  <c r="G539" i="4"/>
  <c r="H539" i="4"/>
  <c r="I539" i="4"/>
  <c r="L539" i="4"/>
  <c r="F540" i="4"/>
  <c r="G540" i="4"/>
  <c r="H540" i="4"/>
  <c r="I540" i="4"/>
  <c r="L540" i="4"/>
  <c r="F541" i="4"/>
  <c r="G541" i="4"/>
  <c r="H541" i="4"/>
  <c r="I541" i="4"/>
  <c r="L541" i="4"/>
  <c r="F542" i="4"/>
  <c r="G542" i="4"/>
  <c r="H542" i="4"/>
  <c r="I542" i="4"/>
  <c r="L542" i="4"/>
  <c r="F543" i="4"/>
  <c r="G543" i="4"/>
  <c r="H543" i="4"/>
  <c r="I543" i="4"/>
  <c r="L543" i="4"/>
  <c r="F544" i="4"/>
  <c r="G544" i="4"/>
  <c r="H544" i="4"/>
  <c r="I544" i="4"/>
  <c r="L544" i="4"/>
  <c r="F545" i="4"/>
  <c r="G545" i="4"/>
  <c r="H545" i="4"/>
  <c r="I545" i="4"/>
  <c r="J545" i="4"/>
  <c r="L545" i="4"/>
  <c r="F546" i="4"/>
  <c r="G546" i="4"/>
  <c r="H546" i="4"/>
  <c r="I546" i="4"/>
  <c r="L546" i="4"/>
  <c r="F547" i="4"/>
  <c r="G547" i="4"/>
  <c r="H547" i="4"/>
  <c r="I547" i="4"/>
  <c r="L547" i="4"/>
  <c r="F548" i="4"/>
  <c r="G548" i="4"/>
  <c r="H548" i="4"/>
  <c r="I548" i="4"/>
  <c r="L548" i="4"/>
  <c r="F549" i="4"/>
  <c r="G549" i="4"/>
  <c r="H549" i="4"/>
  <c r="I549" i="4"/>
  <c r="L549" i="4"/>
  <c r="F550" i="4"/>
  <c r="G550" i="4"/>
  <c r="H550" i="4"/>
  <c r="I550" i="4"/>
  <c r="L550" i="4"/>
  <c r="F551" i="4"/>
  <c r="G551" i="4"/>
  <c r="H551" i="4"/>
  <c r="I551" i="4"/>
  <c r="L551" i="4"/>
  <c r="F552" i="4"/>
  <c r="G552" i="4"/>
  <c r="H552" i="4"/>
  <c r="I552" i="4"/>
  <c r="J552" i="4"/>
  <c r="L552" i="4"/>
  <c r="F553" i="4"/>
  <c r="G553" i="4"/>
  <c r="H553" i="4"/>
  <c r="I553" i="4"/>
  <c r="J562" i="4" s="1"/>
  <c r="L553" i="4"/>
  <c r="F554" i="4"/>
  <c r="G554" i="4"/>
  <c r="H554" i="4"/>
  <c r="I554" i="4"/>
  <c r="L554" i="4"/>
  <c r="F555" i="4"/>
  <c r="G555" i="4"/>
  <c r="H555" i="4"/>
  <c r="I555" i="4"/>
  <c r="L555" i="4"/>
  <c r="F556" i="4"/>
  <c r="G556" i="4"/>
  <c r="H556" i="4"/>
  <c r="I556" i="4"/>
  <c r="L556" i="4"/>
  <c r="F557" i="4"/>
  <c r="G557" i="4"/>
  <c r="H557" i="4"/>
  <c r="I557" i="4"/>
  <c r="J557" i="4"/>
  <c r="L557" i="4"/>
  <c r="F558" i="4"/>
  <c r="G558" i="4"/>
  <c r="H558" i="4"/>
  <c r="I558" i="4"/>
  <c r="L558" i="4"/>
  <c r="F559" i="4"/>
  <c r="G559" i="4"/>
  <c r="H559" i="4"/>
  <c r="I559" i="4"/>
  <c r="L559" i="4"/>
  <c r="F560" i="4"/>
  <c r="G560" i="4"/>
  <c r="H560" i="4"/>
  <c r="I560" i="4"/>
  <c r="L560" i="4"/>
  <c r="F561" i="4"/>
  <c r="G561" i="4"/>
  <c r="H561" i="4"/>
  <c r="I561" i="4"/>
  <c r="L561" i="4"/>
  <c r="F562" i="4"/>
  <c r="G562" i="4"/>
  <c r="H562" i="4"/>
  <c r="I562" i="4"/>
  <c r="J570" i="4" s="1"/>
  <c r="L562" i="4"/>
  <c r="F563" i="4"/>
  <c r="G563" i="4"/>
  <c r="H563" i="4"/>
  <c r="I563" i="4"/>
  <c r="L563" i="4"/>
  <c r="F564" i="4"/>
  <c r="G564" i="4"/>
  <c r="H564" i="4"/>
  <c r="I564" i="4"/>
  <c r="L564" i="4"/>
  <c r="F565" i="4"/>
  <c r="G565" i="4"/>
  <c r="H565" i="4"/>
  <c r="I565" i="4"/>
  <c r="L565" i="4"/>
  <c r="F566" i="4"/>
  <c r="G566" i="4"/>
  <c r="H566" i="4"/>
  <c r="I566" i="4"/>
  <c r="J578" i="4" s="1"/>
  <c r="J566" i="4"/>
  <c r="L566" i="4"/>
  <c r="F567" i="4"/>
  <c r="G567" i="4"/>
  <c r="H567" i="4"/>
  <c r="I567" i="4"/>
  <c r="L567" i="4"/>
  <c r="F568" i="4"/>
  <c r="G568" i="4"/>
  <c r="H568" i="4"/>
  <c r="I568" i="4"/>
  <c r="L568" i="4"/>
  <c r="F569" i="4"/>
  <c r="G569" i="4"/>
  <c r="H569" i="4"/>
  <c r="I569" i="4"/>
  <c r="L569" i="4"/>
  <c r="F570" i="4"/>
  <c r="G570" i="4"/>
  <c r="H570" i="4"/>
  <c r="I570" i="4"/>
  <c r="L570" i="4"/>
  <c r="F571" i="4"/>
  <c r="G571" i="4"/>
  <c r="H571" i="4"/>
  <c r="I571" i="4"/>
  <c r="L571" i="4"/>
  <c r="F572" i="4"/>
  <c r="G572" i="4"/>
  <c r="H572" i="4"/>
  <c r="I572" i="4"/>
  <c r="L572" i="4"/>
  <c r="F573" i="4"/>
  <c r="G573" i="4"/>
  <c r="H573" i="4"/>
  <c r="I573" i="4"/>
  <c r="L573" i="4"/>
  <c r="F574" i="4"/>
  <c r="G574" i="4"/>
  <c r="H574" i="4"/>
  <c r="I574" i="4"/>
  <c r="J574" i="4"/>
  <c r="L574" i="4"/>
  <c r="F575" i="4"/>
  <c r="G575" i="4"/>
  <c r="H575" i="4"/>
  <c r="I575" i="4"/>
  <c r="L575" i="4"/>
  <c r="F576" i="4"/>
  <c r="G576" i="4"/>
  <c r="H576" i="4"/>
  <c r="I576" i="4"/>
  <c r="L576" i="4"/>
  <c r="F577" i="4"/>
  <c r="G577" i="4"/>
  <c r="H577" i="4"/>
  <c r="I577" i="4"/>
  <c r="L577" i="4"/>
  <c r="F578" i="4"/>
  <c r="G578" i="4"/>
  <c r="H578" i="4"/>
  <c r="I578" i="4"/>
  <c r="L578" i="4"/>
  <c r="F579" i="4"/>
  <c r="G579" i="4"/>
  <c r="H579" i="4"/>
  <c r="I579" i="4"/>
  <c r="L579" i="4"/>
  <c r="F580" i="4"/>
  <c r="G580" i="4"/>
  <c r="H580" i="4"/>
  <c r="I580" i="4"/>
  <c r="L580" i="4"/>
  <c r="F581" i="4"/>
  <c r="G581" i="4"/>
  <c r="H581" i="4"/>
  <c r="I581" i="4"/>
  <c r="L581" i="4"/>
  <c r="F582" i="4"/>
  <c r="G582" i="4"/>
  <c r="H582" i="4"/>
  <c r="I582" i="4"/>
  <c r="J594" i="4" s="1"/>
  <c r="J582" i="4"/>
  <c r="L582" i="4"/>
  <c r="F583" i="4"/>
  <c r="G583" i="4"/>
  <c r="H583" i="4"/>
  <c r="I583" i="4"/>
  <c r="L583" i="4"/>
  <c r="F584" i="4"/>
  <c r="G584" i="4"/>
  <c r="H584" i="4"/>
  <c r="I584" i="4"/>
  <c r="L584" i="4"/>
  <c r="F585" i="4"/>
  <c r="G585" i="4"/>
  <c r="H585" i="4"/>
  <c r="I585" i="4"/>
  <c r="L585" i="4"/>
  <c r="F586" i="4"/>
  <c r="G586" i="4"/>
  <c r="H586" i="4"/>
  <c r="I586" i="4"/>
  <c r="L586" i="4"/>
  <c r="F587" i="4"/>
  <c r="G587" i="4"/>
  <c r="H587" i="4"/>
  <c r="I587" i="4"/>
  <c r="L587" i="4"/>
  <c r="F588" i="4"/>
  <c r="G588" i="4"/>
  <c r="H588" i="4"/>
  <c r="I588" i="4"/>
  <c r="L588" i="4"/>
  <c r="F589" i="4"/>
  <c r="G589" i="4"/>
  <c r="H589" i="4"/>
  <c r="I589" i="4"/>
  <c r="L589" i="4"/>
  <c r="F590" i="4"/>
  <c r="G590" i="4"/>
  <c r="H590" i="4"/>
  <c r="I590" i="4"/>
  <c r="J602" i="4" s="1"/>
  <c r="J590" i="4"/>
  <c r="L590" i="4"/>
  <c r="F591" i="4"/>
  <c r="G591" i="4"/>
  <c r="H591" i="4"/>
  <c r="I591" i="4"/>
  <c r="L591" i="4"/>
  <c r="F592" i="4"/>
  <c r="G592" i="4"/>
  <c r="H592" i="4"/>
  <c r="I592" i="4"/>
  <c r="L592" i="4"/>
  <c r="F593" i="4"/>
  <c r="G593" i="4"/>
  <c r="H593" i="4"/>
  <c r="I593" i="4"/>
  <c r="L593" i="4"/>
  <c r="F594" i="4"/>
  <c r="G594" i="4"/>
  <c r="H594" i="4"/>
  <c r="I594" i="4"/>
  <c r="L594" i="4"/>
  <c r="F595" i="4"/>
  <c r="G595" i="4"/>
  <c r="H595" i="4"/>
  <c r="I595" i="4"/>
  <c r="L595" i="4"/>
  <c r="F596" i="4"/>
  <c r="G596" i="4"/>
  <c r="H596" i="4"/>
  <c r="I596" i="4"/>
  <c r="L596" i="4"/>
  <c r="F597" i="4"/>
  <c r="G597" i="4"/>
  <c r="H597" i="4"/>
  <c r="I597" i="4"/>
  <c r="L597" i="4"/>
  <c r="F598" i="4"/>
  <c r="G598" i="4"/>
  <c r="H598" i="4"/>
  <c r="I598" i="4"/>
  <c r="J598" i="4"/>
  <c r="L598" i="4"/>
  <c r="F599" i="4"/>
  <c r="G599" i="4"/>
  <c r="H599" i="4"/>
  <c r="I599" i="4"/>
  <c r="L599" i="4"/>
  <c r="F600" i="4"/>
  <c r="G600" i="4"/>
  <c r="H600" i="4"/>
  <c r="I600" i="4"/>
  <c r="L600" i="4"/>
  <c r="F601" i="4"/>
  <c r="G601" i="4"/>
  <c r="H601" i="4"/>
  <c r="I601" i="4"/>
  <c r="L601" i="4"/>
  <c r="F602" i="4"/>
  <c r="G602" i="4"/>
  <c r="H602" i="4"/>
  <c r="I602" i="4"/>
  <c r="L602" i="4"/>
  <c r="F603" i="4"/>
  <c r="G603" i="4"/>
  <c r="H603" i="4"/>
  <c r="I603" i="4"/>
  <c r="L603" i="4"/>
  <c r="F604" i="4"/>
  <c r="G604" i="4"/>
  <c r="H604" i="4"/>
  <c r="I604" i="4"/>
  <c r="L604" i="4"/>
  <c r="F605" i="4"/>
  <c r="G605" i="4"/>
  <c r="H605" i="4"/>
  <c r="I605" i="4"/>
  <c r="L605" i="4"/>
  <c r="F606" i="4"/>
  <c r="G606" i="4"/>
  <c r="H606" i="4"/>
  <c r="I606" i="4"/>
  <c r="J606" i="4"/>
  <c r="L606" i="4"/>
  <c r="F607" i="4"/>
  <c r="G607" i="4"/>
  <c r="H607" i="4"/>
  <c r="I607" i="4"/>
  <c r="L607" i="4"/>
  <c r="F608" i="4"/>
  <c r="G608" i="4"/>
  <c r="H608" i="4"/>
  <c r="I608" i="4"/>
  <c r="L608" i="4"/>
  <c r="F609" i="4"/>
  <c r="G609" i="4"/>
  <c r="H609" i="4"/>
  <c r="I609" i="4"/>
  <c r="L609" i="4"/>
  <c r="F610" i="4"/>
  <c r="G610" i="4"/>
  <c r="H610" i="4"/>
  <c r="I610" i="4"/>
  <c r="L610" i="4"/>
  <c r="F611" i="4"/>
  <c r="G611" i="4"/>
  <c r="H611" i="4"/>
  <c r="I611" i="4"/>
  <c r="L611" i="4"/>
  <c r="F612" i="4"/>
  <c r="G612" i="4"/>
  <c r="H612" i="4"/>
  <c r="I612" i="4"/>
  <c r="L612" i="4"/>
  <c r="F613" i="4"/>
  <c r="G613" i="4"/>
  <c r="H613" i="4"/>
  <c r="I613" i="4"/>
  <c r="L613" i="4"/>
  <c r="F614" i="4"/>
  <c r="G614" i="4"/>
  <c r="H614" i="4"/>
  <c r="I614" i="4"/>
  <c r="J626" i="4" s="1"/>
  <c r="J614" i="4"/>
  <c r="L614" i="4"/>
  <c r="F615" i="4"/>
  <c r="G615" i="4"/>
  <c r="H615" i="4"/>
  <c r="I615" i="4"/>
  <c r="L615" i="4"/>
  <c r="F616" i="4"/>
  <c r="G616" i="4"/>
  <c r="H616" i="4"/>
  <c r="I616" i="4"/>
  <c r="L616" i="4"/>
  <c r="F617" i="4"/>
  <c r="G617" i="4"/>
  <c r="H617" i="4"/>
  <c r="I617" i="4"/>
  <c r="L617" i="4"/>
  <c r="F618" i="4"/>
  <c r="G618" i="4"/>
  <c r="H618" i="4"/>
  <c r="I618" i="4"/>
  <c r="L618" i="4"/>
  <c r="F619" i="4"/>
  <c r="G619" i="4"/>
  <c r="H619" i="4"/>
  <c r="I619" i="4"/>
  <c r="L619" i="4"/>
  <c r="F620" i="4"/>
  <c r="G620" i="4"/>
  <c r="H620" i="4"/>
  <c r="I620" i="4"/>
  <c r="L620" i="4"/>
  <c r="F621" i="4"/>
  <c r="G621" i="4"/>
  <c r="H621" i="4"/>
  <c r="I621" i="4"/>
  <c r="L621" i="4"/>
  <c r="F622" i="4"/>
  <c r="G622" i="4"/>
  <c r="H622" i="4"/>
  <c r="I622" i="4"/>
  <c r="J622" i="4"/>
  <c r="L622" i="4"/>
  <c r="F623" i="4"/>
  <c r="G623" i="4"/>
  <c r="H623" i="4"/>
  <c r="I623" i="4"/>
  <c r="L623" i="4"/>
  <c r="F624" i="4"/>
  <c r="G624" i="4"/>
  <c r="H624" i="4"/>
  <c r="I624" i="4"/>
  <c r="L624" i="4"/>
  <c r="F625" i="4"/>
  <c r="G625" i="4"/>
  <c r="H625" i="4"/>
  <c r="I625" i="4"/>
  <c r="L625" i="4"/>
  <c r="F626" i="4"/>
  <c r="G626" i="4"/>
  <c r="H626" i="4"/>
  <c r="I626" i="4"/>
  <c r="L626" i="4"/>
  <c r="F627" i="4"/>
  <c r="G627" i="4"/>
  <c r="H627" i="4"/>
  <c r="I627" i="4"/>
  <c r="L627" i="4"/>
  <c r="F628" i="4"/>
  <c r="G628" i="4"/>
  <c r="H628" i="4"/>
  <c r="I628" i="4"/>
  <c r="L628" i="4"/>
  <c r="F629" i="4"/>
  <c r="G629" i="4"/>
  <c r="H629" i="4"/>
  <c r="I629" i="4"/>
  <c r="L629" i="4"/>
  <c r="F630" i="4"/>
  <c r="G630" i="4"/>
  <c r="H630" i="4"/>
  <c r="I630" i="4"/>
  <c r="J642" i="4" s="1"/>
  <c r="J630" i="4"/>
  <c r="L630" i="4"/>
  <c r="F631" i="4"/>
  <c r="G631" i="4"/>
  <c r="H631" i="4"/>
  <c r="I631" i="4"/>
  <c r="L631" i="4"/>
  <c r="F632" i="4"/>
  <c r="G632" i="4"/>
  <c r="H632" i="4"/>
  <c r="I632" i="4"/>
  <c r="L632" i="4"/>
  <c r="F633" i="4"/>
  <c r="G633" i="4"/>
  <c r="H633" i="4"/>
  <c r="I633" i="4"/>
  <c r="L633" i="4"/>
  <c r="F634" i="4"/>
  <c r="G634" i="4"/>
  <c r="H634" i="4"/>
  <c r="I634" i="4"/>
  <c r="L634" i="4"/>
  <c r="F635" i="4"/>
  <c r="G635" i="4"/>
  <c r="H635" i="4"/>
  <c r="I635" i="4"/>
  <c r="L635" i="4"/>
  <c r="F636" i="4"/>
  <c r="G636" i="4"/>
  <c r="H636" i="4"/>
  <c r="I636" i="4"/>
  <c r="L636" i="4"/>
  <c r="F637" i="4"/>
  <c r="G637" i="4"/>
  <c r="H637" i="4"/>
  <c r="I637" i="4"/>
  <c r="L637" i="4"/>
  <c r="F638" i="4"/>
  <c r="G638" i="4"/>
  <c r="H638" i="4"/>
  <c r="I638" i="4"/>
  <c r="J650" i="4" s="1"/>
  <c r="J638" i="4"/>
  <c r="L638" i="4"/>
  <c r="F639" i="4"/>
  <c r="G639" i="4"/>
  <c r="H639" i="4"/>
  <c r="I639" i="4"/>
  <c r="L639" i="4"/>
  <c r="F640" i="4"/>
  <c r="G640" i="4"/>
  <c r="H640" i="4"/>
  <c r="I640" i="4"/>
  <c r="L640" i="4"/>
  <c r="F641" i="4"/>
  <c r="G641" i="4"/>
  <c r="H641" i="4"/>
  <c r="I641" i="4"/>
  <c r="L641" i="4"/>
  <c r="F642" i="4"/>
  <c r="G642" i="4"/>
  <c r="H642" i="4"/>
  <c r="I642" i="4"/>
  <c r="L642" i="4"/>
  <c r="F643" i="4"/>
  <c r="G643" i="4"/>
  <c r="H643" i="4"/>
  <c r="I643" i="4"/>
  <c r="L643" i="4"/>
  <c r="F644" i="4"/>
  <c r="G644" i="4"/>
  <c r="H644" i="4"/>
  <c r="I644" i="4"/>
  <c r="L644" i="4"/>
  <c r="F645" i="4"/>
  <c r="G645" i="4"/>
  <c r="H645" i="4"/>
  <c r="I645" i="4"/>
  <c r="L645" i="4"/>
  <c r="F646" i="4"/>
  <c r="G646" i="4"/>
  <c r="H646" i="4"/>
  <c r="I646" i="4"/>
  <c r="J658" i="4" s="1"/>
  <c r="J646" i="4"/>
  <c r="L646" i="4"/>
  <c r="F647" i="4"/>
  <c r="G647" i="4"/>
  <c r="H647" i="4"/>
  <c r="I647" i="4"/>
  <c r="L647" i="4"/>
  <c r="F648" i="4"/>
  <c r="G648" i="4"/>
  <c r="H648" i="4"/>
  <c r="I648" i="4"/>
  <c r="L648" i="4"/>
  <c r="F649" i="4"/>
  <c r="G649" i="4"/>
  <c r="H649" i="4"/>
  <c r="I649" i="4"/>
  <c r="L649" i="4"/>
  <c r="F650" i="4"/>
  <c r="G650" i="4"/>
  <c r="H650" i="4"/>
  <c r="I650" i="4"/>
  <c r="L650" i="4"/>
  <c r="F651" i="4"/>
  <c r="G651" i="4"/>
  <c r="H651" i="4"/>
  <c r="I651" i="4"/>
  <c r="L651" i="4"/>
  <c r="F652" i="4"/>
  <c r="G652" i="4"/>
  <c r="H652" i="4"/>
  <c r="I652" i="4"/>
  <c r="L652" i="4"/>
  <c r="F653" i="4"/>
  <c r="G653" i="4"/>
  <c r="H653" i="4"/>
  <c r="I653" i="4"/>
  <c r="L653" i="4"/>
  <c r="F654" i="4"/>
  <c r="G654" i="4"/>
  <c r="H654" i="4"/>
  <c r="I654" i="4"/>
  <c r="J666" i="4" s="1"/>
  <c r="J654" i="4"/>
  <c r="L654" i="4"/>
  <c r="F655" i="4"/>
  <c r="G655" i="4"/>
  <c r="H655" i="4"/>
  <c r="I655" i="4"/>
  <c r="L655" i="4"/>
  <c r="F656" i="4"/>
  <c r="G656" i="4"/>
  <c r="H656" i="4"/>
  <c r="I656" i="4"/>
  <c r="L656" i="4"/>
  <c r="F657" i="4"/>
  <c r="G657" i="4"/>
  <c r="H657" i="4"/>
  <c r="I657" i="4"/>
  <c r="L657" i="4"/>
  <c r="F658" i="4"/>
  <c r="G658" i="4"/>
  <c r="H658" i="4"/>
  <c r="I658" i="4"/>
  <c r="L658" i="4"/>
  <c r="F659" i="4"/>
  <c r="G659" i="4"/>
  <c r="H659" i="4"/>
  <c r="I659" i="4"/>
  <c r="L659" i="4"/>
  <c r="F660" i="4"/>
  <c r="G660" i="4"/>
  <c r="H660" i="4"/>
  <c r="I660" i="4"/>
  <c r="L660" i="4"/>
  <c r="F661" i="4"/>
  <c r="G661" i="4"/>
  <c r="H661" i="4"/>
  <c r="I661" i="4"/>
  <c r="L661" i="4"/>
  <c r="F662" i="4"/>
  <c r="G662" i="4"/>
  <c r="H662" i="4"/>
  <c r="I662" i="4"/>
  <c r="J662" i="4"/>
  <c r="L662" i="4"/>
  <c r="F663" i="4"/>
  <c r="G663" i="4"/>
  <c r="H663" i="4"/>
  <c r="I663" i="4"/>
  <c r="L663" i="4"/>
  <c r="F664" i="4"/>
  <c r="G664" i="4"/>
  <c r="H664" i="4"/>
  <c r="I664" i="4"/>
  <c r="L664" i="4"/>
  <c r="F665" i="4"/>
  <c r="G665" i="4"/>
  <c r="H665" i="4"/>
  <c r="I665" i="4"/>
  <c r="L665" i="4"/>
  <c r="F666" i="4"/>
  <c r="G666" i="4"/>
  <c r="H666" i="4"/>
  <c r="I666" i="4"/>
  <c r="L666" i="4"/>
  <c r="F667" i="4"/>
  <c r="G667" i="4"/>
  <c r="H667" i="4"/>
  <c r="I667" i="4"/>
  <c r="L667" i="4"/>
  <c r="F668" i="4"/>
  <c r="G668" i="4"/>
  <c r="H668" i="4"/>
  <c r="I668" i="4"/>
  <c r="L668" i="4"/>
  <c r="F669" i="4"/>
  <c r="G669" i="4"/>
  <c r="H669" i="4"/>
  <c r="I669" i="4"/>
  <c r="L669" i="4"/>
  <c r="F670" i="4"/>
  <c r="G670" i="4"/>
  <c r="H670" i="4"/>
  <c r="I670" i="4"/>
  <c r="J670" i="4"/>
  <c r="L670" i="4"/>
  <c r="F671" i="4"/>
  <c r="G671" i="4"/>
  <c r="H671" i="4"/>
  <c r="I671" i="4"/>
  <c r="L671" i="4"/>
  <c r="F672" i="4"/>
  <c r="G672" i="4"/>
  <c r="H672" i="4"/>
  <c r="I672" i="4"/>
  <c r="L672" i="4"/>
  <c r="F673" i="4"/>
  <c r="G673" i="4"/>
  <c r="H673" i="4"/>
  <c r="I673" i="4"/>
  <c r="L673" i="4"/>
  <c r="F674" i="4"/>
  <c r="G674" i="4"/>
  <c r="H674" i="4"/>
  <c r="I674" i="4"/>
  <c r="L674" i="4"/>
  <c r="F675" i="4"/>
  <c r="G675" i="4"/>
  <c r="H675" i="4"/>
  <c r="I675" i="4"/>
  <c r="L675" i="4"/>
  <c r="F676" i="4"/>
  <c r="G676" i="4"/>
  <c r="H676" i="4"/>
  <c r="I676" i="4"/>
  <c r="L676" i="4"/>
  <c r="F677" i="4"/>
  <c r="G677" i="4"/>
  <c r="H677" i="4"/>
  <c r="I677" i="4"/>
  <c r="L677" i="4"/>
  <c r="F678" i="4"/>
  <c r="G678" i="4"/>
  <c r="H678" i="4"/>
  <c r="I678" i="4"/>
  <c r="J678" i="4"/>
  <c r="L678" i="4"/>
  <c r="F679" i="4"/>
  <c r="G679" i="4"/>
  <c r="H679" i="4"/>
  <c r="I679" i="4"/>
  <c r="L679" i="4"/>
  <c r="F680" i="4"/>
  <c r="G680" i="4"/>
  <c r="H680" i="4"/>
  <c r="I680" i="4"/>
  <c r="L680" i="4"/>
  <c r="F681" i="4"/>
  <c r="G681" i="4"/>
  <c r="H681" i="4"/>
  <c r="I681" i="4"/>
  <c r="L681" i="4"/>
  <c r="F682" i="4"/>
  <c r="G682" i="4"/>
  <c r="H682" i="4"/>
  <c r="I682" i="4"/>
  <c r="L682" i="4"/>
  <c r="F683" i="4"/>
  <c r="G683" i="4"/>
  <c r="H683" i="4"/>
  <c r="I683" i="4"/>
  <c r="L683" i="4"/>
  <c r="F684" i="4"/>
  <c r="G684" i="4"/>
  <c r="H684" i="4"/>
  <c r="I684" i="4"/>
  <c r="L684" i="4"/>
  <c r="F685" i="4"/>
  <c r="G685" i="4"/>
  <c r="H685" i="4"/>
  <c r="I685" i="4"/>
  <c r="L685" i="4"/>
  <c r="F686" i="4"/>
  <c r="G686" i="4"/>
  <c r="H686" i="4"/>
  <c r="I686" i="4"/>
  <c r="J698" i="4" s="1"/>
  <c r="J686" i="4"/>
  <c r="L686" i="4"/>
  <c r="F687" i="4"/>
  <c r="G687" i="4"/>
  <c r="H687" i="4"/>
  <c r="I687" i="4"/>
  <c r="L687" i="4"/>
  <c r="F688" i="4"/>
  <c r="G688" i="4"/>
  <c r="H688" i="4"/>
  <c r="I688" i="4"/>
  <c r="L688" i="4"/>
  <c r="F689" i="4"/>
  <c r="G689" i="4"/>
  <c r="H689" i="4"/>
  <c r="I689" i="4"/>
  <c r="L689" i="4"/>
  <c r="F690" i="4"/>
  <c r="G690" i="4"/>
  <c r="H690" i="4"/>
  <c r="I690" i="4"/>
  <c r="L690" i="4"/>
  <c r="F691" i="4"/>
  <c r="G691" i="4"/>
  <c r="H691" i="4"/>
  <c r="I691" i="4"/>
  <c r="L691" i="4"/>
  <c r="F692" i="4"/>
  <c r="G692" i="4"/>
  <c r="H692" i="4"/>
  <c r="I692" i="4"/>
  <c r="L692" i="4"/>
  <c r="F693" i="4"/>
  <c r="G693" i="4"/>
  <c r="H693" i="4"/>
  <c r="I693" i="4"/>
  <c r="L693" i="4"/>
  <c r="F694" i="4"/>
  <c r="G694" i="4"/>
  <c r="H694" i="4"/>
  <c r="I694" i="4"/>
  <c r="J694" i="4"/>
  <c r="L694" i="4"/>
  <c r="F695" i="4"/>
  <c r="G695" i="4"/>
  <c r="H695" i="4"/>
  <c r="I695" i="4"/>
  <c r="L695" i="4"/>
  <c r="F696" i="4"/>
  <c r="G696" i="4"/>
  <c r="H696" i="4"/>
  <c r="I696" i="4"/>
  <c r="L696" i="4"/>
  <c r="F697" i="4"/>
  <c r="G697" i="4"/>
  <c r="H697" i="4"/>
  <c r="I697" i="4"/>
  <c r="L697" i="4"/>
  <c r="F698" i="4"/>
  <c r="G698" i="4"/>
  <c r="H698" i="4"/>
  <c r="I698" i="4"/>
  <c r="L698" i="4"/>
  <c r="F699" i="4"/>
  <c r="G699" i="4"/>
  <c r="H699" i="4"/>
  <c r="I699" i="4"/>
  <c r="L699" i="4"/>
  <c r="F700" i="4"/>
  <c r="G700" i="4"/>
  <c r="H700" i="4"/>
  <c r="I700" i="4"/>
  <c r="L700" i="4"/>
  <c r="F701" i="4"/>
  <c r="G701" i="4"/>
  <c r="H701" i="4"/>
  <c r="I701" i="4"/>
  <c r="L701" i="4"/>
  <c r="F702" i="4"/>
  <c r="G702" i="4"/>
  <c r="H702" i="4"/>
  <c r="I702" i="4"/>
  <c r="J714" i="4" s="1"/>
  <c r="J702" i="4"/>
  <c r="L702" i="4"/>
  <c r="F703" i="4"/>
  <c r="G703" i="4"/>
  <c r="H703" i="4"/>
  <c r="I703" i="4"/>
  <c r="L703" i="4"/>
  <c r="F704" i="4"/>
  <c r="G704" i="4"/>
  <c r="H704" i="4"/>
  <c r="I704" i="4"/>
  <c r="L704" i="4"/>
  <c r="F705" i="4"/>
  <c r="G705" i="4"/>
  <c r="H705" i="4"/>
  <c r="I705" i="4"/>
  <c r="L705" i="4"/>
  <c r="F706" i="4"/>
  <c r="G706" i="4"/>
  <c r="H706" i="4"/>
  <c r="I706" i="4"/>
  <c r="L706" i="4"/>
  <c r="F707" i="4"/>
  <c r="G707" i="4"/>
  <c r="H707" i="4"/>
  <c r="I707" i="4"/>
  <c r="L707" i="4"/>
  <c r="F708" i="4"/>
  <c r="G708" i="4"/>
  <c r="H708" i="4"/>
  <c r="I708" i="4"/>
  <c r="L708" i="4"/>
  <c r="F709" i="4"/>
  <c r="G709" i="4"/>
  <c r="H709" i="4"/>
  <c r="I709" i="4"/>
  <c r="L709" i="4"/>
  <c r="F710" i="4"/>
  <c r="G710" i="4"/>
  <c r="H710" i="4"/>
  <c r="I710" i="4"/>
  <c r="J710" i="4"/>
  <c r="L710" i="4"/>
  <c r="F711" i="4"/>
  <c r="G711" i="4"/>
  <c r="H711" i="4"/>
  <c r="I711" i="4"/>
  <c r="L711" i="4"/>
  <c r="F712" i="4"/>
  <c r="G712" i="4"/>
  <c r="H712" i="4"/>
  <c r="I712" i="4"/>
  <c r="L712" i="4"/>
  <c r="F713" i="4"/>
  <c r="G713" i="4"/>
  <c r="H713" i="4"/>
  <c r="I713" i="4"/>
  <c r="L713" i="4"/>
  <c r="F714" i="4"/>
  <c r="G714" i="4"/>
  <c r="H714" i="4"/>
  <c r="I714" i="4"/>
  <c r="L714" i="4"/>
  <c r="F715" i="4"/>
  <c r="G715" i="4"/>
  <c r="H715" i="4"/>
  <c r="I715" i="4"/>
  <c r="L715" i="4"/>
  <c r="F716" i="4"/>
  <c r="G716" i="4"/>
  <c r="H716" i="4"/>
  <c r="I716" i="4"/>
  <c r="L716" i="4"/>
  <c r="F717" i="4"/>
  <c r="G717" i="4"/>
  <c r="H717" i="4"/>
  <c r="I717" i="4"/>
  <c r="L717" i="4"/>
  <c r="F718" i="4"/>
  <c r="G718" i="4"/>
  <c r="H718" i="4"/>
  <c r="I718" i="4"/>
  <c r="J730" i="4" s="1"/>
  <c r="J718" i="4"/>
  <c r="L718" i="4"/>
  <c r="F719" i="4"/>
  <c r="G719" i="4"/>
  <c r="H719" i="4"/>
  <c r="I719" i="4"/>
  <c r="L719" i="4"/>
  <c r="F720" i="4"/>
  <c r="G720" i="4"/>
  <c r="H720" i="4"/>
  <c r="I720" i="4"/>
  <c r="L720" i="4"/>
  <c r="F721" i="4"/>
  <c r="G721" i="4"/>
  <c r="H721" i="4"/>
  <c r="I721" i="4"/>
  <c r="L721" i="4"/>
  <c r="F722" i="4"/>
  <c r="G722" i="4"/>
  <c r="H722" i="4"/>
  <c r="I722" i="4"/>
  <c r="L722" i="4"/>
  <c r="F723" i="4"/>
  <c r="G723" i="4"/>
  <c r="H723" i="4"/>
  <c r="I723" i="4"/>
  <c r="L723" i="4"/>
  <c r="F724" i="4"/>
  <c r="G724" i="4"/>
  <c r="H724" i="4"/>
  <c r="I724" i="4"/>
  <c r="L724" i="4"/>
  <c r="F725" i="4"/>
  <c r="G725" i="4"/>
  <c r="H725" i="4"/>
  <c r="I725" i="4"/>
  <c r="L725" i="4"/>
  <c r="F726" i="4"/>
  <c r="G726" i="4"/>
  <c r="H726" i="4"/>
  <c r="I726" i="4"/>
  <c r="J726" i="4"/>
  <c r="L726" i="4"/>
  <c r="F727" i="4"/>
  <c r="G727" i="4"/>
  <c r="H727" i="4"/>
  <c r="I727" i="4"/>
  <c r="L727" i="4"/>
  <c r="F728" i="4"/>
  <c r="G728" i="4"/>
  <c r="H728" i="4"/>
  <c r="I728" i="4"/>
  <c r="L728" i="4"/>
  <c r="F729" i="4"/>
  <c r="G729" i="4"/>
  <c r="H729" i="4"/>
  <c r="I729" i="4"/>
  <c r="L729" i="4"/>
  <c r="F730" i="4"/>
  <c r="G730" i="4"/>
  <c r="H730" i="4"/>
  <c r="I730" i="4"/>
  <c r="L730" i="4"/>
  <c r="F731" i="4"/>
  <c r="G731" i="4"/>
  <c r="H731" i="4"/>
  <c r="I731" i="4"/>
  <c r="L731" i="4"/>
  <c r="F732" i="4"/>
  <c r="G732" i="4"/>
  <c r="H732" i="4"/>
  <c r="I732" i="4"/>
  <c r="L732" i="4"/>
  <c r="F733" i="4"/>
  <c r="G733" i="4"/>
  <c r="H733" i="4"/>
  <c r="I733" i="4"/>
  <c r="L733" i="4"/>
  <c r="F734" i="4"/>
  <c r="G734" i="4"/>
  <c r="H734" i="4"/>
  <c r="I734" i="4"/>
  <c r="J734" i="4"/>
  <c r="L734" i="4"/>
  <c r="F735" i="4"/>
  <c r="G735" i="4"/>
  <c r="H735" i="4"/>
  <c r="I735" i="4"/>
  <c r="L735" i="4"/>
  <c r="F736" i="4"/>
  <c r="G736" i="4"/>
  <c r="H736" i="4"/>
  <c r="I736" i="4"/>
  <c r="L736" i="4"/>
  <c r="F737" i="4"/>
  <c r="G737" i="4"/>
  <c r="H737" i="4"/>
  <c r="I737" i="4"/>
  <c r="L737" i="4"/>
  <c r="F738" i="4"/>
  <c r="G738" i="4"/>
  <c r="H738" i="4"/>
  <c r="I738" i="4"/>
  <c r="L738" i="4"/>
  <c r="F739" i="4"/>
  <c r="G739" i="4"/>
  <c r="H739" i="4"/>
  <c r="I739" i="4"/>
  <c r="L739" i="4"/>
  <c r="F740" i="4"/>
  <c r="G740" i="4"/>
  <c r="H740" i="4"/>
  <c r="I740" i="4"/>
  <c r="L740" i="4"/>
  <c r="F741" i="4"/>
  <c r="G741" i="4"/>
  <c r="H741" i="4"/>
  <c r="I741" i="4"/>
  <c r="L741" i="4"/>
  <c r="F742" i="4"/>
  <c r="G742" i="4"/>
  <c r="H742" i="4"/>
  <c r="I742" i="4"/>
  <c r="J742" i="4"/>
  <c r="L742" i="4"/>
  <c r="F743" i="4"/>
  <c r="G743" i="4"/>
  <c r="H743" i="4"/>
  <c r="I743" i="4"/>
  <c r="L743" i="4"/>
  <c r="F744" i="4"/>
  <c r="G744" i="4"/>
  <c r="H744" i="4"/>
  <c r="I744" i="4"/>
  <c r="L744" i="4"/>
  <c r="F745" i="4"/>
  <c r="G745" i="4"/>
  <c r="H745" i="4"/>
  <c r="I745" i="4"/>
  <c r="L745" i="4"/>
  <c r="F746" i="4"/>
  <c r="G746" i="4"/>
  <c r="H746" i="4"/>
  <c r="I746" i="4"/>
  <c r="L746" i="4"/>
  <c r="F747" i="4"/>
  <c r="G747" i="4"/>
  <c r="H747" i="4"/>
  <c r="I747" i="4"/>
  <c r="L747" i="4"/>
  <c r="F748" i="4"/>
  <c r="G748" i="4"/>
  <c r="H748" i="4"/>
  <c r="I748" i="4"/>
  <c r="L748" i="4"/>
  <c r="F749" i="4"/>
  <c r="G749" i="4"/>
  <c r="H749" i="4"/>
  <c r="I749" i="4"/>
  <c r="L749" i="4"/>
  <c r="F750" i="4"/>
  <c r="G750" i="4"/>
  <c r="H750" i="4"/>
  <c r="I750" i="4"/>
  <c r="J750" i="4"/>
  <c r="L750" i="4"/>
  <c r="F751" i="4"/>
  <c r="G751" i="4"/>
  <c r="H751" i="4"/>
  <c r="I751" i="4"/>
  <c r="L751" i="4"/>
  <c r="F752" i="4"/>
  <c r="G752" i="4"/>
  <c r="H752" i="4"/>
  <c r="I752" i="4"/>
  <c r="L752" i="4"/>
  <c r="F753" i="4"/>
  <c r="G753" i="4"/>
  <c r="H753" i="4"/>
  <c r="I753" i="4"/>
  <c r="L753" i="4"/>
  <c r="F754" i="4"/>
  <c r="G754" i="4"/>
  <c r="H754" i="4"/>
  <c r="I754" i="4"/>
  <c r="L754" i="4"/>
  <c r="F755" i="4"/>
  <c r="G755" i="4"/>
  <c r="H755" i="4"/>
  <c r="I755" i="4"/>
  <c r="L755" i="4"/>
  <c r="F756" i="4"/>
  <c r="G756" i="4"/>
  <c r="H756" i="4"/>
  <c r="I756" i="4"/>
  <c r="L756" i="4"/>
  <c r="F757" i="4"/>
  <c r="G757" i="4"/>
  <c r="H757" i="4"/>
  <c r="I757" i="4"/>
  <c r="L757" i="4"/>
  <c r="F758" i="4"/>
  <c r="G758" i="4"/>
  <c r="H758" i="4"/>
  <c r="I758" i="4"/>
  <c r="J770" i="4" s="1"/>
  <c r="J758" i="4"/>
  <c r="L758" i="4"/>
  <c r="F759" i="4"/>
  <c r="G759" i="4"/>
  <c r="H759" i="4"/>
  <c r="I759" i="4"/>
  <c r="L759" i="4"/>
  <c r="F760" i="4"/>
  <c r="G760" i="4"/>
  <c r="H760" i="4"/>
  <c r="I760" i="4"/>
  <c r="L760" i="4"/>
  <c r="F761" i="4"/>
  <c r="G761" i="4"/>
  <c r="H761" i="4"/>
  <c r="I761" i="4"/>
  <c r="L761" i="4"/>
  <c r="F762" i="4"/>
  <c r="G762" i="4"/>
  <c r="H762" i="4"/>
  <c r="I762" i="4"/>
  <c r="J775" i="4" s="1"/>
  <c r="L762" i="4"/>
  <c r="F763" i="4"/>
  <c r="G763" i="4"/>
  <c r="H763" i="4"/>
  <c r="I763" i="4"/>
  <c r="L763" i="4"/>
  <c r="F764" i="4"/>
  <c r="G764" i="4"/>
  <c r="H764" i="4"/>
  <c r="I764" i="4"/>
  <c r="L764" i="4"/>
  <c r="F765" i="4"/>
  <c r="G765" i="4"/>
  <c r="H765" i="4"/>
  <c r="I765" i="4"/>
  <c r="L765" i="4"/>
  <c r="F766" i="4"/>
  <c r="G766" i="4"/>
  <c r="H766" i="4"/>
  <c r="I766" i="4"/>
  <c r="J766" i="4"/>
  <c r="L766" i="4"/>
  <c r="F767" i="4"/>
  <c r="G767" i="4"/>
  <c r="H767" i="4"/>
  <c r="I767" i="4"/>
  <c r="L767" i="4"/>
  <c r="F768" i="4"/>
  <c r="G768" i="4"/>
  <c r="H768" i="4"/>
  <c r="I768" i="4"/>
  <c r="L768" i="4"/>
  <c r="F769" i="4"/>
  <c r="G769" i="4"/>
  <c r="H769" i="4"/>
  <c r="I769" i="4"/>
  <c r="L769" i="4"/>
  <c r="F770" i="4"/>
  <c r="G770" i="4"/>
  <c r="H770" i="4"/>
  <c r="I770" i="4"/>
  <c r="J783" i="4" s="1"/>
  <c r="L770" i="4"/>
  <c r="F771" i="4"/>
  <c r="G771" i="4"/>
  <c r="H771" i="4"/>
  <c r="I771" i="4"/>
  <c r="L771" i="4"/>
  <c r="F772" i="4"/>
  <c r="G772" i="4"/>
  <c r="H772" i="4"/>
  <c r="I772" i="4"/>
  <c r="L772" i="4"/>
  <c r="F773" i="4"/>
  <c r="G773" i="4"/>
  <c r="H773" i="4"/>
  <c r="I773" i="4"/>
  <c r="L773" i="4"/>
  <c r="F774" i="4"/>
  <c r="G774" i="4"/>
  <c r="H774" i="4"/>
  <c r="I774" i="4"/>
  <c r="J788" i="4" s="1"/>
  <c r="L774" i="4"/>
  <c r="F775" i="4"/>
  <c r="G775" i="4"/>
  <c r="H775" i="4"/>
  <c r="I775" i="4"/>
  <c r="L775" i="4"/>
  <c r="F776" i="4"/>
  <c r="G776" i="4"/>
  <c r="H776" i="4"/>
  <c r="I776" i="4"/>
  <c r="L776" i="4"/>
  <c r="F777" i="4"/>
  <c r="G777" i="4"/>
  <c r="H777" i="4"/>
  <c r="I777" i="4"/>
  <c r="L777" i="4"/>
  <c r="F778" i="4"/>
  <c r="G778" i="4"/>
  <c r="H778" i="4"/>
  <c r="I778" i="4"/>
  <c r="J791" i="4" s="1"/>
  <c r="J778" i="4"/>
  <c r="L778" i="4"/>
  <c r="F779" i="4"/>
  <c r="G779" i="4"/>
  <c r="H779" i="4"/>
  <c r="I779" i="4"/>
  <c r="L779" i="4"/>
  <c r="F780" i="4"/>
  <c r="G780" i="4"/>
  <c r="H780" i="4"/>
  <c r="I780" i="4"/>
  <c r="L780" i="4"/>
  <c r="F781" i="4"/>
  <c r="G781" i="4"/>
  <c r="H781" i="4"/>
  <c r="I781" i="4"/>
  <c r="L781" i="4"/>
  <c r="F782" i="4"/>
  <c r="G782" i="4"/>
  <c r="H782" i="4"/>
  <c r="I782" i="4"/>
  <c r="J782" i="4"/>
  <c r="L782" i="4"/>
  <c r="F783" i="4"/>
  <c r="G783" i="4"/>
  <c r="H783" i="4"/>
  <c r="I783" i="4"/>
  <c r="L783" i="4"/>
  <c r="F784" i="4"/>
  <c r="G784" i="4"/>
  <c r="H784" i="4"/>
  <c r="I784" i="4"/>
  <c r="L784" i="4"/>
  <c r="F785" i="4"/>
  <c r="G785" i="4"/>
  <c r="H785" i="4"/>
  <c r="I785" i="4"/>
  <c r="L785" i="4"/>
  <c r="F786" i="4"/>
  <c r="G786" i="4"/>
  <c r="H786" i="4"/>
  <c r="I786" i="4"/>
  <c r="J786" i="4"/>
  <c r="L786" i="4"/>
  <c r="F787" i="4"/>
  <c r="G787" i="4"/>
  <c r="H787" i="4"/>
  <c r="I787" i="4"/>
  <c r="L787" i="4"/>
  <c r="F788" i="4"/>
  <c r="G788" i="4"/>
  <c r="H788" i="4"/>
  <c r="I788" i="4"/>
  <c r="L788" i="4"/>
  <c r="F789" i="4"/>
  <c r="G789" i="4"/>
  <c r="H789" i="4"/>
  <c r="I789" i="4"/>
  <c r="L789" i="4"/>
  <c r="F790" i="4"/>
  <c r="G790" i="4"/>
  <c r="H790" i="4"/>
  <c r="I790" i="4"/>
  <c r="J790" i="4"/>
  <c r="L790" i="4"/>
  <c r="F791" i="4"/>
  <c r="G791" i="4"/>
  <c r="H791" i="4"/>
  <c r="I791" i="4"/>
  <c r="L791" i="4"/>
  <c r="F792" i="4"/>
  <c r="G792" i="4"/>
  <c r="H792" i="4"/>
  <c r="I792" i="4"/>
  <c r="L792" i="4"/>
  <c r="F793" i="4"/>
  <c r="G793" i="4"/>
  <c r="H793" i="4"/>
  <c r="I793" i="4"/>
  <c r="L793" i="4"/>
  <c r="F794" i="4"/>
  <c r="G794" i="4"/>
  <c r="H794" i="4"/>
  <c r="I794" i="4"/>
  <c r="J794" i="4"/>
  <c r="L794" i="4"/>
  <c r="F795" i="4"/>
  <c r="G795" i="4"/>
  <c r="H795" i="4"/>
  <c r="I795" i="4"/>
  <c r="L795" i="4"/>
  <c r="F796" i="4"/>
  <c r="G796" i="4"/>
  <c r="H796" i="4"/>
  <c r="I796" i="4"/>
  <c r="L796" i="4"/>
  <c r="F797" i="4"/>
  <c r="G797" i="4"/>
  <c r="H797" i="4"/>
  <c r="I797" i="4"/>
  <c r="L797" i="4"/>
  <c r="F798" i="4"/>
  <c r="G798" i="4"/>
  <c r="H798" i="4"/>
  <c r="I798" i="4"/>
  <c r="J811" i="4" s="1"/>
  <c r="J798" i="4"/>
  <c r="L798" i="4"/>
  <c r="F799" i="4"/>
  <c r="G799" i="4"/>
  <c r="H799" i="4"/>
  <c r="I799" i="4"/>
  <c r="L799" i="4"/>
  <c r="F800" i="4"/>
  <c r="G800" i="4"/>
  <c r="H800" i="4"/>
  <c r="I800" i="4"/>
  <c r="L800" i="4"/>
  <c r="F801" i="4"/>
  <c r="G801" i="4"/>
  <c r="H801" i="4"/>
  <c r="I801" i="4"/>
  <c r="L801" i="4"/>
  <c r="F802" i="4"/>
  <c r="G802" i="4"/>
  <c r="H802" i="4"/>
  <c r="I802" i="4"/>
  <c r="J802" i="4"/>
  <c r="L802" i="4"/>
  <c r="F803" i="4"/>
  <c r="G803" i="4"/>
  <c r="H803" i="4"/>
  <c r="I803" i="4"/>
  <c r="L803" i="4"/>
  <c r="F804" i="4"/>
  <c r="G804" i="4"/>
  <c r="H804" i="4"/>
  <c r="I804" i="4"/>
  <c r="L804" i="4"/>
  <c r="F805" i="4"/>
  <c r="G805" i="4"/>
  <c r="H805" i="4"/>
  <c r="I805" i="4"/>
  <c r="L805" i="4"/>
  <c r="F806" i="4"/>
  <c r="G806" i="4"/>
  <c r="H806" i="4"/>
  <c r="I806" i="4"/>
  <c r="J806" i="4"/>
  <c r="L806" i="4"/>
  <c r="F807" i="4"/>
  <c r="G807" i="4"/>
  <c r="H807" i="4"/>
  <c r="I807" i="4"/>
  <c r="L807" i="4"/>
  <c r="F808" i="4"/>
  <c r="G808" i="4"/>
  <c r="H808" i="4"/>
  <c r="I808" i="4"/>
  <c r="L808" i="4"/>
  <c r="F809" i="4"/>
  <c r="G809" i="4"/>
  <c r="H809" i="4"/>
  <c r="I809" i="4"/>
  <c r="L809" i="4"/>
  <c r="F810" i="4"/>
  <c r="G810" i="4"/>
  <c r="H810" i="4"/>
  <c r="I810" i="4"/>
  <c r="J810" i="4"/>
  <c r="L810" i="4"/>
  <c r="F811" i="4"/>
  <c r="G811" i="4"/>
  <c r="H811" i="4"/>
  <c r="I811" i="4"/>
  <c r="L811" i="4"/>
  <c r="F812" i="4"/>
  <c r="G812" i="4"/>
  <c r="H812" i="4"/>
  <c r="I812" i="4"/>
  <c r="L812" i="4"/>
  <c r="F813" i="4"/>
  <c r="G813" i="4"/>
  <c r="H813" i="4"/>
  <c r="I813" i="4"/>
  <c r="L813" i="4"/>
  <c r="F814" i="4"/>
  <c r="G814" i="4"/>
  <c r="H814" i="4"/>
  <c r="I814" i="4"/>
  <c r="J814" i="4"/>
  <c r="L814" i="4"/>
  <c r="F815" i="4"/>
  <c r="G815" i="4"/>
  <c r="H815" i="4"/>
  <c r="I815" i="4"/>
  <c r="L815" i="4"/>
  <c r="F816" i="4"/>
  <c r="G816" i="4"/>
  <c r="H816" i="4"/>
  <c r="I816" i="4"/>
  <c r="L816" i="4"/>
  <c r="F817" i="4"/>
  <c r="G817" i="4"/>
  <c r="H817" i="4"/>
  <c r="I817" i="4"/>
  <c r="L817" i="4"/>
  <c r="F818" i="4"/>
  <c r="G818" i="4"/>
  <c r="H818" i="4"/>
  <c r="I818" i="4"/>
  <c r="J831" i="4" s="1"/>
  <c r="J818" i="4"/>
  <c r="L818" i="4"/>
  <c r="F819" i="4"/>
  <c r="G819" i="4"/>
  <c r="H819" i="4"/>
  <c r="I819" i="4"/>
  <c r="L819" i="4"/>
  <c r="F820" i="4"/>
  <c r="G820" i="4"/>
  <c r="H820" i="4"/>
  <c r="I820" i="4"/>
  <c r="L820" i="4"/>
  <c r="F821" i="4"/>
  <c r="G821" i="4"/>
  <c r="H821" i="4"/>
  <c r="I821" i="4"/>
  <c r="L821" i="4"/>
  <c r="F822" i="4"/>
  <c r="G822" i="4"/>
  <c r="H822" i="4"/>
  <c r="I822" i="4"/>
  <c r="J835" i="4" s="1"/>
  <c r="J822" i="4"/>
  <c r="L822" i="4"/>
  <c r="F823" i="4"/>
  <c r="G823" i="4"/>
  <c r="H823" i="4"/>
  <c r="I823" i="4"/>
  <c r="L823" i="4"/>
  <c r="F824" i="4"/>
  <c r="G824" i="4"/>
  <c r="H824" i="4"/>
  <c r="I824" i="4"/>
  <c r="L824" i="4"/>
  <c r="F825" i="4"/>
  <c r="G825" i="4"/>
  <c r="H825" i="4"/>
  <c r="I825" i="4"/>
  <c r="L825" i="4"/>
  <c r="F826" i="4"/>
  <c r="G826" i="4"/>
  <c r="H826" i="4"/>
  <c r="I826" i="4"/>
  <c r="J826" i="4"/>
  <c r="L826" i="4"/>
  <c r="F827" i="4"/>
  <c r="G827" i="4"/>
  <c r="H827" i="4"/>
  <c r="I827" i="4"/>
  <c r="L827" i="4"/>
  <c r="F828" i="4"/>
  <c r="G828" i="4"/>
  <c r="H828" i="4"/>
  <c r="I828" i="4"/>
  <c r="L828" i="4"/>
  <c r="F829" i="4"/>
  <c r="G829" i="4"/>
  <c r="H829" i="4"/>
  <c r="I829" i="4"/>
  <c r="L829" i="4"/>
  <c r="F830" i="4"/>
  <c r="G830" i="4"/>
  <c r="H830" i="4"/>
  <c r="I830" i="4"/>
  <c r="J844" i="4" s="1"/>
  <c r="J830" i="4"/>
  <c r="L830" i="4"/>
  <c r="F831" i="4"/>
  <c r="G831" i="4"/>
  <c r="H831" i="4"/>
  <c r="I831" i="4"/>
  <c r="L831" i="4"/>
  <c r="F832" i="4"/>
  <c r="G832" i="4"/>
  <c r="H832" i="4"/>
  <c r="I832" i="4"/>
  <c r="L832" i="4"/>
  <c r="F833" i="4"/>
  <c r="G833" i="4"/>
  <c r="H833" i="4"/>
  <c r="I833" i="4"/>
  <c r="L833" i="4"/>
  <c r="F834" i="4"/>
  <c r="G834" i="4"/>
  <c r="H834" i="4"/>
  <c r="I834" i="4"/>
  <c r="J846" i="4" s="1"/>
  <c r="J834" i="4"/>
  <c r="L834" i="4"/>
  <c r="F835" i="4"/>
  <c r="G835" i="4"/>
  <c r="H835" i="4"/>
  <c r="I835" i="4"/>
  <c r="L835" i="4"/>
  <c r="F836" i="4"/>
  <c r="G836" i="4"/>
  <c r="H836" i="4"/>
  <c r="I836" i="4"/>
  <c r="L836" i="4"/>
  <c r="F837" i="4"/>
  <c r="G837" i="4"/>
  <c r="H837" i="4"/>
  <c r="I837" i="4"/>
  <c r="L837" i="4"/>
  <c r="F838" i="4"/>
  <c r="G838" i="4"/>
  <c r="H838" i="4"/>
  <c r="I838" i="4"/>
  <c r="J852" i="4" s="1"/>
  <c r="J838" i="4"/>
  <c r="L838" i="4"/>
  <c r="F839" i="4"/>
  <c r="G839" i="4"/>
  <c r="H839" i="4"/>
  <c r="I839" i="4"/>
  <c r="L839" i="4"/>
  <c r="F840" i="4"/>
  <c r="G840" i="4"/>
  <c r="H840" i="4"/>
  <c r="I840" i="4"/>
  <c r="L840" i="4"/>
  <c r="F841" i="4"/>
  <c r="G841" i="4"/>
  <c r="H841" i="4"/>
  <c r="I841" i="4"/>
  <c r="L841" i="4"/>
  <c r="F842" i="4"/>
  <c r="G842" i="4"/>
  <c r="H842" i="4"/>
  <c r="I842" i="4"/>
  <c r="J854" i="4" s="1"/>
  <c r="J842" i="4"/>
  <c r="L842" i="4"/>
  <c r="F843" i="4"/>
  <c r="G843" i="4"/>
  <c r="H843" i="4"/>
  <c r="I843" i="4"/>
  <c r="L843" i="4"/>
  <c r="F844" i="4"/>
  <c r="G844" i="4"/>
  <c r="H844" i="4"/>
  <c r="I844" i="4"/>
  <c r="L844" i="4"/>
  <c r="F845" i="4"/>
  <c r="G845" i="4"/>
  <c r="H845" i="4"/>
  <c r="I845" i="4"/>
  <c r="J859" i="4" s="1"/>
  <c r="L845" i="4"/>
  <c r="F846" i="4"/>
  <c r="G846" i="4"/>
  <c r="H846" i="4"/>
  <c r="I846" i="4"/>
  <c r="L846" i="4"/>
  <c r="F847" i="4"/>
  <c r="G847" i="4"/>
  <c r="H847" i="4"/>
  <c r="I847" i="4"/>
  <c r="J847" i="4"/>
  <c r="L847" i="4"/>
  <c r="F848" i="4"/>
  <c r="G848" i="4"/>
  <c r="H848" i="4"/>
  <c r="I848" i="4"/>
  <c r="J848" i="4"/>
  <c r="L848" i="4"/>
  <c r="F849" i="4"/>
  <c r="G849" i="4"/>
  <c r="H849" i="4"/>
  <c r="I849" i="4"/>
  <c r="L849" i="4"/>
  <c r="F850" i="4"/>
  <c r="G850" i="4"/>
  <c r="H850" i="4"/>
  <c r="I850" i="4"/>
  <c r="J862" i="4" s="1"/>
  <c r="J850" i="4"/>
  <c r="L850" i="4"/>
  <c r="F851" i="4"/>
  <c r="G851" i="4"/>
  <c r="H851" i="4"/>
  <c r="I851" i="4"/>
  <c r="L851" i="4"/>
  <c r="F852" i="4"/>
  <c r="G852" i="4"/>
  <c r="H852" i="4"/>
  <c r="I852" i="4"/>
  <c r="L852" i="4"/>
  <c r="F853" i="4"/>
  <c r="G853" i="4"/>
  <c r="H853" i="4"/>
  <c r="I853" i="4"/>
  <c r="J867" i="4" s="1"/>
  <c r="L853" i="4"/>
  <c r="F854" i="4"/>
  <c r="G854" i="4"/>
  <c r="H854" i="4"/>
  <c r="I854" i="4"/>
  <c r="L854" i="4"/>
  <c r="F855" i="4"/>
  <c r="G855" i="4"/>
  <c r="H855" i="4"/>
  <c r="I855" i="4"/>
  <c r="J855" i="4"/>
  <c r="L855" i="4"/>
  <c r="F856" i="4"/>
  <c r="G856" i="4"/>
  <c r="H856" i="4"/>
  <c r="I856" i="4"/>
  <c r="J856" i="4"/>
  <c r="L856" i="4"/>
  <c r="F857" i="4"/>
  <c r="G857" i="4"/>
  <c r="H857" i="4"/>
  <c r="I857" i="4"/>
  <c r="L857" i="4"/>
  <c r="F858" i="4"/>
  <c r="G858" i="4"/>
  <c r="H858" i="4"/>
  <c r="I858" i="4"/>
  <c r="J870" i="4" s="1"/>
  <c r="J858" i="4"/>
  <c r="L858" i="4"/>
  <c r="F859" i="4"/>
  <c r="G859" i="4"/>
  <c r="H859" i="4"/>
  <c r="I859" i="4"/>
  <c r="L859" i="4"/>
  <c r="F860" i="4"/>
  <c r="G860" i="4"/>
  <c r="H860" i="4"/>
  <c r="I860" i="4"/>
  <c r="L860" i="4"/>
  <c r="F861" i="4"/>
  <c r="G861" i="4"/>
  <c r="H861" i="4"/>
  <c r="I861" i="4"/>
  <c r="J875" i="4" s="1"/>
  <c r="L861" i="4"/>
  <c r="F862" i="4"/>
  <c r="G862" i="4"/>
  <c r="H862" i="4"/>
  <c r="I862" i="4"/>
  <c r="L862" i="4"/>
  <c r="F863" i="4"/>
  <c r="G863" i="4"/>
  <c r="H863" i="4"/>
  <c r="I863" i="4"/>
  <c r="J863" i="4"/>
  <c r="L863" i="4"/>
  <c r="F864" i="4"/>
  <c r="G864" i="4"/>
  <c r="H864" i="4"/>
  <c r="I864" i="4"/>
  <c r="J864" i="4"/>
  <c r="L864" i="4"/>
  <c r="F865" i="4"/>
  <c r="G865" i="4"/>
  <c r="H865" i="4"/>
  <c r="I865" i="4"/>
  <c r="J878" i="4" s="1"/>
  <c r="L865" i="4"/>
  <c r="F866" i="4"/>
  <c r="G866" i="4"/>
  <c r="H866" i="4"/>
  <c r="I866" i="4"/>
  <c r="J866" i="4"/>
  <c r="L866" i="4"/>
  <c r="F867" i="4"/>
  <c r="G867" i="4"/>
  <c r="H867" i="4"/>
  <c r="I867" i="4"/>
  <c r="L867" i="4"/>
  <c r="F868" i="4"/>
  <c r="G868" i="4"/>
  <c r="H868" i="4"/>
  <c r="I868" i="4"/>
  <c r="L868" i="4"/>
  <c r="F869" i="4"/>
  <c r="G869" i="4"/>
  <c r="H869" i="4"/>
  <c r="I869" i="4"/>
  <c r="J883" i="4" s="1"/>
  <c r="L869" i="4"/>
  <c r="F870" i="4"/>
  <c r="G870" i="4"/>
  <c r="H870" i="4"/>
  <c r="I870" i="4"/>
  <c r="L870" i="4"/>
  <c r="F871" i="4"/>
  <c r="G871" i="4"/>
  <c r="H871" i="4"/>
  <c r="I871" i="4"/>
  <c r="J871" i="4"/>
  <c r="L871" i="4"/>
  <c r="F872" i="4"/>
  <c r="G872" i="4"/>
  <c r="H872" i="4"/>
  <c r="I872" i="4"/>
  <c r="J872" i="4"/>
  <c r="L872" i="4"/>
  <c r="F873" i="4"/>
  <c r="G873" i="4"/>
  <c r="H873" i="4"/>
  <c r="I873" i="4"/>
  <c r="J886" i="4" s="1"/>
  <c r="L873" i="4"/>
  <c r="F874" i="4"/>
  <c r="G874" i="4"/>
  <c r="H874" i="4"/>
  <c r="I874" i="4"/>
  <c r="J874" i="4"/>
  <c r="L874" i="4"/>
  <c r="F875" i="4"/>
  <c r="G875" i="4"/>
  <c r="H875" i="4"/>
  <c r="I875" i="4"/>
  <c r="L875" i="4"/>
  <c r="F876" i="4"/>
  <c r="G876" i="4"/>
  <c r="H876" i="4"/>
  <c r="I876" i="4"/>
  <c r="L876" i="4"/>
  <c r="F877" i="4"/>
  <c r="G877" i="4"/>
  <c r="H877" i="4"/>
  <c r="I877" i="4"/>
  <c r="J891" i="4" s="1"/>
  <c r="L877" i="4"/>
  <c r="F878" i="4"/>
  <c r="G878" i="4"/>
  <c r="H878" i="4"/>
  <c r="I878" i="4"/>
  <c r="L878" i="4"/>
  <c r="F879" i="4"/>
  <c r="G879" i="4"/>
  <c r="H879" i="4"/>
  <c r="I879" i="4"/>
  <c r="J879" i="4"/>
  <c r="L879" i="4"/>
  <c r="F880" i="4"/>
  <c r="G880" i="4"/>
  <c r="H880" i="4"/>
  <c r="I880" i="4"/>
  <c r="J880" i="4"/>
  <c r="L880" i="4"/>
  <c r="F881" i="4"/>
  <c r="G881" i="4"/>
  <c r="H881" i="4"/>
  <c r="I881" i="4"/>
  <c r="J894" i="4" s="1"/>
  <c r="L881" i="4"/>
  <c r="F882" i="4"/>
  <c r="G882" i="4"/>
  <c r="H882" i="4"/>
  <c r="I882" i="4"/>
  <c r="J882" i="4"/>
  <c r="L882" i="4"/>
  <c r="F883" i="4"/>
  <c r="G883" i="4"/>
  <c r="H883" i="4"/>
  <c r="I883" i="4"/>
  <c r="L883" i="4"/>
  <c r="F884" i="4"/>
  <c r="G884" i="4"/>
  <c r="H884" i="4"/>
  <c r="I884" i="4"/>
  <c r="L884" i="4"/>
  <c r="F885" i="4"/>
  <c r="G885" i="4"/>
  <c r="H885" i="4"/>
  <c r="I885" i="4"/>
  <c r="J899" i="4" s="1"/>
  <c r="L885" i="4"/>
  <c r="F886" i="4"/>
  <c r="G886" i="4"/>
  <c r="H886" i="4"/>
  <c r="I886" i="4"/>
  <c r="L886" i="4"/>
  <c r="F887" i="4"/>
  <c r="G887" i="4"/>
  <c r="H887" i="4"/>
  <c r="I887" i="4"/>
  <c r="J887" i="4"/>
  <c r="L887" i="4"/>
  <c r="F888" i="4"/>
  <c r="G888" i="4"/>
  <c r="H888" i="4"/>
  <c r="I888" i="4"/>
  <c r="J888" i="4"/>
  <c r="L888" i="4"/>
  <c r="F889" i="4"/>
  <c r="G889" i="4"/>
  <c r="H889" i="4"/>
  <c r="I889" i="4"/>
  <c r="J902" i="4" s="1"/>
  <c r="L889" i="4"/>
  <c r="F890" i="4"/>
  <c r="G890" i="4"/>
  <c r="H890" i="4"/>
  <c r="I890" i="4"/>
  <c r="J890" i="4"/>
  <c r="L890" i="4"/>
  <c r="F891" i="4"/>
  <c r="G891" i="4"/>
  <c r="H891" i="4"/>
  <c r="I891" i="4"/>
  <c r="L891" i="4"/>
  <c r="F892" i="4"/>
  <c r="G892" i="4"/>
  <c r="H892" i="4"/>
  <c r="I892" i="4"/>
  <c r="L892" i="4"/>
  <c r="F893" i="4"/>
  <c r="G893" i="4"/>
  <c r="H893" i="4"/>
  <c r="I893" i="4"/>
  <c r="J907" i="4" s="1"/>
  <c r="L893" i="4"/>
  <c r="F894" i="4"/>
  <c r="G894" i="4"/>
  <c r="H894" i="4"/>
  <c r="I894" i="4"/>
  <c r="L894" i="4"/>
  <c r="F895" i="4"/>
  <c r="G895" i="4"/>
  <c r="H895" i="4"/>
  <c r="I895" i="4"/>
  <c r="J895" i="4"/>
  <c r="L895" i="4"/>
  <c r="F896" i="4"/>
  <c r="G896" i="4"/>
  <c r="H896" i="4"/>
  <c r="I896" i="4"/>
  <c r="J896" i="4"/>
  <c r="L896" i="4"/>
  <c r="F897" i="4"/>
  <c r="G897" i="4"/>
  <c r="H897" i="4"/>
  <c r="I897" i="4"/>
  <c r="J910" i="4" s="1"/>
  <c r="L897" i="4"/>
  <c r="F898" i="4"/>
  <c r="G898" i="4"/>
  <c r="H898" i="4"/>
  <c r="I898" i="4"/>
  <c r="J898" i="4"/>
  <c r="L898" i="4"/>
  <c r="F899" i="4"/>
  <c r="G899" i="4"/>
  <c r="H899" i="4"/>
  <c r="I899" i="4"/>
  <c r="L899" i="4"/>
  <c r="F900" i="4"/>
  <c r="G900" i="4"/>
  <c r="H900" i="4"/>
  <c r="I900" i="4"/>
  <c r="L900" i="4"/>
  <c r="F901" i="4"/>
  <c r="G901" i="4"/>
  <c r="H901" i="4"/>
  <c r="I901" i="4"/>
  <c r="J915" i="4" s="1"/>
  <c r="L901" i="4"/>
  <c r="F902" i="4"/>
  <c r="G902" i="4"/>
  <c r="H902" i="4"/>
  <c r="I902" i="4"/>
  <c r="L902" i="4"/>
  <c r="F903" i="4"/>
  <c r="G903" i="4"/>
  <c r="H903" i="4"/>
  <c r="I903" i="4"/>
  <c r="J903" i="4"/>
  <c r="L903" i="4"/>
  <c r="F904" i="4"/>
  <c r="G904" i="4"/>
  <c r="H904" i="4"/>
  <c r="I904" i="4"/>
  <c r="J904" i="4"/>
  <c r="L904" i="4"/>
  <c r="F905" i="4"/>
  <c r="G905" i="4"/>
  <c r="H905" i="4"/>
  <c r="I905" i="4"/>
  <c r="J918" i="4" s="1"/>
  <c r="L905" i="4"/>
  <c r="F906" i="4"/>
  <c r="G906" i="4"/>
  <c r="H906" i="4"/>
  <c r="I906" i="4"/>
  <c r="J906" i="4"/>
  <c r="L906" i="4"/>
  <c r="F907" i="4"/>
  <c r="G907" i="4"/>
  <c r="H907" i="4"/>
  <c r="I907" i="4"/>
  <c r="L907" i="4"/>
  <c r="F908" i="4"/>
  <c r="G908" i="4"/>
  <c r="H908" i="4"/>
  <c r="I908" i="4"/>
  <c r="L908" i="4"/>
  <c r="F909" i="4"/>
  <c r="G909" i="4"/>
  <c r="H909" i="4"/>
  <c r="I909" i="4"/>
  <c r="J923" i="4" s="1"/>
  <c r="L909" i="4"/>
  <c r="F910" i="4"/>
  <c r="G910" i="4"/>
  <c r="H910" i="4"/>
  <c r="I910" i="4"/>
  <c r="L910" i="4"/>
  <c r="F911" i="4"/>
  <c r="G911" i="4"/>
  <c r="H911" i="4"/>
  <c r="I911" i="4"/>
  <c r="J911" i="4"/>
  <c r="L911" i="4"/>
  <c r="F912" i="4"/>
  <c r="G912" i="4"/>
  <c r="H912" i="4"/>
  <c r="I912" i="4"/>
  <c r="J912" i="4"/>
  <c r="L912" i="4"/>
  <c r="F913" i="4"/>
  <c r="G913" i="4"/>
  <c r="H913" i="4"/>
  <c r="I913" i="4"/>
  <c r="J926" i="4" s="1"/>
  <c r="L913" i="4"/>
  <c r="F914" i="4"/>
  <c r="G914" i="4"/>
  <c r="H914" i="4"/>
  <c r="I914" i="4"/>
  <c r="J914" i="4"/>
  <c r="L914" i="4"/>
  <c r="F915" i="4"/>
  <c r="G915" i="4"/>
  <c r="H915" i="4"/>
  <c r="I915" i="4"/>
  <c r="L915" i="4"/>
  <c r="F916" i="4"/>
  <c r="G916" i="4"/>
  <c r="H916" i="4"/>
  <c r="I916" i="4"/>
  <c r="L916" i="4"/>
  <c r="F917" i="4"/>
  <c r="G917" i="4"/>
  <c r="H917" i="4"/>
  <c r="I917" i="4"/>
  <c r="J931" i="4" s="1"/>
  <c r="L917" i="4"/>
  <c r="F918" i="4"/>
  <c r="G918" i="4"/>
  <c r="H918" i="4"/>
  <c r="I918" i="4"/>
  <c r="L918" i="4"/>
  <c r="F919" i="4"/>
  <c r="G919" i="4"/>
  <c r="H919" i="4"/>
  <c r="I919" i="4"/>
  <c r="J919" i="4"/>
  <c r="L919" i="4"/>
  <c r="F920" i="4"/>
  <c r="G920" i="4"/>
  <c r="H920" i="4"/>
  <c r="I920" i="4"/>
  <c r="J920" i="4"/>
  <c r="L920" i="4"/>
  <c r="F921" i="4"/>
  <c r="G921" i="4"/>
  <c r="H921" i="4"/>
  <c r="I921" i="4"/>
  <c r="J934" i="4" s="1"/>
  <c r="L921" i="4"/>
  <c r="F922" i="4"/>
  <c r="G922" i="4"/>
  <c r="H922" i="4"/>
  <c r="I922" i="4"/>
  <c r="J922" i="4"/>
  <c r="L922" i="4"/>
  <c r="F923" i="4"/>
  <c r="G923" i="4"/>
  <c r="H923" i="4"/>
  <c r="I923" i="4"/>
  <c r="L923" i="4"/>
  <c r="F924" i="4"/>
  <c r="G924" i="4"/>
  <c r="H924" i="4"/>
  <c r="I924" i="4"/>
  <c r="L924" i="4"/>
  <c r="F925" i="4"/>
  <c r="G925" i="4"/>
  <c r="H925" i="4"/>
  <c r="I925" i="4"/>
  <c r="J939" i="4" s="1"/>
  <c r="L925" i="4"/>
  <c r="F926" i="4"/>
  <c r="G926" i="4"/>
  <c r="H926" i="4"/>
  <c r="I926" i="4"/>
  <c r="L926" i="4"/>
  <c r="F927" i="4"/>
  <c r="G927" i="4"/>
  <c r="H927" i="4"/>
  <c r="I927" i="4"/>
  <c r="J927" i="4"/>
  <c r="L927" i="4"/>
  <c r="F928" i="4"/>
  <c r="G928" i="4"/>
  <c r="H928" i="4"/>
  <c r="I928" i="4"/>
  <c r="J928" i="4"/>
  <c r="L928" i="4"/>
  <c r="F929" i="4"/>
  <c r="G929" i="4"/>
  <c r="H929" i="4"/>
  <c r="I929" i="4"/>
  <c r="J942" i="4" s="1"/>
  <c r="L929" i="4"/>
  <c r="F930" i="4"/>
  <c r="G930" i="4"/>
  <c r="H930" i="4"/>
  <c r="I930" i="4"/>
  <c r="J930" i="4"/>
  <c r="L930" i="4"/>
  <c r="F931" i="4"/>
  <c r="G931" i="4"/>
  <c r="H931" i="4"/>
  <c r="I931" i="4"/>
  <c r="L931" i="4"/>
  <c r="F932" i="4"/>
  <c r="G932" i="4"/>
  <c r="H932" i="4"/>
  <c r="I932" i="4"/>
  <c r="L932" i="4"/>
  <c r="F933" i="4"/>
  <c r="G933" i="4"/>
  <c r="H933" i="4"/>
  <c r="I933" i="4"/>
  <c r="J947" i="4" s="1"/>
  <c r="L933" i="4"/>
  <c r="F934" i="4"/>
  <c r="G934" i="4"/>
  <c r="H934" i="4"/>
  <c r="I934" i="4"/>
  <c r="L934" i="4"/>
  <c r="F935" i="4"/>
  <c r="G935" i="4"/>
  <c r="H935" i="4"/>
  <c r="I935" i="4"/>
  <c r="J935" i="4"/>
  <c r="L935" i="4"/>
  <c r="F936" i="4"/>
  <c r="G936" i="4"/>
  <c r="H936" i="4"/>
  <c r="I936" i="4"/>
  <c r="J936" i="4"/>
  <c r="L936" i="4"/>
  <c r="F937" i="4"/>
  <c r="G937" i="4"/>
  <c r="H937" i="4"/>
  <c r="I937" i="4"/>
  <c r="J950" i="4" s="1"/>
  <c r="L937" i="4"/>
  <c r="F938" i="4"/>
  <c r="G938" i="4"/>
  <c r="H938" i="4"/>
  <c r="I938" i="4"/>
  <c r="J938" i="4"/>
  <c r="L938" i="4"/>
  <c r="F939" i="4"/>
  <c r="G939" i="4"/>
  <c r="H939" i="4"/>
  <c r="I939" i="4"/>
  <c r="L939" i="4"/>
  <c r="F940" i="4"/>
  <c r="G940" i="4"/>
  <c r="H940" i="4"/>
  <c r="I940" i="4"/>
  <c r="L940" i="4"/>
  <c r="F941" i="4"/>
  <c r="G941" i="4"/>
  <c r="H941" i="4"/>
  <c r="I941" i="4"/>
  <c r="J955" i="4" s="1"/>
  <c r="L941" i="4"/>
  <c r="F942" i="4"/>
  <c r="G942" i="4"/>
  <c r="H942" i="4"/>
  <c r="I942" i="4"/>
  <c r="L942" i="4"/>
  <c r="F943" i="4"/>
  <c r="G943" i="4"/>
  <c r="H943" i="4"/>
  <c r="I943" i="4"/>
  <c r="J943" i="4"/>
  <c r="L943" i="4"/>
  <c r="F944" i="4"/>
  <c r="G944" i="4"/>
  <c r="H944" i="4"/>
  <c r="I944" i="4"/>
  <c r="J944" i="4"/>
  <c r="L944" i="4"/>
  <c r="F945" i="4"/>
  <c r="G945" i="4"/>
  <c r="H945" i="4"/>
  <c r="I945" i="4"/>
  <c r="J958" i="4" s="1"/>
  <c r="L945" i="4"/>
  <c r="F946" i="4"/>
  <c r="G946" i="4"/>
  <c r="H946" i="4"/>
  <c r="I946" i="4"/>
  <c r="J946" i="4"/>
  <c r="L946" i="4"/>
  <c r="F947" i="4"/>
  <c r="G947" i="4"/>
  <c r="H947" i="4"/>
  <c r="I947" i="4"/>
  <c r="L947" i="4"/>
  <c r="F948" i="4"/>
  <c r="G948" i="4"/>
  <c r="H948" i="4"/>
  <c r="I948" i="4"/>
  <c r="L948" i="4"/>
  <c r="F949" i="4"/>
  <c r="G949" i="4"/>
  <c r="H949" i="4"/>
  <c r="I949" i="4"/>
  <c r="J963" i="4" s="1"/>
  <c r="L949" i="4"/>
  <c r="F950" i="4"/>
  <c r="G950" i="4"/>
  <c r="H950" i="4"/>
  <c r="I950" i="4"/>
  <c r="L950" i="4"/>
  <c r="F951" i="4"/>
  <c r="G951" i="4"/>
  <c r="H951" i="4"/>
  <c r="I951" i="4"/>
  <c r="J951" i="4"/>
  <c r="L951" i="4"/>
  <c r="F952" i="4"/>
  <c r="G952" i="4"/>
  <c r="H952" i="4"/>
  <c r="I952" i="4"/>
  <c r="J952" i="4"/>
  <c r="L952" i="4"/>
  <c r="F953" i="4"/>
  <c r="G953" i="4"/>
  <c r="H953" i="4"/>
  <c r="I953" i="4"/>
  <c r="J966" i="4" s="1"/>
  <c r="L953" i="4"/>
  <c r="F954" i="4"/>
  <c r="G954" i="4"/>
  <c r="H954" i="4"/>
  <c r="I954" i="4"/>
  <c r="J954" i="4"/>
  <c r="L954" i="4"/>
  <c r="F955" i="4"/>
  <c r="G955" i="4"/>
  <c r="H955" i="4"/>
  <c r="I955" i="4"/>
  <c r="L955" i="4"/>
  <c r="F956" i="4"/>
  <c r="G956" i="4"/>
  <c r="H956" i="4"/>
  <c r="I956" i="4"/>
  <c r="L956" i="4"/>
  <c r="F957" i="4"/>
  <c r="G957" i="4"/>
  <c r="H957" i="4"/>
  <c r="I957" i="4"/>
  <c r="J971" i="4" s="1"/>
  <c r="L957" i="4"/>
  <c r="F958" i="4"/>
  <c r="G958" i="4"/>
  <c r="H958" i="4"/>
  <c r="I958" i="4"/>
  <c r="L958" i="4"/>
  <c r="F959" i="4"/>
  <c r="G959" i="4"/>
  <c r="H959" i="4"/>
  <c r="I959" i="4"/>
  <c r="J959" i="4"/>
  <c r="L959" i="4"/>
  <c r="F960" i="4"/>
  <c r="G960" i="4"/>
  <c r="H960" i="4"/>
  <c r="I960" i="4"/>
  <c r="J960" i="4"/>
  <c r="L960" i="4"/>
  <c r="F961" i="4"/>
  <c r="G961" i="4"/>
  <c r="H961" i="4"/>
  <c r="I961" i="4"/>
  <c r="J974" i="4" s="1"/>
  <c r="L961" i="4"/>
  <c r="F962" i="4"/>
  <c r="G962" i="4"/>
  <c r="H962" i="4"/>
  <c r="I962" i="4"/>
  <c r="J962" i="4"/>
  <c r="L962" i="4"/>
  <c r="F963" i="4"/>
  <c r="G963" i="4"/>
  <c r="H963" i="4"/>
  <c r="I963" i="4"/>
  <c r="L963" i="4"/>
  <c r="F964" i="4"/>
  <c r="G964" i="4"/>
  <c r="H964" i="4"/>
  <c r="I964" i="4"/>
  <c r="L964" i="4"/>
  <c r="F965" i="4"/>
  <c r="G965" i="4"/>
  <c r="H965" i="4"/>
  <c r="I965" i="4"/>
  <c r="J979" i="4" s="1"/>
  <c r="L965" i="4"/>
  <c r="F966" i="4"/>
  <c r="G966" i="4"/>
  <c r="H966" i="4"/>
  <c r="I966" i="4"/>
  <c r="L966" i="4"/>
  <c r="F967" i="4"/>
  <c r="G967" i="4"/>
  <c r="H967" i="4"/>
  <c r="I967" i="4"/>
  <c r="J967" i="4"/>
  <c r="L967" i="4"/>
  <c r="F968" i="4"/>
  <c r="G968" i="4"/>
  <c r="H968" i="4"/>
  <c r="I968" i="4"/>
  <c r="J968" i="4"/>
  <c r="L968" i="4"/>
  <c r="F969" i="4"/>
  <c r="G969" i="4"/>
  <c r="H969" i="4"/>
  <c r="I969" i="4"/>
  <c r="J982" i="4" s="1"/>
  <c r="L969" i="4"/>
  <c r="F970" i="4"/>
  <c r="G970" i="4"/>
  <c r="H970" i="4"/>
  <c r="I970" i="4"/>
  <c r="J970" i="4"/>
  <c r="L970" i="4"/>
  <c r="F971" i="4"/>
  <c r="G971" i="4"/>
  <c r="H971" i="4"/>
  <c r="I971" i="4"/>
  <c r="L971" i="4"/>
  <c r="F972" i="4"/>
  <c r="G972" i="4"/>
  <c r="H972" i="4"/>
  <c r="I972" i="4"/>
  <c r="L972" i="4"/>
  <c r="F973" i="4"/>
  <c r="G973" i="4"/>
  <c r="H973" i="4"/>
  <c r="I973" i="4"/>
  <c r="J987" i="4" s="1"/>
  <c r="L973" i="4"/>
  <c r="F974" i="4"/>
  <c r="G974" i="4"/>
  <c r="H974" i="4"/>
  <c r="I974" i="4"/>
  <c r="L974" i="4"/>
  <c r="F975" i="4"/>
  <c r="G975" i="4"/>
  <c r="H975" i="4"/>
  <c r="I975" i="4"/>
  <c r="J975" i="4"/>
  <c r="L975" i="4"/>
  <c r="F976" i="4"/>
  <c r="G976" i="4"/>
  <c r="H976" i="4"/>
  <c r="I976" i="4"/>
  <c r="J976" i="4"/>
  <c r="L976" i="4"/>
  <c r="F977" i="4"/>
  <c r="G977" i="4"/>
  <c r="H977" i="4"/>
  <c r="I977" i="4"/>
  <c r="J990" i="4" s="1"/>
  <c r="L977" i="4"/>
  <c r="F978" i="4"/>
  <c r="G978" i="4"/>
  <c r="H978" i="4"/>
  <c r="I978" i="4"/>
  <c r="J978" i="4"/>
  <c r="L978" i="4"/>
  <c r="F979" i="4"/>
  <c r="G979" i="4"/>
  <c r="H979" i="4"/>
  <c r="I979" i="4"/>
  <c r="L979" i="4"/>
  <c r="F980" i="4"/>
  <c r="G980" i="4"/>
  <c r="H980" i="4"/>
  <c r="I980" i="4"/>
  <c r="L980" i="4"/>
  <c r="F981" i="4"/>
  <c r="G981" i="4"/>
  <c r="H981" i="4"/>
  <c r="I981" i="4"/>
  <c r="J995" i="4" s="1"/>
  <c r="L981" i="4"/>
  <c r="F982" i="4"/>
  <c r="G982" i="4"/>
  <c r="H982" i="4"/>
  <c r="I982" i="4"/>
  <c r="L982" i="4"/>
  <c r="F983" i="4"/>
  <c r="G983" i="4"/>
  <c r="H983" i="4"/>
  <c r="I983" i="4"/>
  <c r="J983" i="4"/>
  <c r="L983" i="4"/>
  <c r="F984" i="4"/>
  <c r="G984" i="4"/>
  <c r="H984" i="4"/>
  <c r="I984" i="4"/>
  <c r="J984" i="4"/>
  <c r="L984" i="4"/>
  <c r="F985" i="4"/>
  <c r="G985" i="4"/>
  <c r="H985" i="4"/>
  <c r="I985" i="4"/>
  <c r="J998" i="4" s="1"/>
  <c r="L985" i="4"/>
  <c r="F986" i="4"/>
  <c r="G986" i="4"/>
  <c r="H986" i="4"/>
  <c r="I986" i="4"/>
  <c r="J986" i="4"/>
  <c r="L986" i="4"/>
  <c r="F987" i="4"/>
  <c r="G987" i="4"/>
  <c r="H987" i="4"/>
  <c r="I987" i="4"/>
  <c r="L987" i="4"/>
  <c r="F988" i="4"/>
  <c r="G988" i="4"/>
  <c r="H988" i="4"/>
  <c r="I988" i="4"/>
  <c r="L988" i="4"/>
  <c r="F989" i="4"/>
  <c r="G989" i="4"/>
  <c r="H989" i="4"/>
  <c r="I989" i="4"/>
  <c r="L989" i="4"/>
  <c r="F990" i="4"/>
  <c r="G990" i="4"/>
  <c r="H990" i="4"/>
  <c r="I990" i="4"/>
  <c r="J1004" i="4" s="1"/>
  <c r="L990" i="4"/>
  <c r="F991" i="4"/>
  <c r="G991" i="4"/>
  <c r="H991" i="4"/>
  <c r="I991" i="4"/>
  <c r="J1005" i="4" s="1"/>
  <c r="J991" i="4"/>
  <c r="L991" i="4"/>
  <c r="F992" i="4"/>
  <c r="G992" i="4"/>
  <c r="H992" i="4"/>
  <c r="I992" i="4"/>
  <c r="J992" i="4"/>
  <c r="L992" i="4"/>
  <c r="F993" i="4"/>
  <c r="G993" i="4"/>
  <c r="H993" i="4"/>
  <c r="I993" i="4"/>
  <c r="L993" i="4"/>
  <c r="F994" i="4"/>
  <c r="G994" i="4"/>
  <c r="H994" i="4"/>
  <c r="I994" i="4"/>
  <c r="J1008" i="4" s="1"/>
  <c r="J994" i="4"/>
  <c r="L994" i="4"/>
  <c r="F995" i="4"/>
  <c r="G995" i="4"/>
  <c r="H995" i="4"/>
  <c r="I995" i="4"/>
  <c r="L995" i="4"/>
  <c r="F996" i="4"/>
  <c r="G996" i="4"/>
  <c r="H996" i="4"/>
  <c r="I996" i="4"/>
  <c r="L996" i="4"/>
  <c r="F997" i="4"/>
  <c r="G997" i="4"/>
  <c r="H997" i="4"/>
  <c r="I997" i="4"/>
  <c r="J1009" i="4" s="1"/>
  <c r="L997" i="4"/>
  <c r="F998" i="4"/>
  <c r="G998" i="4"/>
  <c r="H998" i="4"/>
  <c r="I998" i="4"/>
  <c r="J1012" i="4" s="1"/>
  <c r="L998" i="4"/>
  <c r="F999" i="4"/>
  <c r="G999" i="4"/>
  <c r="H999" i="4"/>
  <c r="I999" i="4"/>
  <c r="J1013" i="4" s="1"/>
  <c r="J999" i="4"/>
  <c r="L999" i="4"/>
  <c r="F1000" i="4"/>
  <c r="G1000" i="4"/>
  <c r="H1000" i="4"/>
  <c r="I1000" i="4"/>
  <c r="J1000" i="4"/>
  <c r="L1000" i="4"/>
  <c r="F1001" i="4"/>
  <c r="G1001" i="4"/>
  <c r="H1001" i="4"/>
  <c r="I1001" i="4"/>
  <c r="L1001" i="4"/>
  <c r="F1002" i="4"/>
  <c r="G1002" i="4"/>
  <c r="H1002" i="4"/>
  <c r="I1002" i="4"/>
  <c r="J1016" i="4" s="1"/>
  <c r="J1002" i="4"/>
  <c r="L1002" i="4"/>
  <c r="F1003" i="4"/>
  <c r="G1003" i="4"/>
  <c r="H1003" i="4"/>
  <c r="I1003" i="4"/>
  <c r="J1003" i="4"/>
  <c r="L1003" i="4"/>
  <c r="F1004" i="4"/>
  <c r="G1004" i="4"/>
  <c r="H1004" i="4"/>
  <c r="I1004" i="4"/>
  <c r="L1004" i="4"/>
  <c r="F1005" i="4"/>
  <c r="G1005" i="4"/>
  <c r="H1005" i="4"/>
  <c r="I1005" i="4"/>
  <c r="J1017" i="4" s="1"/>
  <c r="L1005" i="4"/>
  <c r="F1006" i="4"/>
  <c r="G1006" i="4"/>
  <c r="H1006" i="4"/>
  <c r="I1006" i="4"/>
  <c r="J1020" i="4" s="1"/>
  <c r="J1006" i="4"/>
  <c r="L1006" i="4"/>
  <c r="F1007" i="4"/>
  <c r="G1007" i="4"/>
  <c r="H1007" i="4"/>
  <c r="I1007" i="4"/>
  <c r="L1007" i="4"/>
  <c r="F1008" i="4"/>
  <c r="G1008" i="4"/>
  <c r="H1008" i="4"/>
  <c r="I1008" i="4"/>
  <c r="L1008" i="4"/>
  <c r="F1009" i="4"/>
  <c r="G1009" i="4"/>
  <c r="H1009" i="4"/>
  <c r="I1009" i="4"/>
  <c r="J1021" i="4" s="1"/>
  <c r="L1009" i="4"/>
  <c r="F1010" i="4"/>
  <c r="G1010" i="4"/>
  <c r="H1010" i="4"/>
  <c r="I1010" i="4"/>
  <c r="J1024" i="4" s="1"/>
  <c r="J1010" i="4"/>
  <c r="L1010" i="4"/>
  <c r="F1011" i="4"/>
  <c r="G1011" i="4"/>
  <c r="H1011" i="4"/>
  <c r="I1011" i="4"/>
  <c r="L1011" i="4"/>
  <c r="F1012" i="4"/>
  <c r="G1012" i="4"/>
  <c r="H1012" i="4"/>
  <c r="I1012" i="4"/>
  <c r="L1012" i="4"/>
  <c r="F1013" i="4"/>
  <c r="G1013" i="4"/>
  <c r="H1013" i="4"/>
  <c r="I1013" i="4"/>
  <c r="J1025" i="4" s="1"/>
  <c r="L1013" i="4"/>
  <c r="F1014" i="4"/>
  <c r="G1014" i="4"/>
  <c r="H1014" i="4"/>
  <c r="I1014" i="4"/>
  <c r="J1028" i="4" s="1"/>
  <c r="J1014" i="4"/>
  <c r="L1014" i="4"/>
  <c r="F1015" i="4"/>
  <c r="G1015" i="4"/>
  <c r="H1015" i="4"/>
  <c r="I1015" i="4"/>
  <c r="L1015" i="4"/>
  <c r="F1016" i="4"/>
  <c r="G1016" i="4"/>
  <c r="H1016" i="4"/>
  <c r="I1016" i="4"/>
  <c r="L1016" i="4"/>
  <c r="F1017" i="4"/>
  <c r="G1017" i="4"/>
  <c r="H1017" i="4"/>
  <c r="I1017" i="4"/>
  <c r="J1029" i="4" s="1"/>
  <c r="L1017" i="4"/>
  <c r="F1018" i="4"/>
  <c r="G1018" i="4"/>
  <c r="H1018" i="4"/>
  <c r="I1018" i="4"/>
  <c r="J1032" i="4" s="1"/>
  <c r="J1018" i="4"/>
  <c r="L1018" i="4"/>
  <c r="F1019" i="4"/>
  <c r="G1019" i="4"/>
  <c r="H1019" i="4"/>
  <c r="I1019" i="4"/>
  <c r="L1019" i="4"/>
  <c r="F1020" i="4"/>
  <c r="G1020" i="4"/>
  <c r="H1020" i="4"/>
  <c r="I1020" i="4"/>
  <c r="L1020" i="4"/>
  <c r="F1021" i="4"/>
  <c r="G1021" i="4"/>
  <c r="H1021" i="4"/>
  <c r="I1021" i="4"/>
  <c r="J1033" i="4" s="1"/>
  <c r="L1021" i="4"/>
  <c r="F1022" i="4"/>
  <c r="G1022" i="4"/>
  <c r="H1022" i="4"/>
  <c r="I1022" i="4"/>
  <c r="J1036" i="4" s="1"/>
  <c r="J1022" i="4"/>
  <c r="L1022" i="4"/>
  <c r="F1023" i="4"/>
  <c r="G1023" i="4"/>
  <c r="H1023" i="4"/>
  <c r="I1023" i="4"/>
  <c r="L1023" i="4"/>
  <c r="F1024" i="4"/>
  <c r="G1024" i="4"/>
  <c r="H1024" i="4"/>
  <c r="I1024" i="4"/>
  <c r="L1024" i="4"/>
  <c r="F1025" i="4"/>
  <c r="G1025" i="4"/>
  <c r="H1025" i="4"/>
  <c r="I1025" i="4"/>
  <c r="J1037" i="4" s="1"/>
  <c r="L1025" i="4"/>
  <c r="F1026" i="4"/>
  <c r="G1026" i="4"/>
  <c r="H1026" i="4"/>
  <c r="I1026" i="4"/>
  <c r="J1040" i="4" s="1"/>
  <c r="J1026" i="4"/>
  <c r="L1026" i="4"/>
  <c r="F1027" i="4"/>
  <c r="G1027" i="4"/>
  <c r="H1027" i="4"/>
  <c r="I1027" i="4"/>
  <c r="L1027" i="4"/>
  <c r="F1028" i="4"/>
  <c r="G1028" i="4"/>
  <c r="H1028" i="4"/>
  <c r="I1028" i="4"/>
  <c r="L1028" i="4"/>
  <c r="F1029" i="4"/>
  <c r="G1029" i="4"/>
  <c r="H1029" i="4"/>
  <c r="I1029" i="4"/>
  <c r="J1041" i="4" s="1"/>
  <c r="L1029" i="4"/>
  <c r="F1030" i="4"/>
  <c r="G1030" i="4"/>
  <c r="H1030" i="4"/>
  <c r="I1030" i="4"/>
  <c r="J1044" i="4" s="1"/>
  <c r="J1030" i="4"/>
  <c r="L1030" i="4"/>
  <c r="F1031" i="4"/>
  <c r="G1031" i="4"/>
  <c r="H1031" i="4"/>
  <c r="I1031" i="4"/>
  <c r="L1031" i="4"/>
  <c r="F1032" i="4"/>
  <c r="G1032" i="4"/>
  <c r="H1032" i="4"/>
  <c r="I1032" i="4"/>
  <c r="L1032" i="4"/>
  <c r="F1033" i="4"/>
  <c r="G1033" i="4"/>
  <c r="H1033" i="4"/>
  <c r="I1033" i="4"/>
  <c r="J1045" i="4" s="1"/>
  <c r="L1033" i="4"/>
  <c r="F1034" i="4"/>
  <c r="G1034" i="4"/>
  <c r="H1034" i="4"/>
  <c r="I1034" i="4"/>
  <c r="J1048" i="4" s="1"/>
  <c r="J1034" i="4"/>
  <c r="L1034" i="4"/>
  <c r="F1035" i="4"/>
  <c r="G1035" i="4"/>
  <c r="H1035" i="4"/>
  <c r="I1035" i="4"/>
  <c r="L1035" i="4"/>
  <c r="F1036" i="4"/>
  <c r="G1036" i="4"/>
  <c r="H1036" i="4"/>
  <c r="I1036" i="4"/>
  <c r="L1036" i="4"/>
  <c r="F1037" i="4"/>
  <c r="G1037" i="4"/>
  <c r="H1037" i="4"/>
  <c r="I1037" i="4"/>
  <c r="J1049" i="4" s="1"/>
  <c r="L1037" i="4"/>
  <c r="F1038" i="4"/>
  <c r="G1038" i="4"/>
  <c r="H1038" i="4"/>
  <c r="I1038" i="4"/>
  <c r="J1052" i="4" s="1"/>
  <c r="J1038" i="4"/>
  <c r="L1038" i="4"/>
  <c r="F1039" i="4"/>
  <c r="G1039" i="4"/>
  <c r="H1039" i="4"/>
  <c r="I1039" i="4"/>
  <c r="L1039" i="4"/>
  <c r="F1040" i="4"/>
  <c r="G1040" i="4"/>
  <c r="H1040" i="4"/>
  <c r="I1040" i="4"/>
  <c r="L1040" i="4"/>
  <c r="F1041" i="4"/>
  <c r="G1041" i="4"/>
  <c r="H1041" i="4"/>
  <c r="I1041" i="4"/>
  <c r="J1053" i="4" s="1"/>
  <c r="L1041" i="4"/>
  <c r="F1042" i="4"/>
  <c r="G1042" i="4"/>
  <c r="H1042" i="4"/>
  <c r="I1042" i="4"/>
  <c r="J1056" i="4" s="1"/>
  <c r="J1042" i="4"/>
  <c r="L1042" i="4"/>
  <c r="F1043" i="4"/>
  <c r="G1043" i="4"/>
  <c r="H1043" i="4"/>
  <c r="I1043" i="4"/>
  <c r="L1043" i="4"/>
  <c r="F1044" i="4"/>
  <c r="G1044" i="4"/>
  <c r="H1044" i="4"/>
  <c r="I1044" i="4"/>
  <c r="L1044" i="4"/>
  <c r="F1045" i="4"/>
  <c r="G1045" i="4"/>
  <c r="H1045" i="4"/>
  <c r="I1045" i="4"/>
  <c r="J1057" i="4" s="1"/>
  <c r="L1045" i="4"/>
  <c r="F1046" i="4"/>
  <c r="G1046" i="4"/>
  <c r="H1046" i="4"/>
  <c r="I1046" i="4"/>
  <c r="J1060" i="4" s="1"/>
  <c r="J1046" i="4"/>
  <c r="L1046" i="4"/>
  <c r="F1047" i="4"/>
  <c r="G1047" i="4"/>
  <c r="H1047" i="4"/>
  <c r="I1047" i="4"/>
  <c r="L1047" i="4"/>
  <c r="F1048" i="4"/>
  <c r="G1048" i="4"/>
  <c r="H1048" i="4"/>
  <c r="I1048" i="4"/>
  <c r="L1048" i="4"/>
  <c r="F1049" i="4"/>
  <c r="G1049" i="4"/>
  <c r="H1049" i="4"/>
  <c r="I1049" i="4"/>
  <c r="J1061" i="4" s="1"/>
  <c r="L1049" i="4"/>
  <c r="F1050" i="4"/>
  <c r="G1050" i="4"/>
  <c r="H1050" i="4"/>
  <c r="I1050" i="4"/>
  <c r="J1050" i="4"/>
  <c r="L1050" i="4"/>
  <c r="F1051" i="4"/>
  <c r="G1051" i="4"/>
  <c r="H1051" i="4"/>
  <c r="I1051" i="4"/>
  <c r="L1051" i="4"/>
  <c r="F1052" i="4"/>
  <c r="G1052" i="4"/>
  <c r="H1052" i="4"/>
  <c r="I1052" i="4"/>
  <c r="L1052" i="4"/>
  <c r="F1053" i="4"/>
  <c r="G1053" i="4"/>
  <c r="H1053" i="4"/>
  <c r="I1053" i="4"/>
  <c r="L1053" i="4"/>
  <c r="F1054" i="4"/>
  <c r="G1054" i="4"/>
  <c r="H1054" i="4"/>
  <c r="I1054" i="4"/>
  <c r="J1054" i="4"/>
  <c r="L1054" i="4"/>
  <c r="F1055" i="4"/>
  <c r="G1055" i="4"/>
  <c r="H1055" i="4"/>
  <c r="I1055" i="4"/>
  <c r="L1055" i="4"/>
  <c r="F1056" i="4"/>
  <c r="G1056" i="4"/>
  <c r="H1056" i="4"/>
  <c r="I1056" i="4"/>
  <c r="L1056" i="4"/>
  <c r="F1057" i="4"/>
  <c r="G1057" i="4"/>
  <c r="H1057" i="4"/>
  <c r="I1057" i="4"/>
  <c r="L1057" i="4"/>
  <c r="F1058" i="4"/>
  <c r="G1058" i="4"/>
  <c r="H1058" i="4"/>
  <c r="I1058" i="4"/>
  <c r="J1058" i="4"/>
  <c r="L1058" i="4"/>
  <c r="F1059" i="4"/>
  <c r="G1059" i="4"/>
  <c r="H1059" i="4"/>
  <c r="I1059" i="4"/>
  <c r="L1059" i="4"/>
  <c r="F1060" i="4"/>
  <c r="G1060" i="4"/>
  <c r="H1060" i="4"/>
  <c r="I1060" i="4"/>
  <c r="L1060" i="4"/>
  <c r="F1061" i="4"/>
  <c r="G1061" i="4"/>
  <c r="H1061" i="4"/>
  <c r="I1061" i="4"/>
  <c r="L1061" i="4"/>
  <c r="L699" i="10"/>
  <c r="I699" i="10"/>
  <c r="G699" i="10"/>
  <c r="F699" i="10"/>
  <c r="L698" i="10"/>
  <c r="I698" i="10"/>
  <c r="G698" i="10"/>
  <c r="F698" i="10"/>
  <c r="L697" i="10"/>
  <c r="I697" i="10"/>
  <c r="G697" i="10"/>
  <c r="F697" i="10"/>
  <c r="L696" i="10"/>
  <c r="I696" i="10"/>
  <c r="G696" i="10"/>
  <c r="F696" i="10"/>
  <c r="L695" i="10"/>
  <c r="I695" i="10"/>
  <c r="G695" i="10"/>
  <c r="F695" i="10"/>
  <c r="L694" i="10"/>
  <c r="I694" i="10"/>
  <c r="G694" i="10"/>
  <c r="F694" i="10"/>
  <c r="L693" i="10"/>
  <c r="I693" i="10"/>
  <c r="G693" i="10"/>
  <c r="F693" i="10"/>
  <c r="L692" i="10"/>
  <c r="I692" i="10"/>
  <c r="G692" i="10"/>
  <c r="F692" i="10"/>
  <c r="L691" i="10"/>
  <c r="I691" i="10"/>
  <c r="J696" i="10" s="1"/>
  <c r="G691" i="10"/>
  <c r="F691" i="10"/>
  <c r="L690" i="10"/>
  <c r="I690" i="10"/>
  <c r="G690" i="10"/>
  <c r="F690" i="10"/>
  <c r="L689" i="10"/>
  <c r="I689" i="10"/>
  <c r="G689" i="10"/>
  <c r="F689" i="10"/>
  <c r="L688" i="10"/>
  <c r="I688" i="10"/>
  <c r="G688" i="10"/>
  <c r="F688" i="10"/>
  <c r="L687" i="10"/>
  <c r="I687" i="10"/>
  <c r="G687" i="10"/>
  <c r="F687" i="10"/>
  <c r="L686" i="10"/>
  <c r="I686" i="10"/>
  <c r="G686" i="10"/>
  <c r="F686" i="10"/>
  <c r="L685" i="10"/>
  <c r="I685" i="10"/>
  <c r="G685" i="10"/>
  <c r="F685" i="10"/>
  <c r="L684" i="10"/>
  <c r="I684" i="10"/>
  <c r="G684" i="10"/>
  <c r="F684" i="10"/>
  <c r="L683" i="10"/>
  <c r="I683" i="10"/>
  <c r="G683" i="10"/>
  <c r="F683" i="10"/>
  <c r="L682" i="10"/>
  <c r="I682" i="10"/>
  <c r="G682" i="10"/>
  <c r="F682" i="10"/>
  <c r="L681" i="10"/>
  <c r="I681" i="10"/>
  <c r="G681" i="10"/>
  <c r="F681" i="10"/>
  <c r="L680" i="10"/>
  <c r="I680" i="10"/>
  <c r="G680" i="10"/>
  <c r="F680" i="10"/>
  <c r="L679" i="10"/>
  <c r="I679" i="10"/>
  <c r="G679" i="10"/>
  <c r="F679" i="10"/>
  <c r="L678" i="10"/>
  <c r="I678" i="10"/>
  <c r="G678" i="10"/>
  <c r="F678" i="10"/>
  <c r="L677" i="10"/>
  <c r="I677" i="10"/>
  <c r="G677" i="10"/>
  <c r="F677" i="10"/>
  <c r="L676" i="10"/>
  <c r="I676" i="10"/>
  <c r="J690" i="10" s="1"/>
  <c r="G676" i="10"/>
  <c r="F676" i="10"/>
  <c r="L675" i="10"/>
  <c r="I675" i="10"/>
  <c r="G675" i="10"/>
  <c r="F675" i="10"/>
  <c r="L674" i="10"/>
  <c r="I674" i="10"/>
  <c r="G674" i="10"/>
  <c r="F674" i="10"/>
  <c r="L673" i="10"/>
  <c r="I673" i="10"/>
  <c r="G673" i="10"/>
  <c r="F673" i="10"/>
  <c r="L672" i="10"/>
  <c r="I672" i="10"/>
  <c r="G672" i="10"/>
  <c r="F672" i="10"/>
  <c r="L671" i="10"/>
  <c r="I671" i="10"/>
  <c r="G671" i="10"/>
  <c r="F671" i="10"/>
  <c r="L670" i="10"/>
  <c r="I670" i="10"/>
  <c r="G670" i="10"/>
  <c r="F670" i="10"/>
  <c r="L669" i="10"/>
  <c r="I669" i="10"/>
  <c r="G669" i="10"/>
  <c r="F669" i="10"/>
  <c r="L668" i="10"/>
  <c r="I668" i="10"/>
  <c r="G668" i="10"/>
  <c r="F668" i="10"/>
  <c r="L667" i="10"/>
  <c r="I667" i="10"/>
  <c r="G667" i="10"/>
  <c r="F667" i="10"/>
  <c r="L666" i="10"/>
  <c r="I666" i="10"/>
  <c r="G666" i="10"/>
  <c r="F666" i="10"/>
  <c r="L665" i="10"/>
  <c r="I665" i="10"/>
  <c r="J679" i="10" s="1"/>
  <c r="G665" i="10"/>
  <c r="F665" i="10"/>
  <c r="L664" i="10"/>
  <c r="J664" i="10"/>
  <c r="I664" i="10"/>
  <c r="G664" i="10"/>
  <c r="F664" i="10"/>
  <c r="L663" i="10"/>
  <c r="I663" i="10"/>
  <c r="G663" i="10"/>
  <c r="F663" i="10"/>
  <c r="L662" i="10"/>
  <c r="I662" i="10"/>
  <c r="G662" i="10"/>
  <c r="F662" i="10"/>
  <c r="L661" i="10"/>
  <c r="I661" i="10"/>
  <c r="G661" i="10"/>
  <c r="F661" i="10"/>
  <c r="L660" i="10"/>
  <c r="I660" i="10"/>
  <c r="J674" i="10" s="1"/>
  <c r="G660" i="10"/>
  <c r="F660" i="10"/>
  <c r="L659" i="10"/>
  <c r="I659" i="10"/>
  <c r="G659" i="10"/>
  <c r="F659" i="10"/>
  <c r="L658" i="10"/>
  <c r="I658" i="10"/>
  <c r="G658" i="10"/>
  <c r="F658" i="10"/>
  <c r="L657" i="10"/>
  <c r="I657" i="10"/>
  <c r="G657" i="10"/>
  <c r="F657" i="10"/>
  <c r="L656" i="10"/>
  <c r="I656" i="10"/>
  <c r="G656" i="10"/>
  <c r="F656" i="10"/>
  <c r="L655" i="10"/>
  <c r="I655" i="10"/>
  <c r="G655" i="10"/>
  <c r="F655" i="10"/>
  <c r="L654" i="10"/>
  <c r="I654" i="10"/>
  <c r="G654" i="10"/>
  <c r="F654" i="10"/>
  <c r="L653" i="10"/>
  <c r="I653" i="10"/>
  <c r="G653" i="10"/>
  <c r="F653" i="10"/>
  <c r="L652" i="10"/>
  <c r="I652" i="10"/>
  <c r="G652" i="10"/>
  <c r="F652" i="10"/>
  <c r="L651" i="10"/>
  <c r="I651" i="10"/>
  <c r="G651" i="10"/>
  <c r="F651" i="10"/>
  <c r="L650" i="10"/>
  <c r="I650" i="10"/>
  <c r="G650" i="10"/>
  <c r="F650" i="10"/>
  <c r="L649" i="10"/>
  <c r="I649" i="10"/>
  <c r="J663" i="10" s="1"/>
  <c r="G649" i="10"/>
  <c r="F649" i="10"/>
  <c r="L648" i="10"/>
  <c r="I648" i="10"/>
  <c r="G648" i="10"/>
  <c r="F648" i="10"/>
  <c r="L647" i="10"/>
  <c r="I647" i="10"/>
  <c r="J660" i="10" s="1"/>
  <c r="G647" i="10"/>
  <c r="F647" i="10"/>
  <c r="L646" i="10"/>
  <c r="I646" i="10"/>
  <c r="G646" i="10"/>
  <c r="F646" i="10"/>
  <c r="L645" i="10"/>
  <c r="I645" i="10"/>
  <c r="G645" i="10"/>
  <c r="F645" i="10"/>
  <c r="L644" i="10"/>
  <c r="I644" i="10"/>
  <c r="J658" i="10" s="1"/>
  <c r="G644" i="10"/>
  <c r="F644" i="10"/>
  <c r="L643" i="10"/>
  <c r="I643" i="10"/>
  <c r="G643" i="10"/>
  <c r="F643" i="10"/>
  <c r="L642" i="10"/>
  <c r="I642" i="10"/>
  <c r="G642" i="10"/>
  <c r="F642" i="10"/>
  <c r="L641" i="10"/>
  <c r="I641" i="10"/>
  <c r="G641" i="10"/>
  <c r="F641" i="10"/>
  <c r="L640" i="10"/>
  <c r="I640" i="10"/>
  <c r="G640" i="10"/>
  <c r="F640" i="10"/>
  <c r="L639" i="10"/>
  <c r="I639" i="10"/>
  <c r="G639" i="10"/>
  <c r="F639" i="10"/>
  <c r="L638" i="10"/>
  <c r="I638" i="10"/>
  <c r="G638" i="10"/>
  <c r="F638" i="10"/>
  <c r="L637" i="10"/>
  <c r="I637" i="10"/>
  <c r="G637" i="10"/>
  <c r="F637" i="10"/>
  <c r="L636" i="10"/>
  <c r="I636" i="10"/>
  <c r="G636" i="10"/>
  <c r="F636" i="10"/>
  <c r="L635" i="10"/>
  <c r="I635" i="10"/>
  <c r="G635" i="10"/>
  <c r="F635" i="10"/>
  <c r="L634" i="10"/>
  <c r="I634" i="10"/>
  <c r="G634" i="10"/>
  <c r="F634" i="10"/>
  <c r="L633" i="10"/>
  <c r="I633" i="10"/>
  <c r="G633" i="10"/>
  <c r="F633" i="10"/>
  <c r="L632" i="10"/>
  <c r="I632" i="10"/>
  <c r="G632" i="10"/>
  <c r="F632" i="10"/>
  <c r="L631" i="10"/>
  <c r="I631" i="10"/>
  <c r="G631" i="10"/>
  <c r="F631" i="10"/>
  <c r="L630" i="10"/>
  <c r="I630" i="10"/>
  <c r="G630" i="10"/>
  <c r="F630" i="10"/>
  <c r="L629" i="10"/>
  <c r="I629" i="10"/>
  <c r="G629" i="10"/>
  <c r="F629" i="10"/>
  <c r="L628" i="10"/>
  <c r="I628" i="10"/>
  <c r="J642" i="10" s="1"/>
  <c r="G628" i="10"/>
  <c r="F628" i="10"/>
  <c r="L627" i="10"/>
  <c r="I627" i="10"/>
  <c r="G627" i="10"/>
  <c r="F627" i="10"/>
  <c r="L626" i="10"/>
  <c r="I626" i="10"/>
  <c r="G626" i="10"/>
  <c r="F626" i="10"/>
  <c r="L625" i="10"/>
  <c r="I625" i="10"/>
  <c r="G625" i="10"/>
  <c r="F625" i="10"/>
  <c r="L624" i="10"/>
  <c r="I624" i="10"/>
  <c r="G624" i="10"/>
  <c r="F624" i="10"/>
  <c r="L623" i="10"/>
  <c r="I623" i="10"/>
  <c r="G623" i="10"/>
  <c r="F623" i="10"/>
  <c r="L622" i="10"/>
  <c r="I622" i="10"/>
  <c r="G622" i="10"/>
  <c r="F622" i="10"/>
  <c r="L621" i="10"/>
  <c r="I621" i="10"/>
  <c r="G621" i="10"/>
  <c r="F621" i="10"/>
  <c r="L620" i="10"/>
  <c r="I620" i="10"/>
  <c r="G620" i="10"/>
  <c r="F620" i="10"/>
  <c r="L619" i="10"/>
  <c r="I619" i="10"/>
  <c r="G619" i="10"/>
  <c r="F619" i="10"/>
  <c r="L618" i="10"/>
  <c r="I618" i="10"/>
  <c r="G618" i="10"/>
  <c r="F618" i="10"/>
  <c r="L617" i="10"/>
  <c r="I617" i="10"/>
  <c r="G617" i="10"/>
  <c r="F617" i="10"/>
  <c r="L616" i="10"/>
  <c r="I616" i="10"/>
  <c r="G616" i="10"/>
  <c r="F616" i="10"/>
  <c r="L615" i="10"/>
  <c r="I615" i="10"/>
  <c r="G615" i="10"/>
  <c r="F615" i="10"/>
  <c r="L614" i="10"/>
  <c r="I614" i="10"/>
  <c r="G614" i="10"/>
  <c r="F614" i="10"/>
  <c r="L613" i="10"/>
  <c r="I613" i="10"/>
  <c r="G613" i="10"/>
  <c r="F613" i="10"/>
  <c r="L612" i="10"/>
  <c r="I612" i="10"/>
  <c r="J626" i="10" s="1"/>
  <c r="G612" i="10"/>
  <c r="F612" i="10"/>
  <c r="L611" i="10"/>
  <c r="I611" i="10"/>
  <c r="G611" i="10"/>
  <c r="F611" i="10"/>
  <c r="L610" i="10"/>
  <c r="I610" i="10"/>
  <c r="G610" i="10"/>
  <c r="F610" i="10"/>
  <c r="L609" i="10"/>
  <c r="I609" i="10"/>
  <c r="G609" i="10"/>
  <c r="F609" i="10"/>
  <c r="L608" i="10"/>
  <c r="I608" i="10"/>
  <c r="G608" i="10"/>
  <c r="F608" i="10"/>
  <c r="L607" i="10"/>
  <c r="I607" i="10"/>
  <c r="G607" i="10"/>
  <c r="F607" i="10"/>
  <c r="L606" i="10"/>
  <c r="I606" i="10"/>
  <c r="G606" i="10"/>
  <c r="F606" i="10"/>
  <c r="L605" i="10"/>
  <c r="I605" i="10"/>
  <c r="G605" i="10"/>
  <c r="F605" i="10"/>
  <c r="L604" i="10"/>
  <c r="I604" i="10"/>
  <c r="G604" i="10"/>
  <c r="F604" i="10"/>
  <c r="L603" i="10"/>
  <c r="I603" i="10"/>
  <c r="G603" i="10"/>
  <c r="F603" i="10"/>
  <c r="L602" i="10"/>
  <c r="I602" i="10"/>
  <c r="G602" i="10"/>
  <c r="F602" i="10"/>
  <c r="L601" i="10"/>
  <c r="I601" i="10"/>
  <c r="J615" i="10" s="1"/>
  <c r="G601" i="10"/>
  <c r="F601" i="10"/>
  <c r="L600" i="10"/>
  <c r="J600" i="10"/>
  <c r="I600" i="10"/>
  <c r="G600" i="10"/>
  <c r="F600" i="10"/>
  <c r="L599" i="10"/>
  <c r="I599" i="10"/>
  <c r="G599" i="10"/>
  <c r="F599" i="10"/>
  <c r="L598" i="10"/>
  <c r="I598" i="10"/>
  <c r="G598" i="10"/>
  <c r="F598" i="10"/>
  <c r="L597" i="10"/>
  <c r="I597" i="10"/>
  <c r="G597" i="10"/>
  <c r="F597" i="10"/>
  <c r="L596" i="10"/>
  <c r="I596" i="10"/>
  <c r="J610" i="10" s="1"/>
  <c r="G596" i="10"/>
  <c r="F596" i="10"/>
  <c r="L595" i="10"/>
  <c r="I595" i="10"/>
  <c r="G595" i="10"/>
  <c r="F595" i="10"/>
  <c r="L594" i="10"/>
  <c r="I594" i="10"/>
  <c r="G594" i="10"/>
  <c r="F594" i="10"/>
  <c r="L593" i="10"/>
  <c r="I593" i="10"/>
  <c r="J607" i="10" s="1"/>
  <c r="G593" i="10"/>
  <c r="F593" i="10"/>
  <c r="L592" i="10"/>
  <c r="I592" i="10"/>
  <c r="G592" i="10"/>
  <c r="F592" i="10"/>
  <c r="L591" i="10"/>
  <c r="I591" i="10"/>
  <c r="G591" i="10"/>
  <c r="F591" i="10"/>
  <c r="L590" i="10"/>
  <c r="I590" i="10"/>
  <c r="G590" i="10"/>
  <c r="F590" i="10"/>
  <c r="L589" i="10"/>
  <c r="I589" i="10"/>
  <c r="G589" i="10"/>
  <c r="F589" i="10"/>
  <c r="L588" i="10"/>
  <c r="I588" i="10"/>
  <c r="G588" i="10"/>
  <c r="F588" i="10"/>
  <c r="L587" i="10"/>
  <c r="I587" i="10"/>
  <c r="J601" i="10" s="1"/>
  <c r="G587" i="10"/>
  <c r="F587" i="10"/>
  <c r="L586" i="10"/>
  <c r="I586" i="10"/>
  <c r="G586" i="10"/>
  <c r="F586" i="10"/>
  <c r="L585" i="10"/>
  <c r="I585" i="10"/>
  <c r="G585" i="10"/>
  <c r="F585" i="10"/>
  <c r="L584" i="10"/>
  <c r="I584" i="10"/>
  <c r="G584" i="10"/>
  <c r="F584" i="10"/>
  <c r="L583" i="10"/>
  <c r="I583" i="10"/>
  <c r="J597" i="10" s="1"/>
  <c r="G583" i="10"/>
  <c r="F583" i="10"/>
  <c r="L582" i="10"/>
  <c r="I582" i="10"/>
  <c r="J596" i="10" s="1"/>
  <c r="G582" i="10"/>
  <c r="F582" i="10"/>
  <c r="L581" i="10"/>
  <c r="I581" i="10"/>
  <c r="G581" i="10"/>
  <c r="F581" i="10"/>
  <c r="L580" i="10"/>
  <c r="I580" i="10"/>
  <c r="G580" i="10"/>
  <c r="F580" i="10"/>
  <c r="L579" i="10"/>
  <c r="I579" i="10"/>
  <c r="G579" i="10"/>
  <c r="F579" i="10"/>
  <c r="L578" i="10"/>
  <c r="I578" i="10"/>
  <c r="G578" i="10"/>
  <c r="F578" i="10"/>
  <c r="L577" i="10"/>
  <c r="I577" i="10"/>
  <c r="G577" i="10"/>
  <c r="F577" i="10"/>
  <c r="L576" i="10"/>
  <c r="I576" i="10"/>
  <c r="G576" i="10"/>
  <c r="F576" i="10"/>
  <c r="L575" i="10"/>
  <c r="I575" i="10"/>
  <c r="J589" i="10" s="1"/>
  <c r="G575" i="10"/>
  <c r="F575" i="10"/>
  <c r="L574" i="10"/>
  <c r="I574" i="10"/>
  <c r="G574" i="10"/>
  <c r="F574" i="10"/>
  <c r="L573" i="10"/>
  <c r="I573" i="10"/>
  <c r="G573" i="10"/>
  <c r="F573" i="10"/>
  <c r="L572" i="10"/>
  <c r="I572" i="10"/>
  <c r="G572" i="10"/>
  <c r="F572" i="10"/>
  <c r="L571" i="10"/>
  <c r="I571" i="10"/>
  <c r="G571" i="10"/>
  <c r="F571" i="10"/>
  <c r="L570" i="10"/>
  <c r="I570" i="10"/>
  <c r="G570" i="10"/>
  <c r="F570" i="10"/>
  <c r="L569" i="10"/>
  <c r="I569" i="10"/>
  <c r="G569" i="10"/>
  <c r="F569" i="10"/>
  <c r="L568" i="10"/>
  <c r="I568" i="10"/>
  <c r="G568" i="10"/>
  <c r="F568" i="10"/>
  <c r="L567" i="10"/>
  <c r="I567" i="10"/>
  <c r="G567" i="10"/>
  <c r="F567" i="10"/>
  <c r="L566" i="10"/>
  <c r="I566" i="10"/>
  <c r="G566" i="10"/>
  <c r="F566" i="10"/>
  <c r="L565" i="10"/>
  <c r="I565" i="10"/>
  <c r="G565" i="10"/>
  <c r="F565" i="10"/>
  <c r="L564" i="10"/>
  <c r="I564" i="10"/>
  <c r="J578" i="10" s="1"/>
  <c r="G564" i="10"/>
  <c r="F564" i="10"/>
  <c r="L563" i="10"/>
  <c r="I563" i="10"/>
  <c r="G563" i="10"/>
  <c r="F563" i="10"/>
  <c r="L562" i="10"/>
  <c r="I562" i="10"/>
  <c r="G562" i="10"/>
  <c r="F562" i="10"/>
  <c r="L561" i="10"/>
  <c r="I561" i="10"/>
  <c r="G561" i="10"/>
  <c r="F561" i="10"/>
  <c r="L560" i="10"/>
  <c r="I560" i="10"/>
  <c r="G560" i="10"/>
  <c r="F560" i="10"/>
  <c r="L559" i="10"/>
  <c r="I559" i="10"/>
  <c r="G559" i="10"/>
  <c r="F559" i="10"/>
  <c r="L558" i="10"/>
  <c r="I558" i="10"/>
  <c r="G558" i="10"/>
  <c r="F558" i="10"/>
  <c r="L557" i="10"/>
  <c r="I557" i="10"/>
  <c r="G557" i="10"/>
  <c r="F557" i="10"/>
  <c r="L556" i="10"/>
  <c r="I556" i="10"/>
  <c r="G556" i="10"/>
  <c r="F556" i="10"/>
  <c r="L555" i="10"/>
  <c r="I555" i="10"/>
  <c r="G555" i="10"/>
  <c r="F555" i="10"/>
  <c r="L554" i="10"/>
  <c r="I554" i="10"/>
  <c r="G554" i="10"/>
  <c r="F554" i="10"/>
  <c r="L553" i="10"/>
  <c r="I553" i="10"/>
  <c r="J567" i="10" s="1"/>
  <c r="G553" i="10"/>
  <c r="F553" i="10"/>
  <c r="L552" i="10"/>
  <c r="J552" i="10"/>
  <c r="I552" i="10"/>
  <c r="G552" i="10"/>
  <c r="F552" i="10"/>
  <c r="L551" i="10"/>
  <c r="I551" i="10"/>
  <c r="G551" i="10"/>
  <c r="F551" i="10"/>
  <c r="L550" i="10"/>
  <c r="I550" i="10"/>
  <c r="G550" i="10"/>
  <c r="F550" i="10"/>
  <c r="L549" i="10"/>
  <c r="I549" i="10"/>
  <c r="G549" i="10"/>
  <c r="F549" i="10"/>
  <c r="L548" i="10"/>
  <c r="I548" i="10"/>
  <c r="J562" i="10" s="1"/>
  <c r="G548" i="10"/>
  <c r="F548" i="10"/>
  <c r="L547" i="10"/>
  <c r="I547" i="10"/>
  <c r="G547" i="10"/>
  <c r="F547" i="10"/>
  <c r="L546" i="10"/>
  <c r="I546" i="10"/>
  <c r="G546" i="10"/>
  <c r="F546" i="10"/>
  <c r="L545" i="10"/>
  <c r="I545" i="10"/>
  <c r="G545" i="10"/>
  <c r="F545" i="10"/>
  <c r="L544" i="10"/>
  <c r="I544" i="10"/>
  <c r="G544" i="10"/>
  <c r="F544" i="10"/>
  <c r="L543" i="10"/>
  <c r="I543" i="10"/>
  <c r="G543" i="10"/>
  <c r="F543" i="10"/>
  <c r="L542" i="10"/>
  <c r="I542" i="10"/>
  <c r="G542" i="10"/>
  <c r="F542" i="10"/>
  <c r="L541" i="10"/>
  <c r="I541" i="10"/>
  <c r="G541" i="10"/>
  <c r="F541" i="10"/>
  <c r="L540" i="10"/>
  <c r="I540" i="10"/>
  <c r="G540" i="10"/>
  <c r="F540" i="10"/>
  <c r="L539" i="10"/>
  <c r="I539" i="10"/>
  <c r="G539" i="10"/>
  <c r="F539" i="10"/>
  <c r="L538" i="10"/>
  <c r="I538" i="10"/>
  <c r="G538" i="10"/>
  <c r="F538" i="10"/>
  <c r="L537" i="10"/>
  <c r="I537" i="10"/>
  <c r="J551" i="10" s="1"/>
  <c r="G537" i="10"/>
  <c r="F537" i="10"/>
  <c r="L536" i="10"/>
  <c r="I536" i="10"/>
  <c r="G536" i="10"/>
  <c r="F536" i="10"/>
  <c r="L535" i="10"/>
  <c r="I535" i="10"/>
  <c r="J548" i="10" s="1"/>
  <c r="G535" i="10"/>
  <c r="F535" i="10"/>
  <c r="L534" i="10"/>
  <c r="I534" i="10"/>
  <c r="G534" i="10"/>
  <c r="F534" i="10"/>
  <c r="L533" i="10"/>
  <c r="I533" i="10"/>
  <c r="G533" i="10"/>
  <c r="F533" i="10"/>
  <c r="L532" i="10"/>
  <c r="I532" i="10"/>
  <c r="J546" i="10" s="1"/>
  <c r="G532" i="10"/>
  <c r="F532" i="10"/>
  <c r="L531" i="10"/>
  <c r="I531" i="10"/>
  <c r="G531" i="10"/>
  <c r="F531" i="10"/>
  <c r="L530" i="10"/>
  <c r="I530" i="10"/>
  <c r="G530" i="10"/>
  <c r="F530" i="10"/>
  <c r="L529" i="10"/>
  <c r="I529" i="10"/>
  <c r="G529" i="10"/>
  <c r="F529" i="10"/>
  <c r="L528" i="10"/>
  <c r="I528" i="10"/>
  <c r="G528" i="10"/>
  <c r="F528" i="10"/>
  <c r="L527" i="10"/>
  <c r="I527" i="10"/>
  <c r="G527" i="10"/>
  <c r="F527" i="10"/>
  <c r="L526" i="10"/>
  <c r="I526" i="10"/>
  <c r="J540" i="10" s="1"/>
  <c r="G526" i="10"/>
  <c r="F526" i="10"/>
  <c r="L525" i="10"/>
  <c r="I525" i="10"/>
  <c r="G525" i="10"/>
  <c r="F525" i="10"/>
  <c r="L524" i="10"/>
  <c r="I524" i="10"/>
  <c r="G524" i="10"/>
  <c r="F524" i="10"/>
  <c r="L523" i="10"/>
  <c r="I523" i="10"/>
  <c r="G523" i="10"/>
  <c r="F523" i="10"/>
  <c r="L522" i="10"/>
  <c r="I522" i="10"/>
  <c r="G522" i="10"/>
  <c r="F522" i="10"/>
  <c r="L521" i="10"/>
  <c r="I521" i="10"/>
  <c r="G521" i="10"/>
  <c r="F521" i="10"/>
  <c r="L520" i="10"/>
  <c r="I520" i="10"/>
  <c r="G520" i="10"/>
  <c r="F520" i="10"/>
  <c r="L519" i="10"/>
  <c r="I519" i="10"/>
  <c r="G519" i="10"/>
  <c r="F519" i="10"/>
  <c r="L518" i="10"/>
  <c r="I518" i="10"/>
  <c r="G518" i="10"/>
  <c r="F518" i="10"/>
  <c r="L517" i="10"/>
  <c r="I517" i="10"/>
  <c r="G517" i="10"/>
  <c r="F517" i="10"/>
  <c r="L516" i="10"/>
  <c r="I516" i="10"/>
  <c r="G516" i="10"/>
  <c r="F516" i="10"/>
  <c r="L515" i="10"/>
  <c r="I515" i="10"/>
  <c r="G515" i="10"/>
  <c r="F515" i="10"/>
  <c r="L514" i="10"/>
  <c r="I514" i="10"/>
  <c r="G514" i="10"/>
  <c r="F514" i="10"/>
  <c r="L513" i="10"/>
  <c r="I513" i="10"/>
  <c r="G513" i="10"/>
  <c r="F513" i="10"/>
  <c r="L512" i="10"/>
  <c r="I512" i="10"/>
  <c r="G512" i="10"/>
  <c r="F512" i="10"/>
  <c r="L511" i="10"/>
  <c r="I511" i="10"/>
  <c r="G511" i="10"/>
  <c r="F511" i="10"/>
  <c r="L510" i="10"/>
  <c r="I510" i="10"/>
  <c r="J524" i="10" s="1"/>
  <c r="G510" i="10"/>
  <c r="F510" i="10"/>
  <c r="L509" i="10"/>
  <c r="I509" i="10"/>
  <c r="G509" i="10"/>
  <c r="F509" i="10"/>
  <c r="L508" i="10"/>
  <c r="I508" i="10"/>
  <c r="G508" i="10"/>
  <c r="F508" i="10"/>
  <c r="L507" i="10"/>
  <c r="I507" i="10"/>
  <c r="G507" i="10"/>
  <c r="F507" i="10"/>
  <c r="L506" i="10"/>
  <c r="I506" i="10"/>
  <c r="G506" i="10"/>
  <c r="F506" i="10"/>
  <c r="L505" i="10"/>
  <c r="I505" i="10"/>
  <c r="G505" i="10"/>
  <c r="F505" i="10"/>
  <c r="L504" i="10"/>
  <c r="I504" i="10"/>
  <c r="G504" i="10"/>
  <c r="F504" i="10"/>
  <c r="L503" i="10"/>
  <c r="I503" i="10"/>
  <c r="G503" i="10"/>
  <c r="F503" i="10"/>
  <c r="L502" i="10"/>
  <c r="I502" i="10"/>
  <c r="G502" i="10"/>
  <c r="F502" i="10"/>
  <c r="L501" i="10"/>
  <c r="I501" i="10"/>
  <c r="G501" i="10"/>
  <c r="F501" i="10"/>
  <c r="L500" i="10"/>
  <c r="I500" i="10"/>
  <c r="G500" i="10"/>
  <c r="F500" i="10"/>
  <c r="L499" i="10"/>
  <c r="I499" i="10"/>
  <c r="G499" i="10"/>
  <c r="F499" i="10"/>
  <c r="L498" i="10"/>
  <c r="I498" i="10"/>
  <c r="G498" i="10"/>
  <c r="F498" i="10"/>
  <c r="L497" i="10"/>
  <c r="I497" i="10"/>
  <c r="G497" i="10"/>
  <c r="F497" i="10"/>
  <c r="L496" i="10"/>
  <c r="I496" i="10"/>
  <c r="G496" i="10"/>
  <c r="F496" i="10"/>
  <c r="L495" i="10"/>
  <c r="I495" i="10"/>
  <c r="G495" i="10"/>
  <c r="F495" i="10"/>
  <c r="L494" i="10"/>
  <c r="I494" i="10"/>
  <c r="J508" i="10" s="1"/>
  <c r="G494" i="10"/>
  <c r="F494" i="10"/>
  <c r="L493" i="10"/>
  <c r="I493" i="10"/>
  <c r="G493" i="10"/>
  <c r="F493" i="10"/>
  <c r="L492" i="10"/>
  <c r="I492" i="10"/>
  <c r="G492" i="10"/>
  <c r="F492" i="10"/>
  <c r="L491" i="10"/>
  <c r="I491" i="10"/>
  <c r="G491" i="10"/>
  <c r="F491" i="10"/>
  <c r="L490" i="10"/>
  <c r="I490" i="10"/>
  <c r="G490" i="10"/>
  <c r="F490" i="10"/>
  <c r="L489" i="10"/>
  <c r="I489" i="10"/>
  <c r="G489" i="10"/>
  <c r="F489" i="10"/>
  <c r="L488" i="10"/>
  <c r="I488" i="10"/>
  <c r="G488" i="10"/>
  <c r="F488" i="10"/>
  <c r="L487" i="10"/>
  <c r="I487" i="10"/>
  <c r="G487" i="10"/>
  <c r="F487" i="10"/>
  <c r="L486" i="10"/>
  <c r="I486" i="10"/>
  <c r="G486" i="10"/>
  <c r="F486" i="10"/>
  <c r="L485" i="10"/>
  <c r="I485" i="10"/>
  <c r="G485" i="10"/>
  <c r="F485" i="10"/>
  <c r="L484" i="10"/>
  <c r="I484" i="10"/>
  <c r="G484" i="10"/>
  <c r="F484" i="10"/>
  <c r="L483" i="10"/>
  <c r="I483" i="10"/>
  <c r="J497" i="10" s="1"/>
  <c r="G483" i="10"/>
  <c r="F483" i="10"/>
  <c r="L482" i="10"/>
  <c r="J482" i="10"/>
  <c r="I482" i="10"/>
  <c r="G482" i="10"/>
  <c r="F482" i="10"/>
  <c r="L481" i="10"/>
  <c r="I481" i="10"/>
  <c r="G481" i="10"/>
  <c r="F481" i="10"/>
  <c r="L480" i="10"/>
  <c r="I480" i="10"/>
  <c r="G480" i="10"/>
  <c r="F480" i="10"/>
  <c r="L479" i="10"/>
  <c r="I479" i="10"/>
  <c r="G479" i="10"/>
  <c r="F479" i="10"/>
  <c r="L478" i="10"/>
  <c r="I478" i="10"/>
  <c r="J492" i="10" s="1"/>
  <c r="G478" i="10"/>
  <c r="F478" i="10"/>
  <c r="L477" i="10"/>
  <c r="I477" i="10"/>
  <c r="G477" i="10"/>
  <c r="F477" i="10"/>
  <c r="L476" i="10"/>
  <c r="I476" i="10"/>
  <c r="G476" i="10"/>
  <c r="F476" i="10"/>
  <c r="L475" i="10"/>
  <c r="I475" i="10"/>
  <c r="G475" i="10"/>
  <c r="F475" i="10"/>
  <c r="L474" i="10"/>
  <c r="I474" i="10"/>
  <c r="G474" i="10"/>
  <c r="F474" i="10"/>
  <c r="L473" i="10"/>
  <c r="I473" i="10"/>
  <c r="G473" i="10"/>
  <c r="F473" i="10"/>
  <c r="L472" i="10"/>
  <c r="I472" i="10"/>
  <c r="G472" i="10"/>
  <c r="F472" i="10"/>
  <c r="L471" i="10"/>
  <c r="I471" i="10"/>
  <c r="G471" i="10"/>
  <c r="F471" i="10"/>
  <c r="L470" i="10"/>
  <c r="I470" i="10"/>
  <c r="G470" i="10"/>
  <c r="F470" i="10"/>
  <c r="L469" i="10"/>
  <c r="I469" i="10"/>
  <c r="G469" i="10"/>
  <c r="F469" i="10"/>
  <c r="L468" i="10"/>
  <c r="I468" i="10"/>
  <c r="G468" i="10"/>
  <c r="F468" i="10"/>
  <c r="L467" i="10"/>
  <c r="I467" i="10"/>
  <c r="J481" i="10" s="1"/>
  <c r="G467" i="10"/>
  <c r="F467" i="10"/>
  <c r="L466" i="10"/>
  <c r="J466" i="10"/>
  <c r="I466" i="10"/>
  <c r="G466" i="10"/>
  <c r="F466" i="10"/>
  <c r="L465" i="10"/>
  <c r="I465" i="10"/>
  <c r="J478" i="10" s="1"/>
  <c r="G465" i="10"/>
  <c r="F465" i="10"/>
  <c r="L464" i="10"/>
  <c r="I464" i="10"/>
  <c r="G464" i="10"/>
  <c r="F464" i="10"/>
  <c r="L463" i="10"/>
  <c r="J463" i="10"/>
  <c r="I463" i="10"/>
  <c r="G463" i="10"/>
  <c r="F463" i="10"/>
  <c r="L462" i="10"/>
  <c r="I462" i="10"/>
  <c r="G462" i="10"/>
  <c r="F462" i="10"/>
  <c r="L461" i="10"/>
  <c r="I461" i="10"/>
  <c r="G461" i="10"/>
  <c r="F461" i="10"/>
  <c r="L460" i="10"/>
  <c r="I460" i="10"/>
  <c r="G460" i="10"/>
  <c r="F460" i="10"/>
  <c r="L459" i="10"/>
  <c r="I459" i="10"/>
  <c r="J473" i="10" s="1"/>
  <c r="G459" i="10"/>
  <c r="F459" i="10"/>
  <c r="L458" i="10"/>
  <c r="I458" i="10"/>
  <c r="J472" i="10" s="1"/>
  <c r="G458" i="10"/>
  <c r="F458" i="10"/>
  <c r="L457" i="10"/>
  <c r="I457" i="10"/>
  <c r="G457" i="10"/>
  <c r="F457" i="10"/>
  <c r="L456" i="10"/>
  <c r="I456" i="10"/>
  <c r="G456" i="10"/>
  <c r="F456" i="10"/>
  <c r="L455" i="10"/>
  <c r="I455" i="10"/>
  <c r="G455" i="10"/>
  <c r="F455" i="10"/>
  <c r="L454" i="10"/>
  <c r="I454" i="10"/>
  <c r="G454" i="10"/>
  <c r="F454" i="10"/>
  <c r="L453" i="10"/>
  <c r="I453" i="10"/>
  <c r="G453" i="10"/>
  <c r="F453" i="10"/>
  <c r="L452" i="10"/>
  <c r="I452" i="10"/>
  <c r="G452" i="10"/>
  <c r="F452" i="10"/>
  <c r="L451" i="10"/>
  <c r="I451" i="10"/>
  <c r="G451" i="10"/>
  <c r="F451" i="10"/>
  <c r="L450" i="10"/>
  <c r="I450" i="10"/>
  <c r="J464" i="10" s="1"/>
  <c r="G450" i="10"/>
  <c r="F450" i="10"/>
  <c r="L449" i="10"/>
  <c r="I449" i="10"/>
  <c r="J462" i="10" s="1"/>
  <c r="G449" i="10"/>
  <c r="F449" i="10"/>
  <c r="L448" i="10"/>
  <c r="I448" i="10"/>
  <c r="G448" i="10"/>
  <c r="F448" i="10"/>
  <c r="L447" i="10"/>
  <c r="I447" i="10"/>
  <c r="G447" i="10"/>
  <c r="F447" i="10"/>
  <c r="L446" i="10"/>
  <c r="I446" i="10"/>
  <c r="G446" i="10"/>
  <c r="F446" i="10"/>
  <c r="L445" i="10"/>
  <c r="I445" i="10"/>
  <c r="J459" i="10" s="1"/>
  <c r="G445" i="10"/>
  <c r="F445" i="10"/>
  <c r="L444" i="10"/>
  <c r="I444" i="10"/>
  <c r="G444" i="10"/>
  <c r="F444" i="10"/>
  <c r="L443" i="10"/>
  <c r="I443" i="10"/>
  <c r="G443" i="10"/>
  <c r="F443" i="10"/>
  <c r="L442" i="10"/>
  <c r="I442" i="10"/>
  <c r="J456" i="10" s="1"/>
  <c r="G442" i="10"/>
  <c r="F442" i="10"/>
  <c r="L441" i="10"/>
  <c r="I441" i="10"/>
  <c r="G441" i="10"/>
  <c r="F441" i="10"/>
  <c r="L440" i="10"/>
  <c r="I440" i="10"/>
  <c r="J454" i="10" s="1"/>
  <c r="G440" i="10"/>
  <c r="F440" i="10"/>
  <c r="L439" i="10"/>
  <c r="J439" i="10"/>
  <c r="I439" i="10"/>
  <c r="G439" i="10"/>
  <c r="F439" i="10"/>
  <c r="L438" i="10"/>
  <c r="I438" i="10"/>
  <c r="G438" i="10"/>
  <c r="F438" i="10"/>
  <c r="L437" i="10"/>
  <c r="I437" i="10"/>
  <c r="G437" i="10"/>
  <c r="F437" i="10"/>
  <c r="L436" i="10"/>
  <c r="I436" i="10"/>
  <c r="G436" i="10"/>
  <c r="F436" i="10"/>
  <c r="L435" i="10"/>
  <c r="I435" i="10"/>
  <c r="G435" i="10"/>
  <c r="F435" i="10"/>
  <c r="L434" i="10"/>
  <c r="I434" i="10"/>
  <c r="G434" i="10"/>
  <c r="F434" i="10"/>
  <c r="L433" i="10"/>
  <c r="I433" i="10"/>
  <c r="G433" i="10"/>
  <c r="F433" i="10"/>
  <c r="L432" i="10"/>
  <c r="I432" i="10"/>
  <c r="G432" i="10"/>
  <c r="F432" i="10"/>
  <c r="L431" i="10"/>
  <c r="I431" i="10"/>
  <c r="G431" i="10"/>
  <c r="F431" i="10"/>
  <c r="L430" i="10"/>
  <c r="I430" i="10"/>
  <c r="G430" i="10"/>
  <c r="F430" i="10"/>
  <c r="L429" i="10"/>
  <c r="I429" i="10"/>
  <c r="G429" i="10"/>
  <c r="F429" i="10"/>
  <c r="L428" i="10"/>
  <c r="I428" i="10"/>
  <c r="G428" i="10"/>
  <c r="F428" i="10"/>
  <c r="L427" i="10"/>
  <c r="I427" i="10"/>
  <c r="G427" i="10"/>
  <c r="F427" i="10"/>
  <c r="L426" i="10"/>
  <c r="I426" i="10"/>
  <c r="G426" i="10"/>
  <c r="F426" i="10"/>
  <c r="L425" i="10"/>
  <c r="I425" i="10"/>
  <c r="G425" i="10"/>
  <c r="F425" i="10"/>
  <c r="L424" i="10"/>
  <c r="I424" i="10"/>
  <c r="J438" i="10" s="1"/>
  <c r="G424" i="10"/>
  <c r="F424" i="10"/>
  <c r="L423" i="10"/>
  <c r="I423" i="10"/>
  <c r="G423" i="10"/>
  <c r="F423" i="10"/>
  <c r="L422" i="10"/>
  <c r="I422" i="10"/>
  <c r="J435" i="10" s="1"/>
  <c r="G422" i="10"/>
  <c r="F422" i="10"/>
  <c r="L421" i="10"/>
  <c r="I421" i="10"/>
  <c r="G421" i="10"/>
  <c r="F421" i="10"/>
  <c r="L420" i="10"/>
  <c r="I420" i="10"/>
  <c r="G420" i="10"/>
  <c r="F420" i="10"/>
  <c r="L419" i="10"/>
  <c r="I419" i="10"/>
  <c r="J433" i="10" s="1"/>
  <c r="G419" i="10"/>
  <c r="F419" i="10"/>
  <c r="L418" i="10"/>
  <c r="I418" i="10"/>
  <c r="G418" i="10"/>
  <c r="F418" i="10"/>
  <c r="L417" i="10"/>
  <c r="I417" i="10"/>
  <c r="G417" i="10"/>
  <c r="F417" i="10"/>
  <c r="L416" i="10"/>
  <c r="I416" i="10"/>
  <c r="G416" i="10"/>
  <c r="F416" i="10"/>
  <c r="L415" i="10"/>
  <c r="I415" i="10"/>
  <c r="G415" i="10"/>
  <c r="F415" i="10"/>
  <c r="L414" i="10"/>
  <c r="I414" i="10"/>
  <c r="G414" i="10"/>
  <c r="F414" i="10"/>
  <c r="L413" i="10"/>
  <c r="I413" i="10"/>
  <c r="G413" i="10"/>
  <c r="F413" i="10"/>
  <c r="L412" i="10"/>
  <c r="I412" i="10"/>
  <c r="G412" i="10"/>
  <c r="F412" i="10"/>
  <c r="L411" i="10"/>
  <c r="I411" i="10"/>
  <c r="G411" i="10"/>
  <c r="F411" i="10"/>
  <c r="L410" i="10"/>
  <c r="I410" i="10"/>
  <c r="G410" i="10"/>
  <c r="F410" i="10"/>
  <c r="L409" i="10"/>
  <c r="I409" i="10"/>
  <c r="G409" i="10"/>
  <c r="F409" i="10"/>
  <c r="L408" i="10"/>
  <c r="I408" i="10"/>
  <c r="G408" i="10"/>
  <c r="F408" i="10"/>
  <c r="L407" i="10"/>
  <c r="I407" i="10"/>
  <c r="G407" i="10"/>
  <c r="F407" i="10"/>
  <c r="L406" i="10"/>
  <c r="I406" i="10"/>
  <c r="G406" i="10"/>
  <c r="F406" i="10"/>
  <c r="L405" i="10"/>
  <c r="I405" i="10"/>
  <c r="G405" i="10"/>
  <c r="F405" i="10"/>
  <c r="L404" i="10"/>
  <c r="I404" i="10"/>
  <c r="G404" i="10"/>
  <c r="F404" i="10"/>
  <c r="L403" i="10"/>
  <c r="I403" i="10"/>
  <c r="J417" i="10" s="1"/>
  <c r="G403" i="10"/>
  <c r="F403" i="10"/>
  <c r="L402" i="10"/>
  <c r="I402" i="10"/>
  <c r="G402" i="10"/>
  <c r="F402" i="10"/>
  <c r="L401" i="10"/>
  <c r="I401" i="10"/>
  <c r="G401" i="10"/>
  <c r="F401" i="10"/>
  <c r="L400" i="10"/>
  <c r="I400" i="10"/>
  <c r="G400" i="10"/>
  <c r="F400" i="10"/>
  <c r="L399" i="10"/>
  <c r="I399" i="10"/>
  <c r="G399" i="10"/>
  <c r="F399" i="10"/>
  <c r="L398" i="10"/>
  <c r="I398" i="10"/>
  <c r="G398" i="10"/>
  <c r="F398" i="10"/>
  <c r="L397" i="10"/>
  <c r="I397" i="10"/>
  <c r="G397" i="10"/>
  <c r="F397" i="10"/>
  <c r="L396" i="10"/>
  <c r="I396" i="10"/>
  <c r="G396" i="10"/>
  <c r="F396" i="10"/>
  <c r="L395" i="10"/>
  <c r="I395" i="10"/>
  <c r="G395" i="10"/>
  <c r="F395" i="10"/>
  <c r="L394" i="10"/>
  <c r="I394" i="10"/>
  <c r="G394" i="10"/>
  <c r="F394" i="10"/>
  <c r="L393" i="10"/>
  <c r="I393" i="10"/>
  <c r="G393" i="10"/>
  <c r="F393" i="10"/>
  <c r="L392" i="10"/>
  <c r="I392" i="10"/>
  <c r="G392" i="10"/>
  <c r="F392" i="10"/>
  <c r="L391" i="10"/>
  <c r="I391" i="10"/>
  <c r="G391" i="10"/>
  <c r="F391" i="10"/>
  <c r="L390" i="10"/>
  <c r="I390" i="10"/>
  <c r="G390" i="10"/>
  <c r="F390" i="10"/>
  <c r="L389" i="10"/>
  <c r="I389" i="10"/>
  <c r="G389" i="10"/>
  <c r="F389" i="10"/>
  <c r="L388" i="10"/>
  <c r="I388" i="10"/>
  <c r="G388" i="10"/>
  <c r="F388" i="10"/>
  <c r="L387" i="10"/>
  <c r="I387" i="10"/>
  <c r="J401" i="10" s="1"/>
  <c r="G387" i="10"/>
  <c r="F387" i="10"/>
  <c r="L386" i="10"/>
  <c r="I386" i="10"/>
  <c r="G386" i="10"/>
  <c r="F386" i="10"/>
  <c r="L385" i="10"/>
  <c r="I385" i="10"/>
  <c r="G385" i="10"/>
  <c r="F385" i="10"/>
  <c r="L384" i="10"/>
  <c r="I384" i="10"/>
  <c r="G384" i="10"/>
  <c r="F384" i="10"/>
  <c r="L383" i="10"/>
  <c r="I383" i="10"/>
  <c r="G383" i="10"/>
  <c r="F383" i="10"/>
  <c r="L382" i="10"/>
  <c r="I382" i="10"/>
  <c r="G382" i="10"/>
  <c r="F382" i="10"/>
  <c r="L381" i="10"/>
  <c r="I381" i="10"/>
  <c r="G381" i="10"/>
  <c r="F381" i="10"/>
  <c r="L380" i="10"/>
  <c r="I380" i="10"/>
  <c r="G380" i="10"/>
  <c r="F380" i="10"/>
  <c r="L379" i="10"/>
  <c r="I379" i="10"/>
  <c r="G379" i="10"/>
  <c r="F379" i="10"/>
  <c r="L378" i="10"/>
  <c r="I378" i="10"/>
  <c r="G378" i="10"/>
  <c r="F378" i="10"/>
  <c r="L377" i="10"/>
  <c r="I377" i="10"/>
  <c r="G377" i="10"/>
  <c r="F377" i="10"/>
  <c r="L376" i="10"/>
  <c r="I376" i="10"/>
  <c r="J390" i="10" s="1"/>
  <c r="G376" i="10"/>
  <c r="F376" i="10"/>
  <c r="L375" i="10"/>
  <c r="J375" i="10"/>
  <c r="I375" i="10"/>
  <c r="G375" i="10"/>
  <c r="F375" i="10"/>
  <c r="L374" i="10"/>
  <c r="I374" i="10"/>
  <c r="J387" i="10" s="1"/>
  <c r="G374" i="10"/>
  <c r="F374" i="10"/>
  <c r="L373" i="10"/>
  <c r="I373" i="10"/>
  <c r="G373" i="10"/>
  <c r="F373" i="10"/>
  <c r="L372" i="10"/>
  <c r="I372" i="10"/>
  <c r="G372" i="10"/>
  <c r="F372" i="10"/>
  <c r="L371" i="10"/>
  <c r="I371" i="10"/>
  <c r="J385" i="10" s="1"/>
  <c r="G371" i="10"/>
  <c r="F371" i="10"/>
  <c r="L370" i="10"/>
  <c r="I370" i="10"/>
  <c r="G370" i="10"/>
  <c r="F370" i="10"/>
  <c r="L369" i="10"/>
  <c r="I369" i="10"/>
  <c r="G369" i="10"/>
  <c r="F369" i="10"/>
  <c r="L368" i="10"/>
  <c r="I368" i="10"/>
  <c r="G368" i="10"/>
  <c r="F368" i="10"/>
  <c r="L367" i="10"/>
  <c r="I367" i="10"/>
  <c r="G367" i="10"/>
  <c r="F367" i="10"/>
  <c r="L366" i="10"/>
  <c r="I366" i="10"/>
  <c r="G366" i="10"/>
  <c r="F366" i="10"/>
  <c r="L365" i="10"/>
  <c r="I365" i="10"/>
  <c r="G365" i="10"/>
  <c r="F365" i="10"/>
  <c r="L364" i="10"/>
  <c r="I364" i="10"/>
  <c r="G364" i="10"/>
  <c r="F364" i="10"/>
  <c r="L363" i="10"/>
  <c r="I363" i="10"/>
  <c r="G363" i="10"/>
  <c r="F363" i="10"/>
  <c r="L362" i="10"/>
  <c r="I362" i="10"/>
  <c r="G362" i="10"/>
  <c r="F362" i="10"/>
  <c r="L361" i="10"/>
  <c r="I361" i="10"/>
  <c r="G361" i="10"/>
  <c r="F361" i="10"/>
  <c r="L360" i="10"/>
  <c r="I360" i="10"/>
  <c r="J374" i="10" s="1"/>
  <c r="G360" i="10"/>
  <c r="F360" i="10"/>
  <c r="L359" i="10"/>
  <c r="I359" i="10"/>
  <c r="G359" i="10"/>
  <c r="F359" i="10"/>
  <c r="L358" i="10"/>
  <c r="I358" i="10"/>
  <c r="J371" i="10" s="1"/>
  <c r="G358" i="10"/>
  <c r="F358" i="10"/>
  <c r="L357" i="10"/>
  <c r="I357" i="10"/>
  <c r="G357" i="10"/>
  <c r="F357" i="10"/>
  <c r="L356" i="10"/>
  <c r="I356" i="10"/>
  <c r="G356" i="10"/>
  <c r="F356" i="10"/>
  <c r="L355" i="10"/>
  <c r="I355" i="10"/>
  <c r="J369" i="10" s="1"/>
  <c r="G355" i="10"/>
  <c r="F355" i="10"/>
  <c r="L354" i="10"/>
  <c r="I354" i="10"/>
  <c r="G354" i="10"/>
  <c r="F354" i="10"/>
  <c r="L353" i="10"/>
  <c r="I353" i="10"/>
  <c r="G353" i="10"/>
  <c r="F353" i="10"/>
  <c r="L352" i="10"/>
  <c r="I352" i="10"/>
  <c r="G352" i="10"/>
  <c r="F352" i="10"/>
  <c r="L351" i="10"/>
  <c r="I351" i="10"/>
  <c r="G351" i="10"/>
  <c r="F351" i="10"/>
  <c r="L350" i="10"/>
  <c r="I350" i="10"/>
  <c r="G350" i="10"/>
  <c r="F350" i="10"/>
  <c r="L349" i="10"/>
  <c r="I349" i="10"/>
  <c r="G349" i="10"/>
  <c r="F349" i="10"/>
  <c r="L348" i="10"/>
  <c r="I348" i="10"/>
  <c r="G348" i="10"/>
  <c r="F348" i="10"/>
  <c r="L347" i="10"/>
  <c r="I347" i="10"/>
  <c r="G347" i="10"/>
  <c r="F347" i="10"/>
  <c r="L346" i="10"/>
  <c r="I346" i="10"/>
  <c r="G346" i="10"/>
  <c r="F346" i="10"/>
  <c r="L345" i="10"/>
  <c r="I345" i="10"/>
  <c r="G345" i="10"/>
  <c r="F345" i="10"/>
  <c r="L344" i="10"/>
  <c r="I344" i="10"/>
  <c r="G344" i="10"/>
  <c r="F344" i="10"/>
  <c r="L343" i="10"/>
  <c r="I343" i="10"/>
  <c r="G343" i="10"/>
  <c r="F343" i="10"/>
  <c r="L342" i="10"/>
  <c r="I342" i="10"/>
  <c r="G342" i="10"/>
  <c r="F342" i="10"/>
  <c r="L341" i="10"/>
  <c r="I341" i="10"/>
  <c r="G341" i="10"/>
  <c r="F341" i="10"/>
  <c r="L340" i="10"/>
  <c r="I340" i="10"/>
  <c r="G340" i="10"/>
  <c r="F340" i="10"/>
  <c r="L339" i="10"/>
  <c r="I339" i="10"/>
  <c r="J353" i="10" s="1"/>
  <c r="G339" i="10"/>
  <c r="F339" i="10"/>
  <c r="L338" i="10"/>
  <c r="I338" i="10"/>
  <c r="G338" i="10"/>
  <c r="F338" i="10"/>
  <c r="L337" i="10"/>
  <c r="I337" i="10"/>
  <c r="G337" i="10"/>
  <c r="F337" i="10"/>
  <c r="L336" i="10"/>
  <c r="I336" i="10"/>
  <c r="G336" i="10"/>
  <c r="F336" i="10"/>
  <c r="L335" i="10"/>
  <c r="I335" i="10"/>
  <c r="G335" i="10"/>
  <c r="F335" i="10"/>
  <c r="L334" i="10"/>
  <c r="I334" i="10"/>
  <c r="G334" i="10"/>
  <c r="F334" i="10"/>
  <c r="L333" i="10"/>
  <c r="I333" i="10"/>
  <c r="G333" i="10"/>
  <c r="F333" i="10"/>
  <c r="L332" i="10"/>
  <c r="I332" i="10"/>
  <c r="G332" i="10"/>
  <c r="F332" i="10"/>
  <c r="L331" i="10"/>
  <c r="I331" i="10"/>
  <c r="G331" i="10"/>
  <c r="F331" i="10"/>
  <c r="L330" i="10"/>
  <c r="I330" i="10"/>
  <c r="G330" i="10"/>
  <c r="F330" i="10"/>
  <c r="L329" i="10"/>
  <c r="I329" i="10"/>
  <c r="G329" i="10"/>
  <c r="F329" i="10"/>
  <c r="L328" i="10"/>
  <c r="I328" i="10"/>
  <c r="G328" i="10"/>
  <c r="F328" i="10"/>
  <c r="L327" i="10"/>
  <c r="I327" i="10"/>
  <c r="G327" i="10"/>
  <c r="F327" i="10"/>
  <c r="L326" i="10"/>
  <c r="I326" i="10"/>
  <c r="G326" i="10"/>
  <c r="F326" i="10"/>
  <c r="L325" i="10"/>
  <c r="I325" i="10"/>
  <c r="G325" i="10"/>
  <c r="F325" i="10"/>
  <c r="L324" i="10"/>
  <c r="I324" i="10"/>
  <c r="G324" i="10"/>
  <c r="F324" i="10"/>
  <c r="L323" i="10"/>
  <c r="I323" i="10"/>
  <c r="J337" i="10" s="1"/>
  <c r="G323" i="10"/>
  <c r="F323" i="10"/>
  <c r="L322" i="10"/>
  <c r="I322" i="10"/>
  <c r="G322" i="10"/>
  <c r="F322" i="10"/>
  <c r="L321" i="10"/>
  <c r="I321" i="10"/>
  <c r="G321" i="10"/>
  <c r="F321" i="10"/>
  <c r="L320" i="10"/>
  <c r="I320" i="10"/>
  <c r="G320" i="10"/>
  <c r="F320" i="10"/>
  <c r="L319" i="10"/>
  <c r="I319" i="10"/>
  <c r="G319" i="10"/>
  <c r="F319" i="10"/>
  <c r="L318" i="10"/>
  <c r="I318" i="10"/>
  <c r="G318" i="10"/>
  <c r="F318" i="10"/>
  <c r="L317" i="10"/>
  <c r="I317" i="10"/>
  <c r="G317" i="10"/>
  <c r="F317" i="10"/>
  <c r="L316" i="10"/>
  <c r="I316" i="10"/>
  <c r="G316" i="10"/>
  <c r="F316" i="10"/>
  <c r="L315" i="10"/>
  <c r="I315" i="10"/>
  <c r="G315" i="10"/>
  <c r="F315" i="10"/>
  <c r="L314" i="10"/>
  <c r="I314" i="10"/>
  <c r="G314" i="10"/>
  <c r="F314" i="10"/>
  <c r="L313" i="10"/>
  <c r="I313" i="10"/>
  <c r="G313" i="10"/>
  <c r="F313" i="10"/>
  <c r="L312" i="10"/>
  <c r="I312" i="10"/>
  <c r="J326" i="10" s="1"/>
  <c r="G312" i="10"/>
  <c r="F312" i="10"/>
  <c r="L311" i="10"/>
  <c r="J311" i="10"/>
  <c r="I311" i="10"/>
  <c r="G311" i="10"/>
  <c r="F311" i="10"/>
  <c r="L310" i="10"/>
  <c r="I310" i="10"/>
  <c r="J323" i="10" s="1"/>
  <c r="G310" i="10"/>
  <c r="F310" i="10"/>
  <c r="L309" i="10"/>
  <c r="I309" i="10"/>
  <c r="G309" i="10"/>
  <c r="F309" i="10"/>
  <c r="L308" i="10"/>
  <c r="I308" i="10"/>
  <c r="G308" i="10"/>
  <c r="F308" i="10"/>
  <c r="L307" i="10"/>
  <c r="I307" i="10"/>
  <c r="J321" i="10" s="1"/>
  <c r="G307" i="10"/>
  <c r="F307" i="10"/>
  <c r="L306" i="10"/>
  <c r="I306" i="10"/>
  <c r="G306" i="10"/>
  <c r="F306" i="10"/>
  <c r="L305" i="10"/>
  <c r="I305" i="10"/>
  <c r="G305" i="10"/>
  <c r="F305" i="10"/>
  <c r="L304" i="10"/>
  <c r="I304" i="10"/>
  <c r="G304" i="10"/>
  <c r="F304" i="10"/>
  <c r="L303" i="10"/>
  <c r="I303" i="10"/>
  <c r="G303" i="10"/>
  <c r="F303" i="10"/>
  <c r="L302" i="10"/>
  <c r="I302" i="10"/>
  <c r="G302" i="10"/>
  <c r="F302" i="10"/>
  <c r="L301" i="10"/>
  <c r="I301" i="10"/>
  <c r="G301" i="10"/>
  <c r="F301" i="10"/>
  <c r="L300" i="10"/>
  <c r="I300" i="10"/>
  <c r="G300" i="10"/>
  <c r="F300" i="10"/>
  <c r="L299" i="10"/>
  <c r="I299" i="10"/>
  <c r="G299" i="10"/>
  <c r="F299" i="10"/>
  <c r="L298" i="10"/>
  <c r="I298" i="10"/>
  <c r="G298" i="10"/>
  <c r="F298" i="10"/>
  <c r="L297" i="10"/>
  <c r="I297" i="10"/>
  <c r="G297" i="10"/>
  <c r="F297" i="10"/>
  <c r="L296" i="10"/>
  <c r="I296" i="10"/>
  <c r="G296" i="10"/>
  <c r="F296" i="10"/>
  <c r="L295" i="10"/>
  <c r="I295" i="10"/>
  <c r="G295" i="10"/>
  <c r="F295" i="10"/>
  <c r="L294" i="10"/>
  <c r="I294" i="10"/>
  <c r="G294" i="10"/>
  <c r="F294" i="10"/>
  <c r="L293" i="10"/>
  <c r="I293" i="10"/>
  <c r="G293" i="10"/>
  <c r="F293" i="10"/>
  <c r="L292" i="10"/>
  <c r="I292" i="10"/>
  <c r="G292" i="10"/>
  <c r="F292" i="10"/>
  <c r="L291" i="10"/>
  <c r="I291" i="10"/>
  <c r="G291" i="10"/>
  <c r="F291" i="10"/>
  <c r="L290" i="10"/>
  <c r="I290" i="10"/>
  <c r="J303" i="10" s="1"/>
  <c r="G290" i="10"/>
  <c r="F290" i="10"/>
  <c r="L289" i="10"/>
  <c r="I289" i="10"/>
  <c r="G289" i="10"/>
  <c r="F289" i="10"/>
  <c r="L288" i="10"/>
  <c r="I288" i="10"/>
  <c r="G288" i="10"/>
  <c r="F288" i="10"/>
  <c r="L287" i="10"/>
  <c r="I287" i="10"/>
  <c r="J301" i="10" s="1"/>
  <c r="G287" i="10"/>
  <c r="F287" i="10"/>
  <c r="L286" i="10"/>
  <c r="I286" i="10"/>
  <c r="G286" i="10"/>
  <c r="F286" i="10"/>
  <c r="L285" i="10"/>
  <c r="J285" i="10"/>
  <c r="I285" i="10"/>
  <c r="G285" i="10"/>
  <c r="F285" i="10"/>
  <c r="L284" i="10"/>
  <c r="I284" i="10"/>
  <c r="J296" i="10" s="1"/>
  <c r="G284" i="10"/>
  <c r="F284" i="10"/>
  <c r="L283" i="10"/>
  <c r="I283" i="10"/>
  <c r="G283" i="10"/>
  <c r="F283" i="10"/>
  <c r="L282" i="10"/>
  <c r="I282" i="10"/>
  <c r="G282" i="10"/>
  <c r="F282" i="10"/>
  <c r="L281" i="10"/>
  <c r="I281" i="10"/>
  <c r="G281" i="10"/>
  <c r="F281" i="10"/>
  <c r="L280" i="10"/>
  <c r="J280" i="10"/>
  <c r="I280" i="10"/>
  <c r="G280" i="10"/>
  <c r="F280" i="10"/>
  <c r="L279" i="10"/>
  <c r="I279" i="10"/>
  <c r="G279" i="10"/>
  <c r="F279" i="10"/>
  <c r="L278" i="10"/>
  <c r="I278" i="10"/>
  <c r="G278" i="10"/>
  <c r="F278" i="10"/>
  <c r="L277" i="10"/>
  <c r="I277" i="10"/>
  <c r="G277" i="10"/>
  <c r="F277" i="10"/>
  <c r="L276" i="10"/>
  <c r="I276" i="10"/>
  <c r="G276" i="10"/>
  <c r="F276" i="10"/>
  <c r="L275" i="10"/>
  <c r="I275" i="10"/>
  <c r="G275" i="10"/>
  <c r="F275" i="10"/>
  <c r="L274" i="10"/>
  <c r="I274" i="10"/>
  <c r="G274" i="10"/>
  <c r="F274" i="10"/>
  <c r="L273" i="10"/>
  <c r="I273" i="10"/>
  <c r="G273" i="10"/>
  <c r="F273" i="10"/>
  <c r="L272" i="10"/>
  <c r="I272" i="10"/>
  <c r="G272" i="10"/>
  <c r="F272" i="10"/>
  <c r="L271" i="10"/>
  <c r="I271" i="10"/>
  <c r="G271" i="10"/>
  <c r="F271" i="10"/>
  <c r="L270" i="10"/>
  <c r="I270" i="10"/>
  <c r="J284" i="10" s="1"/>
  <c r="G270" i="10"/>
  <c r="F270" i="10"/>
  <c r="L269" i="10"/>
  <c r="I269" i="10"/>
  <c r="J283" i="10" s="1"/>
  <c r="G269" i="10"/>
  <c r="F269" i="10"/>
  <c r="L268" i="10"/>
  <c r="I268" i="10"/>
  <c r="G268" i="10"/>
  <c r="F268" i="10"/>
  <c r="L267" i="10"/>
  <c r="I267" i="10"/>
  <c r="G267" i="10"/>
  <c r="F267" i="10"/>
  <c r="L266" i="10"/>
  <c r="I266" i="10"/>
  <c r="G266" i="10"/>
  <c r="F266" i="10"/>
  <c r="L265" i="10"/>
  <c r="I265" i="10"/>
  <c r="G265" i="10"/>
  <c r="F265" i="10"/>
  <c r="L264" i="10"/>
  <c r="I264" i="10"/>
  <c r="G264" i="10"/>
  <c r="F264" i="10"/>
  <c r="L263" i="10"/>
  <c r="I263" i="10"/>
  <c r="G263" i="10"/>
  <c r="F263" i="10"/>
  <c r="L262" i="10"/>
  <c r="I262" i="10"/>
  <c r="G262" i="10"/>
  <c r="F262" i="10"/>
  <c r="L261" i="10"/>
  <c r="I261" i="10"/>
  <c r="G261" i="10"/>
  <c r="F261" i="10"/>
  <c r="L260" i="10"/>
  <c r="I260" i="10"/>
  <c r="G260" i="10"/>
  <c r="F260" i="10"/>
  <c r="L259" i="10"/>
  <c r="I259" i="10"/>
  <c r="J273" i="10" s="1"/>
  <c r="G259" i="10"/>
  <c r="F259" i="10"/>
  <c r="L258" i="10"/>
  <c r="J258" i="10"/>
  <c r="I258" i="10"/>
  <c r="G258" i="10"/>
  <c r="F258" i="10"/>
  <c r="L257" i="10"/>
  <c r="I257" i="10"/>
  <c r="J270" i="10" s="1"/>
  <c r="G257" i="10"/>
  <c r="F257" i="10"/>
  <c r="L256" i="10"/>
  <c r="I256" i="10"/>
  <c r="G256" i="10"/>
  <c r="F256" i="10"/>
  <c r="L255" i="10"/>
  <c r="I255" i="10"/>
  <c r="G255" i="10"/>
  <c r="F255" i="10"/>
  <c r="L254" i="10"/>
  <c r="I254" i="10"/>
  <c r="J268" i="10" s="1"/>
  <c r="G254" i="10"/>
  <c r="F254" i="10"/>
  <c r="L253" i="10"/>
  <c r="I253" i="10"/>
  <c r="G253" i="10"/>
  <c r="F253" i="10"/>
  <c r="L252" i="10"/>
  <c r="I252" i="10"/>
  <c r="G252" i="10"/>
  <c r="F252" i="10"/>
  <c r="L251" i="10"/>
  <c r="I251" i="10"/>
  <c r="G251" i="10"/>
  <c r="F251" i="10"/>
  <c r="L250" i="10"/>
  <c r="I250" i="10"/>
  <c r="G250" i="10"/>
  <c r="F250" i="10"/>
  <c r="L249" i="10"/>
  <c r="I249" i="10"/>
  <c r="G249" i="10"/>
  <c r="F249" i="10"/>
  <c r="L248" i="10"/>
  <c r="I248" i="10"/>
  <c r="G248" i="10"/>
  <c r="F248" i="10"/>
  <c r="L247" i="10"/>
  <c r="I247" i="10"/>
  <c r="G247" i="10"/>
  <c r="F247" i="10"/>
  <c r="L246" i="10"/>
  <c r="I246" i="10"/>
  <c r="G246" i="10"/>
  <c r="F246" i="10"/>
  <c r="L245" i="10"/>
  <c r="I245" i="10"/>
  <c r="G245" i="10"/>
  <c r="F245" i="10"/>
  <c r="L244" i="10"/>
  <c r="I244" i="10"/>
  <c r="G244" i="10"/>
  <c r="F244" i="10"/>
  <c r="L243" i="10"/>
  <c r="I243" i="10"/>
  <c r="J257" i="10" s="1"/>
  <c r="G243" i="10"/>
  <c r="F243" i="10"/>
  <c r="L242" i="10"/>
  <c r="I242" i="10"/>
  <c r="G242" i="10"/>
  <c r="F242" i="10"/>
  <c r="L241" i="10"/>
  <c r="I241" i="10"/>
  <c r="J254" i="10" s="1"/>
  <c r="G241" i="10"/>
  <c r="F241" i="10"/>
  <c r="L240" i="10"/>
  <c r="I240" i="10"/>
  <c r="G240" i="10"/>
  <c r="F240" i="10"/>
  <c r="L239" i="10"/>
  <c r="I239" i="10"/>
  <c r="G239" i="10"/>
  <c r="F239" i="10"/>
  <c r="L238" i="10"/>
  <c r="I238" i="10"/>
  <c r="J252" i="10" s="1"/>
  <c r="G238" i="10"/>
  <c r="F238" i="10"/>
  <c r="L237" i="10"/>
  <c r="I237" i="10"/>
  <c r="J242" i="10" s="1"/>
  <c r="G237" i="10"/>
  <c r="F237" i="10"/>
  <c r="L236" i="10"/>
  <c r="I236" i="10"/>
  <c r="G236" i="10"/>
  <c r="F236" i="10"/>
  <c r="L235" i="10"/>
  <c r="I235" i="10"/>
  <c r="G235" i="10"/>
  <c r="F235" i="10"/>
  <c r="L234" i="10"/>
  <c r="I234" i="10"/>
  <c r="G234" i="10"/>
  <c r="F234" i="10"/>
  <c r="L233" i="10"/>
  <c r="I233" i="10"/>
  <c r="G233" i="10"/>
  <c r="F233" i="10"/>
  <c r="L232" i="10"/>
  <c r="I232" i="10"/>
  <c r="G232" i="10"/>
  <c r="F232" i="10"/>
  <c r="L231" i="10"/>
  <c r="I231" i="10"/>
  <c r="G231" i="10"/>
  <c r="F231" i="10"/>
  <c r="L230" i="10"/>
  <c r="I230" i="10"/>
  <c r="G230" i="10"/>
  <c r="F230" i="10"/>
  <c r="L229" i="10"/>
  <c r="I229" i="10"/>
  <c r="G229" i="10"/>
  <c r="F229" i="10"/>
  <c r="L228" i="10"/>
  <c r="I228" i="10"/>
  <c r="G228" i="10"/>
  <c r="F228" i="10"/>
  <c r="L227" i="10"/>
  <c r="I227" i="10"/>
  <c r="G227" i="10"/>
  <c r="F227" i="10"/>
  <c r="L226" i="10"/>
  <c r="I226" i="10"/>
  <c r="G226" i="10"/>
  <c r="F226" i="10"/>
  <c r="L225" i="10"/>
  <c r="I225" i="10"/>
  <c r="G225" i="10"/>
  <c r="F225" i="10"/>
  <c r="L224" i="10"/>
  <c r="I224" i="10"/>
  <c r="G224" i="10"/>
  <c r="F224" i="10"/>
  <c r="L223" i="10"/>
  <c r="I223" i="10"/>
  <c r="G223" i="10"/>
  <c r="F223" i="10"/>
  <c r="L222" i="10"/>
  <c r="I222" i="10"/>
  <c r="J236" i="10" s="1"/>
  <c r="G222" i="10"/>
  <c r="F222" i="10"/>
  <c r="L221" i="10"/>
  <c r="I221" i="10"/>
  <c r="G221" i="10"/>
  <c r="F221" i="10"/>
  <c r="L220" i="10"/>
  <c r="I220" i="10"/>
  <c r="G220" i="10"/>
  <c r="F220" i="10"/>
  <c r="L219" i="10"/>
  <c r="I219" i="10"/>
  <c r="G219" i="10"/>
  <c r="F219" i="10"/>
  <c r="L218" i="10"/>
  <c r="I218" i="10"/>
  <c r="G218" i="10"/>
  <c r="F218" i="10"/>
  <c r="L217" i="10"/>
  <c r="I217" i="10"/>
  <c r="G217" i="10"/>
  <c r="F217" i="10"/>
  <c r="L216" i="10"/>
  <c r="I216" i="10"/>
  <c r="H216" i="10"/>
  <c r="G216" i="10"/>
  <c r="F216" i="10"/>
  <c r="L215" i="10"/>
  <c r="I215" i="10"/>
  <c r="G215" i="10"/>
  <c r="F215" i="10"/>
  <c r="L214" i="10"/>
  <c r="I214" i="10"/>
  <c r="G214" i="10"/>
  <c r="F214" i="10"/>
  <c r="L213" i="10"/>
  <c r="I213" i="10"/>
  <c r="G213" i="10"/>
  <c r="F213" i="10"/>
  <c r="L212" i="10"/>
  <c r="I212" i="10"/>
  <c r="G212" i="10"/>
  <c r="F212" i="10"/>
  <c r="L211" i="10"/>
  <c r="I211" i="10"/>
  <c r="G211" i="10"/>
  <c r="F211" i="10"/>
  <c r="L210" i="10"/>
  <c r="I210" i="10"/>
  <c r="G210" i="10"/>
  <c r="F210" i="10"/>
  <c r="L209" i="10"/>
  <c r="I209" i="10"/>
  <c r="G209" i="10"/>
  <c r="F209" i="10"/>
  <c r="L208" i="10"/>
  <c r="I208" i="10"/>
  <c r="G208" i="10"/>
  <c r="F208" i="10"/>
  <c r="L207" i="10"/>
  <c r="I207" i="10"/>
  <c r="G207" i="10"/>
  <c r="F207" i="10"/>
  <c r="L206" i="10"/>
  <c r="I206" i="10"/>
  <c r="J220" i="10" s="1"/>
  <c r="G206" i="10"/>
  <c r="F206" i="10"/>
  <c r="L205" i="10"/>
  <c r="I205" i="10"/>
  <c r="G205" i="10"/>
  <c r="F205" i="10"/>
  <c r="L204" i="10"/>
  <c r="I204" i="10"/>
  <c r="G204" i="10"/>
  <c r="F204" i="10"/>
  <c r="L203" i="10"/>
  <c r="I203" i="10"/>
  <c r="G203" i="10"/>
  <c r="F203" i="10"/>
  <c r="L202" i="10"/>
  <c r="I202" i="10"/>
  <c r="G202" i="10"/>
  <c r="F202" i="10"/>
  <c r="L201" i="10"/>
  <c r="I201" i="10"/>
  <c r="G201" i="10"/>
  <c r="F201" i="10"/>
  <c r="L200" i="10"/>
  <c r="I200" i="10"/>
  <c r="G200" i="10"/>
  <c r="F200" i="10"/>
  <c r="L199" i="10"/>
  <c r="I199" i="10"/>
  <c r="G199" i="10"/>
  <c r="F199" i="10"/>
  <c r="L198" i="10"/>
  <c r="I198" i="10"/>
  <c r="G198" i="10"/>
  <c r="F198" i="10"/>
  <c r="L197" i="10"/>
  <c r="I197" i="10"/>
  <c r="G197" i="10"/>
  <c r="F197" i="10"/>
  <c r="L196" i="10"/>
  <c r="I196" i="10"/>
  <c r="G196" i="10"/>
  <c r="F196" i="10"/>
  <c r="L195" i="10"/>
  <c r="I195" i="10"/>
  <c r="J209" i="10" s="1"/>
  <c r="G195" i="10"/>
  <c r="F195" i="10"/>
  <c r="L194" i="10"/>
  <c r="J194" i="10"/>
  <c r="I194" i="10"/>
  <c r="G194" i="10"/>
  <c r="F194" i="10"/>
  <c r="L193" i="10"/>
  <c r="I193" i="10"/>
  <c r="G193" i="10"/>
  <c r="F193" i="10"/>
  <c r="L192" i="10"/>
  <c r="I192" i="10"/>
  <c r="G192" i="10"/>
  <c r="F192" i="10"/>
  <c r="L191" i="10"/>
  <c r="I191" i="10"/>
  <c r="G191" i="10"/>
  <c r="F191" i="10"/>
  <c r="L190" i="10"/>
  <c r="I190" i="10"/>
  <c r="J204" i="10" s="1"/>
  <c r="G190" i="10"/>
  <c r="F190" i="10"/>
  <c r="L189" i="10"/>
  <c r="I189" i="10"/>
  <c r="G189" i="10"/>
  <c r="F189" i="10"/>
  <c r="L188" i="10"/>
  <c r="I188" i="10"/>
  <c r="G188" i="10"/>
  <c r="F188" i="10"/>
  <c r="L187" i="10"/>
  <c r="I187" i="10"/>
  <c r="G187" i="10"/>
  <c r="F187" i="10"/>
  <c r="L186" i="10"/>
  <c r="I186" i="10"/>
  <c r="G186" i="10"/>
  <c r="F186" i="10"/>
  <c r="L185" i="10"/>
  <c r="I185" i="10"/>
  <c r="G185" i="10"/>
  <c r="F185" i="10"/>
  <c r="L184" i="10"/>
  <c r="I184" i="10"/>
  <c r="G184" i="10"/>
  <c r="F184" i="10"/>
  <c r="L183" i="10"/>
  <c r="I183" i="10"/>
  <c r="G183" i="10"/>
  <c r="F183" i="10"/>
  <c r="L182" i="10"/>
  <c r="I182" i="10"/>
  <c r="G182" i="10"/>
  <c r="F182" i="10"/>
  <c r="L181" i="10"/>
  <c r="I181" i="10"/>
  <c r="G181" i="10"/>
  <c r="F181" i="10"/>
  <c r="L180" i="10"/>
  <c r="I180" i="10"/>
  <c r="G180" i="10"/>
  <c r="F180" i="10"/>
  <c r="L179" i="10"/>
  <c r="I179" i="10"/>
  <c r="J193" i="10" s="1"/>
  <c r="G179" i="10"/>
  <c r="F179" i="10"/>
  <c r="L178" i="10"/>
  <c r="I178" i="10"/>
  <c r="G178" i="10"/>
  <c r="F178" i="10"/>
  <c r="L177" i="10"/>
  <c r="I177" i="10"/>
  <c r="J190" i="10" s="1"/>
  <c r="G177" i="10"/>
  <c r="F177" i="10"/>
  <c r="L176" i="10"/>
  <c r="I176" i="10"/>
  <c r="G176" i="10"/>
  <c r="F176" i="10"/>
  <c r="L175" i="10"/>
  <c r="I175" i="10"/>
  <c r="G175" i="10"/>
  <c r="F175" i="10"/>
  <c r="L174" i="10"/>
  <c r="I174" i="10"/>
  <c r="J188" i="10" s="1"/>
  <c r="G174" i="10"/>
  <c r="F174" i="10"/>
  <c r="L173" i="10"/>
  <c r="I173" i="10"/>
  <c r="G173" i="10"/>
  <c r="F173" i="10"/>
  <c r="L172" i="10"/>
  <c r="I172" i="10"/>
  <c r="G172" i="10"/>
  <c r="F172" i="10"/>
  <c r="L171" i="10"/>
  <c r="J171" i="10"/>
  <c r="I171" i="10"/>
  <c r="G171" i="10"/>
  <c r="F171" i="10"/>
  <c r="L170" i="10"/>
  <c r="I170" i="10"/>
  <c r="G170" i="10"/>
  <c r="F170" i="10"/>
  <c r="L169" i="10"/>
  <c r="I169" i="10"/>
  <c r="G169" i="10"/>
  <c r="F169" i="10"/>
  <c r="L168" i="10"/>
  <c r="I168" i="10"/>
  <c r="G168" i="10"/>
  <c r="F168" i="10"/>
  <c r="L167" i="10"/>
  <c r="I167" i="10"/>
  <c r="G167" i="10"/>
  <c r="F167" i="10"/>
  <c r="L166" i="10"/>
  <c r="I166" i="10"/>
  <c r="G166" i="10"/>
  <c r="F166" i="10"/>
  <c r="L165" i="10"/>
  <c r="I165" i="10"/>
  <c r="J178" i="10" s="1"/>
  <c r="G165" i="10"/>
  <c r="F165" i="10"/>
  <c r="L164" i="10"/>
  <c r="I164" i="10"/>
  <c r="G164" i="10"/>
  <c r="F164" i="10"/>
  <c r="L163" i="10"/>
  <c r="I163" i="10"/>
  <c r="G163" i="10"/>
  <c r="F163" i="10"/>
  <c r="L162" i="10"/>
  <c r="I162" i="10"/>
  <c r="G162" i="10"/>
  <c r="F162" i="10"/>
  <c r="L161" i="10"/>
  <c r="I161" i="10"/>
  <c r="G161" i="10"/>
  <c r="F161" i="10"/>
  <c r="L160" i="10"/>
  <c r="I160" i="10"/>
  <c r="G160" i="10"/>
  <c r="F160" i="10"/>
  <c r="L159" i="10"/>
  <c r="I159" i="10"/>
  <c r="G159" i="10"/>
  <c r="F159" i="10"/>
  <c r="L158" i="10"/>
  <c r="I158" i="10"/>
  <c r="G158" i="10"/>
  <c r="F158" i="10"/>
  <c r="L157" i="10"/>
  <c r="I157" i="10"/>
  <c r="G157" i="10"/>
  <c r="F157" i="10"/>
  <c r="L156" i="10"/>
  <c r="I156" i="10"/>
  <c r="J170" i="10" s="1"/>
  <c r="G156" i="10"/>
  <c r="F156" i="10"/>
  <c r="L155" i="10"/>
  <c r="I155" i="10"/>
  <c r="G155" i="10"/>
  <c r="F155" i="10"/>
  <c r="L154" i="10"/>
  <c r="I154" i="10"/>
  <c r="G154" i="10"/>
  <c r="F154" i="10"/>
  <c r="L153" i="10"/>
  <c r="I153" i="10"/>
  <c r="J167" i="10" s="1"/>
  <c r="G153" i="10"/>
  <c r="F153" i="10"/>
  <c r="L152" i="10"/>
  <c r="I152" i="10"/>
  <c r="J166" i="10" s="1"/>
  <c r="G152" i="10"/>
  <c r="F152" i="10"/>
  <c r="L151" i="10"/>
  <c r="I151" i="10"/>
  <c r="G151" i="10"/>
  <c r="F151" i="10"/>
  <c r="L150" i="10"/>
  <c r="I150" i="10"/>
  <c r="G150" i="10"/>
  <c r="F150" i="10"/>
  <c r="L149" i="10"/>
  <c r="I149" i="10"/>
  <c r="G149" i="10"/>
  <c r="F149" i="10"/>
  <c r="L148" i="10"/>
  <c r="I148" i="10"/>
  <c r="G148" i="10"/>
  <c r="F148" i="10"/>
  <c r="L147" i="10"/>
  <c r="I147" i="10"/>
  <c r="H147" i="10"/>
  <c r="G147" i="10"/>
  <c r="F147" i="10"/>
  <c r="L146" i="10"/>
  <c r="I146" i="10"/>
  <c r="G146" i="10"/>
  <c r="F146" i="10"/>
  <c r="L145" i="10"/>
  <c r="I145" i="10"/>
  <c r="G145" i="10"/>
  <c r="F145" i="10"/>
  <c r="L144" i="10"/>
  <c r="I144" i="10"/>
  <c r="G144" i="10"/>
  <c r="F144" i="10"/>
  <c r="L143" i="10"/>
  <c r="I143" i="10"/>
  <c r="G143" i="10"/>
  <c r="F143" i="10"/>
  <c r="L142" i="10"/>
  <c r="I142" i="10"/>
  <c r="J156" i="10" s="1"/>
  <c r="G142" i="10"/>
  <c r="F142" i="10"/>
  <c r="L141" i="10"/>
  <c r="I141" i="10"/>
  <c r="G141" i="10"/>
  <c r="F141" i="10"/>
  <c r="L140" i="10"/>
  <c r="I140" i="10"/>
  <c r="J153" i="10" s="1"/>
  <c r="G140" i="10"/>
  <c r="F140" i="10"/>
  <c r="L139" i="10"/>
  <c r="I139" i="10"/>
  <c r="G139" i="10"/>
  <c r="F139" i="10"/>
  <c r="L138" i="10"/>
  <c r="I138" i="10"/>
  <c r="G138" i="10"/>
  <c r="F138" i="10"/>
  <c r="L137" i="10"/>
  <c r="I137" i="10"/>
  <c r="J151" i="10" s="1"/>
  <c r="G137" i="10"/>
  <c r="F137" i="10"/>
  <c r="L136" i="10"/>
  <c r="I136" i="10"/>
  <c r="J150" i="10" s="1"/>
  <c r="G136" i="10"/>
  <c r="F136" i="10"/>
  <c r="L135" i="10"/>
  <c r="I135" i="10"/>
  <c r="G135" i="10"/>
  <c r="F135" i="10"/>
  <c r="L134" i="10"/>
  <c r="I134" i="10"/>
  <c r="G134" i="10"/>
  <c r="F134" i="10"/>
  <c r="L133" i="10"/>
  <c r="I133" i="10"/>
  <c r="G133" i="10"/>
  <c r="F133" i="10"/>
  <c r="L132" i="10"/>
  <c r="I132" i="10"/>
  <c r="G132" i="10"/>
  <c r="F132" i="10"/>
  <c r="L131" i="10"/>
  <c r="I131" i="10"/>
  <c r="H131" i="10"/>
  <c r="G131" i="10"/>
  <c r="F131" i="10"/>
  <c r="L130" i="10"/>
  <c r="I130" i="10"/>
  <c r="G130" i="10"/>
  <c r="F130" i="10"/>
  <c r="L129" i="10"/>
  <c r="I129" i="10"/>
  <c r="G129" i="10"/>
  <c r="F129" i="10"/>
  <c r="L128" i="10"/>
  <c r="I128" i="10"/>
  <c r="G128" i="10"/>
  <c r="F128" i="10"/>
  <c r="L127" i="10"/>
  <c r="I127" i="10"/>
  <c r="G127" i="10"/>
  <c r="F127" i="10"/>
  <c r="L126" i="10"/>
  <c r="I126" i="10"/>
  <c r="G126" i="10"/>
  <c r="F126" i="10"/>
  <c r="L125" i="10"/>
  <c r="I125" i="10"/>
  <c r="G125" i="10"/>
  <c r="F125" i="10"/>
  <c r="L124" i="10"/>
  <c r="I124" i="10"/>
  <c r="J137" i="10" s="1"/>
  <c r="G124" i="10"/>
  <c r="F124" i="10"/>
  <c r="L123" i="10"/>
  <c r="I123" i="10"/>
  <c r="G123" i="10"/>
  <c r="F123" i="10"/>
  <c r="L122" i="10"/>
  <c r="I122" i="10"/>
  <c r="G122" i="10"/>
  <c r="F122" i="10"/>
  <c r="L121" i="10"/>
  <c r="I121" i="10"/>
  <c r="J135" i="10" s="1"/>
  <c r="G121" i="10"/>
  <c r="F121" i="10"/>
  <c r="L120" i="10"/>
  <c r="I120" i="10"/>
  <c r="J134" i="10" s="1"/>
  <c r="G120" i="10"/>
  <c r="F120" i="10"/>
  <c r="L119" i="10"/>
  <c r="I119" i="10"/>
  <c r="J132" i="10" s="1"/>
  <c r="G119" i="10"/>
  <c r="F119" i="10"/>
  <c r="L118" i="10"/>
  <c r="I118" i="10"/>
  <c r="G118" i="10"/>
  <c r="F118" i="10"/>
  <c r="L117" i="10"/>
  <c r="I117" i="10"/>
  <c r="G117" i="10"/>
  <c r="F117" i="10"/>
  <c r="L116" i="10"/>
  <c r="I116" i="10"/>
  <c r="G116" i="10"/>
  <c r="F116" i="10"/>
  <c r="L115" i="10"/>
  <c r="I115" i="10"/>
  <c r="H115" i="10"/>
  <c r="G115" i="10"/>
  <c r="F115" i="10"/>
  <c r="L114" i="10"/>
  <c r="I114" i="10"/>
  <c r="G114" i="10"/>
  <c r="F114" i="10"/>
  <c r="L113" i="10"/>
  <c r="I113" i="10"/>
  <c r="G113" i="10"/>
  <c r="F113" i="10"/>
  <c r="L112" i="10"/>
  <c r="I112" i="10"/>
  <c r="G112" i="10"/>
  <c r="F112" i="10"/>
  <c r="L111" i="10"/>
  <c r="I111" i="10"/>
  <c r="G111" i="10"/>
  <c r="F111" i="10"/>
  <c r="L110" i="10"/>
  <c r="I110" i="10"/>
  <c r="G110" i="10"/>
  <c r="F110" i="10"/>
  <c r="L109" i="10"/>
  <c r="I109" i="10"/>
  <c r="G109" i="10"/>
  <c r="F109" i="10"/>
  <c r="L108" i="10"/>
  <c r="I108" i="10"/>
  <c r="J121" i="10" s="1"/>
  <c r="G108" i="10"/>
  <c r="F108" i="10"/>
  <c r="L107" i="10"/>
  <c r="I107" i="10"/>
  <c r="G107" i="10"/>
  <c r="F107" i="10"/>
  <c r="L106" i="10"/>
  <c r="I106" i="10"/>
  <c r="G106" i="10"/>
  <c r="F106" i="10"/>
  <c r="L105" i="10"/>
  <c r="I105" i="10"/>
  <c r="J119" i="10" s="1"/>
  <c r="G105" i="10"/>
  <c r="F105" i="10"/>
  <c r="L104" i="10"/>
  <c r="I104" i="10"/>
  <c r="J118" i="10" s="1"/>
  <c r="G104" i="10"/>
  <c r="F104" i="10"/>
  <c r="L103" i="10"/>
  <c r="I103" i="10"/>
  <c r="G103" i="10"/>
  <c r="F103" i="10"/>
  <c r="L102" i="10"/>
  <c r="I102" i="10"/>
  <c r="G102" i="10"/>
  <c r="F102" i="10"/>
  <c r="L101" i="10"/>
  <c r="I101" i="10"/>
  <c r="G101" i="10"/>
  <c r="F101" i="10"/>
  <c r="L100" i="10"/>
  <c r="I100" i="10"/>
  <c r="G100" i="10"/>
  <c r="F100" i="10"/>
  <c r="L99" i="10"/>
  <c r="I99" i="10"/>
  <c r="H99" i="10"/>
  <c r="G99" i="10"/>
  <c r="F99" i="10"/>
  <c r="L98" i="10"/>
  <c r="I98" i="10"/>
  <c r="G98" i="10"/>
  <c r="F98" i="10"/>
  <c r="L97" i="10"/>
  <c r="I97" i="10"/>
  <c r="G97" i="10"/>
  <c r="F97" i="10"/>
  <c r="L96" i="10"/>
  <c r="I96" i="10"/>
  <c r="G96" i="10"/>
  <c r="F96" i="10"/>
  <c r="L95" i="10"/>
  <c r="I95" i="10"/>
  <c r="G95" i="10"/>
  <c r="F95" i="10"/>
  <c r="L94" i="10"/>
  <c r="I94" i="10"/>
  <c r="G94" i="10"/>
  <c r="F94" i="10"/>
  <c r="L93" i="10"/>
  <c r="I93" i="10"/>
  <c r="G93" i="10"/>
  <c r="F93" i="10"/>
  <c r="L92" i="10"/>
  <c r="I92" i="10"/>
  <c r="J105" i="10" s="1"/>
  <c r="G92" i="10"/>
  <c r="F92" i="10"/>
  <c r="L91" i="10"/>
  <c r="I91" i="10"/>
  <c r="G91" i="10"/>
  <c r="F91" i="10"/>
  <c r="L90" i="10"/>
  <c r="I90" i="10"/>
  <c r="G90" i="10"/>
  <c r="F90" i="10"/>
  <c r="L89" i="10"/>
  <c r="I89" i="10"/>
  <c r="J103" i="10" s="1"/>
  <c r="G89" i="10"/>
  <c r="F89" i="10"/>
  <c r="L88" i="10"/>
  <c r="I88" i="10"/>
  <c r="J102" i="10" s="1"/>
  <c r="G88" i="10"/>
  <c r="F88" i="10"/>
  <c r="L87" i="10"/>
  <c r="I87" i="10"/>
  <c r="G87" i="10"/>
  <c r="F87" i="10"/>
  <c r="L86" i="10"/>
  <c r="I86" i="10"/>
  <c r="G86" i="10"/>
  <c r="F86" i="10"/>
  <c r="L85" i="10"/>
  <c r="I85" i="10"/>
  <c r="G85" i="10"/>
  <c r="F85" i="10"/>
  <c r="L84" i="10"/>
  <c r="I84" i="10"/>
  <c r="G84" i="10"/>
  <c r="F84" i="10"/>
  <c r="L83" i="10"/>
  <c r="I83" i="10"/>
  <c r="H83" i="10"/>
  <c r="G83" i="10"/>
  <c r="F83" i="10"/>
  <c r="L82" i="10"/>
  <c r="I82" i="10"/>
  <c r="G82" i="10"/>
  <c r="F82" i="10"/>
  <c r="L81" i="10"/>
  <c r="I81" i="10"/>
  <c r="G81" i="10"/>
  <c r="F81" i="10"/>
  <c r="L80" i="10"/>
  <c r="I80" i="10"/>
  <c r="G80" i="10"/>
  <c r="F80" i="10"/>
  <c r="L79" i="10"/>
  <c r="I79" i="10"/>
  <c r="G79" i="10"/>
  <c r="F79" i="10"/>
  <c r="L78" i="10"/>
  <c r="I78" i="10"/>
  <c r="G78" i="10"/>
  <c r="F78" i="10"/>
  <c r="L77" i="10"/>
  <c r="I77" i="10"/>
  <c r="G77" i="10"/>
  <c r="F77" i="10"/>
  <c r="L76" i="10"/>
  <c r="I76" i="10"/>
  <c r="J89" i="10" s="1"/>
  <c r="G76" i="10"/>
  <c r="F76" i="10"/>
  <c r="L75" i="10"/>
  <c r="I75" i="10"/>
  <c r="G75" i="10"/>
  <c r="F75" i="10"/>
  <c r="L74" i="10"/>
  <c r="I74" i="10"/>
  <c r="G74" i="10"/>
  <c r="F74" i="10"/>
  <c r="L73" i="10"/>
  <c r="I73" i="10"/>
  <c r="J87" i="10" s="1"/>
  <c r="G73" i="10"/>
  <c r="F73" i="10"/>
  <c r="L72" i="10"/>
  <c r="I72" i="10"/>
  <c r="J86" i="10" s="1"/>
  <c r="G72" i="10"/>
  <c r="F72" i="10"/>
  <c r="L71" i="10"/>
  <c r="I71" i="10"/>
  <c r="G71" i="10"/>
  <c r="F71" i="10"/>
  <c r="L70" i="10"/>
  <c r="I70" i="10"/>
  <c r="G70" i="10"/>
  <c r="F70" i="10"/>
  <c r="L69" i="10"/>
  <c r="I69" i="10"/>
  <c r="G69" i="10"/>
  <c r="F69" i="10"/>
  <c r="L68" i="10"/>
  <c r="I68" i="10"/>
  <c r="G68" i="10"/>
  <c r="F68" i="10"/>
  <c r="L67" i="10"/>
  <c r="I67" i="10"/>
  <c r="H67" i="10"/>
  <c r="G67" i="10"/>
  <c r="F67" i="10"/>
  <c r="L66" i="10"/>
  <c r="I66" i="10"/>
  <c r="G66" i="10"/>
  <c r="F66" i="10"/>
  <c r="L65" i="10"/>
  <c r="I65" i="10"/>
  <c r="G65" i="10"/>
  <c r="F65" i="10"/>
  <c r="L64" i="10"/>
  <c r="I64" i="10"/>
  <c r="G64" i="10"/>
  <c r="F64" i="10"/>
  <c r="L63" i="10"/>
  <c r="I63" i="10"/>
  <c r="G63" i="10"/>
  <c r="F63" i="10"/>
  <c r="L62" i="10"/>
  <c r="I62" i="10"/>
  <c r="G62" i="10"/>
  <c r="F62" i="10"/>
  <c r="L61" i="10"/>
  <c r="I61" i="10"/>
  <c r="G61" i="10"/>
  <c r="F61" i="10"/>
  <c r="L60" i="10"/>
  <c r="I60" i="10"/>
  <c r="G60" i="10"/>
  <c r="F60" i="10"/>
  <c r="L59" i="10"/>
  <c r="I59" i="10"/>
  <c r="J73" i="10" s="1"/>
  <c r="G59" i="10"/>
  <c r="F59" i="10"/>
  <c r="L58" i="10"/>
  <c r="I58" i="10"/>
  <c r="G58" i="10"/>
  <c r="F58" i="10"/>
  <c r="L57" i="10"/>
  <c r="I57" i="10"/>
  <c r="G57" i="10"/>
  <c r="F57" i="10"/>
  <c r="L56" i="10"/>
  <c r="I56" i="10"/>
  <c r="J70" i="10" s="1"/>
  <c r="G56" i="10"/>
  <c r="F56" i="10"/>
  <c r="L55" i="10"/>
  <c r="I55" i="10"/>
  <c r="J68" i="10" s="1"/>
  <c r="G55" i="10"/>
  <c r="F55" i="10"/>
  <c r="L54" i="10"/>
  <c r="I54" i="10"/>
  <c r="G54" i="10"/>
  <c r="F54" i="10"/>
  <c r="L53" i="10"/>
  <c r="I53" i="10"/>
  <c r="G53" i="10"/>
  <c r="F53" i="10"/>
  <c r="L52" i="10"/>
  <c r="I52" i="10"/>
  <c r="G52" i="10"/>
  <c r="F52" i="10"/>
  <c r="L51" i="10"/>
  <c r="I51" i="10"/>
  <c r="G51" i="10"/>
  <c r="F51" i="10"/>
  <c r="L50" i="10"/>
  <c r="I50" i="10"/>
  <c r="G50" i="10"/>
  <c r="F50" i="10"/>
  <c r="L49" i="10"/>
  <c r="I49" i="10"/>
  <c r="G49" i="10"/>
  <c r="F49" i="10"/>
  <c r="L48" i="10"/>
  <c r="I48" i="10"/>
  <c r="J62" i="10" s="1"/>
  <c r="G48" i="10"/>
  <c r="F48" i="10"/>
  <c r="L47" i="10"/>
  <c r="I47" i="10"/>
  <c r="J60" i="10" s="1"/>
  <c r="G47" i="10"/>
  <c r="F47" i="10"/>
  <c r="L46" i="10"/>
  <c r="I46" i="10"/>
  <c r="G46" i="10"/>
  <c r="F46" i="10"/>
  <c r="L45" i="10"/>
  <c r="I45" i="10"/>
  <c r="G45" i="10"/>
  <c r="F45" i="10"/>
  <c r="L44" i="10"/>
  <c r="I44" i="10"/>
  <c r="G44" i="10"/>
  <c r="F44" i="10"/>
  <c r="L43" i="10"/>
  <c r="I43" i="10"/>
  <c r="J57" i="10" s="1"/>
  <c r="G43" i="10"/>
  <c r="F43" i="10"/>
  <c r="L42" i="10"/>
  <c r="I42" i="10"/>
  <c r="G42" i="10"/>
  <c r="F42" i="10"/>
  <c r="L41" i="10"/>
  <c r="I41" i="10"/>
  <c r="G41" i="10"/>
  <c r="F41" i="10"/>
  <c r="L40" i="10"/>
  <c r="I40" i="10"/>
  <c r="J54" i="10" s="1"/>
  <c r="G40" i="10"/>
  <c r="F40" i="10"/>
  <c r="L39" i="10"/>
  <c r="I39" i="10"/>
  <c r="J52" i="10" s="1"/>
  <c r="G39" i="10"/>
  <c r="F39" i="10"/>
  <c r="L38" i="10"/>
  <c r="I38" i="10"/>
  <c r="G38" i="10"/>
  <c r="F38" i="10"/>
  <c r="L37" i="10"/>
  <c r="I37" i="10"/>
  <c r="G37" i="10"/>
  <c r="F37" i="10"/>
  <c r="L36" i="10"/>
  <c r="I36" i="10"/>
  <c r="G36" i="10"/>
  <c r="F36" i="10"/>
  <c r="L35" i="10"/>
  <c r="I35" i="10"/>
  <c r="J49" i="10" s="1"/>
  <c r="G35" i="10"/>
  <c r="F35" i="10"/>
  <c r="L34" i="10"/>
  <c r="I34" i="10"/>
  <c r="G34" i="10"/>
  <c r="F34" i="10"/>
  <c r="L33" i="10"/>
  <c r="I33" i="10"/>
  <c r="G33" i="10"/>
  <c r="F33" i="10"/>
  <c r="L32" i="10"/>
  <c r="I32" i="10"/>
  <c r="J46" i="10" s="1"/>
  <c r="G32" i="10"/>
  <c r="F32" i="10"/>
  <c r="L31" i="10"/>
  <c r="I31" i="10"/>
  <c r="J44" i="10" s="1"/>
  <c r="G31" i="10"/>
  <c r="F31" i="10"/>
  <c r="L30" i="10"/>
  <c r="I30" i="10"/>
  <c r="G30" i="10"/>
  <c r="F30" i="10"/>
  <c r="L29" i="10"/>
  <c r="I29" i="10"/>
  <c r="G29" i="10"/>
  <c r="F29" i="10"/>
  <c r="L28" i="10"/>
  <c r="I28" i="10"/>
  <c r="G28" i="10"/>
  <c r="F28" i="10"/>
  <c r="L27" i="10"/>
  <c r="I27" i="10"/>
  <c r="J41" i="10" s="1"/>
  <c r="G27" i="10"/>
  <c r="F27" i="10"/>
  <c r="L26" i="10"/>
  <c r="I26" i="10"/>
  <c r="J40" i="10" s="1"/>
  <c r="H26" i="10"/>
  <c r="G26" i="10"/>
  <c r="F26" i="10"/>
  <c r="L25" i="10"/>
  <c r="I25" i="10"/>
  <c r="G25" i="10"/>
  <c r="F25" i="10"/>
  <c r="L24" i="10"/>
  <c r="I24" i="10"/>
  <c r="G24" i="10"/>
  <c r="F24" i="10"/>
  <c r="L23" i="10"/>
  <c r="I23" i="10"/>
  <c r="J36" i="10" s="1"/>
  <c r="G23" i="10"/>
  <c r="F23" i="10"/>
  <c r="L22" i="10"/>
  <c r="I22" i="10"/>
  <c r="H22" i="10"/>
  <c r="G22" i="10"/>
  <c r="F22" i="10"/>
  <c r="L21" i="10"/>
  <c r="I21" i="10"/>
  <c r="G21" i="10"/>
  <c r="F21" i="10"/>
  <c r="L20" i="10"/>
  <c r="I20" i="10"/>
  <c r="G20" i="10"/>
  <c r="F20" i="10"/>
  <c r="L19" i="10"/>
  <c r="I19" i="10"/>
  <c r="J33" i="10" s="1"/>
  <c r="G19" i="10"/>
  <c r="F19" i="10"/>
  <c r="L18" i="10"/>
  <c r="I18" i="10"/>
  <c r="J32" i="10" s="1"/>
  <c r="H18" i="10"/>
  <c r="G18" i="10"/>
  <c r="F18" i="10"/>
  <c r="L17" i="10"/>
  <c r="I17" i="10"/>
  <c r="G17" i="10"/>
  <c r="F17" i="10"/>
  <c r="L16" i="10"/>
  <c r="I16" i="10"/>
  <c r="J30" i="10" s="1"/>
  <c r="G16" i="10"/>
  <c r="F16" i="10"/>
  <c r="L15" i="10"/>
  <c r="I15" i="10"/>
  <c r="G15" i="10"/>
  <c r="F15" i="10"/>
  <c r="L14" i="10"/>
  <c r="I14" i="10"/>
  <c r="J28" i="10" s="1"/>
  <c r="G14" i="10"/>
  <c r="F14" i="10"/>
  <c r="L13" i="10"/>
  <c r="I13" i="10"/>
  <c r="J27" i="10" s="1"/>
  <c r="H13" i="10"/>
  <c r="G13" i="10"/>
  <c r="F13" i="10"/>
  <c r="L12" i="10"/>
  <c r="I12" i="10"/>
  <c r="J24" i="10" s="1"/>
  <c r="G12" i="10"/>
  <c r="F12" i="10"/>
  <c r="L11" i="10"/>
  <c r="I11" i="10"/>
  <c r="J25" i="10" s="1"/>
  <c r="G11" i="10"/>
  <c r="F11" i="10"/>
  <c r="L10" i="10"/>
  <c r="I10" i="10"/>
  <c r="G10" i="10"/>
  <c r="F10" i="10"/>
  <c r="L9" i="10"/>
  <c r="I9" i="10"/>
  <c r="J23" i="10" s="1"/>
  <c r="H9" i="10"/>
  <c r="G9" i="10"/>
  <c r="F9" i="10"/>
  <c r="L8" i="10"/>
  <c r="I8" i="10"/>
  <c r="J20" i="10" s="1"/>
  <c r="G8" i="10"/>
  <c r="F8" i="10"/>
  <c r="L7" i="10"/>
  <c r="I7" i="10"/>
  <c r="J21" i="10" s="1"/>
  <c r="G7" i="10"/>
  <c r="F7" i="10"/>
  <c r="L6" i="10"/>
  <c r="I6" i="10"/>
  <c r="G6" i="10"/>
  <c r="F6" i="10"/>
  <c r="L5" i="10"/>
  <c r="I5" i="10"/>
  <c r="J19" i="10" s="1"/>
  <c r="H5" i="10"/>
  <c r="G5" i="10"/>
  <c r="F5" i="10"/>
  <c r="L4" i="10"/>
  <c r="I4" i="10"/>
  <c r="J18" i="10" s="1"/>
  <c r="G4" i="10"/>
  <c r="F4" i="10"/>
  <c r="L3" i="10"/>
  <c r="I3" i="10"/>
  <c r="J17" i="10" s="1"/>
  <c r="G3" i="10"/>
  <c r="F3" i="10"/>
  <c r="L2" i="10"/>
  <c r="H2" i="10"/>
  <c r="H264" i="10" s="1"/>
  <c r="G2" i="10"/>
  <c r="F2" i="10"/>
  <c r="L1204" i="8"/>
  <c r="I1204" i="8"/>
  <c r="G1204" i="8"/>
  <c r="F1204" i="8"/>
  <c r="L1203" i="8"/>
  <c r="I1203" i="8"/>
  <c r="G1203" i="8"/>
  <c r="F1203" i="8"/>
  <c r="L1202" i="8"/>
  <c r="I1202" i="8"/>
  <c r="G1202" i="8"/>
  <c r="F1202" i="8"/>
  <c r="L1201" i="8"/>
  <c r="I1201" i="8"/>
  <c r="G1201" i="8"/>
  <c r="F1201" i="8"/>
  <c r="L1200" i="8"/>
  <c r="I1200" i="8"/>
  <c r="G1200" i="8"/>
  <c r="F1200" i="8"/>
  <c r="L1199" i="8"/>
  <c r="I1199" i="8"/>
  <c r="G1199" i="8"/>
  <c r="F1199" i="8"/>
  <c r="L1198" i="8"/>
  <c r="I1198" i="8"/>
  <c r="G1198" i="8"/>
  <c r="F1198" i="8"/>
  <c r="L1197" i="8"/>
  <c r="I1197" i="8"/>
  <c r="G1197" i="8"/>
  <c r="F1197" i="8"/>
  <c r="L1196" i="8"/>
  <c r="I1196" i="8"/>
  <c r="J1201" i="8" s="1"/>
  <c r="G1196" i="8"/>
  <c r="F1196" i="8"/>
  <c r="L1195" i="8"/>
  <c r="I1195" i="8"/>
  <c r="G1195" i="8"/>
  <c r="F1195" i="8"/>
  <c r="L1194" i="8"/>
  <c r="I1194" i="8"/>
  <c r="G1194" i="8"/>
  <c r="F1194" i="8"/>
  <c r="L1193" i="8"/>
  <c r="I1193" i="8"/>
  <c r="G1193" i="8"/>
  <c r="F1193" i="8"/>
  <c r="L1192" i="8"/>
  <c r="I1192" i="8"/>
  <c r="G1192" i="8"/>
  <c r="F1192" i="8"/>
  <c r="L1191" i="8"/>
  <c r="I1191" i="8"/>
  <c r="G1191" i="8"/>
  <c r="F1191" i="8"/>
  <c r="L1190" i="8"/>
  <c r="I1190" i="8"/>
  <c r="G1190" i="8"/>
  <c r="F1190" i="8"/>
  <c r="L1189" i="8"/>
  <c r="I1189" i="8"/>
  <c r="G1189" i="8"/>
  <c r="F1189" i="8"/>
  <c r="L1188" i="8"/>
  <c r="I1188" i="8"/>
  <c r="G1188" i="8"/>
  <c r="F1188" i="8"/>
  <c r="L1187" i="8"/>
  <c r="I1187" i="8"/>
  <c r="G1187" i="8"/>
  <c r="F1187" i="8"/>
  <c r="L1186" i="8"/>
  <c r="I1186" i="8"/>
  <c r="G1186" i="8"/>
  <c r="F1186" i="8"/>
  <c r="L1185" i="8"/>
  <c r="I1185" i="8"/>
  <c r="G1185" i="8"/>
  <c r="F1185" i="8"/>
  <c r="L1184" i="8"/>
  <c r="I1184" i="8"/>
  <c r="J1197" i="8" s="1"/>
  <c r="G1184" i="8"/>
  <c r="F1184" i="8"/>
  <c r="L1183" i="8"/>
  <c r="I1183" i="8"/>
  <c r="G1183" i="8"/>
  <c r="F1183" i="8"/>
  <c r="L1182" i="8"/>
  <c r="I1182" i="8"/>
  <c r="G1182" i="8"/>
  <c r="F1182" i="8"/>
  <c r="L1181" i="8"/>
  <c r="I1181" i="8"/>
  <c r="J1195" i="8" s="1"/>
  <c r="G1181" i="8"/>
  <c r="F1181" i="8"/>
  <c r="L1180" i="8"/>
  <c r="I1180" i="8"/>
  <c r="G1180" i="8"/>
  <c r="F1180" i="8"/>
  <c r="L1179" i="8"/>
  <c r="I1179" i="8"/>
  <c r="G1179" i="8"/>
  <c r="F1179" i="8"/>
  <c r="L1178" i="8"/>
  <c r="I1178" i="8"/>
  <c r="G1178" i="8"/>
  <c r="F1178" i="8"/>
  <c r="L1177" i="8"/>
  <c r="I1177" i="8"/>
  <c r="G1177" i="8"/>
  <c r="F1177" i="8"/>
  <c r="L1176" i="8"/>
  <c r="I1176" i="8"/>
  <c r="G1176" i="8"/>
  <c r="F1176" i="8"/>
  <c r="L1175" i="8"/>
  <c r="I1175" i="8"/>
  <c r="G1175" i="8"/>
  <c r="F1175" i="8"/>
  <c r="L1174" i="8"/>
  <c r="I1174" i="8"/>
  <c r="G1174" i="8"/>
  <c r="F1174" i="8"/>
  <c r="L1173" i="8"/>
  <c r="I1173" i="8"/>
  <c r="G1173" i="8"/>
  <c r="F1173" i="8"/>
  <c r="L1172" i="8"/>
  <c r="I1172" i="8"/>
  <c r="G1172" i="8"/>
  <c r="F1172" i="8"/>
  <c r="L1171" i="8"/>
  <c r="I1171" i="8"/>
  <c r="G1171" i="8"/>
  <c r="F1171" i="8"/>
  <c r="L1170" i="8"/>
  <c r="I1170" i="8"/>
  <c r="J1184" i="8" s="1"/>
  <c r="G1170" i="8"/>
  <c r="F1170" i="8"/>
  <c r="L1169" i="8"/>
  <c r="J1169" i="8"/>
  <c r="I1169" i="8"/>
  <c r="G1169" i="8"/>
  <c r="F1169" i="8"/>
  <c r="L1168" i="8"/>
  <c r="I1168" i="8"/>
  <c r="G1168" i="8"/>
  <c r="F1168" i="8"/>
  <c r="L1167" i="8"/>
  <c r="I1167" i="8"/>
  <c r="G1167" i="8"/>
  <c r="F1167" i="8"/>
  <c r="L1166" i="8"/>
  <c r="I1166" i="8"/>
  <c r="G1166" i="8"/>
  <c r="F1166" i="8"/>
  <c r="L1165" i="8"/>
  <c r="I1165" i="8"/>
  <c r="J1179" i="8" s="1"/>
  <c r="G1165" i="8"/>
  <c r="F1165" i="8"/>
  <c r="L1164" i="8"/>
  <c r="I1164" i="8"/>
  <c r="G1164" i="8"/>
  <c r="F1164" i="8"/>
  <c r="L1163" i="8"/>
  <c r="I1163" i="8"/>
  <c r="G1163" i="8"/>
  <c r="F1163" i="8"/>
  <c r="L1162" i="8"/>
  <c r="I1162" i="8"/>
  <c r="G1162" i="8"/>
  <c r="F1162" i="8"/>
  <c r="L1161" i="8"/>
  <c r="I1161" i="8"/>
  <c r="G1161" i="8"/>
  <c r="F1161" i="8"/>
  <c r="L1160" i="8"/>
  <c r="I1160" i="8"/>
  <c r="G1160" i="8"/>
  <c r="F1160" i="8"/>
  <c r="L1159" i="8"/>
  <c r="I1159" i="8"/>
  <c r="G1159" i="8"/>
  <c r="F1159" i="8"/>
  <c r="L1158" i="8"/>
  <c r="I1158" i="8"/>
  <c r="G1158" i="8"/>
  <c r="F1158" i="8"/>
  <c r="L1157" i="8"/>
  <c r="I1157" i="8"/>
  <c r="G1157" i="8"/>
  <c r="F1157" i="8"/>
  <c r="L1156" i="8"/>
  <c r="I1156" i="8"/>
  <c r="G1156" i="8"/>
  <c r="F1156" i="8"/>
  <c r="L1155" i="8"/>
  <c r="I1155" i="8"/>
  <c r="G1155" i="8"/>
  <c r="F1155" i="8"/>
  <c r="L1154" i="8"/>
  <c r="I1154" i="8"/>
  <c r="G1154" i="8"/>
  <c r="F1154" i="8"/>
  <c r="L1153" i="8"/>
  <c r="I1153" i="8"/>
  <c r="G1153" i="8"/>
  <c r="F1153" i="8"/>
  <c r="L1152" i="8"/>
  <c r="I1152" i="8"/>
  <c r="J1165" i="8" s="1"/>
  <c r="G1152" i="8"/>
  <c r="F1152" i="8"/>
  <c r="L1151" i="8"/>
  <c r="I1151" i="8"/>
  <c r="G1151" i="8"/>
  <c r="F1151" i="8"/>
  <c r="L1150" i="8"/>
  <c r="I1150" i="8"/>
  <c r="G1150" i="8"/>
  <c r="F1150" i="8"/>
  <c r="L1149" i="8"/>
  <c r="I1149" i="8"/>
  <c r="J1163" i="8" s="1"/>
  <c r="G1149" i="8"/>
  <c r="F1149" i="8"/>
  <c r="L1148" i="8"/>
  <c r="I1148" i="8"/>
  <c r="G1148" i="8"/>
  <c r="F1148" i="8"/>
  <c r="L1147" i="8"/>
  <c r="I1147" i="8"/>
  <c r="G1147" i="8"/>
  <c r="F1147" i="8"/>
  <c r="L1146" i="8"/>
  <c r="I1146" i="8"/>
  <c r="G1146" i="8"/>
  <c r="F1146" i="8"/>
  <c r="L1145" i="8"/>
  <c r="I1145" i="8"/>
  <c r="G1145" i="8"/>
  <c r="F1145" i="8"/>
  <c r="L1144" i="8"/>
  <c r="I1144" i="8"/>
  <c r="G1144" i="8"/>
  <c r="F1144" i="8"/>
  <c r="L1143" i="8"/>
  <c r="I1143" i="8"/>
  <c r="G1143" i="8"/>
  <c r="F1143" i="8"/>
  <c r="L1142" i="8"/>
  <c r="I1142" i="8"/>
  <c r="G1142" i="8"/>
  <c r="F1142" i="8"/>
  <c r="L1141" i="8"/>
  <c r="I1141" i="8"/>
  <c r="G1141" i="8"/>
  <c r="F1141" i="8"/>
  <c r="L1140" i="8"/>
  <c r="I1140" i="8"/>
  <c r="G1140" i="8"/>
  <c r="F1140" i="8"/>
  <c r="L1139" i="8"/>
  <c r="I1139" i="8"/>
  <c r="G1139" i="8"/>
  <c r="F1139" i="8"/>
  <c r="L1138" i="8"/>
  <c r="I1138" i="8"/>
  <c r="G1138" i="8"/>
  <c r="F1138" i="8"/>
  <c r="L1137" i="8"/>
  <c r="I1137" i="8"/>
  <c r="G1137" i="8"/>
  <c r="F1137" i="8"/>
  <c r="L1136" i="8"/>
  <c r="I1136" i="8"/>
  <c r="G1136" i="8"/>
  <c r="F1136" i="8"/>
  <c r="L1135" i="8"/>
  <c r="I1135" i="8"/>
  <c r="G1135" i="8"/>
  <c r="F1135" i="8"/>
  <c r="L1134" i="8"/>
  <c r="I1134" i="8"/>
  <c r="G1134" i="8"/>
  <c r="F1134" i="8"/>
  <c r="L1133" i="8"/>
  <c r="I1133" i="8"/>
  <c r="J1147" i="8" s="1"/>
  <c r="G1133" i="8"/>
  <c r="F1133" i="8"/>
  <c r="L1132" i="8"/>
  <c r="I1132" i="8"/>
  <c r="G1132" i="8"/>
  <c r="F1132" i="8"/>
  <c r="L1131" i="8"/>
  <c r="I1131" i="8"/>
  <c r="G1131" i="8"/>
  <c r="F1131" i="8"/>
  <c r="L1130" i="8"/>
  <c r="I1130" i="8"/>
  <c r="G1130" i="8"/>
  <c r="F1130" i="8"/>
  <c r="L1129" i="8"/>
  <c r="I1129" i="8"/>
  <c r="G1129" i="8"/>
  <c r="F1129" i="8"/>
  <c r="L1128" i="8"/>
  <c r="I1128" i="8"/>
  <c r="G1128" i="8"/>
  <c r="F1128" i="8"/>
  <c r="L1127" i="8"/>
  <c r="I1127" i="8"/>
  <c r="G1127" i="8"/>
  <c r="F1127" i="8"/>
  <c r="L1126" i="8"/>
  <c r="I1126" i="8"/>
  <c r="G1126" i="8"/>
  <c r="F1126" i="8"/>
  <c r="L1125" i="8"/>
  <c r="I1125" i="8"/>
  <c r="G1125" i="8"/>
  <c r="F1125" i="8"/>
  <c r="L1124" i="8"/>
  <c r="I1124" i="8"/>
  <c r="G1124" i="8"/>
  <c r="F1124" i="8"/>
  <c r="L1123" i="8"/>
  <c r="I1123" i="8"/>
  <c r="G1123" i="8"/>
  <c r="F1123" i="8"/>
  <c r="L1122" i="8"/>
  <c r="I1122" i="8"/>
  <c r="G1122" i="8"/>
  <c r="F1122" i="8"/>
  <c r="L1121" i="8"/>
  <c r="I1121" i="8"/>
  <c r="G1121" i="8"/>
  <c r="F1121" i="8"/>
  <c r="L1120" i="8"/>
  <c r="I1120" i="8"/>
  <c r="J1133" i="8" s="1"/>
  <c r="G1120" i="8"/>
  <c r="F1120" i="8"/>
  <c r="L1119" i="8"/>
  <c r="I1119" i="8"/>
  <c r="G1119" i="8"/>
  <c r="F1119" i="8"/>
  <c r="L1118" i="8"/>
  <c r="I1118" i="8"/>
  <c r="G1118" i="8"/>
  <c r="F1118" i="8"/>
  <c r="L1117" i="8"/>
  <c r="I1117" i="8"/>
  <c r="J1131" i="8" s="1"/>
  <c r="G1117" i="8"/>
  <c r="F1117" i="8"/>
  <c r="L1116" i="8"/>
  <c r="I1116" i="8"/>
  <c r="G1116" i="8"/>
  <c r="F1116" i="8"/>
  <c r="L1115" i="8"/>
  <c r="I1115" i="8"/>
  <c r="G1115" i="8"/>
  <c r="F1115" i="8"/>
  <c r="L1114" i="8"/>
  <c r="I1114" i="8"/>
  <c r="G1114" i="8"/>
  <c r="F1114" i="8"/>
  <c r="L1113" i="8"/>
  <c r="I1113" i="8"/>
  <c r="G1113" i="8"/>
  <c r="F1113" i="8"/>
  <c r="L1112" i="8"/>
  <c r="I1112" i="8"/>
  <c r="G1112" i="8"/>
  <c r="F1112" i="8"/>
  <c r="L1111" i="8"/>
  <c r="I1111" i="8"/>
  <c r="G1111" i="8"/>
  <c r="F1111" i="8"/>
  <c r="L1110" i="8"/>
  <c r="I1110" i="8"/>
  <c r="G1110" i="8"/>
  <c r="F1110" i="8"/>
  <c r="L1109" i="8"/>
  <c r="I1109" i="8"/>
  <c r="G1109" i="8"/>
  <c r="F1109" i="8"/>
  <c r="L1108" i="8"/>
  <c r="I1108" i="8"/>
  <c r="G1108" i="8"/>
  <c r="F1108" i="8"/>
  <c r="L1107" i="8"/>
  <c r="I1107" i="8"/>
  <c r="G1107" i="8"/>
  <c r="F1107" i="8"/>
  <c r="L1106" i="8"/>
  <c r="I1106" i="8"/>
  <c r="J1120" i="8" s="1"/>
  <c r="G1106" i="8"/>
  <c r="F1106" i="8"/>
  <c r="L1105" i="8"/>
  <c r="J1105" i="8"/>
  <c r="I1105" i="8"/>
  <c r="G1105" i="8"/>
  <c r="F1105" i="8"/>
  <c r="L1104" i="8"/>
  <c r="I1104" i="8"/>
  <c r="G1104" i="8"/>
  <c r="F1104" i="8"/>
  <c r="L1103" i="8"/>
  <c r="I1103" i="8"/>
  <c r="G1103" i="8"/>
  <c r="F1103" i="8"/>
  <c r="L1102" i="8"/>
  <c r="I1102" i="8"/>
  <c r="G1102" i="8"/>
  <c r="F1102" i="8"/>
  <c r="L1101" i="8"/>
  <c r="I1101" i="8"/>
  <c r="J1115" i="8" s="1"/>
  <c r="G1101" i="8"/>
  <c r="F1101" i="8"/>
  <c r="L1100" i="8"/>
  <c r="I1100" i="8"/>
  <c r="G1100" i="8"/>
  <c r="F1100" i="8"/>
  <c r="L1099" i="8"/>
  <c r="I1099" i="8"/>
  <c r="G1099" i="8"/>
  <c r="F1099" i="8"/>
  <c r="L1098" i="8"/>
  <c r="I1098" i="8"/>
  <c r="G1098" i="8"/>
  <c r="F1098" i="8"/>
  <c r="L1097" i="8"/>
  <c r="I1097" i="8"/>
  <c r="G1097" i="8"/>
  <c r="F1097" i="8"/>
  <c r="L1096" i="8"/>
  <c r="I1096" i="8"/>
  <c r="G1096" i="8"/>
  <c r="F1096" i="8"/>
  <c r="L1095" i="8"/>
  <c r="I1095" i="8"/>
  <c r="G1095" i="8"/>
  <c r="F1095" i="8"/>
  <c r="L1094" i="8"/>
  <c r="I1094" i="8"/>
  <c r="G1094" i="8"/>
  <c r="F1094" i="8"/>
  <c r="L1093" i="8"/>
  <c r="I1093" i="8"/>
  <c r="J1107" i="8" s="1"/>
  <c r="G1093" i="8"/>
  <c r="F1093" i="8"/>
  <c r="L1092" i="8"/>
  <c r="I1092" i="8"/>
  <c r="G1092" i="8"/>
  <c r="F1092" i="8"/>
  <c r="L1091" i="8"/>
  <c r="I1091" i="8"/>
  <c r="G1091" i="8"/>
  <c r="F1091" i="8"/>
  <c r="L1090" i="8"/>
  <c r="I1090" i="8"/>
  <c r="G1090" i="8"/>
  <c r="F1090" i="8"/>
  <c r="L1089" i="8"/>
  <c r="I1089" i="8"/>
  <c r="G1089" i="8"/>
  <c r="F1089" i="8"/>
  <c r="L1088" i="8"/>
  <c r="I1088" i="8"/>
  <c r="G1088" i="8"/>
  <c r="F1088" i="8"/>
  <c r="L1087" i="8"/>
  <c r="I1087" i="8"/>
  <c r="J1101" i="8" s="1"/>
  <c r="G1087" i="8"/>
  <c r="F1087" i="8"/>
  <c r="L1086" i="8"/>
  <c r="I1086" i="8"/>
  <c r="G1086" i="8"/>
  <c r="F1086" i="8"/>
  <c r="L1085" i="8"/>
  <c r="I1085" i="8"/>
  <c r="G1085" i="8"/>
  <c r="F1085" i="8"/>
  <c r="L1084" i="8"/>
  <c r="I1084" i="8"/>
  <c r="G1084" i="8"/>
  <c r="F1084" i="8"/>
  <c r="L1083" i="8"/>
  <c r="I1083" i="8"/>
  <c r="J1097" i="8" s="1"/>
  <c r="G1083" i="8"/>
  <c r="F1083" i="8"/>
  <c r="L1082" i="8"/>
  <c r="I1082" i="8"/>
  <c r="G1082" i="8"/>
  <c r="F1082" i="8"/>
  <c r="L1081" i="8"/>
  <c r="I1081" i="8"/>
  <c r="G1081" i="8"/>
  <c r="F1081" i="8"/>
  <c r="L1080" i="8"/>
  <c r="I1080" i="8"/>
  <c r="J1094" i="8" s="1"/>
  <c r="G1080" i="8"/>
  <c r="F1080" i="8"/>
  <c r="L1079" i="8"/>
  <c r="I1079" i="8"/>
  <c r="G1079" i="8"/>
  <c r="F1079" i="8"/>
  <c r="L1078" i="8"/>
  <c r="I1078" i="8"/>
  <c r="G1078" i="8"/>
  <c r="F1078" i="8"/>
  <c r="L1077" i="8"/>
  <c r="I1077" i="8"/>
  <c r="G1077" i="8"/>
  <c r="F1077" i="8"/>
  <c r="L1076" i="8"/>
  <c r="I1076" i="8"/>
  <c r="G1076" i="8"/>
  <c r="F1076" i="8"/>
  <c r="L1075" i="8"/>
  <c r="I1075" i="8"/>
  <c r="G1075" i="8"/>
  <c r="F1075" i="8"/>
  <c r="L1074" i="8"/>
  <c r="I1074" i="8"/>
  <c r="G1074" i="8"/>
  <c r="F1074" i="8"/>
  <c r="L1073" i="8"/>
  <c r="I1073" i="8"/>
  <c r="G1073" i="8"/>
  <c r="F1073" i="8"/>
  <c r="L1072" i="8"/>
  <c r="I1072" i="8"/>
  <c r="G1072" i="8"/>
  <c r="F1072" i="8"/>
  <c r="L1071" i="8"/>
  <c r="I1071" i="8"/>
  <c r="G1071" i="8"/>
  <c r="F1071" i="8"/>
  <c r="L1070" i="8"/>
  <c r="I1070" i="8"/>
  <c r="G1070" i="8"/>
  <c r="F1070" i="8"/>
  <c r="L1069" i="8"/>
  <c r="I1069" i="8"/>
  <c r="G1069" i="8"/>
  <c r="F1069" i="8"/>
  <c r="L1068" i="8"/>
  <c r="I1068" i="8"/>
  <c r="G1068" i="8"/>
  <c r="F1068" i="8"/>
  <c r="L1067" i="8"/>
  <c r="I1067" i="8"/>
  <c r="G1067" i="8"/>
  <c r="F1067" i="8"/>
  <c r="L1066" i="8"/>
  <c r="I1066" i="8"/>
  <c r="G1066" i="8"/>
  <c r="F1066" i="8"/>
  <c r="L1065" i="8"/>
  <c r="I1065" i="8"/>
  <c r="G1065" i="8"/>
  <c r="F1065" i="8"/>
  <c r="L1064" i="8"/>
  <c r="I1064" i="8"/>
  <c r="J1078" i="8" s="1"/>
  <c r="G1064" i="8"/>
  <c r="F1064" i="8"/>
  <c r="L1063" i="8"/>
  <c r="I1063" i="8"/>
  <c r="G1063" i="8"/>
  <c r="F1063" i="8"/>
  <c r="L1062" i="8"/>
  <c r="I1062" i="8"/>
  <c r="G1062" i="8"/>
  <c r="F1062" i="8"/>
  <c r="L1061" i="8"/>
  <c r="I1061" i="8"/>
  <c r="G1061" i="8"/>
  <c r="F1061" i="8"/>
  <c r="L1060" i="8"/>
  <c r="I1060" i="8"/>
  <c r="J1074" i="8" s="1"/>
  <c r="G1060" i="8"/>
  <c r="F1060" i="8"/>
  <c r="L1059" i="8"/>
  <c r="I1059" i="8"/>
  <c r="G1059" i="8"/>
  <c r="F1059" i="8"/>
  <c r="L1058" i="8"/>
  <c r="I1058" i="8"/>
  <c r="G1058" i="8"/>
  <c r="F1058" i="8"/>
  <c r="L1057" i="8"/>
  <c r="I1057" i="8"/>
  <c r="G1057" i="8"/>
  <c r="F1057" i="8"/>
  <c r="L1056" i="8"/>
  <c r="I1056" i="8"/>
  <c r="G1056" i="8"/>
  <c r="F1056" i="8"/>
  <c r="L1055" i="8"/>
  <c r="I1055" i="8"/>
  <c r="G1055" i="8"/>
  <c r="F1055" i="8"/>
  <c r="L1054" i="8"/>
  <c r="I1054" i="8"/>
  <c r="G1054" i="8"/>
  <c r="F1054" i="8"/>
  <c r="L1053" i="8"/>
  <c r="I1053" i="8"/>
  <c r="G1053" i="8"/>
  <c r="F1053" i="8"/>
  <c r="L1052" i="8"/>
  <c r="I1052" i="8"/>
  <c r="J1066" i="8" s="1"/>
  <c r="G1052" i="8"/>
  <c r="F1052" i="8"/>
  <c r="L1051" i="8"/>
  <c r="I1051" i="8"/>
  <c r="G1051" i="8"/>
  <c r="F1051" i="8"/>
  <c r="L1050" i="8"/>
  <c r="I1050" i="8"/>
  <c r="G1050" i="8"/>
  <c r="F1050" i="8"/>
  <c r="L1049" i="8"/>
  <c r="I1049" i="8"/>
  <c r="G1049" i="8"/>
  <c r="F1049" i="8"/>
  <c r="L1048" i="8"/>
  <c r="I1048" i="8"/>
  <c r="G1048" i="8"/>
  <c r="F1048" i="8"/>
  <c r="L1047" i="8"/>
  <c r="I1047" i="8"/>
  <c r="J1061" i="8" s="1"/>
  <c r="G1047" i="8"/>
  <c r="F1047" i="8"/>
  <c r="L1046" i="8"/>
  <c r="I1046" i="8"/>
  <c r="G1046" i="8"/>
  <c r="F1046" i="8"/>
  <c r="L1045" i="8"/>
  <c r="I1045" i="8"/>
  <c r="G1045" i="8"/>
  <c r="F1045" i="8"/>
  <c r="L1044" i="8"/>
  <c r="I1044" i="8"/>
  <c r="J1058" i="8" s="1"/>
  <c r="G1044" i="8"/>
  <c r="F1044" i="8"/>
  <c r="L1043" i="8"/>
  <c r="I1043" i="8"/>
  <c r="G1043" i="8"/>
  <c r="F1043" i="8"/>
  <c r="L1042" i="8"/>
  <c r="I1042" i="8"/>
  <c r="G1042" i="8"/>
  <c r="F1042" i="8"/>
  <c r="L1041" i="8"/>
  <c r="J1041" i="8"/>
  <c r="I1041" i="8"/>
  <c r="G1041" i="8"/>
  <c r="F1041" i="8"/>
  <c r="L1040" i="8"/>
  <c r="I1040" i="8"/>
  <c r="G1040" i="8"/>
  <c r="F1040" i="8"/>
  <c r="L1039" i="8"/>
  <c r="I1039" i="8"/>
  <c r="G1039" i="8"/>
  <c r="F1039" i="8"/>
  <c r="L1038" i="8"/>
  <c r="I1038" i="8"/>
  <c r="G1038" i="8"/>
  <c r="F1038" i="8"/>
  <c r="L1037" i="8"/>
  <c r="I1037" i="8"/>
  <c r="G1037" i="8"/>
  <c r="F1037" i="8"/>
  <c r="L1036" i="8"/>
  <c r="I1036" i="8"/>
  <c r="G1036" i="8"/>
  <c r="F1036" i="8"/>
  <c r="L1035" i="8"/>
  <c r="I1035" i="8"/>
  <c r="G1035" i="8"/>
  <c r="F1035" i="8"/>
  <c r="L1034" i="8"/>
  <c r="I1034" i="8"/>
  <c r="G1034" i="8"/>
  <c r="F1034" i="8"/>
  <c r="L1033" i="8"/>
  <c r="I1033" i="8"/>
  <c r="G1033" i="8"/>
  <c r="F1033" i="8"/>
  <c r="L1032" i="8"/>
  <c r="I1032" i="8"/>
  <c r="G1032" i="8"/>
  <c r="F1032" i="8"/>
  <c r="L1031" i="8"/>
  <c r="I1031" i="8"/>
  <c r="G1031" i="8"/>
  <c r="F1031" i="8"/>
  <c r="L1030" i="8"/>
  <c r="I1030" i="8"/>
  <c r="G1030" i="8"/>
  <c r="F1030" i="8"/>
  <c r="L1029" i="8"/>
  <c r="I1029" i="8"/>
  <c r="G1029" i="8"/>
  <c r="F1029" i="8"/>
  <c r="L1028" i="8"/>
  <c r="I1028" i="8"/>
  <c r="G1028" i="8"/>
  <c r="F1028" i="8"/>
  <c r="L1027" i="8"/>
  <c r="I1027" i="8"/>
  <c r="G1027" i="8"/>
  <c r="F1027" i="8"/>
  <c r="L1026" i="8"/>
  <c r="I1026" i="8"/>
  <c r="J1040" i="8" s="1"/>
  <c r="G1026" i="8"/>
  <c r="F1026" i="8"/>
  <c r="L1025" i="8"/>
  <c r="I1025" i="8"/>
  <c r="J1039" i="8" s="1"/>
  <c r="G1025" i="8"/>
  <c r="F1025" i="8"/>
  <c r="L1024" i="8"/>
  <c r="I1024" i="8"/>
  <c r="G1024" i="8"/>
  <c r="F1024" i="8"/>
  <c r="L1023" i="8"/>
  <c r="I1023" i="8"/>
  <c r="G1023" i="8"/>
  <c r="F1023" i="8"/>
  <c r="L1022" i="8"/>
  <c r="I1022" i="8"/>
  <c r="G1022" i="8"/>
  <c r="F1022" i="8"/>
  <c r="L1021" i="8"/>
  <c r="I1021" i="8"/>
  <c r="G1021" i="8"/>
  <c r="F1021" i="8"/>
  <c r="L1020" i="8"/>
  <c r="I1020" i="8"/>
  <c r="G1020" i="8"/>
  <c r="F1020" i="8"/>
  <c r="L1019" i="8"/>
  <c r="I1019" i="8"/>
  <c r="G1019" i="8"/>
  <c r="F1019" i="8"/>
  <c r="L1018" i="8"/>
  <c r="I1018" i="8"/>
  <c r="G1018" i="8"/>
  <c r="F1018" i="8"/>
  <c r="L1017" i="8"/>
  <c r="I1017" i="8"/>
  <c r="G1017" i="8"/>
  <c r="F1017" i="8"/>
  <c r="L1016" i="8"/>
  <c r="I1016" i="8"/>
  <c r="G1016" i="8"/>
  <c r="F1016" i="8"/>
  <c r="L1015" i="8"/>
  <c r="I1015" i="8"/>
  <c r="J1029" i="8" s="1"/>
  <c r="G1015" i="8"/>
  <c r="F1015" i="8"/>
  <c r="L1014" i="8"/>
  <c r="J1014" i="8"/>
  <c r="I1014" i="8"/>
  <c r="G1014" i="8"/>
  <c r="F1014" i="8"/>
  <c r="L1013" i="8"/>
  <c r="I1013" i="8"/>
  <c r="G1013" i="8"/>
  <c r="F1013" i="8"/>
  <c r="L1012" i="8"/>
  <c r="I1012" i="8"/>
  <c r="G1012" i="8"/>
  <c r="F1012" i="8"/>
  <c r="L1011" i="8"/>
  <c r="I1011" i="8"/>
  <c r="G1011" i="8"/>
  <c r="F1011" i="8"/>
  <c r="L1010" i="8"/>
  <c r="I1010" i="8"/>
  <c r="J1024" i="8" s="1"/>
  <c r="G1010" i="8"/>
  <c r="F1010" i="8"/>
  <c r="L1009" i="8"/>
  <c r="I1009" i="8"/>
  <c r="G1009" i="8"/>
  <c r="F1009" i="8"/>
  <c r="L1008" i="8"/>
  <c r="I1008" i="8"/>
  <c r="G1008" i="8"/>
  <c r="F1008" i="8"/>
  <c r="L1007" i="8"/>
  <c r="I1007" i="8"/>
  <c r="G1007" i="8"/>
  <c r="F1007" i="8"/>
  <c r="L1006" i="8"/>
  <c r="I1006" i="8"/>
  <c r="G1006" i="8"/>
  <c r="F1006" i="8"/>
  <c r="L1005" i="8"/>
  <c r="I1005" i="8"/>
  <c r="G1005" i="8"/>
  <c r="F1005" i="8"/>
  <c r="L1004" i="8"/>
  <c r="I1004" i="8"/>
  <c r="G1004" i="8"/>
  <c r="F1004" i="8"/>
  <c r="L1003" i="8"/>
  <c r="I1003" i="8"/>
  <c r="G1003" i="8"/>
  <c r="F1003" i="8"/>
  <c r="L1002" i="8"/>
  <c r="I1002" i="8"/>
  <c r="G1002" i="8"/>
  <c r="F1002" i="8"/>
  <c r="L1001" i="8"/>
  <c r="I1001" i="8"/>
  <c r="G1001" i="8"/>
  <c r="F1001" i="8"/>
  <c r="L1000" i="8"/>
  <c r="I1000" i="8"/>
  <c r="G1000" i="8"/>
  <c r="F1000" i="8"/>
  <c r="L999" i="8"/>
  <c r="I999" i="8"/>
  <c r="J1013" i="8" s="1"/>
  <c r="G999" i="8"/>
  <c r="F999" i="8"/>
  <c r="L998" i="8"/>
  <c r="I998" i="8"/>
  <c r="G998" i="8"/>
  <c r="F998" i="8"/>
  <c r="L997" i="8"/>
  <c r="I997" i="8"/>
  <c r="G997" i="8"/>
  <c r="F997" i="8"/>
  <c r="L996" i="8"/>
  <c r="I996" i="8"/>
  <c r="G996" i="8"/>
  <c r="F996" i="8"/>
  <c r="L995" i="8"/>
  <c r="I995" i="8"/>
  <c r="G995" i="8"/>
  <c r="F995" i="8"/>
  <c r="L994" i="8"/>
  <c r="I994" i="8"/>
  <c r="J1008" i="8" s="1"/>
  <c r="G994" i="8"/>
  <c r="F994" i="8"/>
  <c r="L993" i="8"/>
  <c r="I993" i="8"/>
  <c r="G993" i="8"/>
  <c r="F993" i="8"/>
  <c r="L992" i="8"/>
  <c r="I992" i="8"/>
  <c r="G992" i="8"/>
  <c r="F992" i="8"/>
  <c r="L991" i="8"/>
  <c r="I991" i="8"/>
  <c r="G991" i="8"/>
  <c r="F991" i="8"/>
  <c r="L990" i="8"/>
  <c r="I990" i="8"/>
  <c r="G990" i="8"/>
  <c r="F990" i="8"/>
  <c r="L989" i="8"/>
  <c r="I989" i="8"/>
  <c r="G989" i="8"/>
  <c r="F989" i="8"/>
  <c r="L988" i="8"/>
  <c r="I988" i="8"/>
  <c r="G988" i="8"/>
  <c r="F988" i="8"/>
  <c r="L987" i="8"/>
  <c r="I987" i="8"/>
  <c r="G987" i="8"/>
  <c r="F987" i="8"/>
  <c r="L986" i="8"/>
  <c r="I986" i="8"/>
  <c r="G986" i="8"/>
  <c r="F986" i="8"/>
  <c r="L985" i="8"/>
  <c r="I985" i="8"/>
  <c r="G985" i="8"/>
  <c r="F985" i="8"/>
  <c r="L984" i="8"/>
  <c r="I984" i="8"/>
  <c r="G984" i="8"/>
  <c r="F984" i="8"/>
  <c r="L983" i="8"/>
  <c r="I983" i="8"/>
  <c r="G983" i="8"/>
  <c r="F983" i="8"/>
  <c r="L982" i="8"/>
  <c r="I982" i="8"/>
  <c r="G982" i="8"/>
  <c r="F982" i="8"/>
  <c r="L981" i="8"/>
  <c r="I981" i="8"/>
  <c r="G981" i="8"/>
  <c r="F981" i="8"/>
  <c r="L980" i="8"/>
  <c r="I980" i="8"/>
  <c r="G980" i="8"/>
  <c r="F980" i="8"/>
  <c r="L979" i="8"/>
  <c r="I979" i="8"/>
  <c r="G979" i="8"/>
  <c r="F979" i="8"/>
  <c r="L978" i="8"/>
  <c r="I978" i="8"/>
  <c r="J992" i="8" s="1"/>
  <c r="G978" i="8"/>
  <c r="F978" i="8"/>
  <c r="L977" i="8"/>
  <c r="I977" i="8"/>
  <c r="G977" i="8"/>
  <c r="F977" i="8"/>
  <c r="L976" i="8"/>
  <c r="I976" i="8"/>
  <c r="G976" i="8"/>
  <c r="F976" i="8"/>
  <c r="L975" i="8"/>
  <c r="I975" i="8"/>
  <c r="G975" i="8"/>
  <c r="F975" i="8"/>
  <c r="L974" i="8"/>
  <c r="I974" i="8"/>
  <c r="J988" i="8" s="1"/>
  <c r="G974" i="8"/>
  <c r="F974" i="8"/>
  <c r="L973" i="8"/>
  <c r="I973" i="8"/>
  <c r="G973" i="8"/>
  <c r="F973" i="8"/>
  <c r="L972" i="8"/>
  <c r="I972" i="8"/>
  <c r="G972" i="8"/>
  <c r="F972" i="8"/>
  <c r="L971" i="8"/>
  <c r="I971" i="8"/>
  <c r="G971" i="8"/>
  <c r="F971" i="8"/>
  <c r="L970" i="8"/>
  <c r="I970" i="8"/>
  <c r="G970" i="8"/>
  <c r="F970" i="8"/>
  <c r="L969" i="8"/>
  <c r="I969" i="8"/>
  <c r="G969" i="8"/>
  <c r="F969" i="8"/>
  <c r="L968" i="8"/>
  <c r="I968" i="8"/>
  <c r="G968" i="8"/>
  <c r="F968" i="8"/>
  <c r="L967" i="8"/>
  <c r="I967" i="8"/>
  <c r="G967" i="8"/>
  <c r="F967" i="8"/>
  <c r="L966" i="8"/>
  <c r="I966" i="8"/>
  <c r="J980" i="8" s="1"/>
  <c r="G966" i="8"/>
  <c r="F966" i="8"/>
  <c r="L965" i="8"/>
  <c r="I965" i="8"/>
  <c r="G965" i="8"/>
  <c r="F965" i="8"/>
  <c r="L964" i="8"/>
  <c r="I964" i="8"/>
  <c r="G964" i="8"/>
  <c r="F964" i="8"/>
  <c r="L963" i="8"/>
  <c r="I963" i="8"/>
  <c r="G963" i="8"/>
  <c r="F963" i="8"/>
  <c r="L962" i="8"/>
  <c r="I962" i="8"/>
  <c r="G962" i="8"/>
  <c r="F962" i="8"/>
  <c r="L961" i="8"/>
  <c r="I961" i="8"/>
  <c r="G961" i="8"/>
  <c r="F961" i="8"/>
  <c r="L960" i="8"/>
  <c r="I960" i="8"/>
  <c r="J974" i="8" s="1"/>
  <c r="G960" i="8"/>
  <c r="F960" i="8"/>
  <c r="L959" i="8"/>
  <c r="I959" i="8"/>
  <c r="G959" i="8"/>
  <c r="F959" i="8"/>
  <c r="L958" i="8"/>
  <c r="I958" i="8"/>
  <c r="G958" i="8"/>
  <c r="F958" i="8"/>
  <c r="L957" i="8"/>
  <c r="I957" i="8"/>
  <c r="G957" i="8"/>
  <c r="F957" i="8"/>
  <c r="L956" i="8"/>
  <c r="I956" i="8"/>
  <c r="G956" i="8"/>
  <c r="F956" i="8"/>
  <c r="L955" i="8"/>
  <c r="I955" i="8"/>
  <c r="G955" i="8"/>
  <c r="F955" i="8"/>
  <c r="L954" i="8"/>
  <c r="I954" i="8"/>
  <c r="G954" i="8"/>
  <c r="F954" i="8"/>
  <c r="L953" i="8"/>
  <c r="I953" i="8"/>
  <c r="G953" i="8"/>
  <c r="F953" i="8"/>
  <c r="L952" i="8"/>
  <c r="I952" i="8"/>
  <c r="G952" i="8"/>
  <c r="F952" i="8"/>
  <c r="L951" i="8"/>
  <c r="I951" i="8"/>
  <c r="G951" i="8"/>
  <c r="F951" i="8"/>
  <c r="L950" i="8"/>
  <c r="I950" i="8"/>
  <c r="G950" i="8"/>
  <c r="F950" i="8"/>
  <c r="L949" i="8"/>
  <c r="I949" i="8"/>
  <c r="G949" i="8"/>
  <c r="F949" i="8"/>
  <c r="L948" i="8"/>
  <c r="I948" i="8"/>
  <c r="G948" i="8"/>
  <c r="F948" i="8"/>
  <c r="L947" i="8"/>
  <c r="I947" i="8"/>
  <c r="G947" i="8"/>
  <c r="F947" i="8"/>
  <c r="L946" i="8"/>
  <c r="I946" i="8"/>
  <c r="G946" i="8"/>
  <c r="F946" i="8"/>
  <c r="L945" i="8"/>
  <c r="I945" i="8"/>
  <c r="J959" i="8" s="1"/>
  <c r="G945" i="8"/>
  <c r="F945" i="8"/>
  <c r="L944" i="8"/>
  <c r="I944" i="8"/>
  <c r="G944" i="8"/>
  <c r="F944" i="8"/>
  <c r="L943" i="8"/>
  <c r="I943" i="8"/>
  <c r="G943" i="8"/>
  <c r="F943" i="8"/>
  <c r="L942" i="8"/>
  <c r="I942" i="8"/>
  <c r="G942" i="8"/>
  <c r="F942" i="8"/>
  <c r="L941" i="8"/>
  <c r="I941" i="8"/>
  <c r="G941" i="8"/>
  <c r="F941" i="8"/>
  <c r="L940" i="8"/>
  <c r="I940" i="8"/>
  <c r="G940" i="8"/>
  <c r="F940" i="8"/>
  <c r="L939" i="8"/>
  <c r="I939" i="8"/>
  <c r="G939" i="8"/>
  <c r="F939" i="8"/>
  <c r="L938" i="8"/>
  <c r="I938" i="8"/>
  <c r="G938" i="8"/>
  <c r="F938" i="8"/>
  <c r="L937" i="8"/>
  <c r="I937" i="8"/>
  <c r="G937" i="8"/>
  <c r="F937" i="8"/>
  <c r="L936" i="8"/>
  <c r="I936" i="8"/>
  <c r="G936" i="8"/>
  <c r="F936" i="8"/>
  <c r="L935" i="8"/>
  <c r="I935" i="8"/>
  <c r="G935" i="8"/>
  <c r="F935" i="8"/>
  <c r="L934" i="8"/>
  <c r="I934" i="8"/>
  <c r="J947" i="8" s="1"/>
  <c r="G934" i="8"/>
  <c r="F934" i="8"/>
  <c r="L933" i="8"/>
  <c r="J933" i="8"/>
  <c r="I933" i="8"/>
  <c r="G933" i="8"/>
  <c r="F933" i="8"/>
  <c r="L932" i="8"/>
  <c r="I932" i="8"/>
  <c r="G932" i="8"/>
  <c r="F932" i="8"/>
  <c r="L931" i="8"/>
  <c r="I931" i="8"/>
  <c r="G931" i="8"/>
  <c r="F931" i="8"/>
  <c r="L930" i="8"/>
  <c r="I930" i="8"/>
  <c r="G930" i="8"/>
  <c r="F930" i="8"/>
  <c r="L929" i="8"/>
  <c r="I929" i="8"/>
  <c r="G929" i="8"/>
  <c r="F929" i="8"/>
  <c r="L928" i="8"/>
  <c r="I928" i="8"/>
  <c r="G928" i="8"/>
  <c r="F928" i="8"/>
  <c r="L927" i="8"/>
  <c r="I927" i="8"/>
  <c r="G927" i="8"/>
  <c r="F927" i="8"/>
  <c r="L926" i="8"/>
  <c r="I926" i="8"/>
  <c r="G926" i="8"/>
  <c r="F926" i="8"/>
  <c r="L925" i="8"/>
  <c r="I925" i="8"/>
  <c r="G925" i="8"/>
  <c r="F925" i="8"/>
  <c r="L924" i="8"/>
  <c r="I924" i="8"/>
  <c r="G924" i="8"/>
  <c r="F924" i="8"/>
  <c r="L923" i="8"/>
  <c r="I923" i="8"/>
  <c r="G923" i="8"/>
  <c r="F923" i="8"/>
  <c r="L922" i="8"/>
  <c r="I922" i="8"/>
  <c r="G922" i="8"/>
  <c r="F922" i="8"/>
  <c r="L921" i="8"/>
  <c r="I921" i="8"/>
  <c r="G921" i="8"/>
  <c r="F921" i="8"/>
  <c r="L920" i="8"/>
  <c r="I920" i="8"/>
  <c r="G920" i="8"/>
  <c r="F920" i="8"/>
  <c r="L919" i="8"/>
  <c r="I919" i="8"/>
  <c r="G919" i="8"/>
  <c r="F919" i="8"/>
  <c r="L918" i="8"/>
  <c r="I918" i="8"/>
  <c r="J931" i="8" s="1"/>
  <c r="G918" i="8"/>
  <c r="F918" i="8"/>
  <c r="L917" i="8"/>
  <c r="I917" i="8"/>
  <c r="G917" i="8"/>
  <c r="F917" i="8"/>
  <c r="L916" i="8"/>
  <c r="I916" i="8"/>
  <c r="J929" i="8" s="1"/>
  <c r="G916" i="8"/>
  <c r="F916" i="8"/>
  <c r="L915" i="8"/>
  <c r="I915" i="8"/>
  <c r="G915" i="8"/>
  <c r="F915" i="8"/>
  <c r="L914" i="8"/>
  <c r="I914" i="8"/>
  <c r="G914" i="8"/>
  <c r="F914" i="8"/>
  <c r="L913" i="8"/>
  <c r="I913" i="8"/>
  <c r="G913" i="8"/>
  <c r="F913" i="8"/>
  <c r="L912" i="8"/>
  <c r="I912" i="8"/>
  <c r="G912" i="8"/>
  <c r="F912" i="8"/>
  <c r="L911" i="8"/>
  <c r="I911" i="8"/>
  <c r="G911" i="8"/>
  <c r="F911" i="8"/>
  <c r="L910" i="8"/>
  <c r="I910" i="8"/>
  <c r="G910" i="8"/>
  <c r="F910" i="8"/>
  <c r="L909" i="8"/>
  <c r="I909" i="8"/>
  <c r="G909" i="8"/>
  <c r="F909" i="8"/>
  <c r="L908" i="8"/>
  <c r="I908" i="8"/>
  <c r="G908" i="8"/>
  <c r="F908" i="8"/>
  <c r="L907" i="8"/>
  <c r="I907" i="8"/>
  <c r="G907" i="8"/>
  <c r="F907" i="8"/>
  <c r="L906" i="8"/>
  <c r="I906" i="8"/>
  <c r="G906" i="8"/>
  <c r="F906" i="8"/>
  <c r="L905" i="8"/>
  <c r="I905" i="8"/>
  <c r="G905" i="8"/>
  <c r="F905" i="8"/>
  <c r="L904" i="8"/>
  <c r="I904" i="8"/>
  <c r="G904" i="8"/>
  <c r="F904" i="8"/>
  <c r="L903" i="8"/>
  <c r="I903" i="8"/>
  <c r="G903" i="8"/>
  <c r="F903" i="8"/>
  <c r="L902" i="8"/>
  <c r="I902" i="8"/>
  <c r="G902" i="8"/>
  <c r="F902" i="8"/>
  <c r="L901" i="8"/>
  <c r="I901" i="8"/>
  <c r="G901" i="8"/>
  <c r="F901" i="8"/>
  <c r="L900" i="8"/>
  <c r="I900" i="8"/>
  <c r="G900" i="8"/>
  <c r="F900" i="8"/>
  <c r="L899" i="8"/>
  <c r="I899" i="8"/>
  <c r="G899" i="8"/>
  <c r="F899" i="8"/>
  <c r="L898" i="8"/>
  <c r="I898" i="8"/>
  <c r="G898" i="8"/>
  <c r="F898" i="8"/>
  <c r="L897" i="8"/>
  <c r="I897" i="8"/>
  <c r="G897" i="8"/>
  <c r="F897" i="8"/>
  <c r="L896" i="8"/>
  <c r="I896" i="8"/>
  <c r="G896" i="8"/>
  <c r="F896" i="8"/>
  <c r="L895" i="8"/>
  <c r="I895" i="8"/>
  <c r="G895" i="8"/>
  <c r="F895" i="8"/>
  <c r="L894" i="8"/>
  <c r="I894" i="8"/>
  <c r="G894" i="8"/>
  <c r="F894" i="8"/>
  <c r="L893" i="8"/>
  <c r="I893" i="8"/>
  <c r="G893" i="8"/>
  <c r="F893" i="8"/>
  <c r="L892" i="8"/>
  <c r="I892" i="8"/>
  <c r="G892" i="8"/>
  <c r="F892" i="8"/>
  <c r="L891" i="8"/>
  <c r="I891" i="8"/>
  <c r="G891" i="8"/>
  <c r="F891" i="8"/>
  <c r="L890" i="8"/>
  <c r="I890" i="8"/>
  <c r="G890" i="8"/>
  <c r="F890" i="8"/>
  <c r="L889" i="8"/>
  <c r="I889" i="8"/>
  <c r="G889" i="8"/>
  <c r="F889" i="8"/>
  <c r="L888" i="8"/>
  <c r="I888" i="8"/>
  <c r="G888" i="8"/>
  <c r="F888" i="8"/>
  <c r="L887" i="8"/>
  <c r="I887" i="8"/>
  <c r="G887" i="8"/>
  <c r="F887" i="8"/>
  <c r="L886" i="8"/>
  <c r="I886" i="8"/>
  <c r="G886" i="8"/>
  <c r="F886" i="8"/>
  <c r="L885" i="8"/>
  <c r="I885" i="8"/>
  <c r="G885" i="8"/>
  <c r="F885" i="8"/>
  <c r="L884" i="8"/>
  <c r="I884" i="8"/>
  <c r="J897" i="8" s="1"/>
  <c r="G884" i="8"/>
  <c r="F884" i="8"/>
  <c r="L883" i="8"/>
  <c r="I883" i="8"/>
  <c r="G883" i="8"/>
  <c r="F883" i="8"/>
  <c r="L882" i="8"/>
  <c r="I882" i="8"/>
  <c r="G882" i="8"/>
  <c r="F882" i="8"/>
  <c r="L881" i="8"/>
  <c r="I881" i="8"/>
  <c r="G881" i="8"/>
  <c r="F881" i="8"/>
  <c r="L880" i="8"/>
  <c r="I880" i="8"/>
  <c r="G880" i="8"/>
  <c r="F880" i="8"/>
  <c r="L879" i="8"/>
  <c r="I879" i="8"/>
  <c r="G879" i="8"/>
  <c r="F879" i="8"/>
  <c r="L878" i="8"/>
  <c r="I878" i="8"/>
  <c r="G878" i="8"/>
  <c r="F878" i="8"/>
  <c r="L877" i="8"/>
  <c r="I877" i="8"/>
  <c r="G877" i="8"/>
  <c r="F877" i="8"/>
  <c r="L876" i="8"/>
  <c r="I876" i="8"/>
  <c r="G876" i="8"/>
  <c r="F876" i="8"/>
  <c r="L875" i="8"/>
  <c r="I875" i="8"/>
  <c r="G875" i="8"/>
  <c r="F875" i="8"/>
  <c r="L874" i="8"/>
  <c r="I874" i="8"/>
  <c r="G874" i="8"/>
  <c r="F874" i="8"/>
  <c r="L873" i="8"/>
  <c r="I873" i="8"/>
  <c r="G873" i="8"/>
  <c r="F873" i="8"/>
  <c r="L872" i="8"/>
  <c r="I872" i="8"/>
  <c r="J881" i="8" s="1"/>
  <c r="G872" i="8"/>
  <c r="F872" i="8"/>
  <c r="L871" i="8"/>
  <c r="I871" i="8"/>
  <c r="G871" i="8"/>
  <c r="F871" i="8"/>
  <c r="L870" i="8"/>
  <c r="I870" i="8"/>
  <c r="J883" i="8" s="1"/>
  <c r="G870" i="8"/>
  <c r="F870" i="8"/>
  <c r="L869" i="8"/>
  <c r="J869" i="8"/>
  <c r="I869" i="8"/>
  <c r="G869" i="8"/>
  <c r="F869" i="8"/>
  <c r="L868" i="8"/>
  <c r="I868" i="8"/>
  <c r="G868" i="8"/>
  <c r="F868" i="8"/>
  <c r="L867" i="8"/>
  <c r="I867" i="8"/>
  <c r="G867" i="8"/>
  <c r="F867" i="8"/>
  <c r="L866" i="8"/>
  <c r="I866" i="8"/>
  <c r="G866" i="8"/>
  <c r="F866" i="8"/>
  <c r="L865" i="8"/>
  <c r="I865" i="8"/>
  <c r="G865" i="8"/>
  <c r="F865" i="8"/>
  <c r="L864" i="8"/>
  <c r="I864" i="8"/>
  <c r="G864" i="8"/>
  <c r="F864" i="8"/>
  <c r="L863" i="8"/>
  <c r="I863" i="8"/>
  <c r="G863" i="8"/>
  <c r="F863" i="8"/>
  <c r="L862" i="8"/>
  <c r="I862" i="8"/>
  <c r="G862" i="8"/>
  <c r="F862" i="8"/>
  <c r="L861" i="8"/>
  <c r="I861" i="8"/>
  <c r="G861" i="8"/>
  <c r="F861" i="8"/>
  <c r="L860" i="8"/>
  <c r="I860" i="8"/>
  <c r="G860" i="8"/>
  <c r="F860" i="8"/>
  <c r="L859" i="8"/>
  <c r="I859" i="8"/>
  <c r="G859" i="8"/>
  <c r="F859" i="8"/>
  <c r="L858" i="8"/>
  <c r="I858" i="8"/>
  <c r="G858" i="8"/>
  <c r="F858" i="8"/>
  <c r="L857" i="8"/>
  <c r="I857" i="8"/>
  <c r="G857" i="8"/>
  <c r="F857" i="8"/>
  <c r="L856" i="8"/>
  <c r="I856" i="8"/>
  <c r="J865" i="8" s="1"/>
  <c r="G856" i="8"/>
  <c r="F856" i="8"/>
  <c r="L855" i="8"/>
  <c r="I855" i="8"/>
  <c r="G855" i="8"/>
  <c r="F855" i="8"/>
  <c r="L854" i="8"/>
  <c r="I854" i="8"/>
  <c r="J867" i="8" s="1"/>
  <c r="G854" i="8"/>
  <c r="F854" i="8"/>
  <c r="L853" i="8"/>
  <c r="I853" i="8"/>
  <c r="G853" i="8"/>
  <c r="F853" i="8"/>
  <c r="L852" i="8"/>
  <c r="I852" i="8"/>
  <c r="G852" i="8"/>
  <c r="F852" i="8"/>
  <c r="L851" i="8"/>
  <c r="I851" i="8"/>
  <c r="G851" i="8"/>
  <c r="F851" i="8"/>
  <c r="L850" i="8"/>
  <c r="I850" i="8"/>
  <c r="J863" i="8" s="1"/>
  <c r="G850" i="8"/>
  <c r="F850" i="8"/>
  <c r="L849" i="8"/>
  <c r="I849" i="8"/>
  <c r="G849" i="8"/>
  <c r="F849" i="8"/>
  <c r="L848" i="8"/>
  <c r="I848" i="8"/>
  <c r="G848" i="8"/>
  <c r="F848" i="8"/>
  <c r="L847" i="8"/>
  <c r="I847" i="8"/>
  <c r="G847" i="8"/>
  <c r="F847" i="8"/>
  <c r="L846" i="8"/>
  <c r="I846" i="8"/>
  <c r="G846" i="8"/>
  <c r="F846" i="8"/>
  <c r="L845" i="8"/>
  <c r="I845" i="8"/>
  <c r="G845" i="8"/>
  <c r="F845" i="8"/>
  <c r="L844" i="8"/>
  <c r="I844" i="8"/>
  <c r="G844" i="8"/>
  <c r="F844" i="8"/>
  <c r="L843" i="8"/>
  <c r="I843" i="8"/>
  <c r="G843" i="8"/>
  <c r="F843" i="8"/>
  <c r="L842" i="8"/>
  <c r="I842" i="8"/>
  <c r="G842" i="8"/>
  <c r="F842" i="8"/>
  <c r="L841" i="8"/>
  <c r="I841" i="8"/>
  <c r="G841" i="8"/>
  <c r="F841" i="8"/>
  <c r="L840" i="8"/>
  <c r="I840" i="8"/>
  <c r="G840" i="8"/>
  <c r="F840" i="8"/>
  <c r="L839" i="8"/>
  <c r="I839" i="8"/>
  <c r="G839" i="8"/>
  <c r="F839" i="8"/>
  <c r="L838" i="8"/>
  <c r="I838" i="8"/>
  <c r="G838" i="8"/>
  <c r="F838" i="8"/>
  <c r="L837" i="8"/>
  <c r="I837" i="8"/>
  <c r="G837" i="8"/>
  <c r="F837" i="8"/>
  <c r="L836" i="8"/>
  <c r="I836" i="8"/>
  <c r="G836" i="8"/>
  <c r="F836" i="8"/>
  <c r="L835" i="8"/>
  <c r="I835" i="8"/>
  <c r="G835" i="8"/>
  <c r="F835" i="8"/>
  <c r="L834" i="8"/>
  <c r="I834" i="8"/>
  <c r="J847" i="8" s="1"/>
  <c r="G834" i="8"/>
  <c r="F834" i="8"/>
  <c r="L833" i="8"/>
  <c r="I833" i="8"/>
  <c r="G833" i="8"/>
  <c r="F833" i="8"/>
  <c r="L832" i="8"/>
  <c r="I832" i="8"/>
  <c r="G832" i="8"/>
  <c r="F832" i="8"/>
  <c r="L831" i="8"/>
  <c r="I831" i="8"/>
  <c r="G831" i="8"/>
  <c r="F831" i="8"/>
  <c r="L830" i="8"/>
  <c r="I830" i="8"/>
  <c r="G830" i="8"/>
  <c r="F830" i="8"/>
  <c r="L829" i="8"/>
  <c r="I829" i="8"/>
  <c r="G829" i="8"/>
  <c r="F829" i="8"/>
  <c r="L828" i="8"/>
  <c r="I828" i="8"/>
  <c r="G828" i="8"/>
  <c r="F828" i="8"/>
  <c r="L827" i="8"/>
  <c r="I827" i="8"/>
  <c r="G827" i="8"/>
  <c r="F827" i="8"/>
  <c r="L826" i="8"/>
  <c r="I826" i="8"/>
  <c r="G826" i="8"/>
  <c r="F826" i="8"/>
  <c r="L825" i="8"/>
  <c r="I825" i="8"/>
  <c r="G825" i="8"/>
  <c r="F825" i="8"/>
  <c r="L824" i="8"/>
  <c r="I824" i="8"/>
  <c r="G824" i="8"/>
  <c r="F824" i="8"/>
  <c r="L823" i="8"/>
  <c r="I823" i="8"/>
  <c r="G823" i="8"/>
  <c r="F823" i="8"/>
  <c r="L822" i="8"/>
  <c r="I822" i="8"/>
  <c r="G822" i="8"/>
  <c r="F822" i="8"/>
  <c r="L821" i="8"/>
  <c r="I821" i="8"/>
  <c r="G821" i="8"/>
  <c r="F821" i="8"/>
  <c r="L820" i="8"/>
  <c r="I820" i="8"/>
  <c r="G820" i="8"/>
  <c r="F820" i="8"/>
  <c r="L819" i="8"/>
  <c r="I819" i="8"/>
  <c r="G819" i="8"/>
  <c r="F819" i="8"/>
  <c r="L818" i="8"/>
  <c r="I818" i="8"/>
  <c r="G818" i="8"/>
  <c r="F818" i="8"/>
  <c r="L817" i="8"/>
  <c r="I817" i="8"/>
  <c r="G817" i="8"/>
  <c r="F817" i="8"/>
  <c r="L816" i="8"/>
  <c r="I816" i="8"/>
  <c r="G816" i="8"/>
  <c r="F816" i="8"/>
  <c r="L815" i="8"/>
  <c r="I815" i="8"/>
  <c r="G815" i="8"/>
  <c r="F815" i="8"/>
  <c r="L814" i="8"/>
  <c r="I814" i="8"/>
  <c r="G814" i="8"/>
  <c r="F814" i="8"/>
  <c r="L813" i="8"/>
  <c r="J813" i="8"/>
  <c r="I813" i="8"/>
  <c r="G813" i="8"/>
  <c r="F813" i="8"/>
  <c r="L812" i="8"/>
  <c r="I812" i="8"/>
  <c r="G812" i="8"/>
  <c r="F812" i="8"/>
  <c r="L811" i="8"/>
  <c r="I811" i="8"/>
  <c r="G811" i="8"/>
  <c r="F811" i="8"/>
  <c r="L810" i="8"/>
  <c r="I810" i="8"/>
  <c r="G810" i="8"/>
  <c r="F810" i="8"/>
  <c r="L809" i="8"/>
  <c r="I809" i="8"/>
  <c r="G809" i="8"/>
  <c r="F809" i="8"/>
  <c r="L808" i="8"/>
  <c r="I808" i="8"/>
  <c r="G808" i="8"/>
  <c r="F808" i="8"/>
  <c r="L807" i="8"/>
  <c r="I807" i="8"/>
  <c r="G807" i="8"/>
  <c r="F807" i="8"/>
  <c r="L806" i="8"/>
  <c r="I806" i="8"/>
  <c r="G806" i="8"/>
  <c r="F806" i="8"/>
  <c r="L805" i="8"/>
  <c r="I805" i="8"/>
  <c r="G805" i="8"/>
  <c r="F805" i="8"/>
  <c r="L804" i="8"/>
  <c r="I804" i="8"/>
  <c r="G804" i="8"/>
  <c r="F804" i="8"/>
  <c r="L803" i="8"/>
  <c r="I803" i="8"/>
  <c r="G803" i="8"/>
  <c r="F803" i="8"/>
  <c r="L802" i="8"/>
  <c r="I802" i="8"/>
  <c r="G802" i="8"/>
  <c r="F802" i="8"/>
  <c r="L801" i="8"/>
  <c r="I801" i="8"/>
  <c r="G801" i="8"/>
  <c r="F801" i="8"/>
  <c r="L800" i="8"/>
  <c r="I800" i="8"/>
  <c r="G800" i="8"/>
  <c r="F800" i="8"/>
  <c r="L799" i="8"/>
  <c r="I799" i="8"/>
  <c r="G799" i="8"/>
  <c r="F799" i="8"/>
  <c r="L798" i="8"/>
  <c r="I798" i="8"/>
  <c r="G798" i="8"/>
  <c r="F798" i="8"/>
  <c r="L797" i="8"/>
  <c r="I797" i="8"/>
  <c r="G797" i="8"/>
  <c r="F797" i="8"/>
  <c r="L796" i="8"/>
  <c r="I796" i="8"/>
  <c r="G796" i="8"/>
  <c r="F796" i="8"/>
  <c r="L795" i="8"/>
  <c r="I795" i="8"/>
  <c r="G795" i="8"/>
  <c r="F795" i="8"/>
  <c r="L794" i="8"/>
  <c r="I794" i="8"/>
  <c r="G794" i="8"/>
  <c r="F794" i="8"/>
  <c r="L793" i="8"/>
  <c r="I793" i="8"/>
  <c r="G793" i="8"/>
  <c r="F793" i="8"/>
  <c r="L792" i="8"/>
  <c r="I792" i="8"/>
  <c r="G792" i="8"/>
  <c r="F792" i="8"/>
  <c r="L791" i="8"/>
  <c r="I791" i="8"/>
  <c r="G791" i="8"/>
  <c r="F791" i="8"/>
  <c r="L790" i="8"/>
  <c r="I790" i="8"/>
  <c r="G790" i="8"/>
  <c r="F790" i="8"/>
  <c r="L789" i="8"/>
  <c r="I789" i="8"/>
  <c r="G789" i="8"/>
  <c r="F789" i="8"/>
  <c r="L788" i="8"/>
  <c r="I788" i="8"/>
  <c r="G788" i="8"/>
  <c r="F788" i="8"/>
  <c r="L787" i="8"/>
  <c r="I787" i="8"/>
  <c r="J801" i="8" s="1"/>
  <c r="G787" i="8"/>
  <c r="F787" i="8"/>
  <c r="L786" i="8"/>
  <c r="J786" i="8"/>
  <c r="I786" i="8"/>
  <c r="G786" i="8"/>
  <c r="F786" i="8"/>
  <c r="L785" i="8"/>
  <c r="I785" i="8"/>
  <c r="G785" i="8"/>
  <c r="F785" i="8"/>
  <c r="L784" i="8"/>
  <c r="I784" i="8"/>
  <c r="G784" i="8"/>
  <c r="F784" i="8"/>
  <c r="L783" i="8"/>
  <c r="I783" i="8"/>
  <c r="G783" i="8"/>
  <c r="F783" i="8"/>
  <c r="L782" i="8"/>
  <c r="I782" i="8"/>
  <c r="G782" i="8"/>
  <c r="F782" i="8"/>
  <c r="L781" i="8"/>
  <c r="I781" i="8"/>
  <c r="G781" i="8"/>
  <c r="F781" i="8"/>
  <c r="L780" i="8"/>
  <c r="I780" i="8"/>
  <c r="G780" i="8"/>
  <c r="F780" i="8"/>
  <c r="L779" i="8"/>
  <c r="I779" i="8"/>
  <c r="G779" i="8"/>
  <c r="F779" i="8"/>
  <c r="L778" i="8"/>
  <c r="I778" i="8"/>
  <c r="G778" i="8"/>
  <c r="F778" i="8"/>
  <c r="L777" i="8"/>
  <c r="I777" i="8"/>
  <c r="G777" i="8"/>
  <c r="F777" i="8"/>
  <c r="L776" i="8"/>
  <c r="I776" i="8"/>
  <c r="G776" i="8"/>
  <c r="F776" i="8"/>
  <c r="L775" i="8"/>
  <c r="I775" i="8"/>
  <c r="G775" i="8"/>
  <c r="F775" i="8"/>
  <c r="L774" i="8"/>
  <c r="I774" i="8"/>
  <c r="G774" i="8"/>
  <c r="F774" i="8"/>
  <c r="L773" i="8"/>
  <c r="I773" i="8"/>
  <c r="J782" i="8" s="1"/>
  <c r="G773" i="8"/>
  <c r="F773" i="8"/>
  <c r="L772" i="8"/>
  <c r="I772" i="8"/>
  <c r="G772" i="8"/>
  <c r="F772" i="8"/>
  <c r="L771" i="8"/>
  <c r="I771" i="8"/>
  <c r="J785" i="8" s="1"/>
  <c r="G771" i="8"/>
  <c r="F771" i="8"/>
  <c r="L770" i="8"/>
  <c r="I770" i="8"/>
  <c r="G770" i="8"/>
  <c r="F770" i="8"/>
  <c r="L769" i="8"/>
  <c r="I769" i="8"/>
  <c r="G769" i="8"/>
  <c r="F769" i="8"/>
  <c r="L768" i="8"/>
  <c r="I768" i="8"/>
  <c r="G768" i="8"/>
  <c r="F768" i="8"/>
  <c r="L767" i="8"/>
  <c r="I767" i="8"/>
  <c r="G767" i="8"/>
  <c r="F767" i="8"/>
  <c r="L766" i="8"/>
  <c r="I766" i="8"/>
  <c r="J780" i="8" s="1"/>
  <c r="G766" i="8"/>
  <c r="F766" i="8"/>
  <c r="L765" i="8"/>
  <c r="I765" i="8"/>
  <c r="G765" i="8"/>
  <c r="F765" i="8"/>
  <c r="L764" i="8"/>
  <c r="I764" i="8"/>
  <c r="G764" i="8"/>
  <c r="F764" i="8"/>
  <c r="L763" i="8"/>
  <c r="I763" i="8"/>
  <c r="G763" i="8"/>
  <c r="F763" i="8"/>
  <c r="L762" i="8"/>
  <c r="I762" i="8"/>
  <c r="G762" i="8"/>
  <c r="F762" i="8"/>
  <c r="L761" i="8"/>
  <c r="I761" i="8"/>
  <c r="G761" i="8"/>
  <c r="F761" i="8"/>
  <c r="L760" i="8"/>
  <c r="I760" i="8"/>
  <c r="G760" i="8"/>
  <c r="F760" i="8"/>
  <c r="L759" i="8"/>
  <c r="I759" i="8"/>
  <c r="G759" i="8"/>
  <c r="F759" i="8"/>
  <c r="L758" i="8"/>
  <c r="I758" i="8"/>
  <c r="G758" i="8"/>
  <c r="F758" i="8"/>
  <c r="L757" i="8"/>
  <c r="I757" i="8"/>
  <c r="G757" i="8"/>
  <c r="F757" i="8"/>
  <c r="L756" i="8"/>
  <c r="I756" i="8"/>
  <c r="G756" i="8"/>
  <c r="F756" i="8"/>
  <c r="L755" i="8"/>
  <c r="I755" i="8"/>
  <c r="G755" i="8"/>
  <c r="F755" i="8"/>
  <c r="L754" i="8"/>
  <c r="I754" i="8"/>
  <c r="G754" i="8"/>
  <c r="F754" i="8"/>
  <c r="L753" i="8"/>
  <c r="I753" i="8"/>
  <c r="G753" i="8"/>
  <c r="F753" i="8"/>
  <c r="L752" i="8"/>
  <c r="I752" i="8"/>
  <c r="G752" i="8"/>
  <c r="F752" i="8"/>
  <c r="L751" i="8"/>
  <c r="I751" i="8"/>
  <c r="G751" i="8"/>
  <c r="F751" i="8"/>
  <c r="L750" i="8"/>
  <c r="I750" i="8"/>
  <c r="J764" i="8" s="1"/>
  <c r="G750" i="8"/>
  <c r="F750" i="8"/>
  <c r="L749" i="8"/>
  <c r="I749" i="8"/>
  <c r="G749" i="8"/>
  <c r="F749" i="8"/>
  <c r="L748" i="8"/>
  <c r="I748" i="8"/>
  <c r="G748" i="8"/>
  <c r="F748" i="8"/>
  <c r="L747" i="8"/>
  <c r="I747" i="8"/>
  <c r="G747" i="8"/>
  <c r="F747" i="8"/>
  <c r="L746" i="8"/>
  <c r="I746" i="8"/>
  <c r="G746" i="8"/>
  <c r="F746" i="8"/>
  <c r="L745" i="8"/>
  <c r="I745" i="8"/>
  <c r="G745" i="8"/>
  <c r="F745" i="8"/>
  <c r="L744" i="8"/>
  <c r="I744" i="8"/>
  <c r="G744" i="8"/>
  <c r="F744" i="8"/>
  <c r="L743" i="8"/>
  <c r="I743" i="8"/>
  <c r="G743" i="8"/>
  <c r="F743" i="8"/>
  <c r="L742" i="8"/>
  <c r="I742" i="8"/>
  <c r="G742" i="8"/>
  <c r="F742" i="8"/>
  <c r="L741" i="8"/>
  <c r="I741" i="8"/>
  <c r="G741" i="8"/>
  <c r="F741" i="8"/>
  <c r="L740" i="8"/>
  <c r="I740" i="8"/>
  <c r="G740" i="8"/>
  <c r="F740" i="8"/>
  <c r="L739" i="8"/>
  <c r="I739" i="8"/>
  <c r="G739" i="8"/>
  <c r="F739" i="8"/>
  <c r="L738" i="8"/>
  <c r="I738" i="8"/>
  <c r="G738" i="8"/>
  <c r="F738" i="8"/>
  <c r="L737" i="8"/>
  <c r="I737" i="8"/>
  <c r="G737" i="8"/>
  <c r="F737" i="8"/>
  <c r="L736" i="8"/>
  <c r="I736" i="8"/>
  <c r="G736" i="8"/>
  <c r="F736" i="8"/>
  <c r="L735" i="8"/>
  <c r="I735" i="8"/>
  <c r="G735" i="8"/>
  <c r="F735" i="8"/>
  <c r="L734" i="8"/>
  <c r="I734" i="8"/>
  <c r="J748" i="8" s="1"/>
  <c r="G734" i="8"/>
  <c r="F734" i="8"/>
  <c r="L733" i="8"/>
  <c r="I733" i="8"/>
  <c r="G733" i="8"/>
  <c r="F733" i="8"/>
  <c r="L732" i="8"/>
  <c r="I732" i="8"/>
  <c r="G732" i="8"/>
  <c r="F732" i="8"/>
  <c r="L731" i="8"/>
  <c r="I731" i="8"/>
  <c r="G731" i="8"/>
  <c r="F731" i="8"/>
  <c r="L730" i="8"/>
  <c r="I730" i="8"/>
  <c r="G730" i="8"/>
  <c r="F730" i="8"/>
  <c r="L729" i="8"/>
  <c r="I729" i="8"/>
  <c r="G729" i="8"/>
  <c r="F729" i="8"/>
  <c r="L728" i="8"/>
  <c r="I728" i="8"/>
  <c r="G728" i="8"/>
  <c r="F728" i="8"/>
  <c r="L727" i="8"/>
  <c r="I727" i="8"/>
  <c r="G727" i="8"/>
  <c r="F727" i="8"/>
  <c r="L726" i="8"/>
  <c r="I726" i="8"/>
  <c r="G726" i="8"/>
  <c r="F726" i="8"/>
  <c r="L725" i="8"/>
  <c r="I725" i="8"/>
  <c r="J734" i="8" s="1"/>
  <c r="G725" i="8"/>
  <c r="F725" i="8"/>
  <c r="L724" i="8"/>
  <c r="I724" i="8"/>
  <c r="G724" i="8"/>
  <c r="F724" i="8"/>
  <c r="L723" i="8"/>
  <c r="I723" i="8"/>
  <c r="J737" i="8" s="1"/>
  <c r="G723" i="8"/>
  <c r="F723" i="8"/>
  <c r="L722" i="8"/>
  <c r="J722" i="8"/>
  <c r="I722" i="8"/>
  <c r="G722" i="8"/>
  <c r="F722" i="8"/>
  <c r="L721" i="8"/>
  <c r="I721" i="8"/>
  <c r="G721" i="8"/>
  <c r="F721" i="8"/>
  <c r="L720" i="8"/>
  <c r="I720" i="8"/>
  <c r="G720" i="8"/>
  <c r="F720" i="8"/>
  <c r="L719" i="8"/>
  <c r="I719" i="8"/>
  <c r="G719" i="8"/>
  <c r="F719" i="8"/>
  <c r="L718" i="8"/>
  <c r="I718" i="8"/>
  <c r="J732" i="8" s="1"/>
  <c r="G718" i="8"/>
  <c r="F718" i="8"/>
  <c r="L717" i="8"/>
  <c r="I717" i="8"/>
  <c r="G717" i="8"/>
  <c r="F717" i="8"/>
  <c r="L716" i="8"/>
  <c r="I716" i="8"/>
  <c r="J729" i="8" s="1"/>
  <c r="G716" i="8"/>
  <c r="F716" i="8"/>
  <c r="L715" i="8"/>
  <c r="I715" i="8"/>
  <c r="G715" i="8"/>
  <c r="F715" i="8"/>
  <c r="L714" i="8"/>
  <c r="I714" i="8"/>
  <c r="G714" i="8"/>
  <c r="F714" i="8"/>
  <c r="L713" i="8"/>
  <c r="I713" i="8"/>
  <c r="G713" i="8"/>
  <c r="F713" i="8"/>
  <c r="L712" i="8"/>
  <c r="I712" i="8"/>
  <c r="G712" i="8"/>
  <c r="F712" i="8"/>
  <c r="L711" i="8"/>
  <c r="I711" i="8"/>
  <c r="G711" i="8"/>
  <c r="F711" i="8"/>
  <c r="L710" i="8"/>
  <c r="I710" i="8"/>
  <c r="G710" i="8"/>
  <c r="F710" i="8"/>
  <c r="L709" i="8"/>
  <c r="I709" i="8"/>
  <c r="J718" i="8" s="1"/>
  <c r="G709" i="8"/>
  <c r="F709" i="8"/>
  <c r="L708" i="8"/>
  <c r="I708" i="8"/>
  <c r="G708" i="8"/>
  <c r="F708" i="8"/>
  <c r="L707" i="8"/>
  <c r="I707" i="8"/>
  <c r="G707" i="8"/>
  <c r="F707" i="8"/>
  <c r="L706" i="8"/>
  <c r="I706" i="8"/>
  <c r="G706" i="8"/>
  <c r="F706" i="8"/>
  <c r="L705" i="8"/>
  <c r="I705" i="8"/>
  <c r="G705" i="8"/>
  <c r="F705" i="8"/>
  <c r="L704" i="8"/>
  <c r="I704" i="8"/>
  <c r="G704" i="8"/>
  <c r="F704" i="8"/>
  <c r="L703" i="8"/>
  <c r="I703" i="8"/>
  <c r="G703" i="8"/>
  <c r="F703" i="8"/>
  <c r="L702" i="8"/>
  <c r="I702" i="8"/>
  <c r="J716" i="8" s="1"/>
  <c r="G702" i="8"/>
  <c r="F702" i="8"/>
  <c r="L701" i="8"/>
  <c r="I701" i="8"/>
  <c r="G701" i="8"/>
  <c r="F701" i="8"/>
  <c r="L700" i="8"/>
  <c r="I700" i="8"/>
  <c r="J713" i="8" s="1"/>
  <c r="G700" i="8"/>
  <c r="F700" i="8"/>
  <c r="L699" i="8"/>
  <c r="I699" i="8"/>
  <c r="G699" i="8"/>
  <c r="F699" i="8"/>
  <c r="L698" i="8"/>
  <c r="I698" i="8"/>
  <c r="G698" i="8"/>
  <c r="F698" i="8"/>
  <c r="L697" i="8"/>
  <c r="I697" i="8"/>
  <c r="G697" i="8"/>
  <c r="F697" i="8"/>
  <c r="L696" i="8"/>
  <c r="I696" i="8"/>
  <c r="G696" i="8"/>
  <c r="F696" i="8"/>
  <c r="L695" i="8"/>
  <c r="I695" i="8"/>
  <c r="G695" i="8"/>
  <c r="F695" i="8"/>
  <c r="L694" i="8"/>
  <c r="I694" i="8"/>
  <c r="G694" i="8"/>
  <c r="F694" i="8"/>
  <c r="L693" i="8"/>
  <c r="I693" i="8"/>
  <c r="G693" i="8"/>
  <c r="F693" i="8"/>
  <c r="L692" i="8"/>
  <c r="I692" i="8"/>
  <c r="G692" i="8"/>
  <c r="F692" i="8"/>
  <c r="L691" i="8"/>
  <c r="I691" i="8"/>
  <c r="G691" i="8"/>
  <c r="F691" i="8"/>
  <c r="L690" i="8"/>
  <c r="I690" i="8"/>
  <c r="G690" i="8"/>
  <c r="F690" i="8"/>
  <c r="L689" i="8"/>
  <c r="I689" i="8"/>
  <c r="G689" i="8"/>
  <c r="F689" i="8"/>
  <c r="L688" i="8"/>
  <c r="I688" i="8"/>
  <c r="G688" i="8"/>
  <c r="F688" i="8"/>
  <c r="L687" i="8"/>
  <c r="I687" i="8"/>
  <c r="G687" i="8"/>
  <c r="F687" i="8"/>
  <c r="L686" i="8"/>
  <c r="I686" i="8"/>
  <c r="J700" i="8" s="1"/>
  <c r="G686" i="8"/>
  <c r="F686" i="8"/>
  <c r="L685" i="8"/>
  <c r="I685" i="8"/>
  <c r="G685" i="8"/>
  <c r="F685" i="8"/>
  <c r="L684" i="8"/>
  <c r="I684" i="8"/>
  <c r="J697" i="8" s="1"/>
  <c r="G684" i="8"/>
  <c r="F684" i="8"/>
  <c r="L683" i="8"/>
  <c r="I683" i="8"/>
  <c r="G683" i="8"/>
  <c r="F683" i="8"/>
  <c r="L682" i="8"/>
  <c r="J682" i="8"/>
  <c r="I682" i="8"/>
  <c r="G682" i="8"/>
  <c r="F682" i="8"/>
  <c r="L681" i="8"/>
  <c r="I681" i="8"/>
  <c r="G681" i="8"/>
  <c r="F681" i="8"/>
  <c r="L680" i="8"/>
  <c r="I680" i="8"/>
  <c r="G680" i="8"/>
  <c r="F680" i="8"/>
  <c r="L679" i="8"/>
  <c r="I679" i="8"/>
  <c r="G679" i="8"/>
  <c r="F679" i="8"/>
  <c r="L678" i="8"/>
  <c r="I678" i="8"/>
  <c r="G678" i="8"/>
  <c r="F678" i="8"/>
  <c r="L677" i="8"/>
  <c r="J677" i="8"/>
  <c r="I677" i="8"/>
  <c r="G677" i="8"/>
  <c r="F677" i="8"/>
  <c r="L676" i="8"/>
  <c r="I676" i="8"/>
  <c r="G676" i="8"/>
  <c r="F676" i="8"/>
  <c r="L675" i="8"/>
  <c r="I675" i="8"/>
  <c r="H675" i="8"/>
  <c r="G675" i="8"/>
  <c r="F675" i="8"/>
  <c r="L674" i="8"/>
  <c r="I674" i="8"/>
  <c r="G674" i="8"/>
  <c r="F674" i="8"/>
  <c r="L673" i="8"/>
  <c r="I673" i="8"/>
  <c r="G673" i="8"/>
  <c r="F673" i="8"/>
  <c r="L672" i="8"/>
  <c r="I672" i="8"/>
  <c r="G672" i="8"/>
  <c r="F672" i="8"/>
  <c r="L671" i="8"/>
  <c r="I671" i="8"/>
  <c r="G671" i="8"/>
  <c r="F671" i="8"/>
  <c r="L670" i="8"/>
  <c r="I670" i="8"/>
  <c r="J684" i="8" s="1"/>
  <c r="G670" i="8"/>
  <c r="F670" i="8"/>
  <c r="L669" i="8"/>
  <c r="I669" i="8"/>
  <c r="G669" i="8"/>
  <c r="F669" i="8"/>
  <c r="L668" i="8"/>
  <c r="I668" i="8"/>
  <c r="G668" i="8"/>
  <c r="F668" i="8"/>
  <c r="L667" i="8"/>
  <c r="I667" i="8"/>
  <c r="G667" i="8"/>
  <c r="F667" i="8"/>
  <c r="L666" i="8"/>
  <c r="I666" i="8"/>
  <c r="J680" i="8" s="1"/>
  <c r="G666" i="8"/>
  <c r="F666" i="8"/>
  <c r="L665" i="8"/>
  <c r="I665" i="8"/>
  <c r="J679" i="8" s="1"/>
  <c r="G665" i="8"/>
  <c r="F665" i="8"/>
  <c r="L664" i="8"/>
  <c r="I664" i="8"/>
  <c r="J678" i="8" s="1"/>
  <c r="G664" i="8"/>
  <c r="F664" i="8"/>
  <c r="L663" i="8"/>
  <c r="I663" i="8"/>
  <c r="G663" i="8"/>
  <c r="F663" i="8"/>
  <c r="L662" i="8"/>
  <c r="I662" i="8"/>
  <c r="J676" i="8" s="1"/>
  <c r="G662" i="8"/>
  <c r="F662" i="8"/>
  <c r="L661" i="8"/>
  <c r="I661" i="8"/>
  <c r="J675" i="8" s="1"/>
  <c r="G661" i="8"/>
  <c r="F661" i="8"/>
  <c r="L660" i="8"/>
  <c r="I660" i="8"/>
  <c r="J674" i="8" s="1"/>
  <c r="G660" i="8"/>
  <c r="F660" i="8"/>
  <c r="L659" i="8"/>
  <c r="I659" i="8"/>
  <c r="J673" i="8" s="1"/>
  <c r="G659" i="8"/>
  <c r="F659" i="8"/>
  <c r="L658" i="8"/>
  <c r="I658" i="8"/>
  <c r="G658" i="8"/>
  <c r="F658" i="8"/>
  <c r="L657" i="8"/>
  <c r="I657" i="8"/>
  <c r="G657" i="8"/>
  <c r="F657" i="8"/>
  <c r="L656" i="8"/>
  <c r="I656" i="8"/>
  <c r="G656" i="8"/>
  <c r="F656" i="8"/>
  <c r="L655" i="8"/>
  <c r="I655" i="8"/>
  <c r="G655" i="8"/>
  <c r="F655" i="8"/>
  <c r="L654" i="8"/>
  <c r="I654" i="8"/>
  <c r="G654" i="8"/>
  <c r="F654" i="8"/>
  <c r="L653" i="8"/>
  <c r="I653" i="8"/>
  <c r="G653" i="8"/>
  <c r="F653" i="8"/>
  <c r="L652" i="8"/>
  <c r="I652" i="8"/>
  <c r="G652" i="8"/>
  <c r="F652" i="8"/>
  <c r="L651" i="8"/>
  <c r="I651" i="8"/>
  <c r="G651" i="8"/>
  <c r="F651" i="8"/>
  <c r="L650" i="8"/>
  <c r="I650" i="8"/>
  <c r="G650" i="8"/>
  <c r="F650" i="8"/>
  <c r="L649" i="8"/>
  <c r="I649" i="8"/>
  <c r="G649" i="8"/>
  <c r="F649" i="8"/>
  <c r="L648" i="8"/>
  <c r="I648" i="8"/>
  <c r="G648" i="8"/>
  <c r="F648" i="8"/>
  <c r="L647" i="8"/>
  <c r="I647" i="8"/>
  <c r="G647" i="8"/>
  <c r="F647" i="8"/>
  <c r="L646" i="8"/>
  <c r="I646" i="8"/>
  <c r="J659" i="8" s="1"/>
  <c r="G646" i="8"/>
  <c r="F646" i="8"/>
  <c r="L645" i="8"/>
  <c r="J645" i="8"/>
  <c r="I645" i="8"/>
  <c r="G645" i="8"/>
  <c r="F645" i="8"/>
  <c r="L644" i="8"/>
  <c r="I644" i="8"/>
  <c r="G644" i="8"/>
  <c r="F644" i="8"/>
  <c r="L643" i="8"/>
  <c r="I643" i="8"/>
  <c r="G643" i="8"/>
  <c r="F643" i="8"/>
  <c r="L642" i="8"/>
  <c r="I642" i="8"/>
  <c r="J655" i="8" s="1"/>
  <c r="G642" i="8"/>
  <c r="F642" i="8"/>
  <c r="L641" i="8"/>
  <c r="I641" i="8"/>
  <c r="G641" i="8"/>
  <c r="F641" i="8"/>
  <c r="L640" i="8"/>
  <c r="I640" i="8"/>
  <c r="G640" i="8"/>
  <c r="F640" i="8"/>
  <c r="L639" i="8"/>
  <c r="I639" i="8"/>
  <c r="G639" i="8"/>
  <c r="F639" i="8"/>
  <c r="L638" i="8"/>
  <c r="I638" i="8"/>
  <c r="G638" i="8"/>
  <c r="F638" i="8"/>
  <c r="L637" i="8"/>
  <c r="I637" i="8"/>
  <c r="G637" i="8"/>
  <c r="F637" i="8"/>
  <c r="L636" i="8"/>
  <c r="I636" i="8"/>
  <c r="G636" i="8"/>
  <c r="F636" i="8"/>
  <c r="L635" i="8"/>
  <c r="I635" i="8"/>
  <c r="G635" i="8"/>
  <c r="F635" i="8"/>
  <c r="L634" i="8"/>
  <c r="I634" i="8"/>
  <c r="G634" i="8"/>
  <c r="F634" i="8"/>
  <c r="L633" i="8"/>
  <c r="I633" i="8"/>
  <c r="G633" i="8"/>
  <c r="F633" i="8"/>
  <c r="L632" i="8"/>
  <c r="I632" i="8"/>
  <c r="G632" i="8"/>
  <c r="F632" i="8"/>
  <c r="L631" i="8"/>
  <c r="I631" i="8"/>
  <c r="G631" i="8"/>
  <c r="F631" i="8"/>
  <c r="L630" i="8"/>
  <c r="I630" i="8"/>
  <c r="G630" i="8"/>
  <c r="F630" i="8"/>
  <c r="L629" i="8"/>
  <c r="I629" i="8"/>
  <c r="G629" i="8"/>
  <c r="F629" i="8"/>
  <c r="L628" i="8"/>
  <c r="I628" i="8"/>
  <c r="G628" i="8"/>
  <c r="F628" i="8"/>
  <c r="L627" i="8"/>
  <c r="I627" i="8"/>
  <c r="G627" i="8"/>
  <c r="F627" i="8"/>
  <c r="L626" i="8"/>
  <c r="I626" i="8"/>
  <c r="J639" i="8" s="1"/>
  <c r="G626" i="8"/>
  <c r="F626" i="8"/>
  <c r="L625" i="8"/>
  <c r="I625" i="8"/>
  <c r="G625" i="8"/>
  <c r="F625" i="8"/>
  <c r="L624" i="8"/>
  <c r="I624" i="8"/>
  <c r="G624" i="8"/>
  <c r="F624" i="8"/>
  <c r="L623" i="8"/>
  <c r="I623" i="8"/>
  <c r="G623" i="8"/>
  <c r="F623" i="8"/>
  <c r="L622" i="8"/>
  <c r="I622" i="8"/>
  <c r="G622" i="8"/>
  <c r="F622" i="8"/>
  <c r="L621" i="8"/>
  <c r="I621" i="8"/>
  <c r="G621" i="8"/>
  <c r="F621" i="8"/>
  <c r="L620" i="8"/>
  <c r="I620" i="8"/>
  <c r="G620" i="8"/>
  <c r="F620" i="8"/>
  <c r="L619" i="8"/>
  <c r="I619" i="8"/>
  <c r="G619" i="8"/>
  <c r="F619" i="8"/>
  <c r="L618" i="8"/>
  <c r="I618" i="8"/>
  <c r="G618" i="8"/>
  <c r="F618" i="8"/>
  <c r="L617" i="8"/>
  <c r="I617" i="8"/>
  <c r="G617" i="8"/>
  <c r="F617" i="8"/>
  <c r="L616" i="8"/>
  <c r="I616" i="8"/>
  <c r="G616" i="8"/>
  <c r="F616" i="8"/>
  <c r="L615" i="8"/>
  <c r="I615" i="8"/>
  <c r="G615" i="8"/>
  <c r="F615" i="8"/>
  <c r="L614" i="8"/>
  <c r="I614" i="8"/>
  <c r="G614" i="8"/>
  <c r="F614" i="8"/>
  <c r="L613" i="8"/>
  <c r="J613" i="8"/>
  <c r="I613" i="8"/>
  <c r="G613" i="8"/>
  <c r="F613" i="8"/>
  <c r="L612" i="8"/>
  <c r="I612" i="8"/>
  <c r="G612" i="8"/>
  <c r="F612" i="8"/>
  <c r="L611" i="8"/>
  <c r="I611" i="8"/>
  <c r="G611" i="8"/>
  <c r="F611" i="8"/>
  <c r="L610" i="8"/>
  <c r="I610" i="8"/>
  <c r="J623" i="8" s="1"/>
  <c r="G610" i="8"/>
  <c r="F610" i="8"/>
  <c r="L609" i="8"/>
  <c r="I609" i="8"/>
  <c r="G609" i="8"/>
  <c r="F609" i="8"/>
  <c r="L608" i="8"/>
  <c r="I608" i="8"/>
  <c r="G608" i="8"/>
  <c r="F608" i="8"/>
  <c r="L607" i="8"/>
  <c r="I607" i="8"/>
  <c r="G607" i="8"/>
  <c r="F607" i="8"/>
  <c r="L606" i="8"/>
  <c r="I606" i="8"/>
  <c r="G606" i="8"/>
  <c r="F606" i="8"/>
  <c r="L605" i="8"/>
  <c r="I605" i="8"/>
  <c r="G605" i="8"/>
  <c r="F605" i="8"/>
  <c r="L604" i="8"/>
  <c r="I604" i="8"/>
  <c r="G604" i="8"/>
  <c r="F604" i="8"/>
  <c r="L603" i="8"/>
  <c r="I603" i="8"/>
  <c r="H603" i="8"/>
  <c r="G603" i="8"/>
  <c r="F603" i="8"/>
  <c r="L602" i="8"/>
  <c r="I602" i="8"/>
  <c r="G602" i="8"/>
  <c r="F602" i="8"/>
  <c r="L601" i="8"/>
  <c r="I601" i="8"/>
  <c r="G601" i="8"/>
  <c r="F601" i="8"/>
  <c r="L600" i="8"/>
  <c r="I600" i="8"/>
  <c r="G600" i="8"/>
  <c r="F600" i="8"/>
  <c r="L599" i="8"/>
  <c r="I599" i="8"/>
  <c r="G599" i="8"/>
  <c r="F599" i="8"/>
  <c r="L598" i="8"/>
  <c r="I598" i="8"/>
  <c r="J611" i="8" s="1"/>
  <c r="G598" i="8"/>
  <c r="F598" i="8"/>
  <c r="L597" i="8"/>
  <c r="J597" i="8"/>
  <c r="I597" i="8"/>
  <c r="G597" i="8"/>
  <c r="F597" i="8"/>
  <c r="L596" i="8"/>
  <c r="I596" i="8"/>
  <c r="G596" i="8"/>
  <c r="F596" i="8"/>
  <c r="L595" i="8"/>
  <c r="I595" i="8"/>
  <c r="G595" i="8"/>
  <c r="F595" i="8"/>
  <c r="L594" i="8"/>
  <c r="I594" i="8"/>
  <c r="J607" i="8" s="1"/>
  <c r="G594" i="8"/>
  <c r="F594" i="8"/>
  <c r="L593" i="8"/>
  <c r="I593" i="8"/>
  <c r="G593" i="8"/>
  <c r="F593" i="8"/>
  <c r="L592" i="8"/>
  <c r="I592" i="8"/>
  <c r="G592" i="8"/>
  <c r="F592" i="8"/>
  <c r="L591" i="8"/>
  <c r="I591" i="8"/>
  <c r="G591" i="8"/>
  <c r="F591" i="8"/>
  <c r="L590" i="8"/>
  <c r="I590" i="8"/>
  <c r="G590" i="8"/>
  <c r="F590" i="8"/>
  <c r="L589" i="8"/>
  <c r="I589" i="8"/>
  <c r="G589" i="8"/>
  <c r="F589" i="8"/>
  <c r="L588" i="8"/>
  <c r="I588" i="8"/>
  <c r="G588" i="8"/>
  <c r="F588" i="8"/>
  <c r="L587" i="8"/>
  <c r="I587" i="8"/>
  <c r="G587" i="8"/>
  <c r="F587" i="8"/>
  <c r="L586" i="8"/>
  <c r="I586" i="8"/>
  <c r="G586" i="8"/>
  <c r="F586" i="8"/>
  <c r="L585" i="8"/>
  <c r="I585" i="8"/>
  <c r="G585" i="8"/>
  <c r="F585" i="8"/>
  <c r="L584" i="8"/>
  <c r="I584" i="8"/>
  <c r="G584" i="8"/>
  <c r="F584" i="8"/>
  <c r="L583" i="8"/>
  <c r="I583" i="8"/>
  <c r="G583" i="8"/>
  <c r="F583" i="8"/>
  <c r="L582" i="8"/>
  <c r="I582" i="8"/>
  <c r="J595" i="8" s="1"/>
  <c r="G582" i="8"/>
  <c r="F582" i="8"/>
  <c r="L581" i="8"/>
  <c r="J581" i="8"/>
  <c r="I581" i="8"/>
  <c r="G581" i="8"/>
  <c r="F581" i="8"/>
  <c r="L580" i="8"/>
  <c r="I580" i="8"/>
  <c r="G580" i="8"/>
  <c r="F580" i="8"/>
  <c r="L579" i="8"/>
  <c r="I579" i="8"/>
  <c r="G579" i="8"/>
  <c r="F579" i="8"/>
  <c r="L578" i="8"/>
  <c r="I578" i="8"/>
  <c r="J591" i="8" s="1"/>
  <c r="G578" i="8"/>
  <c r="F578" i="8"/>
  <c r="L577" i="8"/>
  <c r="I577" i="8"/>
  <c r="G577" i="8"/>
  <c r="F577" i="8"/>
  <c r="L576" i="8"/>
  <c r="I576" i="8"/>
  <c r="G576" i="8"/>
  <c r="F576" i="8"/>
  <c r="L575" i="8"/>
  <c r="I575" i="8"/>
  <c r="G575" i="8"/>
  <c r="F575" i="8"/>
  <c r="L574" i="8"/>
  <c r="I574" i="8"/>
  <c r="G574" i="8"/>
  <c r="F574" i="8"/>
  <c r="L573" i="8"/>
  <c r="I573" i="8"/>
  <c r="G573" i="8"/>
  <c r="F573" i="8"/>
  <c r="L572" i="8"/>
  <c r="I572" i="8"/>
  <c r="G572" i="8"/>
  <c r="F572" i="8"/>
  <c r="L571" i="8"/>
  <c r="I571" i="8"/>
  <c r="G571" i="8"/>
  <c r="F571" i="8"/>
  <c r="L570" i="8"/>
  <c r="I570" i="8"/>
  <c r="G570" i="8"/>
  <c r="F570" i="8"/>
  <c r="L569" i="8"/>
  <c r="I569" i="8"/>
  <c r="G569" i="8"/>
  <c r="F569" i="8"/>
  <c r="L568" i="8"/>
  <c r="I568" i="8"/>
  <c r="G568" i="8"/>
  <c r="F568" i="8"/>
  <c r="L567" i="8"/>
  <c r="I567" i="8"/>
  <c r="G567" i="8"/>
  <c r="F567" i="8"/>
  <c r="L566" i="8"/>
  <c r="I566" i="8"/>
  <c r="G566" i="8"/>
  <c r="F566" i="8"/>
  <c r="L565" i="8"/>
  <c r="I565" i="8"/>
  <c r="G565" i="8"/>
  <c r="F565" i="8"/>
  <c r="L564" i="8"/>
  <c r="I564" i="8"/>
  <c r="G564" i="8"/>
  <c r="F564" i="8"/>
  <c r="L563" i="8"/>
  <c r="I563" i="8"/>
  <c r="G563" i="8"/>
  <c r="F563" i="8"/>
  <c r="L562" i="8"/>
  <c r="I562" i="8"/>
  <c r="J575" i="8" s="1"/>
  <c r="G562" i="8"/>
  <c r="F562" i="8"/>
  <c r="L561" i="8"/>
  <c r="I561" i="8"/>
  <c r="G561" i="8"/>
  <c r="F561" i="8"/>
  <c r="L560" i="8"/>
  <c r="I560" i="8"/>
  <c r="G560" i="8"/>
  <c r="F560" i="8"/>
  <c r="L559" i="8"/>
  <c r="I559" i="8"/>
  <c r="G559" i="8"/>
  <c r="F559" i="8"/>
  <c r="L558" i="8"/>
  <c r="I558" i="8"/>
  <c r="G558" i="8"/>
  <c r="F558" i="8"/>
  <c r="L557" i="8"/>
  <c r="I557" i="8"/>
  <c r="G557" i="8"/>
  <c r="F557" i="8"/>
  <c r="L556" i="8"/>
  <c r="I556" i="8"/>
  <c r="G556" i="8"/>
  <c r="F556" i="8"/>
  <c r="L555" i="8"/>
  <c r="I555" i="8"/>
  <c r="G555" i="8"/>
  <c r="F555" i="8"/>
  <c r="L554" i="8"/>
  <c r="I554" i="8"/>
  <c r="J565" i="8" s="1"/>
  <c r="G554" i="8"/>
  <c r="F554" i="8"/>
  <c r="L553" i="8"/>
  <c r="I553" i="8"/>
  <c r="G553" i="8"/>
  <c r="F553" i="8"/>
  <c r="L552" i="8"/>
  <c r="I552" i="8"/>
  <c r="G552" i="8"/>
  <c r="F552" i="8"/>
  <c r="L551" i="8"/>
  <c r="I551" i="8"/>
  <c r="G551" i="8"/>
  <c r="F551" i="8"/>
  <c r="L550" i="8"/>
  <c r="I550" i="8"/>
  <c r="G550" i="8"/>
  <c r="F550" i="8"/>
  <c r="L549" i="8"/>
  <c r="I549" i="8"/>
  <c r="H549" i="8"/>
  <c r="G549" i="8"/>
  <c r="F549" i="8"/>
  <c r="L548" i="8"/>
  <c r="I548" i="8"/>
  <c r="G548" i="8"/>
  <c r="F548" i="8"/>
  <c r="L547" i="8"/>
  <c r="I547" i="8"/>
  <c r="G547" i="8"/>
  <c r="F547" i="8"/>
  <c r="L546" i="8"/>
  <c r="I546" i="8"/>
  <c r="J553" i="8" s="1"/>
  <c r="G546" i="8"/>
  <c r="F546" i="8"/>
  <c r="L545" i="8"/>
  <c r="I545" i="8"/>
  <c r="G545" i="8"/>
  <c r="F545" i="8"/>
  <c r="L544" i="8"/>
  <c r="I544" i="8"/>
  <c r="G544" i="8"/>
  <c r="F544" i="8"/>
  <c r="L543" i="8"/>
  <c r="I543" i="8"/>
  <c r="G543" i="8"/>
  <c r="F543" i="8"/>
  <c r="L542" i="8"/>
  <c r="I542" i="8"/>
  <c r="G542" i="8"/>
  <c r="F542" i="8"/>
  <c r="L541" i="8"/>
  <c r="I541" i="8"/>
  <c r="G541" i="8"/>
  <c r="F541" i="8"/>
  <c r="L540" i="8"/>
  <c r="I540" i="8"/>
  <c r="G540" i="8"/>
  <c r="F540" i="8"/>
  <c r="L539" i="8"/>
  <c r="I539" i="8"/>
  <c r="G539" i="8"/>
  <c r="F539" i="8"/>
  <c r="L538" i="8"/>
  <c r="I538" i="8"/>
  <c r="G538" i="8"/>
  <c r="F538" i="8"/>
  <c r="L537" i="8"/>
  <c r="J537" i="8"/>
  <c r="I537" i="8"/>
  <c r="G537" i="8"/>
  <c r="F537" i="8"/>
  <c r="L536" i="8"/>
  <c r="I536" i="8"/>
  <c r="G536" i="8"/>
  <c r="F536" i="8"/>
  <c r="L535" i="8"/>
  <c r="I535" i="8"/>
  <c r="G535" i="8"/>
  <c r="F535" i="8"/>
  <c r="L534" i="8"/>
  <c r="I534" i="8"/>
  <c r="G534" i="8"/>
  <c r="F534" i="8"/>
  <c r="L533" i="8"/>
  <c r="I533" i="8"/>
  <c r="G533" i="8"/>
  <c r="F533" i="8"/>
  <c r="L532" i="8"/>
  <c r="I532" i="8"/>
  <c r="G532" i="8"/>
  <c r="F532" i="8"/>
  <c r="L531" i="8"/>
  <c r="I531" i="8"/>
  <c r="G531" i="8"/>
  <c r="F531" i="8"/>
  <c r="L530" i="8"/>
  <c r="I530" i="8"/>
  <c r="G530" i="8"/>
  <c r="F530" i="8"/>
  <c r="L529" i="8"/>
  <c r="I529" i="8"/>
  <c r="G529" i="8"/>
  <c r="F529" i="8"/>
  <c r="L528" i="8"/>
  <c r="I528" i="8"/>
  <c r="G528" i="8"/>
  <c r="F528" i="8"/>
  <c r="L527" i="8"/>
  <c r="I527" i="8"/>
  <c r="G527" i="8"/>
  <c r="F527" i="8"/>
  <c r="L526" i="8"/>
  <c r="I526" i="8"/>
  <c r="G526" i="8"/>
  <c r="F526" i="8"/>
  <c r="L525" i="8"/>
  <c r="I525" i="8"/>
  <c r="G525" i="8"/>
  <c r="F525" i="8"/>
  <c r="L524" i="8"/>
  <c r="I524" i="8"/>
  <c r="G524" i="8"/>
  <c r="F524" i="8"/>
  <c r="L523" i="8"/>
  <c r="I523" i="8"/>
  <c r="G523" i="8"/>
  <c r="F523" i="8"/>
  <c r="L522" i="8"/>
  <c r="I522" i="8"/>
  <c r="G522" i="8"/>
  <c r="F522" i="8"/>
  <c r="L521" i="8"/>
  <c r="I521" i="8"/>
  <c r="G521" i="8"/>
  <c r="F521" i="8"/>
  <c r="L520" i="8"/>
  <c r="I520" i="8"/>
  <c r="G520" i="8"/>
  <c r="F520" i="8"/>
  <c r="L519" i="8"/>
  <c r="I519" i="8"/>
  <c r="J533" i="8" s="1"/>
  <c r="G519" i="8"/>
  <c r="F519" i="8"/>
  <c r="L518" i="8"/>
  <c r="I518" i="8"/>
  <c r="G518" i="8"/>
  <c r="F518" i="8"/>
  <c r="L517" i="8"/>
  <c r="I517" i="8"/>
  <c r="J531" i="8" s="1"/>
  <c r="G517" i="8"/>
  <c r="F517" i="8"/>
  <c r="L516" i="8"/>
  <c r="I516" i="8"/>
  <c r="G516" i="8"/>
  <c r="F516" i="8"/>
  <c r="L515" i="8"/>
  <c r="I515" i="8"/>
  <c r="G515" i="8"/>
  <c r="F515" i="8"/>
  <c r="L514" i="8"/>
  <c r="I514" i="8"/>
  <c r="G514" i="8"/>
  <c r="F514" i="8"/>
  <c r="L513" i="8"/>
  <c r="I513" i="8"/>
  <c r="J527" i="8" s="1"/>
  <c r="G513" i="8"/>
  <c r="F513" i="8"/>
  <c r="L512" i="8"/>
  <c r="I512" i="8"/>
  <c r="G512" i="8"/>
  <c r="F512" i="8"/>
  <c r="L511" i="8"/>
  <c r="I511" i="8"/>
  <c r="G511" i="8"/>
  <c r="F511" i="8"/>
  <c r="L510" i="8"/>
  <c r="I510" i="8"/>
  <c r="G510" i="8"/>
  <c r="F510" i="8"/>
  <c r="L509" i="8"/>
  <c r="I509" i="8"/>
  <c r="G509" i="8"/>
  <c r="F509" i="8"/>
  <c r="L508" i="8"/>
  <c r="I508" i="8"/>
  <c r="H508" i="8"/>
  <c r="G508" i="8"/>
  <c r="F508" i="8"/>
  <c r="L507" i="8"/>
  <c r="I507" i="8"/>
  <c r="G507" i="8"/>
  <c r="F507" i="8"/>
  <c r="L506" i="8"/>
  <c r="I506" i="8"/>
  <c r="G506" i="8"/>
  <c r="F506" i="8"/>
  <c r="L505" i="8"/>
  <c r="I505" i="8"/>
  <c r="G505" i="8"/>
  <c r="F505" i="8"/>
  <c r="L504" i="8"/>
  <c r="I504" i="8"/>
  <c r="G504" i="8"/>
  <c r="F504" i="8"/>
  <c r="L503" i="8"/>
  <c r="I503" i="8"/>
  <c r="G503" i="8"/>
  <c r="F503" i="8"/>
  <c r="L502" i="8"/>
  <c r="I502" i="8"/>
  <c r="G502" i="8"/>
  <c r="F502" i="8"/>
  <c r="L501" i="8"/>
  <c r="I501" i="8"/>
  <c r="J514" i="8" s="1"/>
  <c r="G501" i="8"/>
  <c r="F501" i="8"/>
  <c r="L500" i="8"/>
  <c r="I500" i="8"/>
  <c r="G500" i="8"/>
  <c r="F500" i="8"/>
  <c r="L499" i="8"/>
  <c r="I499" i="8"/>
  <c r="G499" i="8"/>
  <c r="F499" i="8"/>
  <c r="L498" i="8"/>
  <c r="I498" i="8"/>
  <c r="J512" i="8" s="1"/>
  <c r="G498" i="8"/>
  <c r="F498" i="8"/>
  <c r="L497" i="8"/>
  <c r="I497" i="8"/>
  <c r="J511" i="8" s="1"/>
  <c r="G497" i="8"/>
  <c r="F497" i="8"/>
  <c r="L496" i="8"/>
  <c r="I496" i="8"/>
  <c r="J509" i="8" s="1"/>
  <c r="G496" i="8"/>
  <c r="F496" i="8"/>
  <c r="L495" i="8"/>
  <c r="I495" i="8"/>
  <c r="G495" i="8"/>
  <c r="F495" i="8"/>
  <c r="L494" i="8"/>
  <c r="I494" i="8"/>
  <c r="G494" i="8"/>
  <c r="F494" i="8"/>
  <c r="L493" i="8"/>
  <c r="I493" i="8"/>
  <c r="G493" i="8"/>
  <c r="F493" i="8"/>
  <c r="L492" i="8"/>
  <c r="I492" i="8"/>
  <c r="H492" i="8"/>
  <c r="G492" i="8"/>
  <c r="F492" i="8"/>
  <c r="L491" i="8"/>
  <c r="I491" i="8"/>
  <c r="G491" i="8"/>
  <c r="F491" i="8"/>
  <c r="L490" i="8"/>
  <c r="I490" i="8"/>
  <c r="G490" i="8"/>
  <c r="F490" i="8"/>
  <c r="L489" i="8"/>
  <c r="I489" i="8"/>
  <c r="G489" i="8"/>
  <c r="F489" i="8"/>
  <c r="L488" i="8"/>
  <c r="I488" i="8"/>
  <c r="G488" i="8"/>
  <c r="F488" i="8"/>
  <c r="L487" i="8"/>
  <c r="I487" i="8"/>
  <c r="G487" i="8"/>
  <c r="F487" i="8"/>
  <c r="L486" i="8"/>
  <c r="I486" i="8"/>
  <c r="G486" i="8"/>
  <c r="F486" i="8"/>
  <c r="L485" i="8"/>
  <c r="I485" i="8"/>
  <c r="J498" i="8" s="1"/>
  <c r="G485" i="8"/>
  <c r="F485" i="8"/>
  <c r="L484" i="8"/>
  <c r="I484" i="8"/>
  <c r="G484" i="8"/>
  <c r="F484" i="8"/>
  <c r="L483" i="8"/>
  <c r="I483" i="8"/>
  <c r="G483" i="8"/>
  <c r="F483" i="8"/>
  <c r="L482" i="8"/>
  <c r="I482" i="8"/>
  <c r="J496" i="8" s="1"/>
  <c r="G482" i="8"/>
  <c r="F482" i="8"/>
  <c r="L481" i="8"/>
  <c r="I481" i="8"/>
  <c r="J495" i="8" s="1"/>
  <c r="G481" i="8"/>
  <c r="F481" i="8"/>
  <c r="L480" i="8"/>
  <c r="I480" i="8"/>
  <c r="J493" i="8" s="1"/>
  <c r="G480" i="8"/>
  <c r="F480" i="8"/>
  <c r="L479" i="8"/>
  <c r="I479" i="8"/>
  <c r="G479" i="8"/>
  <c r="F479" i="8"/>
  <c r="L478" i="8"/>
  <c r="I478" i="8"/>
  <c r="G478" i="8"/>
  <c r="F478" i="8"/>
  <c r="L477" i="8"/>
  <c r="I477" i="8"/>
  <c r="G477" i="8"/>
  <c r="F477" i="8"/>
  <c r="L476" i="8"/>
  <c r="I476" i="8"/>
  <c r="H476" i="8"/>
  <c r="G476" i="8"/>
  <c r="F476" i="8"/>
  <c r="L475" i="8"/>
  <c r="I475" i="8"/>
  <c r="G475" i="8"/>
  <c r="F475" i="8"/>
  <c r="L474" i="8"/>
  <c r="I474" i="8"/>
  <c r="G474" i="8"/>
  <c r="F474" i="8"/>
  <c r="L473" i="8"/>
  <c r="I473" i="8"/>
  <c r="G473" i="8"/>
  <c r="F473" i="8"/>
  <c r="L472" i="8"/>
  <c r="I472" i="8"/>
  <c r="G472" i="8"/>
  <c r="F472" i="8"/>
  <c r="L471" i="8"/>
  <c r="I471" i="8"/>
  <c r="G471" i="8"/>
  <c r="F471" i="8"/>
  <c r="L470" i="8"/>
  <c r="I470" i="8"/>
  <c r="G470" i="8"/>
  <c r="F470" i="8"/>
  <c r="L469" i="8"/>
  <c r="I469" i="8"/>
  <c r="J482" i="8" s="1"/>
  <c r="G469" i="8"/>
  <c r="F469" i="8"/>
  <c r="L468" i="8"/>
  <c r="I468" i="8"/>
  <c r="G468" i="8"/>
  <c r="F468" i="8"/>
  <c r="L467" i="8"/>
  <c r="I467" i="8"/>
  <c r="G467" i="8"/>
  <c r="F467" i="8"/>
  <c r="L466" i="8"/>
  <c r="I466" i="8"/>
  <c r="J480" i="8" s="1"/>
  <c r="G466" i="8"/>
  <c r="F466" i="8"/>
  <c r="L465" i="8"/>
  <c r="I465" i="8"/>
  <c r="J479" i="8" s="1"/>
  <c r="G465" i="8"/>
  <c r="F465" i="8"/>
  <c r="L464" i="8"/>
  <c r="I464" i="8"/>
  <c r="J477" i="8" s="1"/>
  <c r="G464" i="8"/>
  <c r="F464" i="8"/>
  <c r="L463" i="8"/>
  <c r="I463" i="8"/>
  <c r="G463" i="8"/>
  <c r="F463" i="8"/>
  <c r="L462" i="8"/>
  <c r="I462" i="8"/>
  <c r="G462" i="8"/>
  <c r="F462" i="8"/>
  <c r="L461" i="8"/>
  <c r="I461" i="8"/>
  <c r="G461" i="8"/>
  <c r="F461" i="8"/>
  <c r="L460" i="8"/>
  <c r="I460" i="8"/>
  <c r="H460" i="8"/>
  <c r="G460" i="8"/>
  <c r="F460" i="8"/>
  <c r="L459" i="8"/>
  <c r="I459" i="8"/>
  <c r="G459" i="8"/>
  <c r="F459" i="8"/>
  <c r="L458" i="8"/>
  <c r="I458" i="8"/>
  <c r="G458" i="8"/>
  <c r="F458" i="8"/>
  <c r="L457" i="8"/>
  <c r="I457" i="8"/>
  <c r="G457" i="8"/>
  <c r="F457" i="8"/>
  <c r="L456" i="8"/>
  <c r="I456" i="8"/>
  <c r="G456" i="8"/>
  <c r="F456" i="8"/>
  <c r="L455" i="8"/>
  <c r="I455" i="8"/>
  <c r="G455" i="8"/>
  <c r="F455" i="8"/>
  <c r="L454" i="8"/>
  <c r="I454" i="8"/>
  <c r="G454" i="8"/>
  <c r="F454" i="8"/>
  <c r="L453" i="8"/>
  <c r="I453" i="8"/>
  <c r="J466" i="8" s="1"/>
  <c r="G453" i="8"/>
  <c r="F453" i="8"/>
  <c r="L452" i="8"/>
  <c r="I452" i="8"/>
  <c r="G452" i="8"/>
  <c r="F452" i="8"/>
  <c r="L451" i="8"/>
  <c r="I451" i="8"/>
  <c r="G451" i="8"/>
  <c r="F451" i="8"/>
  <c r="L450" i="8"/>
  <c r="I450" i="8"/>
  <c r="J464" i="8" s="1"/>
  <c r="G450" i="8"/>
  <c r="F450" i="8"/>
  <c r="L449" i="8"/>
  <c r="I449" i="8"/>
  <c r="J463" i="8" s="1"/>
  <c r="G449" i="8"/>
  <c r="F449" i="8"/>
  <c r="L448" i="8"/>
  <c r="I448" i="8"/>
  <c r="J461" i="8" s="1"/>
  <c r="G448" i="8"/>
  <c r="F448" i="8"/>
  <c r="L447" i="8"/>
  <c r="I447" i="8"/>
  <c r="G447" i="8"/>
  <c r="F447" i="8"/>
  <c r="L446" i="8"/>
  <c r="I446" i="8"/>
  <c r="G446" i="8"/>
  <c r="F446" i="8"/>
  <c r="L445" i="8"/>
  <c r="I445" i="8"/>
  <c r="G445" i="8"/>
  <c r="F445" i="8"/>
  <c r="L444" i="8"/>
  <c r="I444" i="8"/>
  <c r="H444" i="8"/>
  <c r="G444" i="8"/>
  <c r="F444" i="8"/>
  <c r="L443" i="8"/>
  <c r="I443" i="8"/>
  <c r="G443" i="8"/>
  <c r="F443" i="8"/>
  <c r="L442" i="8"/>
  <c r="I442" i="8"/>
  <c r="G442" i="8"/>
  <c r="F442" i="8"/>
  <c r="L441" i="8"/>
  <c r="I441" i="8"/>
  <c r="G441" i="8"/>
  <c r="F441" i="8"/>
  <c r="L440" i="8"/>
  <c r="I440" i="8"/>
  <c r="G440" i="8"/>
  <c r="F440" i="8"/>
  <c r="L439" i="8"/>
  <c r="I439" i="8"/>
  <c r="G439" i="8"/>
  <c r="F439" i="8"/>
  <c r="L438" i="8"/>
  <c r="I438" i="8"/>
  <c r="G438" i="8"/>
  <c r="F438" i="8"/>
  <c r="L437" i="8"/>
  <c r="I437" i="8"/>
  <c r="J450" i="8" s="1"/>
  <c r="G437" i="8"/>
  <c r="F437" i="8"/>
  <c r="L436" i="8"/>
  <c r="I436" i="8"/>
  <c r="G436" i="8"/>
  <c r="F436" i="8"/>
  <c r="L435" i="8"/>
  <c r="I435" i="8"/>
  <c r="G435" i="8"/>
  <c r="F435" i="8"/>
  <c r="L434" i="8"/>
  <c r="I434" i="8"/>
  <c r="J448" i="8" s="1"/>
  <c r="G434" i="8"/>
  <c r="F434" i="8"/>
  <c r="L433" i="8"/>
  <c r="I433" i="8"/>
  <c r="J447" i="8" s="1"/>
  <c r="G433" i="8"/>
  <c r="F433" i="8"/>
  <c r="L432" i="8"/>
  <c r="I432" i="8"/>
  <c r="J445" i="8" s="1"/>
  <c r="G432" i="8"/>
  <c r="F432" i="8"/>
  <c r="L431" i="8"/>
  <c r="I431" i="8"/>
  <c r="G431" i="8"/>
  <c r="F431" i="8"/>
  <c r="L430" i="8"/>
  <c r="I430" i="8"/>
  <c r="G430" i="8"/>
  <c r="F430" i="8"/>
  <c r="L429" i="8"/>
  <c r="I429" i="8"/>
  <c r="G429" i="8"/>
  <c r="F429" i="8"/>
  <c r="L428" i="8"/>
  <c r="I428" i="8"/>
  <c r="H428" i="8"/>
  <c r="G428" i="8"/>
  <c r="F428" i="8"/>
  <c r="L427" i="8"/>
  <c r="I427" i="8"/>
  <c r="G427" i="8"/>
  <c r="F427" i="8"/>
  <c r="L426" i="8"/>
  <c r="I426" i="8"/>
  <c r="G426" i="8"/>
  <c r="F426" i="8"/>
  <c r="L425" i="8"/>
  <c r="I425" i="8"/>
  <c r="G425" i="8"/>
  <c r="F425" i="8"/>
  <c r="L424" i="8"/>
  <c r="I424" i="8"/>
  <c r="G424" i="8"/>
  <c r="F424" i="8"/>
  <c r="L423" i="8"/>
  <c r="I423" i="8"/>
  <c r="G423" i="8"/>
  <c r="F423" i="8"/>
  <c r="L422" i="8"/>
  <c r="I422" i="8"/>
  <c r="G422" i="8"/>
  <c r="F422" i="8"/>
  <c r="L421" i="8"/>
  <c r="I421" i="8"/>
  <c r="J434" i="8" s="1"/>
  <c r="G421" i="8"/>
  <c r="F421" i="8"/>
  <c r="L420" i="8"/>
  <c r="I420" i="8"/>
  <c r="G420" i="8"/>
  <c r="F420" i="8"/>
  <c r="L419" i="8"/>
  <c r="I419" i="8"/>
  <c r="G419" i="8"/>
  <c r="F419" i="8"/>
  <c r="L418" i="8"/>
  <c r="I418" i="8"/>
  <c r="J432" i="8" s="1"/>
  <c r="G418" i="8"/>
  <c r="F418" i="8"/>
  <c r="L417" i="8"/>
  <c r="I417" i="8"/>
  <c r="J431" i="8" s="1"/>
  <c r="G417" i="8"/>
  <c r="F417" i="8"/>
  <c r="L416" i="8"/>
  <c r="I416" i="8"/>
  <c r="J429" i="8" s="1"/>
  <c r="G416" i="8"/>
  <c r="F416" i="8"/>
  <c r="L415" i="8"/>
  <c r="I415" i="8"/>
  <c r="G415" i="8"/>
  <c r="F415" i="8"/>
  <c r="L414" i="8"/>
  <c r="I414" i="8"/>
  <c r="G414" i="8"/>
  <c r="F414" i="8"/>
  <c r="L413" i="8"/>
  <c r="I413" i="8"/>
  <c r="G413" i="8"/>
  <c r="F413" i="8"/>
  <c r="L412" i="8"/>
  <c r="I412" i="8"/>
  <c r="H412" i="8"/>
  <c r="G412" i="8"/>
  <c r="F412" i="8"/>
  <c r="L411" i="8"/>
  <c r="I411" i="8"/>
  <c r="G411" i="8"/>
  <c r="F411" i="8"/>
  <c r="L410" i="8"/>
  <c r="I410" i="8"/>
  <c r="G410" i="8"/>
  <c r="F410" i="8"/>
  <c r="L409" i="8"/>
  <c r="I409" i="8"/>
  <c r="G409" i="8"/>
  <c r="F409" i="8"/>
  <c r="L408" i="8"/>
  <c r="I408" i="8"/>
  <c r="G408" i="8"/>
  <c r="F408" i="8"/>
  <c r="L407" i="8"/>
  <c r="I407" i="8"/>
  <c r="G407" i="8"/>
  <c r="F407" i="8"/>
  <c r="L406" i="8"/>
  <c r="I406" i="8"/>
  <c r="G406" i="8"/>
  <c r="F406" i="8"/>
  <c r="L405" i="8"/>
  <c r="I405" i="8"/>
  <c r="J418" i="8" s="1"/>
  <c r="G405" i="8"/>
  <c r="F405" i="8"/>
  <c r="L404" i="8"/>
  <c r="I404" i="8"/>
  <c r="G404" i="8"/>
  <c r="F404" i="8"/>
  <c r="L403" i="8"/>
  <c r="I403" i="8"/>
  <c r="G403" i="8"/>
  <c r="F403" i="8"/>
  <c r="L402" i="8"/>
  <c r="I402" i="8"/>
  <c r="J416" i="8" s="1"/>
  <c r="G402" i="8"/>
  <c r="F402" i="8"/>
  <c r="L401" i="8"/>
  <c r="I401" i="8"/>
  <c r="J415" i="8" s="1"/>
  <c r="G401" i="8"/>
  <c r="F401" i="8"/>
  <c r="L400" i="8"/>
  <c r="I400" i="8"/>
  <c r="J413" i="8" s="1"/>
  <c r="G400" i="8"/>
  <c r="F400" i="8"/>
  <c r="L399" i="8"/>
  <c r="I399" i="8"/>
  <c r="G399" i="8"/>
  <c r="F399" i="8"/>
  <c r="L398" i="8"/>
  <c r="I398" i="8"/>
  <c r="G398" i="8"/>
  <c r="F398" i="8"/>
  <c r="L397" i="8"/>
  <c r="I397" i="8"/>
  <c r="G397" i="8"/>
  <c r="F397" i="8"/>
  <c r="L396" i="8"/>
  <c r="I396" i="8"/>
  <c r="H396" i="8"/>
  <c r="G396" i="8"/>
  <c r="F396" i="8"/>
  <c r="L395" i="8"/>
  <c r="I395" i="8"/>
  <c r="G395" i="8"/>
  <c r="F395" i="8"/>
  <c r="L394" i="8"/>
  <c r="I394" i="8"/>
  <c r="G394" i="8"/>
  <c r="F394" i="8"/>
  <c r="L393" i="8"/>
  <c r="I393" i="8"/>
  <c r="G393" i="8"/>
  <c r="F393" i="8"/>
  <c r="L392" i="8"/>
  <c r="I392" i="8"/>
  <c r="G392" i="8"/>
  <c r="F392" i="8"/>
  <c r="L391" i="8"/>
  <c r="I391" i="8"/>
  <c r="G391" i="8"/>
  <c r="F391" i="8"/>
  <c r="L390" i="8"/>
  <c r="I390" i="8"/>
  <c r="G390" i="8"/>
  <c r="F390" i="8"/>
  <c r="L389" i="8"/>
  <c r="I389" i="8"/>
  <c r="J402" i="8" s="1"/>
  <c r="G389" i="8"/>
  <c r="F389" i="8"/>
  <c r="L388" i="8"/>
  <c r="I388" i="8"/>
  <c r="G388" i="8"/>
  <c r="F388" i="8"/>
  <c r="L387" i="8"/>
  <c r="I387" i="8"/>
  <c r="G387" i="8"/>
  <c r="F387" i="8"/>
  <c r="L386" i="8"/>
  <c r="I386" i="8"/>
  <c r="J400" i="8" s="1"/>
  <c r="G386" i="8"/>
  <c r="F386" i="8"/>
  <c r="L385" i="8"/>
  <c r="I385" i="8"/>
  <c r="J399" i="8" s="1"/>
  <c r="G385" i="8"/>
  <c r="F385" i="8"/>
  <c r="L384" i="8"/>
  <c r="I384" i="8"/>
  <c r="J397" i="8" s="1"/>
  <c r="G384" i="8"/>
  <c r="F384" i="8"/>
  <c r="L383" i="8"/>
  <c r="I383" i="8"/>
  <c r="G383" i="8"/>
  <c r="F383" i="8"/>
  <c r="L382" i="8"/>
  <c r="I382" i="8"/>
  <c r="G382" i="8"/>
  <c r="F382" i="8"/>
  <c r="L381" i="8"/>
  <c r="I381" i="8"/>
  <c r="G381" i="8"/>
  <c r="F381" i="8"/>
  <c r="L380" i="8"/>
  <c r="I380" i="8"/>
  <c r="H380" i="8"/>
  <c r="G380" i="8"/>
  <c r="F380" i="8"/>
  <c r="L379" i="8"/>
  <c r="I379" i="8"/>
  <c r="G379" i="8"/>
  <c r="F379" i="8"/>
  <c r="L378" i="8"/>
  <c r="I378" i="8"/>
  <c r="G378" i="8"/>
  <c r="F378" i="8"/>
  <c r="L377" i="8"/>
  <c r="I377" i="8"/>
  <c r="G377" i="8"/>
  <c r="F377" i="8"/>
  <c r="L376" i="8"/>
  <c r="I376" i="8"/>
  <c r="G376" i="8"/>
  <c r="F376" i="8"/>
  <c r="L375" i="8"/>
  <c r="I375" i="8"/>
  <c r="G375" i="8"/>
  <c r="F375" i="8"/>
  <c r="L374" i="8"/>
  <c r="I374" i="8"/>
  <c r="G374" i="8"/>
  <c r="F374" i="8"/>
  <c r="L373" i="8"/>
  <c r="I373" i="8"/>
  <c r="J386" i="8" s="1"/>
  <c r="G373" i="8"/>
  <c r="F373" i="8"/>
  <c r="L372" i="8"/>
  <c r="I372" i="8"/>
  <c r="G372" i="8"/>
  <c r="F372" i="8"/>
  <c r="L371" i="8"/>
  <c r="I371" i="8"/>
  <c r="G371" i="8"/>
  <c r="F371" i="8"/>
  <c r="L370" i="8"/>
  <c r="I370" i="8"/>
  <c r="J384" i="8" s="1"/>
  <c r="G370" i="8"/>
  <c r="F370" i="8"/>
  <c r="L369" i="8"/>
  <c r="I369" i="8"/>
  <c r="J383" i="8" s="1"/>
  <c r="G369" i="8"/>
  <c r="F369" i="8"/>
  <c r="L368" i="8"/>
  <c r="I368" i="8"/>
  <c r="J381" i="8" s="1"/>
  <c r="G368" i="8"/>
  <c r="F368" i="8"/>
  <c r="L367" i="8"/>
  <c r="I367" i="8"/>
  <c r="G367" i="8"/>
  <c r="F367" i="8"/>
  <c r="L366" i="8"/>
  <c r="I366" i="8"/>
  <c r="G366" i="8"/>
  <c r="F366" i="8"/>
  <c r="L365" i="8"/>
  <c r="I365" i="8"/>
  <c r="G365" i="8"/>
  <c r="F365" i="8"/>
  <c r="L364" i="8"/>
  <c r="I364" i="8"/>
  <c r="H364" i="8"/>
  <c r="G364" i="8"/>
  <c r="F364" i="8"/>
  <c r="L363" i="8"/>
  <c r="I363" i="8"/>
  <c r="G363" i="8"/>
  <c r="F363" i="8"/>
  <c r="L362" i="8"/>
  <c r="I362" i="8"/>
  <c r="G362" i="8"/>
  <c r="F362" i="8"/>
  <c r="L361" i="8"/>
  <c r="I361" i="8"/>
  <c r="G361" i="8"/>
  <c r="F361" i="8"/>
  <c r="L360" i="8"/>
  <c r="I360" i="8"/>
  <c r="G360" i="8"/>
  <c r="F360" i="8"/>
  <c r="L359" i="8"/>
  <c r="I359" i="8"/>
  <c r="G359" i="8"/>
  <c r="F359" i="8"/>
  <c r="L358" i="8"/>
  <c r="I358" i="8"/>
  <c r="G358" i="8"/>
  <c r="F358" i="8"/>
  <c r="L357" i="8"/>
  <c r="I357" i="8"/>
  <c r="J370" i="8" s="1"/>
  <c r="G357" i="8"/>
  <c r="F357" i="8"/>
  <c r="L356" i="8"/>
  <c r="I356" i="8"/>
  <c r="G356" i="8"/>
  <c r="F356" i="8"/>
  <c r="L355" i="8"/>
  <c r="I355" i="8"/>
  <c r="G355" i="8"/>
  <c r="F355" i="8"/>
  <c r="L354" i="8"/>
  <c r="I354" i="8"/>
  <c r="J368" i="8" s="1"/>
  <c r="G354" i="8"/>
  <c r="F354" i="8"/>
  <c r="L353" i="8"/>
  <c r="I353" i="8"/>
  <c r="J367" i="8" s="1"/>
  <c r="G353" i="8"/>
  <c r="F353" i="8"/>
  <c r="L352" i="8"/>
  <c r="I352" i="8"/>
  <c r="J365" i="8" s="1"/>
  <c r="G352" i="8"/>
  <c r="F352" i="8"/>
  <c r="L351" i="8"/>
  <c r="I351" i="8"/>
  <c r="G351" i="8"/>
  <c r="F351" i="8"/>
  <c r="L350" i="8"/>
  <c r="I350" i="8"/>
  <c r="G350" i="8"/>
  <c r="F350" i="8"/>
  <c r="L349" i="8"/>
  <c r="I349" i="8"/>
  <c r="G349" i="8"/>
  <c r="F349" i="8"/>
  <c r="L348" i="8"/>
  <c r="I348" i="8"/>
  <c r="H348" i="8"/>
  <c r="G348" i="8"/>
  <c r="F348" i="8"/>
  <c r="L347" i="8"/>
  <c r="I347" i="8"/>
  <c r="G347" i="8"/>
  <c r="F347" i="8"/>
  <c r="L346" i="8"/>
  <c r="I346" i="8"/>
  <c r="G346" i="8"/>
  <c r="F346" i="8"/>
  <c r="L345" i="8"/>
  <c r="I345" i="8"/>
  <c r="G345" i="8"/>
  <c r="F345" i="8"/>
  <c r="L344" i="8"/>
  <c r="I344" i="8"/>
  <c r="G344" i="8"/>
  <c r="F344" i="8"/>
  <c r="L343" i="8"/>
  <c r="I343" i="8"/>
  <c r="G343" i="8"/>
  <c r="F343" i="8"/>
  <c r="L342" i="8"/>
  <c r="I342" i="8"/>
  <c r="G342" i="8"/>
  <c r="F342" i="8"/>
  <c r="L341" i="8"/>
  <c r="I341" i="8"/>
  <c r="J354" i="8" s="1"/>
  <c r="G341" i="8"/>
  <c r="F341" i="8"/>
  <c r="L340" i="8"/>
  <c r="I340" i="8"/>
  <c r="G340" i="8"/>
  <c r="F340" i="8"/>
  <c r="L339" i="8"/>
  <c r="I339" i="8"/>
  <c r="G339" i="8"/>
  <c r="F339" i="8"/>
  <c r="L338" i="8"/>
  <c r="I338" i="8"/>
  <c r="J352" i="8" s="1"/>
  <c r="G338" i="8"/>
  <c r="F338" i="8"/>
  <c r="L337" i="8"/>
  <c r="I337" i="8"/>
  <c r="J351" i="8" s="1"/>
  <c r="G337" i="8"/>
  <c r="F337" i="8"/>
  <c r="L336" i="8"/>
  <c r="I336" i="8"/>
  <c r="G336" i="8"/>
  <c r="F336" i="8"/>
  <c r="L335" i="8"/>
  <c r="I335" i="8"/>
  <c r="G335" i="8"/>
  <c r="F335" i="8"/>
  <c r="L334" i="8"/>
  <c r="I334" i="8"/>
  <c r="G334" i="8"/>
  <c r="F334" i="8"/>
  <c r="L333" i="8"/>
  <c r="I333" i="8"/>
  <c r="G333" i="8"/>
  <c r="F333" i="8"/>
  <c r="L332" i="8"/>
  <c r="I332" i="8"/>
  <c r="H332" i="8"/>
  <c r="G332" i="8"/>
  <c r="F332" i="8"/>
  <c r="L331" i="8"/>
  <c r="I331" i="8"/>
  <c r="G331" i="8"/>
  <c r="F331" i="8"/>
  <c r="L330" i="8"/>
  <c r="I330" i="8"/>
  <c r="G330" i="8"/>
  <c r="F330" i="8"/>
  <c r="L329" i="8"/>
  <c r="I329" i="8"/>
  <c r="G329" i="8"/>
  <c r="F329" i="8"/>
  <c r="L328" i="8"/>
  <c r="I328" i="8"/>
  <c r="G328" i="8"/>
  <c r="F328" i="8"/>
  <c r="L327" i="8"/>
  <c r="I327" i="8"/>
  <c r="G327" i="8"/>
  <c r="F327" i="8"/>
  <c r="L326" i="8"/>
  <c r="I326" i="8"/>
  <c r="G326" i="8"/>
  <c r="F326" i="8"/>
  <c r="L325" i="8"/>
  <c r="I325" i="8"/>
  <c r="J338" i="8" s="1"/>
  <c r="G325" i="8"/>
  <c r="F325" i="8"/>
  <c r="L324" i="8"/>
  <c r="I324" i="8"/>
  <c r="G324" i="8"/>
  <c r="F324" i="8"/>
  <c r="L323" i="8"/>
  <c r="I323" i="8"/>
  <c r="G323" i="8"/>
  <c r="F323" i="8"/>
  <c r="L322" i="8"/>
  <c r="I322" i="8"/>
  <c r="J336" i="8" s="1"/>
  <c r="G322" i="8"/>
  <c r="F322" i="8"/>
  <c r="L321" i="8"/>
  <c r="I321" i="8"/>
  <c r="J335" i="8" s="1"/>
  <c r="G321" i="8"/>
  <c r="F321" i="8"/>
  <c r="L320" i="8"/>
  <c r="I320" i="8"/>
  <c r="G320" i="8"/>
  <c r="F320" i="8"/>
  <c r="L319" i="8"/>
  <c r="I319" i="8"/>
  <c r="G319" i="8"/>
  <c r="F319" i="8"/>
  <c r="L318" i="8"/>
  <c r="I318" i="8"/>
  <c r="G318" i="8"/>
  <c r="F318" i="8"/>
  <c r="L317" i="8"/>
  <c r="I317" i="8"/>
  <c r="G317" i="8"/>
  <c r="F317" i="8"/>
  <c r="L316" i="8"/>
  <c r="I316" i="8"/>
  <c r="H316" i="8"/>
  <c r="G316" i="8"/>
  <c r="F316" i="8"/>
  <c r="L315" i="8"/>
  <c r="I315" i="8"/>
  <c r="G315" i="8"/>
  <c r="F315" i="8"/>
  <c r="L314" i="8"/>
  <c r="I314" i="8"/>
  <c r="G314" i="8"/>
  <c r="F314" i="8"/>
  <c r="L313" i="8"/>
  <c r="I313" i="8"/>
  <c r="G313" i="8"/>
  <c r="F313" i="8"/>
  <c r="L312" i="8"/>
  <c r="I312" i="8"/>
  <c r="G312" i="8"/>
  <c r="F312" i="8"/>
  <c r="L311" i="8"/>
  <c r="I311" i="8"/>
  <c r="G311" i="8"/>
  <c r="F311" i="8"/>
  <c r="L310" i="8"/>
  <c r="I310" i="8"/>
  <c r="G310" i="8"/>
  <c r="F310" i="8"/>
  <c r="L309" i="8"/>
  <c r="I309" i="8"/>
  <c r="J322" i="8" s="1"/>
  <c r="G309" i="8"/>
  <c r="F309" i="8"/>
  <c r="L308" i="8"/>
  <c r="I308" i="8"/>
  <c r="G308" i="8"/>
  <c r="F308" i="8"/>
  <c r="L307" i="8"/>
  <c r="I307" i="8"/>
  <c r="G307" i="8"/>
  <c r="F307" i="8"/>
  <c r="L306" i="8"/>
  <c r="I306" i="8"/>
  <c r="J320" i="8" s="1"/>
  <c r="G306" i="8"/>
  <c r="F306" i="8"/>
  <c r="L305" i="8"/>
  <c r="I305" i="8"/>
  <c r="J319" i="8" s="1"/>
  <c r="G305" i="8"/>
  <c r="F305" i="8"/>
  <c r="L304" i="8"/>
  <c r="I304" i="8"/>
  <c r="G304" i="8"/>
  <c r="F304" i="8"/>
  <c r="L303" i="8"/>
  <c r="I303" i="8"/>
  <c r="G303" i="8"/>
  <c r="F303" i="8"/>
  <c r="L302" i="8"/>
  <c r="I302" i="8"/>
  <c r="G302" i="8"/>
  <c r="F302" i="8"/>
  <c r="L301" i="8"/>
  <c r="I301" i="8"/>
  <c r="G301" i="8"/>
  <c r="F301" i="8"/>
  <c r="L300" i="8"/>
  <c r="I300" i="8"/>
  <c r="H300" i="8"/>
  <c r="G300" i="8"/>
  <c r="F300" i="8"/>
  <c r="L299" i="8"/>
  <c r="I299" i="8"/>
  <c r="G299" i="8"/>
  <c r="F299" i="8"/>
  <c r="L298" i="8"/>
  <c r="I298" i="8"/>
  <c r="G298" i="8"/>
  <c r="F298" i="8"/>
  <c r="L297" i="8"/>
  <c r="I297" i="8"/>
  <c r="G297" i="8"/>
  <c r="F297" i="8"/>
  <c r="L296" i="8"/>
  <c r="I296" i="8"/>
  <c r="G296" i="8"/>
  <c r="F296" i="8"/>
  <c r="L295" i="8"/>
  <c r="I295" i="8"/>
  <c r="G295" i="8"/>
  <c r="F295" i="8"/>
  <c r="L294" i="8"/>
  <c r="I294" i="8"/>
  <c r="G294" i="8"/>
  <c r="F294" i="8"/>
  <c r="L293" i="8"/>
  <c r="I293" i="8"/>
  <c r="J306" i="8" s="1"/>
  <c r="G293" i="8"/>
  <c r="F293" i="8"/>
  <c r="L292" i="8"/>
  <c r="I292" i="8"/>
  <c r="G292" i="8"/>
  <c r="F292" i="8"/>
  <c r="L291" i="8"/>
  <c r="I291" i="8"/>
  <c r="G291" i="8"/>
  <c r="F291" i="8"/>
  <c r="L290" i="8"/>
  <c r="I290" i="8"/>
  <c r="J304" i="8" s="1"/>
  <c r="G290" i="8"/>
  <c r="F290" i="8"/>
  <c r="L289" i="8"/>
  <c r="I289" i="8"/>
  <c r="J303" i="8" s="1"/>
  <c r="G289" i="8"/>
  <c r="F289" i="8"/>
  <c r="L288" i="8"/>
  <c r="I288" i="8"/>
  <c r="G288" i="8"/>
  <c r="F288" i="8"/>
  <c r="L287" i="8"/>
  <c r="I287" i="8"/>
  <c r="G287" i="8"/>
  <c r="F287" i="8"/>
  <c r="L286" i="8"/>
  <c r="I286" i="8"/>
  <c r="G286" i="8"/>
  <c r="F286" i="8"/>
  <c r="L285" i="8"/>
  <c r="I285" i="8"/>
  <c r="G285" i="8"/>
  <c r="F285" i="8"/>
  <c r="L284" i="8"/>
  <c r="I284" i="8"/>
  <c r="H284" i="8"/>
  <c r="G284" i="8"/>
  <c r="F284" i="8"/>
  <c r="L283" i="8"/>
  <c r="I283" i="8"/>
  <c r="G283" i="8"/>
  <c r="F283" i="8"/>
  <c r="L282" i="8"/>
  <c r="I282" i="8"/>
  <c r="G282" i="8"/>
  <c r="F282" i="8"/>
  <c r="L281" i="8"/>
  <c r="I281" i="8"/>
  <c r="G281" i="8"/>
  <c r="F281" i="8"/>
  <c r="L280" i="8"/>
  <c r="I280" i="8"/>
  <c r="G280" i="8"/>
  <c r="F280" i="8"/>
  <c r="L279" i="8"/>
  <c r="I279" i="8"/>
  <c r="G279" i="8"/>
  <c r="F279" i="8"/>
  <c r="L278" i="8"/>
  <c r="I278" i="8"/>
  <c r="G278" i="8"/>
  <c r="F278" i="8"/>
  <c r="L277" i="8"/>
  <c r="I277" i="8"/>
  <c r="J290" i="8" s="1"/>
  <c r="G277" i="8"/>
  <c r="F277" i="8"/>
  <c r="L276" i="8"/>
  <c r="I276" i="8"/>
  <c r="G276" i="8"/>
  <c r="F276" i="8"/>
  <c r="L275" i="8"/>
  <c r="I275" i="8"/>
  <c r="G275" i="8"/>
  <c r="F275" i="8"/>
  <c r="L274" i="8"/>
  <c r="I274" i="8"/>
  <c r="J288" i="8" s="1"/>
  <c r="G274" i="8"/>
  <c r="F274" i="8"/>
  <c r="L273" i="8"/>
  <c r="I273" i="8"/>
  <c r="J287" i="8" s="1"/>
  <c r="G273" i="8"/>
  <c r="F273" i="8"/>
  <c r="L272" i="8"/>
  <c r="I272" i="8"/>
  <c r="G272" i="8"/>
  <c r="F272" i="8"/>
  <c r="L271" i="8"/>
  <c r="I271" i="8"/>
  <c r="G271" i="8"/>
  <c r="F271" i="8"/>
  <c r="L270" i="8"/>
  <c r="I270" i="8"/>
  <c r="G270" i="8"/>
  <c r="F270" i="8"/>
  <c r="L269" i="8"/>
  <c r="I269" i="8"/>
  <c r="G269" i="8"/>
  <c r="F269" i="8"/>
  <c r="L268" i="8"/>
  <c r="I268" i="8"/>
  <c r="H268" i="8"/>
  <c r="G268" i="8"/>
  <c r="F268" i="8"/>
  <c r="L267" i="8"/>
  <c r="I267" i="8"/>
  <c r="G267" i="8"/>
  <c r="F267" i="8"/>
  <c r="L266" i="8"/>
  <c r="I266" i="8"/>
  <c r="G266" i="8"/>
  <c r="F266" i="8"/>
  <c r="L265" i="8"/>
  <c r="I265" i="8"/>
  <c r="G265" i="8"/>
  <c r="F265" i="8"/>
  <c r="L264" i="8"/>
  <c r="I264" i="8"/>
  <c r="G264" i="8"/>
  <c r="F264" i="8"/>
  <c r="L263" i="8"/>
  <c r="I263" i="8"/>
  <c r="G263" i="8"/>
  <c r="F263" i="8"/>
  <c r="L262" i="8"/>
  <c r="I262" i="8"/>
  <c r="G262" i="8"/>
  <c r="F262" i="8"/>
  <c r="L261" i="8"/>
  <c r="I261" i="8"/>
  <c r="J274" i="8" s="1"/>
  <c r="G261" i="8"/>
  <c r="F261" i="8"/>
  <c r="L260" i="8"/>
  <c r="I260" i="8"/>
  <c r="G260" i="8"/>
  <c r="F260" i="8"/>
  <c r="L259" i="8"/>
  <c r="I259" i="8"/>
  <c r="G259" i="8"/>
  <c r="F259" i="8"/>
  <c r="L258" i="8"/>
  <c r="I258" i="8"/>
  <c r="J272" i="8" s="1"/>
  <c r="G258" i="8"/>
  <c r="F258" i="8"/>
  <c r="L257" i="8"/>
  <c r="I257" i="8"/>
  <c r="J271" i="8" s="1"/>
  <c r="G257" i="8"/>
  <c r="F257" i="8"/>
  <c r="L256" i="8"/>
  <c r="I256" i="8"/>
  <c r="J269" i="8" s="1"/>
  <c r="G256" i="8"/>
  <c r="F256" i="8"/>
  <c r="L255" i="8"/>
  <c r="I255" i="8"/>
  <c r="G255" i="8"/>
  <c r="F255" i="8"/>
  <c r="L254" i="8"/>
  <c r="I254" i="8"/>
  <c r="G254" i="8"/>
  <c r="F254" i="8"/>
  <c r="L253" i="8"/>
  <c r="I253" i="8"/>
  <c r="G253" i="8"/>
  <c r="F253" i="8"/>
  <c r="L252" i="8"/>
  <c r="I252" i="8"/>
  <c r="H252" i="8"/>
  <c r="G252" i="8"/>
  <c r="F252" i="8"/>
  <c r="L251" i="8"/>
  <c r="I251" i="8"/>
  <c r="G251" i="8"/>
  <c r="F251" i="8"/>
  <c r="L250" i="8"/>
  <c r="I250" i="8"/>
  <c r="G250" i="8"/>
  <c r="F250" i="8"/>
  <c r="L249" i="8"/>
  <c r="I249" i="8"/>
  <c r="G249" i="8"/>
  <c r="F249" i="8"/>
  <c r="L248" i="8"/>
  <c r="I248" i="8"/>
  <c r="G248" i="8"/>
  <c r="F248" i="8"/>
  <c r="L247" i="8"/>
  <c r="I247" i="8"/>
  <c r="G247" i="8"/>
  <c r="F247" i="8"/>
  <c r="L246" i="8"/>
  <c r="I246" i="8"/>
  <c r="G246" i="8"/>
  <c r="F246" i="8"/>
  <c r="L245" i="8"/>
  <c r="I245" i="8"/>
  <c r="J258" i="8" s="1"/>
  <c r="G245" i="8"/>
  <c r="F245" i="8"/>
  <c r="L244" i="8"/>
  <c r="I244" i="8"/>
  <c r="G244" i="8"/>
  <c r="F244" i="8"/>
  <c r="L243" i="8"/>
  <c r="I243" i="8"/>
  <c r="G243" i="8"/>
  <c r="F243" i="8"/>
  <c r="L242" i="8"/>
  <c r="I242" i="8"/>
  <c r="J256" i="8" s="1"/>
  <c r="G242" i="8"/>
  <c r="F242" i="8"/>
  <c r="L241" i="8"/>
  <c r="I241" i="8"/>
  <c r="J255" i="8" s="1"/>
  <c r="G241" i="8"/>
  <c r="F241" i="8"/>
  <c r="L240" i="8"/>
  <c r="I240" i="8"/>
  <c r="G240" i="8"/>
  <c r="F240" i="8"/>
  <c r="L239" i="8"/>
  <c r="I239" i="8"/>
  <c r="G239" i="8"/>
  <c r="F239" i="8"/>
  <c r="L238" i="8"/>
  <c r="I238" i="8"/>
  <c r="G238" i="8"/>
  <c r="F238" i="8"/>
  <c r="L237" i="8"/>
  <c r="I237" i="8"/>
  <c r="G237" i="8"/>
  <c r="F237" i="8"/>
  <c r="L236" i="8"/>
  <c r="I236" i="8"/>
  <c r="H236" i="8"/>
  <c r="G236" i="8"/>
  <c r="F236" i="8"/>
  <c r="L235" i="8"/>
  <c r="I235" i="8"/>
  <c r="G235" i="8"/>
  <c r="F235" i="8"/>
  <c r="L234" i="8"/>
  <c r="I234" i="8"/>
  <c r="G234" i="8"/>
  <c r="F234" i="8"/>
  <c r="L233" i="8"/>
  <c r="I233" i="8"/>
  <c r="G233" i="8"/>
  <c r="F233" i="8"/>
  <c r="L232" i="8"/>
  <c r="I232" i="8"/>
  <c r="G232" i="8"/>
  <c r="F232" i="8"/>
  <c r="L231" i="8"/>
  <c r="I231" i="8"/>
  <c r="G231" i="8"/>
  <c r="F231" i="8"/>
  <c r="L230" i="8"/>
  <c r="J230" i="8"/>
  <c r="I230" i="8"/>
  <c r="G230" i="8"/>
  <c r="F230" i="8"/>
  <c r="L229" i="8"/>
  <c r="I229" i="8"/>
  <c r="J238" i="8" s="1"/>
  <c r="G229" i="8"/>
  <c r="F229" i="8"/>
  <c r="L228" i="8"/>
  <c r="I228" i="8"/>
  <c r="G228" i="8"/>
  <c r="F228" i="8"/>
  <c r="L227" i="8"/>
  <c r="I227" i="8"/>
  <c r="H227" i="8"/>
  <c r="G227" i="8"/>
  <c r="F227" i="8"/>
  <c r="L226" i="8"/>
  <c r="I226" i="8"/>
  <c r="G226" i="8"/>
  <c r="F226" i="8"/>
  <c r="L225" i="8"/>
  <c r="I225" i="8"/>
  <c r="G225" i="8"/>
  <c r="F225" i="8"/>
  <c r="L224" i="8"/>
  <c r="I224" i="8"/>
  <c r="H224" i="8"/>
  <c r="G224" i="8"/>
  <c r="F224" i="8"/>
  <c r="L223" i="8"/>
  <c r="I223" i="8"/>
  <c r="G223" i="8"/>
  <c r="F223" i="8"/>
  <c r="L222" i="8"/>
  <c r="I222" i="8"/>
  <c r="J236" i="8" s="1"/>
  <c r="G222" i="8"/>
  <c r="F222" i="8"/>
  <c r="L221" i="8"/>
  <c r="J221" i="8"/>
  <c r="I221" i="8"/>
  <c r="J235" i="8" s="1"/>
  <c r="G221" i="8"/>
  <c r="F221" i="8"/>
  <c r="L220" i="8"/>
  <c r="I220" i="8"/>
  <c r="J233" i="8" s="1"/>
  <c r="G220" i="8"/>
  <c r="F220" i="8"/>
  <c r="L219" i="8"/>
  <c r="I219" i="8"/>
  <c r="H219" i="8"/>
  <c r="G219" i="8"/>
  <c r="F219" i="8"/>
  <c r="L218" i="8"/>
  <c r="I218" i="8"/>
  <c r="G218" i="8"/>
  <c r="F218" i="8"/>
  <c r="L217" i="8"/>
  <c r="I217" i="8"/>
  <c r="G217" i="8"/>
  <c r="F217" i="8"/>
  <c r="L216" i="8"/>
  <c r="I216" i="8"/>
  <c r="H216" i="8"/>
  <c r="G216" i="8"/>
  <c r="F216" i="8"/>
  <c r="L215" i="8"/>
  <c r="I215" i="8"/>
  <c r="G215" i="8"/>
  <c r="F215" i="8"/>
  <c r="L214" i="8"/>
  <c r="I214" i="8"/>
  <c r="J228" i="8" s="1"/>
  <c r="G214" i="8"/>
  <c r="F214" i="8"/>
  <c r="L213" i="8"/>
  <c r="J213" i="8"/>
  <c r="I213" i="8"/>
  <c r="J227" i="8" s="1"/>
  <c r="G213" i="8"/>
  <c r="F213" i="8"/>
  <c r="L212" i="8"/>
  <c r="I212" i="8"/>
  <c r="J226" i="8" s="1"/>
  <c r="G212" i="8"/>
  <c r="F212" i="8"/>
  <c r="L211" i="8"/>
  <c r="I211" i="8"/>
  <c r="H211" i="8"/>
  <c r="G211" i="8"/>
  <c r="F211" i="8"/>
  <c r="L210" i="8"/>
  <c r="I210" i="8"/>
  <c r="G210" i="8"/>
  <c r="F210" i="8"/>
  <c r="L209" i="8"/>
  <c r="I209" i="8"/>
  <c r="G209" i="8"/>
  <c r="F209" i="8"/>
  <c r="L208" i="8"/>
  <c r="I208" i="8"/>
  <c r="J222" i="8" s="1"/>
  <c r="H208" i="8"/>
  <c r="G208" i="8"/>
  <c r="F208" i="8"/>
  <c r="L207" i="8"/>
  <c r="I207" i="8"/>
  <c r="G207" i="8"/>
  <c r="F207" i="8"/>
  <c r="L206" i="8"/>
  <c r="I206" i="8"/>
  <c r="J220" i="8" s="1"/>
  <c r="G206" i="8"/>
  <c r="F206" i="8"/>
  <c r="L205" i="8"/>
  <c r="J205" i="8"/>
  <c r="I205" i="8"/>
  <c r="J219" i="8" s="1"/>
  <c r="G205" i="8"/>
  <c r="F205" i="8"/>
  <c r="L204" i="8"/>
  <c r="I204" i="8"/>
  <c r="J218" i="8" s="1"/>
  <c r="G204" i="8"/>
  <c r="F204" i="8"/>
  <c r="L203" i="8"/>
  <c r="I203" i="8"/>
  <c r="H203" i="8"/>
  <c r="G203" i="8"/>
  <c r="F203" i="8"/>
  <c r="L202" i="8"/>
  <c r="I202" i="8"/>
  <c r="G202" i="8"/>
  <c r="F202" i="8"/>
  <c r="L201" i="8"/>
  <c r="I201" i="8"/>
  <c r="G201" i="8"/>
  <c r="F201" i="8"/>
  <c r="L200" i="8"/>
  <c r="I200" i="8"/>
  <c r="J214" i="8" s="1"/>
  <c r="H200" i="8"/>
  <c r="G200" i="8"/>
  <c r="F200" i="8"/>
  <c r="L199" i="8"/>
  <c r="I199" i="8"/>
  <c r="G199" i="8"/>
  <c r="F199" i="8"/>
  <c r="L198" i="8"/>
  <c r="I198" i="8"/>
  <c r="J212" i="8" s="1"/>
  <c r="G198" i="8"/>
  <c r="F198" i="8"/>
  <c r="L197" i="8"/>
  <c r="J197" i="8"/>
  <c r="I197" i="8"/>
  <c r="J211" i="8" s="1"/>
  <c r="G197" i="8"/>
  <c r="F197" i="8"/>
  <c r="L196" i="8"/>
  <c r="I196" i="8"/>
  <c r="J210" i="8" s="1"/>
  <c r="G196" i="8"/>
  <c r="F196" i="8"/>
  <c r="L195" i="8"/>
  <c r="I195" i="8"/>
  <c r="H195" i="8"/>
  <c r="G195" i="8"/>
  <c r="F195" i="8"/>
  <c r="L194" i="8"/>
  <c r="I194" i="8"/>
  <c r="G194" i="8"/>
  <c r="F194" i="8"/>
  <c r="L193" i="8"/>
  <c r="I193" i="8"/>
  <c r="G193" i="8"/>
  <c r="F193" i="8"/>
  <c r="L192" i="8"/>
  <c r="I192" i="8"/>
  <c r="J206" i="8" s="1"/>
  <c r="H192" i="8"/>
  <c r="G192" i="8"/>
  <c r="F192" i="8"/>
  <c r="L191" i="8"/>
  <c r="I191" i="8"/>
  <c r="G191" i="8"/>
  <c r="F191" i="8"/>
  <c r="L190" i="8"/>
  <c r="I190" i="8"/>
  <c r="J204" i="8" s="1"/>
  <c r="G190" i="8"/>
  <c r="F190" i="8"/>
  <c r="L189" i="8"/>
  <c r="J189" i="8"/>
  <c r="I189" i="8"/>
  <c r="J203" i="8" s="1"/>
  <c r="G189" i="8"/>
  <c r="F189" i="8"/>
  <c r="L188" i="8"/>
  <c r="I188" i="8"/>
  <c r="J202" i="8" s="1"/>
  <c r="G188" i="8"/>
  <c r="F188" i="8"/>
  <c r="L187" i="8"/>
  <c r="I187" i="8"/>
  <c r="H187" i="8"/>
  <c r="G187" i="8"/>
  <c r="F187" i="8"/>
  <c r="L186" i="8"/>
  <c r="I186" i="8"/>
  <c r="G186" i="8"/>
  <c r="F186" i="8"/>
  <c r="L185" i="8"/>
  <c r="I185" i="8"/>
  <c r="G185" i="8"/>
  <c r="F185" i="8"/>
  <c r="L184" i="8"/>
  <c r="I184" i="8"/>
  <c r="J198" i="8" s="1"/>
  <c r="H184" i="8"/>
  <c r="G184" i="8"/>
  <c r="F184" i="8"/>
  <c r="L183" i="8"/>
  <c r="I183" i="8"/>
  <c r="G183" i="8"/>
  <c r="F183" i="8"/>
  <c r="L182" i="8"/>
  <c r="I182" i="8"/>
  <c r="J196" i="8" s="1"/>
  <c r="G182" i="8"/>
  <c r="F182" i="8"/>
  <c r="L181" i="8"/>
  <c r="J181" i="8"/>
  <c r="I181" i="8"/>
  <c r="J195" i="8" s="1"/>
  <c r="G181" i="8"/>
  <c r="F181" i="8"/>
  <c r="L180" i="8"/>
  <c r="I180" i="8"/>
  <c r="J194" i="8" s="1"/>
  <c r="G180" i="8"/>
  <c r="F180" i="8"/>
  <c r="L179" i="8"/>
  <c r="I179" i="8"/>
  <c r="H179" i="8"/>
  <c r="G179" i="8"/>
  <c r="F179" i="8"/>
  <c r="L178" i="8"/>
  <c r="I178" i="8"/>
  <c r="G178" i="8"/>
  <c r="F178" i="8"/>
  <c r="L177" i="8"/>
  <c r="I177" i="8"/>
  <c r="G177" i="8"/>
  <c r="F177" i="8"/>
  <c r="L176" i="8"/>
  <c r="I176" i="8"/>
  <c r="J190" i="8" s="1"/>
  <c r="H176" i="8"/>
  <c r="G176" i="8"/>
  <c r="F176" i="8"/>
  <c r="L175" i="8"/>
  <c r="I175" i="8"/>
  <c r="G175" i="8"/>
  <c r="F175" i="8"/>
  <c r="L174" i="8"/>
  <c r="I174" i="8"/>
  <c r="J188" i="8" s="1"/>
  <c r="G174" i="8"/>
  <c r="F174" i="8"/>
  <c r="L173" i="8"/>
  <c r="J173" i="8"/>
  <c r="I173" i="8"/>
  <c r="J187" i="8" s="1"/>
  <c r="G173" i="8"/>
  <c r="F173" i="8"/>
  <c r="L172" i="8"/>
  <c r="I172" i="8"/>
  <c r="J186" i="8" s="1"/>
  <c r="G172" i="8"/>
  <c r="F172" i="8"/>
  <c r="L171" i="8"/>
  <c r="I171" i="8"/>
  <c r="H171" i="8"/>
  <c r="G171" i="8"/>
  <c r="F171" i="8"/>
  <c r="L170" i="8"/>
  <c r="I170" i="8"/>
  <c r="G170" i="8"/>
  <c r="F170" i="8"/>
  <c r="L169" i="8"/>
  <c r="I169" i="8"/>
  <c r="G169" i="8"/>
  <c r="F169" i="8"/>
  <c r="L168" i="8"/>
  <c r="I168" i="8"/>
  <c r="J182" i="8" s="1"/>
  <c r="H168" i="8"/>
  <c r="G168" i="8"/>
  <c r="F168" i="8"/>
  <c r="L167" i="8"/>
  <c r="I167" i="8"/>
  <c r="G167" i="8"/>
  <c r="F167" i="8"/>
  <c r="L166" i="8"/>
  <c r="I166" i="8"/>
  <c r="J180" i="8" s="1"/>
  <c r="G166" i="8"/>
  <c r="F166" i="8"/>
  <c r="L165" i="8"/>
  <c r="I165" i="8"/>
  <c r="J179" i="8" s="1"/>
  <c r="G165" i="8"/>
  <c r="F165" i="8"/>
  <c r="L164" i="8"/>
  <c r="I164" i="8"/>
  <c r="J178" i="8" s="1"/>
  <c r="G164" i="8"/>
  <c r="F164" i="8"/>
  <c r="L163" i="8"/>
  <c r="I163" i="8"/>
  <c r="H163" i="8"/>
  <c r="G163" i="8"/>
  <c r="F163" i="8"/>
  <c r="L162" i="8"/>
  <c r="I162" i="8"/>
  <c r="G162" i="8"/>
  <c r="F162" i="8"/>
  <c r="L161" i="8"/>
  <c r="I161" i="8"/>
  <c r="G161" i="8"/>
  <c r="F161" i="8"/>
  <c r="L160" i="8"/>
  <c r="I160" i="8"/>
  <c r="J174" i="8" s="1"/>
  <c r="H160" i="8"/>
  <c r="G160" i="8"/>
  <c r="F160" i="8"/>
  <c r="L159" i="8"/>
  <c r="I159" i="8"/>
  <c r="G159" i="8"/>
  <c r="F159" i="8"/>
  <c r="L158" i="8"/>
  <c r="I158" i="8"/>
  <c r="G158" i="8"/>
  <c r="F158" i="8"/>
  <c r="L157" i="8"/>
  <c r="I157" i="8"/>
  <c r="H157" i="8"/>
  <c r="G157" i="8"/>
  <c r="F157" i="8"/>
  <c r="L156" i="8"/>
  <c r="I156" i="8"/>
  <c r="G156" i="8"/>
  <c r="F156" i="8"/>
  <c r="L155" i="8"/>
  <c r="I155" i="8"/>
  <c r="G155" i="8"/>
  <c r="F155" i="8"/>
  <c r="L154" i="8"/>
  <c r="I154" i="8"/>
  <c r="G154" i="8"/>
  <c r="F154" i="8"/>
  <c r="L153" i="8"/>
  <c r="I153" i="8"/>
  <c r="H153" i="8"/>
  <c r="G153" i="8"/>
  <c r="F153" i="8"/>
  <c r="L152" i="8"/>
  <c r="I152" i="8"/>
  <c r="J166" i="8" s="1"/>
  <c r="G152" i="8"/>
  <c r="F152" i="8"/>
  <c r="L151" i="8"/>
  <c r="I151" i="8"/>
  <c r="G151" i="8"/>
  <c r="F151" i="8"/>
  <c r="L150" i="8"/>
  <c r="I150" i="8"/>
  <c r="G150" i="8"/>
  <c r="F150" i="8"/>
  <c r="L149" i="8"/>
  <c r="I149" i="8"/>
  <c r="H149" i="8"/>
  <c r="G149" i="8"/>
  <c r="F149" i="8"/>
  <c r="L148" i="8"/>
  <c r="I148" i="8"/>
  <c r="G148" i="8"/>
  <c r="F148" i="8"/>
  <c r="L147" i="8"/>
  <c r="I147" i="8"/>
  <c r="J161" i="8" s="1"/>
  <c r="G147" i="8"/>
  <c r="F147" i="8"/>
  <c r="L146" i="8"/>
  <c r="I146" i="8"/>
  <c r="J160" i="8" s="1"/>
  <c r="G146" i="8"/>
  <c r="F146" i="8"/>
  <c r="L145" i="8"/>
  <c r="I145" i="8"/>
  <c r="H145" i="8"/>
  <c r="G145" i="8"/>
  <c r="F145" i="8"/>
  <c r="L144" i="8"/>
  <c r="I144" i="8"/>
  <c r="G144" i="8"/>
  <c r="F144" i="8"/>
  <c r="L143" i="8"/>
  <c r="I143" i="8"/>
  <c r="G143" i="8"/>
  <c r="F143" i="8"/>
  <c r="L142" i="8"/>
  <c r="I142" i="8"/>
  <c r="G142" i="8"/>
  <c r="F142" i="8"/>
  <c r="L141" i="8"/>
  <c r="I141" i="8"/>
  <c r="H141" i="8"/>
  <c r="G141" i="8"/>
  <c r="F141" i="8"/>
  <c r="L140" i="8"/>
  <c r="I140" i="8"/>
  <c r="G140" i="8"/>
  <c r="F140" i="8"/>
  <c r="L139" i="8"/>
  <c r="I139" i="8"/>
  <c r="G139" i="8"/>
  <c r="F139" i="8"/>
  <c r="L138" i="8"/>
  <c r="I138" i="8"/>
  <c r="G138" i="8"/>
  <c r="F138" i="8"/>
  <c r="L137" i="8"/>
  <c r="I137" i="8"/>
  <c r="H137" i="8"/>
  <c r="G137" i="8"/>
  <c r="F137" i="8"/>
  <c r="L136" i="8"/>
  <c r="I136" i="8"/>
  <c r="J150" i="8" s="1"/>
  <c r="G136" i="8"/>
  <c r="F136" i="8"/>
  <c r="L135" i="8"/>
  <c r="I135" i="8"/>
  <c r="G135" i="8"/>
  <c r="F135" i="8"/>
  <c r="L134" i="8"/>
  <c r="I134" i="8"/>
  <c r="J147" i="8" s="1"/>
  <c r="G134" i="8"/>
  <c r="F134" i="8"/>
  <c r="L133" i="8"/>
  <c r="I133" i="8"/>
  <c r="H133" i="8"/>
  <c r="G133" i="8"/>
  <c r="F133" i="8"/>
  <c r="L132" i="8"/>
  <c r="I132" i="8"/>
  <c r="G132" i="8"/>
  <c r="F132" i="8"/>
  <c r="L131" i="8"/>
  <c r="I131" i="8"/>
  <c r="J145" i="8" s="1"/>
  <c r="G131" i="8"/>
  <c r="F131" i="8"/>
  <c r="L130" i="8"/>
  <c r="I130" i="8"/>
  <c r="J144" i="8" s="1"/>
  <c r="G130" i="8"/>
  <c r="F130" i="8"/>
  <c r="L129" i="8"/>
  <c r="I129" i="8"/>
  <c r="H129" i="8"/>
  <c r="G129" i="8"/>
  <c r="F129" i="8"/>
  <c r="L128" i="8"/>
  <c r="I128" i="8"/>
  <c r="G128" i="8"/>
  <c r="F128" i="8"/>
  <c r="L127" i="8"/>
  <c r="I127" i="8"/>
  <c r="G127" i="8"/>
  <c r="F127" i="8"/>
  <c r="L126" i="8"/>
  <c r="I126" i="8"/>
  <c r="G126" i="8"/>
  <c r="F126" i="8"/>
  <c r="L125" i="8"/>
  <c r="I125" i="8"/>
  <c r="H125" i="8"/>
  <c r="G125" i="8"/>
  <c r="F125" i="8"/>
  <c r="L124" i="8"/>
  <c r="I124" i="8"/>
  <c r="G124" i="8"/>
  <c r="F124" i="8"/>
  <c r="L123" i="8"/>
  <c r="I123" i="8"/>
  <c r="G123" i="8"/>
  <c r="F123" i="8"/>
  <c r="L122" i="8"/>
  <c r="I122" i="8"/>
  <c r="G122" i="8"/>
  <c r="F122" i="8"/>
  <c r="L121" i="8"/>
  <c r="I121" i="8"/>
  <c r="H121" i="8"/>
  <c r="G121" i="8"/>
  <c r="F121" i="8"/>
  <c r="L120" i="8"/>
  <c r="I120" i="8"/>
  <c r="J134" i="8" s="1"/>
  <c r="G120" i="8"/>
  <c r="F120" i="8"/>
  <c r="L119" i="8"/>
  <c r="I119" i="8"/>
  <c r="G119" i="8"/>
  <c r="F119" i="8"/>
  <c r="L118" i="8"/>
  <c r="I118" i="8"/>
  <c r="G118" i="8"/>
  <c r="F118" i="8"/>
  <c r="L117" i="8"/>
  <c r="I117" i="8"/>
  <c r="H117" i="8"/>
  <c r="G117" i="8"/>
  <c r="F117" i="8"/>
  <c r="L116" i="8"/>
  <c r="I116" i="8"/>
  <c r="G116" i="8"/>
  <c r="F116" i="8"/>
  <c r="L115" i="8"/>
  <c r="I115" i="8"/>
  <c r="J129" i="8" s="1"/>
  <c r="G115" i="8"/>
  <c r="F115" i="8"/>
  <c r="L114" i="8"/>
  <c r="I114" i="8"/>
  <c r="J128" i="8" s="1"/>
  <c r="G114" i="8"/>
  <c r="F114" i="8"/>
  <c r="L113" i="8"/>
  <c r="I113" i="8"/>
  <c r="H113" i="8"/>
  <c r="G113" i="8"/>
  <c r="F113" i="8"/>
  <c r="L112" i="8"/>
  <c r="I112" i="8"/>
  <c r="G112" i="8"/>
  <c r="F112" i="8"/>
  <c r="I111" i="8"/>
  <c r="G111" i="8"/>
  <c r="F111" i="8"/>
  <c r="L110" i="8"/>
  <c r="I110" i="8"/>
  <c r="H110" i="8"/>
  <c r="G110" i="8"/>
  <c r="F110" i="8"/>
  <c r="L109" i="8"/>
  <c r="I109" i="8"/>
  <c r="G109" i="8"/>
  <c r="F109" i="8"/>
  <c r="L108" i="8"/>
  <c r="I108" i="8"/>
  <c r="J122" i="8" s="1"/>
  <c r="G108" i="8"/>
  <c r="F108" i="8"/>
  <c r="L107" i="8"/>
  <c r="I107" i="8"/>
  <c r="G107" i="8"/>
  <c r="F107" i="8"/>
  <c r="L106" i="8"/>
  <c r="I106" i="8"/>
  <c r="H106" i="8"/>
  <c r="G106" i="8"/>
  <c r="F106" i="8"/>
  <c r="L105" i="8"/>
  <c r="I105" i="8"/>
  <c r="G105" i="8"/>
  <c r="F105" i="8"/>
  <c r="L104" i="8"/>
  <c r="I104" i="8"/>
  <c r="G104" i="8"/>
  <c r="F104" i="8"/>
  <c r="L103" i="8"/>
  <c r="I103" i="8"/>
  <c r="G103" i="8"/>
  <c r="F103" i="8"/>
  <c r="L102" i="8"/>
  <c r="I102" i="8"/>
  <c r="H102" i="8"/>
  <c r="G102" i="8"/>
  <c r="F102" i="8"/>
  <c r="L101" i="8"/>
  <c r="I101" i="8"/>
  <c r="G101" i="8"/>
  <c r="F101" i="8"/>
  <c r="L100" i="8"/>
  <c r="I100" i="8"/>
  <c r="G100" i="8"/>
  <c r="F100" i="8"/>
  <c r="L99" i="8"/>
  <c r="I99" i="8"/>
  <c r="H99" i="8"/>
  <c r="G99" i="8"/>
  <c r="F99" i="8"/>
  <c r="L98" i="8"/>
  <c r="I98" i="8"/>
  <c r="H98" i="8"/>
  <c r="G98" i="8"/>
  <c r="F98" i="8"/>
  <c r="L97" i="8"/>
  <c r="I97" i="8"/>
  <c r="G97" i="8"/>
  <c r="F97" i="8"/>
  <c r="L96" i="8"/>
  <c r="I96" i="8"/>
  <c r="G96" i="8"/>
  <c r="F96" i="8"/>
  <c r="L95" i="8"/>
  <c r="I95" i="8"/>
  <c r="H95" i="8"/>
  <c r="G95" i="8"/>
  <c r="F95" i="8"/>
  <c r="L94" i="8"/>
  <c r="I94" i="8"/>
  <c r="H94" i="8"/>
  <c r="G94" i="8"/>
  <c r="F94" i="8"/>
  <c r="L93" i="8"/>
  <c r="I93" i="8"/>
  <c r="G93" i="8"/>
  <c r="F93" i="8"/>
  <c r="L92" i="8"/>
  <c r="I92" i="8"/>
  <c r="G92" i="8"/>
  <c r="F92" i="8"/>
  <c r="L91" i="8"/>
  <c r="I91" i="8"/>
  <c r="H91" i="8"/>
  <c r="G91" i="8"/>
  <c r="F91" i="8"/>
  <c r="L90" i="8"/>
  <c r="I90" i="8"/>
  <c r="H90" i="8"/>
  <c r="G90" i="8"/>
  <c r="F90" i="8"/>
  <c r="L89" i="8"/>
  <c r="I89" i="8"/>
  <c r="G89" i="8"/>
  <c r="F89" i="8"/>
  <c r="L88" i="8"/>
  <c r="I88" i="8"/>
  <c r="J102" i="8" s="1"/>
  <c r="G88" i="8"/>
  <c r="F88" i="8"/>
  <c r="L87" i="8"/>
  <c r="I87" i="8"/>
  <c r="J101" i="8" s="1"/>
  <c r="H87" i="8"/>
  <c r="G87" i="8"/>
  <c r="F87" i="8"/>
  <c r="L86" i="8"/>
  <c r="I86" i="8"/>
  <c r="H86" i="8"/>
  <c r="G86" i="8"/>
  <c r="F86" i="8"/>
  <c r="L85" i="8"/>
  <c r="I85" i="8"/>
  <c r="G85" i="8"/>
  <c r="F85" i="8"/>
  <c r="L84" i="8"/>
  <c r="I84" i="8"/>
  <c r="J98" i="8" s="1"/>
  <c r="G84" i="8"/>
  <c r="F84" i="8"/>
  <c r="L83" i="8"/>
  <c r="I83" i="8"/>
  <c r="J97" i="8" s="1"/>
  <c r="H83" i="8"/>
  <c r="G83" i="8"/>
  <c r="F83" i="8"/>
  <c r="L82" i="8"/>
  <c r="I82" i="8"/>
  <c r="H82" i="8"/>
  <c r="G82" i="8"/>
  <c r="F82" i="8"/>
  <c r="L81" i="8"/>
  <c r="I81" i="8"/>
  <c r="G81" i="8"/>
  <c r="F81" i="8"/>
  <c r="L80" i="8"/>
  <c r="I80" i="8"/>
  <c r="J94" i="8" s="1"/>
  <c r="G80" i="8"/>
  <c r="F80" i="8"/>
  <c r="L79" i="8"/>
  <c r="I79" i="8"/>
  <c r="J93" i="8" s="1"/>
  <c r="H79" i="8"/>
  <c r="G79" i="8"/>
  <c r="F79" i="8"/>
  <c r="L78" i="8"/>
  <c r="I78" i="8"/>
  <c r="H78" i="8"/>
  <c r="G78" i="8"/>
  <c r="F78" i="8"/>
  <c r="L77" i="8"/>
  <c r="I77" i="8"/>
  <c r="G77" i="8"/>
  <c r="F77" i="8"/>
  <c r="L76" i="8"/>
  <c r="I76" i="8"/>
  <c r="J90" i="8" s="1"/>
  <c r="G76" i="8"/>
  <c r="F76" i="8"/>
  <c r="L75" i="8"/>
  <c r="I75" i="8"/>
  <c r="J89" i="8" s="1"/>
  <c r="H75" i="8"/>
  <c r="G75" i="8"/>
  <c r="F75" i="8"/>
  <c r="L74" i="8"/>
  <c r="I74" i="8"/>
  <c r="H74" i="8"/>
  <c r="G74" i="8"/>
  <c r="F74" i="8"/>
  <c r="L73" i="8"/>
  <c r="I73" i="8"/>
  <c r="G73" i="8"/>
  <c r="F73" i="8"/>
  <c r="L72" i="8"/>
  <c r="I72" i="8"/>
  <c r="J86" i="8" s="1"/>
  <c r="G72" i="8"/>
  <c r="F72" i="8"/>
  <c r="L71" i="8"/>
  <c r="I71" i="8"/>
  <c r="J85" i="8" s="1"/>
  <c r="H71" i="8"/>
  <c r="G71" i="8"/>
  <c r="F71" i="8"/>
  <c r="L70" i="8"/>
  <c r="I70" i="8"/>
  <c r="H70" i="8"/>
  <c r="G70" i="8"/>
  <c r="F70" i="8"/>
  <c r="L69" i="8"/>
  <c r="I69" i="8"/>
  <c r="G69" i="8"/>
  <c r="F69" i="8"/>
  <c r="L68" i="8"/>
  <c r="I68" i="8"/>
  <c r="J82" i="8" s="1"/>
  <c r="G68" i="8"/>
  <c r="F68" i="8"/>
  <c r="L67" i="8"/>
  <c r="I67" i="8"/>
  <c r="J81" i="8" s="1"/>
  <c r="H67" i="8"/>
  <c r="G67" i="8"/>
  <c r="F67" i="8"/>
  <c r="L66" i="8"/>
  <c r="I66" i="8"/>
  <c r="H66" i="8"/>
  <c r="G66" i="8"/>
  <c r="F66" i="8"/>
  <c r="L65" i="8"/>
  <c r="I65" i="8"/>
  <c r="G65" i="8"/>
  <c r="F65" i="8"/>
  <c r="L64" i="8"/>
  <c r="I64" i="8"/>
  <c r="J78" i="8" s="1"/>
  <c r="G64" i="8"/>
  <c r="F64" i="8"/>
  <c r="L63" i="8"/>
  <c r="I63" i="8"/>
  <c r="J77" i="8" s="1"/>
  <c r="H63" i="8"/>
  <c r="G63" i="8"/>
  <c r="F63" i="8"/>
  <c r="L62" i="8"/>
  <c r="I62" i="8"/>
  <c r="H62" i="8"/>
  <c r="G62" i="8"/>
  <c r="F62" i="8"/>
  <c r="L61" i="8"/>
  <c r="I61" i="8"/>
  <c r="G61" i="8"/>
  <c r="F61" i="8"/>
  <c r="L60" i="8"/>
  <c r="I60" i="8"/>
  <c r="J74" i="8" s="1"/>
  <c r="G60" i="8"/>
  <c r="F60" i="8"/>
  <c r="L59" i="8"/>
  <c r="I59" i="8"/>
  <c r="J73" i="8" s="1"/>
  <c r="H59" i="8"/>
  <c r="G59" i="8"/>
  <c r="F59" i="8"/>
  <c r="L58" i="8"/>
  <c r="I58" i="8"/>
  <c r="H58" i="8"/>
  <c r="G58" i="8"/>
  <c r="F58" i="8"/>
  <c r="L57" i="8"/>
  <c r="I57" i="8"/>
  <c r="G57" i="8"/>
  <c r="F57" i="8"/>
  <c r="L56" i="8"/>
  <c r="I56" i="8"/>
  <c r="J70" i="8" s="1"/>
  <c r="G56" i="8"/>
  <c r="F56" i="8"/>
  <c r="L55" i="8"/>
  <c r="I55" i="8"/>
  <c r="J69" i="8" s="1"/>
  <c r="H55" i="8"/>
  <c r="G55" i="8"/>
  <c r="F55" i="8"/>
  <c r="L54" i="8"/>
  <c r="I54" i="8"/>
  <c r="H54" i="8"/>
  <c r="G54" i="8"/>
  <c r="F54" i="8"/>
  <c r="L53" i="8"/>
  <c r="I53" i="8"/>
  <c r="G53" i="8"/>
  <c r="F53" i="8"/>
  <c r="L52" i="8"/>
  <c r="I52" i="8"/>
  <c r="J66" i="8" s="1"/>
  <c r="G52" i="8"/>
  <c r="F52" i="8"/>
  <c r="L51" i="8"/>
  <c r="I51" i="8"/>
  <c r="J65" i="8" s="1"/>
  <c r="H51" i="8"/>
  <c r="G51" i="8"/>
  <c r="F51" i="8"/>
  <c r="L50" i="8"/>
  <c r="I50" i="8"/>
  <c r="H50" i="8"/>
  <c r="G50" i="8"/>
  <c r="F50" i="8"/>
  <c r="L49" i="8"/>
  <c r="I49" i="8"/>
  <c r="G49" i="8"/>
  <c r="F49" i="8"/>
  <c r="L48" i="8"/>
  <c r="I48" i="8"/>
  <c r="J62" i="8" s="1"/>
  <c r="G48" i="8"/>
  <c r="F48" i="8"/>
  <c r="L47" i="8"/>
  <c r="I47" i="8"/>
  <c r="J61" i="8" s="1"/>
  <c r="H47" i="8"/>
  <c r="G47" i="8"/>
  <c r="F47" i="8"/>
  <c r="L46" i="8"/>
  <c r="I46" i="8"/>
  <c r="H46" i="8"/>
  <c r="G46" i="8"/>
  <c r="F46" i="8"/>
  <c r="L45" i="8"/>
  <c r="I45" i="8"/>
  <c r="G45" i="8"/>
  <c r="F45" i="8"/>
  <c r="L44" i="8"/>
  <c r="I44" i="8"/>
  <c r="J58" i="8" s="1"/>
  <c r="G44" i="8"/>
  <c r="F44" i="8"/>
  <c r="L43" i="8"/>
  <c r="I43" i="8"/>
  <c r="J57" i="8" s="1"/>
  <c r="H43" i="8"/>
  <c r="G43" i="8"/>
  <c r="F43" i="8"/>
  <c r="L42" i="8"/>
  <c r="I42" i="8"/>
  <c r="H42" i="8"/>
  <c r="G42" i="8"/>
  <c r="F42" i="8"/>
  <c r="L41" i="8"/>
  <c r="I41" i="8"/>
  <c r="G41" i="8"/>
  <c r="F41" i="8"/>
  <c r="L40" i="8"/>
  <c r="I40" i="8"/>
  <c r="J54" i="8" s="1"/>
  <c r="G40" i="8"/>
  <c r="F40" i="8"/>
  <c r="L39" i="8"/>
  <c r="I39" i="8"/>
  <c r="J53" i="8" s="1"/>
  <c r="H39" i="8"/>
  <c r="G39" i="8"/>
  <c r="F39" i="8"/>
  <c r="L38" i="8"/>
  <c r="I38" i="8"/>
  <c r="H38" i="8"/>
  <c r="G38" i="8"/>
  <c r="F38" i="8"/>
  <c r="L37" i="8"/>
  <c r="I37" i="8"/>
  <c r="G37" i="8"/>
  <c r="F37" i="8"/>
  <c r="L36" i="8"/>
  <c r="I36" i="8"/>
  <c r="J50" i="8" s="1"/>
  <c r="G36" i="8"/>
  <c r="F36" i="8"/>
  <c r="L35" i="8"/>
  <c r="I35" i="8"/>
  <c r="J49" i="8" s="1"/>
  <c r="H35" i="8"/>
  <c r="G35" i="8"/>
  <c r="F35" i="8"/>
  <c r="L34" i="8"/>
  <c r="I34" i="8"/>
  <c r="H34" i="8"/>
  <c r="G34" i="8"/>
  <c r="F34" i="8"/>
  <c r="L33" i="8"/>
  <c r="I33" i="8"/>
  <c r="G33" i="8"/>
  <c r="F33" i="8"/>
  <c r="L32" i="8"/>
  <c r="I32" i="8"/>
  <c r="J46" i="8" s="1"/>
  <c r="G32" i="8"/>
  <c r="F32" i="8"/>
  <c r="L31" i="8"/>
  <c r="I31" i="8"/>
  <c r="J45" i="8" s="1"/>
  <c r="H31" i="8"/>
  <c r="G31" i="8"/>
  <c r="F31" i="8"/>
  <c r="L30" i="8"/>
  <c r="I30" i="8"/>
  <c r="H30" i="8"/>
  <c r="G30" i="8"/>
  <c r="F30" i="8"/>
  <c r="L29" i="8"/>
  <c r="I29" i="8"/>
  <c r="G29" i="8"/>
  <c r="F29" i="8"/>
  <c r="L28" i="8"/>
  <c r="I28" i="8"/>
  <c r="J42" i="8" s="1"/>
  <c r="G28" i="8"/>
  <c r="F28" i="8"/>
  <c r="L27" i="8"/>
  <c r="I27" i="8"/>
  <c r="J41" i="8" s="1"/>
  <c r="H27" i="8"/>
  <c r="G27" i="8"/>
  <c r="F27" i="8"/>
  <c r="L26" i="8"/>
  <c r="I26" i="8"/>
  <c r="H26" i="8"/>
  <c r="G26" i="8"/>
  <c r="F26" i="8"/>
  <c r="L25" i="8"/>
  <c r="I25" i="8"/>
  <c r="G25" i="8"/>
  <c r="F25" i="8"/>
  <c r="L24" i="8"/>
  <c r="I24" i="8"/>
  <c r="J38" i="8" s="1"/>
  <c r="G24" i="8"/>
  <c r="F24" i="8"/>
  <c r="L23" i="8"/>
  <c r="I23" i="8"/>
  <c r="J37" i="8" s="1"/>
  <c r="H23" i="8"/>
  <c r="G23" i="8"/>
  <c r="F23" i="8"/>
  <c r="L22" i="8"/>
  <c r="I22" i="8"/>
  <c r="H22" i="8"/>
  <c r="G22" i="8"/>
  <c r="F22" i="8"/>
  <c r="L21" i="8"/>
  <c r="I21" i="8"/>
  <c r="G21" i="8"/>
  <c r="F21" i="8"/>
  <c r="L20" i="8"/>
  <c r="I20" i="8"/>
  <c r="J34" i="8" s="1"/>
  <c r="G20" i="8"/>
  <c r="F20" i="8"/>
  <c r="L19" i="8"/>
  <c r="I19" i="8"/>
  <c r="J33" i="8" s="1"/>
  <c r="H19" i="8"/>
  <c r="G19" i="8"/>
  <c r="F19" i="8"/>
  <c r="L18" i="8"/>
  <c r="I18" i="8"/>
  <c r="H18" i="8"/>
  <c r="G18" i="8"/>
  <c r="F18" i="8"/>
  <c r="L17" i="8"/>
  <c r="I17" i="8"/>
  <c r="G17" i="8"/>
  <c r="F17" i="8"/>
  <c r="L16" i="8"/>
  <c r="I16" i="8"/>
  <c r="H16" i="8"/>
  <c r="G16" i="8"/>
  <c r="F16" i="8"/>
  <c r="L15" i="8"/>
  <c r="I15" i="8"/>
  <c r="J29" i="8" s="1"/>
  <c r="G15" i="8"/>
  <c r="F15" i="8"/>
  <c r="L14" i="8"/>
  <c r="I14" i="8"/>
  <c r="G14" i="8"/>
  <c r="F14" i="8"/>
  <c r="L13" i="8"/>
  <c r="I13" i="8"/>
  <c r="J27" i="8" s="1"/>
  <c r="H13" i="8"/>
  <c r="G13" i="8"/>
  <c r="F13" i="8"/>
  <c r="L12" i="8"/>
  <c r="I12" i="8"/>
  <c r="H12" i="8"/>
  <c r="G12" i="8"/>
  <c r="F12" i="8"/>
  <c r="L11" i="8"/>
  <c r="I11" i="8"/>
  <c r="J25" i="8" s="1"/>
  <c r="G11" i="8"/>
  <c r="F11" i="8"/>
  <c r="L10" i="8"/>
  <c r="I10" i="8"/>
  <c r="G10" i="8"/>
  <c r="F10" i="8"/>
  <c r="L9" i="8"/>
  <c r="I9" i="8"/>
  <c r="J23" i="8" s="1"/>
  <c r="H9" i="8"/>
  <c r="G9" i="8"/>
  <c r="F9" i="8"/>
  <c r="L8" i="8"/>
  <c r="I8" i="8"/>
  <c r="H8" i="8"/>
  <c r="G8" i="8"/>
  <c r="F8" i="8"/>
  <c r="L7" i="8"/>
  <c r="I7" i="8"/>
  <c r="J21" i="8" s="1"/>
  <c r="G7" i="8"/>
  <c r="F7" i="8"/>
  <c r="L6" i="8"/>
  <c r="I6" i="8"/>
  <c r="G6" i="8"/>
  <c r="F6" i="8"/>
  <c r="L5" i="8"/>
  <c r="I5" i="8"/>
  <c r="J19" i="8" s="1"/>
  <c r="H5" i="8"/>
  <c r="G5" i="8"/>
  <c r="F5" i="8"/>
  <c r="L4" i="8"/>
  <c r="I4" i="8"/>
  <c r="H4" i="8"/>
  <c r="G4" i="8"/>
  <c r="F4" i="8"/>
  <c r="L3" i="8"/>
  <c r="I3" i="8"/>
  <c r="J17" i="8" s="1"/>
  <c r="G3" i="8"/>
  <c r="F3" i="8"/>
  <c r="L2" i="8"/>
  <c r="H2" i="8"/>
  <c r="H744" i="8" s="1"/>
  <c r="G2" i="8"/>
  <c r="F2" i="8"/>
  <c r="J933" i="4" l="1"/>
  <c r="J909" i="4"/>
  <c r="J840" i="4"/>
  <c r="J828" i="4"/>
  <c r="J824" i="4"/>
  <c r="J820" i="4"/>
  <c r="J816" i="4"/>
  <c r="J808" i="4"/>
  <c r="J804" i="4"/>
  <c r="J800" i="4"/>
  <c r="J796" i="4"/>
  <c r="J780" i="4"/>
  <c r="J764" i="4"/>
  <c r="J763" i="4"/>
  <c r="J756" i="4"/>
  <c r="J755" i="4"/>
  <c r="J748" i="4"/>
  <c r="J747" i="4"/>
  <c r="J740" i="4"/>
  <c r="J739" i="4"/>
  <c r="J724" i="4"/>
  <c r="J723" i="4"/>
  <c r="J708" i="4"/>
  <c r="J707" i="4"/>
  <c r="J692" i="4"/>
  <c r="J691" i="4"/>
  <c r="J684" i="4"/>
  <c r="J683" i="4"/>
  <c r="J676" i="4"/>
  <c r="J675" i="4"/>
  <c r="J636" i="4"/>
  <c r="J635" i="4"/>
  <c r="J620" i="4"/>
  <c r="J619" i="4"/>
  <c r="J612" i="4"/>
  <c r="J611" i="4"/>
  <c r="J588" i="4"/>
  <c r="J587" i="4"/>
  <c r="J551" i="4"/>
  <c r="J553" i="4"/>
  <c r="J549" i="4"/>
  <c r="J519" i="4"/>
  <c r="J520" i="4"/>
  <c r="J517" i="4"/>
  <c r="J503" i="4"/>
  <c r="J504" i="4"/>
  <c r="J501" i="4"/>
  <c r="J851" i="4"/>
  <c r="J843" i="4"/>
  <c r="J839" i="4"/>
  <c r="J827" i="4"/>
  <c r="J823" i="4"/>
  <c r="J819" i="4"/>
  <c r="J815" i="4"/>
  <c r="J807" i="4"/>
  <c r="J803" i="4"/>
  <c r="J799" i="4"/>
  <c r="J795" i="4"/>
  <c r="J787" i="4"/>
  <c r="J779" i="4"/>
  <c r="J785" i="4"/>
  <c r="J777" i="4"/>
  <c r="J762" i="4"/>
  <c r="J754" i="4"/>
  <c r="J746" i="4"/>
  <c r="J738" i="4"/>
  <c r="J722" i="4"/>
  <c r="J706" i="4"/>
  <c r="J690" i="4"/>
  <c r="J682" i="4"/>
  <c r="J674" i="4"/>
  <c r="J634" i="4"/>
  <c r="J618" i="4"/>
  <c r="J610" i="4"/>
  <c r="J586" i="4"/>
  <c r="J573" i="4"/>
  <c r="J572" i="4"/>
  <c r="J571" i="4"/>
  <c r="J781" i="4"/>
  <c r="J305" i="4"/>
  <c r="K306" i="4" s="1"/>
  <c r="K307" i="4" s="1"/>
  <c r="J309" i="4"/>
  <c r="J313" i="4"/>
  <c r="J317" i="4"/>
  <c r="J308" i="4"/>
  <c r="J312" i="4"/>
  <c r="J316" i="4"/>
  <c r="J307" i="4"/>
  <c r="J311" i="4"/>
  <c r="J310" i="4"/>
  <c r="J315" i="4"/>
  <c r="J319" i="4"/>
  <c r="J314" i="4"/>
  <c r="J318" i="4"/>
  <c r="J1059" i="4"/>
  <c r="J1055" i="4"/>
  <c r="J1051" i="4"/>
  <c r="J1047" i="4"/>
  <c r="J1043" i="4"/>
  <c r="J1039" i="4"/>
  <c r="J1035" i="4"/>
  <c r="J1031" i="4"/>
  <c r="J1027" i="4"/>
  <c r="J1023" i="4"/>
  <c r="J1019" i="4"/>
  <c r="J1015" i="4"/>
  <c r="J1011" i="4"/>
  <c r="J1007" i="4"/>
  <c r="J997" i="4"/>
  <c r="J989" i="4"/>
  <c r="J981" i="4"/>
  <c r="J973" i="4"/>
  <c r="J965" i="4"/>
  <c r="J957" i="4"/>
  <c r="J949" i="4"/>
  <c r="J941" i="4"/>
  <c r="J925" i="4"/>
  <c r="J917" i="4"/>
  <c r="J901" i="4"/>
  <c r="J893" i="4"/>
  <c r="J885" i="4"/>
  <c r="J877" i="4"/>
  <c r="J869" i="4"/>
  <c r="J861" i="4"/>
  <c r="J836" i="4"/>
  <c r="J832" i="4"/>
  <c r="J812" i="4"/>
  <c r="J792" i="4"/>
  <c r="J772" i="4"/>
  <c r="J771" i="4"/>
  <c r="J732" i="4"/>
  <c r="J731" i="4"/>
  <c r="J716" i="4"/>
  <c r="J715" i="4"/>
  <c r="J700" i="4"/>
  <c r="J699" i="4"/>
  <c r="J668" i="4"/>
  <c r="J667" i="4"/>
  <c r="J660" i="4"/>
  <c r="J659" i="4"/>
  <c r="J652" i="4"/>
  <c r="J651" i="4"/>
  <c r="J644" i="4"/>
  <c r="J643" i="4"/>
  <c r="J628" i="4"/>
  <c r="J627" i="4"/>
  <c r="J604" i="4"/>
  <c r="J603" i="4"/>
  <c r="J596" i="4"/>
  <c r="J595" i="4"/>
  <c r="J580" i="4"/>
  <c r="J579" i="4"/>
  <c r="J535" i="4"/>
  <c r="J536" i="4"/>
  <c r="J533" i="4"/>
  <c r="J996" i="4"/>
  <c r="J988" i="4"/>
  <c r="J1001" i="4"/>
  <c r="J980" i="4"/>
  <c r="J993" i="4"/>
  <c r="J972" i="4"/>
  <c r="J985" i="4"/>
  <c r="J964" i="4"/>
  <c r="J977" i="4"/>
  <c r="J956" i="4"/>
  <c r="J969" i="4"/>
  <c r="J948" i="4"/>
  <c r="J961" i="4"/>
  <c r="J940" i="4"/>
  <c r="J953" i="4"/>
  <c r="J932" i="4"/>
  <c r="J945" i="4"/>
  <c r="J924" i="4"/>
  <c r="J937" i="4"/>
  <c r="J916" i="4"/>
  <c r="J929" i="4"/>
  <c r="J908" i="4"/>
  <c r="J921" i="4"/>
  <c r="J900" i="4"/>
  <c r="J913" i="4"/>
  <c r="J892" i="4"/>
  <c r="J905" i="4"/>
  <c r="J884" i="4"/>
  <c r="J897" i="4"/>
  <c r="J876" i="4"/>
  <c r="J889" i="4"/>
  <c r="J868" i="4"/>
  <c r="J881" i="4"/>
  <c r="J860" i="4"/>
  <c r="J873" i="4"/>
  <c r="J865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4" i="4"/>
  <c r="J776" i="4"/>
  <c r="J768" i="4"/>
  <c r="J767" i="4"/>
  <c r="J760" i="4"/>
  <c r="J759" i="4"/>
  <c r="J752" i="4"/>
  <c r="J751" i="4"/>
  <c r="J744" i="4"/>
  <c r="J743" i="4"/>
  <c r="J736" i="4"/>
  <c r="J735" i="4"/>
  <c r="J728" i="4"/>
  <c r="J727" i="4"/>
  <c r="J720" i="4"/>
  <c r="J719" i="4"/>
  <c r="J712" i="4"/>
  <c r="J711" i="4"/>
  <c r="J704" i="4"/>
  <c r="J703" i="4"/>
  <c r="J696" i="4"/>
  <c r="J695" i="4"/>
  <c r="J688" i="4"/>
  <c r="J687" i="4"/>
  <c r="J680" i="4"/>
  <c r="J679" i="4"/>
  <c r="J672" i="4"/>
  <c r="J671" i="4"/>
  <c r="J664" i="4"/>
  <c r="J663" i="4"/>
  <c r="J656" i="4"/>
  <c r="J655" i="4"/>
  <c r="J648" i="4"/>
  <c r="J647" i="4"/>
  <c r="J640" i="4"/>
  <c r="J639" i="4"/>
  <c r="J632" i="4"/>
  <c r="J631" i="4"/>
  <c r="J624" i="4"/>
  <c r="J623" i="4"/>
  <c r="J616" i="4"/>
  <c r="J615" i="4"/>
  <c r="J608" i="4"/>
  <c r="J607" i="4"/>
  <c r="J600" i="4"/>
  <c r="J599" i="4"/>
  <c r="J592" i="4"/>
  <c r="J591" i="4"/>
  <c r="J584" i="4"/>
  <c r="J583" i="4"/>
  <c r="J576" i="4"/>
  <c r="J575" i="4"/>
  <c r="J563" i="4"/>
  <c r="J567" i="4"/>
  <c r="J559" i="4"/>
  <c r="J561" i="4"/>
  <c r="J560" i="4"/>
  <c r="J554" i="4"/>
  <c r="J537" i="4"/>
  <c r="J543" i="4"/>
  <c r="J544" i="4"/>
  <c r="J541" i="4"/>
  <c r="J521" i="4"/>
  <c r="J527" i="4"/>
  <c r="J528" i="4"/>
  <c r="J525" i="4"/>
  <c r="J505" i="4"/>
  <c r="J511" i="4"/>
  <c r="J512" i="4"/>
  <c r="J509" i="4"/>
  <c r="J495" i="4"/>
  <c r="J496" i="4"/>
  <c r="J485" i="4"/>
  <c r="J493" i="4"/>
  <c r="J773" i="4"/>
  <c r="J769" i="4"/>
  <c r="J765" i="4"/>
  <c r="J761" i="4"/>
  <c r="J757" i="4"/>
  <c r="J753" i="4"/>
  <c r="J749" i="4"/>
  <c r="J745" i="4"/>
  <c r="J741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3" i="4"/>
  <c r="J649" i="4"/>
  <c r="J645" i="4"/>
  <c r="J641" i="4"/>
  <c r="J637" i="4"/>
  <c r="J633" i="4"/>
  <c r="J629" i="4"/>
  <c r="J625" i="4"/>
  <c r="J621" i="4"/>
  <c r="J617" i="4"/>
  <c r="J613" i="4"/>
  <c r="J609" i="4"/>
  <c r="J605" i="4"/>
  <c r="J601" i="4"/>
  <c r="J597" i="4"/>
  <c r="J593" i="4"/>
  <c r="J589" i="4"/>
  <c r="J585" i="4"/>
  <c r="J581" i="4"/>
  <c r="J577" i="4"/>
  <c r="J558" i="4"/>
  <c r="J774" i="4"/>
  <c r="J569" i="4"/>
  <c r="J568" i="4"/>
  <c r="J565" i="4"/>
  <c r="J564" i="4"/>
  <c r="J555" i="4"/>
  <c r="J556" i="4"/>
  <c r="J547" i="4"/>
  <c r="J548" i="4"/>
  <c r="J539" i="4"/>
  <c r="J540" i="4"/>
  <c r="J531" i="4"/>
  <c r="J532" i="4"/>
  <c r="J523" i="4"/>
  <c r="J524" i="4"/>
  <c r="J515" i="4"/>
  <c r="J516" i="4"/>
  <c r="J507" i="4"/>
  <c r="J508" i="4"/>
  <c r="J499" i="4"/>
  <c r="J500" i="4"/>
  <c r="J491" i="4"/>
  <c r="J480" i="4"/>
  <c r="J484" i="4"/>
  <c r="J488" i="4"/>
  <c r="J492" i="4"/>
  <c r="J479" i="4"/>
  <c r="J483" i="4"/>
  <c r="J487" i="4"/>
  <c r="J482" i="4"/>
  <c r="J486" i="4"/>
  <c r="J490" i="4"/>
  <c r="J321" i="4"/>
  <c r="J320" i="4"/>
  <c r="J323" i="4"/>
  <c r="J550" i="4"/>
  <c r="J546" i="4"/>
  <c r="J542" i="4"/>
  <c r="J538" i="4"/>
  <c r="J534" i="4"/>
  <c r="J530" i="4"/>
  <c r="J526" i="4"/>
  <c r="J522" i="4"/>
  <c r="J518" i="4"/>
  <c r="J514" i="4"/>
  <c r="J510" i="4"/>
  <c r="J506" i="4"/>
  <c r="J502" i="4"/>
  <c r="J498" i="4"/>
  <c r="J494" i="4"/>
  <c r="J478" i="4"/>
  <c r="J476" i="4"/>
  <c r="J472" i="4"/>
  <c r="J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473" i="4"/>
  <c r="J469" i="4"/>
  <c r="J465" i="4"/>
  <c r="J461" i="4"/>
  <c r="J457" i="4"/>
  <c r="J453" i="4"/>
  <c r="J449" i="4"/>
  <c r="J445" i="4"/>
  <c r="J441" i="4"/>
  <c r="J437" i="4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24" i="4"/>
  <c r="J29" i="10"/>
  <c r="J37" i="10"/>
  <c r="J53" i="10"/>
  <c r="J77" i="10"/>
  <c r="J125" i="10"/>
  <c r="J187" i="10"/>
  <c r="J182" i="10"/>
  <c r="J186" i="10"/>
  <c r="H6" i="10"/>
  <c r="H10" i="10"/>
  <c r="H14" i="10"/>
  <c r="J16" i="10"/>
  <c r="K17" i="10" s="1"/>
  <c r="K18" i="10" s="1"/>
  <c r="K19" i="10" s="1"/>
  <c r="K20" i="10" s="1"/>
  <c r="K21" i="10" s="1"/>
  <c r="K22" i="10" s="1"/>
  <c r="H17" i="10"/>
  <c r="H21" i="10"/>
  <c r="H25" i="10"/>
  <c r="H30" i="10"/>
  <c r="J47" i="10"/>
  <c r="H35" i="10"/>
  <c r="H38" i="10"/>
  <c r="J55" i="10"/>
  <c r="H43" i="10"/>
  <c r="H46" i="10"/>
  <c r="J48" i="10"/>
  <c r="J63" i="10"/>
  <c r="H51" i="10"/>
  <c r="H54" i="10"/>
  <c r="J56" i="10"/>
  <c r="J71" i="10"/>
  <c r="H59" i="10"/>
  <c r="H63" i="10"/>
  <c r="J80" i="10"/>
  <c r="J82" i="10"/>
  <c r="J83" i="10"/>
  <c r="H79" i="10"/>
  <c r="J96" i="10"/>
  <c r="J98" i="10"/>
  <c r="J99" i="10"/>
  <c r="H95" i="10"/>
  <c r="J112" i="10"/>
  <c r="J114" i="10"/>
  <c r="J115" i="10"/>
  <c r="H111" i="10"/>
  <c r="J128" i="10"/>
  <c r="J130" i="10"/>
  <c r="J131" i="10"/>
  <c r="H127" i="10"/>
  <c r="J144" i="10"/>
  <c r="J146" i="10"/>
  <c r="J147" i="10"/>
  <c r="H143" i="10"/>
  <c r="J162" i="10"/>
  <c r="H159" i="10"/>
  <c r="H200" i="10"/>
  <c r="J235" i="10"/>
  <c r="J234" i="10"/>
  <c r="J238" i="10"/>
  <c r="J308" i="10"/>
  <c r="J307" i="10"/>
  <c r="J45" i="10"/>
  <c r="J61" i="10"/>
  <c r="J84" i="10"/>
  <c r="J100" i="10"/>
  <c r="J148" i="10"/>
  <c r="J157" i="10"/>
  <c r="J251" i="10"/>
  <c r="J250" i="10"/>
  <c r="H699" i="10"/>
  <c r="H695" i="10"/>
  <c r="H691" i="10"/>
  <c r="H687" i="10"/>
  <c r="H683" i="10"/>
  <c r="H679" i="10"/>
  <c r="H675" i="10"/>
  <c r="H671" i="10"/>
  <c r="H667" i="10"/>
  <c r="H663" i="10"/>
  <c r="H659" i="10"/>
  <c r="H655" i="10"/>
  <c r="H651" i="10"/>
  <c r="H647" i="10"/>
  <c r="H643" i="10"/>
  <c r="H639" i="10"/>
  <c r="H635" i="10"/>
  <c r="H631" i="10"/>
  <c r="H627" i="10"/>
  <c r="H623" i="10"/>
  <c r="H619" i="10"/>
  <c r="H615" i="10"/>
  <c r="H611" i="10"/>
  <c r="H607" i="10"/>
  <c r="H603" i="10"/>
  <c r="H599" i="10"/>
  <c r="H595" i="10"/>
  <c r="H696" i="10"/>
  <c r="H692" i="10"/>
  <c r="H688" i="10"/>
  <c r="H684" i="10"/>
  <c r="H680" i="10"/>
  <c r="H676" i="10"/>
  <c r="H672" i="10"/>
  <c r="H668" i="10"/>
  <c r="H664" i="10"/>
  <c r="H660" i="10"/>
  <c r="H656" i="10"/>
  <c r="H652" i="10"/>
  <c r="H648" i="10"/>
  <c r="H644" i="10"/>
  <c r="H640" i="10"/>
  <c r="H636" i="10"/>
  <c r="H632" i="10"/>
  <c r="H628" i="10"/>
  <c r="H624" i="10"/>
  <c r="H620" i="10"/>
  <c r="H616" i="10"/>
  <c r="H612" i="10"/>
  <c r="H608" i="10"/>
  <c r="H604" i="10"/>
  <c r="H600" i="10"/>
  <c r="H596" i="10"/>
  <c r="H697" i="10"/>
  <c r="H693" i="10"/>
  <c r="H689" i="10"/>
  <c r="H685" i="10"/>
  <c r="H681" i="10"/>
  <c r="H677" i="10"/>
  <c r="H673" i="10"/>
  <c r="H669" i="10"/>
  <c r="H665" i="10"/>
  <c r="H661" i="10"/>
  <c r="H657" i="10"/>
  <c r="H653" i="10"/>
  <c r="H649" i="10"/>
  <c r="H645" i="10"/>
  <c r="H641" i="10"/>
  <c r="H637" i="10"/>
  <c r="H633" i="10"/>
  <c r="H629" i="10"/>
  <c r="H625" i="10"/>
  <c r="H621" i="10"/>
  <c r="H617" i="10"/>
  <c r="H613" i="10"/>
  <c r="H609" i="10"/>
  <c r="H605" i="10"/>
  <c r="H601" i="10"/>
  <c r="H597" i="10"/>
  <c r="H593" i="10"/>
  <c r="H589" i="10"/>
  <c r="H690" i="10"/>
  <c r="H674" i="10"/>
  <c r="H658" i="10"/>
  <c r="H642" i="10"/>
  <c r="H626" i="10"/>
  <c r="H610" i="10"/>
  <c r="H587" i="10"/>
  <c r="H583" i="10"/>
  <c r="H579" i="10"/>
  <c r="H575" i="10"/>
  <c r="H571" i="10"/>
  <c r="H567" i="10"/>
  <c r="H563" i="10"/>
  <c r="H559" i="10"/>
  <c r="H555" i="10"/>
  <c r="H551" i="10"/>
  <c r="H547" i="10"/>
  <c r="H543" i="10"/>
  <c r="H539" i="10"/>
  <c r="H694" i="10"/>
  <c r="H678" i="10"/>
  <c r="H662" i="10"/>
  <c r="H646" i="10"/>
  <c r="H630" i="10"/>
  <c r="H614" i="10"/>
  <c r="H598" i="10"/>
  <c r="H594" i="10"/>
  <c r="H592" i="10"/>
  <c r="H584" i="10"/>
  <c r="H580" i="10"/>
  <c r="H576" i="10"/>
  <c r="H572" i="10"/>
  <c r="H568" i="10"/>
  <c r="H564" i="10"/>
  <c r="H560" i="10"/>
  <c r="H556" i="10"/>
  <c r="H552" i="10"/>
  <c r="H548" i="10"/>
  <c r="H544" i="10"/>
  <c r="H540" i="10"/>
  <c r="H536" i="10"/>
  <c r="H698" i="10"/>
  <c r="H682" i="10"/>
  <c r="H666" i="10"/>
  <c r="H650" i="10"/>
  <c r="H634" i="10"/>
  <c r="H618" i="10"/>
  <c r="H602" i="10"/>
  <c r="H590" i="10"/>
  <c r="H588" i="10"/>
  <c r="H585" i="10"/>
  <c r="H581" i="10"/>
  <c r="H577" i="10"/>
  <c r="H573" i="10"/>
  <c r="H569" i="10"/>
  <c r="H565" i="10"/>
  <c r="H561" i="10"/>
  <c r="H557" i="10"/>
  <c r="H553" i="10"/>
  <c r="H549" i="10"/>
  <c r="H545" i="10"/>
  <c r="H541" i="10"/>
  <c r="H537" i="10"/>
  <c r="H533" i="10"/>
  <c r="H638" i="10"/>
  <c r="H578" i="10"/>
  <c r="H562" i="10"/>
  <c r="H546" i="10"/>
  <c r="H534" i="10"/>
  <c r="H532" i="10"/>
  <c r="H529" i="10"/>
  <c r="H525" i="10"/>
  <c r="H521" i="10"/>
  <c r="H517" i="10"/>
  <c r="H513" i="10"/>
  <c r="H509" i="10"/>
  <c r="H505" i="10"/>
  <c r="H501" i="10"/>
  <c r="H497" i="10"/>
  <c r="H493" i="10"/>
  <c r="H489" i="10"/>
  <c r="H485" i="10"/>
  <c r="H481" i="10"/>
  <c r="H477" i="10"/>
  <c r="H473" i="10"/>
  <c r="H469" i="10"/>
  <c r="H465" i="10"/>
  <c r="H654" i="10"/>
  <c r="H582" i="10"/>
  <c r="H566" i="10"/>
  <c r="H550" i="10"/>
  <c r="H535" i="10"/>
  <c r="H530" i="10"/>
  <c r="H526" i="10"/>
  <c r="H522" i="10"/>
  <c r="H518" i="10"/>
  <c r="H514" i="10"/>
  <c r="H510" i="10"/>
  <c r="H506" i="10"/>
  <c r="H502" i="10"/>
  <c r="H498" i="10"/>
  <c r="H494" i="10"/>
  <c r="H490" i="10"/>
  <c r="H486" i="10"/>
  <c r="H482" i="10"/>
  <c r="H478" i="10"/>
  <c r="H474" i="10"/>
  <c r="H470" i="10"/>
  <c r="H466" i="10"/>
  <c r="H462" i="10"/>
  <c r="H458" i="10"/>
  <c r="H454" i="10"/>
  <c r="H450" i="10"/>
  <c r="H446" i="10"/>
  <c r="H670" i="10"/>
  <c r="H606" i="10"/>
  <c r="H586" i="10"/>
  <c r="H570" i="10"/>
  <c r="H554" i="10"/>
  <c r="H538" i="10"/>
  <c r="H531" i="10"/>
  <c r="H527" i="10"/>
  <c r="H523" i="10"/>
  <c r="H519" i="10"/>
  <c r="H515" i="10"/>
  <c r="H511" i="10"/>
  <c r="H507" i="10"/>
  <c r="H503" i="10"/>
  <c r="H499" i="10"/>
  <c r="H495" i="10"/>
  <c r="H491" i="10"/>
  <c r="H487" i="10"/>
  <c r="H483" i="10"/>
  <c r="H479" i="10"/>
  <c r="H475" i="10"/>
  <c r="H471" i="10"/>
  <c r="H467" i="10"/>
  <c r="H463" i="10"/>
  <c r="H459" i="10"/>
  <c r="H455" i="10"/>
  <c r="H451" i="10"/>
  <c r="H447" i="10"/>
  <c r="H591" i="10"/>
  <c r="H524" i="10"/>
  <c r="H508" i="10"/>
  <c r="H492" i="10"/>
  <c r="H476" i="10"/>
  <c r="H460" i="10"/>
  <c r="H457" i="10"/>
  <c r="H452" i="10"/>
  <c r="H449" i="10"/>
  <c r="H442" i="10"/>
  <c r="H438" i="10"/>
  <c r="H434" i="10"/>
  <c r="H430" i="10"/>
  <c r="H426" i="10"/>
  <c r="H422" i="10"/>
  <c r="H418" i="10"/>
  <c r="H414" i="10"/>
  <c r="H410" i="10"/>
  <c r="H406" i="10"/>
  <c r="H402" i="10"/>
  <c r="H398" i="10"/>
  <c r="H394" i="10"/>
  <c r="H390" i="10"/>
  <c r="H386" i="10"/>
  <c r="H382" i="10"/>
  <c r="H378" i="10"/>
  <c r="H374" i="10"/>
  <c r="H370" i="10"/>
  <c r="H366" i="10"/>
  <c r="H362" i="10"/>
  <c r="H358" i="10"/>
  <c r="H354" i="10"/>
  <c r="H350" i="10"/>
  <c r="H346" i="10"/>
  <c r="H342" i="10"/>
  <c r="H338" i="10"/>
  <c r="H334" i="10"/>
  <c r="H330" i="10"/>
  <c r="H326" i="10"/>
  <c r="H322" i="10"/>
  <c r="H318" i="10"/>
  <c r="H314" i="10"/>
  <c r="H310" i="10"/>
  <c r="H306" i="10"/>
  <c r="H302" i="10"/>
  <c r="H298" i="10"/>
  <c r="H622" i="10"/>
  <c r="H542" i="10"/>
  <c r="H528" i="10"/>
  <c r="H512" i="10"/>
  <c r="H496" i="10"/>
  <c r="H480" i="10"/>
  <c r="H443" i="10"/>
  <c r="H439" i="10"/>
  <c r="H435" i="10"/>
  <c r="H431" i="10"/>
  <c r="H427" i="10"/>
  <c r="H423" i="10"/>
  <c r="H419" i="10"/>
  <c r="H415" i="10"/>
  <c r="H411" i="10"/>
  <c r="H407" i="10"/>
  <c r="H403" i="10"/>
  <c r="H399" i="10"/>
  <c r="H395" i="10"/>
  <c r="H391" i="10"/>
  <c r="H387" i="10"/>
  <c r="H383" i="10"/>
  <c r="H379" i="10"/>
  <c r="H375" i="10"/>
  <c r="H371" i="10"/>
  <c r="H367" i="10"/>
  <c r="H363" i="10"/>
  <c r="H359" i="10"/>
  <c r="H355" i="10"/>
  <c r="H351" i="10"/>
  <c r="H347" i="10"/>
  <c r="H343" i="10"/>
  <c r="H339" i="10"/>
  <c r="H335" i="10"/>
  <c r="H331" i="10"/>
  <c r="H327" i="10"/>
  <c r="H323" i="10"/>
  <c r="H319" i="10"/>
  <c r="H315" i="10"/>
  <c r="H311" i="10"/>
  <c r="H307" i="10"/>
  <c r="H303" i="10"/>
  <c r="H299" i="10"/>
  <c r="H686" i="10"/>
  <c r="H558" i="10"/>
  <c r="H516" i="10"/>
  <c r="H500" i="10"/>
  <c r="H484" i="10"/>
  <c r="H468" i="10"/>
  <c r="H464" i="10"/>
  <c r="H461" i="10"/>
  <c r="H456" i="10"/>
  <c r="H453" i="10"/>
  <c r="H448" i="10"/>
  <c r="H444" i="10"/>
  <c r="H440" i="10"/>
  <c r="H436" i="10"/>
  <c r="H432" i="10"/>
  <c r="H428" i="10"/>
  <c r="H424" i="10"/>
  <c r="H420" i="10"/>
  <c r="H416" i="10"/>
  <c r="H412" i="10"/>
  <c r="H408" i="10"/>
  <c r="H404" i="10"/>
  <c r="H400" i="10"/>
  <c r="H396" i="10"/>
  <c r="H392" i="10"/>
  <c r="H388" i="10"/>
  <c r="H384" i="10"/>
  <c r="H380" i="10"/>
  <c r="H376" i="10"/>
  <c r="H372" i="10"/>
  <c r="H368" i="10"/>
  <c r="H364" i="10"/>
  <c r="H360" i="10"/>
  <c r="H356" i="10"/>
  <c r="H352" i="10"/>
  <c r="H348" i="10"/>
  <c r="H344" i="10"/>
  <c r="H340" i="10"/>
  <c r="H336" i="10"/>
  <c r="H332" i="10"/>
  <c r="H328" i="10"/>
  <c r="H324" i="10"/>
  <c r="H320" i="10"/>
  <c r="H316" i="10"/>
  <c r="H312" i="10"/>
  <c r="H308" i="10"/>
  <c r="H304" i="10"/>
  <c r="H300" i="10"/>
  <c r="H296" i="10"/>
  <c r="H292" i="10"/>
  <c r="H288" i="10"/>
  <c r="H284" i="10"/>
  <c r="H280" i="10"/>
  <c r="H574" i="10"/>
  <c r="H520" i="10"/>
  <c r="H433" i="10"/>
  <c r="H417" i="10"/>
  <c r="H401" i="10"/>
  <c r="H385" i="10"/>
  <c r="H369" i="10"/>
  <c r="H353" i="10"/>
  <c r="H337" i="10"/>
  <c r="H321" i="10"/>
  <c r="H305" i="10"/>
  <c r="H294" i="10"/>
  <c r="H289" i="10"/>
  <c r="H287" i="10"/>
  <c r="H277" i="10"/>
  <c r="H273" i="10"/>
  <c r="H269" i="10"/>
  <c r="H265" i="10"/>
  <c r="H261" i="10"/>
  <c r="H257" i="10"/>
  <c r="H253" i="10"/>
  <c r="H249" i="10"/>
  <c r="H245" i="10"/>
  <c r="H241" i="10"/>
  <c r="H237" i="10"/>
  <c r="H233" i="10"/>
  <c r="H229" i="10"/>
  <c r="H225" i="10"/>
  <c r="H221" i="10"/>
  <c r="H217" i="10"/>
  <c r="H213" i="10"/>
  <c r="H209" i="10"/>
  <c r="H205" i="10"/>
  <c r="H201" i="10"/>
  <c r="H197" i="10"/>
  <c r="H193" i="10"/>
  <c r="H189" i="10"/>
  <c r="H185" i="10"/>
  <c r="H181" i="10"/>
  <c r="H177" i="10"/>
  <c r="H472" i="10"/>
  <c r="H437" i="10"/>
  <c r="H421" i="10"/>
  <c r="H405" i="10"/>
  <c r="H389" i="10"/>
  <c r="H373" i="10"/>
  <c r="H357" i="10"/>
  <c r="H341" i="10"/>
  <c r="H325" i="10"/>
  <c r="H309" i="10"/>
  <c r="H290" i="10"/>
  <c r="H285" i="10"/>
  <c r="H283" i="10"/>
  <c r="H278" i="10"/>
  <c r="H274" i="10"/>
  <c r="H270" i="10"/>
  <c r="H266" i="10"/>
  <c r="H262" i="10"/>
  <c r="H258" i="10"/>
  <c r="H254" i="10"/>
  <c r="H250" i="10"/>
  <c r="H246" i="10"/>
  <c r="H242" i="10"/>
  <c r="H238" i="10"/>
  <c r="H234" i="10"/>
  <c r="H230" i="10"/>
  <c r="H226" i="10"/>
  <c r="H222" i="10"/>
  <c r="H218" i="10"/>
  <c r="H214" i="10"/>
  <c r="H210" i="10"/>
  <c r="H206" i="10"/>
  <c r="H202" i="10"/>
  <c r="H198" i="10"/>
  <c r="H194" i="10"/>
  <c r="H190" i="10"/>
  <c r="H186" i="10"/>
  <c r="H182" i="10"/>
  <c r="H178" i="10"/>
  <c r="H174" i="10"/>
  <c r="H170" i="10"/>
  <c r="H166" i="10"/>
  <c r="H162" i="10"/>
  <c r="H488" i="10"/>
  <c r="H441" i="10"/>
  <c r="H425" i="10"/>
  <c r="H409" i="10"/>
  <c r="H393" i="10"/>
  <c r="H377" i="10"/>
  <c r="H361" i="10"/>
  <c r="H345" i="10"/>
  <c r="H329" i="10"/>
  <c r="H313" i="10"/>
  <c r="H297" i="10"/>
  <c r="H295" i="10"/>
  <c r="H286" i="10"/>
  <c r="H281" i="10"/>
  <c r="H279" i="10"/>
  <c r="H275" i="10"/>
  <c r="H271" i="10"/>
  <c r="H267" i="10"/>
  <c r="H263" i="10"/>
  <c r="H259" i="10"/>
  <c r="H255" i="10"/>
  <c r="H251" i="10"/>
  <c r="H247" i="10"/>
  <c r="H243" i="10"/>
  <c r="H239" i="10"/>
  <c r="H235" i="10"/>
  <c r="H231" i="10"/>
  <c r="H227" i="10"/>
  <c r="H223" i="10"/>
  <c r="H219" i="10"/>
  <c r="H215" i="10"/>
  <c r="H211" i="10"/>
  <c r="H207" i="10"/>
  <c r="H203" i="10"/>
  <c r="H199" i="10"/>
  <c r="H195" i="10"/>
  <c r="H191" i="10"/>
  <c r="H187" i="10"/>
  <c r="H183" i="10"/>
  <c r="H179" i="10"/>
  <c r="H175" i="10"/>
  <c r="H171" i="10"/>
  <c r="H167" i="10"/>
  <c r="H163" i="10"/>
  <c r="H413" i="10"/>
  <c r="H349" i="10"/>
  <c r="H293" i="10"/>
  <c r="H268" i="10"/>
  <c r="H252" i="10"/>
  <c r="H236" i="10"/>
  <c r="H220" i="10"/>
  <c r="H204" i="10"/>
  <c r="H188" i="10"/>
  <c r="H173" i="10"/>
  <c r="H168" i="10"/>
  <c r="H165" i="10"/>
  <c r="H160" i="10"/>
  <c r="H156" i="10"/>
  <c r="H152" i="10"/>
  <c r="H148" i="10"/>
  <c r="H144" i="10"/>
  <c r="H140" i="10"/>
  <c r="H136" i="10"/>
  <c r="H132" i="10"/>
  <c r="H128" i="10"/>
  <c r="H124" i="10"/>
  <c r="H120" i="10"/>
  <c r="H116" i="10"/>
  <c r="H112" i="10"/>
  <c r="H108" i="10"/>
  <c r="H104" i="10"/>
  <c r="H100" i="10"/>
  <c r="H96" i="10"/>
  <c r="H92" i="10"/>
  <c r="H88" i="10"/>
  <c r="H84" i="10"/>
  <c r="H80" i="10"/>
  <c r="H76" i="10"/>
  <c r="H72" i="10"/>
  <c r="H68" i="10"/>
  <c r="H64" i="10"/>
  <c r="H60" i="10"/>
  <c r="H56" i="10"/>
  <c r="H52" i="10"/>
  <c r="H48" i="10"/>
  <c r="H44" i="10"/>
  <c r="H40" i="10"/>
  <c r="H36" i="10"/>
  <c r="H32" i="10"/>
  <c r="H28" i="10"/>
  <c r="H504" i="10"/>
  <c r="H429" i="10"/>
  <c r="H365" i="10"/>
  <c r="H301" i="10"/>
  <c r="H272" i="10"/>
  <c r="H256" i="10"/>
  <c r="H240" i="10"/>
  <c r="H224" i="10"/>
  <c r="H208" i="10"/>
  <c r="H192" i="10"/>
  <c r="H176" i="10"/>
  <c r="H157" i="10"/>
  <c r="H153" i="10"/>
  <c r="H149" i="10"/>
  <c r="H145" i="10"/>
  <c r="H141" i="10"/>
  <c r="H137" i="10"/>
  <c r="H133" i="10"/>
  <c r="H129" i="10"/>
  <c r="H125" i="10"/>
  <c r="H121" i="10"/>
  <c r="H117" i="10"/>
  <c r="H113" i="10"/>
  <c r="H109" i="10"/>
  <c r="H105" i="10"/>
  <c r="H101" i="10"/>
  <c r="H97" i="10"/>
  <c r="H93" i="10"/>
  <c r="H89" i="10"/>
  <c r="H85" i="10"/>
  <c r="H81" i="10"/>
  <c r="H77" i="10"/>
  <c r="H73" i="10"/>
  <c r="H69" i="10"/>
  <c r="H65" i="10"/>
  <c r="H61" i="10"/>
  <c r="H57" i="10"/>
  <c r="H53" i="10"/>
  <c r="H49" i="10"/>
  <c r="H45" i="10"/>
  <c r="H41" i="10"/>
  <c r="H37" i="10"/>
  <c r="H33" i="10"/>
  <c r="H29" i="10"/>
  <c r="H445" i="10"/>
  <c r="H381" i="10"/>
  <c r="H317" i="10"/>
  <c r="H291" i="10"/>
  <c r="H282" i="10"/>
  <c r="H276" i="10"/>
  <c r="H260" i="10"/>
  <c r="H244" i="10"/>
  <c r="H228" i="10"/>
  <c r="H212" i="10"/>
  <c r="H196" i="10"/>
  <c r="H180" i="10"/>
  <c r="H172" i="10"/>
  <c r="H169" i="10"/>
  <c r="H164" i="10"/>
  <c r="H161" i="10"/>
  <c r="H158" i="10"/>
  <c r="H154" i="10"/>
  <c r="H150" i="10"/>
  <c r="H146" i="10"/>
  <c r="H142" i="10"/>
  <c r="H138" i="10"/>
  <c r="H134" i="10"/>
  <c r="H130" i="10"/>
  <c r="H126" i="10"/>
  <c r="H122" i="10"/>
  <c r="H118" i="10"/>
  <c r="H114" i="10"/>
  <c r="H110" i="10"/>
  <c r="H106" i="10"/>
  <c r="H102" i="10"/>
  <c r="H98" i="10"/>
  <c r="H94" i="10"/>
  <c r="H90" i="10"/>
  <c r="H86" i="10"/>
  <c r="H82" i="10"/>
  <c r="H78" i="10"/>
  <c r="H74" i="10"/>
  <c r="H70" i="10"/>
  <c r="H66" i="10"/>
  <c r="H62" i="10"/>
  <c r="H3" i="10"/>
  <c r="H7" i="10"/>
  <c r="H11" i="10"/>
  <c r="H15" i="10"/>
  <c r="J31" i="10"/>
  <c r="H20" i="10"/>
  <c r="J35" i="10"/>
  <c r="J22" i="10"/>
  <c r="H24" i="10"/>
  <c r="J39" i="10"/>
  <c r="J26" i="10"/>
  <c r="J42" i="10"/>
  <c r="J50" i="10"/>
  <c r="J58" i="10"/>
  <c r="J64" i="10"/>
  <c r="J66" i="10"/>
  <c r="J72" i="10"/>
  <c r="J74" i="10"/>
  <c r="J76" i="10"/>
  <c r="J78" i="10"/>
  <c r="J79" i="10"/>
  <c r="J69" i="10"/>
  <c r="H75" i="10"/>
  <c r="J92" i="10"/>
  <c r="J94" i="10"/>
  <c r="J95" i="10"/>
  <c r="J85" i="10"/>
  <c r="H91" i="10"/>
  <c r="J108" i="10"/>
  <c r="J110" i="10"/>
  <c r="J111" i="10"/>
  <c r="J101" i="10"/>
  <c r="H107" i="10"/>
  <c r="J124" i="10"/>
  <c r="J126" i="10"/>
  <c r="J127" i="10"/>
  <c r="J117" i="10"/>
  <c r="H123" i="10"/>
  <c r="J140" i="10"/>
  <c r="J142" i="10"/>
  <c r="J143" i="10"/>
  <c r="J133" i="10"/>
  <c r="H139" i="10"/>
  <c r="J158" i="10"/>
  <c r="J159" i="10"/>
  <c r="J149" i="10"/>
  <c r="H155" i="10"/>
  <c r="J174" i="10"/>
  <c r="H184" i="10"/>
  <c r="J219" i="10"/>
  <c r="J214" i="10"/>
  <c r="J218" i="10"/>
  <c r="J222" i="10"/>
  <c r="J226" i="10"/>
  <c r="J241" i="10"/>
  <c r="H248" i="10"/>
  <c r="H397" i="10"/>
  <c r="J93" i="10"/>
  <c r="J116" i="10"/>
  <c r="J109" i="10"/>
  <c r="J141" i="10"/>
  <c r="J368" i="10"/>
  <c r="J367" i="10"/>
  <c r="J359" i="10"/>
  <c r="H4" i="10"/>
  <c r="H8" i="10"/>
  <c r="H12" i="10"/>
  <c r="H16" i="10"/>
  <c r="H19" i="10"/>
  <c r="J34" i="10"/>
  <c r="H23" i="10"/>
  <c r="J38" i="10"/>
  <c r="H27" i="10"/>
  <c r="J43" i="10"/>
  <c r="H31" i="10"/>
  <c r="H34" i="10"/>
  <c r="J51" i="10"/>
  <c r="H39" i="10"/>
  <c r="H42" i="10"/>
  <c r="J59" i="10"/>
  <c r="H47" i="10"/>
  <c r="H50" i="10"/>
  <c r="J67" i="10"/>
  <c r="H55" i="10"/>
  <c r="H58" i="10"/>
  <c r="J75" i="10"/>
  <c r="J65" i="10"/>
  <c r="H71" i="10"/>
  <c r="J88" i="10"/>
  <c r="J90" i="10"/>
  <c r="J91" i="10"/>
  <c r="J81" i="10"/>
  <c r="H87" i="10"/>
  <c r="J104" i="10"/>
  <c r="J106" i="10"/>
  <c r="J107" i="10"/>
  <c r="J97" i="10"/>
  <c r="H103" i="10"/>
  <c r="J120" i="10"/>
  <c r="J122" i="10"/>
  <c r="J123" i="10"/>
  <c r="J113" i="10"/>
  <c r="H119" i="10"/>
  <c r="J136" i="10"/>
  <c r="J138" i="10"/>
  <c r="J139" i="10"/>
  <c r="J129" i="10"/>
  <c r="H135" i="10"/>
  <c r="J152" i="10"/>
  <c r="J154" i="10"/>
  <c r="J155" i="10"/>
  <c r="J145" i="10"/>
  <c r="H151" i="10"/>
  <c r="J163" i="10"/>
  <c r="J179" i="10"/>
  <c r="J180" i="10"/>
  <c r="J203" i="10"/>
  <c r="J198" i="10"/>
  <c r="J202" i="10"/>
  <c r="J206" i="10"/>
  <c r="J210" i="10"/>
  <c r="J225" i="10"/>
  <c r="H232" i="10"/>
  <c r="J267" i="10"/>
  <c r="J266" i="10"/>
  <c r="J274" i="10"/>
  <c r="J289" i="10"/>
  <c r="H333" i="10"/>
  <c r="J432" i="10"/>
  <c r="J431" i="10"/>
  <c r="J423" i="10"/>
  <c r="J161" i="10"/>
  <c r="J165" i="10"/>
  <c r="J169" i="10"/>
  <c r="J173" i="10"/>
  <c r="J181" i="10"/>
  <c r="J189" i="10"/>
  <c r="J199" i="10"/>
  <c r="J200" i="10"/>
  <c r="J205" i="10"/>
  <c r="J215" i="10"/>
  <c r="J216" i="10"/>
  <c r="J221" i="10"/>
  <c r="J231" i="10"/>
  <c r="J232" i="10"/>
  <c r="J237" i="10"/>
  <c r="J247" i="10"/>
  <c r="J248" i="10"/>
  <c r="J253" i="10"/>
  <c r="J263" i="10"/>
  <c r="J264" i="10"/>
  <c r="J269" i="10"/>
  <c r="J279" i="10"/>
  <c r="J352" i="10"/>
  <c r="J351" i="10"/>
  <c r="J355" i="10"/>
  <c r="J416" i="10"/>
  <c r="J415" i="10"/>
  <c r="J419" i="10"/>
  <c r="J160" i="10"/>
  <c r="J164" i="10"/>
  <c r="J168" i="10"/>
  <c r="J172" i="10"/>
  <c r="J175" i="10"/>
  <c r="J176" i="10"/>
  <c r="J183" i="10"/>
  <c r="J184" i="10"/>
  <c r="J195" i="10"/>
  <c r="J196" i="10"/>
  <c r="J201" i="10"/>
  <c r="J211" i="10"/>
  <c r="J212" i="10"/>
  <c r="J217" i="10"/>
  <c r="J227" i="10"/>
  <c r="J228" i="10"/>
  <c r="J233" i="10"/>
  <c r="J243" i="10"/>
  <c r="J244" i="10"/>
  <c r="J249" i="10"/>
  <c r="J259" i="10"/>
  <c r="J260" i="10"/>
  <c r="J265" i="10"/>
  <c r="J275" i="10"/>
  <c r="J276" i="10"/>
  <c r="J281" i="10"/>
  <c r="J291" i="10"/>
  <c r="J292" i="10"/>
  <c r="J295" i="10"/>
  <c r="J336" i="10"/>
  <c r="J335" i="10"/>
  <c r="J339" i="10"/>
  <c r="J343" i="10"/>
  <c r="J358" i="10"/>
  <c r="J400" i="10"/>
  <c r="J399" i="10"/>
  <c r="J403" i="10"/>
  <c r="J407" i="10"/>
  <c r="J422" i="10"/>
  <c r="J177" i="10"/>
  <c r="J185" i="10"/>
  <c r="J191" i="10"/>
  <c r="J192" i="10"/>
  <c r="J197" i="10"/>
  <c r="J207" i="10"/>
  <c r="J208" i="10"/>
  <c r="J213" i="10"/>
  <c r="J223" i="10"/>
  <c r="J224" i="10"/>
  <c r="J229" i="10"/>
  <c r="J239" i="10"/>
  <c r="J240" i="10"/>
  <c r="J230" i="10"/>
  <c r="J245" i="10"/>
  <c r="J255" i="10"/>
  <c r="J256" i="10"/>
  <c r="J246" i="10"/>
  <c r="J261" i="10"/>
  <c r="J271" i="10"/>
  <c r="J272" i="10"/>
  <c r="J262" i="10"/>
  <c r="J277" i="10"/>
  <c r="J287" i="10"/>
  <c r="J288" i="10"/>
  <c r="J278" i="10"/>
  <c r="J293" i="10"/>
  <c r="J298" i="10"/>
  <c r="J320" i="10"/>
  <c r="J319" i="10"/>
  <c r="J327" i="10"/>
  <c r="J342" i="10"/>
  <c r="J384" i="10"/>
  <c r="J383" i="10"/>
  <c r="J391" i="10"/>
  <c r="J406" i="10"/>
  <c r="J448" i="10"/>
  <c r="J447" i="10"/>
  <c r="J539" i="10"/>
  <c r="J536" i="10"/>
  <c r="J530" i="10"/>
  <c r="J282" i="10"/>
  <c r="J286" i="10"/>
  <c r="J290" i="10"/>
  <c r="J302" i="10"/>
  <c r="J305" i="10"/>
  <c r="J316" i="10"/>
  <c r="J317" i="10"/>
  <c r="J322" i="10"/>
  <c r="J332" i="10"/>
  <c r="J333" i="10"/>
  <c r="J338" i="10"/>
  <c r="J348" i="10"/>
  <c r="J349" i="10"/>
  <c r="J354" i="10"/>
  <c r="J364" i="10"/>
  <c r="J365" i="10"/>
  <c r="J370" i="10"/>
  <c r="J380" i="10"/>
  <c r="J381" i="10"/>
  <c r="J386" i="10"/>
  <c r="J396" i="10"/>
  <c r="J397" i="10"/>
  <c r="J402" i="10"/>
  <c r="J412" i="10"/>
  <c r="J413" i="10"/>
  <c r="J418" i="10"/>
  <c r="J428" i="10"/>
  <c r="J429" i="10"/>
  <c r="J434" i="10"/>
  <c r="J444" i="10"/>
  <c r="J450" i="10"/>
  <c r="J523" i="10"/>
  <c r="J522" i="10"/>
  <c r="J526" i="10"/>
  <c r="J300" i="10"/>
  <c r="J306" i="10"/>
  <c r="J309" i="10"/>
  <c r="J312" i="10"/>
  <c r="J313" i="10"/>
  <c r="J318" i="10"/>
  <c r="J328" i="10"/>
  <c r="J329" i="10"/>
  <c r="J334" i="10"/>
  <c r="J344" i="10"/>
  <c r="J345" i="10"/>
  <c r="J350" i="10"/>
  <c r="J360" i="10"/>
  <c r="J361" i="10"/>
  <c r="J366" i="10"/>
  <c r="J376" i="10"/>
  <c r="J377" i="10"/>
  <c r="J382" i="10"/>
  <c r="J392" i="10"/>
  <c r="J393" i="10"/>
  <c r="J398" i="10"/>
  <c r="J408" i="10"/>
  <c r="J409" i="10"/>
  <c r="J414" i="10"/>
  <c r="J424" i="10"/>
  <c r="J425" i="10"/>
  <c r="J430" i="10"/>
  <c r="J440" i="10"/>
  <c r="J441" i="10"/>
  <c r="J446" i="10"/>
  <c r="J507" i="10"/>
  <c r="J506" i="10"/>
  <c r="J510" i="10"/>
  <c r="J514" i="10"/>
  <c r="J529" i="10"/>
  <c r="J294" i="10"/>
  <c r="J297" i="10"/>
  <c r="J304" i="10"/>
  <c r="J310" i="10"/>
  <c r="J299" i="10"/>
  <c r="J314" i="10"/>
  <c r="J324" i="10"/>
  <c r="J325" i="10"/>
  <c r="J315" i="10"/>
  <c r="J330" i="10"/>
  <c r="J340" i="10"/>
  <c r="J341" i="10"/>
  <c r="J331" i="10"/>
  <c r="J346" i="10"/>
  <c r="J356" i="10"/>
  <c r="J357" i="10"/>
  <c r="J347" i="10"/>
  <c r="J362" i="10"/>
  <c r="J372" i="10"/>
  <c r="J373" i="10"/>
  <c r="J363" i="10"/>
  <c r="J378" i="10"/>
  <c r="J388" i="10"/>
  <c r="J389" i="10"/>
  <c r="J379" i="10"/>
  <c r="J394" i="10"/>
  <c r="J404" i="10"/>
  <c r="J405" i="10"/>
  <c r="J395" i="10"/>
  <c r="J410" i="10"/>
  <c r="J420" i="10"/>
  <c r="J421" i="10"/>
  <c r="J411" i="10"/>
  <c r="J426" i="10"/>
  <c r="J436" i="10"/>
  <c r="J437" i="10"/>
  <c r="J427" i="10"/>
  <c r="J442" i="10"/>
  <c r="J451" i="10"/>
  <c r="J452" i="10"/>
  <c r="J443" i="10"/>
  <c r="J455" i="10"/>
  <c r="J471" i="10"/>
  <c r="J470" i="10"/>
  <c r="J491" i="10"/>
  <c r="J490" i="10"/>
  <c r="J494" i="10"/>
  <c r="J498" i="10"/>
  <c r="J513" i="10"/>
  <c r="J465" i="10"/>
  <c r="J458" i="10"/>
  <c r="J487" i="10"/>
  <c r="J488" i="10"/>
  <c r="J493" i="10"/>
  <c r="J503" i="10"/>
  <c r="J504" i="10"/>
  <c r="J509" i="10"/>
  <c r="J519" i="10"/>
  <c r="J520" i="10"/>
  <c r="J525" i="10"/>
  <c r="J534" i="10"/>
  <c r="J535" i="10"/>
  <c r="J593" i="10"/>
  <c r="J592" i="10"/>
  <c r="J460" i="10"/>
  <c r="J467" i="10"/>
  <c r="J468" i="10"/>
  <c r="J475" i="10"/>
  <c r="J476" i="10"/>
  <c r="J483" i="10"/>
  <c r="J484" i="10"/>
  <c r="J474" i="10"/>
  <c r="J489" i="10"/>
  <c r="J499" i="10"/>
  <c r="J500" i="10"/>
  <c r="J505" i="10"/>
  <c r="J515" i="10"/>
  <c r="J516" i="10"/>
  <c r="J521" i="10"/>
  <c r="J531" i="10"/>
  <c r="J532" i="10"/>
  <c r="J577" i="10"/>
  <c r="J572" i="10"/>
  <c r="J576" i="10"/>
  <c r="J580" i="10"/>
  <c r="J584" i="10"/>
  <c r="J445" i="10"/>
  <c r="J449" i="10"/>
  <c r="J453" i="10"/>
  <c r="J457" i="10"/>
  <c r="J461" i="10"/>
  <c r="J469" i="10"/>
  <c r="J477" i="10"/>
  <c r="J479" i="10"/>
  <c r="J480" i="10"/>
  <c r="J485" i="10"/>
  <c r="J495" i="10"/>
  <c r="J496" i="10"/>
  <c r="J486" i="10"/>
  <c r="J501" i="10"/>
  <c r="J511" i="10"/>
  <c r="J512" i="10"/>
  <c r="J502" i="10"/>
  <c r="J517" i="10"/>
  <c r="J527" i="10"/>
  <c r="J528" i="10"/>
  <c r="J518" i="10"/>
  <c r="J533" i="10"/>
  <c r="J543" i="10"/>
  <c r="J544" i="10"/>
  <c r="J561" i="10"/>
  <c r="J556" i="10"/>
  <c r="J560" i="10"/>
  <c r="J564" i="10"/>
  <c r="J568" i="10"/>
  <c r="J583" i="10"/>
  <c r="J657" i="10"/>
  <c r="J656" i="10"/>
  <c r="J648" i="10"/>
  <c r="J538" i="10"/>
  <c r="J542" i="10"/>
  <c r="J547" i="10"/>
  <c r="J557" i="10"/>
  <c r="J558" i="10"/>
  <c r="J563" i="10"/>
  <c r="J573" i="10"/>
  <c r="J574" i="10"/>
  <c r="J579" i="10"/>
  <c r="J588" i="10"/>
  <c r="J590" i="10"/>
  <c r="J641" i="10"/>
  <c r="J640" i="10"/>
  <c r="J644" i="10"/>
  <c r="J537" i="10"/>
  <c r="J541" i="10"/>
  <c r="J545" i="10"/>
  <c r="J553" i="10"/>
  <c r="J554" i="10"/>
  <c r="J559" i="10"/>
  <c r="J569" i="10"/>
  <c r="J570" i="10"/>
  <c r="J575" i="10"/>
  <c r="J585" i="10"/>
  <c r="J586" i="10"/>
  <c r="J625" i="10"/>
  <c r="J624" i="10"/>
  <c r="J628" i="10"/>
  <c r="J632" i="10"/>
  <c r="J647" i="10"/>
  <c r="J689" i="10"/>
  <c r="J688" i="10"/>
  <c r="J692" i="10"/>
  <c r="J549" i="10"/>
  <c r="J550" i="10"/>
  <c r="J555" i="10"/>
  <c r="J565" i="10"/>
  <c r="J566" i="10"/>
  <c r="J571" i="10"/>
  <c r="J581" i="10"/>
  <c r="J582" i="10"/>
  <c r="J609" i="10"/>
  <c r="J608" i="10"/>
  <c r="J612" i="10"/>
  <c r="J616" i="10"/>
  <c r="J631" i="10"/>
  <c r="J673" i="10"/>
  <c r="J672" i="10"/>
  <c r="J676" i="10"/>
  <c r="J680" i="10"/>
  <c r="J695" i="10"/>
  <c r="J605" i="10"/>
  <c r="J611" i="10"/>
  <c r="J621" i="10"/>
  <c r="J622" i="10"/>
  <c r="J627" i="10"/>
  <c r="J637" i="10"/>
  <c r="J638" i="10"/>
  <c r="J643" i="10"/>
  <c r="J653" i="10"/>
  <c r="J654" i="10"/>
  <c r="J659" i="10"/>
  <c r="J669" i="10"/>
  <c r="J670" i="10"/>
  <c r="J675" i="10"/>
  <c r="J685" i="10"/>
  <c r="J686" i="10"/>
  <c r="J691" i="10"/>
  <c r="J587" i="10"/>
  <c r="J591" i="10"/>
  <c r="J595" i="10"/>
  <c r="J599" i="10"/>
  <c r="J602" i="10"/>
  <c r="J617" i="10"/>
  <c r="J618" i="10"/>
  <c r="J623" i="10"/>
  <c r="J633" i="10"/>
  <c r="J634" i="10"/>
  <c r="J639" i="10"/>
  <c r="J649" i="10"/>
  <c r="J650" i="10"/>
  <c r="J655" i="10"/>
  <c r="J665" i="10"/>
  <c r="J666" i="10"/>
  <c r="J671" i="10"/>
  <c r="J681" i="10"/>
  <c r="J682" i="10"/>
  <c r="J687" i="10"/>
  <c r="J697" i="10"/>
  <c r="J698" i="10"/>
  <c r="J594" i="10"/>
  <c r="J598" i="10"/>
  <c r="J603" i="10"/>
  <c r="J606" i="10"/>
  <c r="J613" i="10"/>
  <c r="J614" i="10"/>
  <c r="J604" i="10"/>
  <c r="J619" i="10"/>
  <c r="J629" i="10"/>
  <c r="J630" i="10"/>
  <c r="J620" i="10"/>
  <c r="J635" i="10"/>
  <c r="J645" i="10"/>
  <c r="J646" i="10"/>
  <c r="J636" i="10"/>
  <c r="J651" i="10"/>
  <c r="J661" i="10"/>
  <c r="J662" i="10"/>
  <c r="J652" i="10"/>
  <c r="J667" i="10"/>
  <c r="J677" i="10"/>
  <c r="J678" i="10"/>
  <c r="J668" i="10"/>
  <c r="J683" i="10"/>
  <c r="J693" i="10"/>
  <c r="J694" i="10"/>
  <c r="J684" i="10"/>
  <c r="J699" i="10"/>
  <c r="J120" i="8"/>
  <c r="J121" i="8"/>
  <c r="J18" i="8"/>
  <c r="J26" i="8"/>
  <c r="J116" i="8"/>
  <c r="J117" i="8"/>
  <c r="J118" i="8"/>
  <c r="J108" i="8"/>
  <c r="J115" i="8"/>
  <c r="J130" i="8"/>
  <c r="J140" i="8"/>
  <c r="J141" i="8"/>
  <c r="J131" i="8"/>
  <c r="J146" i="8"/>
  <c r="J156" i="8"/>
  <c r="J157" i="8"/>
  <c r="J172" i="8"/>
  <c r="J170" i="8"/>
  <c r="J135" i="8"/>
  <c r="J151" i="8"/>
  <c r="J105" i="8"/>
  <c r="J106" i="8"/>
  <c r="J109" i="8"/>
  <c r="J110" i="8"/>
  <c r="J112" i="8"/>
  <c r="J113" i="8"/>
  <c r="J114" i="8"/>
  <c r="J104" i="8"/>
  <c r="J126" i="8"/>
  <c r="J136" i="8"/>
  <c r="J137" i="8"/>
  <c r="J127" i="8"/>
  <c r="J142" i="8"/>
  <c r="J152" i="8"/>
  <c r="J153" i="8"/>
  <c r="J143" i="8"/>
  <c r="J158" i="8"/>
  <c r="J168" i="8"/>
  <c r="J165" i="8"/>
  <c r="J169" i="8"/>
  <c r="J119" i="8"/>
  <c r="J22" i="8"/>
  <c r="J30" i="8"/>
  <c r="J31" i="8"/>
  <c r="J20" i="8"/>
  <c r="J35" i="8"/>
  <c r="J24" i="8"/>
  <c r="J39" i="8"/>
  <c r="J28" i="8"/>
  <c r="J43" i="8"/>
  <c r="J32" i="8"/>
  <c r="J47" i="8"/>
  <c r="J36" i="8"/>
  <c r="J51" i="8"/>
  <c r="J40" i="8"/>
  <c r="J55" i="8"/>
  <c r="J44" i="8"/>
  <c r="J59" i="8"/>
  <c r="J48" i="8"/>
  <c r="J63" i="8"/>
  <c r="J52" i="8"/>
  <c r="J67" i="8"/>
  <c r="J56" i="8"/>
  <c r="J71" i="8"/>
  <c r="J60" i="8"/>
  <c r="J75" i="8"/>
  <c r="J64" i="8"/>
  <c r="J79" i="8"/>
  <c r="J68" i="8"/>
  <c r="J83" i="8"/>
  <c r="J72" i="8"/>
  <c r="J87" i="8"/>
  <c r="J76" i="8"/>
  <c r="J91" i="8"/>
  <c r="J80" i="8"/>
  <c r="J95" i="8"/>
  <c r="J84" i="8"/>
  <c r="J99" i="8"/>
  <c r="J88" i="8"/>
  <c r="J103" i="8"/>
  <c r="J92" i="8"/>
  <c r="J107" i="8"/>
  <c r="J96" i="8"/>
  <c r="J111" i="8"/>
  <c r="J100" i="8"/>
  <c r="J124" i="8"/>
  <c r="J125" i="8"/>
  <c r="J132" i="8"/>
  <c r="J133" i="8"/>
  <c r="J123" i="8"/>
  <c r="J138" i="8"/>
  <c r="J148" i="8"/>
  <c r="J149" i="8"/>
  <c r="J139" i="8"/>
  <c r="J154" i="8"/>
  <c r="J164" i="8"/>
  <c r="J162" i="8"/>
  <c r="J155" i="8"/>
  <c r="J246" i="8"/>
  <c r="J278" i="8"/>
  <c r="J301" i="8"/>
  <c r="J310" i="8"/>
  <c r="J333" i="8"/>
  <c r="J358" i="8"/>
  <c r="J454" i="8"/>
  <c r="J486" i="8"/>
  <c r="J502" i="8"/>
  <c r="J518" i="8"/>
  <c r="J574" i="8"/>
  <c r="J573" i="8"/>
  <c r="J638" i="8"/>
  <c r="J637" i="8"/>
  <c r="J862" i="8"/>
  <c r="J861" i="8"/>
  <c r="J853" i="8"/>
  <c r="H6" i="8"/>
  <c r="H10" i="8"/>
  <c r="H14" i="8"/>
  <c r="J16" i="8"/>
  <c r="K17" i="8" s="1"/>
  <c r="K18" i="8" s="1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2" i="8"/>
  <c r="H116" i="8"/>
  <c r="H120" i="8"/>
  <c r="H124" i="8"/>
  <c r="H128" i="8"/>
  <c r="H132" i="8"/>
  <c r="H136" i="8"/>
  <c r="H140" i="8"/>
  <c r="H144" i="8"/>
  <c r="J159" i="8"/>
  <c r="H148" i="8"/>
  <c r="J163" i="8"/>
  <c r="H152" i="8"/>
  <c r="J167" i="8"/>
  <c r="H156" i="8"/>
  <c r="J171" i="8"/>
  <c r="J175" i="8"/>
  <c r="J183" i="8"/>
  <c r="J191" i="8"/>
  <c r="J199" i="8"/>
  <c r="J207" i="8"/>
  <c r="J215" i="8"/>
  <c r="J223" i="8"/>
  <c r="J229" i="8"/>
  <c r="J231" i="8"/>
  <c r="J237" i="8"/>
  <c r="J239" i="8"/>
  <c r="H232" i="8"/>
  <c r="J249" i="8"/>
  <c r="J251" i="8"/>
  <c r="J252" i="8"/>
  <c r="J242" i="8"/>
  <c r="H248" i="8"/>
  <c r="J265" i="8"/>
  <c r="J267" i="8"/>
  <c r="J268" i="8"/>
  <c r="H264" i="8"/>
  <c r="J281" i="8"/>
  <c r="J283" i="8"/>
  <c r="J284" i="8"/>
  <c r="H280" i="8"/>
  <c r="J297" i="8"/>
  <c r="J299" i="8"/>
  <c r="J300" i="8"/>
  <c r="H296" i="8"/>
  <c r="J313" i="8"/>
  <c r="J315" i="8"/>
  <c r="J316" i="8"/>
  <c r="H312" i="8"/>
  <c r="J329" i="8"/>
  <c r="J331" i="8"/>
  <c r="J332" i="8"/>
  <c r="H328" i="8"/>
  <c r="J345" i="8"/>
  <c r="J347" i="8"/>
  <c r="J348" i="8"/>
  <c r="H344" i="8"/>
  <c r="J361" i="8"/>
  <c r="J363" i="8"/>
  <c r="J364" i="8"/>
  <c r="H360" i="8"/>
  <c r="J377" i="8"/>
  <c r="J379" i="8"/>
  <c r="J380" i="8"/>
  <c r="H376" i="8"/>
  <c r="J393" i="8"/>
  <c r="J395" i="8"/>
  <c r="J396" i="8"/>
  <c r="H392" i="8"/>
  <c r="J409" i="8"/>
  <c r="J411" i="8"/>
  <c r="J412" i="8"/>
  <c r="H408" i="8"/>
  <c r="J425" i="8"/>
  <c r="J427" i="8"/>
  <c r="J428" i="8"/>
  <c r="H424" i="8"/>
  <c r="J441" i="8"/>
  <c r="J443" i="8"/>
  <c r="J444" i="8"/>
  <c r="H440" i="8"/>
  <c r="J457" i="8"/>
  <c r="J459" i="8"/>
  <c r="J460" i="8"/>
  <c r="H456" i="8"/>
  <c r="J473" i="8"/>
  <c r="J475" i="8"/>
  <c r="J476" i="8"/>
  <c r="H472" i="8"/>
  <c r="J489" i="8"/>
  <c r="J491" i="8"/>
  <c r="J492" i="8"/>
  <c r="H488" i="8"/>
  <c r="J505" i="8"/>
  <c r="J507" i="8"/>
  <c r="J508" i="8"/>
  <c r="H504" i="8"/>
  <c r="J523" i="8"/>
  <c r="J534" i="8"/>
  <c r="J529" i="8"/>
  <c r="J544" i="8"/>
  <c r="J543" i="8"/>
  <c r="H541" i="8"/>
  <c r="J579" i="8"/>
  <c r="H587" i="8"/>
  <c r="J622" i="8"/>
  <c r="J621" i="8"/>
  <c r="J629" i="8"/>
  <c r="J643" i="8"/>
  <c r="H651" i="8"/>
  <c r="J253" i="8"/>
  <c r="J262" i="8"/>
  <c r="J285" i="8"/>
  <c r="J317" i="8"/>
  <c r="J326" i="8"/>
  <c r="J342" i="8"/>
  <c r="J374" i="8"/>
  <c r="J390" i="8"/>
  <c r="J406" i="8"/>
  <c r="J422" i="8"/>
  <c r="J438" i="8"/>
  <c r="J470" i="8"/>
  <c r="J552" i="8"/>
  <c r="J551" i="8"/>
  <c r="H1204" i="8"/>
  <c r="H1200" i="8"/>
  <c r="H1196" i="8"/>
  <c r="H1192" i="8"/>
  <c r="H1188" i="8"/>
  <c r="H1184" i="8"/>
  <c r="H1180" i="8"/>
  <c r="H1176" i="8"/>
  <c r="H1172" i="8"/>
  <c r="H1168" i="8"/>
  <c r="H1164" i="8"/>
  <c r="H1160" i="8"/>
  <c r="H1156" i="8"/>
  <c r="H1152" i="8"/>
  <c r="H1148" i="8"/>
  <c r="H1144" i="8"/>
  <c r="H1140" i="8"/>
  <c r="H1136" i="8"/>
  <c r="H1132" i="8"/>
  <c r="H1128" i="8"/>
  <c r="H1124" i="8"/>
  <c r="H1120" i="8"/>
  <c r="H1116" i="8"/>
  <c r="H1112" i="8"/>
  <c r="H1108" i="8"/>
  <c r="H1104" i="8"/>
  <c r="H1201" i="8"/>
  <c r="H1197" i="8"/>
  <c r="H1193" i="8"/>
  <c r="H1189" i="8"/>
  <c r="H1185" i="8"/>
  <c r="H1181" i="8"/>
  <c r="H1177" i="8"/>
  <c r="H1173" i="8"/>
  <c r="H1169" i="8"/>
  <c r="H1165" i="8"/>
  <c r="H1161" i="8"/>
  <c r="H1157" i="8"/>
  <c r="H1153" i="8"/>
  <c r="H1149" i="8"/>
  <c r="H1145" i="8"/>
  <c r="H1141" i="8"/>
  <c r="H1137" i="8"/>
  <c r="H1133" i="8"/>
  <c r="H1129" i="8"/>
  <c r="H1125" i="8"/>
  <c r="H1121" i="8"/>
  <c r="H1117" i="8"/>
  <c r="H1113" i="8"/>
  <c r="H1109" i="8"/>
  <c r="H1105" i="8"/>
  <c r="H1101" i="8"/>
  <c r="H1097" i="8"/>
  <c r="H1093" i="8"/>
  <c r="H1202" i="8"/>
  <c r="H1198" i="8"/>
  <c r="H1194" i="8"/>
  <c r="H1190" i="8"/>
  <c r="H1186" i="8"/>
  <c r="H1182" i="8"/>
  <c r="H1178" i="8"/>
  <c r="H1174" i="8"/>
  <c r="H1170" i="8"/>
  <c r="H1166" i="8"/>
  <c r="H1162" i="8"/>
  <c r="H1158" i="8"/>
  <c r="H1154" i="8"/>
  <c r="H1150" i="8"/>
  <c r="H1146" i="8"/>
  <c r="H1142" i="8"/>
  <c r="H1138" i="8"/>
  <c r="H1134" i="8"/>
  <c r="H1130" i="8"/>
  <c r="H1126" i="8"/>
  <c r="H1122" i="8"/>
  <c r="H1118" i="8"/>
  <c r="H1114" i="8"/>
  <c r="H1110" i="8"/>
  <c r="H1106" i="8"/>
  <c r="H1102" i="8"/>
  <c r="H1098" i="8"/>
  <c r="H1094" i="8"/>
  <c r="H1195" i="8"/>
  <c r="H1179" i="8"/>
  <c r="H1163" i="8"/>
  <c r="H1147" i="8"/>
  <c r="H1131" i="8"/>
  <c r="H1115" i="8"/>
  <c r="H1100" i="8"/>
  <c r="H1095" i="8"/>
  <c r="H1091" i="8"/>
  <c r="H1087" i="8"/>
  <c r="H1083" i="8"/>
  <c r="H1079" i="8"/>
  <c r="H1075" i="8"/>
  <c r="H1071" i="8"/>
  <c r="H1067" i="8"/>
  <c r="H1063" i="8"/>
  <c r="H1199" i="8"/>
  <c r="H1183" i="8"/>
  <c r="H1167" i="8"/>
  <c r="H1151" i="8"/>
  <c r="H1135" i="8"/>
  <c r="H1119" i="8"/>
  <c r="H1103" i="8"/>
  <c r="H1092" i="8"/>
  <c r="H1088" i="8"/>
  <c r="H1084" i="8"/>
  <c r="H1080" i="8"/>
  <c r="H1076" i="8"/>
  <c r="H1072" i="8"/>
  <c r="H1068" i="8"/>
  <c r="H1064" i="8"/>
  <c r="H1060" i="8"/>
  <c r="H1056" i="8"/>
  <c r="H1052" i="8"/>
  <c r="H1048" i="8"/>
  <c r="H1044" i="8"/>
  <c r="H1040" i="8"/>
  <c r="H1203" i="8"/>
  <c r="H1187" i="8"/>
  <c r="H1171" i="8"/>
  <c r="H1155" i="8"/>
  <c r="H1139" i="8"/>
  <c r="H1123" i="8"/>
  <c r="H1107" i="8"/>
  <c r="H1099" i="8"/>
  <c r="H1096" i="8"/>
  <c r="H1089" i="8"/>
  <c r="H1085" i="8"/>
  <c r="H1081" i="8"/>
  <c r="H1077" i="8"/>
  <c r="H1073" i="8"/>
  <c r="H1069" i="8"/>
  <c r="H1065" i="8"/>
  <c r="H1061" i="8"/>
  <c r="H1057" i="8"/>
  <c r="H1053" i="8"/>
  <c r="H1049" i="8"/>
  <c r="H1045" i="8"/>
  <c r="H1041" i="8"/>
  <c r="H1143" i="8"/>
  <c r="H1078" i="8"/>
  <c r="H1062" i="8"/>
  <c r="H1059" i="8"/>
  <c r="H1054" i="8"/>
  <c r="H1051" i="8"/>
  <c r="H1046" i="8"/>
  <c r="H1043" i="8"/>
  <c r="H1037" i="8"/>
  <c r="H1033" i="8"/>
  <c r="H1029" i="8"/>
  <c r="H1025" i="8"/>
  <c r="H1021" i="8"/>
  <c r="H1017" i="8"/>
  <c r="H1013" i="8"/>
  <c r="H1009" i="8"/>
  <c r="H1005" i="8"/>
  <c r="H1001" i="8"/>
  <c r="H997" i="8"/>
  <c r="H993" i="8"/>
  <c r="H989" i="8"/>
  <c r="H985" i="8"/>
  <c r="H981" i="8"/>
  <c r="H977" i="8"/>
  <c r="H1159" i="8"/>
  <c r="H1082" i="8"/>
  <c r="H1066" i="8"/>
  <c r="H1038" i="8"/>
  <c r="H1034" i="8"/>
  <c r="H1030" i="8"/>
  <c r="H1026" i="8"/>
  <c r="H1022" i="8"/>
  <c r="H1018" i="8"/>
  <c r="H1014" i="8"/>
  <c r="H1010" i="8"/>
  <c r="H1006" i="8"/>
  <c r="H1002" i="8"/>
  <c r="H998" i="8"/>
  <c r="H994" i="8"/>
  <c r="H990" i="8"/>
  <c r="H986" i="8"/>
  <c r="H1175" i="8"/>
  <c r="H1111" i="8"/>
  <c r="H1086" i="8"/>
  <c r="H1070" i="8"/>
  <c r="H1058" i="8"/>
  <c r="H1055" i="8"/>
  <c r="H1050" i="8"/>
  <c r="H1047" i="8"/>
  <c r="H1042" i="8"/>
  <c r="H1035" i="8"/>
  <c r="H1031" i="8"/>
  <c r="H1027" i="8"/>
  <c r="H1023" i="8"/>
  <c r="H1019" i="8"/>
  <c r="H1015" i="8"/>
  <c r="H1011" i="8"/>
  <c r="H1007" i="8"/>
  <c r="H1003" i="8"/>
  <c r="H999" i="8"/>
  <c r="H995" i="8"/>
  <c r="H991" i="8"/>
  <c r="H987" i="8"/>
  <c r="H983" i="8"/>
  <c r="H979" i="8"/>
  <c r="H975" i="8"/>
  <c r="H971" i="8"/>
  <c r="H1090" i="8"/>
  <c r="H1024" i="8"/>
  <c r="H1008" i="8"/>
  <c r="H992" i="8"/>
  <c r="H980" i="8"/>
  <c r="H973" i="8"/>
  <c r="H968" i="8"/>
  <c r="H964" i="8"/>
  <c r="H960" i="8"/>
  <c r="H956" i="8"/>
  <c r="H952" i="8"/>
  <c r="H948" i="8"/>
  <c r="H944" i="8"/>
  <c r="H940" i="8"/>
  <c r="H936" i="8"/>
  <c r="H932" i="8"/>
  <c r="H928" i="8"/>
  <c r="H924" i="8"/>
  <c r="H920" i="8"/>
  <c r="H916" i="8"/>
  <c r="H912" i="8"/>
  <c r="H908" i="8"/>
  <c r="H904" i="8"/>
  <c r="H900" i="8"/>
  <c r="H896" i="8"/>
  <c r="H892" i="8"/>
  <c r="H888" i="8"/>
  <c r="H884" i="8"/>
  <c r="H880" i="8"/>
  <c r="H876" i="8"/>
  <c r="H872" i="8"/>
  <c r="H868" i="8"/>
  <c r="H864" i="8"/>
  <c r="H860" i="8"/>
  <c r="H856" i="8"/>
  <c r="H852" i="8"/>
  <c r="H848" i="8"/>
  <c r="H844" i="8"/>
  <c r="H840" i="8"/>
  <c r="H836" i="8"/>
  <c r="H832" i="8"/>
  <c r="H828" i="8"/>
  <c r="H824" i="8"/>
  <c r="H820" i="8"/>
  <c r="H816" i="8"/>
  <c r="H812" i="8"/>
  <c r="H808" i="8"/>
  <c r="H804" i="8"/>
  <c r="H800" i="8"/>
  <c r="H796" i="8"/>
  <c r="H792" i="8"/>
  <c r="H1127" i="8"/>
  <c r="H1039" i="8"/>
  <c r="H1028" i="8"/>
  <c r="H1012" i="8"/>
  <c r="H996" i="8"/>
  <c r="H982" i="8"/>
  <c r="H969" i="8"/>
  <c r="H965" i="8"/>
  <c r="H961" i="8"/>
  <c r="H957" i="8"/>
  <c r="H953" i="8"/>
  <c r="H949" i="8"/>
  <c r="H945" i="8"/>
  <c r="H941" i="8"/>
  <c r="H937" i="8"/>
  <c r="H933" i="8"/>
  <c r="H929" i="8"/>
  <c r="H925" i="8"/>
  <c r="H921" i="8"/>
  <c r="H917" i="8"/>
  <c r="H913" i="8"/>
  <c r="H909" i="8"/>
  <c r="H905" i="8"/>
  <c r="H901" i="8"/>
  <c r="H897" i="8"/>
  <c r="H893" i="8"/>
  <c r="H889" i="8"/>
  <c r="H885" i="8"/>
  <c r="H881" i="8"/>
  <c r="H877" i="8"/>
  <c r="H873" i="8"/>
  <c r="H869" i="8"/>
  <c r="H865" i="8"/>
  <c r="H861" i="8"/>
  <c r="H857" i="8"/>
  <c r="H853" i="8"/>
  <c r="H849" i="8"/>
  <c r="H845" i="8"/>
  <c r="H841" i="8"/>
  <c r="H837" i="8"/>
  <c r="H833" i="8"/>
  <c r="H829" i="8"/>
  <c r="H825" i="8"/>
  <c r="H1191" i="8"/>
  <c r="H1032" i="8"/>
  <c r="H1016" i="8"/>
  <c r="H1000" i="8"/>
  <c r="H984" i="8"/>
  <c r="H976" i="8"/>
  <c r="H974" i="8"/>
  <c r="H966" i="8"/>
  <c r="H962" i="8"/>
  <c r="H958" i="8"/>
  <c r="H954" i="8"/>
  <c r="H950" i="8"/>
  <c r="H946" i="8"/>
  <c r="H942" i="8"/>
  <c r="H938" i="8"/>
  <c r="H934" i="8"/>
  <c r="H930" i="8"/>
  <c r="H926" i="8"/>
  <c r="H922" i="8"/>
  <c r="H918" i="8"/>
  <c r="H914" i="8"/>
  <c r="H910" i="8"/>
  <c r="H906" i="8"/>
  <c r="H902" i="8"/>
  <c r="H898" i="8"/>
  <c r="H894" i="8"/>
  <c r="H890" i="8"/>
  <c r="H886" i="8"/>
  <c r="H882" i="8"/>
  <c r="H878" i="8"/>
  <c r="H874" i="8"/>
  <c r="H870" i="8"/>
  <c r="H866" i="8"/>
  <c r="H862" i="8"/>
  <c r="H858" i="8"/>
  <c r="H854" i="8"/>
  <c r="H850" i="8"/>
  <c r="H846" i="8"/>
  <c r="H842" i="8"/>
  <c r="H838" i="8"/>
  <c r="H834" i="8"/>
  <c r="H830" i="8"/>
  <c r="H826" i="8"/>
  <c r="H822" i="8"/>
  <c r="H818" i="8"/>
  <c r="H814" i="8"/>
  <c r="H810" i="8"/>
  <c r="H806" i="8"/>
  <c r="H802" i="8"/>
  <c r="H798" i="8"/>
  <c r="H1074" i="8"/>
  <c r="H988" i="8"/>
  <c r="H970" i="8"/>
  <c r="H959" i="8"/>
  <c r="H943" i="8"/>
  <c r="H927" i="8"/>
  <c r="H911" i="8"/>
  <c r="H895" i="8"/>
  <c r="H879" i="8"/>
  <c r="H863" i="8"/>
  <c r="H847" i="8"/>
  <c r="H831" i="8"/>
  <c r="H819" i="8"/>
  <c r="H811" i="8"/>
  <c r="H803" i="8"/>
  <c r="H795" i="8"/>
  <c r="H789" i="8"/>
  <c r="H785" i="8"/>
  <c r="H781" i="8"/>
  <c r="H777" i="8"/>
  <c r="H773" i="8"/>
  <c r="H769" i="8"/>
  <c r="H765" i="8"/>
  <c r="H761" i="8"/>
  <c r="H757" i="8"/>
  <c r="H753" i="8"/>
  <c r="H749" i="8"/>
  <c r="H745" i="8"/>
  <c r="H741" i="8"/>
  <c r="H737" i="8"/>
  <c r="H733" i="8"/>
  <c r="H729" i="8"/>
  <c r="H725" i="8"/>
  <c r="H721" i="8"/>
  <c r="H717" i="8"/>
  <c r="H713" i="8"/>
  <c r="H709" i="8"/>
  <c r="H705" i="8"/>
  <c r="H701" i="8"/>
  <c r="H697" i="8"/>
  <c r="H693" i="8"/>
  <c r="H689" i="8"/>
  <c r="H685" i="8"/>
  <c r="H681" i="8"/>
  <c r="H677" i="8"/>
  <c r="H673" i="8"/>
  <c r="H669" i="8"/>
  <c r="H665" i="8"/>
  <c r="H661" i="8"/>
  <c r="H1004" i="8"/>
  <c r="H963" i="8"/>
  <c r="H947" i="8"/>
  <c r="H931" i="8"/>
  <c r="H915" i="8"/>
  <c r="H899" i="8"/>
  <c r="H883" i="8"/>
  <c r="H867" i="8"/>
  <c r="H851" i="8"/>
  <c r="H835" i="8"/>
  <c r="H821" i="8"/>
  <c r="H813" i="8"/>
  <c r="H805" i="8"/>
  <c r="H797" i="8"/>
  <c r="H793" i="8"/>
  <c r="H790" i="8"/>
  <c r="H786" i="8"/>
  <c r="H782" i="8"/>
  <c r="H778" i="8"/>
  <c r="H774" i="8"/>
  <c r="H770" i="8"/>
  <c r="H766" i="8"/>
  <c r="H762" i="8"/>
  <c r="H758" i="8"/>
  <c r="H754" i="8"/>
  <c r="H750" i="8"/>
  <c r="H746" i="8"/>
  <c r="H742" i="8"/>
  <c r="H738" i="8"/>
  <c r="H734" i="8"/>
  <c r="H730" i="8"/>
  <c r="H726" i="8"/>
  <c r="H722" i="8"/>
  <c r="H718" i="8"/>
  <c r="H714" i="8"/>
  <c r="H710" i="8"/>
  <c r="H706" i="8"/>
  <c r="H702" i="8"/>
  <c r="H698" i="8"/>
  <c r="H694" i="8"/>
  <c r="H690" i="8"/>
  <c r="H686" i="8"/>
  <c r="H682" i="8"/>
  <c r="H678" i="8"/>
  <c r="H674" i="8"/>
  <c r="H670" i="8"/>
  <c r="H666" i="8"/>
  <c r="H662" i="8"/>
  <c r="H1020" i="8"/>
  <c r="H972" i="8"/>
  <c r="H967" i="8"/>
  <c r="H951" i="8"/>
  <c r="H935" i="8"/>
  <c r="H919" i="8"/>
  <c r="H903" i="8"/>
  <c r="H887" i="8"/>
  <c r="H871" i="8"/>
  <c r="H855" i="8"/>
  <c r="H839" i="8"/>
  <c r="H823" i="8"/>
  <c r="H815" i="8"/>
  <c r="H807" i="8"/>
  <c r="H799" i="8"/>
  <c r="H794" i="8"/>
  <c r="H791" i="8"/>
  <c r="H787" i="8"/>
  <c r="H783" i="8"/>
  <c r="H779" i="8"/>
  <c r="H775" i="8"/>
  <c r="H771" i="8"/>
  <c r="H767" i="8"/>
  <c r="H763" i="8"/>
  <c r="H759" i="8"/>
  <c r="H755" i="8"/>
  <c r="H751" i="8"/>
  <c r="H747" i="8"/>
  <c r="H743" i="8"/>
  <c r="H739" i="8"/>
  <c r="H735" i="8"/>
  <c r="H731" i="8"/>
  <c r="H727" i="8"/>
  <c r="H723" i="8"/>
  <c r="H719" i="8"/>
  <c r="H715" i="8"/>
  <c r="H711" i="8"/>
  <c r="H707" i="8"/>
  <c r="H703" i="8"/>
  <c r="H699" i="8"/>
  <c r="H695" i="8"/>
  <c r="H691" i="8"/>
  <c r="H687" i="8"/>
  <c r="H683" i="8"/>
  <c r="H978" i="8"/>
  <c r="H907" i="8"/>
  <c r="H843" i="8"/>
  <c r="H801" i="8"/>
  <c r="H780" i="8"/>
  <c r="H764" i="8"/>
  <c r="H748" i="8"/>
  <c r="H732" i="8"/>
  <c r="H716" i="8"/>
  <c r="H700" i="8"/>
  <c r="H684" i="8"/>
  <c r="H660" i="8"/>
  <c r="H656" i="8"/>
  <c r="H652" i="8"/>
  <c r="H648" i="8"/>
  <c r="H644" i="8"/>
  <c r="H640" i="8"/>
  <c r="H636" i="8"/>
  <c r="H632" i="8"/>
  <c r="H628" i="8"/>
  <c r="H624" i="8"/>
  <c r="H620" i="8"/>
  <c r="H616" i="8"/>
  <c r="H612" i="8"/>
  <c r="H608" i="8"/>
  <c r="H604" i="8"/>
  <c r="H600" i="8"/>
  <c r="H596" i="8"/>
  <c r="H592" i="8"/>
  <c r="H588" i="8"/>
  <c r="H584" i="8"/>
  <c r="H580" i="8"/>
  <c r="H576" i="8"/>
  <c r="H572" i="8"/>
  <c r="H568" i="8"/>
  <c r="H564" i="8"/>
  <c r="H560" i="8"/>
  <c r="H556" i="8"/>
  <c r="H552" i="8"/>
  <c r="H548" i="8"/>
  <c r="H544" i="8"/>
  <c r="H540" i="8"/>
  <c r="H536" i="8"/>
  <c r="H532" i="8"/>
  <c r="H528" i="8"/>
  <c r="H524" i="8"/>
  <c r="H520" i="8"/>
  <c r="H1036" i="8"/>
  <c r="H923" i="8"/>
  <c r="H859" i="8"/>
  <c r="H809" i="8"/>
  <c r="H784" i="8"/>
  <c r="H768" i="8"/>
  <c r="H752" i="8"/>
  <c r="H736" i="8"/>
  <c r="H720" i="8"/>
  <c r="H704" i="8"/>
  <c r="H688" i="8"/>
  <c r="H679" i="8"/>
  <c r="H676" i="8"/>
  <c r="H671" i="8"/>
  <c r="H668" i="8"/>
  <c r="H663" i="8"/>
  <c r="H657" i="8"/>
  <c r="H653" i="8"/>
  <c r="H649" i="8"/>
  <c r="H645" i="8"/>
  <c r="H641" i="8"/>
  <c r="H637" i="8"/>
  <c r="H633" i="8"/>
  <c r="H629" i="8"/>
  <c r="H625" i="8"/>
  <c r="H621" i="8"/>
  <c r="H617" i="8"/>
  <c r="H613" i="8"/>
  <c r="H609" i="8"/>
  <c r="H605" i="8"/>
  <c r="H601" i="8"/>
  <c r="H597" i="8"/>
  <c r="H593" i="8"/>
  <c r="H589" i="8"/>
  <c r="H585" i="8"/>
  <c r="H581" i="8"/>
  <c r="H577" i="8"/>
  <c r="H573" i="8"/>
  <c r="H569" i="8"/>
  <c r="H565" i="8"/>
  <c r="H561" i="8"/>
  <c r="H939" i="8"/>
  <c r="H875" i="8"/>
  <c r="H817" i="8"/>
  <c r="H788" i="8"/>
  <c r="H772" i="8"/>
  <c r="H756" i="8"/>
  <c r="H740" i="8"/>
  <c r="H724" i="8"/>
  <c r="H708" i="8"/>
  <c r="H692" i="8"/>
  <c r="H658" i="8"/>
  <c r="H654" i="8"/>
  <c r="H650" i="8"/>
  <c r="H646" i="8"/>
  <c r="H642" i="8"/>
  <c r="H638" i="8"/>
  <c r="H634" i="8"/>
  <c r="H630" i="8"/>
  <c r="H626" i="8"/>
  <c r="H622" i="8"/>
  <c r="H618" i="8"/>
  <c r="H614" i="8"/>
  <c r="H610" i="8"/>
  <c r="H606" i="8"/>
  <c r="H602" i="8"/>
  <c r="H598" i="8"/>
  <c r="H594" i="8"/>
  <c r="H590" i="8"/>
  <c r="H586" i="8"/>
  <c r="H582" i="8"/>
  <c r="H578" i="8"/>
  <c r="H574" i="8"/>
  <c r="H570" i="8"/>
  <c r="H566" i="8"/>
  <c r="H562" i="8"/>
  <c r="H558" i="8"/>
  <c r="H554" i="8"/>
  <c r="H550" i="8"/>
  <c r="H546" i="8"/>
  <c r="H542" i="8"/>
  <c r="H538" i="8"/>
  <c r="H534" i="8"/>
  <c r="H530" i="8"/>
  <c r="H526" i="8"/>
  <c r="H522" i="8"/>
  <c r="H827" i="8"/>
  <c r="H760" i="8"/>
  <c r="H696" i="8"/>
  <c r="H680" i="8"/>
  <c r="H667" i="8"/>
  <c r="H655" i="8"/>
  <c r="H639" i="8"/>
  <c r="H623" i="8"/>
  <c r="H607" i="8"/>
  <c r="H591" i="8"/>
  <c r="H575" i="8"/>
  <c r="H559" i="8"/>
  <c r="H551" i="8"/>
  <c r="H543" i="8"/>
  <c r="H535" i="8"/>
  <c r="H527" i="8"/>
  <c r="H517" i="8"/>
  <c r="H513" i="8"/>
  <c r="H509" i="8"/>
  <c r="H505" i="8"/>
  <c r="H501" i="8"/>
  <c r="H497" i="8"/>
  <c r="H493" i="8"/>
  <c r="H489" i="8"/>
  <c r="H485" i="8"/>
  <c r="H481" i="8"/>
  <c r="H477" i="8"/>
  <c r="H473" i="8"/>
  <c r="H469" i="8"/>
  <c r="H465" i="8"/>
  <c r="H461" i="8"/>
  <c r="H457" i="8"/>
  <c r="H453" i="8"/>
  <c r="H449" i="8"/>
  <c r="H445" i="8"/>
  <c r="H441" i="8"/>
  <c r="H437" i="8"/>
  <c r="H433" i="8"/>
  <c r="H429" i="8"/>
  <c r="H425" i="8"/>
  <c r="H421" i="8"/>
  <c r="H417" i="8"/>
  <c r="H413" i="8"/>
  <c r="H409" i="8"/>
  <c r="H405" i="8"/>
  <c r="H401" i="8"/>
  <c r="H397" i="8"/>
  <c r="H393" i="8"/>
  <c r="H389" i="8"/>
  <c r="H385" i="8"/>
  <c r="H381" i="8"/>
  <c r="H377" i="8"/>
  <c r="H373" i="8"/>
  <c r="H369" i="8"/>
  <c r="H365" i="8"/>
  <c r="H361" i="8"/>
  <c r="H357" i="8"/>
  <c r="H353" i="8"/>
  <c r="H349" i="8"/>
  <c r="H345" i="8"/>
  <c r="H341" i="8"/>
  <c r="H337" i="8"/>
  <c r="H333" i="8"/>
  <c r="H329" i="8"/>
  <c r="H325" i="8"/>
  <c r="H321" i="8"/>
  <c r="H317" i="8"/>
  <c r="H313" i="8"/>
  <c r="H309" i="8"/>
  <c r="H305" i="8"/>
  <c r="H301" i="8"/>
  <c r="H297" i="8"/>
  <c r="H293" i="8"/>
  <c r="H289" i="8"/>
  <c r="H285" i="8"/>
  <c r="H281" i="8"/>
  <c r="H277" i="8"/>
  <c r="H273" i="8"/>
  <c r="H269" i="8"/>
  <c r="H265" i="8"/>
  <c r="H261" i="8"/>
  <c r="H257" i="8"/>
  <c r="H253" i="8"/>
  <c r="H249" i="8"/>
  <c r="H245" i="8"/>
  <c r="H241" i="8"/>
  <c r="H237" i="8"/>
  <c r="H233" i="8"/>
  <c r="H229" i="8"/>
  <c r="H225" i="8"/>
  <c r="H221" i="8"/>
  <c r="H217" i="8"/>
  <c r="H213" i="8"/>
  <c r="H209" i="8"/>
  <c r="H205" i="8"/>
  <c r="H201" i="8"/>
  <c r="H197" i="8"/>
  <c r="H193" i="8"/>
  <c r="H189" i="8"/>
  <c r="H185" i="8"/>
  <c r="H181" i="8"/>
  <c r="H177" i="8"/>
  <c r="H173" i="8"/>
  <c r="H169" i="8"/>
  <c r="H165" i="8"/>
  <c r="H161" i="8"/>
  <c r="H891" i="8"/>
  <c r="H776" i="8"/>
  <c r="H712" i="8"/>
  <c r="H672" i="8"/>
  <c r="H659" i="8"/>
  <c r="H643" i="8"/>
  <c r="H627" i="8"/>
  <c r="H611" i="8"/>
  <c r="H595" i="8"/>
  <c r="H579" i="8"/>
  <c r="H563" i="8"/>
  <c r="H553" i="8"/>
  <c r="H545" i="8"/>
  <c r="H537" i="8"/>
  <c r="H529" i="8"/>
  <c r="H521" i="8"/>
  <c r="H518" i="8"/>
  <c r="H514" i="8"/>
  <c r="H510" i="8"/>
  <c r="H506" i="8"/>
  <c r="H502" i="8"/>
  <c r="H498" i="8"/>
  <c r="H494" i="8"/>
  <c r="H490" i="8"/>
  <c r="H486" i="8"/>
  <c r="H482" i="8"/>
  <c r="H478" i="8"/>
  <c r="H474" i="8"/>
  <c r="H470" i="8"/>
  <c r="H466" i="8"/>
  <c r="H462" i="8"/>
  <c r="H458" i="8"/>
  <c r="H454" i="8"/>
  <c r="H450" i="8"/>
  <c r="H446" i="8"/>
  <c r="H442" i="8"/>
  <c r="H438" i="8"/>
  <c r="H434" i="8"/>
  <c r="H430" i="8"/>
  <c r="H426" i="8"/>
  <c r="H422" i="8"/>
  <c r="H418" i="8"/>
  <c r="H414" i="8"/>
  <c r="H410" i="8"/>
  <c r="H406" i="8"/>
  <c r="H402" i="8"/>
  <c r="H398" i="8"/>
  <c r="H394" i="8"/>
  <c r="H390" i="8"/>
  <c r="H386" i="8"/>
  <c r="H382" i="8"/>
  <c r="H378" i="8"/>
  <c r="H374" i="8"/>
  <c r="H370" i="8"/>
  <c r="H366" i="8"/>
  <c r="H362" i="8"/>
  <c r="H358" i="8"/>
  <c r="H354" i="8"/>
  <c r="H350" i="8"/>
  <c r="H346" i="8"/>
  <c r="H342" i="8"/>
  <c r="H338" i="8"/>
  <c r="H334" i="8"/>
  <c r="H330" i="8"/>
  <c r="H326" i="8"/>
  <c r="H322" i="8"/>
  <c r="H318" i="8"/>
  <c r="H314" i="8"/>
  <c r="H310" i="8"/>
  <c r="H306" i="8"/>
  <c r="H302" i="8"/>
  <c r="H298" i="8"/>
  <c r="H294" i="8"/>
  <c r="H290" i="8"/>
  <c r="H286" i="8"/>
  <c r="H282" i="8"/>
  <c r="H278" i="8"/>
  <c r="H274" i="8"/>
  <c r="H270" i="8"/>
  <c r="H266" i="8"/>
  <c r="H262" i="8"/>
  <c r="H258" i="8"/>
  <c r="H254" i="8"/>
  <c r="H250" i="8"/>
  <c r="H246" i="8"/>
  <c r="H242" i="8"/>
  <c r="H238" i="8"/>
  <c r="H234" i="8"/>
  <c r="H230" i="8"/>
  <c r="H226" i="8"/>
  <c r="H222" i="8"/>
  <c r="H218" i="8"/>
  <c r="H214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955" i="8"/>
  <c r="H728" i="8"/>
  <c r="H664" i="8"/>
  <c r="H647" i="8"/>
  <c r="H631" i="8"/>
  <c r="H615" i="8"/>
  <c r="H599" i="8"/>
  <c r="H583" i="8"/>
  <c r="H567" i="8"/>
  <c r="H555" i="8"/>
  <c r="H547" i="8"/>
  <c r="H539" i="8"/>
  <c r="H531" i="8"/>
  <c r="H523" i="8"/>
  <c r="H519" i="8"/>
  <c r="H515" i="8"/>
  <c r="H511" i="8"/>
  <c r="H507" i="8"/>
  <c r="H503" i="8"/>
  <c r="H499" i="8"/>
  <c r="H495" i="8"/>
  <c r="H491" i="8"/>
  <c r="H487" i="8"/>
  <c r="H483" i="8"/>
  <c r="H479" i="8"/>
  <c r="H475" i="8"/>
  <c r="H471" i="8"/>
  <c r="H467" i="8"/>
  <c r="H463" i="8"/>
  <c r="H459" i="8"/>
  <c r="H455" i="8"/>
  <c r="H451" i="8"/>
  <c r="H447" i="8"/>
  <c r="H443" i="8"/>
  <c r="H439" i="8"/>
  <c r="H435" i="8"/>
  <c r="H431" i="8"/>
  <c r="H427" i="8"/>
  <c r="H423" i="8"/>
  <c r="H419" i="8"/>
  <c r="H415" i="8"/>
  <c r="H411" i="8"/>
  <c r="H407" i="8"/>
  <c r="H403" i="8"/>
  <c r="H399" i="8"/>
  <c r="H395" i="8"/>
  <c r="H391" i="8"/>
  <c r="H387" i="8"/>
  <c r="H383" i="8"/>
  <c r="H379" i="8"/>
  <c r="H375" i="8"/>
  <c r="H371" i="8"/>
  <c r="H367" i="8"/>
  <c r="H363" i="8"/>
  <c r="H359" i="8"/>
  <c r="H355" i="8"/>
  <c r="H351" i="8"/>
  <c r="H347" i="8"/>
  <c r="H343" i="8"/>
  <c r="H339" i="8"/>
  <c r="H335" i="8"/>
  <c r="H331" i="8"/>
  <c r="H327" i="8"/>
  <c r="H323" i="8"/>
  <c r="H319" i="8"/>
  <c r="H315" i="8"/>
  <c r="H311" i="8"/>
  <c r="H307" i="8"/>
  <c r="H303" i="8"/>
  <c r="H299" i="8"/>
  <c r="H295" i="8"/>
  <c r="H291" i="8"/>
  <c r="H287" i="8"/>
  <c r="H283" i="8"/>
  <c r="H279" i="8"/>
  <c r="H275" i="8"/>
  <c r="H271" i="8"/>
  <c r="H267" i="8"/>
  <c r="H263" i="8"/>
  <c r="H259" i="8"/>
  <c r="H255" i="8"/>
  <c r="H251" i="8"/>
  <c r="H247" i="8"/>
  <c r="H243" i="8"/>
  <c r="H239" i="8"/>
  <c r="H235" i="8"/>
  <c r="H231" i="8"/>
  <c r="H3" i="8"/>
  <c r="H7" i="8"/>
  <c r="H11" i="8"/>
  <c r="H15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5" i="8"/>
  <c r="H119" i="8"/>
  <c r="H123" i="8"/>
  <c r="H127" i="8"/>
  <c r="H131" i="8"/>
  <c r="H135" i="8"/>
  <c r="H139" i="8"/>
  <c r="H143" i="8"/>
  <c r="H147" i="8"/>
  <c r="H151" i="8"/>
  <c r="H155" i="8"/>
  <c r="H159" i="8"/>
  <c r="J176" i="8"/>
  <c r="H164" i="8"/>
  <c r="H167" i="8"/>
  <c r="J184" i="8"/>
  <c r="H172" i="8"/>
  <c r="H175" i="8"/>
  <c r="J177" i="8"/>
  <c r="J192" i="8"/>
  <c r="H180" i="8"/>
  <c r="H183" i="8"/>
  <c r="J185" i="8"/>
  <c r="J200" i="8"/>
  <c r="H188" i="8"/>
  <c r="H191" i="8"/>
  <c r="J193" i="8"/>
  <c r="J208" i="8"/>
  <c r="H196" i="8"/>
  <c r="H199" i="8"/>
  <c r="J201" i="8"/>
  <c r="J216" i="8"/>
  <c r="H204" i="8"/>
  <c r="H207" i="8"/>
  <c r="J209" i="8"/>
  <c r="J224" i="8"/>
  <c r="H212" i="8"/>
  <c r="H215" i="8"/>
  <c r="J217" i="8"/>
  <c r="J232" i="8"/>
  <c r="H220" i="8"/>
  <c r="H223" i="8"/>
  <c r="J225" i="8"/>
  <c r="J240" i="8"/>
  <c r="H228" i="8"/>
  <c r="J245" i="8"/>
  <c r="J247" i="8"/>
  <c r="J248" i="8"/>
  <c r="H244" i="8"/>
  <c r="J261" i="8"/>
  <c r="J263" i="8"/>
  <c r="J264" i="8"/>
  <c r="J254" i="8"/>
  <c r="H260" i="8"/>
  <c r="J277" i="8"/>
  <c r="J279" i="8"/>
  <c r="J280" i="8"/>
  <c r="J270" i="8"/>
  <c r="H276" i="8"/>
  <c r="J293" i="8"/>
  <c r="J295" i="8"/>
  <c r="J296" i="8"/>
  <c r="J286" i="8"/>
  <c r="H292" i="8"/>
  <c r="J309" i="8"/>
  <c r="J311" i="8"/>
  <c r="J312" i="8"/>
  <c r="J302" i="8"/>
  <c r="H308" i="8"/>
  <c r="J325" i="8"/>
  <c r="J327" i="8"/>
  <c r="J328" i="8"/>
  <c r="J318" i="8"/>
  <c r="H324" i="8"/>
  <c r="J341" i="8"/>
  <c r="J343" i="8"/>
  <c r="J344" i="8"/>
  <c r="J334" i="8"/>
  <c r="H340" i="8"/>
  <c r="J357" i="8"/>
  <c r="J359" i="8"/>
  <c r="J360" i="8"/>
  <c r="J350" i="8"/>
  <c r="H356" i="8"/>
  <c r="J373" i="8"/>
  <c r="J375" i="8"/>
  <c r="J376" i="8"/>
  <c r="J366" i="8"/>
  <c r="H372" i="8"/>
  <c r="J389" i="8"/>
  <c r="J391" i="8"/>
  <c r="J392" i="8"/>
  <c r="J382" i="8"/>
  <c r="H388" i="8"/>
  <c r="J405" i="8"/>
  <c r="J407" i="8"/>
  <c r="J408" i="8"/>
  <c r="J398" i="8"/>
  <c r="H404" i="8"/>
  <c r="J421" i="8"/>
  <c r="J423" i="8"/>
  <c r="J424" i="8"/>
  <c r="J414" i="8"/>
  <c r="H420" i="8"/>
  <c r="J437" i="8"/>
  <c r="J439" i="8"/>
  <c r="J440" i="8"/>
  <c r="J430" i="8"/>
  <c r="H436" i="8"/>
  <c r="J453" i="8"/>
  <c r="J455" i="8"/>
  <c r="J456" i="8"/>
  <c r="J446" i="8"/>
  <c r="H452" i="8"/>
  <c r="J469" i="8"/>
  <c r="J471" i="8"/>
  <c r="J472" i="8"/>
  <c r="J462" i="8"/>
  <c r="H468" i="8"/>
  <c r="J485" i="8"/>
  <c r="J487" i="8"/>
  <c r="J488" i="8"/>
  <c r="J478" i="8"/>
  <c r="H484" i="8"/>
  <c r="J501" i="8"/>
  <c r="J503" i="8"/>
  <c r="J504" i="8"/>
  <c r="J494" i="8"/>
  <c r="H500" i="8"/>
  <c r="J517" i="8"/>
  <c r="J519" i="8"/>
  <c r="J510" i="8"/>
  <c r="J525" i="8"/>
  <c r="H516" i="8"/>
  <c r="J521" i="8"/>
  <c r="J536" i="8"/>
  <c r="J535" i="8"/>
  <c r="H533" i="8"/>
  <c r="J567" i="8"/>
  <c r="J568" i="8"/>
  <c r="H571" i="8"/>
  <c r="J606" i="8"/>
  <c r="J605" i="8"/>
  <c r="J627" i="8"/>
  <c r="H635" i="8"/>
  <c r="J670" i="8"/>
  <c r="J669" i="8"/>
  <c r="J779" i="8"/>
  <c r="J778" i="8"/>
  <c r="J770" i="8"/>
  <c r="J294" i="8"/>
  <c r="J349" i="8"/>
  <c r="H103" i="8"/>
  <c r="H107" i="8"/>
  <c r="H111" i="8"/>
  <c r="H114" i="8"/>
  <c r="H118" i="8"/>
  <c r="H122" i="8"/>
  <c r="H126" i="8"/>
  <c r="H130" i="8"/>
  <c r="H134" i="8"/>
  <c r="H138" i="8"/>
  <c r="H142" i="8"/>
  <c r="H146" i="8"/>
  <c r="H150" i="8"/>
  <c r="H154" i="8"/>
  <c r="H158" i="8"/>
  <c r="J241" i="8"/>
  <c r="J243" i="8"/>
  <c r="J244" i="8"/>
  <c r="J234" i="8"/>
  <c r="H240" i="8"/>
  <c r="J257" i="8"/>
  <c r="J259" i="8"/>
  <c r="J260" i="8"/>
  <c r="J250" i="8"/>
  <c r="H256" i="8"/>
  <c r="J273" i="8"/>
  <c r="J275" i="8"/>
  <c r="J276" i="8"/>
  <c r="J266" i="8"/>
  <c r="H272" i="8"/>
  <c r="J289" i="8"/>
  <c r="J291" i="8"/>
  <c r="J292" i="8"/>
  <c r="J282" i="8"/>
  <c r="H288" i="8"/>
  <c r="J305" i="8"/>
  <c r="J307" i="8"/>
  <c r="J308" i="8"/>
  <c r="J298" i="8"/>
  <c r="H304" i="8"/>
  <c r="J321" i="8"/>
  <c r="J323" i="8"/>
  <c r="J324" i="8"/>
  <c r="J314" i="8"/>
  <c r="H320" i="8"/>
  <c r="J337" i="8"/>
  <c r="J339" i="8"/>
  <c r="J340" i="8"/>
  <c r="J330" i="8"/>
  <c r="H336" i="8"/>
  <c r="J353" i="8"/>
  <c r="J355" i="8"/>
  <c r="J356" i="8"/>
  <c r="J346" i="8"/>
  <c r="H352" i="8"/>
  <c r="J369" i="8"/>
  <c r="J371" i="8"/>
  <c r="J372" i="8"/>
  <c r="J362" i="8"/>
  <c r="H368" i="8"/>
  <c r="J385" i="8"/>
  <c r="J387" i="8"/>
  <c r="J388" i="8"/>
  <c r="J378" i="8"/>
  <c r="H384" i="8"/>
  <c r="J401" i="8"/>
  <c r="J403" i="8"/>
  <c r="J404" i="8"/>
  <c r="J394" i="8"/>
  <c r="H400" i="8"/>
  <c r="J417" i="8"/>
  <c r="J419" i="8"/>
  <c r="J420" i="8"/>
  <c r="J410" i="8"/>
  <c r="H416" i="8"/>
  <c r="J433" i="8"/>
  <c r="J435" i="8"/>
  <c r="J436" i="8"/>
  <c r="J426" i="8"/>
  <c r="H432" i="8"/>
  <c r="J449" i="8"/>
  <c r="J451" i="8"/>
  <c r="J452" i="8"/>
  <c r="J442" i="8"/>
  <c r="H448" i="8"/>
  <c r="J465" i="8"/>
  <c r="J467" i="8"/>
  <c r="J468" i="8"/>
  <c r="J458" i="8"/>
  <c r="H464" i="8"/>
  <c r="J481" i="8"/>
  <c r="J483" i="8"/>
  <c r="J484" i="8"/>
  <c r="J474" i="8"/>
  <c r="H480" i="8"/>
  <c r="J497" i="8"/>
  <c r="J499" i="8"/>
  <c r="J500" i="8"/>
  <c r="J490" i="8"/>
  <c r="H496" i="8"/>
  <c r="J513" i="8"/>
  <c r="J515" i="8"/>
  <c r="J516" i="8"/>
  <c r="J506" i="8"/>
  <c r="H512" i="8"/>
  <c r="H525" i="8"/>
  <c r="J545" i="8"/>
  <c r="J559" i="8"/>
  <c r="J560" i="8"/>
  <c r="H557" i="8"/>
  <c r="J590" i="8"/>
  <c r="J589" i="8"/>
  <c r="H619" i="8"/>
  <c r="J654" i="8"/>
  <c r="J653" i="8"/>
  <c r="J715" i="8"/>
  <c r="J714" i="8"/>
  <c r="J706" i="8"/>
  <c r="J522" i="8"/>
  <c r="J526" i="8"/>
  <c r="J530" i="8"/>
  <c r="J520" i="8"/>
  <c r="J542" i="8"/>
  <c r="J550" i="8"/>
  <c r="J558" i="8"/>
  <c r="J566" i="8"/>
  <c r="J561" i="8"/>
  <c r="J586" i="8"/>
  <c r="J577" i="8"/>
  <c r="J602" i="8"/>
  <c r="J593" i="8"/>
  <c r="J618" i="8"/>
  <c r="J609" i="8"/>
  <c r="J634" i="8"/>
  <c r="J625" i="8"/>
  <c r="J650" i="8"/>
  <c r="J641" i="8"/>
  <c r="J665" i="8"/>
  <c r="J666" i="8"/>
  <c r="J657" i="8"/>
  <c r="J699" i="8"/>
  <c r="J698" i="8"/>
  <c r="J763" i="8"/>
  <c r="J762" i="8"/>
  <c r="J806" i="8"/>
  <c r="J805" i="8"/>
  <c r="J540" i="8"/>
  <c r="J548" i="8"/>
  <c r="J541" i="8"/>
  <c r="J556" i="8"/>
  <c r="J549" i="8"/>
  <c r="J563" i="8"/>
  <c r="J564" i="8"/>
  <c r="J557" i="8"/>
  <c r="J571" i="8"/>
  <c r="J582" i="8"/>
  <c r="J587" i="8"/>
  <c r="J598" i="8"/>
  <c r="J603" i="8"/>
  <c r="J614" i="8"/>
  <c r="J619" i="8"/>
  <c r="J630" i="8"/>
  <c r="J635" i="8"/>
  <c r="J646" i="8"/>
  <c r="J651" i="8"/>
  <c r="J661" i="8"/>
  <c r="J662" i="8"/>
  <c r="J692" i="8"/>
  <c r="J690" i="8"/>
  <c r="J702" i="8"/>
  <c r="J747" i="8"/>
  <c r="J746" i="8"/>
  <c r="J754" i="8"/>
  <c r="J769" i="8"/>
  <c r="J766" i="8"/>
  <c r="J827" i="8"/>
  <c r="J828" i="8"/>
  <c r="J821" i="8"/>
  <c r="J1007" i="8"/>
  <c r="J1006" i="8"/>
  <c r="J998" i="8"/>
  <c r="J524" i="8"/>
  <c r="J528" i="8"/>
  <c r="J532" i="8"/>
  <c r="J538" i="8"/>
  <c r="J546" i="8"/>
  <c r="J539" i="8"/>
  <c r="J554" i="8"/>
  <c r="J547" i="8"/>
  <c r="J562" i="8"/>
  <c r="J555" i="8"/>
  <c r="J570" i="8"/>
  <c r="J578" i="8"/>
  <c r="J569" i="8"/>
  <c r="J583" i="8"/>
  <c r="J594" i="8"/>
  <c r="J585" i="8"/>
  <c r="J599" i="8"/>
  <c r="J610" i="8"/>
  <c r="J601" i="8"/>
  <c r="J615" i="8"/>
  <c r="J626" i="8"/>
  <c r="J617" i="8"/>
  <c r="J631" i="8"/>
  <c r="J642" i="8"/>
  <c r="J633" i="8"/>
  <c r="J647" i="8"/>
  <c r="J658" i="8"/>
  <c r="J649" i="8"/>
  <c r="J731" i="8"/>
  <c r="J730" i="8"/>
  <c r="J738" i="8"/>
  <c r="J753" i="8"/>
  <c r="J750" i="8"/>
  <c r="J795" i="8"/>
  <c r="J793" i="8"/>
  <c r="J926" i="8"/>
  <c r="J925" i="8"/>
  <c r="J917" i="8"/>
  <c r="J572" i="8"/>
  <c r="J576" i="8"/>
  <c r="J580" i="8"/>
  <c r="J584" i="8"/>
  <c r="J588" i="8"/>
  <c r="J592" i="8"/>
  <c r="J596" i="8"/>
  <c r="J600" i="8"/>
  <c r="J604" i="8"/>
  <c r="J608" i="8"/>
  <c r="J612" i="8"/>
  <c r="J616" i="8"/>
  <c r="J620" i="8"/>
  <c r="J624" i="8"/>
  <c r="J628" i="8"/>
  <c r="J632" i="8"/>
  <c r="J636" i="8"/>
  <c r="J640" i="8"/>
  <c r="J644" i="8"/>
  <c r="J648" i="8"/>
  <c r="J652" i="8"/>
  <c r="J656" i="8"/>
  <c r="J660" i="8"/>
  <c r="J685" i="8"/>
  <c r="J687" i="8"/>
  <c r="J693" i="8"/>
  <c r="J695" i="8"/>
  <c r="J696" i="8"/>
  <c r="J686" i="8"/>
  <c r="J709" i="8"/>
  <c r="J711" i="8"/>
  <c r="J712" i="8"/>
  <c r="J725" i="8"/>
  <c r="J727" i="8"/>
  <c r="J728" i="8"/>
  <c r="J733" i="8"/>
  <c r="J743" i="8"/>
  <c r="J744" i="8"/>
  <c r="J749" i="8"/>
  <c r="J759" i="8"/>
  <c r="J760" i="8"/>
  <c r="J765" i="8"/>
  <c r="J775" i="8"/>
  <c r="J776" i="8"/>
  <c r="J781" i="8"/>
  <c r="J791" i="8"/>
  <c r="J820" i="8"/>
  <c r="J819" i="8"/>
  <c r="J846" i="8"/>
  <c r="J845" i="8"/>
  <c r="J910" i="8"/>
  <c r="J909" i="8"/>
  <c r="J913" i="8"/>
  <c r="J664" i="8"/>
  <c r="J668" i="8"/>
  <c r="J672" i="8"/>
  <c r="J688" i="8"/>
  <c r="J705" i="8"/>
  <c r="J707" i="8"/>
  <c r="J708" i="8"/>
  <c r="J721" i="8"/>
  <c r="J723" i="8"/>
  <c r="J724" i="8"/>
  <c r="J739" i="8"/>
  <c r="J740" i="8"/>
  <c r="J745" i="8"/>
  <c r="J755" i="8"/>
  <c r="J756" i="8"/>
  <c r="J761" i="8"/>
  <c r="J771" i="8"/>
  <c r="J772" i="8"/>
  <c r="J777" i="8"/>
  <c r="J787" i="8"/>
  <c r="J788" i="8"/>
  <c r="J792" i="8"/>
  <c r="J803" i="8"/>
  <c r="J797" i="8"/>
  <c r="J812" i="8"/>
  <c r="J811" i="8"/>
  <c r="J837" i="8"/>
  <c r="J851" i="8"/>
  <c r="J849" i="8"/>
  <c r="J894" i="8"/>
  <c r="J893" i="8"/>
  <c r="J901" i="8"/>
  <c r="J915" i="8"/>
  <c r="J958" i="8"/>
  <c r="J957" i="8"/>
  <c r="J961" i="8"/>
  <c r="J965" i="8"/>
  <c r="J663" i="8"/>
  <c r="J667" i="8"/>
  <c r="J671" i="8"/>
  <c r="J681" i="8"/>
  <c r="J683" i="8"/>
  <c r="J689" i="8"/>
  <c r="J691" i="8"/>
  <c r="J701" i="8"/>
  <c r="J703" i="8"/>
  <c r="J704" i="8"/>
  <c r="J694" i="8"/>
  <c r="J717" i="8"/>
  <c r="J719" i="8"/>
  <c r="J720" i="8"/>
  <c r="J710" i="8"/>
  <c r="J735" i="8"/>
  <c r="J736" i="8"/>
  <c r="J726" i="8"/>
  <c r="J741" i="8"/>
  <c r="J751" i="8"/>
  <c r="J752" i="8"/>
  <c r="J742" i="8"/>
  <c r="J757" i="8"/>
  <c r="J767" i="8"/>
  <c r="J768" i="8"/>
  <c r="J758" i="8"/>
  <c r="J773" i="8"/>
  <c r="J783" i="8"/>
  <c r="J784" i="8"/>
  <c r="J774" i="8"/>
  <c r="J789" i="8"/>
  <c r="J799" i="8"/>
  <c r="J790" i="8"/>
  <c r="J835" i="8"/>
  <c r="J836" i="8"/>
  <c r="J878" i="8"/>
  <c r="J877" i="8"/>
  <c r="J885" i="8"/>
  <c r="J899" i="8"/>
  <c r="J942" i="8"/>
  <c r="J941" i="8"/>
  <c r="J945" i="8"/>
  <c r="J949" i="8"/>
  <c r="J964" i="8"/>
  <c r="J794" i="8"/>
  <c r="J798" i="8"/>
  <c r="J802" i="8"/>
  <c r="J810" i="8"/>
  <c r="J818" i="8"/>
  <c r="J826" i="8"/>
  <c r="J834" i="8"/>
  <c r="J842" i="8"/>
  <c r="J833" i="8"/>
  <c r="J858" i="8"/>
  <c r="J874" i="8"/>
  <c r="J879" i="8"/>
  <c r="J890" i="8"/>
  <c r="J895" i="8"/>
  <c r="J906" i="8"/>
  <c r="J911" i="8"/>
  <c r="J922" i="8"/>
  <c r="J927" i="8"/>
  <c r="J938" i="8"/>
  <c r="J943" i="8"/>
  <c r="J954" i="8"/>
  <c r="J955" i="8"/>
  <c r="J960" i="8"/>
  <c r="J970" i="8"/>
  <c r="J971" i="8"/>
  <c r="J976" i="8"/>
  <c r="J808" i="8"/>
  <c r="J816" i="8"/>
  <c r="J809" i="8"/>
  <c r="J823" i="8"/>
  <c r="J824" i="8"/>
  <c r="J817" i="8"/>
  <c r="J831" i="8"/>
  <c r="J832" i="8"/>
  <c r="J838" i="8"/>
  <c r="J829" i="8"/>
  <c r="J843" i="8"/>
  <c r="J854" i="8"/>
  <c r="J859" i="8"/>
  <c r="J870" i="8"/>
  <c r="J875" i="8"/>
  <c r="J886" i="8"/>
  <c r="J891" i="8"/>
  <c r="J902" i="8"/>
  <c r="J907" i="8"/>
  <c r="J918" i="8"/>
  <c r="J923" i="8"/>
  <c r="J934" i="8"/>
  <c r="J939" i="8"/>
  <c r="J950" i="8"/>
  <c r="J956" i="8"/>
  <c r="J966" i="8"/>
  <c r="J967" i="8"/>
  <c r="J972" i="8"/>
  <c r="J987" i="8"/>
  <c r="J986" i="8"/>
  <c r="J982" i="8"/>
  <c r="J997" i="8"/>
  <c r="J1056" i="8"/>
  <c r="J1057" i="8"/>
  <c r="J796" i="8"/>
  <c r="J800" i="8"/>
  <c r="J804" i="8"/>
  <c r="J814" i="8"/>
  <c r="J807" i="8"/>
  <c r="J822" i="8"/>
  <c r="J815" i="8"/>
  <c r="J830" i="8"/>
  <c r="J825" i="8"/>
  <c r="J839" i="8"/>
  <c r="J850" i="8"/>
  <c r="J841" i="8"/>
  <c r="J855" i="8"/>
  <c r="J866" i="8"/>
  <c r="J857" i="8"/>
  <c r="J871" i="8"/>
  <c r="J882" i="8"/>
  <c r="J873" i="8"/>
  <c r="J887" i="8"/>
  <c r="J898" i="8"/>
  <c r="J889" i="8"/>
  <c r="J903" i="8"/>
  <c r="J914" i="8"/>
  <c r="J905" i="8"/>
  <c r="J919" i="8"/>
  <c r="J930" i="8"/>
  <c r="J921" i="8"/>
  <c r="J935" i="8"/>
  <c r="J946" i="8"/>
  <c r="J937" i="8"/>
  <c r="J951" i="8"/>
  <c r="J962" i="8"/>
  <c r="J963" i="8"/>
  <c r="J953" i="8"/>
  <c r="J968" i="8"/>
  <c r="J978" i="8"/>
  <c r="J975" i="8"/>
  <c r="J1023" i="8"/>
  <c r="J1022" i="8"/>
  <c r="J1030" i="8"/>
  <c r="J1045" i="8"/>
  <c r="J840" i="8"/>
  <c r="J844" i="8"/>
  <c r="J848" i="8"/>
  <c r="J852" i="8"/>
  <c r="J856" i="8"/>
  <c r="J860" i="8"/>
  <c r="J864" i="8"/>
  <c r="J868" i="8"/>
  <c r="J872" i="8"/>
  <c r="J876" i="8"/>
  <c r="J880" i="8"/>
  <c r="J884" i="8"/>
  <c r="J888" i="8"/>
  <c r="J892" i="8"/>
  <c r="J896" i="8"/>
  <c r="J900" i="8"/>
  <c r="J904" i="8"/>
  <c r="J908" i="8"/>
  <c r="J912" i="8"/>
  <c r="J916" i="8"/>
  <c r="J920" i="8"/>
  <c r="J924" i="8"/>
  <c r="J928" i="8"/>
  <c r="J932" i="8"/>
  <c r="J936" i="8"/>
  <c r="J940" i="8"/>
  <c r="J944" i="8"/>
  <c r="J948" i="8"/>
  <c r="J952" i="8"/>
  <c r="J969" i="8"/>
  <c r="J973" i="8"/>
  <c r="J977" i="8"/>
  <c r="J981" i="8"/>
  <c r="J984" i="8"/>
  <c r="J995" i="8"/>
  <c r="J1003" i="8"/>
  <c r="J1004" i="8"/>
  <c r="J994" i="8"/>
  <c r="J1009" i="8"/>
  <c r="J1019" i="8"/>
  <c r="J1020" i="8"/>
  <c r="J1010" i="8"/>
  <c r="J1025" i="8"/>
  <c r="J1035" i="8"/>
  <c r="J1026" i="8"/>
  <c r="J1051" i="8"/>
  <c r="J1052" i="8"/>
  <c r="J1049" i="8"/>
  <c r="J1065" i="8"/>
  <c r="J1064" i="8"/>
  <c r="J1093" i="8"/>
  <c r="J1092" i="8"/>
  <c r="J985" i="8"/>
  <c r="J993" i="8"/>
  <c r="J999" i="8"/>
  <c r="J1000" i="8"/>
  <c r="J990" i="8"/>
  <c r="J1005" i="8"/>
  <c r="J1015" i="8"/>
  <c r="J1016" i="8"/>
  <c r="J1021" i="8"/>
  <c r="J1031" i="8"/>
  <c r="J1036" i="8"/>
  <c r="J1047" i="8"/>
  <c r="J1048" i="8"/>
  <c r="J1073" i="8"/>
  <c r="J1072" i="8"/>
  <c r="J1077" i="8"/>
  <c r="J1076" i="8"/>
  <c r="J1080" i="8"/>
  <c r="J1084" i="8"/>
  <c r="J979" i="8"/>
  <c r="J983" i="8"/>
  <c r="J989" i="8"/>
  <c r="J991" i="8"/>
  <c r="J996" i="8"/>
  <c r="J1001" i="8"/>
  <c r="J1011" i="8"/>
  <c r="J1012" i="8"/>
  <c r="J1002" i="8"/>
  <c r="J1017" i="8"/>
  <c r="J1027" i="8"/>
  <c r="J1028" i="8"/>
  <c r="J1018" i="8"/>
  <c r="J1032" i="8"/>
  <c r="J1043" i="8"/>
  <c r="J1044" i="8"/>
  <c r="J1034" i="8"/>
  <c r="J1068" i="8"/>
  <c r="J1083" i="8"/>
  <c r="J1162" i="8"/>
  <c r="J1161" i="8"/>
  <c r="J1153" i="8"/>
  <c r="J1038" i="8"/>
  <c r="J1042" i="8"/>
  <c r="J1046" i="8"/>
  <c r="J1033" i="8"/>
  <c r="J1050" i="8"/>
  <c r="J1037" i="8"/>
  <c r="J1059" i="8"/>
  <c r="J1067" i="8"/>
  <c r="J1060" i="8"/>
  <c r="J1075" i="8"/>
  <c r="J1079" i="8"/>
  <c r="J1089" i="8"/>
  <c r="J1090" i="8"/>
  <c r="J1146" i="8"/>
  <c r="J1145" i="8"/>
  <c r="J1149" i="8"/>
  <c r="J1168" i="8"/>
  <c r="J1054" i="8"/>
  <c r="J1062" i="8"/>
  <c r="J1053" i="8"/>
  <c r="J1069" i="8"/>
  <c r="J1070" i="8"/>
  <c r="J1085" i="8"/>
  <c r="J1086" i="8"/>
  <c r="J1091" i="8"/>
  <c r="J1130" i="8"/>
  <c r="J1125" i="8"/>
  <c r="J1129" i="8"/>
  <c r="J1137" i="8"/>
  <c r="J1152" i="8"/>
  <c r="J1194" i="8"/>
  <c r="J1193" i="8"/>
  <c r="J1055" i="8"/>
  <c r="J1063" i="8"/>
  <c r="J1071" i="8"/>
  <c r="J1081" i="8"/>
  <c r="J1082" i="8"/>
  <c r="J1087" i="8"/>
  <c r="J1088" i="8"/>
  <c r="J1098" i="8"/>
  <c r="J1114" i="8"/>
  <c r="J1109" i="8"/>
  <c r="J1113" i="8"/>
  <c r="J1117" i="8"/>
  <c r="J1121" i="8"/>
  <c r="J1136" i="8"/>
  <c r="J1178" i="8"/>
  <c r="J1177" i="8"/>
  <c r="J1181" i="8"/>
  <c r="J1185" i="8"/>
  <c r="J1200" i="8"/>
  <c r="J1096" i="8"/>
  <c r="J1100" i="8"/>
  <c r="J1104" i="8"/>
  <c r="J1108" i="8"/>
  <c r="J1116" i="8"/>
  <c r="J1126" i="8"/>
  <c r="J1127" i="8"/>
  <c r="J1132" i="8"/>
  <c r="J1142" i="8"/>
  <c r="J1143" i="8"/>
  <c r="J1148" i="8"/>
  <c r="J1158" i="8"/>
  <c r="J1159" i="8"/>
  <c r="J1164" i="8"/>
  <c r="J1174" i="8"/>
  <c r="J1175" i="8"/>
  <c r="J1180" i="8"/>
  <c r="J1190" i="8"/>
  <c r="J1191" i="8"/>
  <c r="J1196" i="8"/>
  <c r="J1095" i="8"/>
  <c r="J1099" i="8"/>
  <c r="J1103" i="8"/>
  <c r="J1110" i="8"/>
  <c r="J1111" i="8"/>
  <c r="J1122" i="8"/>
  <c r="J1123" i="8"/>
  <c r="J1128" i="8"/>
  <c r="J1138" i="8"/>
  <c r="J1139" i="8"/>
  <c r="J1144" i="8"/>
  <c r="J1154" i="8"/>
  <c r="J1155" i="8"/>
  <c r="J1160" i="8"/>
  <c r="J1170" i="8"/>
  <c r="J1171" i="8"/>
  <c r="J1176" i="8"/>
  <c r="J1186" i="8"/>
  <c r="J1187" i="8"/>
  <c r="J1192" i="8"/>
  <c r="J1202" i="8"/>
  <c r="J1203" i="8"/>
  <c r="J1102" i="8"/>
  <c r="J1106" i="8"/>
  <c r="J1112" i="8"/>
  <c r="J1118" i="8"/>
  <c r="J1119" i="8"/>
  <c r="J1124" i="8"/>
  <c r="J1134" i="8"/>
  <c r="J1135" i="8"/>
  <c r="J1140" i="8"/>
  <c r="J1150" i="8"/>
  <c r="J1151" i="8"/>
  <c r="J1141" i="8"/>
  <c r="J1156" i="8"/>
  <c r="J1166" i="8"/>
  <c r="J1167" i="8"/>
  <c r="J1157" i="8"/>
  <c r="J1172" i="8"/>
  <c r="J1182" i="8"/>
  <c r="J1183" i="8"/>
  <c r="J1173" i="8"/>
  <c r="J1188" i="8"/>
  <c r="J1198" i="8"/>
  <c r="J1199" i="8"/>
  <c r="J1189" i="8"/>
  <c r="J1204" i="8"/>
  <c r="K309" i="4" l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308" i="4"/>
  <c r="K23" i="10"/>
  <c r="K24" i="10" s="1"/>
  <c r="K25" i="10" s="1"/>
  <c r="K26" i="10" s="1"/>
  <c r="K27" i="10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K353" i="10" s="1"/>
  <c r="K354" i="10" s="1"/>
  <c r="K355" i="10" s="1"/>
  <c r="K356" i="10" s="1"/>
  <c r="K357" i="10" s="1"/>
  <c r="K358" i="10" s="1"/>
  <c r="K359" i="10" s="1"/>
  <c r="K360" i="10" s="1"/>
  <c r="K361" i="10" s="1"/>
  <c r="K362" i="10" s="1"/>
  <c r="K363" i="10" s="1"/>
  <c r="K364" i="10" s="1"/>
  <c r="K365" i="10" s="1"/>
  <c r="K366" i="10" s="1"/>
  <c r="K367" i="10" s="1"/>
  <c r="K368" i="10" s="1"/>
  <c r="K369" i="10" s="1"/>
  <c r="K370" i="10" s="1"/>
  <c r="K371" i="10" s="1"/>
  <c r="K372" i="10" s="1"/>
  <c r="K373" i="10" s="1"/>
  <c r="K374" i="10" s="1"/>
  <c r="K375" i="10" s="1"/>
  <c r="K376" i="10" s="1"/>
  <c r="K377" i="10" s="1"/>
  <c r="K378" i="10" s="1"/>
  <c r="K379" i="10" s="1"/>
  <c r="K380" i="10" s="1"/>
  <c r="K381" i="10" s="1"/>
  <c r="K382" i="10" s="1"/>
  <c r="K383" i="10" s="1"/>
  <c r="K384" i="10" s="1"/>
  <c r="K385" i="10" s="1"/>
  <c r="K386" i="10" s="1"/>
  <c r="K387" i="10" s="1"/>
  <c r="K388" i="10" s="1"/>
  <c r="K389" i="10" s="1"/>
  <c r="K390" i="10" s="1"/>
  <c r="K391" i="10" s="1"/>
  <c r="K392" i="10" s="1"/>
  <c r="K393" i="10" s="1"/>
  <c r="K394" i="10" s="1"/>
  <c r="K395" i="10" s="1"/>
  <c r="K396" i="10" s="1"/>
  <c r="K397" i="10" s="1"/>
  <c r="K398" i="10" s="1"/>
  <c r="K399" i="10" s="1"/>
  <c r="K400" i="10" s="1"/>
  <c r="K401" i="10" s="1"/>
  <c r="K402" i="10" s="1"/>
  <c r="K403" i="10" s="1"/>
  <c r="K404" i="10" s="1"/>
  <c r="K405" i="10" s="1"/>
  <c r="K406" i="10" s="1"/>
  <c r="K407" i="10" s="1"/>
  <c r="K408" i="10" s="1"/>
  <c r="K409" i="10" s="1"/>
  <c r="K410" i="10" s="1"/>
  <c r="K411" i="10" s="1"/>
  <c r="K412" i="10" s="1"/>
  <c r="K413" i="10" s="1"/>
  <c r="K414" i="10" s="1"/>
  <c r="K415" i="10" s="1"/>
  <c r="K416" i="10" s="1"/>
  <c r="K417" i="10" s="1"/>
  <c r="K418" i="10" s="1"/>
  <c r="K419" i="10" s="1"/>
  <c r="K420" i="10" s="1"/>
  <c r="K421" i="10" s="1"/>
  <c r="K422" i="10" s="1"/>
  <c r="K423" i="10" s="1"/>
  <c r="K424" i="10" s="1"/>
  <c r="K425" i="10" s="1"/>
  <c r="K426" i="10" s="1"/>
  <c r="K427" i="10" s="1"/>
  <c r="K428" i="10" s="1"/>
  <c r="K429" i="10" s="1"/>
  <c r="K430" i="10" s="1"/>
  <c r="K431" i="10" s="1"/>
  <c r="K432" i="10" s="1"/>
  <c r="K433" i="10" s="1"/>
  <c r="K434" i="10" s="1"/>
  <c r="K435" i="10" s="1"/>
  <c r="K436" i="10" s="1"/>
  <c r="K437" i="10" s="1"/>
  <c r="K438" i="10" s="1"/>
  <c r="K439" i="10" s="1"/>
  <c r="K440" i="10" s="1"/>
  <c r="K441" i="10" s="1"/>
  <c r="K442" i="10" s="1"/>
  <c r="K443" i="10" s="1"/>
  <c r="K444" i="10" s="1"/>
  <c r="K445" i="10" s="1"/>
  <c r="K446" i="10" s="1"/>
  <c r="K447" i="10" s="1"/>
  <c r="K448" i="10" s="1"/>
  <c r="K449" i="10" s="1"/>
  <c r="K450" i="10" s="1"/>
  <c r="K451" i="10" s="1"/>
  <c r="K452" i="10" s="1"/>
  <c r="K453" i="10" s="1"/>
  <c r="K454" i="10" s="1"/>
  <c r="K455" i="10" s="1"/>
  <c r="K456" i="10" s="1"/>
  <c r="K457" i="10" s="1"/>
  <c r="K458" i="10" s="1"/>
  <c r="K459" i="10" s="1"/>
  <c r="K460" i="10" s="1"/>
  <c r="K461" i="10" s="1"/>
  <c r="K462" i="10" s="1"/>
  <c r="K463" i="10" s="1"/>
  <c r="K464" i="10" s="1"/>
  <c r="K465" i="10" s="1"/>
  <c r="K466" i="10" s="1"/>
  <c r="K467" i="10" s="1"/>
  <c r="K468" i="10" s="1"/>
  <c r="K469" i="10" s="1"/>
  <c r="K470" i="10" s="1"/>
  <c r="K471" i="10" s="1"/>
  <c r="K472" i="10" s="1"/>
  <c r="K473" i="10" s="1"/>
  <c r="K474" i="10" s="1"/>
  <c r="K475" i="10" s="1"/>
  <c r="K476" i="10" s="1"/>
  <c r="K477" i="10" s="1"/>
  <c r="K478" i="10" s="1"/>
  <c r="K479" i="10" s="1"/>
  <c r="K480" i="10" s="1"/>
  <c r="K481" i="10" s="1"/>
  <c r="K482" i="10" s="1"/>
  <c r="K483" i="10" s="1"/>
  <c r="K484" i="10" s="1"/>
  <c r="K485" i="10" s="1"/>
  <c r="K486" i="10" s="1"/>
  <c r="K487" i="10" s="1"/>
  <c r="K488" i="10" s="1"/>
  <c r="K489" i="10" s="1"/>
  <c r="K490" i="10" s="1"/>
  <c r="K491" i="10" s="1"/>
  <c r="K492" i="10" s="1"/>
  <c r="K493" i="10" s="1"/>
  <c r="K494" i="10" s="1"/>
  <c r="K495" i="10" s="1"/>
  <c r="K496" i="10" s="1"/>
  <c r="K497" i="10" s="1"/>
  <c r="K498" i="10" s="1"/>
  <c r="K499" i="10" s="1"/>
  <c r="K500" i="10" s="1"/>
  <c r="K501" i="10" s="1"/>
  <c r="K502" i="10" s="1"/>
  <c r="K503" i="10" s="1"/>
  <c r="K504" i="10" s="1"/>
  <c r="K505" i="10" s="1"/>
  <c r="K506" i="10" s="1"/>
  <c r="K507" i="10" s="1"/>
  <c r="K508" i="10" s="1"/>
  <c r="K509" i="10" s="1"/>
  <c r="K510" i="10" s="1"/>
  <c r="K511" i="10" s="1"/>
  <c r="K512" i="10" s="1"/>
  <c r="K513" i="10" s="1"/>
  <c r="K514" i="10" s="1"/>
  <c r="K515" i="10" s="1"/>
  <c r="K516" i="10" s="1"/>
  <c r="K517" i="10" s="1"/>
  <c r="K518" i="10" s="1"/>
  <c r="K519" i="10" s="1"/>
  <c r="K520" i="10" s="1"/>
  <c r="K521" i="10" s="1"/>
  <c r="K522" i="10" s="1"/>
  <c r="K523" i="10" s="1"/>
  <c r="K524" i="10" s="1"/>
  <c r="K525" i="10" s="1"/>
  <c r="K526" i="10" s="1"/>
  <c r="K527" i="10" s="1"/>
  <c r="K528" i="10" s="1"/>
  <c r="K529" i="10" s="1"/>
  <c r="K530" i="10" s="1"/>
  <c r="K531" i="10" s="1"/>
  <c r="K532" i="10" s="1"/>
  <c r="K533" i="10" s="1"/>
  <c r="K534" i="10" s="1"/>
  <c r="K535" i="10" s="1"/>
  <c r="K536" i="10" s="1"/>
  <c r="K537" i="10" s="1"/>
  <c r="K538" i="10" s="1"/>
  <c r="K539" i="10" s="1"/>
  <c r="K540" i="10" s="1"/>
  <c r="K541" i="10" s="1"/>
  <c r="K542" i="10" s="1"/>
  <c r="K543" i="10" s="1"/>
  <c r="K544" i="10" s="1"/>
  <c r="K545" i="10" s="1"/>
  <c r="K546" i="10" s="1"/>
  <c r="K547" i="10" s="1"/>
  <c r="K548" i="10" s="1"/>
  <c r="K549" i="10" s="1"/>
  <c r="K550" i="10" s="1"/>
  <c r="K551" i="10" s="1"/>
  <c r="K552" i="10" s="1"/>
  <c r="K553" i="10" s="1"/>
  <c r="K554" i="10" s="1"/>
  <c r="K555" i="10" s="1"/>
  <c r="K556" i="10" s="1"/>
  <c r="K557" i="10" s="1"/>
  <c r="K558" i="10" s="1"/>
  <c r="K559" i="10" s="1"/>
  <c r="K560" i="10" s="1"/>
  <c r="K561" i="10" s="1"/>
  <c r="K562" i="10" s="1"/>
  <c r="K563" i="10" s="1"/>
  <c r="K564" i="10" s="1"/>
  <c r="K565" i="10" s="1"/>
  <c r="K566" i="10" s="1"/>
  <c r="K567" i="10" s="1"/>
  <c r="K568" i="10" s="1"/>
  <c r="K569" i="10" s="1"/>
  <c r="K570" i="10" s="1"/>
  <c r="K571" i="10" s="1"/>
  <c r="K572" i="10" s="1"/>
  <c r="K573" i="10" s="1"/>
  <c r="K574" i="10" s="1"/>
  <c r="K575" i="10" s="1"/>
  <c r="K576" i="10" s="1"/>
  <c r="K577" i="10" s="1"/>
  <c r="K578" i="10" s="1"/>
  <c r="K579" i="10" s="1"/>
  <c r="K580" i="10" s="1"/>
  <c r="K581" i="10" s="1"/>
  <c r="K582" i="10" s="1"/>
  <c r="K583" i="10" s="1"/>
  <c r="K584" i="10" s="1"/>
  <c r="K585" i="10" s="1"/>
  <c r="K586" i="10" s="1"/>
  <c r="K587" i="10" s="1"/>
  <c r="K588" i="10" s="1"/>
  <c r="K589" i="10" s="1"/>
  <c r="K590" i="10" s="1"/>
  <c r="K591" i="10" s="1"/>
  <c r="K592" i="10" s="1"/>
  <c r="K593" i="10" s="1"/>
  <c r="K594" i="10" s="1"/>
  <c r="K595" i="10" s="1"/>
  <c r="K596" i="10" s="1"/>
  <c r="K597" i="10" s="1"/>
  <c r="K598" i="10" s="1"/>
  <c r="K599" i="10" s="1"/>
  <c r="K600" i="10" s="1"/>
  <c r="K601" i="10" s="1"/>
  <c r="K602" i="10" s="1"/>
  <c r="K603" i="10" s="1"/>
  <c r="K604" i="10" s="1"/>
  <c r="K605" i="10" s="1"/>
  <c r="K606" i="10" s="1"/>
  <c r="K607" i="10" s="1"/>
  <c r="K608" i="10" s="1"/>
  <c r="K609" i="10" s="1"/>
  <c r="K610" i="10" s="1"/>
  <c r="K611" i="10" s="1"/>
  <c r="K612" i="10" s="1"/>
  <c r="K613" i="10" s="1"/>
  <c r="K614" i="10" s="1"/>
  <c r="K615" i="10" s="1"/>
  <c r="K616" i="10" s="1"/>
  <c r="K617" i="10" s="1"/>
  <c r="K618" i="10" s="1"/>
  <c r="K619" i="10" s="1"/>
  <c r="K620" i="10" s="1"/>
  <c r="K621" i="10" s="1"/>
  <c r="K622" i="10" s="1"/>
  <c r="K623" i="10" s="1"/>
  <c r="K624" i="10" s="1"/>
  <c r="K625" i="10" s="1"/>
  <c r="K626" i="10" s="1"/>
  <c r="K627" i="10" s="1"/>
  <c r="K628" i="10" s="1"/>
  <c r="K629" i="10" s="1"/>
  <c r="K630" i="10" s="1"/>
  <c r="K631" i="10" s="1"/>
  <c r="K632" i="10" s="1"/>
  <c r="K633" i="10" s="1"/>
  <c r="K634" i="10" s="1"/>
  <c r="K635" i="10" s="1"/>
  <c r="K636" i="10" s="1"/>
  <c r="K637" i="10" s="1"/>
  <c r="K638" i="10" s="1"/>
  <c r="K639" i="10" s="1"/>
  <c r="K640" i="10" s="1"/>
  <c r="K641" i="10" s="1"/>
  <c r="K642" i="10" s="1"/>
  <c r="K643" i="10" s="1"/>
  <c r="K644" i="10" s="1"/>
  <c r="K645" i="10" s="1"/>
  <c r="K646" i="10" s="1"/>
  <c r="K647" i="10" s="1"/>
  <c r="K648" i="10" s="1"/>
  <c r="K649" i="10" s="1"/>
  <c r="K650" i="10" s="1"/>
  <c r="K651" i="10" s="1"/>
  <c r="K652" i="10" s="1"/>
  <c r="K653" i="10" s="1"/>
  <c r="K654" i="10" s="1"/>
  <c r="K655" i="10" s="1"/>
  <c r="K656" i="10" s="1"/>
  <c r="K657" i="10" s="1"/>
  <c r="K658" i="10" s="1"/>
  <c r="K659" i="10" s="1"/>
  <c r="K660" i="10" s="1"/>
  <c r="K661" i="10" s="1"/>
  <c r="K662" i="10" s="1"/>
  <c r="K663" i="10" s="1"/>
  <c r="K664" i="10" s="1"/>
  <c r="K665" i="10" s="1"/>
  <c r="K666" i="10" s="1"/>
  <c r="K667" i="10" s="1"/>
  <c r="K668" i="10" s="1"/>
  <c r="K669" i="10" s="1"/>
  <c r="K670" i="10" s="1"/>
  <c r="K671" i="10" s="1"/>
  <c r="K672" i="10" s="1"/>
  <c r="K673" i="10" s="1"/>
  <c r="K674" i="10" s="1"/>
  <c r="K675" i="10" s="1"/>
  <c r="K676" i="10" s="1"/>
  <c r="K677" i="10" s="1"/>
  <c r="K678" i="10" s="1"/>
  <c r="K679" i="10" s="1"/>
  <c r="K680" i="10" s="1"/>
  <c r="K681" i="10" s="1"/>
  <c r="K682" i="10" s="1"/>
  <c r="K683" i="10" s="1"/>
  <c r="K684" i="10" s="1"/>
  <c r="K685" i="10" s="1"/>
  <c r="K686" i="10" s="1"/>
  <c r="K687" i="10" s="1"/>
  <c r="K688" i="10" s="1"/>
  <c r="K689" i="10" s="1"/>
  <c r="K690" i="10" s="1"/>
  <c r="K691" i="10" s="1"/>
  <c r="K692" i="10" s="1"/>
  <c r="K693" i="10" s="1"/>
  <c r="K694" i="10" s="1"/>
  <c r="K695" i="10" s="1"/>
  <c r="K696" i="10" s="1"/>
  <c r="K697" i="10" s="1"/>
  <c r="K698" i="10" s="1"/>
  <c r="K699" i="10" s="1"/>
  <c r="K19" i="8"/>
  <c r="K20" i="8" s="1"/>
  <c r="K21" i="8"/>
  <c r="K22" i="8" s="1"/>
  <c r="K23" i="8" s="1"/>
  <c r="K24" i="8" s="1"/>
  <c r="K25" i="8"/>
  <c r="K26" i="8" s="1"/>
  <c r="K27" i="8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595" i="8" s="1"/>
  <c r="K596" i="8" s="1"/>
  <c r="K597" i="8" s="1"/>
  <c r="K598" i="8" s="1"/>
  <c r="K599" i="8" s="1"/>
  <c r="K600" i="8" s="1"/>
  <c r="K601" i="8" s="1"/>
  <c r="K602" i="8" s="1"/>
  <c r="K603" i="8" s="1"/>
  <c r="K604" i="8" s="1"/>
  <c r="K605" i="8" s="1"/>
  <c r="K606" i="8" s="1"/>
  <c r="K607" i="8" s="1"/>
  <c r="K608" i="8" s="1"/>
  <c r="K609" i="8" s="1"/>
  <c r="K610" i="8" s="1"/>
  <c r="K611" i="8" s="1"/>
  <c r="K612" i="8" s="1"/>
  <c r="K613" i="8" s="1"/>
  <c r="K614" i="8" s="1"/>
  <c r="K615" i="8" s="1"/>
  <c r="K616" i="8" s="1"/>
  <c r="K617" i="8" s="1"/>
  <c r="K618" i="8" s="1"/>
  <c r="K619" i="8" s="1"/>
  <c r="K620" i="8" s="1"/>
  <c r="K621" i="8" s="1"/>
  <c r="K622" i="8" s="1"/>
  <c r="K623" i="8" s="1"/>
  <c r="K624" i="8" s="1"/>
  <c r="K625" i="8" s="1"/>
  <c r="K626" i="8" s="1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637" i="8" s="1"/>
  <c r="K638" i="8" s="1"/>
  <c r="K639" i="8" s="1"/>
  <c r="K640" i="8" s="1"/>
  <c r="K641" i="8" s="1"/>
  <c r="K642" i="8" s="1"/>
  <c r="K643" i="8" s="1"/>
  <c r="K644" i="8" s="1"/>
  <c r="K645" i="8" s="1"/>
  <c r="K646" i="8" s="1"/>
  <c r="K647" i="8" s="1"/>
  <c r="K648" i="8" s="1"/>
  <c r="K649" i="8" s="1"/>
  <c r="K650" i="8" s="1"/>
  <c r="K651" i="8" s="1"/>
  <c r="K652" i="8" s="1"/>
  <c r="K653" i="8" s="1"/>
  <c r="K654" i="8" s="1"/>
  <c r="K655" i="8" s="1"/>
  <c r="K656" i="8" s="1"/>
  <c r="K657" i="8" s="1"/>
  <c r="K658" i="8" s="1"/>
  <c r="K659" i="8" s="1"/>
  <c r="K660" i="8" s="1"/>
  <c r="K661" i="8" s="1"/>
  <c r="K662" i="8" s="1"/>
  <c r="K663" i="8" s="1"/>
  <c r="K664" i="8" s="1"/>
  <c r="K665" i="8" s="1"/>
  <c r="K666" i="8" s="1"/>
  <c r="K667" i="8" s="1"/>
  <c r="K668" i="8" s="1"/>
  <c r="K669" i="8" s="1"/>
  <c r="K670" i="8" s="1"/>
  <c r="K671" i="8" s="1"/>
  <c r="K672" i="8" s="1"/>
  <c r="K673" i="8" s="1"/>
  <c r="K674" i="8" s="1"/>
  <c r="K675" i="8" s="1"/>
  <c r="K676" i="8" s="1"/>
  <c r="K677" i="8" s="1"/>
  <c r="K678" i="8" s="1"/>
  <c r="K679" i="8" s="1"/>
  <c r="K680" i="8" s="1"/>
  <c r="K681" i="8" s="1"/>
  <c r="K682" i="8" s="1"/>
  <c r="K683" i="8" s="1"/>
  <c r="K684" i="8" s="1"/>
  <c r="K685" i="8" s="1"/>
  <c r="K686" i="8" s="1"/>
  <c r="K687" i="8" s="1"/>
  <c r="K688" i="8" s="1"/>
  <c r="K689" i="8" s="1"/>
  <c r="K690" i="8" s="1"/>
  <c r="K691" i="8" s="1"/>
  <c r="K692" i="8" s="1"/>
  <c r="K693" i="8" s="1"/>
  <c r="K694" i="8" s="1"/>
  <c r="K695" i="8" s="1"/>
  <c r="K696" i="8" s="1"/>
  <c r="K697" i="8" s="1"/>
  <c r="K698" i="8" s="1"/>
  <c r="K699" i="8" s="1"/>
  <c r="K700" i="8" s="1"/>
  <c r="K701" i="8" s="1"/>
  <c r="K702" i="8" s="1"/>
  <c r="K703" i="8" s="1"/>
  <c r="K704" i="8" s="1"/>
  <c r="K705" i="8" s="1"/>
  <c r="K706" i="8" s="1"/>
  <c r="K707" i="8" s="1"/>
  <c r="K708" i="8" s="1"/>
  <c r="K709" i="8" s="1"/>
  <c r="K710" i="8" s="1"/>
  <c r="K711" i="8" s="1"/>
  <c r="K712" i="8" s="1"/>
  <c r="K713" i="8" s="1"/>
  <c r="K714" i="8" s="1"/>
  <c r="K715" i="8" s="1"/>
  <c r="K716" i="8" s="1"/>
  <c r="K717" i="8" s="1"/>
  <c r="K718" i="8" s="1"/>
  <c r="K719" i="8" s="1"/>
  <c r="K720" i="8" s="1"/>
  <c r="K721" i="8" s="1"/>
  <c r="K722" i="8" s="1"/>
  <c r="K723" i="8" s="1"/>
  <c r="K724" i="8" s="1"/>
  <c r="K725" i="8" s="1"/>
  <c r="K726" i="8" s="1"/>
  <c r="K727" i="8" s="1"/>
  <c r="K728" i="8" s="1"/>
  <c r="K729" i="8" s="1"/>
  <c r="K730" i="8" s="1"/>
  <c r="K731" i="8" s="1"/>
  <c r="K732" i="8" s="1"/>
  <c r="K733" i="8" s="1"/>
  <c r="K734" i="8" s="1"/>
  <c r="K735" i="8" s="1"/>
  <c r="K736" i="8" s="1"/>
  <c r="K737" i="8" s="1"/>
  <c r="K738" i="8" s="1"/>
  <c r="K739" i="8" s="1"/>
  <c r="K740" i="8" s="1"/>
  <c r="K741" i="8" s="1"/>
  <c r="K742" i="8" s="1"/>
  <c r="K743" i="8" s="1"/>
  <c r="K744" i="8" s="1"/>
  <c r="K745" i="8" s="1"/>
  <c r="K746" i="8" s="1"/>
  <c r="K747" i="8" s="1"/>
  <c r="K748" i="8" s="1"/>
  <c r="K749" i="8" s="1"/>
  <c r="K750" i="8" s="1"/>
  <c r="K751" i="8" s="1"/>
  <c r="K752" i="8" s="1"/>
  <c r="K753" i="8" s="1"/>
  <c r="K754" i="8" s="1"/>
  <c r="K755" i="8" s="1"/>
  <c r="K756" i="8" s="1"/>
  <c r="K757" i="8" s="1"/>
  <c r="K758" i="8" s="1"/>
  <c r="K759" i="8" s="1"/>
  <c r="K760" i="8" s="1"/>
  <c r="K761" i="8" s="1"/>
  <c r="K762" i="8" s="1"/>
  <c r="K763" i="8" s="1"/>
  <c r="K764" i="8" s="1"/>
  <c r="K765" i="8" s="1"/>
  <c r="K766" i="8" s="1"/>
  <c r="K767" i="8" s="1"/>
  <c r="K768" i="8" s="1"/>
  <c r="K769" i="8" s="1"/>
  <c r="K770" i="8" s="1"/>
  <c r="K771" i="8" s="1"/>
  <c r="K772" i="8" s="1"/>
  <c r="K773" i="8" s="1"/>
  <c r="K774" i="8" s="1"/>
  <c r="K775" i="8" s="1"/>
  <c r="K776" i="8" s="1"/>
  <c r="K777" i="8" s="1"/>
  <c r="K778" i="8" s="1"/>
  <c r="K779" i="8" s="1"/>
  <c r="K780" i="8" s="1"/>
  <c r="K781" i="8" s="1"/>
  <c r="K782" i="8" s="1"/>
  <c r="K783" i="8" s="1"/>
  <c r="K784" i="8" s="1"/>
  <c r="K785" i="8" s="1"/>
  <c r="K786" i="8" s="1"/>
  <c r="K787" i="8" s="1"/>
  <c r="K788" i="8" s="1"/>
  <c r="K789" i="8" s="1"/>
  <c r="K790" i="8" s="1"/>
  <c r="K791" i="8" s="1"/>
  <c r="K792" i="8" s="1"/>
  <c r="K793" i="8" s="1"/>
  <c r="K794" i="8" s="1"/>
  <c r="K795" i="8" s="1"/>
  <c r="K796" i="8" s="1"/>
  <c r="K797" i="8" s="1"/>
  <c r="K798" i="8" s="1"/>
  <c r="K799" i="8" s="1"/>
  <c r="K800" i="8" s="1"/>
  <c r="K801" i="8" s="1"/>
  <c r="K802" i="8" s="1"/>
  <c r="K803" i="8" s="1"/>
  <c r="K804" i="8" s="1"/>
  <c r="K805" i="8" s="1"/>
  <c r="K806" i="8" s="1"/>
  <c r="K807" i="8" s="1"/>
  <c r="K808" i="8" s="1"/>
  <c r="K809" i="8" s="1"/>
  <c r="K810" i="8" s="1"/>
  <c r="K811" i="8" s="1"/>
  <c r="K812" i="8" s="1"/>
  <c r="K813" i="8" s="1"/>
  <c r="K814" i="8" s="1"/>
  <c r="K815" i="8" s="1"/>
  <c r="K816" i="8" s="1"/>
  <c r="K817" i="8" s="1"/>
  <c r="K818" i="8" s="1"/>
  <c r="K819" i="8" s="1"/>
  <c r="K820" i="8" s="1"/>
  <c r="K821" i="8" s="1"/>
  <c r="K822" i="8" s="1"/>
  <c r="K823" i="8" s="1"/>
  <c r="K824" i="8" s="1"/>
  <c r="K825" i="8" s="1"/>
  <c r="K826" i="8" s="1"/>
  <c r="K827" i="8" s="1"/>
  <c r="K828" i="8" s="1"/>
  <c r="K829" i="8" s="1"/>
  <c r="K830" i="8" s="1"/>
  <c r="K831" i="8" s="1"/>
  <c r="K832" i="8" s="1"/>
  <c r="K833" i="8" s="1"/>
  <c r="K834" i="8" s="1"/>
  <c r="K835" i="8" s="1"/>
  <c r="K836" i="8" s="1"/>
  <c r="K837" i="8" s="1"/>
  <c r="K838" i="8" s="1"/>
  <c r="K839" i="8" s="1"/>
  <c r="K840" i="8" s="1"/>
  <c r="K841" i="8" s="1"/>
  <c r="K842" i="8" s="1"/>
  <c r="K843" i="8" s="1"/>
  <c r="K844" i="8" s="1"/>
  <c r="K845" i="8" s="1"/>
  <c r="K846" i="8" s="1"/>
  <c r="K847" i="8" s="1"/>
  <c r="K848" i="8" s="1"/>
  <c r="K849" i="8" s="1"/>
  <c r="K850" i="8" s="1"/>
  <c r="K851" i="8" s="1"/>
  <c r="K852" i="8" s="1"/>
  <c r="K853" i="8" s="1"/>
  <c r="K854" i="8" s="1"/>
  <c r="K855" i="8" s="1"/>
  <c r="K856" i="8" s="1"/>
  <c r="K857" i="8" s="1"/>
  <c r="K858" i="8" s="1"/>
  <c r="K859" i="8" s="1"/>
  <c r="K860" i="8" s="1"/>
  <c r="K861" i="8" s="1"/>
  <c r="K862" i="8" s="1"/>
  <c r="K863" i="8" s="1"/>
  <c r="K864" i="8" s="1"/>
  <c r="K865" i="8" s="1"/>
  <c r="K866" i="8" s="1"/>
  <c r="K867" i="8" s="1"/>
  <c r="K868" i="8" s="1"/>
  <c r="K869" i="8" s="1"/>
  <c r="K870" i="8" s="1"/>
  <c r="K871" i="8" s="1"/>
  <c r="K872" i="8" s="1"/>
  <c r="K873" i="8" s="1"/>
  <c r="K874" i="8" s="1"/>
  <c r="K875" i="8" s="1"/>
  <c r="K876" i="8" s="1"/>
  <c r="K877" i="8" s="1"/>
  <c r="K878" i="8" s="1"/>
  <c r="K879" i="8" s="1"/>
  <c r="K880" i="8" s="1"/>
  <c r="K881" i="8" s="1"/>
  <c r="K882" i="8" s="1"/>
  <c r="K883" i="8" s="1"/>
  <c r="K884" i="8" s="1"/>
  <c r="K885" i="8" s="1"/>
  <c r="K886" i="8" s="1"/>
  <c r="K887" i="8" s="1"/>
  <c r="K888" i="8" s="1"/>
  <c r="K889" i="8" s="1"/>
  <c r="K890" i="8" s="1"/>
  <c r="K891" i="8" s="1"/>
  <c r="K892" i="8" s="1"/>
  <c r="K893" i="8" s="1"/>
  <c r="K894" i="8" s="1"/>
  <c r="K895" i="8" s="1"/>
  <c r="K896" i="8" s="1"/>
  <c r="K897" i="8" s="1"/>
  <c r="K898" i="8" s="1"/>
  <c r="K899" i="8" s="1"/>
  <c r="K900" i="8" s="1"/>
  <c r="K901" i="8" s="1"/>
  <c r="K902" i="8" s="1"/>
  <c r="K903" i="8" s="1"/>
  <c r="K904" i="8" s="1"/>
  <c r="K905" i="8" s="1"/>
  <c r="K906" i="8" s="1"/>
  <c r="K907" i="8" s="1"/>
  <c r="K908" i="8" s="1"/>
  <c r="K909" i="8" s="1"/>
  <c r="K910" i="8" s="1"/>
  <c r="K911" i="8" s="1"/>
  <c r="K912" i="8" s="1"/>
  <c r="K913" i="8" s="1"/>
  <c r="K914" i="8" s="1"/>
  <c r="K915" i="8" s="1"/>
  <c r="K916" i="8" s="1"/>
  <c r="K917" i="8" s="1"/>
  <c r="K918" i="8" s="1"/>
  <c r="K919" i="8" s="1"/>
  <c r="K920" i="8" s="1"/>
  <c r="K921" i="8" s="1"/>
  <c r="K922" i="8" s="1"/>
  <c r="K923" i="8" s="1"/>
  <c r="K924" i="8" s="1"/>
  <c r="K925" i="8" s="1"/>
  <c r="K926" i="8" s="1"/>
  <c r="K927" i="8" s="1"/>
  <c r="K928" i="8" s="1"/>
  <c r="K929" i="8" s="1"/>
  <c r="K930" i="8" s="1"/>
  <c r="K931" i="8" s="1"/>
  <c r="K932" i="8" s="1"/>
  <c r="K933" i="8" s="1"/>
  <c r="K934" i="8" s="1"/>
  <c r="K935" i="8" s="1"/>
  <c r="K936" i="8" s="1"/>
  <c r="K937" i="8" s="1"/>
  <c r="K938" i="8" s="1"/>
  <c r="K939" i="8" s="1"/>
  <c r="K940" i="8" s="1"/>
  <c r="K941" i="8" s="1"/>
  <c r="K942" i="8" s="1"/>
  <c r="K943" i="8" s="1"/>
  <c r="K944" i="8" s="1"/>
  <c r="K945" i="8" s="1"/>
  <c r="K946" i="8" s="1"/>
  <c r="K947" i="8" s="1"/>
  <c r="K948" i="8" s="1"/>
  <c r="K949" i="8" s="1"/>
  <c r="K950" i="8" s="1"/>
  <c r="K951" i="8" s="1"/>
  <c r="K952" i="8" s="1"/>
  <c r="K953" i="8" s="1"/>
  <c r="K954" i="8" s="1"/>
  <c r="K955" i="8" s="1"/>
  <c r="K956" i="8" s="1"/>
  <c r="K957" i="8" s="1"/>
  <c r="K958" i="8" s="1"/>
  <c r="K959" i="8" s="1"/>
  <c r="K960" i="8" s="1"/>
  <c r="K961" i="8" s="1"/>
  <c r="K962" i="8" s="1"/>
  <c r="K963" i="8" s="1"/>
  <c r="K964" i="8" s="1"/>
  <c r="K965" i="8" s="1"/>
  <c r="K966" i="8" s="1"/>
  <c r="K967" i="8" s="1"/>
  <c r="K968" i="8" s="1"/>
  <c r="K969" i="8" s="1"/>
  <c r="K970" i="8" s="1"/>
  <c r="K971" i="8" s="1"/>
  <c r="K972" i="8" s="1"/>
  <c r="K973" i="8" s="1"/>
  <c r="K974" i="8" s="1"/>
  <c r="K975" i="8" s="1"/>
  <c r="K976" i="8" s="1"/>
  <c r="K977" i="8" s="1"/>
  <c r="K978" i="8" s="1"/>
  <c r="K979" i="8" s="1"/>
  <c r="K980" i="8" s="1"/>
  <c r="K981" i="8" s="1"/>
  <c r="K982" i="8" s="1"/>
  <c r="K983" i="8" s="1"/>
  <c r="K984" i="8" s="1"/>
  <c r="K985" i="8" s="1"/>
  <c r="K986" i="8" s="1"/>
  <c r="K987" i="8" s="1"/>
  <c r="K988" i="8" s="1"/>
  <c r="K989" i="8" s="1"/>
  <c r="K990" i="8" s="1"/>
  <c r="K991" i="8" s="1"/>
  <c r="K992" i="8" s="1"/>
  <c r="K993" i="8" s="1"/>
  <c r="K994" i="8" s="1"/>
  <c r="K995" i="8" s="1"/>
  <c r="K996" i="8" s="1"/>
  <c r="K997" i="8" s="1"/>
  <c r="K998" i="8" s="1"/>
  <c r="K999" i="8" s="1"/>
  <c r="K1000" i="8" s="1"/>
  <c r="K1001" i="8" s="1"/>
  <c r="K1002" i="8" s="1"/>
  <c r="K1003" i="8" s="1"/>
  <c r="K1004" i="8" s="1"/>
  <c r="K1005" i="8" s="1"/>
  <c r="K1006" i="8" s="1"/>
  <c r="K1007" i="8" s="1"/>
  <c r="K1008" i="8" s="1"/>
  <c r="K1009" i="8" s="1"/>
  <c r="K1010" i="8" s="1"/>
  <c r="K1011" i="8" s="1"/>
  <c r="K1012" i="8" s="1"/>
  <c r="K1013" i="8" s="1"/>
  <c r="K1014" i="8" s="1"/>
  <c r="K1015" i="8" s="1"/>
  <c r="K1016" i="8" s="1"/>
  <c r="K1017" i="8" s="1"/>
  <c r="K1018" i="8" s="1"/>
  <c r="K1019" i="8" s="1"/>
  <c r="K1020" i="8" s="1"/>
  <c r="K1021" i="8" s="1"/>
  <c r="K1022" i="8" s="1"/>
  <c r="K1023" i="8" s="1"/>
  <c r="K1024" i="8" s="1"/>
  <c r="K1025" i="8" s="1"/>
  <c r="K1026" i="8" s="1"/>
  <c r="K1027" i="8" s="1"/>
  <c r="K1028" i="8" s="1"/>
  <c r="K1029" i="8" s="1"/>
  <c r="K1030" i="8" s="1"/>
  <c r="K1031" i="8" s="1"/>
  <c r="K1032" i="8" s="1"/>
  <c r="K1033" i="8" s="1"/>
  <c r="K1034" i="8" s="1"/>
  <c r="K1035" i="8" s="1"/>
  <c r="K1036" i="8" s="1"/>
  <c r="K1037" i="8" s="1"/>
  <c r="K1038" i="8" s="1"/>
  <c r="K1039" i="8" s="1"/>
  <c r="K1040" i="8" s="1"/>
  <c r="K1041" i="8" s="1"/>
  <c r="K1042" i="8" s="1"/>
  <c r="K1043" i="8" s="1"/>
  <c r="K1044" i="8" s="1"/>
  <c r="K1045" i="8" s="1"/>
  <c r="K1046" i="8" s="1"/>
  <c r="K1047" i="8" s="1"/>
  <c r="K1048" i="8" s="1"/>
  <c r="K1049" i="8" s="1"/>
  <c r="K1050" i="8" s="1"/>
  <c r="K1051" i="8" s="1"/>
  <c r="K1052" i="8" s="1"/>
  <c r="K1053" i="8" s="1"/>
  <c r="K1054" i="8" s="1"/>
  <c r="K1055" i="8" s="1"/>
  <c r="K1056" i="8" s="1"/>
  <c r="K1057" i="8" s="1"/>
  <c r="K1058" i="8" s="1"/>
  <c r="K1059" i="8" s="1"/>
  <c r="K1060" i="8" s="1"/>
  <c r="K1061" i="8" s="1"/>
  <c r="K1062" i="8" s="1"/>
  <c r="K1063" i="8" s="1"/>
  <c r="K1064" i="8" s="1"/>
  <c r="K1065" i="8" s="1"/>
  <c r="K1066" i="8" s="1"/>
  <c r="K1067" i="8" s="1"/>
  <c r="K1068" i="8" s="1"/>
  <c r="K1069" i="8" s="1"/>
  <c r="K1070" i="8" s="1"/>
  <c r="K1071" i="8" s="1"/>
  <c r="K1072" i="8" s="1"/>
  <c r="K1073" i="8" s="1"/>
  <c r="K1074" i="8" s="1"/>
  <c r="K1075" i="8" s="1"/>
  <c r="K1076" i="8" s="1"/>
  <c r="K1077" i="8" s="1"/>
  <c r="K1078" i="8" s="1"/>
  <c r="K1079" i="8" s="1"/>
  <c r="K1080" i="8" s="1"/>
  <c r="K1081" i="8" s="1"/>
  <c r="K1082" i="8" s="1"/>
  <c r="K1083" i="8" s="1"/>
  <c r="K1084" i="8" s="1"/>
  <c r="K1085" i="8" s="1"/>
  <c r="K1086" i="8" s="1"/>
  <c r="K1087" i="8" s="1"/>
  <c r="K1088" i="8" s="1"/>
  <c r="K1089" i="8" s="1"/>
  <c r="K1090" i="8" s="1"/>
  <c r="K1091" i="8" s="1"/>
  <c r="K1092" i="8" s="1"/>
  <c r="K1093" i="8" s="1"/>
  <c r="K1094" i="8" s="1"/>
  <c r="K1095" i="8" s="1"/>
  <c r="K1096" i="8" s="1"/>
  <c r="K1097" i="8" s="1"/>
  <c r="K1098" i="8" s="1"/>
  <c r="K1099" i="8" s="1"/>
  <c r="K1100" i="8" s="1"/>
  <c r="K1101" i="8" s="1"/>
  <c r="K1102" i="8" s="1"/>
  <c r="K1103" i="8" s="1"/>
  <c r="K1104" i="8" s="1"/>
  <c r="K1105" i="8" s="1"/>
  <c r="K1106" i="8" s="1"/>
  <c r="K1107" i="8" s="1"/>
  <c r="K1108" i="8" s="1"/>
  <c r="K1109" i="8" s="1"/>
  <c r="K1110" i="8" s="1"/>
  <c r="K1111" i="8" s="1"/>
  <c r="K1112" i="8" s="1"/>
  <c r="K1113" i="8" s="1"/>
  <c r="K1114" i="8" s="1"/>
  <c r="K1115" i="8" s="1"/>
  <c r="K1116" i="8" s="1"/>
  <c r="K1117" i="8" s="1"/>
  <c r="K1118" i="8" s="1"/>
  <c r="K1119" i="8" s="1"/>
  <c r="K1120" i="8" s="1"/>
  <c r="K1121" i="8" s="1"/>
  <c r="K1122" i="8" s="1"/>
  <c r="K1123" i="8" s="1"/>
  <c r="K1124" i="8" s="1"/>
  <c r="K1125" i="8" s="1"/>
  <c r="K1126" i="8" s="1"/>
  <c r="K1127" i="8" s="1"/>
  <c r="K1128" i="8" s="1"/>
  <c r="K1129" i="8" s="1"/>
  <c r="K1130" i="8" s="1"/>
  <c r="K1131" i="8" s="1"/>
  <c r="K1132" i="8" s="1"/>
  <c r="K1133" i="8" s="1"/>
  <c r="K1134" i="8" s="1"/>
  <c r="K1135" i="8" s="1"/>
  <c r="K1136" i="8" s="1"/>
  <c r="K1137" i="8" s="1"/>
  <c r="K1138" i="8" s="1"/>
  <c r="K1139" i="8" s="1"/>
  <c r="K1140" i="8" s="1"/>
  <c r="K1141" i="8" s="1"/>
  <c r="K1142" i="8" s="1"/>
  <c r="K1143" i="8" s="1"/>
  <c r="K1144" i="8" s="1"/>
  <c r="K1145" i="8" s="1"/>
  <c r="K1146" i="8" s="1"/>
  <c r="K1147" i="8" s="1"/>
  <c r="K1148" i="8" s="1"/>
  <c r="K1149" i="8" s="1"/>
  <c r="K1150" i="8" s="1"/>
  <c r="K1151" i="8" s="1"/>
  <c r="K1152" i="8" s="1"/>
  <c r="K1153" i="8" s="1"/>
  <c r="K1154" i="8" s="1"/>
  <c r="K1155" i="8" s="1"/>
  <c r="K1156" i="8" s="1"/>
  <c r="K1157" i="8" s="1"/>
  <c r="K1158" i="8" s="1"/>
  <c r="K1159" i="8" s="1"/>
  <c r="K1160" i="8" s="1"/>
  <c r="K1161" i="8" s="1"/>
  <c r="K1162" i="8" s="1"/>
  <c r="K1163" i="8" s="1"/>
  <c r="K1164" i="8" s="1"/>
  <c r="K1165" i="8" s="1"/>
  <c r="K1166" i="8" s="1"/>
  <c r="K1167" i="8" s="1"/>
  <c r="K1168" i="8" s="1"/>
  <c r="K1169" i="8" s="1"/>
  <c r="K1170" i="8" s="1"/>
  <c r="K1171" i="8" s="1"/>
  <c r="K1172" i="8" s="1"/>
  <c r="K1173" i="8" s="1"/>
  <c r="K1174" i="8" s="1"/>
  <c r="K1175" i="8" s="1"/>
  <c r="K1176" i="8" s="1"/>
  <c r="K1177" i="8" s="1"/>
  <c r="K1178" i="8" s="1"/>
  <c r="K1179" i="8" s="1"/>
  <c r="K1180" i="8" s="1"/>
  <c r="K1181" i="8" s="1"/>
  <c r="K1182" i="8" s="1"/>
  <c r="K1183" i="8" s="1"/>
  <c r="K1184" i="8" s="1"/>
  <c r="K1185" i="8" s="1"/>
  <c r="K1186" i="8" s="1"/>
  <c r="K1187" i="8" s="1"/>
  <c r="K1188" i="8" s="1"/>
  <c r="K1189" i="8" s="1"/>
  <c r="K1190" i="8" s="1"/>
  <c r="K1191" i="8" s="1"/>
  <c r="K1192" i="8" s="1"/>
  <c r="K1193" i="8" s="1"/>
  <c r="K1194" i="8" s="1"/>
  <c r="K1195" i="8" s="1"/>
  <c r="K1196" i="8" s="1"/>
  <c r="K1197" i="8" s="1"/>
  <c r="K1198" i="8" s="1"/>
  <c r="K1199" i="8" s="1"/>
  <c r="K1200" i="8" s="1"/>
  <c r="K1201" i="8" s="1"/>
  <c r="K1202" i="8" s="1"/>
  <c r="K1203" i="8" s="1"/>
  <c r="K1204" i="8" s="1"/>
  <c r="F819" i="1" l="1"/>
  <c r="G819" i="1"/>
  <c r="H819" i="1"/>
  <c r="I819" i="1"/>
  <c r="J819" i="1"/>
  <c r="K819" i="1"/>
  <c r="L819" i="1"/>
  <c r="F820" i="1"/>
  <c r="G820" i="1"/>
  <c r="H820" i="1"/>
  <c r="I820" i="1"/>
  <c r="J820" i="1"/>
  <c r="K820" i="1"/>
  <c r="K821" i="1" s="1"/>
  <c r="K822" i="1" s="1"/>
  <c r="L820" i="1"/>
  <c r="F821" i="1"/>
  <c r="G821" i="1"/>
  <c r="H821" i="1"/>
  <c r="I821" i="1"/>
  <c r="J821" i="1"/>
  <c r="L821" i="1"/>
  <c r="F822" i="1"/>
  <c r="G822" i="1"/>
  <c r="H822" i="1"/>
  <c r="I822" i="1"/>
  <c r="J822" i="1" s="1"/>
  <c r="K823" i="1" s="1"/>
  <c r="K824" i="1" s="1"/>
  <c r="K825" i="1" s="1"/>
  <c r="K826" i="1" s="1"/>
  <c r="L822" i="1"/>
  <c r="F823" i="1"/>
  <c r="G823" i="1"/>
  <c r="H823" i="1"/>
  <c r="I823" i="1"/>
  <c r="J823" i="1"/>
  <c r="L823" i="1"/>
  <c r="F824" i="1"/>
  <c r="G824" i="1"/>
  <c r="H824" i="1"/>
  <c r="I824" i="1"/>
  <c r="J824" i="1"/>
  <c r="L824" i="1"/>
  <c r="F825" i="1"/>
  <c r="G825" i="1"/>
  <c r="H825" i="1"/>
  <c r="I825" i="1"/>
  <c r="J825" i="1"/>
  <c r="L825" i="1"/>
  <c r="F826" i="1"/>
  <c r="G826" i="1"/>
  <c r="H826" i="1"/>
  <c r="I826" i="1"/>
  <c r="J826" i="1" s="1"/>
  <c r="L826" i="1"/>
  <c r="F827" i="1"/>
  <c r="G827" i="1"/>
  <c r="H827" i="1"/>
  <c r="I827" i="1"/>
  <c r="J827" i="1"/>
  <c r="L827" i="1"/>
  <c r="F828" i="1"/>
  <c r="G828" i="1"/>
  <c r="H828" i="1"/>
  <c r="I828" i="1"/>
  <c r="J828" i="1"/>
  <c r="L828" i="1"/>
  <c r="F829" i="1"/>
  <c r="G829" i="1"/>
  <c r="H829" i="1"/>
  <c r="I829" i="1"/>
  <c r="J829" i="1"/>
  <c r="L829" i="1"/>
  <c r="F830" i="1"/>
  <c r="G830" i="1"/>
  <c r="H830" i="1"/>
  <c r="I830" i="1"/>
  <c r="J830" i="1" s="1"/>
  <c r="L830" i="1"/>
  <c r="F831" i="1"/>
  <c r="G831" i="1"/>
  <c r="H831" i="1"/>
  <c r="I831" i="1"/>
  <c r="J831" i="1"/>
  <c r="L831" i="1"/>
  <c r="F832" i="1"/>
  <c r="G832" i="1"/>
  <c r="H832" i="1"/>
  <c r="I832" i="1"/>
  <c r="J832" i="1"/>
  <c r="L832" i="1"/>
  <c r="F833" i="1"/>
  <c r="G833" i="1"/>
  <c r="H833" i="1"/>
  <c r="I833" i="1"/>
  <c r="J833" i="1"/>
  <c r="L833" i="1"/>
  <c r="F834" i="1"/>
  <c r="G834" i="1"/>
  <c r="H834" i="1"/>
  <c r="I834" i="1"/>
  <c r="J834" i="1" s="1"/>
  <c r="L834" i="1"/>
  <c r="F835" i="1"/>
  <c r="G835" i="1"/>
  <c r="H835" i="1"/>
  <c r="I835" i="1"/>
  <c r="J835" i="1"/>
  <c r="L835" i="1"/>
  <c r="F836" i="1"/>
  <c r="G836" i="1"/>
  <c r="H836" i="1"/>
  <c r="I836" i="1"/>
  <c r="J836" i="1"/>
  <c r="L836" i="1"/>
  <c r="F837" i="1"/>
  <c r="G837" i="1"/>
  <c r="H837" i="1"/>
  <c r="I837" i="1"/>
  <c r="J837" i="1"/>
  <c r="L837" i="1"/>
  <c r="F838" i="1"/>
  <c r="G838" i="1"/>
  <c r="H838" i="1"/>
  <c r="I838" i="1"/>
  <c r="J838" i="1" s="1"/>
  <c r="L838" i="1"/>
  <c r="F839" i="1"/>
  <c r="G839" i="1"/>
  <c r="H839" i="1"/>
  <c r="I839" i="1"/>
  <c r="J839" i="1"/>
  <c r="L839" i="1"/>
  <c r="F840" i="1"/>
  <c r="G840" i="1"/>
  <c r="H840" i="1"/>
  <c r="I840" i="1"/>
  <c r="J840" i="1"/>
  <c r="L840" i="1"/>
  <c r="F841" i="1"/>
  <c r="G841" i="1"/>
  <c r="H841" i="1"/>
  <c r="I841" i="1"/>
  <c r="J841" i="1"/>
  <c r="L841" i="1"/>
  <c r="F842" i="1"/>
  <c r="G842" i="1"/>
  <c r="H842" i="1"/>
  <c r="I842" i="1"/>
  <c r="J842" i="1" s="1"/>
  <c r="L842" i="1"/>
  <c r="F843" i="1"/>
  <c r="G843" i="1"/>
  <c r="H843" i="1"/>
  <c r="I843" i="1"/>
  <c r="J843" i="1"/>
  <c r="L843" i="1"/>
  <c r="F844" i="1"/>
  <c r="G844" i="1"/>
  <c r="H844" i="1"/>
  <c r="I844" i="1"/>
  <c r="J844" i="1"/>
  <c r="L844" i="1"/>
  <c r="F845" i="1"/>
  <c r="G845" i="1"/>
  <c r="H845" i="1"/>
  <c r="I845" i="1"/>
  <c r="J845" i="1"/>
  <c r="L845" i="1"/>
  <c r="F846" i="1"/>
  <c r="G846" i="1"/>
  <c r="H846" i="1"/>
  <c r="I846" i="1"/>
  <c r="J846" i="1" s="1"/>
  <c r="L846" i="1"/>
  <c r="F847" i="1"/>
  <c r="G847" i="1"/>
  <c r="H847" i="1"/>
  <c r="I847" i="1"/>
  <c r="J847" i="1"/>
  <c r="L847" i="1"/>
  <c r="F848" i="1"/>
  <c r="G848" i="1"/>
  <c r="H848" i="1"/>
  <c r="I848" i="1"/>
  <c r="J848" i="1"/>
  <c r="L848" i="1"/>
  <c r="F849" i="1"/>
  <c r="G849" i="1"/>
  <c r="H849" i="1"/>
  <c r="I849" i="1"/>
  <c r="J849" i="1"/>
  <c r="L849" i="1"/>
  <c r="F850" i="1"/>
  <c r="G850" i="1"/>
  <c r="H850" i="1"/>
  <c r="I850" i="1"/>
  <c r="J850" i="1" s="1"/>
  <c r="L850" i="1"/>
  <c r="F851" i="1"/>
  <c r="G851" i="1"/>
  <c r="H851" i="1"/>
  <c r="I851" i="1"/>
  <c r="J851" i="1"/>
  <c r="L851" i="1"/>
  <c r="F852" i="1"/>
  <c r="G852" i="1"/>
  <c r="H852" i="1"/>
  <c r="I852" i="1"/>
  <c r="J852" i="1"/>
  <c r="L852" i="1"/>
  <c r="F853" i="1"/>
  <c r="G853" i="1"/>
  <c r="H853" i="1"/>
  <c r="I853" i="1"/>
  <c r="J853" i="1"/>
  <c r="L853" i="1"/>
  <c r="F854" i="1"/>
  <c r="G854" i="1"/>
  <c r="H854" i="1"/>
  <c r="I854" i="1"/>
  <c r="J854" i="1" s="1"/>
  <c r="L854" i="1"/>
  <c r="F855" i="1"/>
  <c r="G855" i="1"/>
  <c r="H855" i="1"/>
  <c r="I855" i="1"/>
  <c r="J855" i="1"/>
  <c r="L855" i="1"/>
  <c r="F856" i="1"/>
  <c r="G856" i="1"/>
  <c r="H856" i="1"/>
  <c r="I856" i="1"/>
  <c r="J856" i="1"/>
  <c r="L856" i="1"/>
  <c r="F857" i="1"/>
  <c r="G857" i="1"/>
  <c r="H857" i="1"/>
  <c r="I857" i="1"/>
  <c r="J857" i="1"/>
  <c r="L857" i="1"/>
  <c r="F858" i="1"/>
  <c r="G858" i="1"/>
  <c r="H858" i="1"/>
  <c r="I858" i="1"/>
  <c r="J858" i="1" s="1"/>
  <c r="L858" i="1"/>
  <c r="F859" i="1"/>
  <c r="G859" i="1"/>
  <c r="H859" i="1"/>
  <c r="I859" i="1"/>
  <c r="J859" i="1"/>
  <c r="L859" i="1"/>
  <c r="F860" i="1"/>
  <c r="G860" i="1"/>
  <c r="H860" i="1"/>
  <c r="I860" i="1"/>
  <c r="J860" i="1"/>
  <c r="L860" i="1"/>
  <c r="F861" i="1"/>
  <c r="G861" i="1"/>
  <c r="H861" i="1"/>
  <c r="I861" i="1"/>
  <c r="J861" i="1"/>
  <c r="L861" i="1"/>
  <c r="F862" i="1"/>
  <c r="G862" i="1"/>
  <c r="H862" i="1"/>
  <c r="I862" i="1"/>
  <c r="J862" i="1" s="1"/>
  <c r="L862" i="1"/>
  <c r="F863" i="1"/>
  <c r="G863" i="1"/>
  <c r="H863" i="1"/>
  <c r="I863" i="1"/>
  <c r="J863" i="1"/>
  <c r="L863" i="1"/>
  <c r="F864" i="1"/>
  <c r="G864" i="1"/>
  <c r="H864" i="1"/>
  <c r="I864" i="1"/>
  <c r="J864" i="1"/>
  <c r="L864" i="1"/>
  <c r="F865" i="1"/>
  <c r="G865" i="1"/>
  <c r="H865" i="1"/>
  <c r="I865" i="1"/>
  <c r="J865" i="1"/>
  <c r="L865" i="1"/>
  <c r="F866" i="1"/>
  <c r="G866" i="1"/>
  <c r="H866" i="1"/>
  <c r="I866" i="1"/>
  <c r="J866" i="1" s="1"/>
  <c r="L866" i="1"/>
  <c r="F867" i="1"/>
  <c r="G867" i="1"/>
  <c r="H867" i="1"/>
  <c r="I867" i="1"/>
  <c r="J867" i="1"/>
  <c r="L867" i="1"/>
  <c r="F868" i="1"/>
  <c r="G868" i="1"/>
  <c r="H868" i="1"/>
  <c r="I868" i="1"/>
  <c r="J868" i="1"/>
  <c r="L868" i="1"/>
  <c r="F869" i="1"/>
  <c r="G869" i="1"/>
  <c r="H869" i="1"/>
  <c r="I869" i="1"/>
  <c r="J869" i="1"/>
  <c r="L869" i="1"/>
  <c r="F870" i="1"/>
  <c r="G870" i="1"/>
  <c r="H870" i="1"/>
  <c r="I870" i="1"/>
  <c r="J870" i="1" s="1"/>
  <c r="L870" i="1"/>
  <c r="F871" i="1"/>
  <c r="G871" i="1"/>
  <c r="H871" i="1"/>
  <c r="I871" i="1"/>
  <c r="J871" i="1"/>
  <c r="L871" i="1"/>
  <c r="F872" i="1"/>
  <c r="G872" i="1"/>
  <c r="H872" i="1"/>
  <c r="I872" i="1"/>
  <c r="J872" i="1"/>
  <c r="L872" i="1"/>
  <c r="F873" i="1"/>
  <c r="G873" i="1"/>
  <c r="H873" i="1"/>
  <c r="I873" i="1"/>
  <c r="J873" i="1"/>
  <c r="L873" i="1"/>
  <c r="F874" i="1"/>
  <c r="G874" i="1"/>
  <c r="H874" i="1"/>
  <c r="I874" i="1"/>
  <c r="J874" i="1" s="1"/>
  <c r="L874" i="1"/>
  <c r="F875" i="1"/>
  <c r="G875" i="1"/>
  <c r="H875" i="1"/>
  <c r="I875" i="1"/>
  <c r="J875" i="1"/>
  <c r="L875" i="1"/>
  <c r="F876" i="1"/>
  <c r="G876" i="1"/>
  <c r="H876" i="1"/>
  <c r="I876" i="1"/>
  <c r="J876" i="1"/>
  <c r="L876" i="1"/>
  <c r="F877" i="1"/>
  <c r="G877" i="1"/>
  <c r="H877" i="1"/>
  <c r="I877" i="1"/>
  <c r="J877" i="1"/>
  <c r="L877" i="1"/>
  <c r="F878" i="1"/>
  <c r="G878" i="1"/>
  <c r="H878" i="1"/>
  <c r="I878" i="1"/>
  <c r="J878" i="1" s="1"/>
  <c r="L878" i="1"/>
  <c r="F879" i="1"/>
  <c r="G879" i="1"/>
  <c r="H879" i="1"/>
  <c r="I879" i="1"/>
  <c r="J879" i="1"/>
  <c r="L879" i="1"/>
  <c r="F880" i="1"/>
  <c r="G880" i="1"/>
  <c r="H880" i="1"/>
  <c r="I880" i="1"/>
  <c r="J880" i="1"/>
  <c r="L880" i="1"/>
  <c r="F881" i="1"/>
  <c r="G881" i="1"/>
  <c r="H881" i="1"/>
  <c r="I881" i="1"/>
  <c r="J881" i="1"/>
  <c r="L881" i="1"/>
  <c r="F882" i="1"/>
  <c r="G882" i="1"/>
  <c r="H882" i="1"/>
  <c r="I882" i="1"/>
  <c r="J882" i="1" s="1"/>
  <c r="L882" i="1"/>
  <c r="F883" i="1"/>
  <c r="G883" i="1"/>
  <c r="H883" i="1"/>
  <c r="I883" i="1"/>
  <c r="J883" i="1" s="1"/>
  <c r="L883" i="1"/>
  <c r="F884" i="1"/>
  <c r="G884" i="1"/>
  <c r="H884" i="1"/>
  <c r="I884" i="1"/>
  <c r="J884" i="1"/>
  <c r="L884" i="1"/>
  <c r="F885" i="1"/>
  <c r="G885" i="1"/>
  <c r="H885" i="1"/>
  <c r="I885" i="1"/>
  <c r="J885" i="1"/>
  <c r="L885" i="1"/>
  <c r="F886" i="1"/>
  <c r="G886" i="1"/>
  <c r="H886" i="1"/>
  <c r="I886" i="1"/>
  <c r="J886" i="1" s="1"/>
  <c r="L886" i="1"/>
  <c r="F887" i="1"/>
  <c r="G887" i="1"/>
  <c r="H887" i="1"/>
  <c r="I887" i="1"/>
  <c r="J887" i="1"/>
  <c r="L887" i="1"/>
  <c r="F888" i="1"/>
  <c r="G888" i="1"/>
  <c r="H888" i="1"/>
  <c r="I888" i="1"/>
  <c r="J888" i="1" s="1"/>
  <c r="L888" i="1"/>
  <c r="F889" i="1"/>
  <c r="G889" i="1"/>
  <c r="H889" i="1"/>
  <c r="I889" i="1"/>
  <c r="J889" i="1"/>
  <c r="L889" i="1"/>
  <c r="F890" i="1"/>
  <c r="G890" i="1"/>
  <c r="H890" i="1"/>
  <c r="I890" i="1"/>
  <c r="J890" i="1" s="1"/>
  <c r="L890" i="1"/>
  <c r="F891" i="1"/>
  <c r="G891" i="1"/>
  <c r="H891" i="1"/>
  <c r="I891" i="1"/>
  <c r="J891" i="1"/>
  <c r="L891" i="1"/>
  <c r="F892" i="1"/>
  <c r="G892" i="1"/>
  <c r="H892" i="1"/>
  <c r="I892" i="1"/>
  <c r="J894" i="1" s="1"/>
  <c r="L892" i="1"/>
  <c r="F893" i="1"/>
  <c r="G893" i="1"/>
  <c r="H893" i="1"/>
  <c r="I893" i="1"/>
  <c r="J893" i="1"/>
  <c r="L893" i="1"/>
  <c r="F894" i="1"/>
  <c r="G894" i="1"/>
  <c r="H894" i="1"/>
  <c r="I894" i="1"/>
  <c r="L894" i="1"/>
  <c r="F895" i="1"/>
  <c r="G895" i="1"/>
  <c r="H895" i="1"/>
  <c r="I895" i="1"/>
  <c r="J895" i="1"/>
  <c r="L895" i="1"/>
  <c r="F896" i="1"/>
  <c r="G896" i="1"/>
  <c r="H896" i="1"/>
  <c r="I896" i="1"/>
  <c r="J898" i="1" s="1"/>
  <c r="L896" i="1"/>
  <c r="F897" i="1"/>
  <c r="G897" i="1"/>
  <c r="H897" i="1"/>
  <c r="I897" i="1"/>
  <c r="J897" i="1"/>
  <c r="L897" i="1"/>
  <c r="F898" i="1"/>
  <c r="G898" i="1"/>
  <c r="H898" i="1"/>
  <c r="I898" i="1"/>
  <c r="L898" i="1"/>
  <c r="F899" i="1"/>
  <c r="G899" i="1"/>
  <c r="H899" i="1"/>
  <c r="I899" i="1"/>
  <c r="J899" i="1"/>
  <c r="L899" i="1"/>
  <c r="F900" i="1"/>
  <c r="G900" i="1"/>
  <c r="H900" i="1"/>
  <c r="I900" i="1"/>
  <c r="J902" i="1" s="1"/>
  <c r="L900" i="1"/>
  <c r="F901" i="1"/>
  <c r="G901" i="1"/>
  <c r="H901" i="1"/>
  <c r="I901" i="1"/>
  <c r="J901" i="1"/>
  <c r="L901" i="1"/>
  <c r="F902" i="1"/>
  <c r="G902" i="1"/>
  <c r="H902" i="1"/>
  <c r="I902" i="1"/>
  <c r="L902" i="1"/>
  <c r="F903" i="1"/>
  <c r="G903" i="1"/>
  <c r="H903" i="1"/>
  <c r="I903" i="1"/>
  <c r="J903" i="1"/>
  <c r="L903" i="1"/>
  <c r="F904" i="1"/>
  <c r="G904" i="1"/>
  <c r="H904" i="1"/>
  <c r="I904" i="1"/>
  <c r="J906" i="1" s="1"/>
  <c r="L904" i="1"/>
  <c r="F905" i="1"/>
  <c r="G905" i="1"/>
  <c r="H905" i="1"/>
  <c r="I905" i="1"/>
  <c r="J905" i="1"/>
  <c r="L905" i="1"/>
  <c r="F906" i="1"/>
  <c r="G906" i="1"/>
  <c r="H906" i="1"/>
  <c r="I906" i="1"/>
  <c r="L906" i="1"/>
  <c r="F907" i="1"/>
  <c r="G907" i="1"/>
  <c r="H907" i="1"/>
  <c r="I907" i="1"/>
  <c r="J907" i="1"/>
  <c r="L907" i="1"/>
  <c r="F908" i="1"/>
  <c r="G908" i="1"/>
  <c r="H908" i="1"/>
  <c r="I908" i="1"/>
  <c r="J910" i="1" s="1"/>
  <c r="L908" i="1"/>
  <c r="F909" i="1"/>
  <c r="G909" i="1"/>
  <c r="H909" i="1"/>
  <c r="I909" i="1"/>
  <c r="J909" i="1"/>
  <c r="L909" i="1"/>
  <c r="F910" i="1"/>
  <c r="G910" i="1"/>
  <c r="H910" i="1"/>
  <c r="I910" i="1"/>
  <c r="L910" i="1"/>
  <c r="F911" i="1"/>
  <c r="G911" i="1"/>
  <c r="H911" i="1"/>
  <c r="I911" i="1"/>
  <c r="J911" i="1"/>
  <c r="L911" i="1"/>
  <c r="F912" i="1"/>
  <c r="G912" i="1"/>
  <c r="H912" i="1"/>
  <c r="I912" i="1"/>
  <c r="J914" i="1" s="1"/>
  <c r="L912" i="1"/>
  <c r="F913" i="1"/>
  <c r="G913" i="1"/>
  <c r="H913" i="1"/>
  <c r="I913" i="1"/>
  <c r="J913" i="1"/>
  <c r="L913" i="1"/>
  <c r="F914" i="1"/>
  <c r="G914" i="1"/>
  <c r="H914" i="1"/>
  <c r="I914" i="1"/>
  <c r="L914" i="1"/>
  <c r="F915" i="1"/>
  <c r="G915" i="1"/>
  <c r="H915" i="1"/>
  <c r="I915" i="1"/>
  <c r="J915" i="1"/>
  <c r="L915" i="1"/>
  <c r="F916" i="1"/>
  <c r="G916" i="1"/>
  <c r="H916" i="1"/>
  <c r="I916" i="1"/>
  <c r="J918" i="1" s="1"/>
  <c r="L916" i="1"/>
  <c r="F917" i="1"/>
  <c r="G917" i="1"/>
  <c r="H917" i="1"/>
  <c r="I917" i="1"/>
  <c r="J917" i="1"/>
  <c r="L917" i="1"/>
  <c r="F918" i="1"/>
  <c r="G918" i="1"/>
  <c r="H918" i="1"/>
  <c r="I918" i="1"/>
  <c r="L918" i="1"/>
  <c r="F919" i="1"/>
  <c r="G919" i="1"/>
  <c r="H919" i="1"/>
  <c r="I919" i="1"/>
  <c r="J919" i="1"/>
  <c r="L919" i="1"/>
  <c r="F920" i="1"/>
  <c r="G920" i="1"/>
  <c r="H920" i="1"/>
  <c r="I920" i="1"/>
  <c r="J922" i="1" s="1"/>
  <c r="L920" i="1"/>
  <c r="F921" i="1"/>
  <c r="G921" i="1"/>
  <c r="H921" i="1"/>
  <c r="I921" i="1"/>
  <c r="J921" i="1"/>
  <c r="L921" i="1"/>
  <c r="F922" i="1"/>
  <c r="G922" i="1"/>
  <c r="H922" i="1"/>
  <c r="I922" i="1"/>
  <c r="L922" i="1"/>
  <c r="F923" i="1"/>
  <c r="G923" i="1"/>
  <c r="H923" i="1"/>
  <c r="I923" i="1"/>
  <c r="J923" i="1"/>
  <c r="L923" i="1"/>
  <c r="F924" i="1"/>
  <c r="G924" i="1"/>
  <c r="H924" i="1"/>
  <c r="I924" i="1"/>
  <c r="J926" i="1" s="1"/>
  <c r="L924" i="1"/>
  <c r="F925" i="1"/>
  <c r="G925" i="1"/>
  <c r="H925" i="1"/>
  <c r="I925" i="1"/>
  <c r="J925" i="1"/>
  <c r="L925" i="1"/>
  <c r="F926" i="1"/>
  <c r="G926" i="1"/>
  <c r="H926" i="1"/>
  <c r="I926" i="1"/>
  <c r="L926" i="1"/>
  <c r="F927" i="1"/>
  <c r="G927" i="1"/>
  <c r="H927" i="1"/>
  <c r="I927" i="1"/>
  <c r="J927" i="1"/>
  <c r="L927" i="1"/>
  <c r="F928" i="1"/>
  <c r="G928" i="1"/>
  <c r="H928" i="1"/>
  <c r="I928" i="1"/>
  <c r="J930" i="1" s="1"/>
  <c r="L928" i="1"/>
  <c r="F929" i="1"/>
  <c r="G929" i="1"/>
  <c r="H929" i="1"/>
  <c r="I929" i="1"/>
  <c r="J929" i="1"/>
  <c r="L929" i="1"/>
  <c r="F930" i="1"/>
  <c r="G930" i="1"/>
  <c r="H930" i="1"/>
  <c r="I930" i="1"/>
  <c r="L930" i="1"/>
  <c r="F931" i="1"/>
  <c r="G931" i="1"/>
  <c r="H931" i="1"/>
  <c r="I931" i="1"/>
  <c r="J931" i="1"/>
  <c r="L931" i="1"/>
  <c r="F932" i="1"/>
  <c r="G932" i="1"/>
  <c r="H932" i="1"/>
  <c r="I932" i="1"/>
  <c r="J934" i="1" s="1"/>
  <c r="L932" i="1"/>
  <c r="F933" i="1"/>
  <c r="G933" i="1"/>
  <c r="H933" i="1"/>
  <c r="I933" i="1"/>
  <c r="J933" i="1"/>
  <c r="L933" i="1"/>
  <c r="F934" i="1"/>
  <c r="G934" i="1"/>
  <c r="H934" i="1"/>
  <c r="I934" i="1"/>
  <c r="L934" i="1"/>
  <c r="F935" i="1"/>
  <c r="G935" i="1"/>
  <c r="H935" i="1"/>
  <c r="I935" i="1"/>
  <c r="J935" i="1"/>
  <c r="L935" i="1"/>
  <c r="F936" i="1"/>
  <c r="G936" i="1"/>
  <c r="H936" i="1"/>
  <c r="I936" i="1"/>
  <c r="J938" i="1" s="1"/>
  <c r="L936" i="1"/>
  <c r="F937" i="1"/>
  <c r="G937" i="1"/>
  <c r="H937" i="1"/>
  <c r="I937" i="1"/>
  <c r="J937" i="1"/>
  <c r="L937" i="1"/>
  <c r="F938" i="1"/>
  <c r="G938" i="1"/>
  <c r="H938" i="1"/>
  <c r="I938" i="1"/>
  <c r="L938" i="1"/>
  <c r="F939" i="1"/>
  <c r="G939" i="1"/>
  <c r="H939" i="1"/>
  <c r="I939" i="1"/>
  <c r="J939" i="1"/>
  <c r="L939" i="1"/>
  <c r="F940" i="1"/>
  <c r="G940" i="1"/>
  <c r="H940" i="1"/>
  <c r="I940" i="1"/>
  <c r="J942" i="1" s="1"/>
  <c r="L940" i="1"/>
  <c r="F941" i="1"/>
  <c r="G941" i="1"/>
  <c r="H941" i="1"/>
  <c r="I941" i="1"/>
  <c r="J941" i="1"/>
  <c r="L941" i="1"/>
  <c r="F942" i="1"/>
  <c r="G942" i="1"/>
  <c r="H942" i="1"/>
  <c r="I942" i="1"/>
  <c r="L942" i="1"/>
  <c r="F943" i="1"/>
  <c r="G943" i="1"/>
  <c r="H943" i="1"/>
  <c r="I943" i="1"/>
  <c r="J943" i="1"/>
  <c r="L943" i="1"/>
  <c r="F944" i="1"/>
  <c r="G944" i="1"/>
  <c r="H944" i="1"/>
  <c r="I944" i="1"/>
  <c r="J946" i="1" s="1"/>
  <c r="L944" i="1"/>
  <c r="F945" i="1"/>
  <c r="G945" i="1"/>
  <c r="H945" i="1"/>
  <c r="I945" i="1"/>
  <c r="J945" i="1"/>
  <c r="L945" i="1"/>
  <c r="F946" i="1"/>
  <c r="G946" i="1"/>
  <c r="H946" i="1"/>
  <c r="I946" i="1"/>
  <c r="L946" i="1"/>
  <c r="F947" i="1"/>
  <c r="G947" i="1"/>
  <c r="H947" i="1"/>
  <c r="I947" i="1"/>
  <c r="J947" i="1"/>
  <c r="L947" i="1"/>
  <c r="F948" i="1"/>
  <c r="G948" i="1"/>
  <c r="H948" i="1"/>
  <c r="I948" i="1"/>
  <c r="J950" i="1" s="1"/>
  <c r="L948" i="1"/>
  <c r="F949" i="1"/>
  <c r="G949" i="1"/>
  <c r="H949" i="1"/>
  <c r="I949" i="1"/>
  <c r="J949" i="1"/>
  <c r="L949" i="1"/>
  <c r="F950" i="1"/>
  <c r="G950" i="1"/>
  <c r="H950" i="1"/>
  <c r="I950" i="1"/>
  <c r="L950" i="1"/>
  <c r="F951" i="1"/>
  <c r="G951" i="1"/>
  <c r="H951" i="1"/>
  <c r="I951" i="1"/>
  <c r="J951" i="1"/>
  <c r="L951" i="1"/>
  <c r="F952" i="1"/>
  <c r="G952" i="1"/>
  <c r="H952" i="1"/>
  <c r="I952" i="1"/>
  <c r="J954" i="1" s="1"/>
  <c r="L952" i="1"/>
  <c r="F953" i="1"/>
  <c r="G953" i="1"/>
  <c r="H953" i="1"/>
  <c r="I953" i="1"/>
  <c r="J953" i="1"/>
  <c r="L953" i="1"/>
  <c r="F954" i="1"/>
  <c r="G954" i="1"/>
  <c r="H954" i="1"/>
  <c r="I954" i="1"/>
  <c r="L954" i="1"/>
  <c r="F955" i="1"/>
  <c r="G955" i="1"/>
  <c r="H955" i="1"/>
  <c r="I955" i="1"/>
  <c r="J955" i="1"/>
  <c r="L955" i="1"/>
  <c r="F956" i="1"/>
  <c r="G956" i="1"/>
  <c r="H956" i="1"/>
  <c r="I956" i="1"/>
  <c r="J958" i="1" s="1"/>
  <c r="L956" i="1"/>
  <c r="F957" i="1"/>
  <c r="G957" i="1"/>
  <c r="H957" i="1"/>
  <c r="I957" i="1"/>
  <c r="J957" i="1"/>
  <c r="L957" i="1"/>
  <c r="F958" i="1"/>
  <c r="G958" i="1"/>
  <c r="H958" i="1"/>
  <c r="I958" i="1"/>
  <c r="L958" i="1"/>
  <c r="F959" i="1"/>
  <c r="G959" i="1"/>
  <c r="H959" i="1"/>
  <c r="I959" i="1"/>
  <c r="J959" i="1"/>
  <c r="L959" i="1"/>
  <c r="F960" i="1"/>
  <c r="G960" i="1"/>
  <c r="H960" i="1"/>
  <c r="I960" i="1"/>
  <c r="J962" i="1" s="1"/>
  <c r="L960" i="1"/>
  <c r="F961" i="1"/>
  <c r="G961" i="1"/>
  <c r="H961" i="1"/>
  <c r="I961" i="1"/>
  <c r="J961" i="1"/>
  <c r="L961" i="1"/>
  <c r="F962" i="1"/>
  <c r="G962" i="1"/>
  <c r="H962" i="1"/>
  <c r="I962" i="1"/>
  <c r="L962" i="1"/>
  <c r="F963" i="1"/>
  <c r="G963" i="1"/>
  <c r="H963" i="1"/>
  <c r="I963" i="1"/>
  <c r="J963" i="1"/>
  <c r="L963" i="1"/>
  <c r="F964" i="1"/>
  <c r="G964" i="1"/>
  <c r="H964" i="1"/>
  <c r="I964" i="1"/>
  <c r="J967" i="1" s="1"/>
  <c r="L964" i="1"/>
  <c r="F965" i="1"/>
  <c r="G965" i="1"/>
  <c r="H965" i="1"/>
  <c r="I965" i="1"/>
  <c r="J965" i="1"/>
  <c r="L965" i="1"/>
  <c r="F966" i="1"/>
  <c r="G966" i="1"/>
  <c r="H966" i="1"/>
  <c r="I966" i="1"/>
  <c r="L966" i="1"/>
  <c r="F967" i="1"/>
  <c r="G967" i="1"/>
  <c r="H967" i="1"/>
  <c r="I967" i="1"/>
  <c r="L967" i="1"/>
  <c r="F968" i="1"/>
  <c r="G968" i="1"/>
  <c r="H968" i="1"/>
  <c r="I968" i="1"/>
  <c r="J971" i="1" s="1"/>
  <c r="L968" i="1"/>
  <c r="F969" i="1"/>
  <c r="G969" i="1"/>
  <c r="H969" i="1"/>
  <c r="I969" i="1"/>
  <c r="J969" i="1"/>
  <c r="L969" i="1"/>
  <c r="F970" i="1"/>
  <c r="G970" i="1"/>
  <c r="H970" i="1"/>
  <c r="I970" i="1"/>
  <c r="L970" i="1"/>
  <c r="F971" i="1"/>
  <c r="G971" i="1"/>
  <c r="H971" i="1"/>
  <c r="I971" i="1"/>
  <c r="L971" i="1"/>
  <c r="F972" i="1"/>
  <c r="G972" i="1"/>
  <c r="H972" i="1"/>
  <c r="I972" i="1"/>
  <c r="J975" i="1" s="1"/>
  <c r="L972" i="1"/>
  <c r="F973" i="1"/>
  <c r="G973" i="1"/>
  <c r="H973" i="1"/>
  <c r="I973" i="1"/>
  <c r="J973" i="1"/>
  <c r="L973" i="1"/>
  <c r="F974" i="1"/>
  <c r="G974" i="1"/>
  <c r="H974" i="1"/>
  <c r="I974" i="1"/>
  <c r="L974" i="1"/>
  <c r="F975" i="1"/>
  <c r="G975" i="1"/>
  <c r="H975" i="1"/>
  <c r="I975" i="1"/>
  <c r="L975" i="1"/>
  <c r="F976" i="1"/>
  <c r="G976" i="1"/>
  <c r="H976" i="1"/>
  <c r="I976" i="1"/>
  <c r="J979" i="1" s="1"/>
  <c r="L976" i="1"/>
  <c r="F977" i="1"/>
  <c r="G977" i="1"/>
  <c r="H977" i="1"/>
  <c r="I977" i="1"/>
  <c r="J977" i="1"/>
  <c r="L977" i="1"/>
  <c r="F978" i="1"/>
  <c r="G978" i="1"/>
  <c r="H978" i="1"/>
  <c r="I978" i="1"/>
  <c r="L978" i="1"/>
  <c r="F979" i="1"/>
  <c r="G979" i="1"/>
  <c r="H979" i="1"/>
  <c r="I979" i="1"/>
  <c r="L979" i="1"/>
  <c r="F980" i="1"/>
  <c r="G980" i="1"/>
  <c r="H980" i="1"/>
  <c r="I980" i="1"/>
  <c r="J983" i="1" s="1"/>
  <c r="L980" i="1"/>
  <c r="F981" i="1"/>
  <c r="G981" i="1"/>
  <c r="H981" i="1"/>
  <c r="I981" i="1"/>
  <c r="J981" i="1"/>
  <c r="L981" i="1"/>
  <c r="F982" i="1"/>
  <c r="G982" i="1"/>
  <c r="H982" i="1"/>
  <c r="I982" i="1"/>
  <c r="L982" i="1"/>
  <c r="F983" i="1"/>
  <c r="G983" i="1"/>
  <c r="H983" i="1"/>
  <c r="I983" i="1"/>
  <c r="L983" i="1"/>
  <c r="F984" i="1"/>
  <c r="G984" i="1"/>
  <c r="H984" i="1"/>
  <c r="I984" i="1"/>
  <c r="J987" i="1" s="1"/>
  <c r="L984" i="1"/>
  <c r="F985" i="1"/>
  <c r="G985" i="1"/>
  <c r="H985" i="1"/>
  <c r="I985" i="1"/>
  <c r="J985" i="1"/>
  <c r="L985" i="1"/>
  <c r="F986" i="1"/>
  <c r="G986" i="1"/>
  <c r="H986" i="1"/>
  <c r="I986" i="1"/>
  <c r="L986" i="1"/>
  <c r="F987" i="1"/>
  <c r="G987" i="1"/>
  <c r="H987" i="1"/>
  <c r="I987" i="1"/>
  <c r="L987" i="1"/>
  <c r="F988" i="1"/>
  <c r="G988" i="1"/>
  <c r="H988" i="1"/>
  <c r="I988" i="1"/>
  <c r="L988" i="1"/>
  <c r="F989" i="1"/>
  <c r="G989" i="1"/>
  <c r="H989" i="1"/>
  <c r="I989" i="1"/>
  <c r="J989" i="1"/>
  <c r="L989" i="1"/>
  <c r="F990" i="1"/>
  <c r="G990" i="1"/>
  <c r="H990" i="1"/>
  <c r="I990" i="1"/>
  <c r="J991" i="1" s="1"/>
  <c r="L990" i="1"/>
  <c r="F991" i="1"/>
  <c r="G991" i="1"/>
  <c r="H991" i="1"/>
  <c r="I991" i="1"/>
  <c r="L991" i="1"/>
  <c r="F992" i="1"/>
  <c r="G992" i="1"/>
  <c r="H992" i="1"/>
  <c r="I992" i="1"/>
  <c r="J992" i="1"/>
  <c r="L992" i="1"/>
  <c r="F993" i="1"/>
  <c r="G993" i="1"/>
  <c r="H993" i="1"/>
  <c r="I993" i="1"/>
  <c r="L993" i="1"/>
  <c r="F994" i="1"/>
  <c r="G994" i="1"/>
  <c r="H994" i="1"/>
  <c r="I994" i="1"/>
  <c r="L994" i="1"/>
  <c r="F995" i="1"/>
  <c r="G995" i="1"/>
  <c r="H995" i="1"/>
  <c r="I995" i="1"/>
  <c r="L995" i="1"/>
  <c r="F996" i="1"/>
  <c r="G996" i="1"/>
  <c r="H996" i="1"/>
  <c r="I996" i="1"/>
  <c r="L996" i="1"/>
  <c r="F997" i="1"/>
  <c r="G997" i="1"/>
  <c r="H997" i="1"/>
  <c r="I997" i="1"/>
  <c r="L997" i="1"/>
  <c r="F998" i="1"/>
  <c r="G998" i="1"/>
  <c r="H998" i="1"/>
  <c r="I998" i="1"/>
  <c r="L998" i="1"/>
  <c r="F999" i="1"/>
  <c r="G999" i="1"/>
  <c r="H999" i="1"/>
  <c r="I999" i="1"/>
  <c r="L999" i="1"/>
  <c r="F1000" i="1"/>
  <c r="G1000" i="1"/>
  <c r="H1000" i="1"/>
  <c r="I1000" i="1"/>
  <c r="L1000" i="1"/>
  <c r="F1001" i="1"/>
  <c r="G1001" i="1"/>
  <c r="H1001" i="1"/>
  <c r="I1001" i="1"/>
  <c r="L1001" i="1"/>
  <c r="F1002" i="1"/>
  <c r="G1002" i="1"/>
  <c r="H1002" i="1"/>
  <c r="I1002" i="1"/>
  <c r="L1002" i="1"/>
  <c r="F1003" i="1"/>
  <c r="G1003" i="1"/>
  <c r="H1003" i="1"/>
  <c r="I1003" i="1"/>
  <c r="L1003" i="1"/>
  <c r="F1004" i="1"/>
  <c r="G1004" i="1"/>
  <c r="H1004" i="1"/>
  <c r="I1004" i="1"/>
  <c r="L1004" i="1"/>
  <c r="F1005" i="1"/>
  <c r="G1005" i="1"/>
  <c r="H1005" i="1"/>
  <c r="I1005" i="1"/>
  <c r="L1005" i="1"/>
  <c r="F1006" i="1"/>
  <c r="G1006" i="1"/>
  <c r="H1006" i="1"/>
  <c r="I1006" i="1"/>
  <c r="L1006" i="1"/>
  <c r="F1007" i="1"/>
  <c r="G1007" i="1"/>
  <c r="H1007" i="1"/>
  <c r="I1007" i="1"/>
  <c r="L1007" i="1"/>
  <c r="F1008" i="1"/>
  <c r="G1008" i="1"/>
  <c r="H1008" i="1"/>
  <c r="I1008" i="1"/>
  <c r="J1008" i="1"/>
  <c r="L1008" i="1"/>
  <c r="F1009" i="1"/>
  <c r="G1009" i="1"/>
  <c r="H1009" i="1"/>
  <c r="I1009" i="1"/>
  <c r="L1009" i="1"/>
  <c r="F1010" i="1"/>
  <c r="G1010" i="1"/>
  <c r="H1010" i="1"/>
  <c r="I1010" i="1"/>
  <c r="L1010" i="1"/>
  <c r="F1011" i="1"/>
  <c r="G1011" i="1"/>
  <c r="H1011" i="1"/>
  <c r="I1011" i="1"/>
  <c r="L1011" i="1"/>
  <c r="F1012" i="1"/>
  <c r="G1012" i="1"/>
  <c r="H1012" i="1"/>
  <c r="I1012" i="1"/>
  <c r="L1012" i="1"/>
  <c r="F1013" i="1"/>
  <c r="G1013" i="1"/>
  <c r="H1013" i="1"/>
  <c r="I1013" i="1"/>
  <c r="L1013" i="1"/>
  <c r="F1014" i="1"/>
  <c r="G1014" i="1"/>
  <c r="H1014" i="1"/>
  <c r="I1014" i="1"/>
  <c r="L1014" i="1"/>
  <c r="F1015" i="1"/>
  <c r="G1015" i="1"/>
  <c r="H1015" i="1"/>
  <c r="I1015" i="1"/>
  <c r="L1015" i="1"/>
  <c r="F1016" i="1"/>
  <c r="G1016" i="1"/>
  <c r="H1016" i="1"/>
  <c r="I1016" i="1"/>
  <c r="L1016" i="1"/>
  <c r="F1017" i="1"/>
  <c r="G1017" i="1"/>
  <c r="H1017" i="1"/>
  <c r="I1017" i="1"/>
  <c r="L1017" i="1"/>
  <c r="F1018" i="1"/>
  <c r="G1018" i="1"/>
  <c r="H1018" i="1"/>
  <c r="I1018" i="1"/>
  <c r="L1018" i="1"/>
  <c r="F1019" i="1"/>
  <c r="G1019" i="1"/>
  <c r="H1019" i="1"/>
  <c r="I1019" i="1"/>
  <c r="L1019" i="1"/>
  <c r="F1020" i="1"/>
  <c r="G1020" i="1"/>
  <c r="H1020" i="1"/>
  <c r="I1020" i="1"/>
  <c r="L1020" i="1"/>
  <c r="F1021" i="1"/>
  <c r="G1021" i="1"/>
  <c r="H1021" i="1"/>
  <c r="I1021" i="1"/>
  <c r="L1021" i="1"/>
  <c r="F1022" i="1"/>
  <c r="G1022" i="1"/>
  <c r="H1022" i="1"/>
  <c r="I1022" i="1"/>
  <c r="L1022" i="1"/>
  <c r="F1023" i="1"/>
  <c r="G1023" i="1"/>
  <c r="H1023" i="1"/>
  <c r="I1023" i="1"/>
  <c r="L1023" i="1"/>
  <c r="F1024" i="1"/>
  <c r="G1024" i="1"/>
  <c r="H1024" i="1"/>
  <c r="I1024" i="1"/>
  <c r="J1024" i="1"/>
  <c r="L1024" i="1"/>
  <c r="F1025" i="1"/>
  <c r="G1025" i="1"/>
  <c r="H1025" i="1"/>
  <c r="I1025" i="1"/>
  <c r="L1025" i="1"/>
  <c r="F1026" i="1"/>
  <c r="G1026" i="1"/>
  <c r="H1026" i="1"/>
  <c r="I1026" i="1"/>
  <c r="L1026" i="1"/>
  <c r="F1027" i="1"/>
  <c r="G1027" i="1"/>
  <c r="H1027" i="1"/>
  <c r="I1027" i="1"/>
  <c r="L1027" i="1"/>
  <c r="F1028" i="1"/>
  <c r="G1028" i="1"/>
  <c r="H1028" i="1"/>
  <c r="I1028" i="1"/>
  <c r="L1028" i="1"/>
  <c r="F1029" i="1"/>
  <c r="G1029" i="1"/>
  <c r="H1029" i="1"/>
  <c r="I1029" i="1"/>
  <c r="L1029" i="1"/>
  <c r="F1030" i="1"/>
  <c r="G1030" i="1"/>
  <c r="H1030" i="1"/>
  <c r="I1030" i="1"/>
  <c r="L1030" i="1"/>
  <c r="F1031" i="1"/>
  <c r="G1031" i="1"/>
  <c r="H1031" i="1"/>
  <c r="I1031" i="1"/>
  <c r="L1031" i="1"/>
  <c r="F1032" i="1"/>
  <c r="G1032" i="1"/>
  <c r="H1032" i="1"/>
  <c r="I1032" i="1"/>
  <c r="L1032" i="1"/>
  <c r="F1033" i="1"/>
  <c r="G1033" i="1"/>
  <c r="H1033" i="1"/>
  <c r="I1033" i="1"/>
  <c r="L1033" i="1"/>
  <c r="F1034" i="1"/>
  <c r="G1034" i="1"/>
  <c r="H1034" i="1"/>
  <c r="I1034" i="1"/>
  <c r="L1034" i="1"/>
  <c r="F1035" i="1"/>
  <c r="G1035" i="1"/>
  <c r="H1035" i="1"/>
  <c r="I1035" i="1"/>
  <c r="L1035" i="1"/>
  <c r="F1036" i="1"/>
  <c r="G1036" i="1"/>
  <c r="H1036" i="1"/>
  <c r="I1036" i="1"/>
  <c r="L1036" i="1"/>
  <c r="F1037" i="1"/>
  <c r="G1037" i="1"/>
  <c r="H1037" i="1"/>
  <c r="I1037" i="1"/>
  <c r="L1037" i="1"/>
  <c r="F1038" i="1"/>
  <c r="G1038" i="1"/>
  <c r="H1038" i="1"/>
  <c r="I1038" i="1"/>
  <c r="L1038" i="1"/>
  <c r="F1039" i="1"/>
  <c r="G1039" i="1"/>
  <c r="H1039" i="1"/>
  <c r="I1039" i="1"/>
  <c r="L1039" i="1"/>
  <c r="F1040" i="1"/>
  <c r="G1040" i="1"/>
  <c r="H1040" i="1"/>
  <c r="I1040" i="1"/>
  <c r="J1040" i="1"/>
  <c r="L1040" i="1"/>
  <c r="F1041" i="1"/>
  <c r="G1041" i="1"/>
  <c r="H1041" i="1"/>
  <c r="I1041" i="1"/>
  <c r="L1041" i="1"/>
  <c r="F1042" i="1"/>
  <c r="G1042" i="1"/>
  <c r="H1042" i="1"/>
  <c r="I1042" i="1"/>
  <c r="L1042" i="1"/>
  <c r="F1043" i="1"/>
  <c r="G1043" i="1"/>
  <c r="H1043" i="1"/>
  <c r="I1043" i="1"/>
  <c r="L1043" i="1"/>
  <c r="F1044" i="1"/>
  <c r="G1044" i="1"/>
  <c r="H1044" i="1"/>
  <c r="I1044" i="1"/>
  <c r="L1044" i="1"/>
  <c r="F1045" i="1"/>
  <c r="G1045" i="1"/>
  <c r="H1045" i="1"/>
  <c r="I1045" i="1"/>
  <c r="L1045" i="1"/>
  <c r="F1046" i="1"/>
  <c r="G1046" i="1"/>
  <c r="H1046" i="1"/>
  <c r="I1046" i="1"/>
  <c r="L1046" i="1"/>
  <c r="F1047" i="1"/>
  <c r="G1047" i="1"/>
  <c r="H1047" i="1"/>
  <c r="I1047" i="1"/>
  <c r="L1047" i="1"/>
  <c r="F1048" i="1"/>
  <c r="G1048" i="1"/>
  <c r="H1048" i="1"/>
  <c r="I1048" i="1"/>
  <c r="L1048" i="1"/>
  <c r="F1049" i="1"/>
  <c r="G1049" i="1"/>
  <c r="H1049" i="1"/>
  <c r="I1049" i="1"/>
  <c r="L1049" i="1"/>
  <c r="F1050" i="1"/>
  <c r="G1050" i="1"/>
  <c r="H1050" i="1"/>
  <c r="I1050" i="1"/>
  <c r="L1050" i="1"/>
  <c r="F1051" i="1"/>
  <c r="G1051" i="1"/>
  <c r="H1051" i="1"/>
  <c r="I1051" i="1"/>
  <c r="L1051" i="1"/>
  <c r="F1052" i="1"/>
  <c r="G1052" i="1"/>
  <c r="H1052" i="1"/>
  <c r="I1052" i="1"/>
  <c r="L1052" i="1"/>
  <c r="F1053" i="1"/>
  <c r="G1053" i="1"/>
  <c r="H1053" i="1"/>
  <c r="I1053" i="1"/>
  <c r="L1053" i="1"/>
  <c r="F1054" i="1"/>
  <c r="G1054" i="1"/>
  <c r="H1054" i="1"/>
  <c r="I1054" i="1"/>
  <c r="L1054" i="1"/>
  <c r="F1055" i="1"/>
  <c r="G1055" i="1"/>
  <c r="H1055" i="1"/>
  <c r="I1055" i="1"/>
  <c r="L1055" i="1"/>
  <c r="F1056" i="1"/>
  <c r="G1056" i="1"/>
  <c r="H1056" i="1"/>
  <c r="I1056" i="1"/>
  <c r="J1056" i="1"/>
  <c r="L1056" i="1"/>
  <c r="F1057" i="1"/>
  <c r="G1057" i="1"/>
  <c r="H1057" i="1"/>
  <c r="I1057" i="1"/>
  <c r="L1057" i="1"/>
  <c r="F1058" i="1"/>
  <c r="G1058" i="1"/>
  <c r="H1058" i="1"/>
  <c r="I1058" i="1"/>
  <c r="L1058" i="1"/>
  <c r="F1059" i="1"/>
  <c r="G1059" i="1"/>
  <c r="H1059" i="1"/>
  <c r="I1059" i="1"/>
  <c r="L1059" i="1"/>
  <c r="F1060" i="1"/>
  <c r="G1060" i="1"/>
  <c r="H1060" i="1"/>
  <c r="I1060" i="1"/>
  <c r="L1060" i="1"/>
  <c r="F1061" i="1"/>
  <c r="G1061" i="1"/>
  <c r="H1061" i="1"/>
  <c r="I1061" i="1"/>
  <c r="L1061" i="1"/>
  <c r="F1062" i="1"/>
  <c r="G1062" i="1"/>
  <c r="H1062" i="1"/>
  <c r="I1062" i="1"/>
  <c r="L1062" i="1"/>
  <c r="F1063" i="1"/>
  <c r="G1063" i="1"/>
  <c r="H1063" i="1"/>
  <c r="I1063" i="1"/>
  <c r="L1063" i="1"/>
  <c r="F1064" i="1"/>
  <c r="G1064" i="1"/>
  <c r="H1064" i="1"/>
  <c r="I1064" i="1"/>
  <c r="L1064" i="1"/>
  <c r="F1065" i="1"/>
  <c r="G1065" i="1"/>
  <c r="H1065" i="1"/>
  <c r="I1065" i="1"/>
  <c r="L1065" i="1"/>
  <c r="F1066" i="1"/>
  <c r="G1066" i="1"/>
  <c r="H1066" i="1"/>
  <c r="I1066" i="1"/>
  <c r="L1066" i="1"/>
  <c r="F1067" i="1"/>
  <c r="G1067" i="1"/>
  <c r="H1067" i="1"/>
  <c r="I1067" i="1"/>
  <c r="L1067" i="1"/>
  <c r="F1068" i="1"/>
  <c r="G1068" i="1"/>
  <c r="H1068" i="1"/>
  <c r="I1068" i="1"/>
  <c r="L1068" i="1"/>
  <c r="F1069" i="1"/>
  <c r="G1069" i="1"/>
  <c r="H1069" i="1"/>
  <c r="I1069" i="1"/>
  <c r="L1069" i="1"/>
  <c r="F1070" i="1"/>
  <c r="G1070" i="1"/>
  <c r="H1070" i="1"/>
  <c r="I1070" i="1"/>
  <c r="L1070" i="1"/>
  <c r="F1071" i="1"/>
  <c r="G1071" i="1"/>
  <c r="H1071" i="1"/>
  <c r="I1071" i="1"/>
  <c r="L1071" i="1"/>
  <c r="F1072" i="1"/>
  <c r="G1072" i="1"/>
  <c r="H1072" i="1"/>
  <c r="I1072" i="1"/>
  <c r="J1072" i="1"/>
  <c r="L1072" i="1"/>
  <c r="F1073" i="1"/>
  <c r="G1073" i="1"/>
  <c r="H1073" i="1"/>
  <c r="I1073" i="1"/>
  <c r="L1073" i="1"/>
  <c r="F1074" i="1"/>
  <c r="G1074" i="1"/>
  <c r="H1074" i="1"/>
  <c r="I1074" i="1"/>
  <c r="L1074" i="1"/>
  <c r="F1075" i="1"/>
  <c r="G1075" i="1"/>
  <c r="H1075" i="1"/>
  <c r="I1075" i="1"/>
  <c r="L1075" i="1"/>
  <c r="F1076" i="1"/>
  <c r="G1076" i="1"/>
  <c r="H1076" i="1"/>
  <c r="I1076" i="1"/>
  <c r="L1076" i="1"/>
  <c r="F1077" i="1"/>
  <c r="G1077" i="1"/>
  <c r="H1077" i="1"/>
  <c r="I1077" i="1"/>
  <c r="L1077" i="1"/>
  <c r="F1078" i="1"/>
  <c r="G1078" i="1"/>
  <c r="H1078" i="1"/>
  <c r="I1078" i="1"/>
  <c r="L1078" i="1"/>
  <c r="F1079" i="1"/>
  <c r="G1079" i="1"/>
  <c r="H1079" i="1"/>
  <c r="I1079" i="1"/>
  <c r="L1079" i="1"/>
  <c r="F1080" i="1"/>
  <c r="G1080" i="1"/>
  <c r="H1080" i="1"/>
  <c r="I1080" i="1"/>
  <c r="L1080" i="1"/>
  <c r="F1081" i="1"/>
  <c r="G1081" i="1"/>
  <c r="H1081" i="1"/>
  <c r="I1081" i="1"/>
  <c r="L1081" i="1"/>
  <c r="F1082" i="1"/>
  <c r="G1082" i="1"/>
  <c r="H1082" i="1"/>
  <c r="I1082" i="1"/>
  <c r="L1082" i="1"/>
  <c r="F1083" i="1"/>
  <c r="G1083" i="1"/>
  <c r="H1083" i="1"/>
  <c r="I1083" i="1"/>
  <c r="L1083" i="1"/>
  <c r="F1084" i="1"/>
  <c r="G1084" i="1"/>
  <c r="H1084" i="1"/>
  <c r="I1084" i="1"/>
  <c r="L1084" i="1"/>
  <c r="F1085" i="1"/>
  <c r="G1085" i="1"/>
  <c r="H1085" i="1"/>
  <c r="I1085" i="1"/>
  <c r="L1085" i="1"/>
  <c r="F1086" i="1"/>
  <c r="G1086" i="1"/>
  <c r="H1086" i="1"/>
  <c r="I1086" i="1"/>
  <c r="L1086" i="1"/>
  <c r="F1087" i="1"/>
  <c r="G1087" i="1"/>
  <c r="H1087" i="1"/>
  <c r="I1087" i="1"/>
  <c r="L1087" i="1"/>
  <c r="F1088" i="1"/>
  <c r="G1088" i="1"/>
  <c r="H1088" i="1"/>
  <c r="I1088" i="1"/>
  <c r="J1088" i="1"/>
  <c r="L1088" i="1"/>
  <c r="F1089" i="1"/>
  <c r="G1089" i="1"/>
  <c r="H1089" i="1"/>
  <c r="I1089" i="1"/>
  <c r="L1089" i="1"/>
  <c r="F1090" i="1"/>
  <c r="G1090" i="1"/>
  <c r="H1090" i="1"/>
  <c r="I1090" i="1"/>
  <c r="L1090" i="1"/>
  <c r="F1091" i="1"/>
  <c r="G1091" i="1"/>
  <c r="H1091" i="1"/>
  <c r="I1091" i="1"/>
  <c r="L1091" i="1"/>
  <c r="F1092" i="1"/>
  <c r="G1092" i="1"/>
  <c r="H1092" i="1"/>
  <c r="I1092" i="1"/>
  <c r="L1092" i="1"/>
  <c r="F1093" i="1"/>
  <c r="G1093" i="1"/>
  <c r="H1093" i="1"/>
  <c r="I1093" i="1"/>
  <c r="L1093" i="1"/>
  <c r="F1094" i="1"/>
  <c r="G1094" i="1"/>
  <c r="H1094" i="1"/>
  <c r="I1094" i="1"/>
  <c r="L1094" i="1"/>
  <c r="F1095" i="1"/>
  <c r="G1095" i="1"/>
  <c r="H1095" i="1"/>
  <c r="I1095" i="1"/>
  <c r="L1095" i="1"/>
  <c r="F1096" i="1"/>
  <c r="G1096" i="1"/>
  <c r="H1096" i="1"/>
  <c r="I1096" i="1"/>
  <c r="L1096" i="1"/>
  <c r="F1097" i="1"/>
  <c r="G1097" i="1"/>
  <c r="H1097" i="1"/>
  <c r="I1097" i="1"/>
  <c r="L1097" i="1"/>
  <c r="F1098" i="1"/>
  <c r="G1098" i="1"/>
  <c r="H1098" i="1"/>
  <c r="I1098" i="1"/>
  <c r="L1098" i="1"/>
  <c r="F1099" i="1"/>
  <c r="G1099" i="1"/>
  <c r="H1099" i="1"/>
  <c r="I1099" i="1"/>
  <c r="L1099" i="1"/>
  <c r="F1100" i="1"/>
  <c r="G1100" i="1"/>
  <c r="H1100" i="1"/>
  <c r="I1100" i="1"/>
  <c r="L1100" i="1"/>
  <c r="F1101" i="1"/>
  <c r="G1101" i="1"/>
  <c r="H1101" i="1"/>
  <c r="I1101" i="1"/>
  <c r="L1101" i="1"/>
  <c r="F1102" i="1"/>
  <c r="G1102" i="1"/>
  <c r="H1102" i="1"/>
  <c r="I1102" i="1"/>
  <c r="L1102" i="1"/>
  <c r="F1103" i="1"/>
  <c r="G1103" i="1"/>
  <c r="H1103" i="1"/>
  <c r="I1103" i="1"/>
  <c r="L1103" i="1"/>
  <c r="F1104" i="1"/>
  <c r="G1104" i="1"/>
  <c r="H1104" i="1"/>
  <c r="I1104" i="1"/>
  <c r="J1104" i="1"/>
  <c r="L1104" i="1"/>
  <c r="F1105" i="1"/>
  <c r="G1105" i="1"/>
  <c r="H1105" i="1"/>
  <c r="I1105" i="1"/>
  <c r="L1105" i="1"/>
  <c r="F1106" i="1"/>
  <c r="G1106" i="1"/>
  <c r="H1106" i="1"/>
  <c r="I1106" i="1"/>
  <c r="L1106" i="1"/>
  <c r="F1107" i="1"/>
  <c r="G1107" i="1"/>
  <c r="H1107" i="1"/>
  <c r="I1107" i="1"/>
  <c r="L1107" i="1"/>
  <c r="F1108" i="1"/>
  <c r="G1108" i="1"/>
  <c r="H1108" i="1"/>
  <c r="I1108" i="1"/>
  <c r="L1108" i="1"/>
  <c r="F1109" i="1"/>
  <c r="G1109" i="1"/>
  <c r="H1109" i="1"/>
  <c r="I1109" i="1"/>
  <c r="L1109" i="1"/>
  <c r="F1110" i="1"/>
  <c r="G1110" i="1"/>
  <c r="H1110" i="1"/>
  <c r="I1110" i="1"/>
  <c r="L1110" i="1"/>
  <c r="F1111" i="1"/>
  <c r="G1111" i="1"/>
  <c r="H1111" i="1"/>
  <c r="I1111" i="1"/>
  <c r="L1111" i="1"/>
  <c r="F1112" i="1"/>
  <c r="G1112" i="1"/>
  <c r="H1112" i="1"/>
  <c r="I1112" i="1"/>
  <c r="L1112" i="1"/>
  <c r="F1113" i="1"/>
  <c r="G1113" i="1"/>
  <c r="H1113" i="1"/>
  <c r="I1113" i="1"/>
  <c r="L1113" i="1"/>
  <c r="F1114" i="1"/>
  <c r="G1114" i="1"/>
  <c r="H1114" i="1"/>
  <c r="I1114" i="1"/>
  <c r="L1114" i="1"/>
  <c r="F1115" i="1"/>
  <c r="G1115" i="1"/>
  <c r="H1115" i="1"/>
  <c r="I1115" i="1"/>
  <c r="L1115" i="1"/>
  <c r="F1116" i="1"/>
  <c r="G1116" i="1"/>
  <c r="H1116" i="1"/>
  <c r="I1116" i="1"/>
  <c r="L1116" i="1"/>
  <c r="F1117" i="1"/>
  <c r="G1117" i="1"/>
  <c r="H1117" i="1"/>
  <c r="I1117" i="1"/>
  <c r="L1117" i="1"/>
  <c r="F1118" i="1"/>
  <c r="G1118" i="1"/>
  <c r="H1118" i="1"/>
  <c r="I1118" i="1"/>
  <c r="L1118" i="1"/>
  <c r="F1119" i="1"/>
  <c r="G1119" i="1"/>
  <c r="H1119" i="1"/>
  <c r="I1119" i="1"/>
  <c r="L1119" i="1"/>
  <c r="F1120" i="1"/>
  <c r="G1120" i="1"/>
  <c r="H1120" i="1"/>
  <c r="I1120" i="1"/>
  <c r="J1120" i="1"/>
  <c r="L1120" i="1"/>
  <c r="F1121" i="1"/>
  <c r="G1121" i="1"/>
  <c r="H1121" i="1"/>
  <c r="I1121" i="1"/>
  <c r="L1121" i="1"/>
  <c r="F1122" i="1"/>
  <c r="G1122" i="1"/>
  <c r="H1122" i="1"/>
  <c r="I1122" i="1"/>
  <c r="L1122" i="1"/>
  <c r="F1123" i="1"/>
  <c r="G1123" i="1"/>
  <c r="H1123" i="1"/>
  <c r="I1123" i="1"/>
  <c r="L1123" i="1"/>
  <c r="F1124" i="1"/>
  <c r="G1124" i="1"/>
  <c r="H1124" i="1"/>
  <c r="I1124" i="1"/>
  <c r="L1124" i="1"/>
  <c r="F1125" i="1"/>
  <c r="G1125" i="1"/>
  <c r="H1125" i="1"/>
  <c r="I1125" i="1"/>
  <c r="L1125" i="1"/>
  <c r="F1126" i="1"/>
  <c r="G1126" i="1"/>
  <c r="H1126" i="1"/>
  <c r="I1126" i="1"/>
  <c r="L1126" i="1"/>
  <c r="F1127" i="1"/>
  <c r="G1127" i="1"/>
  <c r="H1127" i="1"/>
  <c r="I1127" i="1"/>
  <c r="L1127" i="1"/>
  <c r="F1128" i="1"/>
  <c r="G1128" i="1"/>
  <c r="H1128" i="1"/>
  <c r="I1128" i="1"/>
  <c r="L1128" i="1"/>
  <c r="F1129" i="1"/>
  <c r="G1129" i="1"/>
  <c r="H1129" i="1"/>
  <c r="I1129" i="1"/>
  <c r="L1129" i="1"/>
  <c r="F1130" i="1"/>
  <c r="G1130" i="1"/>
  <c r="H1130" i="1"/>
  <c r="I1130" i="1"/>
  <c r="L1130" i="1"/>
  <c r="F1131" i="1"/>
  <c r="G1131" i="1"/>
  <c r="H1131" i="1"/>
  <c r="I1131" i="1"/>
  <c r="L1131" i="1"/>
  <c r="F1132" i="1"/>
  <c r="G1132" i="1"/>
  <c r="H1132" i="1"/>
  <c r="I1132" i="1"/>
  <c r="L1132" i="1"/>
  <c r="F1133" i="1"/>
  <c r="G1133" i="1"/>
  <c r="H1133" i="1"/>
  <c r="I1133" i="1"/>
  <c r="L1133" i="1"/>
  <c r="F1134" i="1"/>
  <c r="G1134" i="1"/>
  <c r="H1134" i="1"/>
  <c r="I1134" i="1"/>
  <c r="L1134" i="1"/>
  <c r="F1135" i="1"/>
  <c r="G1135" i="1"/>
  <c r="H1135" i="1"/>
  <c r="I1135" i="1"/>
  <c r="L1135" i="1"/>
  <c r="F1136" i="1"/>
  <c r="G1136" i="1"/>
  <c r="H1136" i="1"/>
  <c r="I1136" i="1"/>
  <c r="J1136" i="1"/>
  <c r="L1136" i="1"/>
  <c r="F1137" i="1"/>
  <c r="G1137" i="1"/>
  <c r="H1137" i="1"/>
  <c r="I1137" i="1"/>
  <c r="L1137" i="1"/>
  <c r="F1138" i="1"/>
  <c r="G1138" i="1"/>
  <c r="H1138" i="1"/>
  <c r="I1138" i="1"/>
  <c r="L1138" i="1"/>
  <c r="F1139" i="1"/>
  <c r="G1139" i="1"/>
  <c r="H1139" i="1"/>
  <c r="I1139" i="1"/>
  <c r="L1139" i="1"/>
  <c r="F1140" i="1"/>
  <c r="G1140" i="1"/>
  <c r="H1140" i="1"/>
  <c r="I1140" i="1"/>
  <c r="L1140" i="1"/>
  <c r="F1141" i="1"/>
  <c r="G1141" i="1"/>
  <c r="H1141" i="1"/>
  <c r="I1141" i="1"/>
  <c r="L1141" i="1"/>
  <c r="F1142" i="1"/>
  <c r="G1142" i="1"/>
  <c r="H1142" i="1"/>
  <c r="I1142" i="1"/>
  <c r="L1142" i="1"/>
  <c r="F1143" i="1"/>
  <c r="G1143" i="1"/>
  <c r="H1143" i="1"/>
  <c r="I1143" i="1"/>
  <c r="L1143" i="1"/>
  <c r="F1144" i="1"/>
  <c r="G1144" i="1"/>
  <c r="H1144" i="1"/>
  <c r="I1144" i="1"/>
  <c r="L1144" i="1"/>
  <c r="F1145" i="1"/>
  <c r="G1145" i="1"/>
  <c r="H1145" i="1"/>
  <c r="I1145" i="1"/>
  <c r="L1145" i="1"/>
  <c r="F1146" i="1"/>
  <c r="G1146" i="1"/>
  <c r="H1146" i="1"/>
  <c r="I1146" i="1"/>
  <c r="L1146" i="1"/>
  <c r="F1147" i="1"/>
  <c r="G1147" i="1"/>
  <c r="H1147" i="1"/>
  <c r="I1147" i="1"/>
  <c r="L1147" i="1"/>
  <c r="F1148" i="1"/>
  <c r="G1148" i="1"/>
  <c r="H1148" i="1"/>
  <c r="I1148" i="1"/>
  <c r="J1148" i="1"/>
  <c r="L1148" i="1"/>
  <c r="F1149" i="1"/>
  <c r="G1149" i="1"/>
  <c r="H1149" i="1"/>
  <c r="I1149" i="1"/>
  <c r="L1149" i="1"/>
  <c r="F1150" i="1"/>
  <c r="G1150" i="1"/>
  <c r="H1150" i="1"/>
  <c r="I1150" i="1"/>
  <c r="L1150" i="1"/>
  <c r="F1151" i="1"/>
  <c r="G1151" i="1"/>
  <c r="H1151" i="1"/>
  <c r="I1151" i="1"/>
  <c r="L1151" i="1"/>
  <c r="F1152" i="1"/>
  <c r="G1152" i="1"/>
  <c r="H1152" i="1"/>
  <c r="I1152" i="1"/>
  <c r="L1152" i="1"/>
  <c r="F1153" i="1"/>
  <c r="G1153" i="1"/>
  <c r="H1153" i="1"/>
  <c r="I1153" i="1"/>
  <c r="L1153" i="1"/>
  <c r="F1154" i="1"/>
  <c r="G1154" i="1"/>
  <c r="H1154" i="1"/>
  <c r="I1154" i="1"/>
  <c r="L1154" i="1"/>
  <c r="F1155" i="1"/>
  <c r="G1155" i="1"/>
  <c r="H1155" i="1"/>
  <c r="I1155" i="1"/>
  <c r="L1155" i="1"/>
  <c r="F1156" i="1"/>
  <c r="G1156" i="1"/>
  <c r="H1156" i="1"/>
  <c r="I1156" i="1"/>
  <c r="J1156" i="1"/>
  <c r="L1156" i="1"/>
  <c r="F1157" i="1"/>
  <c r="G1157" i="1"/>
  <c r="H1157" i="1"/>
  <c r="I1157" i="1"/>
  <c r="L1157" i="1"/>
  <c r="F1158" i="1"/>
  <c r="G1158" i="1"/>
  <c r="H1158" i="1"/>
  <c r="I1158" i="1"/>
  <c r="L1158" i="1"/>
  <c r="F1159" i="1"/>
  <c r="G1159" i="1"/>
  <c r="H1159" i="1"/>
  <c r="I1159" i="1"/>
  <c r="L1159" i="1"/>
  <c r="F1160" i="1"/>
  <c r="G1160" i="1"/>
  <c r="H1160" i="1"/>
  <c r="I1160" i="1"/>
  <c r="L1160" i="1"/>
  <c r="F1161" i="1"/>
  <c r="G1161" i="1"/>
  <c r="H1161" i="1"/>
  <c r="I1161" i="1"/>
  <c r="L1161" i="1"/>
  <c r="F1162" i="1"/>
  <c r="G1162" i="1"/>
  <c r="H1162" i="1"/>
  <c r="I1162" i="1"/>
  <c r="L1162" i="1"/>
  <c r="F1163" i="1"/>
  <c r="G1163" i="1"/>
  <c r="H1163" i="1"/>
  <c r="I1163" i="1"/>
  <c r="L1163" i="1"/>
  <c r="F1164" i="1"/>
  <c r="G1164" i="1"/>
  <c r="H1164" i="1"/>
  <c r="I1164" i="1"/>
  <c r="J1164" i="1"/>
  <c r="L1164" i="1"/>
  <c r="F1165" i="1"/>
  <c r="G1165" i="1"/>
  <c r="H1165" i="1"/>
  <c r="I1165" i="1"/>
  <c r="L1165" i="1"/>
  <c r="F1166" i="1"/>
  <c r="G1166" i="1"/>
  <c r="H1166" i="1"/>
  <c r="I1166" i="1"/>
  <c r="L1166" i="1"/>
  <c r="F1167" i="1"/>
  <c r="G1167" i="1"/>
  <c r="H1167" i="1"/>
  <c r="I1167" i="1"/>
  <c r="L1167" i="1"/>
  <c r="F1168" i="1"/>
  <c r="G1168" i="1"/>
  <c r="H1168" i="1"/>
  <c r="I1168" i="1"/>
  <c r="L1168" i="1"/>
  <c r="F1169" i="1"/>
  <c r="G1169" i="1"/>
  <c r="H1169" i="1"/>
  <c r="I1169" i="1"/>
  <c r="L1169" i="1"/>
  <c r="F1170" i="1"/>
  <c r="G1170" i="1"/>
  <c r="H1170" i="1"/>
  <c r="I1170" i="1"/>
  <c r="L1170" i="1"/>
  <c r="F1171" i="1"/>
  <c r="G1171" i="1"/>
  <c r="H1171" i="1"/>
  <c r="I1171" i="1"/>
  <c r="L1171" i="1"/>
  <c r="F1172" i="1"/>
  <c r="G1172" i="1"/>
  <c r="H1172" i="1"/>
  <c r="I1172" i="1"/>
  <c r="J1172" i="1"/>
  <c r="L1172" i="1"/>
  <c r="F1173" i="1"/>
  <c r="G1173" i="1"/>
  <c r="H1173" i="1"/>
  <c r="I1173" i="1"/>
  <c r="L1173" i="1"/>
  <c r="F1174" i="1"/>
  <c r="G1174" i="1"/>
  <c r="H1174" i="1"/>
  <c r="I1174" i="1"/>
  <c r="L1174" i="1"/>
  <c r="F1175" i="1"/>
  <c r="G1175" i="1"/>
  <c r="H1175" i="1"/>
  <c r="I1175" i="1"/>
  <c r="L1175" i="1"/>
  <c r="F1176" i="1"/>
  <c r="G1176" i="1"/>
  <c r="H1176" i="1"/>
  <c r="I1176" i="1"/>
  <c r="L1176" i="1"/>
  <c r="F1177" i="1"/>
  <c r="G1177" i="1"/>
  <c r="H1177" i="1"/>
  <c r="I1177" i="1"/>
  <c r="L1177" i="1"/>
  <c r="F1178" i="1"/>
  <c r="G1178" i="1"/>
  <c r="H1178" i="1"/>
  <c r="I1178" i="1"/>
  <c r="L1178" i="1"/>
  <c r="F1179" i="1"/>
  <c r="G1179" i="1"/>
  <c r="H1179" i="1"/>
  <c r="I1179" i="1"/>
  <c r="L1179" i="1"/>
  <c r="F1180" i="1"/>
  <c r="G1180" i="1"/>
  <c r="H1180" i="1"/>
  <c r="I1180" i="1"/>
  <c r="J1180" i="1"/>
  <c r="L1180" i="1"/>
  <c r="F1181" i="1"/>
  <c r="G1181" i="1"/>
  <c r="H1181" i="1"/>
  <c r="I1181" i="1"/>
  <c r="L1181" i="1"/>
  <c r="F1182" i="1"/>
  <c r="G1182" i="1"/>
  <c r="H1182" i="1"/>
  <c r="I1182" i="1"/>
  <c r="L1182" i="1"/>
  <c r="F1183" i="1"/>
  <c r="G1183" i="1"/>
  <c r="H1183" i="1"/>
  <c r="I1183" i="1"/>
  <c r="L1183" i="1"/>
  <c r="F1184" i="1"/>
  <c r="G1184" i="1"/>
  <c r="H1184" i="1"/>
  <c r="I1184" i="1"/>
  <c r="L1184" i="1"/>
  <c r="F1185" i="1"/>
  <c r="G1185" i="1"/>
  <c r="H1185" i="1"/>
  <c r="I1185" i="1"/>
  <c r="L1185" i="1"/>
  <c r="F1186" i="1"/>
  <c r="G1186" i="1"/>
  <c r="H1186" i="1"/>
  <c r="I1186" i="1"/>
  <c r="L1186" i="1"/>
  <c r="F1187" i="1"/>
  <c r="G1187" i="1"/>
  <c r="H1187" i="1"/>
  <c r="I1187" i="1"/>
  <c r="L1187" i="1"/>
  <c r="F1188" i="1"/>
  <c r="G1188" i="1"/>
  <c r="H1188" i="1"/>
  <c r="I1188" i="1"/>
  <c r="J1188" i="1"/>
  <c r="L1188" i="1"/>
  <c r="F1189" i="1"/>
  <c r="G1189" i="1"/>
  <c r="H1189" i="1"/>
  <c r="I1189" i="1"/>
  <c r="L1189" i="1"/>
  <c r="F1190" i="1"/>
  <c r="G1190" i="1"/>
  <c r="H1190" i="1"/>
  <c r="I1190" i="1"/>
  <c r="L1190" i="1"/>
  <c r="F1191" i="1"/>
  <c r="G1191" i="1"/>
  <c r="H1191" i="1"/>
  <c r="I1191" i="1"/>
  <c r="L1191" i="1"/>
  <c r="F1192" i="1"/>
  <c r="G1192" i="1"/>
  <c r="H1192" i="1"/>
  <c r="I1192" i="1"/>
  <c r="L1192" i="1"/>
  <c r="F1193" i="1"/>
  <c r="G1193" i="1"/>
  <c r="H1193" i="1"/>
  <c r="I1193" i="1"/>
  <c r="L1193" i="1"/>
  <c r="F1194" i="1"/>
  <c r="G1194" i="1"/>
  <c r="H1194" i="1"/>
  <c r="I1194" i="1"/>
  <c r="L1194" i="1"/>
  <c r="F1195" i="1"/>
  <c r="G1195" i="1"/>
  <c r="H1195" i="1"/>
  <c r="I1195" i="1"/>
  <c r="L1195" i="1"/>
  <c r="F1196" i="1"/>
  <c r="G1196" i="1"/>
  <c r="H1196" i="1"/>
  <c r="I1196" i="1"/>
  <c r="J1196" i="1"/>
  <c r="L1196" i="1"/>
  <c r="F1197" i="1"/>
  <c r="G1197" i="1"/>
  <c r="H1197" i="1"/>
  <c r="I1197" i="1"/>
  <c r="L1197" i="1"/>
  <c r="F1198" i="1"/>
  <c r="G1198" i="1"/>
  <c r="H1198" i="1"/>
  <c r="I1198" i="1"/>
  <c r="L1198" i="1"/>
  <c r="F1199" i="1"/>
  <c r="G1199" i="1"/>
  <c r="H1199" i="1"/>
  <c r="I1199" i="1"/>
  <c r="L1199" i="1"/>
  <c r="F1200" i="1"/>
  <c r="G1200" i="1"/>
  <c r="H1200" i="1"/>
  <c r="I1200" i="1"/>
  <c r="L1200" i="1"/>
  <c r="F1201" i="1"/>
  <c r="G1201" i="1"/>
  <c r="H1201" i="1"/>
  <c r="I1201" i="1"/>
  <c r="L1201" i="1"/>
  <c r="F1202" i="1"/>
  <c r="G1202" i="1"/>
  <c r="H1202" i="1"/>
  <c r="I1202" i="1"/>
  <c r="L1202" i="1"/>
  <c r="F1203" i="1"/>
  <c r="G1203" i="1"/>
  <c r="H1203" i="1"/>
  <c r="I1203" i="1"/>
  <c r="L1203" i="1"/>
  <c r="F1204" i="1"/>
  <c r="G1204" i="1"/>
  <c r="H1204" i="1"/>
  <c r="I1204" i="1"/>
  <c r="J1204" i="1"/>
  <c r="L1204" i="1"/>
  <c r="F1205" i="1"/>
  <c r="G1205" i="1"/>
  <c r="H1205" i="1"/>
  <c r="I1205" i="1"/>
  <c r="L1205" i="1"/>
  <c r="F1206" i="1"/>
  <c r="G1206" i="1"/>
  <c r="H1206" i="1"/>
  <c r="I1206" i="1"/>
  <c r="L1206" i="1"/>
  <c r="F1207" i="1"/>
  <c r="G1207" i="1"/>
  <c r="H1207" i="1"/>
  <c r="I1207" i="1"/>
  <c r="L1207" i="1"/>
  <c r="F1208" i="1"/>
  <c r="G1208" i="1"/>
  <c r="H1208" i="1"/>
  <c r="I1208" i="1"/>
  <c r="L1208" i="1"/>
  <c r="F1209" i="1"/>
  <c r="G1209" i="1"/>
  <c r="H1209" i="1"/>
  <c r="I1209" i="1"/>
  <c r="L1209" i="1"/>
  <c r="F1210" i="1"/>
  <c r="G1210" i="1"/>
  <c r="H1210" i="1"/>
  <c r="I1210" i="1"/>
  <c r="L1210" i="1"/>
  <c r="F1211" i="1"/>
  <c r="G1211" i="1"/>
  <c r="H1211" i="1"/>
  <c r="I1211" i="1"/>
  <c r="L1211" i="1"/>
  <c r="F1212" i="1"/>
  <c r="G1212" i="1"/>
  <c r="H1212" i="1"/>
  <c r="I1212" i="1"/>
  <c r="J1212" i="1"/>
  <c r="L1212" i="1"/>
  <c r="F1213" i="1"/>
  <c r="G1213" i="1"/>
  <c r="H1213" i="1"/>
  <c r="I1213" i="1"/>
  <c r="L1213" i="1"/>
  <c r="F1214" i="1"/>
  <c r="G1214" i="1"/>
  <c r="H1214" i="1"/>
  <c r="I1214" i="1"/>
  <c r="L1214" i="1"/>
  <c r="F1215" i="1"/>
  <c r="G1215" i="1"/>
  <c r="H1215" i="1"/>
  <c r="I1215" i="1"/>
  <c r="L1215" i="1"/>
  <c r="F1216" i="1"/>
  <c r="G1216" i="1"/>
  <c r="H1216" i="1"/>
  <c r="I1216" i="1"/>
  <c r="L1216" i="1"/>
  <c r="F1217" i="1"/>
  <c r="G1217" i="1"/>
  <c r="H1217" i="1"/>
  <c r="I1217" i="1"/>
  <c r="L1217" i="1"/>
  <c r="F1218" i="1"/>
  <c r="G1218" i="1"/>
  <c r="H1218" i="1"/>
  <c r="I1218" i="1"/>
  <c r="L1218" i="1"/>
  <c r="F1219" i="1"/>
  <c r="G1219" i="1"/>
  <c r="H1219" i="1"/>
  <c r="I1219" i="1"/>
  <c r="L1219" i="1"/>
  <c r="F1220" i="1"/>
  <c r="G1220" i="1"/>
  <c r="H1220" i="1"/>
  <c r="I1220" i="1"/>
  <c r="J1220" i="1"/>
  <c r="L1220" i="1"/>
  <c r="F1221" i="1"/>
  <c r="G1221" i="1"/>
  <c r="H1221" i="1"/>
  <c r="I1221" i="1"/>
  <c r="L1221" i="1"/>
  <c r="F1222" i="1"/>
  <c r="G1222" i="1"/>
  <c r="H1222" i="1"/>
  <c r="I1222" i="1"/>
  <c r="L1222" i="1"/>
  <c r="F1223" i="1"/>
  <c r="G1223" i="1"/>
  <c r="H1223" i="1"/>
  <c r="I1223" i="1"/>
  <c r="L1223" i="1"/>
  <c r="F1224" i="1"/>
  <c r="G1224" i="1"/>
  <c r="H1224" i="1"/>
  <c r="I1224" i="1"/>
  <c r="L1224" i="1"/>
  <c r="F1225" i="1"/>
  <c r="G1225" i="1"/>
  <c r="H1225" i="1"/>
  <c r="I1225" i="1"/>
  <c r="L1225" i="1"/>
  <c r="F1226" i="1"/>
  <c r="G1226" i="1"/>
  <c r="H1226" i="1"/>
  <c r="I1226" i="1"/>
  <c r="L1226" i="1"/>
  <c r="F1227" i="1"/>
  <c r="G1227" i="1"/>
  <c r="H1227" i="1"/>
  <c r="I1227" i="1"/>
  <c r="L1227" i="1"/>
  <c r="F1228" i="1"/>
  <c r="G1228" i="1"/>
  <c r="H1228" i="1"/>
  <c r="I1228" i="1"/>
  <c r="J1228" i="1"/>
  <c r="L1228" i="1"/>
  <c r="F1229" i="1"/>
  <c r="G1229" i="1"/>
  <c r="H1229" i="1"/>
  <c r="I1229" i="1"/>
  <c r="L1229" i="1"/>
  <c r="F1230" i="1"/>
  <c r="G1230" i="1"/>
  <c r="H1230" i="1"/>
  <c r="I1230" i="1"/>
  <c r="L1230" i="1"/>
  <c r="F1231" i="1"/>
  <c r="G1231" i="1"/>
  <c r="H1231" i="1"/>
  <c r="I1231" i="1"/>
  <c r="L1231" i="1"/>
  <c r="F1232" i="1"/>
  <c r="G1232" i="1"/>
  <c r="H1232" i="1"/>
  <c r="I1232" i="1"/>
  <c r="L1232" i="1"/>
  <c r="F1233" i="1"/>
  <c r="G1233" i="1"/>
  <c r="H1233" i="1"/>
  <c r="I1233" i="1"/>
  <c r="L1233" i="1"/>
  <c r="F1234" i="1"/>
  <c r="G1234" i="1"/>
  <c r="H1234" i="1"/>
  <c r="I1234" i="1"/>
  <c r="L1234" i="1"/>
  <c r="F1235" i="1"/>
  <c r="G1235" i="1"/>
  <c r="H1235" i="1"/>
  <c r="I1235" i="1"/>
  <c r="L1235" i="1"/>
  <c r="F1236" i="1"/>
  <c r="G1236" i="1"/>
  <c r="H1236" i="1"/>
  <c r="I1236" i="1"/>
  <c r="J1236" i="1"/>
  <c r="L1236" i="1"/>
  <c r="F1237" i="1"/>
  <c r="G1237" i="1"/>
  <c r="H1237" i="1"/>
  <c r="I1237" i="1"/>
  <c r="L1237" i="1"/>
  <c r="F1238" i="1"/>
  <c r="G1238" i="1"/>
  <c r="H1238" i="1"/>
  <c r="I1238" i="1"/>
  <c r="L1238" i="1"/>
  <c r="F1239" i="1"/>
  <c r="G1239" i="1"/>
  <c r="H1239" i="1"/>
  <c r="I1239" i="1"/>
  <c r="L1239" i="1"/>
  <c r="F1240" i="1"/>
  <c r="G1240" i="1"/>
  <c r="H1240" i="1"/>
  <c r="I1240" i="1"/>
  <c r="L1240" i="1"/>
  <c r="F1241" i="1"/>
  <c r="G1241" i="1"/>
  <c r="H1241" i="1"/>
  <c r="I1241" i="1"/>
  <c r="L1241" i="1"/>
  <c r="F1242" i="1"/>
  <c r="G1242" i="1"/>
  <c r="H1242" i="1"/>
  <c r="I1242" i="1"/>
  <c r="L1242" i="1"/>
  <c r="F1243" i="1"/>
  <c r="G1243" i="1"/>
  <c r="H1243" i="1"/>
  <c r="I1243" i="1"/>
  <c r="L1243" i="1"/>
  <c r="F1244" i="1"/>
  <c r="G1244" i="1"/>
  <c r="H1244" i="1"/>
  <c r="I1244" i="1"/>
  <c r="J1244" i="1"/>
  <c r="L1244" i="1"/>
  <c r="F1245" i="1"/>
  <c r="G1245" i="1"/>
  <c r="H1245" i="1"/>
  <c r="I1245" i="1"/>
  <c r="L1245" i="1"/>
  <c r="F1246" i="1"/>
  <c r="G1246" i="1"/>
  <c r="H1246" i="1"/>
  <c r="I1246" i="1"/>
  <c r="L1246" i="1"/>
  <c r="F1247" i="1"/>
  <c r="G1247" i="1"/>
  <c r="H1247" i="1"/>
  <c r="I1247" i="1"/>
  <c r="L1247" i="1"/>
  <c r="F1248" i="1"/>
  <c r="G1248" i="1"/>
  <c r="H1248" i="1"/>
  <c r="I1248" i="1"/>
  <c r="L1248" i="1"/>
  <c r="F1249" i="1"/>
  <c r="G1249" i="1"/>
  <c r="H1249" i="1"/>
  <c r="I1249" i="1"/>
  <c r="L1249" i="1"/>
  <c r="F1250" i="1"/>
  <c r="G1250" i="1"/>
  <c r="H1250" i="1"/>
  <c r="I1250" i="1"/>
  <c r="L1250" i="1"/>
  <c r="F1251" i="1"/>
  <c r="G1251" i="1"/>
  <c r="H1251" i="1"/>
  <c r="I1251" i="1"/>
  <c r="L1251" i="1"/>
  <c r="F1252" i="1"/>
  <c r="G1252" i="1"/>
  <c r="H1252" i="1"/>
  <c r="I1252" i="1"/>
  <c r="J1252" i="1"/>
  <c r="L1252" i="1"/>
  <c r="F1253" i="1"/>
  <c r="G1253" i="1"/>
  <c r="H1253" i="1"/>
  <c r="I1253" i="1"/>
  <c r="L1253" i="1"/>
  <c r="F1254" i="1"/>
  <c r="G1254" i="1"/>
  <c r="H1254" i="1"/>
  <c r="I1254" i="1"/>
  <c r="L1254" i="1"/>
  <c r="F1255" i="1"/>
  <c r="G1255" i="1"/>
  <c r="H1255" i="1"/>
  <c r="I1255" i="1"/>
  <c r="L1255" i="1"/>
  <c r="F1256" i="1"/>
  <c r="G1256" i="1"/>
  <c r="H1256" i="1"/>
  <c r="I1256" i="1"/>
  <c r="L1256" i="1"/>
  <c r="F1257" i="1"/>
  <c r="G1257" i="1"/>
  <c r="H1257" i="1"/>
  <c r="I1257" i="1"/>
  <c r="L1257" i="1"/>
  <c r="F1258" i="1"/>
  <c r="G1258" i="1"/>
  <c r="H1258" i="1"/>
  <c r="I1258" i="1"/>
  <c r="L1258" i="1"/>
  <c r="F1259" i="1"/>
  <c r="G1259" i="1"/>
  <c r="H1259" i="1"/>
  <c r="I1259" i="1"/>
  <c r="L1259" i="1"/>
  <c r="F1260" i="1"/>
  <c r="G1260" i="1"/>
  <c r="H1260" i="1"/>
  <c r="I1260" i="1"/>
  <c r="J1260" i="1"/>
  <c r="L1260" i="1"/>
  <c r="F1261" i="1"/>
  <c r="G1261" i="1"/>
  <c r="H1261" i="1"/>
  <c r="I1261" i="1"/>
  <c r="L1261" i="1"/>
  <c r="F1262" i="1"/>
  <c r="G1262" i="1"/>
  <c r="H1262" i="1"/>
  <c r="I1262" i="1"/>
  <c r="L1262" i="1"/>
  <c r="F1263" i="1"/>
  <c r="G1263" i="1"/>
  <c r="H1263" i="1"/>
  <c r="I1263" i="1"/>
  <c r="L1263" i="1"/>
  <c r="F1264" i="1"/>
  <c r="G1264" i="1"/>
  <c r="H1264" i="1"/>
  <c r="I1264" i="1"/>
  <c r="L1264" i="1"/>
  <c r="F1265" i="1"/>
  <c r="G1265" i="1"/>
  <c r="H1265" i="1"/>
  <c r="I1265" i="1"/>
  <c r="L1265" i="1"/>
  <c r="F1266" i="1"/>
  <c r="G1266" i="1"/>
  <c r="H1266" i="1"/>
  <c r="I1266" i="1"/>
  <c r="L1266" i="1"/>
  <c r="F1267" i="1"/>
  <c r="G1267" i="1"/>
  <c r="H1267" i="1"/>
  <c r="I1267" i="1"/>
  <c r="L1267" i="1"/>
  <c r="F1268" i="1"/>
  <c r="G1268" i="1"/>
  <c r="H1268" i="1"/>
  <c r="I1268" i="1"/>
  <c r="J1268" i="1"/>
  <c r="L1268" i="1"/>
  <c r="F1269" i="1"/>
  <c r="G1269" i="1"/>
  <c r="H1269" i="1"/>
  <c r="I1269" i="1"/>
  <c r="L1269" i="1"/>
  <c r="F1270" i="1"/>
  <c r="G1270" i="1"/>
  <c r="H1270" i="1"/>
  <c r="I1270" i="1"/>
  <c r="L1270" i="1"/>
  <c r="F1271" i="1"/>
  <c r="G1271" i="1"/>
  <c r="H1271" i="1"/>
  <c r="I1271" i="1"/>
  <c r="L1271" i="1"/>
  <c r="F1272" i="1"/>
  <c r="G1272" i="1"/>
  <c r="H1272" i="1"/>
  <c r="I1272" i="1"/>
  <c r="L1272" i="1"/>
  <c r="F1273" i="1"/>
  <c r="G1273" i="1"/>
  <c r="H1273" i="1"/>
  <c r="I1273" i="1"/>
  <c r="L1273" i="1"/>
  <c r="F1274" i="1"/>
  <c r="G1274" i="1"/>
  <c r="H1274" i="1"/>
  <c r="I1274" i="1"/>
  <c r="L1274" i="1"/>
  <c r="F1275" i="1"/>
  <c r="G1275" i="1"/>
  <c r="H1275" i="1"/>
  <c r="I1275" i="1"/>
  <c r="L1275" i="1"/>
  <c r="F1276" i="1"/>
  <c r="G1276" i="1"/>
  <c r="H1276" i="1"/>
  <c r="I1276" i="1"/>
  <c r="J1276" i="1"/>
  <c r="L1276" i="1"/>
  <c r="F1277" i="1"/>
  <c r="G1277" i="1"/>
  <c r="H1277" i="1"/>
  <c r="I1277" i="1"/>
  <c r="L1277" i="1"/>
  <c r="F1278" i="1"/>
  <c r="G1278" i="1"/>
  <c r="H1278" i="1"/>
  <c r="I1278" i="1"/>
  <c r="L1278" i="1"/>
  <c r="F1279" i="1"/>
  <c r="G1279" i="1"/>
  <c r="H1279" i="1"/>
  <c r="I1279" i="1"/>
  <c r="L1279" i="1"/>
  <c r="F1280" i="1"/>
  <c r="G1280" i="1"/>
  <c r="H1280" i="1"/>
  <c r="I1280" i="1"/>
  <c r="L1280" i="1"/>
  <c r="F1281" i="1"/>
  <c r="G1281" i="1"/>
  <c r="H1281" i="1"/>
  <c r="I1281" i="1"/>
  <c r="L1281" i="1"/>
  <c r="F1282" i="1"/>
  <c r="G1282" i="1"/>
  <c r="H1282" i="1"/>
  <c r="I1282" i="1"/>
  <c r="L1282" i="1"/>
  <c r="F1283" i="1"/>
  <c r="G1283" i="1"/>
  <c r="H1283" i="1"/>
  <c r="I1283" i="1"/>
  <c r="L1283" i="1"/>
  <c r="F1284" i="1"/>
  <c r="G1284" i="1"/>
  <c r="H1284" i="1"/>
  <c r="I1284" i="1"/>
  <c r="J1284" i="1"/>
  <c r="L1284" i="1"/>
  <c r="F1285" i="1"/>
  <c r="G1285" i="1"/>
  <c r="H1285" i="1"/>
  <c r="I1285" i="1"/>
  <c r="L1285" i="1"/>
  <c r="F1286" i="1"/>
  <c r="G1286" i="1"/>
  <c r="H1286" i="1"/>
  <c r="I1286" i="1"/>
  <c r="L1286" i="1"/>
  <c r="F1287" i="1"/>
  <c r="G1287" i="1"/>
  <c r="H1287" i="1"/>
  <c r="I1287" i="1"/>
  <c r="L1287" i="1"/>
  <c r="F1288" i="1"/>
  <c r="G1288" i="1"/>
  <c r="H1288" i="1"/>
  <c r="I1288" i="1"/>
  <c r="L1288" i="1"/>
  <c r="F1289" i="1"/>
  <c r="G1289" i="1"/>
  <c r="H1289" i="1"/>
  <c r="I1289" i="1"/>
  <c r="L1289" i="1"/>
  <c r="F1290" i="1"/>
  <c r="G1290" i="1"/>
  <c r="H1290" i="1"/>
  <c r="I1290" i="1"/>
  <c r="L1290" i="1"/>
  <c r="F1291" i="1"/>
  <c r="G1291" i="1"/>
  <c r="H1291" i="1"/>
  <c r="I1291" i="1"/>
  <c r="L1291" i="1"/>
  <c r="F1292" i="1"/>
  <c r="G1292" i="1"/>
  <c r="H1292" i="1"/>
  <c r="I1292" i="1"/>
  <c r="J1292" i="1"/>
  <c r="L1292" i="1"/>
  <c r="F1293" i="1"/>
  <c r="G1293" i="1"/>
  <c r="H1293" i="1"/>
  <c r="I1293" i="1"/>
  <c r="L1293" i="1"/>
  <c r="F1294" i="1"/>
  <c r="G1294" i="1"/>
  <c r="H1294" i="1"/>
  <c r="I1294" i="1"/>
  <c r="L1294" i="1"/>
  <c r="F1295" i="1"/>
  <c r="G1295" i="1"/>
  <c r="H1295" i="1"/>
  <c r="I1295" i="1"/>
  <c r="L1295" i="1"/>
  <c r="F1296" i="1"/>
  <c r="G1296" i="1"/>
  <c r="H1296" i="1"/>
  <c r="I1296" i="1"/>
  <c r="L1296" i="1"/>
  <c r="F1297" i="1"/>
  <c r="G1297" i="1"/>
  <c r="H1297" i="1"/>
  <c r="I1297" i="1"/>
  <c r="L1297" i="1"/>
  <c r="F1298" i="1"/>
  <c r="G1298" i="1"/>
  <c r="H1298" i="1"/>
  <c r="I1298" i="1"/>
  <c r="L1298" i="1"/>
  <c r="F1299" i="1"/>
  <c r="G1299" i="1"/>
  <c r="H1299" i="1"/>
  <c r="I1299" i="1"/>
  <c r="L1299" i="1"/>
  <c r="F1300" i="1"/>
  <c r="G1300" i="1"/>
  <c r="H1300" i="1"/>
  <c r="I1300" i="1"/>
  <c r="J1300" i="1"/>
  <c r="L1300" i="1"/>
  <c r="F1301" i="1"/>
  <c r="G1301" i="1"/>
  <c r="H1301" i="1"/>
  <c r="I1301" i="1"/>
  <c r="L1301" i="1"/>
  <c r="F1302" i="1"/>
  <c r="G1302" i="1"/>
  <c r="H1302" i="1"/>
  <c r="I1302" i="1"/>
  <c r="L1302" i="1"/>
  <c r="F1303" i="1"/>
  <c r="G1303" i="1"/>
  <c r="H1303" i="1"/>
  <c r="I1303" i="1"/>
  <c r="L1303" i="1"/>
  <c r="F1304" i="1"/>
  <c r="G1304" i="1"/>
  <c r="H1304" i="1"/>
  <c r="I1304" i="1"/>
  <c r="L1304" i="1"/>
  <c r="F1305" i="1"/>
  <c r="G1305" i="1"/>
  <c r="H1305" i="1"/>
  <c r="I1305" i="1"/>
  <c r="L1305" i="1"/>
  <c r="F1306" i="1"/>
  <c r="G1306" i="1"/>
  <c r="H1306" i="1"/>
  <c r="I1306" i="1"/>
  <c r="L1306" i="1"/>
  <c r="F1307" i="1"/>
  <c r="G1307" i="1"/>
  <c r="H1307" i="1"/>
  <c r="I1307" i="1"/>
  <c r="L1307" i="1"/>
  <c r="F1308" i="1"/>
  <c r="G1308" i="1"/>
  <c r="H1308" i="1"/>
  <c r="I1308" i="1"/>
  <c r="J1308" i="1"/>
  <c r="L1308" i="1"/>
  <c r="F1309" i="1"/>
  <c r="G1309" i="1"/>
  <c r="H1309" i="1"/>
  <c r="I1309" i="1"/>
  <c r="L1309" i="1"/>
  <c r="F1310" i="1"/>
  <c r="G1310" i="1"/>
  <c r="H1310" i="1"/>
  <c r="I1310" i="1"/>
  <c r="L1310" i="1"/>
  <c r="F1311" i="1"/>
  <c r="G1311" i="1"/>
  <c r="H1311" i="1"/>
  <c r="I1311" i="1"/>
  <c r="L1311" i="1"/>
  <c r="F1312" i="1"/>
  <c r="G1312" i="1"/>
  <c r="H1312" i="1"/>
  <c r="I1312" i="1"/>
  <c r="L1312" i="1"/>
  <c r="F1313" i="1"/>
  <c r="G1313" i="1"/>
  <c r="H1313" i="1"/>
  <c r="I1313" i="1"/>
  <c r="J1327" i="1" s="1"/>
  <c r="L1313" i="1"/>
  <c r="F1314" i="1"/>
  <c r="G1314" i="1"/>
  <c r="H1314" i="1"/>
  <c r="I1314" i="1"/>
  <c r="L1314" i="1"/>
  <c r="F1315" i="1"/>
  <c r="G1315" i="1"/>
  <c r="H1315" i="1"/>
  <c r="I1315" i="1"/>
  <c r="L1315" i="1"/>
  <c r="F1316" i="1"/>
  <c r="G1316" i="1"/>
  <c r="H1316" i="1"/>
  <c r="I1316" i="1"/>
  <c r="J1320" i="1" s="1"/>
  <c r="L1316" i="1"/>
  <c r="F1317" i="1"/>
  <c r="G1317" i="1"/>
  <c r="H1317" i="1"/>
  <c r="I1317" i="1"/>
  <c r="J1331" i="1" s="1"/>
  <c r="L1317" i="1"/>
  <c r="F1318" i="1"/>
  <c r="G1318" i="1"/>
  <c r="H1318" i="1"/>
  <c r="I1318" i="1"/>
  <c r="L1318" i="1"/>
  <c r="F1319" i="1"/>
  <c r="G1319" i="1"/>
  <c r="H1319" i="1"/>
  <c r="I1319" i="1"/>
  <c r="L1319" i="1"/>
  <c r="F1320" i="1"/>
  <c r="G1320" i="1"/>
  <c r="H1320" i="1"/>
  <c r="I1320" i="1"/>
  <c r="J1328" i="1" s="1"/>
  <c r="L1320" i="1"/>
  <c r="F1321" i="1"/>
  <c r="G1321" i="1"/>
  <c r="H1321" i="1"/>
  <c r="I1321" i="1"/>
  <c r="J1335" i="1" s="1"/>
  <c r="L1321" i="1"/>
  <c r="F1322" i="1"/>
  <c r="G1322" i="1"/>
  <c r="H1322" i="1"/>
  <c r="I1322" i="1"/>
  <c r="L1322" i="1"/>
  <c r="F1323" i="1"/>
  <c r="G1323" i="1"/>
  <c r="H1323" i="1"/>
  <c r="I1323" i="1"/>
  <c r="L1323" i="1"/>
  <c r="F1324" i="1"/>
  <c r="G1324" i="1"/>
  <c r="H1324" i="1"/>
  <c r="I1324" i="1"/>
  <c r="J1336" i="1" s="1"/>
  <c r="L1324" i="1"/>
  <c r="F1325" i="1"/>
  <c r="G1325" i="1"/>
  <c r="H1325" i="1"/>
  <c r="I1325" i="1"/>
  <c r="L1325" i="1"/>
  <c r="F1326" i="1"/>
  <c r="G1326" i="1"/>
  <c r="H1326" i="1"/>
  <c r="I1326" i="1"/>
  <c r="L1326" i="1"/>
  <c r="F1327" i="1"/>
  <c r="G1327" i="1"/>
  <c r="H1327" i="1"/>
  <c r="I1327" i="1"/>
  <c r="L1327" i="1"/>
  <c r="F1328" i="1"/>
  <c r="G1328" i="1"/>
  <c r="H1328" i="1"/>
  <c r="I1328" i="1"/>
  <c r="J1340" i="1" s="1"/>
  <c r="L1328" i="1"/>
  <c r="F1329" i="1"/>
  <c r="G1329" i="1"/>
  <c r="H1329" i="1"/>
  <c r="I1329" i="1"/>
  <c r="L1329" i="1"/>
  <c r="F1330" i="1"/>
  <c r="G1330" i="1"/>
  <c r="H1330" i="1"/>
  <c r="I1330" i="1"/>
  <c r="L1330" i="1"/>
  <c r="F1331" i="1"/>
  <c r="G1331" i="1"/>
  <c r="H1331" i="1"/>
  <c r="I1331" i="1"/>
  <c r="L1331" i="1"/>
  <c r="F1332" i="1"/>
  <c r="G1332" i="1"/>
  <c r="H1332" i="1"/>
  <c r="I1332" i="1"/>
  <c r="J1344" i="1" s="1"/>
  <c r="L1332" i="1"/>
  <c r="F1333" i="1"/>
  <c r="G1333" i="1"/>
  <c r="H1333" i="1"/>
  <c r="I1333" i="1"/>
  <c r="L1333" i="1"/>
  <c r="F1334" i="1"/>
  <c r="G1334" i="1"/>
  <c r="H1334" i="1"/>
  <c r="I1334" i="1"/>
  <c r="L1334" i="1"/>
  <c r="F1335" i="1"/>
  <c r="G1335" i="1"/>
  <c r="H1335" i="1"/>
  <c r="I1335" i="1"/>
  <c r="L1335" i="1"/>
  <c r="F1336" i="1"/>
  <c r="G1336" i="1"/>
  <c r="H1336" i="1"/>
  <c r="I1336" i="1"/>
  <c r="J1348" i="1" s="1"/>
  <c r="L1336" i="1"/>
  <c r="F1337" i="1"/>
  <c r="G1337" i="1"/>
  <c r="H1337" i="1"/>
  <c r="I1337" i="1"/>
  <c r="L1337" i="1"/>
  <c r="F1338" i="1"/>
  <c r="G1338" i="1"/>
  <c r="H1338" i="1"/>
  <c r="I1338" i="1"/>
  <c r="L1338" i="1"/>
  <c r="F1339" i="1"/>
  <c r="G1339" i="1"/>
  <c r="H1339" i="1"/>
  <c r="I1339" i="1"/>
  <c r="L1339" i="1"/>
  <c r="F1340" i="1"/>
  <c r="G1340" i="1"/>
  <c r="H1340" i="1"/>
  <c r="I1340" i="1"/>
  <c r="J1352" i="1" s="1"/>
  <c r="L1340" i="1"/>
  <c r="F1341" i="1"/>
  <c r="G1341" i="1"/>
  <c r="H1341" i="1"/>
  <c r="I1341" i="1"/>
  <c r="L1341" i="1"/>
  <c r="F1342" i="1"/>
  <c r="G1342" i="1"/>
  <c r="H1342" i="1"/>
  <c r="I1342" i="1"/>
  <c r="L1342" i="1"/>
  <c r="F1343" i="1"/>
  <c r="G1343" i="1"/>
  <c r="H1343" i="1"/>
  <c r="I1343" i="1"/>
  <c r="L1343" i="1"/>
  <c r="F1344" i="1"/>
  <c r="G1344" i="1"/>
  <c r="H1344" i="1"/>
  <c r="I1344" i="1"/>
  <c r="J1356" i="1" s="1"/>
  <c r="L1344" i="1"/>
  <c r="F1345" i="1"/>
  <c r="G1345" i="1"/>
  <c r="H1345" i="1"/>
  <c r="I1345" i="1"/>
  <c r="L1345" i="1"/>
  <c r="F1346" i="1"/>
  <c r="G1346" i="1"/>
  <c r="H1346" i="1"/>
  <c r="I1346" i="1"/>
  <c r="L1346" i="1"/>
  <c r="F1347" i="1"/>
  <c r="G1347" i="1"/>
  <c r="H1347" i="1"/>
  <c r="I1347" i="1"/>
  <c r="L1347" i="1"/>
  <c r="F1348" i="1"/>
  <c r="G1348" i="1"/>
  <c r="H1348" i="1"/>
  <c r="I1348" i="1"/>
  <c r="J1360" i="1" s="1"/>
  <c r="L1348" i="1"/>
  <c r="F1349" i="1"/>
  <c r="G1349" i="1"/>
  <c r="H1349" i="1"/>
  <c r="I1349" i="1"/>
  <c r="L1349" i="1"/>
  <c r="F1350" i="1"/>
  <c r="G1350" i="1"/>
  <c r="H1350" i="1"/>
  <c r="I1350" i="1"/>
  <c r="L1350" i="1"/>
  <c r="F1351" i="1"/>
  <c r="G1351" i="1"/>
  <c r="H1351" i="1"/>
  <c r="I1351" i="1"/>
  <c r="L1351" i="1"/>
  <c r="F1352" i="1"/>
  <c r="G1352" i="1"/>
  <c r="H1352" i="1"/>
  <c r="I1352" i="1"/>
  <c r="J1364" i="1" s="1"/>
  <c r="L1352" i="1"/>
  <c r="F1353" i="1"/>
  <c r="G1353" i="1"/>
  <c r="H1353" i="1"/>
  <c r="I1353" i="1"/>
  <c r="L1353" i="1"/>
  <c r="F1354" i="1"/>
  <c r="G1354" i="1"/>
  <c r="H1354" i="1"/>
  <c r="I1354" i="1"/>
  <c r="L1354" i="1"/>
  <c r="F1355" i="1"/>
  <c r="G1355" i="1"/>
  <c r="H1355" i="1"/>
  <c r="I1355" i="1"/>
  <c r="L1355" i="1"/>
  <c r="F1356" i="1"/>
  <c r="G1356" i="1"/>
  <c r="H1356" i="1"/>
  <c r="I1356" i="1"/>
  <c r="J1368" i="1" s="1"/>
  <c r="L1356" i="1"/>
  <c r="F1357" i="1"/>
  <c r="G1357" i="1"/>
  <c r="H1357" i="1"/>
  <c r="I1357" i="1"/>
  <c r="L1357" i="1"/>
  <c r="F1358" i="1"/>
  <c r="G1358" i="1"/>
  <c r="H1358" i="1"/>
  <c r="I1358" i="1"/>
  <c r="L1358" i="1"/>
  <c r="F1359" i="1"/>
  <c r="G1359" i="1"/>
  <c r="H1359" i="1"/>
  <c r="I1359" i="1"/>
  <c r="L1359" i="1"/>
  <c r="F1360" i="1"/>
  <c r="G1360" i="1"/>
  <c r="H1360" i="1"/>
  <c r="I1360" i="1"/>
  <c r="J1372" i="1" s="1"/>
  <c r="L1360" i="1"/>
  <c r="F1361" i="1"/>
  <c r="G1361" i="1"/>
  <c r="H1361" i="1"/>
  <c r="I1361" i="1"/>
  <c r="L1361" i="1"/>
  <c r="F1362" i="1"/>
  <c r="G1362" i="1"/>
  <c r="H1362" i="1"/>
  <c r="I1362" i="1"/>
  <c r="L1362" i="1"/>
  <c r="F1363" i="1"/>
  <c r="G1363" i="1"/>
  <c r="H1363" i="1"/>
  <c r="I1363" i="1"/>
  <c r="L1363" i="1"/>
  <c r="F1364" i="1"/>
  <c r="G1364" i="1"/>
  <c r="H1364" i="1"/>
  <c r="I1364" i="1"/>
  <c r="J1376" i="1" s="1"/>
  <c r="L1364" i="1"/>
  <c r="F1365" i="1"/>
  <c r="G1365" i="1"/>
  <c r="H1365" i="1"/>
  <c r="I1365" i="1"/>
  <c r="L1365" i="1"/>
  <c r="F1366" i="1"/>
  <c r="G1366" i="1"/>
  <c r="H1366" i="1"/>
  <c r="I1366" i="1"/>
  <c r="L1366" i="1"/>
  <c r="F1367" i="1"/>
  <c r="G1367" i="1"/>
  <c r="H1367" i="1"/>
  <c r="I1367" i="1"/>
  <c r="L1367" i="1"/>
  <c r="F1368" i="1"/>
  <c r="G1368" i="1"/>
  <c r="H1368" i="1"/>
  <c r="I1368" i="1"/>
  <c r="J1380" i="1" s="1"/>
  <c r="L1368" i="1"/>
  <c r="F1369" i="1"/>
  <c r="G1369" i="1"/>
  <c r="H1369" i="1"/>
  <c r="I1369" i="1"/>
  <c r="J1383" i="1" s="1"/>
  <c r="L1369" i="1"/>
  <c r="F1370" i="1"/>
  <c r="G1370" i="1"/>
  <c r="H1370" i="1"/>
  <c r="I1370" i="1"/>
  <c r="L1370" i="1"/>
  <c r="F1371" i="1"/>
  <c r="G1371" i="1"/>
  <c r="H1371" i="1"/>
  <c r="I1371" i="1"/>
  <c r="L1371" i="1"/>
  <c r="F1372" i="1"/>
  <c r="G1372" i="1"/>
  <c r="H1372" i="1"/>
  <c r="I1372" i="1"/>
  <c r="J1384" i="1" s="1"/>
  <c r="L1372" i="1"/>
  <c r="F1373" i="1"/>
  <c r="G1373" i="1"/>
  <c r="H1373" i="1"/>
  <c r="I1373" i="1"/>
  <c r="J1387" i="1" s="1"/>
  <c r="L1373" i="1"/>
  <c r="F1374" i="1"/>
  <c r="G1374" i="1"/>
  <c r="H1374" i="1"/>
  <c r="I1374" i="1"/>
  <c r="L1374" i="1"/>
  <c r="F1375" i="1"/>
  <c r="G1375" i="1"/>
  <c r="H1375" i="1"/>
  <c r="I1375" i="1"/>
  <c r="L1375" i="1"/>
  <c r="F1376" i="1"/>
  <c r="G1376" i="1"/>
  <c r="H1376" i="1"/>
  <c r="I1376" i="1"/>
  <c r="J1388" i="1" s="1"/>
  <c r="L1376" i="1"/>
  <c r="F1377" i="1"/>
  <c r="G1377" i="1"/>
  <c r="H1377" i="1"/>
  <c r="I1377" i="1"/>
  <c r="J1391" i="1" s="1"/>
  <c r="L1377" i="1"/>
  <c r="F1378" i="1"/>
  <c r="G1378" i="1"/>
  <c r="H1378" i="1"/>
  <c r="I1378" i="1"/>
  <c r="L1378" i="1"/>
  <c r="F1379" i="1"/>
  <c r="G1379" i="1"/>
  <c r="H1379" i="1"/>
  <c r="I1379" i="1"/>
  <c r="L1379" i="1"/>
  <c r="F1380" i="1"/>
  <c r="G1380" i="1"/>
  <c r="H1380" i="1"/>
  <c r="I1380" i="1"/>
  <c r="J1392" i="1" s="1"/>
  <c r="L1380" i="1"/>
  <c r="F1381" i="1"/>
  <c r="G1381" i="1"/>
  <c r="H1381" i="1"/>
  <c r="I1381" i="1"/>
  <c r="J1395" i="1" s="1"/>
  <c r="L1381" i="1"/>
  <c r="F1382" i="1"/>
  <c r="G1382" i="1"/>
  <c r="H1382" i="1"/>
  <c r="I1382" i="1"/>
  <c r="L1382" i="1"/>
  <c r="F1383" i="1"/>
  <c r="G1383" i="1"/>
  <c r="H1383" i="1"/>
  <c r="I1383" i="1"/>
  <c r="L1383" i="1"/>
  <c r="F1384" i="1"/>
  <c r="G1384" i="1"/>
  <c r="H1384" i="1"/>
  <c r="I1384" i="1"/>
  <c r="L1384" i="1"/>
  <c r="F1385" i="1"/>
  <c r="G1385" i="1"/>
  <c r="H1385" i="1"/>
  <c r="I1385" i="1"/>
  <c r="J1399" i="1" s="1"/>
  <c r="L1385" i="1"/>
  <c r="F1386" i="1"/>
  <c r="G1386" i="1"/>
  <c r="H1386" i="1"/>
  <c r="I1386" i="1"/>
  <c r="L1386" i="1"/>
  <c r="F1387" i="1"/>
  <c r="G1387" i="1"/>
  <c r="H1387" i="1"/>
  <c r="I1387" i="1"/>
  <c r="L1387" i="1"/>
  <c r="F1388" i="1"/>
  <c r="G1388" i="1"/>
  <c r="H1388" i="1"/>
  <c r="I1388" i="1"/>
  <c r="J1400" i="1" s="1"/>
  <c r="L1388" i="1"/>
  <c r="F1389" i="1"/>
  <c r="G1389" i="1"/>
  <c r="H1389" i="1"/>
  <c r="I1389" i="1"/>
  <c r="J1403" i="1" s="1"/>
  <c r="L1389" i="1"/>
  <c r="F1390" i="1"/>
  <c r="G1390" i="1"/>
  <c r="H1390" i="1"/>
  <c r="I1390" i="1"/>
  <c r="L1390" i="1"/>
  <c r="F1391" i="1"/>
  <c r="G1391" i="1"/>
  <c r="H1391" i="1"/>
  <c r="I1391" i="1"/>
  <c r="L1391" i="1"/>
  <c r="F1392" i="1"/>
  <c r="G1392" i="1"/>
  <c r="H1392" i="1"/>
  <c r="I1392" i="1"/>
  <c r="L1392" i="1"/>
  <c r="F1393" i="1"/>
  <c r="G1393" i="1"/>
  <c r="H1393" i="1"/>
  <c r="I1393" i="1"/>
  <c r="J1407" i="1" s="1"/>
  <c r="L1393" i="1"/>
  <c r="F1394" i="1"/>
  <c r="G1394" i="1"/>
  <c r="H1394" i="1"/>
  <c r="I1394" i="1"/>
  <c r="L1394" i="1"/>
  <c r="F1395" i="1"/>
  <c r="G1395" i="1"/>
  <c r="H1395" i="1"/>
  <c r="I1395" i="1"/>
  <c r="L1395" i="1"/>
  <c r="F1396" i="1"/>
  <c r="G1396" i="1"/>
  <c r="H1396" i="1"/>
  <c r="I1396" i="1"/>
  <c r="J1408" i="1" s="1"/>
  <c r="L1396" i="1"/>
  <c r="F1397" i="1"/>
  <c r="G1397" i="1"/>
  <c r="H1397" i="1"/>
  <c r="I1397" i="1"/>
  <c r="L1397" i="1"/>
  <c r="F1398" i="1"/>
  <c r="G1398" i="1"/>
  <c r="H1398" i="1"/>
  <c r="I1398" i="1"/>
  <c r="J1398" i="1"/>
  <c r="L1398" i="1"/>
  <c r="F1399" i="1"/>
  <c r="G1399" i="1"/>
  <c r="H1399" i="1"/>
  <c r="I1399" i="1"/>
  <c r="J1413" i="1" s="1"/>
  <c r="L1399" i="1"/>
  <c r="F1400" i="1"/>
  <c r="G1400" i="1"/>
  <c r="H1400" i="1"/>
  <c r="I1400" i="1"/>
  <c r="L1400" i="1"/>
  <c r="F1401" i="1"/>
  <c r="G1401" i="1"/>
  <c r="H1401" i="1"/>
  <c r="I1401" i="1"/>
  <c r="L1401" i="1"/>
  <c r="F1402" i="1"/>
  <c r="G1402" i="1"/>
  <c r="H1402" i="1"/>
  <c r="I1402" i="1"/>
  <c r="L1402" i="1"/>
  <c r="F1403" i="1"/>
  <c r="G1403" i="1"/>
  <c r="H1403" i="1"/>
  <c r="I1403" i="1"/>
  <c r="L1403" i="1"/>
  <c r="F1404" i="1"/>
  <c r="G1404" i="1"/>
  <c r="H1404" i="1"/>
  <c r="I1404" i="1"/>
  <c r="L1404" i="1"/>
  <c r="F1405" i="1"/>
  <c r="G1405" i="1"/>
  <c r="H1405" i="1"/>
  <c r="I1405" i="1"/>
  <c r="J1406" i="1" s="1"/>
  <c r="L1405" i="1"/>
  <c r="F1406" i="1"/>
  <c r="G1406" i="1"/>
  <c r="H1406" i="1"/>
  <c r="I1406" i="1"/>
  <c r="L1406" i="1"/>
  <c r="F1407" i="1"/>
  <c r="G1407" i="1"/>
  <c r="H1407" i="1"/>
  <c r="I1407" i="1"/>
  <c r="J1421" i="1" s="1"/>
  <c r="L1407" i="1"/>
  <c r="F1408" i="1"/>
  <c r="G1408" i="1"/>
  <c r="H1408" i="1"/>
  <c r="I1408" i="1"/>
  <c r="L1408" i="1"/>
  <c r="F1409" i="1"/>
  <c r="G1409" i="1"/>
  <c r="H1409" i="1"/>
  <c r="I1409" i="1"/>
  <c r="L1409" i="1"/>
  <c r="F1410" i="1"/>
  <c r="G1410" i="1"/>
  <c r="H1410" i="1"/>
  <c r="I1410" i="1"/>
  <c r="L1410" i="1"/>
  <c r="F1411" i="1"/>
  <c r="G1411" i="1"/>
  <c r="H1411" i="1"/>
  <c r="I1411" i="1"/>
  <c r="L1411" i="1"/>
  <c r="F1412" i="1"/>
  <c r="G1412" i="1"/>
  <c r="H1412" i="1"/>
  <c r="I1412" i="1"/>
  <c r="L1412" i="1"/>
  <c r="F1413" i="1"/>
  <c r="G1413" i="1"/>
  <c r="H1413" i="1"/>
  <c r="I1413" i="1"/>
  <c r="L1413" i="1"/>
  <c r="F1414" i="1"/>
  <c r="G1414" i="1"/>
  <c r="H1414" i="1"/>
  <c r="I1414" i="1"/>
  <c r="J1414" i="1"/>
  <c r="L1414" i="1"/>
  <c r="F1415" i="1"/>
  <c r="G1415" i="1"/>
  <c r="H1415" i="1"/>
  <c r="I1415" i="1"/>
  <c r="L1415" i="1"/>
  <c r="F1416" i="1"/>
  <c r="G1416" i="1"/>
  <c r="H1416" i="1"/>
  <c r="I1416" i="1"/>
  <c r="J1418" i="1" s="1"/>
  <c r="L1416" i="1"/>
  <c r="F1417" i="1"/>
  <c r="G1417" i="1"/>
  <c r="H1417" i="1"/>
  <c r="I1417" i="1"/>
  <c r="L1417" i="1"/>
  <c r="F1418" i="1"/>
  <c r="G1418" i="1"/>
  <c r="H1418" i="1"/>
  <c r="I1418" i="1"/>
  <c r="L1418" i="1"/>
  <c r="F1419" i="1"/>
  <c r="G1419" i="1"/>
  <c r="H1419" i="1"/>
  <c r="I1419" i="1"/>
  <c r="L1419" i="1"/>
  <c r="F1420" i="1"/>
  <c r="G1420" i="1"/>
  <c r="H1420" i="1"/>
  <c r="I1420" i="1"/>
  <c r="J1420" i="1"/>
  <c r="L1420" i="1"/>
  <c r="F1421" i="1"/>
  <c r="G1421" i="1"/>
  <c r="H1421" i="1"/>
  <c r="I1421" i="1"/>
  <c r="L1421" i="1"/>
  <c r="F1422" i="1"/>
  <c r="G1422" i="1"/>
  <c r="H1422" i="1"/>
  <c r="I1422" i="1"/>
  <c r="J1422" i="1"/>
  <c r="L1422" i="1"/>
  <c r="F1423" i="1"/>
  <c r="G1423" i="1"/>
  <c r="H1423" i="1"/>
  <c r="I1423" i="1"/>
  <c r="L1423" i="1"/>
  <c r="F1424" i="1"/>
  <c r="G1424" i="1"/>
  <c r="H1424" i="1"/>
  <c r="I1424" i="1"/>
  <c r="J1424" i="1"/>
  <c r="L1424" i="1"/>
  <c r="F1425" i="1"/>
  <c r="G1425" i="1"/>
  <c r="H1425" i="1"/>
  <c r="I1425" i="1"/>
  <c r="L1425" i="1"/>
  <c r="F1426" i="1"/>
  <c r="G1426" i="1"/>
  <c r="H1426" i="1"/>
  <c r="I1426" i="1"/>
  <c r="J1426" i="1"/>
  <c r="L1426" i="1"/>
  <c r="F1427" i="1"/>
  <c r="G1427" i="1"/>
  <c r="H1427" i="1"/>
  <c r="I1427" i="1"/>
  <c r="L1427" i="1"/>
  <c r="F1428" i="1"/>
  <c r="G1428" i="1"/>
  <c r="H1428" i="1"/>
  <c r="I1428" i="1"/>
  <c r="J1428" i="1"/>
  <c r="L1428" i="1"/>
  <c r="F1429" i="1"/>
  <c r="G1429" i="1"/>
  <c r="H1429" i="1"/>
  <c r="I1429" i="1"/>
  <c r="L1429" i="1"/>
  <c r="F1430" i="1"/>
  <c r="G1430" i="1"/>
  <c r="H1430" i="1"/>
  <c r="I1430" i="1"/>
  <c r="J1430" i="1"/>
  <c r="L1430" i="1"/>
  <c r="F1431" i="1"/>
  <c r="G1431" i="1"/>
  <c r="H1431" i="1"/>
  <c r="I1431" i="1"/>
  <c r="L1431" i="1"/>
  <c r="F1432" i="1"/>
  <c r="G1432" i="1"/>
  <c r="H1432" i="1"/>
  <c r="I1432" i="1"/>
  <c r="J1432" i="1"/>
  <c r="L1432" i="1"/>
  <c r="F1433" i="1"/>
  <c r="G1433" i="1"/>
  <c r="H1433" i="1"/>
  <c r="I1433" i="1"/>
  <c r="L1433" i="1"/>
  <c r="F1434" i="1"/>
  <c r="G1434" i="1"/>
  <c r="H1434" i="1"/>
  <c r="I1434" i="1"/>
  <c r="J1434" i="1"/>
  <c r="L1434" i="1"/>
  <c r="F1435" i="1"/>
  <c r="G1435" i="1"/>
  <c r="H1435" i="1"/>
  <c r="I1435" i="1"/>
  <c r="L1435" i="1"/>
  <c r="F1436" i="1"/>
  <c r="G1436" i="1"/>
  <c r="H1436" i="1"/>
  <c r="I1436" i="1"/>
  <c r="J1436" i="1"/>
  <c r="L1436" i="1"/>
  <c r="F1437" i="1"/>
  <c r="G1437" i="1"/>
  <c r="H1437" i="1"/>
  <c r="I1437" i="1"/>
  <c r="L1437" i="1"/>
  <c r="F1438" i="1"/>
  <c r="G1438" i="1"/>
  <c r="H1438" i="1"/>
  <c r="I1438" i="1"/>
  <c r="J1438" i="1"/>
  <c r="L1438" i="1"/>
  <c r="F1439" i="1"/>
  <c r="G1439" i="1"/>
  <c r="H1439" i="1"/>
  <c r="I1439" i="1"/>
  <c r="L1439" i="1"/>
  <c r="F1440" i="1"/>
  <c r="G1440" i="1"/>
  <c r="H1440" i="1"/>
  <c r="I1440" i="1"/>
  <c r="J1440" i="1"/>
  <c r="L1440" i="1"/>
  <c r="F1441" i="1"/>
  <c r="G1441" i="1"/>
  <c r="H1441" i="1"/>
  <c r="I1441" i="1"/>
  <c r="L1441" i="1"/>
  <c r="F1442" i="1"/>
  <c r="G1442" i="1"/>
  <c r="H1442" i="1"/>
  <c r="I1442" i="1"/>
  <c r="J1442" i="1"/>
  <c r="L1442" i="1"/>
  <c r="F1443" i="1"/>
  <c r="G1443" i="1"/>
  <c r="H1443" i="1"/>
  <c r="I1443" i="1"/>
  <c r="L1443" i="1"/>
  <c r="F1444" i="1"/>
  <c r="G1444" i="1"/>
  <c r="H1444" i="1"/>
  <c r="I1444" i="1"/>
  <c r="J1444" i="1"/>
  <c r="L1444" i="1"/>
  <c r="F1445" i="1"/>
  <c r="G1445" i="1"/>
  <c r="H1445" i="1"/>
  <c r="I1445" i="1"/>
  <c r="L1445" i="1"/>
  <c r="F1446" i="1"/>
  <c r="G1446" i="1"/>
  <c r="H1446" i="1"/>
  <c r="I1446" i="1"/>
  <c r="J1446" i="1"/>
  <c r="L1446" i="1"/>
  <c r="F1447" i="1"/>
  <c r="G1447" i="1"/>
  <c r="H1447" i="1"/>
  <c r="I1447" i="1"/>
  <c r="L1447" i="1"/>
  <c r="F1448" i="1"/>
  <c r="G1448" i="1"/>
  <c r="H1448" i="1"/>
  <c r="I1448" i="1"/>
  <c r="J1448" i="1"/>
  <c r="L1448" i="1"/>
  <c r="F1449" i="1"/>
  <c r="G1449" i="1"/>
  <c r="H1449" i="1"/>
  <c r="I1449" i="1"/>
  <c r="L1449" i="1"/>
  <c r="F1450" i="1"/>
  <c r="G1450" i="1"/>
  <c r="H1450" i="1"/>
  <c r="I1450" i="1"/>
  <c r="J1450" i="1"/>
  <c r="L1450" i="1"/>
  <c r="F1451" i="1"/>
  <c r="G1451" i="1"/>
  <c r="H1451" i="1"/>
  <c r="I1451" i="1"/>
  <c r="L1451" i="1"/>
  <c r="F1452" i="1"/>
  <c r="G1452" i="1"/>
  <c r="H1452" i="1"/>
  <c r="I1452" i="1"/>
  <c r="J1452" i="1"/>
  <c r="L1452" i="1"/>
  <c r="F1453" i="1"/>
  <c r="G1453" i="1"/>
  <c r="H1453" i="1"/>
  <c r="I1453" i="1"/>
  <c r="L1453" i="1"/>
  <c r="F1454" i="1"/>
  <c r="G1454" i="1"/>
  <c r="H1454" i="1"/>
  <c r="I1454" i="1"/>
  <c r="J1454" i="1"/>
  <c r="L1454" i="1"/>
  <c r="F1455" i="1"/>
  <c r="G1455" i="1"/>
  <c r="H1455" i="1"/>
  <c r="I1455" i="1"/>
  <c r="L1455" i="1"/>
  <c r="F1456" i="1"/>
  <c r="G1456" i="1"/>
  <c r="H1456" i="1"/>
  <c r="I1456" i="1"/>
  <c r="J1456" i="1"/>
  <c r="L1456" i="1"/>
  <c r="F1457" i="1"/>
  <c r="G1457" i="1"/>
  <c r="H1457" i="1"/>
  <c r="I1457" i="1"/>
  <c r="L1457" i="1"/>
  <c r="F1458" i="1"/>
  <c r="G1458" i="1"/>
  <c r="H1458" i="1"/>
  <c r="I1458" i="1"/>
  <c r="J1458" i="1"/>
  <c r="L1458" i="1"/>
  <c r="F1459" i="1"/>
  <c r="G1459" i="1"/>
  <c r="H1459" i="1"/>
  <c r="I1459" i="1"/>
  <c r="L1459" i="1"/>
  <c r="F1460" i="1"/>
  <c r="G1460" i="1"/>
  <c r="H1460" i="1"/>
  <c r="I1460" i="1"/>
  <c r="J1460" i="1"/>
  <c r="L1460" i="1"/>
  <c r="F1461" i="1"/>
  <c r="G1461" i="1"/>
  <c r="H1461" i="1"/>
  <c r="I1461" i="1"/>
  <c r="L1461" i="1"/>
  <c r="F1462" i="1"/>
  <c r="G1462" i="1"/>
  <c r="H1462" i="1"/>
  <c r="I1462" i="1"/>
  <c r="J1462" i="1"/>
  <c r="L1462" i="1"/>
  <c r="F1463" i="1"/>
  <c r="G1463" i="1"/>
  <c r="H1463" i="1"/>
  <c r="I1463" i="1"/>
  <c r="J1477" i="1" s="1"/>
  <c r="L1463" i="1"/>
  <c r="F1464" i="1"/>
  <c r="G1464" i="1"/>
  <c r="H1464" i="1"/>
  <c r="I1464" i="1"/>
  <c r="J1464" i="1"/>
  <c r="L1464" i="1"/>
  <c r="F1465" i="1"/>
  <c r="G1465" i="1"/>
  <c r="H1465" i="1"/>
  <c r="I1465" i="1"/>
  <c r="L1465" i="1"/>
  <c r="F1466" i="1"/>
  <c r="G1466" i="1"/>
  <c r="H1466" i="1"/>
  <c r="I1466" i="1"/>
  <c r="J1466" i="1"/>
  <c r="L1466" i="1"/>
  <c r="F1467" i="1"/>
  <c r="G1467" i="1"/>
  <c r="H1467" i="1"/>
  <c r="I1467" i="1"/>
  <c r="J1480" i="1" s="1"/>
  <c r="L1467" i="1"/>
  <c r="F1468" i="1"/>
  <c r="G1468" i="1"/>
  <c r="H1468" i="1"/>
  <c r="I1468" i="1"/>
  <c r="J1468" i="1"/>
  <c r="L1468" i="1"/>
  <c r="F1469" i="1"/>
  <c r="G1469" i="1"/>
  <c r="H1469" i="1"/>
  <c r="I1469" i="1"/>
  <c r="J1482" i="1" s="1"/>
  <c r="L1469" i="1"/>
  <c r="F1470" i="1"/>
  <c r="G1470" i="1"/>
  <c r="H1470" i="1"/>
  <c r="I1470" i="1"/>
  <c r="J1470" i="1"/>
  <c r="L1470" i="1"/>
  <c r="F1471" i="1"/>
  <c r="G1471" i="1"/>
  <c r="H1471" i="1"/>
  <c r="I1471" i="1"/>
  <c r="J1485" i="1" s="1"/>
  <c r="L1471" i="1"/>
  <c r="F1472" i="1"/>
  <c r="G1472" i="1"/>
  <c r="H1472" i="1"/>
  <c r="I1472" i="1"/>
  <c r="J1472" i="1"/>
  <c r="L1472" i="1"/>
  <c r="F1473" i="1"/>
  <c r="G1473" i="1"/>
  <c r="H1473" i="1"/>
  <c r="I1473" i="1"/>
  <c r="L1473" i="1"/>
  <c r="F1474" i="1"/>
  <c r="G1474" i="1"/>
  <c r="H1474" i="1"/>
  <c r="I1474" i="1"/>
  <c r="J1474" i="1"/>
  <c r="L1474" i="1"/>
  <c r="F1475" i="1"/>
  <c r="G1475" i="1"/>
  <c r="H1475" i="1"/>
  <c r="I1475" i="1"/>
  <c r="J1488" i="1" s="1"/>
  <c r="L1475" i="1"/>
  <c r="F1476" i="1"/>
  <c r="G1476" i="1"/>
  <c r="H1476" i="1"/>
  <c r="I1476" i="1"/>
  <c r="J1476" i="1"/>
  <c r="L1476" i="1"/>
  <c r="F1477" i="1"/>
  <c r="G1477" i="1"/>
  <c r="H1477" i="1"/>
  <c r="I1477" i="1"/>
  <c r="J1491" i="1" s="1"/>
  <c r="L1477" i="1"/>
  <c r="F1478" i="1"/>
  <c r="G1478" i="1"/>
  <c r="H1478" i="1"/>
  <c r="I1478" i="1"/>
  <c r="J1478" i="1"/>
  <c r="L1478" i="1"/>
  <c r="F1479" i="1"/>
  <c r="G1479" i="1"/>
  <c r="H1479" i="1"/>
  <c r="I1479" i="1"/>
  <c r="L1479" i="1"/>
  <c r="F1480" i="1"/>
  <c r="G1480" i="1"/>
  <c r="H1480" i="1"/>
  <c r="I1480" i="1"/>
  <c r="L1480" i="1"/>
  <c r="F1481" i="1"/>
  <c r="G1481" i="1"/>
  <c r="H1481" i="1"/>
  <c r="I1481" i="1"/>
  <c r="J1481" i="1"/>
  <c r="L1481" i="1"/>
  <c r="F1482" i="1"/>
  <c r="G1482" i="1"/>
  <c r="H1482" i="1"/>
  <c r="I1482" i="1"/>
  <c r="L1482" i="1"/>
  <c r="F1483" i="1"/>
  <c r="G1483" i="1"/>
  <c r="H1483" i="1"/>
  <c r="I1483" i="1"/>
  <c r="L1483" i="1"/>
  <c r="F1484" i="1"/>
  <c r="G1484" i="1"/>
  <c r="H1484" i="1"/>
  <c r="I1484" i="1"/>
  <c r="J1484" i="1"/>
  <c r="L1484" i="1"/>
  <c r="F1485" i="1"/>
  <c r="G1485" i="1"/>
  <c r="H1485" i="1"/>
  <c r="I1485" i="1"/>
  <c r="L1485" i="1"/>
  <c r="F1486" i="1"/>
  <c r="G1486" i="1"/>
  <c r="H1486" i="1"/>
  <c r="I1486" i="1"/>
  <c r="J1486" i="1"/>
  <c r="L1486" i="1"/>
  <c r="F1487" i="1"/>
  <c r="G1487" i="1"/>
  <c r="H1487" i="1"/>
  <c r="I1487" i="1"/>
  <c r="L1487" i="1"/>
  <c r="F1488" i="1"/>
  <c r="G1488" i="1"/>
  <c r="H1488" i="1"/>
  <c r="I1488" i="1"/>
  <c r="L1488" i="1"/>
  <c r="F1489" i="1"/>
  <c r="G1489" i="1"/>
  <c r="H1489" i="1"/>
  <c r="I1489" i="1"/>
  <c r="J1489" i="1"/>
  <c r="L1489" i="1"/>
  <c r="F1490" i="1"/>
  <c r="G1490" i="1"/>
  <c r="H1490" i="1"/>
  <c r="I1490" i="1"/>
  <c r="L1490" i="1"/>
  <c r="F1491" i="1"/>
  <c r="G1491" i="1"/>
  <c r="H1491" i="1"/>
  <c r="I1491" i="1"/>
  <c r="J1503" i="1" s="1"/>
  <c r="L1491" i="1"/>
  <c r="F1492" i="1"/>
  <c r="G1492" i="1"/>
  <c r="H1492" i="1"/>
  <c r="I1492" i="1"/>
  <c r="L1492" i="1"/>
  <c r="F1493" i="1"/>
  <c r="G1493" i="1"/>
  <c r="H1493" i="1"/>
  <c r="I1493" i="1"/>
  <c r="J1493" i="1"/>
  <c r="L1493" i="1"/>
  <c r="F1494" i="1"/>
  <c r="G1494" i="1"/>
  <c r="H1494" i="1"/>
  <c r="I1494" i="1"/>
  <c r="L1494" i="1"/>
  <c r="F1495" i="1"/>
  <c r="G1495" i="1"/>
  <c r="H1495" i="1"/>
  <c r="I1495" i="1"/>
  <c r="L1495" i="1"/>
  <c r="F1496" i="1"/>
  <c r="G1496" i="1"/>
  <c r="H1496" i="1"/>
  <c r="I1496" i="1"/>
  <c r="L1496" i="1"/>
  <c r="F1497" i="1"/>
  <c r="G1497" i="1"/>
  <c r="H1497" i="1"/>
  <c r="I1497" i="1"/>
  <c r="L1497" i="1"/>
  <c r="F1498" i="1"/>
  <c r="G1498" i="1"/>
  <c r="H1498" i="1"/>
  <c r="I1498" i="1"/>
  <c r="L1498" i="1"/>
  <c r="F1499" i="1"/>
  <c r="G1499" i="1"/>
  <c r="H1499" i="1"/>
  <c r="I1499" i="1"/>
  <c r="J1511" i="1" s="1"/>
  <c r="L1499" i="1"/>
  <c r="F1500" i="1"/>
  <c r="G1500" i="1"/>
  <c r="H1500" i="1"/>
  <c r="I1500" i="1"/>
  <c r="L1500" i="1"/>
  <c r="F1501" i="1"/>
  <c r="G1501" i="1"/>
  <c r="H1501" i="1"/>
  <c r="I1501" i="1"/>
  <c r="J1501" i="1"/>
  <c r="L1501" i="1"/>
  <c r="F1502" i="1"/>
  <c r="G1502" i="1"/>
  <c r="H1502" i="1"/>
  <c r="I1502" i="1"/>
  <c r="L1502" i="1"/>
  <c r="F1503" i="1"/>
  <c r="G1503" i="1"/>
  <c r="H1503" i="1"/>
  <c r="I1503" i="1"/>
  <c r="L1503" i="1"/>
  <c r="F1504" i="1"/>
  <c r="G1504" i="1"/>
  <c r="H1504" i="1"/>
  <c r="I1504" i="1"/>
  <c r="L1504" i="1"/>
  <c r="F1505" i="1"/>
  <c r="G1505" i="1"/>
  <c r="H1505" i="1"/>
  <c r="I1505" i="1"/>
  <c r="L1505" i="1"/>
  <c r="F1506" i="1"/>
  <c r="G1506" i="1"/>
  <c r="H1506" i="1"/>
  <c r="I1506" i="1"/>
  <c r="L1506" i="1"/>
  <c r="F1507" i="1"/>
  <c r="G1507" i="1"/>
  <c r="H1507" i="1"/>
  <c r="I1507" i="1"/>
  <c r="J1519" i="1" s="1"/>
  <c r="L1507" i="1"/>
  <c r="F1508" i="1"/>
  <c r="G1508" i="1"/>
  <c r="H1508" i="1"/>
  <c r="I1508" i="1"/>
  <c r="L1508" i="1"/>
  <c r="F1509" i="1"/>
  <c r="G1509" i="1"/>
  <c r="H1509" i="1"/>
  <c r="I1509" i="1"/>
  <c r="J1509" i="1"/>
  <c r="L1509" i="1"/>
  <c r="F1510" i="1"/>
  <c r="G1510" i="1"/>
  <c r="H1510" i="1"/>
  <c r="I1510" i="1"/>
  <c r="L1510" i="1"/>
  <c r="F1511" i="1"/>
  <c r="G1511" i="1"/>
  <c r="H1511" i="1"/>
  <c r="I1511" i="1"/>
  <c r="L1511" i="1"/>
  <c r="F1512" i="1"/>
  <c r="G1512" i="1"/>
  <c r="H1512" i="1"/>
  <c r="I1512" i="1"/>
  <c r="L1512" i="1"/>
  <c r="F1513" i="1"/>
  <c r="G1513" i="1"/>
  <c r="H1513" i="1"/>
  <c r="I1513" i="1"/>
  <c r="L1513" i="1"/>
  <c r="F1514" i="1"/>
  <c r="G1514" i="1"/>
  <c r="H1514" i="1"/>
  <c r="I1514" i="1"/>
  <c r="L1514" i="1"/>
  <c r="F1515" i="1"/>
  <c r="G1515" i="1"/>
  <c r="H1515" i="1"/>
  <c r="I1515" i="1"/>
  <c r="J1527" i="1" s="1"/>
  <c r="L1515" i="1"/>
  <c r="F1516" i="1"/>
  <c r="G1516" i="1"/>
  <c r="H1516" i="1"/>
  <c r="I1516" i="1"/>
  <c r="L1516" i="1"/>
  <c r="F1517" i="1"/>
  <c r="G1517" i="1"/>
  <c r="H1517" i="1"/>
  <c r="I1517" i="1"/>
  <c r="J1517" i="1"/>
  <c r="L1517" i="1"/>
  <c r="F1518" i="1"/>
  <c r="G1518" i="1"/>
  <c r="H1518" i="1"/>
  <c r="I1518" i="1"/>
  <c r="L1518" i="1"/>
  <c r="F1519" i="1"/>
  <c r="G1519" i="1"/>
  <c r="H1519" i="1"/>
  <c r="I1519" i="1"/>
  <c r="L1519" i="1"/>
  <c r="F1520" i="1"/>
  <c r="G1520" i="1"/>
  <c r="H1520" i="1"/>
  <c r="I1520" i="1"/>
  <c r="L1520" i="1"/>
  <c r="F1521" i="1"/>
  <c r="G1521" i="1"/>
  <c r="H1521" i="1"/>
  <c r="I1521" i="1"/>
  <c r="L1521" i="1"/>
  <c r="F1522" i="1"/>
  <c r="G1522" i="1"/>
  <c r="H1522" i="1"/>
  <c r="I1522" i="1"/>
  <c r="L1522" i="1"/>
  <c r="F1523" i="1"/>
  <c r="G1523" i="1"/>
  <c r="H1523" i="1"/>
  <c r="I1523" i="1"/>
  <c r="J1535" i="1" s="1"/>
  <c r="L1523" i="1"/>
  <c r="F1524" i="1"/>
  <c r="G1524" i="1"/>
  <c r="H1524" i="1"/>
  <c r="I1524" i="1"/>
  <c r="L1524" i="1"/>
  <c r="F1525" i="1"/>
  <c r="G1525" i="1"/>
  <c r="H1525" i="1"/>
  <c r="I1525" i="1"/>
  <c r="J1525" i="1"/>
  <c r="L1525" i="1"/>
  <c r="F1526" i="1"/>
  <c r="G1526" i="1"/>
  <c r="H1526" i="1"/>
  <c r="I1526" i="1"/>
  <c r="L1526" i="1"/>
  <c r="F1527" i="1"/>
  <c r="G1527" i="1"/>
  <c r="H1527" i="1"/>
  <c r="I1527" i="1"/>
  <c r="L1527" i="1"/>
  <c r="F1528" i="1"/>
  <c r="G1528" i="1"/>
  <c r="H1528" i="1"/>
  <c r="I1528" i="1"/>
  <c r="L1528" i="1"/>
  <c r="F1529" i="1"/>
  <c r="G1529" i="1"/>
  <c r="H1529" i="1"/>
  <c r="I1529" i="1"/>
  <c r="L1529" i="1"/>
  <c r="F1530" i="1"/>
  <c r="G1530" i="1"/>
  <c r="H1530" i="1"/>
  <c r="I1530" i="1"/>
  <c r="L1530" i="1"/>
  <c r="F1531" i="1"/>
  <c r="G1531" i="1"/>
  <c r="H1531" i="1"/>
  <c r="I1531" i="1"/>
  <c r="J1543" i="1" s="1"/>
  <c r="L1531" i="1"/>
  <c r="F1532" i="1"/>
  <c r="G1532" i="1"/>
  <c r="H1532" i="1"/>
  <c r="I1532" i="1"/>
  <c r="L1532" i="1"/>
  <c r="F1533" i="1"/>
  <c r="G1533" i="1"/>
  <c r="H1533" i="1"/>
  <c r="I1533" i="1"/>
  <c r="J1533" i="1"/>
  <c r="L1533" i="1"/>
  <c r="F1534" i="1"/>
  <c r="G1534" i="1"/>
  <c r="H1534" i="1"/>
  <c r="I1534" i="1"/>
  <c r="L1534" i="1"/>
  <c r="F1535" i="1"/>
  <c r="G1535" i="1"/>
  <c r="H1535" i="1"/>
  <c r="I1535" i="1"/>
  <c r="L1535" i="1"/>
  <c r="F1536" i="1"/>
  <c r="G1536" i="1"/>
  <c r="H1536" i="1"/>
  <c r="I1536" i="1"/>
  <c r="L1536" i="1"/>
  <c r="F1537" i="1"/>
  <c r="G1537" i="1"/>
  <c r="H1537" i="1"/>
  <c r="I1537" i="1"/>
  <c r="L1537" i="1"/>
  <c r="F1538" i="1"/>
  <c r="G1538" i="1"/>
  <c r="H1538" i="1"/>
  <c r="I1538" i="1"/>
  <c r="L1538" i="1"/>
  <c r="F1539" i="1"/>
  <c r="G1539" i="1"/>
  <c r="H1539" i="1"/>
  <c r="I1539" i="1"/>
  <c r="J1551" i="1" s="1"/>
  <c r="L1539" i="1"/>
  <c r="F1540" i="1"/>
  <c r="G1540" i="1"/>
  <c r="H1540" i="1"/>
  <c r="I1540" i="1"/>
  <c r="L1540" i="1"/>
  <c r="F1541" i="1"/>
  <c r="G1541" i="1"/>
  <c r="H1541" i="1"/>
  <c r="I1541" i="1"/>
  <c r="J1541" i="1"/>
  <c r="L1541" i="1"/>
  <c r="F1542" i="1"/>
  <c r="G1542" i="1"/>
  <c r="H1542" i="1"/>
  <c r="I1542" i="1"/>
  <c r="L1542" i="1"/>
  <c r="F1543" i="1"/>
  <c r="G1543" i="1"/>
  <c r="H1543" i="1"/>
  <c r="I1543" i="1"/>
  <c r="L1543" i="1"/>
  <c r="F1544" i="1"/>
  <c r="G1544" i="1"/>
  <c r="H1544" i="1"/>
  <c r="I1544" i="1"/>
  <c r="L1544" i="1"/>
  <c r="F1545" i="1"/>
  <c r="G1545" i="1"/>
  <c r="H1545" i="1"/>
  <c r="I1545" i="1"/>
  <c r="L1545" i="1"/>
  <c r="F1546" i="1"/>
  <c r="G1546" i="1"/>
  <c r="H1546" i="1"/>
  <c r="I1546" i="1"/>
  <c r="L1546" i="1"/>
  <c r="F1547" i="1"/>
  <c r="G1547" i="1"/>
  <c r="H1547" i="1"/>
  <c r="I1547" i="1"/>
  <c r="J1559" i="1" s="1"/>
  <c r="L1547" i="1"/>
  <c r="F1548" i="1"/>
  <c r="G1548" i="1"/>
  <c r="H1548" i="1"/>
  <c r="I1548" i="1"/>
  <c r="L1548" i="1"/>
  <c r="F1549" i="1"/>
  <c r="G1549" i="1"/>
  <c r="H1549" i="1"/>
  <c r="I1549" i="1"/>
  <c r="J1549" i="1"/>
  <c r="L1549" i="1"/>
  <c r="F1550" i="1"/>
  <c r="G1550" i="1"/>
  <c r="H1550" i="1"/>
  <c r="I1550" i="1"/>
  <c r="L1550" i="1"/>
  <c r="F1551" i="1"/>
  <c r="G1551" i="1"/>
  <c r="H1551" i="1"/>
  <c r="I1551" i="1"/>
  <c r="L1551" i="1"/>
  <c r="F1552" i="1"/>
  <c r="G1552" i="1"/>
  <c r="H1552" i="1"/>
  <c r="I1552" i="1"/>
  <c r="L1552" i="1"/>
  <c r="F1553" i="1"/>
  <c r="G1553" i="1"/>
  <c r="H1553" i="1"/>
  <c r="I1553" i="1"/>
  <c r="L1553" i="1"/>
  <c r="F1554" i="1"/>
  <c r="G1554" i="1"/>
  <c r="H1554" i="1"/>
  <c r="I1554" i="1"/>
  <c r="L1554" i="1"/>
  <c r="F1555" i="1"/>
  <c r="G1555" i="1"/>
  <c r="H1555" i="1"/>
  <c r="I1555" i="1"/>
  <c r="J1567" i="1" s="1"/>
  <c r="L1555" i="1"/>
  <c r="F1556" i="1"/>
  <c r="G1556" i="1"/>
  <c r="H1556" i="1"/>
  <c r="I1556" i="1"/>
  <c r="L1556" i="1"/>
  <c r="F1557" i="1"/>
  <c r="G1557" i="1"/>
  <c r="H1557" i="1"/>
  <c r="I1557" i="1"/>
  <c r="J1557" i="1"/>
  <c r="L1557" i="1"/>
  <c r="F1558" i="1"/>
  <c r="G1558" i="1"/>
  <c r="H1558" i="1"/>
  <c r="I1558" i="1"/>
  <c r="L1558" i="1"/>
  <c r="F1559" i="1"/>
  <c r="G1559" i="1"/>
  <c r="H1559" i="1"/>
  <c r="I1559" i="1"/>
  <c r="L1559" i="1"/>
  <c r="F1560" i="1"/>
  <c r="G1560" i="1"/>
  <c r="H1560" i="1"/>
  <c r="I1560" i="1"/>
  <c r="L1560" i="1"/>
  <c r="F1561" i="1"/>
  <c r="G1561" i="1"/>
  <c r="H1561" i="1"/>
  <c r="I1561" i="1"/>
  <c r="L1561" i="1"/>
  <c r="F1562" i="1"/>
  <c r="G1562" i="1"/>
  <c r="H1562" i="1"/>
  <c r="I1562" i="1"/>
  <c r="L1562" i="1"/>
  <c r="F1563" i="1"/>
  <c r="G1563" i="1"/>
  <c r="H1563" i="1"/>
  <c r="I1563" i="1"/>
  <c r="J1575" i="1" s="1"/>
  <c r="L1563" i="1"/>
  <c r="F1564" i="1"/>
  <c r="G1564" i="1"/>
  <c r="H1564" i="1"/>
  <c r="I1564" i="1"/>
  <c r="L1564" i="1"/>
  <c r="F1565" i="1"/>
  <c r="G1565" i="1"/>
  <c r="H1565" i="1"/>
  <c r="I1565" i="1"/>
  <c r="J1565" i="1"/>
  <c r="L1565" i="1"/>
  <c r="F1566" i="1"/>
  <c r="G1566" i="1"/>
  <c r="H1566" i="1"/>
  <c r="I1566" i="1"/>
  <c r="L1566" i="1"/>
  <c r="F1567" i="1"/>
  <c r="G1567" i="1"/>
  <c r="H1567" i="1"/>
  <c r="I1567" i="1"/>
  <c r="L1567" i="1"/>
  <c r="F1568" i="1"/>
  <c r="G1568" i="1"/>
  <c r="H1568" i="1"/>
  <c r="I1568" i="1"/>
  <c r="L1568" i="1"/>
  <c r="F1569" i="1"/>
  <c r="G1569" i="1"/>
  <c r="H1569" i="1"/>
  <c r="I1569" i="1"/>
  <c r="L1569" i="1"/>
  <c r="F1570" i="1"/>
  <c r="G1570" i="1"/>
  <c r="H1570" i="1"/>
  <c r="I1570" i="1"/>
  <c r="L1570" i="1"/>
  <c r="F1571" i="1"/>
  <c r="G1571" i="1"/>
  <c r="H1571" i="1"/>
  <c r="I1571" i="1"/>
  <c r="J1583" i="1" s="1"/>
  <c r="L1571" i="1"/>
  <c r="F1572" i="1"/>
  <c r="G1572" i="1"/>
  <c r="H1572" i="1"/>
  <c r="I1572" i="1"/>
  <c r="L1572" i="1"/>
  <c r="F1573" i="1"/>
  <c r="G1573" i="1"/>
  <c r="H1573" i="1"/>
  <c r="I1573" i="1"/>
  <c r="J1573" i="1"/>
  <c r="L1573" i="1"/>
  <c r="F1574" i="1"/>
  <c r="G1574" i="1"/>
  <c r="H1574" i="1"/>
  <c r="I1574" i="1"/>
  <c r="L1574" i="1"/>
  <c r="F1575" i="1"/>
  <c r="G1575" i="1"/>
  <c r="H1575" i="1"/>
  <c r="I1575" i="1"/>
  <c r="L1575" i="1"/>
  <c r="F1576" i="1"/>
  <c r="G1576" i="1"/>
  <c r="H1576" i="1"/>
  <c r="I1576" i="1"/>
  <c r="L1576" i="1"/>
  <c r="F1577" i="1"/>
  <c r="G1577" i="1"/>
  <c r="H1577" i="1"/>
  <c r="I1577" i="1"/>
  <c r="L1577" i="1"/>
  <c r="F1578" i="1"/>
  <c r="G1578" i="1"/>
  <c r="H1578" i="1"/>
  <c r="I1578" i="1"/>
  <c r="L1578" i="1"/>
  <c r="F1579" i="1"/>
  <c r="G1579" i="1"/>
  <c r="H1579" i="1"/>
  <c r="I1579" i="1"/>
  <c r="J1591" i="1" s="1"/>
  <c r="L1579" i="1"/>
  <c r="F1580" i="1"/>
  <c r="G1580" i="1"/>
  <c r="H1580" i="1"/>
  <c r="I1580" i="1"/>
  <c r="L1580" i="1"/>
  <c r="F1581" i="1"/>
  <c r="G1581" i="1"/>
  <c r="H1581" i="1"/>
  <c r="I1581" i="1"/>
  <c r="J1581" i="1"/>
  <c r="L1581" i="1"/>
  <c r="F1582" i="1"/>
  <c r="G1582" i="1"/>
  <c r="H1582" i="1"/>
  <c r="I1582" i="1"/>
  <c r="L1582" i="1"/>
  <c r="F1583" i="1"/>
  <c r="G1583" i="1"/>
  <c r="H1583" i="1"/>
  <c r="I1583" i="1"/>
  <c r="L1583" i="1"/>
  <c r="F1584" i="1"/>
  <c r="G1584" i="1"/>
  <c r="H1584" i="1"/>
  <c r="I1584" i="1"/>
  <c r="L1584" i="1"/>
  <c r="F1585" i="1"/>
  <c r="G1585" i="1"/>
  <c r="H1585" i="1"/>
  <c r="I1585" i="1"/>
  <c r="L1585" i="1"/>
  <c r="F1586" i="1"/>
  <c r="G1586" i="1"/>
  <c r="H1586" i="1"/>
  <c r="I1586" i="1"/>
  <c r="L1586" i="1"/>
  <c r="F1587" i="1"/>
  <c r="G1587" i="1"/>
  <c r="H1587" i="1"/>
  <c r="I1587" i="1"/>
  <c r="J1599" i="1" s="1"/>
  <c r="L1587" i="1"/>
  <c r="F1588" i="1"/>
  <c r="G1588" i="1"/>
  <c r="H1588" i="1"/>
  <c r="I1588" i="1"/>
  <c r="L1588" i="1"/>
  <c r="F1589" i="1"/>
  <c r="G1589" i="1"/>
  <c r="H1589" i="1"/>
  <c r="I1589" i="1"/>
  <c r="J1589" i="1"/>
  <c r="L1589" i="1"/>
  <c r="F1590" i="1"/>
  <c r="G1590" i="1"/>
  <c r="H1590" i="1"/>
  <c r="I1590" i="1"/>
  <c r="L1590" i="1"/>
  <c r="F1591" i="1"/>
  <c r="G1591" i="1"/>
  <c r="H1591" i="1"/>
  <c r="I1591" i="1"/>
  <c r="L1591" i="1"/>
  <c r="F1592" i="1"/>
  <c r="G1592" i="1"/>
  <c r="H1592" i="1"/>
  <c r="I1592" i="1"/>
  <c r="L1592" i="1"/>
  <c r="F1593" i="1"/>
  <c r="G1593" i="1"/>
  <c r="H1593" i="1"/>
  <c r="I1593" i="1"/>
  <c r="L1593" i="1"/>
  <c r="F1594" i="1"/>
  <c r="G1594" i="1"/>
  <c r="H1594" i="1"/>
  <c r="I1594" i="1"/>
  <c r="L1594" i="1"/>
  <c r="F1595" i="1"/>
  <c r="G1595" i="1"/>
  <c r="H1595" i="1"/>
  <c r="I1595" i="1"/>
  <c r="J1607" i="1" s="1"/>
  <c r="L1595" i="1"/>
  <c r="F1596" i="1"/>
  <c r="G1596" i="1"/>
  <c r="H1596" i="1"/>
  <c r="I1596" i="1"/>
  <c r="L1596" i="1"/>
  <c r="F1597" i="1"/>
  <c r="G1597" i="1"/>
  <c r="H1597" i="1"/>
  <c r="I1597" i="1"/>
  <c r="J1597" i="1"/>
  <c r="L1597" i="1"/>
  <c r="F1598" i="1"/>
  <c r="G1598" i="1"/>
  <c r="H1598" i="1"/>
  <c r="I1598" i="1"/>
  <c r="L1598" i="1"/>
  <c r="F1599" i="1"/>
  <c r="G1599" i="1"/>
  <c r="H1599" i="1"/>
  <c r="I1599" i="1"/>
  <c r="L1599" i="1"/>
  <c r="F1600" i="1"/>
  <c r="G1600" i="1"/>
  <c r="H1600" i="1"/>
  <c r="I1600" i="1"/>
  <c r="L1600" i="1"/>
  <c r="F1601" i="1"/>
  <c r="G1601" i="1"/>
  <c r="H1601" i="1"/>
  <c r="I1601" i="1"/>
  <c r="L1601" i="1"/>
  <c r="F1602" i="1"/>
  <c r="G1602" i="1"/>
  <c r="H1602" i="1"/>
  <c r="I1602" i="1"/>
  <c r="L1602" i="1"/>
  <c r="F1603" i="1"/>
  <c r="G1603" i="1"/>
  <c r="H1603" i="1"/>
  <c r="I1603" i="1"/>
  <c r="J1615" i="1" s="1"/>
  <c r="L1603" i="1"/>
  <c r="F1604" i="1"/>
  <c r="G1604" i="1"/>
  <c r="H1604" i="1"/>
  <c r="I1604" i="1"/>
  <c r="L1604" i="1"/>
  <c r="F1605" i="1"/>
  <c r="G1605" i="1"/>
  <c r="H1605" i="1"/>
  <c r="I1605" i="1"/>
  <c r="J1605" i="1"/>
  <c r="L1605" i="1"/>
  <c r="F1606" i="1"/>
  <c r="G1606" i="1"/>
  <c r="H1606" i="1"/>
  <c r="I1606" i="1"/>
  <c r="L1606" i="1"/>
  <c r="F1607" i="1"/>
  <c r="G1607" i="1"/>
  <c r="H1607" i="1"/>
  <c r="I1607" i="1"/>
  <c r="L1607" i="1"/>
  <c r="F1608" i="1"/>
  <c r="G1608" i="1"/>
  <c r="H1608" i="1"/>
  <c r="I1608" i="1"/>
  <c r="L1608" i="1"/>
  <c r="F1609" i="1"/>
  <c r="G1609" i="1"/>
  <c r="H1609" i="1"/>
  <c r="I1609" i="1"/>
  <c r="L1609" i="1"/>
  <c r="F1610" i="1"/>
  <c r="G1610" i="1"/>
  <c r="H1610" i="1"/>
  <c r="I1610" i="1"/>
  <c r="L1610" i="1"/>
  <c r="F1611" i="1"/>
  <c r="G1611" i="1"/>
  <c r="H1611" i="1"/>
  <c r="I1611" i="1"/>
  <c r="J1623" i="1" s="1"/>
  <c r="L1611" i="1"/>
  <c r="F1612" i="1"/>
  <c r="G1612" i="1"/>
  <c r="H1612" i="1"/>
  <c r="I1612" i="1"/>
  <c r="L1612" i="1"/>
  <c r="F1613" i="1"/>
  <c r="G1613" i="1"/>
  <c r="H1613" i="1"/>
  <c r="I1613" i="1"/>
  <c r="J1613" i="1"/>
  <c r="L1613" i="1"/>
  <c r="F1614" i="1"/>
  <c r="G1614" i="1"/>
  <c r="H1614" i="1"/>
  <c r="I1614" i="1"/>
  <c r="L1614" i="1"/>
  <c r="F1615" i="1"/>
  <c r="G1615" i="1"/>
  <c r="H1615" i="1"/>
  <c r="I1615" i="1"/>
  <c r="L1615" i="1"/>
  <c r="F1616" i="1"/>
  <c r="G1616" i="1"/>
  <c r="H1616" i="1"/>
  <c r="I1616" i="1"/>
  <c r="L1616" i="1"/>
  <c r="F1617" i="1"/>
  <c r="G1617" i="1"/>
  <c r="H1617" i="1"/>
  <c r="I1617" i="1"/>
  <c r="L1617" i="1"/>
  <c r="F1618" i="1"/>
  <c r="G1618" i="1"/>
  <c r="H1618" i="1"/>
  <c r="I1618" i="1"/>
  <c r="L1618" i="1"/>
  <c r="F1619" i="1"/>
  <c r="G1619" i="1"/>
  <c r="H1619" i="1"/>
  <c r="I1619" i="1"/>
  <c r="J1631" i="1" s="1"/>
  <c r="L1619" i="1"/>
  <c r="F1620" i="1"/>
  <c r="G1620" i="1"/>
  <c r="H1620" i="1"/>
  <c r="I1620" i="1"/>
  <c r="L1620" i="1"/>
  <c r="F1621" i="1"/>
  <c r="G1621" i="1"/>
  <c r="H1621" i="1"/>
  <c r="I1621" i="1"/>
  <c r="J1621" i="1"/>
  <c r="L1621" i="1"/>
  <c r="F1622" i="1"/>
  <c r="G1622" i="1"/>
  <c r="H1622" i="1"/>
  <c r="I1622" i="1"/>
  <c r="L1622" i="1"/>
  <c r="F1623" i="1"/>
  <c r="G1623" i="1"/>
  <c r="H1623" i="1"/>
  <c r="I1623" i="1"/>
  <c r="L1623" i="1"/>
  <c r="F1624" i="1"/>
  <c r="G1624" i="1"/>
  <c r="H1624" i="1"/>
  <c r="I1624" i="1"/>
  <c r="L1624" i="1"/>
  <c r="F1625" i="1"/>
  <c r="G1625" i="1"/>
  <c r="H1625" i="1"/>
  <c r="I1625" i="1"/>
  <c r="L1625" i="1"/>
  <c r="F1626" i="1"/>
  <c r="G1626" i="1"/>
  <c r="H1626" i="1"/>
  <c r="I1626" i="1"/>
  <c r="L1626" i="1"/>
  <c r="F1627" i="1"/>
  <c r="G1627" i="1"/>
  <c r="H1627" i="1"/>
  <c r="I1627" i="1"/>
  <c r="J1639" i="1" s="1"/>
  <c r="L1627" i="1"/>
  <c r="F1628" i="1"/>
  <c r="G1628" i="1"/>
  <c r="H1628" i="1"/>
  <c r="I1628" i="1"/>
  <c r="L1628" i="1"/>
  <c r="F1629" i="1"/>
  <c r="G1629" i="1"/>
  <c r="H1629" i="1"/>
  <c r="I1629" i="1"/>
  <c r="J1629" i="1"/>
  <c r="L1629" i="1"/>
  <c r="F1630" i="1"/>
  <c r="G1630" i="1"/>
  <c r="H1630" i="1"/>
  <c r="I1630" i="1"/>
  <c r="L1630" i="1"/>
  <c r="F1631" i="1"/>
  <c r="G1631" i="1"/>
  <c r="H1631" i="1"/>
  <c r="I1631" i="1"/>
  <c r="L1631" i="1"/>
  <c r="F1632" i="1"/>
  <c r="G1632" i="1"/>
  <c r="H1632" i="1"/>
  <c r="I1632" i="1"/>
  <c r="L1632" i="1"/>
  <c r="F1633" i="1"/>
  <c r="G1633" i="1"/>
  <c r="H1633" i="1"/>
  <c r="I1633" i="1"/>
  <c r="L1633" i="1"/>
  <c r="F1634" i="1"/>
  <c r="G1634" i="1"/>
  <c r="H1634" i="1"/>
  <c r="I1634" i="1"/>
  <c r="L1634" i="1"/>
  <c r="F1635" i="1"/>
  <c r="G1635" i="1"/>
  <c r="H1635" i="1"/>
  <c r="I1635" i="1"/>
  <c r="J1647" i="1" s="1"/>
  <c r="L1635" i="1"/>
  <c r="F1636" i="1"/>
  <c r="G1636" i="1"/>
  <c r="H1636" i="1"/>
  <c r="I1636" i="1"/>
  <c r="L1636" i="1"/>
  <c r="F1637" i="1"/>
  <c r="G1637" i="1"/>
  <c r="H1637" i="1"/>
  <c r="I1637" i="1"/>
  <c r="J1637" i="1"/>
  <c r="L1637" i="1"/>
  <c r="F1638" i="1"/>
  <c r="G1638" i="1"/>
  <c r="H1638" i="1"/>
  <c r="I1638" i="1"/>
  <c r="L1638" i="1"/>
  <c r="F1639" i="1"/>
  <c r="G1639" i="1"/>
  <c r="H1639" i="1"/>
  <c r="I1639" i="1"/>
  <c r="L1639" i="1"/>
  <c r="F1640" i="1"/>
  <c r="G1640" i="1"/>
  <c r="H1640" i="1"/>
  <c r="I1640" i="1"/>
  <c r="L1640" i="1"/>
  <c r="F1641" i="1"/>
  <c r="G1641" i="1"/>
  <c r="H1641" i="1"/>
  <c r="I1641" i="1"/>
  <c r="L1641" i="1"/>
  <c r="F1642" i="1"/>
  <c r="G1642" i="1"/>
  <c r="H1642" i="1"/>
  <c r="I1642" i="1"/>
  <c r="L1642" i="1"/>
  <c r="F1643" i="1"/>
  <c r="G1643" i="1"/>
  <c r="H1643" i="1"/>
  <c r="I1643" i="1"/>
  <c r="J1655" i="1" s="1"/>
  <c r="L1643" i="1"/>
  <c r="F1644" i="1"/>
  <c r="G1644" i="1"/>
  <c r="H1644" i="1"/>
  <c r="I1644" i="1"/>
  <c r="L1644" i="1"/>
  <c r="F1645" i="1"/>
  <c r="G1645" i="1"/>
  <c r="H1645" i="1"/>
  <c r="I1645" i="1"/>
  <c r="J1645" i="1"/>
  <c r="L1645" i="1"/>
  <c r="F1646" i="1"/>
  <c r="G1646" i="1"/>
  <c r="H1646" i="1"/>
  <c r="I1646" i="1"/>
  <c r="L1646" i="1"/>
  <c r="F1647" i="1"/>
  <c r="G1647" i="1"/>
  <c r="H1647" i="1"/>
  <c r="I1647" i="1"/>
  <c r="L1647" i="1"/>
  <c r="F1648" i="1"/>
  <c r="G1648" i="1"/>
  <c r="H1648" i="1"/>
  <c r="I1648" i="1"/>
  <c r="L1648" i="1"/>
  <c r="F1649" i="1"/>
  <c r="G1649" i="1"/>
  <c r="H1649" i="1"/>
  <c r="I1649" i="1"/>
  <c r="L1649" i="1"/>
  <c r="F1650" i="1"/>
  <c r="G1650" i="1"/>
  <c r="H1650" i="1"/>
  <c r="I1650" i="1"/>
  <c r="L1650" i="1"/>
  <c r="F1651" i="1"/>
  <c r="G1651" i="1"/>
  <c r="H1651" i="1"/>
  <c r="I1651" i="1"/>
  <c r="J1663" i="1" s="1"/>
  <c r="L1651" i="1"/>
  <c r="F1652" i="1"/>
  <c r="G1652" i="1"/>
  <c r="H1652" i="1"/>
  <c r="I1652" i="1"/>
  <c r="L1652" i="1"/>
  <c r="F1653" i="1"/>
  <c r="G1653" i="1"/>
  <c r="H1653" i="1"/>
  <c r="I1653" i="1"/>
  <c r="J1653" i="1"/>
  <c r="L1653" i="1"/>
  <c r="F1654" i="1"/>
  <c r="G1654" i="1"/>
  <c r="H1654" i="1"/>
  <c r="I1654" i="1"/>
  <c r="L1654" i="1"/>
  <c r="F1655" i="1"/>
  <c r="G1655" i="1"/>
  <c r="H1655" i="1"/>
  <c r="I1655" i="1"/>
  <c r="L1655" i="1"/>
  <c r="F1656" i="1"/>
  <c r="G1656" i="1"/>
  <c r="H1656" i="1"/>
  <c r="I1656" i="1"/>
  <c r="L1656" i="1"/>
  <c r="F1657" i="1"/>
  <c r="G1657" i="1"/>
  <c r="H1657" i="1"/>
  <c r="I1657" i="1"/>
  <c r="L1657" i="1"/>
  <c r="F1658" i="1"/>
  <c r="G1658" i="1"/>
  <c r="H1658" i="1"/>
  <c r="I1658" i="1"/>
  <c r="L1658" i="1"/>
  <c r="F1659" i="1"/>
  <c r="G1659" i="1"/>
  <c r="H1659" i="1"/>
  <c r="I1659" i="1"/>
  <c r="L1659" i="1"/>
  <c r="F1660" i="1"/>
  <c r="G1660" i="1"/>
  <c r="H1660" i="1"/>
  <c r="I1660" i="1"/>
  <c r="J1672" i="1" s="1"/>
  <c r="L1660" i="1"/>
  <c r="F1661" i="1"/>
  <c r="G1661" i="1"/>
  <c r="H1661" i="1"/>
  <c r="I1661" i="1"/>
  <c r="J1661" i="1"/>
  <c r="L1661" i="1"/>
  <c r="F1662" i="1"/>
  <c r="G1662" i="1"/>
  <c r="H1662" i="1"/>
  <c r="I1662" i="1"/>
  <c r="L1662" i="1"/>
  <c r="F1663" i="1"/>
  <c r="G1663" i="1"/>
  <c r="H1663" i="1"/>
  <c r="I1663" i="1"/>
  <c r="L1663" i="1"/>
  <c r="F1664" i="1"/>
  <c r="G1664" i="1"/>
  <c r="H1664" i="1"/>
  <c r="I1664" i="1"/>
  <c r="L1664" i="1"/>
  <c r="F1665" i="1"/>
  <c r="G1665" i="1"/>
  <c r="H1665" i="1"/>
  <c r="I1665" i="1"/>
  <c r="L1665" i="1"/>
  <c r="F1666" i="1"/>
  <c r="G1666" i="1"/>
  <c r="H1666" i="1"/>
  <c r="I1666" i="1"/>
  <c r="L1666" i="1"/>
  <c r="F1667" i="1"/>
  <c r="G1667" i="1"/>
  <c r="H1667" i="1"/>
  <c r="I1667" i="1"/>
  <c r="J1679" i="1" s="1"/>
  <c r="L1667" i="1"/>
  <c r="F1668" i="1"/>
  <c r="G1668" i="1"/>
  <c r="H1668" i="1"/>
  <c r="I1668" i="1"/>
  <c r="L1668" i="1"/>
  <c r="F1669" i="1"/>
  <c r="G1669" i="1"/>
  <c r="H1669" i="1"/>
  <c r="I1669" i="1"/>
  <c r="J1669" i="1"/>
  <c r="L1669" i="1"/>
  <c r="F1670" i="1"/>
  <c r="G1670" i="1"/>
  <c r="H1670" i="1"/>
  <c r="I1670" i="1"/>
  <c r="L1670" i="1"/>
  <c r="F1671" i="1"/>
  <c r="G1671" i="1"/>
  <c r="H1671" i="1"/>
  <c r="I1671" i="1"/>
  <c r="L1671" i="1"/>
  <c r="F1672" i="1"/>
  <c r="G1672" i="1"/>
  <c r="H1672" i="1"/>
  <c r="I1672" i="1"/>
  <c r="L1672" i="1"/>
  <c r="F1673" i="1"/>
  <c r="G1673" i="1"/>
  <c r="H1673" i="1"/>
  <c r="I1673" i="1"/>
  <c r="J1673" i="1"/>
  <c r="L1673" i="1"/>
  <c r="F1674" i="1"/>
  <c r="G1674" i="1"/>
  <c r="H1674" i="1"/>
  <c r="I1674" i="1"/>
  <c r="L1674" i="1"/>
  <c r="F1675" i="1"/>
  <c r="G1675" i="1"/>
  <c r="H1675" i="1"/>
  <c r="I1675" i="1"/>
  <c r="L1675" i="1"/>
  <c r="F1676" i="1"/>
  <c r="G1676" i="1"/>
  <c r="H1676" i="1"/>
  <c r="I1676" i="1"/>
  <c r="L1676" i="1"/>
  <c r="F1677" i="1"/>
  <c r="G1677" i="1"/>
  <c r="H1677" i="1"/>
  <c r="I1677" i="1"/>
  <c r="L1677" i="1"/>
  <c r="F1678" i="1"/>
  <c r="G1678" i="1"/>
  <c r="H1678" i="1"/>
  <c r="I1678" i="1"/>
  <c r="L1678" i="1"/>
  <c r="F1679" i="1"/>
  <c r="G1679" i="1"/>
  <c r="H1679" i="1"/>
  <c r="I1679" i="1"/>
  <c r="L1679" i="1"/>
  <c r="F1680" i="1"/>
  <c r="G1680" i="1"/>
  <c r="H1680" i="1"/>
  <c r="I1680" i="1"/>
  <c r="L1680" i="1"/>
  <c r="F1681" i="1"/>
  <c r="G1681" i="1"/>
  <c r="H1681" i="1"/>
  <c r="I1681" i="1"/>
  <c r="J1681" i="1"/>
  <c r="L1681" i="1"/>
  <c r="F1682" i="1"/>
  <c r="G1682" i="1"/>
  <c r="H1682" i="1"/>
  <c r="I1682" i="1"/>
  <c r="L1682" i="1"/>
  <c r="F1683" i="1"/>
  <c r="G1683" i="1"/>
  <c r="H1683" i="1"/>
  <c r="I1683" i="1"/>
  <c r="L1683" i="1"/>
  <c r="F1684" i="1"/>
  <c r="G1684" i="1"/>
  <c r="H1684" i="1"/>
  <c r="I1684" i="1"/>
  <c r="L1684" i="1"/>
  <c r="F1685" i="1"/>
  <c r="G1685" i="1"/>
  <c r="H1685" i="1"/>
  <c r="I1685" i="1"/>
  <c r="L1685" i="1"/>
  <c r="F1686" i="1"/>
  <c r="G1686" i="1"/>
  <c r="H1686" i="1"/>
  <c r="I1686" i="1"/>
  <c r="L1686" i="1"/>
  <c r="F1687" i="1"/>
  <c r="G1687" i="1"/>
  <c r="H1687" i="1"/>
  <c r="I1687" i="1"/>
  <c r="L1687" i="1"/>
  <c r="F1688" i="1"/>
  <c r="G1688" i="1"/>
  <c r="H1688" i="1"/>
  <c r="I1688" i="1"/>
  <c r="L1688" i="1"/>
  <c r="F1689" i="1"/>
  <c r="G1689" i="1"/>
  <c r="H1689" i="1"/>
  <c r="I1689" i="1"/>
  <c r="L1689" i="1"/>
  <c r="F1690" i="1"/>
  <c r="G1690" i="1"/>
  <c r="H1690" i="1"/>
  <c r="I1690" i="1"/>
  <c r="L1690" i="1"/>
  <c r="F1691" i="1"/>
  <c r="G1691" i="1"/>
  <c r="H1691" i="1"/>
  <c r="I1691" i="1"/>
  <c r="L1691" i="1"/>
  <c r="F1692" i="1"/>
  <c r="G1692" i="1"/>
  <c r="H1692" i="1"/>
  <c r="I1692" i="1"/>
  <c r="L1692" i="1"/>
  <c r="F1693" i="1"/>
  <c r="G1693" i="1"/>
  <c r="H1693" i="1"/>
  <c r="I1693" i="1"/>
  <c r="L1693" i="1"/>
  <c r="F1694" i="1"/>
  <c r="G1694" i="1"/>
  <c r="H1694" i="1"/>
  <c r="I1694" i="1"/>
  <c r="L1694" i="1"/>
  <c r="F1695" i="1"/>
  <c r="G1695" i="1"/>
  <c r="H1695" i="1"/>
  <c r="I1695" i="1"/>
  <c r="L1695" i="1"/>
  <c r="F1696" i="1"/>
  <c r="G1696" i="1"/>
  <c r="H1696" i="1"/>
  <c r="I1696" i="1"/>
  <c r="L1696" i="1"/>
  <c r="F1697" i="1"/>
  <c r="G1697" i="1"/>
  <c r="H1697" i="1"/>
  <c r="I1697" i="1"/>
  <c r="L1697" i="1"/>
  <c r="F1698" i="1"/>
  <c r="G1698" i="1"/>
  <c r="H1698" i="1"/>
  <c r="I1698" i="1"/>
  <c r="L1698" i="1"/>
  <c r="F1699" i="1"/>
  <c r="G1699" i="1"/>
  <c r="H1699" i="1"/>
  <c r="I1699" i="1"/>
  <c r="L1699" i="1"/>
  <c r="F1700" i="1"/>
  <c r="G1700" i="1"/>
  <c r="H1700" i="1"/>
  <c r="I1700" i="1"/>
  <c r="L1700" i="1"/>
  <c r="F1701" i="1"/>
  <c r="G1701" i="1"/>
  <c r="H1701" i="1"/>
  <c r="I1701" i="1"/>
  <c r="L1701" i="1"/>
  <c r="F1702" i="1"/>
  <c r="G1702" i="1"/>
  <c r="H1702" i="1"/>
  <c r="I1702" i="1"/>
  <c r="L1702" i="1"/>
  <c r="F1703" i="1"/>
  <c r="G1703" i="1"/>
  <c r="H1703" i="1"/>
  <c r="I1703" i="1"/>
  <c r="J1717" i="1" s="1"/>
  <c r="L1703" i="1"/>
  <c r="F1704" i="1"/>
  <c r="G1704" i="1"/>
  <c r="H1704" i="1"/>
  <c r="I1704" i="1"/>
  <c r="L1704" i="1"/>
  <c r="F1705" i="1"/>
  <c r="G1705" i="1"/>
  <c r="H1705" i="1"/>
  <c r="I1705" i="1"/>
  <c r="L1705" i="1"/>
  <c r="F1706" i="1"/>
  <c r="G1706" i="1"/>
  <c r="H1706" i="1"/>
  <c r="I1706" i="1"/>
  <c r="L1706" i="1"/>
  <c r="F1707" i="1"/>
  <c r="G1707" i="1"/>
  <c r="H1707" i="1"/>
  <c r="I1707" i="1"/>
  <c r="L1707" i="1"/>
  <c r="F1708" i="1"/>
  <c r="G1708" i="1"/>
  <c r="H1708" i="1"/>
  <c r="I1708" i="1"/>
  <c r="L1708" i="1"/>
  <c r="F1709" i="1"/>
  <c r="G1709" i="1"/>
  <c r="H1709" i="1"/>
  <c r="I1709" i="1"/>
  <c r="L1709" i="1"/>
  <c r="F1710" i="1"/>
  <c r="G1710" i="1"/>
  <c r="H1710" i="1"/>
  <c r="I1710" i="1"/>
  <c r="L1710" i="1"/>
  <c r="F1711" i="1"/>
  <c r="G1711" i="1"/>
  <c r="H1711" i="1"/>
  <c r="I1711" i="1"/>
  <c r="L1711" i="1"/>
  <c r="F1712" i="1"/>
  <c r="G1712" i="1"/>
  <c r="H1712" i="1"/>
  <c r="I1712" i="1"/>
  <c r="L1712" i="1"/>
  <c r="F1713" i="1"/>
  <c r="G1713" i="1"/>
  <c r="H1713" i="1"/>
  <c r="I1713" i="1"/>
  <c r="L1713" i="1"/>
  <c r="F1714" i="1"/>
  <c r="G1714" i="1"/>
  <c r="H1714" i="1"/>
  <c r="I1714" i="1"/>
  <c r="L1714" i="1"/>
  <c r="F1715" i="1"/>
  <c r="G1715" i="1"/>
  <c r="H1715" i="1"/>
  <c r="I1715" i="1"/>
  <c r="L1715" i="1"/>
  <c r="F1716" i="1"/>
  <c r="G1716" i="1"/>
  <c r="H1716" i="1"/>
  <c r="I1716" i="1"/>
  <c r="L1716" i="1"/>
  <c r="F1717" i="1"/>
  <c r="G1717" i="1"/>
  <c r="H1717" i="1"/>
  <c r="I1717" i="1"/>
  <c r="L1717" i="1"/>
  <c r="F1718" i="1"/>
  <c r="G1718" i="1"/>
  <c r="H1718" i="1"/>
  <c r="I1718" i="1"/>
  <c r="L1718" i="1"/>
  <c r="F1719" i="1"/>
  <c r="G1719" i="1"/>
  <c r="H1719" i="1"/>
  <c r="I1719" i="1"/>
  <c r="J1733" i="1" s="1"/>
  <c r="L1719" i="1"/>
  <c r="F1720" i="1"/>
  <c r="G1720" i="1"/>
  <c r="H1720" i="1"/>
  <c r="I1720" i="1"/>
  <c r="L1720" i="1"/>
  <c r="F1721" i="1"/>
  <c r="G1721" i="1"/>
  <c r="H1721" i="1"/>
  <c r="I1721" i="1"/>
  <c r="J1721" i="1"/>
  <c r="L1721" i="1"/>
  <c r="F1722" i="1"/>
  <c r="G1722" i="1"/>
  <c r="H1722" i="1"/>
  <c r="I1722" i="1"/>
  <c r="L1722" i="1"/>
  <c r="F1723" i="1"/>
  <c r="G1723" i="1"/>
  <c r="H1723" i="1"/>
  <c r="I1723" i="1"/>
  <c r="L1723" i="1"/>
  <c r="F1724" i="1"/>
  <c r="G1724" i="1"/>
  <c r="H1724" i="1"/>
  <c r="I1724" i="1"/>
  <c r="L1724" i="1"/>
  <c r="F1725" i="1"/>
  <c r="G1725" i="1"/>
  <c r="H1725" i="1"/>
  <c r="I1725" i="1"/>
  <c r="L1725" i="1"/>
  <c r="F1726" i="1"/>
  <c r="G1726" i="1"/>
  <c r="H1726" i="1"/>
  <c r="I1726" i="1"/>
  <c r="L1726" i="1"/>
  <c r="F1727" i="1"/>
  <c r="G1727" i="1"/>
  <c r="H1727" i="1"/>
  <c r="I1727" i="1"/>
  <c r="L1727" i="1"/>
  <c r="F1728" i="1"/>
  <c r="G1728" i="1"/>
  <c r="H1728" i="1"/>
  <c r="I1728" i="1"/>
  <c r="L1728" i="1"/>
  <c r="F1729" i="1"/>
  <c r="G1729" i="1"/>
  <c r="H1729" i="1"/>
  <c r="I1729" i="1"/>
  <c r="L1729" i="1"/>
  <c r="F1730" i="1"/>
  <c r="G1730" i="1"/>
  <c r="H1730" i="1"/>
  <c r="I1730" i="1"/>
  <c r="L1730" i="1"/>
  <c r="F1731" i="1"/>
  <c r="G1731" i="1"/>
  <c r="H1731" i="1"/>
  <c r="I1731" i="1"/>
  <c r="L1731" i="1"/>
  <c r="F1732" i="1"/>
  <c r="G1732" i="1"/>
  <c r="H1732" i="1"/>
  <c r="I1732" i="1"/>
  <c r="L1732" i="1"/>
  <c r="F1733" i="1"/>
  <c r="G1733" i="1"/>
  <c r="H1733" i="1"/>
  <c r="I1733" i="1"/>
  <c r="L1733" i="1"/>
  <c r="F1734" i="1"/>
  <c r="G1734" i="1"/>
  <c r="H1734" i="1"/>
  <c r="I1734" i="1"/>
  <c r="L1734" i="1"/>
  <c r="F1735" i="1"/>
  <c r="G1735" i="1"/>
  <c r="H1735" i="1"/>
  <c r="I1735" i="1"/>
  <c r="L1735" i="1"/>
  <c r="F1736" i="1"/>
  <c r="G1736" i="1"/>
  <c r="H1736" i="1"/>
  <c r="I1736" i="1"/>
  <c r="L1736" i="1"/>
  <c r="F1737" i="1"/>
  <c r="G1737" i="1"/>
  <c r="H1737" i="1"/>
  <c r="I1737" i="1"/>
  <c r="J1737" i="1"/>
  <c r="L1737" i="1"/>
  <c r="F1738" i="1"/>
  <c r="G1738" i="1"/>
  <c r="H1738" i="1"/>
  <c r="I1738" i="1"/>
  <c r="L1738" i="1"/>
  <c r="F1739" i="1"/>
  <c r="G1739" i="1"/>
  <c r="H1739" i="1"/>
  <c r="I1739" i="1"/>
  <c r="L1739" i="1"/>
  <c r="F1740" i="1"/>
  <c r="G1740" i="1"/>
  <c r="H1740" i="1"/>
  <c r="I1740" i="1"/>
  <c r="L1740" i="1"/>
  <c r="F1741" i="1"/>
  <c r="G1741" i="1"/>
  <c r="H1741" i="1"/>
  <c r="I1741" i="1"/>
  <c r="L1741" i="1"/>
  <c r="F1742" i="1"/>
  <c r="G1742" i="1"/>
  <c r="H1742" i="1"/>
  <c r="I1742" i="1"/>
  <c r="L1742" i="1"/>
  <c r="F1743" i="1"/>
  <c r="G1743" i="1"/>
  <c r="H1743" i="1"/>
  <c r="I1743" i="1"/>
  <c r="L1743" i="1"/>
  <c r="F1744" i="1"/>
  <c r="G1744" i="1"/>
  <c r="H1744" i="1"/>
  <c r="I1744" i="1"/>
  <c r="L1744" i="1"/>
  <c r="F1745" i="1"/>
  <c r="G1745" i="1"/>
  <c r="H1745" i="1"/>
  <c r="I1745" i="1"/>
  <c r="L1745" i="1"/>
  <c r="F1746" i="1"/>
  <c r="G1746" i="1"/>
  <c r="H1746" i="1"/>
  <c r="I1746" i="1"/>
  <c r="L1746" i="1"/>
  <c r="F1747" i="1"/>
  <c r="G1747" i="1"/>
  <c r="H1747" i="1"/>
  <c r="I1747" i="1"/>
  <c r="L1747" i="1"/>
  <c r="F1748" i="1"/>
  <c r="G1748" i="1"/>
  <c r="H1748" i="1"/>
  <c r="I1748" i="1"/>
  <c r="L1748" i="1"/>
  <c r="F1749" i="1"/>
  <c r="G1749" i="1"/>
  <c r="H1749" i="1"/>
  <c r="I1749" i="1"/>
  <c r="L1749" i="1"/>
  <c r="F1750" i="1"/>
  <c r="G1750" i="1"/>
  <c r="H1750" i="1"/>
  <c r="I1750" i="1"/>
  <c r="L1750" i="1"/>
  <c r="F1751" i="1"/>
  <c r="G1751" i="1"/>
  <c r="H1751" i="1"/>
  <c r="I1751" i="1"/>
  <c r="J1765" i="1" s="1"/>
  <c r="L1751" i="1"/>
  <c r="F1752" i="1"/>
  <c r="G1752" i="1"/>
  <c r="H1752" i="1"/>
  <c r="I1752" i="1"/>
  <c r="L1752" i="1"/>
  <c r="F1753" i="1"/>
  <c r="G1753" i="1"/>
  <c r="H1753" i="1"/>
  <c r="I1753" i="1"/>
  <c r="L1753" i="1"/>
  <c r="F1754" i="1"/>
  <c r="G1754" i="1"/>
  <c r="H1754" i="1"/>
  <c r="I1754" i="1"/>
  <c r="L1754" i="1"/>
  <c r="F1755" i="1"/>
  <c r="G1755" i="1"/>
  <c r="H1755" i="1"/>
  <c r="I1755" i="1"/>
  <c r="L1755" i="1"/>
  <c r="F1756" i="1"/>
  <c r="G1756" i="1"/>
  <c r="H1756" i="1"/>
  <c r="I1756" i="1"/>
  <c r="L1756" i="1"/>
  <c r="F1757" i="1"/>
  <c r="G1757" i="1"/>
  <c r="H1757" i="1"/>
  <c r="I1757" i="1"/>
  <c r="L1757" i="1"/>
  <c r="F1758" i="1"/>
  <c r="G1758" i="1"/>
  <c r="H1758" i="1"/>
  <c r="I1758" i="1"/>
  <c r="L1758" i="1"/>
  <c r="F1759" i="1"/>
  <c r="G1759" i="1"/>
  <c r="H1759" i="1"/>
  <c r="I1759" i="1"/>
  <c r="L1759" i="1"/>
  <c r="F1760" i="1"/>
  <c r="G1760" i="1"/>
  <c r="H1760" i="1"/>
  <c r="I1760" i="1"/>
  <c r="L1760" i="1"/>
  <c r="F1761" i="1"/>
  <c r="G1761" i="1"/>
  <c r="H1761" i="1"/>
  <c r="I1761" i="1"/>
  <c r="L1761" i="1"/>
  <c r="F1762" i="1"/>
  <c r="G1762" i="1"/>
  <c r="H1762" i="1"/>
  <c r="I1762" i="1"/>
  <c r="L1762" i="1"/>
  <c r="F1763" i="1"/>
  <c r="G1763" i="1"/>
  <c r="H1763" i="1"/>
  <c r="I1763" i="1"/>
  <c r="L1763" i="1"/>
  <c r="F1764" i="1"/>
  <c r="G1764" i="1"/>
  <c r="H1764" i="1"/>
  <c r="I1764" i="1"/>
  <c r="L1764" i="1"/>
  <c r="F1765" i="1"/>
  <c r="G1765" i="1"/>
  <c r="H1765" i="1"/>
  <c r="I1765" i="1"/>
  <c r="L1765" i="1"/>
  <c r="F1766" i="1"/>
  <c r="G1766" i="1"/>
  <c r="H1766" i="1"/>
  <c r="I1766" i="1"/>
  <c r="L1766" i="1"/>
  <c r="F1767" i="1"/>
  <c r="G1767" i="1"/>
  <c r="H1767" i="1"/>
  <c r="I1767" i="1"/>
  <c r="J1781" i="1" s="1"/>
  <c r="L1767" i="1"/>
  <c r="F1768" i="1"/>
  <c r="G1768" i="1"/>
  <c r="H1768" i="1"/>
  <c r="I1768" i="1"/>
  <c r="L1768" i="1"/>
  <c r="F1769" i="1"/>
  <c r="G1769" i="1"/>
  <c r="H1769" i="1"/>
  <c r="I1769" i="1"/>
  <c r="L1769" i="1"/>
  <c r="F1770" i="1"/>
  <c r="G1770" i="1"/>
  <c r="H1770" i="1"/>
  <c r="I1770" i="1"/>
  <c r="L1770" i="1"/>
  <c r="F1771" i="1"/>
  <c r="G1771" i="1"/>
  <c r="H1771" i="1"/>
  <c r="I1771" i="1"/>
  <c r="L1771" i="1"/>
  <c r="F1772" i="1"/>
  <c r="G1772" i="1"/>
  <c r="H1772" i="1"/>
  <c r="I1772" i="1"/>
  <c r="L1772" i="1"/>
  <c r="F1773" i="1"/>
  <c r="G1773" i="1"/>
  <c r="H1773" i="1"/>
  <c r="I1773" i="1"/>
  <c r="J1773" i="1"/>
  <c r="L1773" i="1"/>
  <c r="F1774" i="1"/>
  <c r="G1774" i="1"/>
  <c r="H1774" i="1"/>
  <c r="I1774" i="1"/>
  <c r="L1774" i="1"/>
  <c r="F1775" i="1"/>
  <c r="G1775" i="1"/>
  <c r="H1775" i="1"/>
  <c r="I1775" i="1"/>
  <c r="L1775" i="1"/>
  <c r="F1776" i="1"/>
  <c r="G1776" i="1"/>
  <c r="H1776" i="1"/>
  <c r="I1776" i="1"/>
  <c r="L1776" i="1"/>
  <c r="F1777" i="1"/>
  <c r="G1777" i="1"/>
  <c r="H1777" i="1"/>
  <c r="I1777" i="1"/>
  <c r="L1777" i="1"/>
  <c r="F1778" i="1"/>
  <c r="G1778" i="1"/>
  <c r="H1778" i="1"/>
  <c r="I1778" i="1"/>
  <c r="L1778" i="1"/>
  <c r="F1779" i="1"/>
  <c r="G1779" i="1"/>
  <c r="H1779" i="1"/>
  <c r="I1779" i="1"/>
  <c r="L1779" i="1"/>
  <c r="F1780" i="1"/>
  <c r="G1780" i="1"/>
  <c r="H1780" i="1"/>
  <c r="I1780" i="1"/>
  <c r="J1789" i="1" s="1"/>
  <c r="L1780" i="1"/>
  <c r="F1781" i="1"/>
  <c r="G1781" i="1"/>
  <c r="H1781" i="1"/>
  <c r="I1781" i="1"/>
  <c r="L1781" i="1"/>
  <c r="F1782" i="1"/>
  <c r="G1782" i="1"/>
  <c r="H1782" i="1"/>
  <c r="I1782" i="1"/>
  <c r="L1782" i="1"/>
  <c r="F1783" i="1"/>
  <c r="G1783" i="1"/>
  <c r="H1783" i="1"/>
  <c r="I1783" i="1"/>
  <c r="L1783" i="1"/>
  <c r="F1784" i="1"/>
  <c r="G1784" i="1"/>
  <c r="H1784" i="1"/>
  <c r="I1784" i="1"/>
  <c r="L1784" i="1"/>
  <c r="F1785" i="1"/>
  <c r="G1785" i="1"/>
  <c r="H1785" i="1"/>
  <c r="I1785" i="1"/>
  <c r="J1799" i="1" s="1"/>
  <c r="J1785" i="1"/>
  <c r="L1785" i="1"/>
  <c r="F1786" i="1"/>
  <c r="G1786" i="1"/>
  <c r="H1786" i="1"/>
  <c r="I1786" i="1"/>
  <c r="L1786" i="1"/>
  <c r="F1787" i="1"/>
  <c r="G1787" i="1"/>
  <c r="H1787" i="1"/>
  <c r="I1787" i="1"/>
  <c r="L1787" i="1"/>
  <c r="F1788" i="1"/>
  <c r="G1788" i="1"/>
  <c r="H1788" i="1"/>
  <c r="I1788" i="1"/>
  <c r="J1797" i="1" s="1"/>
  <c r="L1788" i="1"/>
  <c r="F1789" i="1"/>
  <c r="G1789" i="1"/>
  <c r="H1789" i="1"/>
  <c r="I1789" i="1"/>
  <c r="L1789" i="1"/>
  <c r="F1790" i="1"/>
  <c r="G1790" i="1"/>
  <c r="H1790" i="1"/>
  <c r="I1790" i="1"/>
  <c r="L1790" i="1"/>
  <c r="F1791" i="1"/>
  <c r="G1791" i="1"/>
  <c r="H1791" i="1"/>
  <c r="I1791" i="1"/>
  <c r="L1791" i="1"/>
  <c r="F1792" i="1"/>
  <c r="G1792" i="1"/>
  <c r="H1792" i="1"/>
  <c r="I1792" i="1"/>
  <c r="L1792" i="1"/>
  <c r="F1793" i="1"/>
  <c r="G1793" i="1"/>
  <c r="H1793" i="1"/>
  <c r="I1793" i="1"/>
  <c r="J1807" i="1" s="1"/>
  <c r="J1793" i="1"/>
  <c r="L1793" i="1"/>
  <c r="F1794" i="1"/>
  <c r="G1794" i="1"/>
  <c r="H1794" i="1"/>
  <c r="I1794" i="1"/>
  <c r="L1794" i="1"/>
  <c r="F1795" i="1"/>
  <c r="G1795" i="1"/>
  <c r="H1795" i="1"/>
  <c r="I1795" i="1"/>
  <c r="L1795" i="1"/>
  <c r="F1796" i="1"/>
  <c r="G1796" i="1"/>
  <c r="H1796" i="1"/>
  <c r="I1796" i="1"/>
  <c r="J1805" i="1" s="1"/>
  <c r="L1796" i="1"/>
  <c r="F1797" i="1"/>
  <c r="G1797" i="1"/>
  <c r="H1797" i="1"/>
  <c r="I1797" i="1"/>
  <c r="L1797" i="1"/>
  <c r="F1798" i="1"/>
  <c r="G1798" i="1"/>
  <c r="H1798" i="1"/>
  <c r="I1798" i="1"/>
  <c r="L1798" i="1"/>
  <c r="F1799" i="1"/>
  <c r="G1799" i="1"/>
  <c r="H1799" i="1"/>
  <c r="I1799" i="1"/>
  <c r="L1799" i="1"/>
  <c r="F1800" i="1"/>
  <c r="G1800" i="1"/>
  <c r="H1800" i="1"/>
  <c r="I1800" i="1"/>
  <c r="L1800" i="1"/>
  <c r="F1801" i="1"/>
  <c r="G1801" i="1"/>
  <c r="H1801" i="1"/>
  <c r="I1801" i="1"/>
  <c r="J1815" i="1" s="1"/>
  <c r="J1801" i="1"/>
  <c r="L1801" i="1"/>
  <c r="F1802" i="1"/>
  <c r="G1802" i="1"/>
  <c r="H1802" i="1"/>
  <c r="I1802" i="1"/>
  <c r="L1802" i="1"/>
  <c r="F1803" i="1"/>
  <c r="G1803" i="1"/>
  <c r="H1803" i="1"/>
  <c r="I1803" i="1"/>
  <c r="L1803" i="1"/>
  <c r="F1804" i="1"/>
  <c r="G1804" i="1"/>
  <c r="H1804" i="1"/>
  <c r="I1804" i="1"/>
  <c r="J1813" i="1" s="1"/>
  <c r="L1804" i="1"/>
  <c r="F1805" i="1"/>
  <c r="G1805" i="1"/>
  <c r="H1805" i="1"/>
  <c r="I1805" i="1"/>
  <c r="L1805" i="1"/>
  <c r="F1806" i="1"/>
  <c r="G1806" i="1"/>
  <c r="H1806" i="1"/>
  <c r="I1806" i="1"/>
  <c r="L1806" i="1"/>
  <c r="F1807" i="1"/>
  <c r="G1807" i="1"/>
  <c r="H1807" i="1"/>
  <c r="I1807" i="1"/>
  <c r="L1807" i="1"/>
  <c r="F1808" i="1"/>
  <c r="G1808" i="1"/>
  <c r="H1808" i="1"/>
  <c r="I1808" i="1"/>
  <c r="L1808" i="1"/>
  <c r="F1809" i="1"/>
  <c r="G1809" i="1"/>
  <c r="H1809" i="1"/>
  <c r="I1809" i="1"/>
  <c r="J1823" i="1" s="1"/>
  <c r="J1809" i="1"/>
  <c r="L1809" i="1"/>
  <c r="F1810" i="1"/>
  <c r="G1810" i="1"/>
  <c r="H1810" i="1"/>
  <c r="I1810" i="1"/>
  <c r="L1810" i="1"/>
  <c r="F1811" i="1"/>
  <c r="G1811" i="1"/>
  <c r="H1811" i="1"/>
  <c r="I1811" i="1"/>
  <c r="L1811" i="1"/>
  <c r="F1812" i="1"/>
  <c r="G1812" i="1"/>
  <c r="H1812" i="1"/>
  <c r="I1812" i="1"/>
  <c r="J1821" i="1" s="1"/>
  <c r="L1812" i="1"/>
  <c r="F1813" i="1"/>
  <c r="G1813" i="1"/>
  <c r="H1813" i="1"/>
  <c r="I1813" i="1"/>
  <c r="L1813" i="1"/>
  <c r="F1814" i="1"/>
  <c r="G1814" i="1"/>
  <c r="H1814" i="1"/>
  <c r="I1814" i="1"/>
  <c r="L1814" i="1"/>
  <c r="F1815" i="1"/>
  <c r="G1815" i="1"/>
  <c r="H1815" i="1"/>
  <c r="I1815" i="1"/>
  <c r="L1815" i="1"/>
  <c r="F1816" i="1"/>
  <c r="G1816" i="1"/>
  <c r="H1816" i="1"/>
  <c r="I1816" i="1"/>
  <c r="L1816" i="1"/>
  <c r="F1817" i="1"/>
  <c r="G1817" i="1"/>
  <c r="H1817" i="1"/>
  <c r="I1817" i="1"/>
  <c r="J1831" i="1" s="1"/>
  <c r="J1817" i="1"/>
  <c r="L1817" i="1"/>
  <c r="F1818" i="1"/>
  <c r="G1818" i="1"/>
  <c r="H1818" i="1"/>
  <c r="I1818" i="1"/>
  <c r="L1818" i="1"/>
  <c r="F1819" i="1"/>
  <c r="G1819" i="1"/>
  <c r="H1819" i="1"/>
  <c r="I1819" i="1"/>
  <c r="L1819" i="1"/>
  <c r="F1820" i="1"/>
  <c r="G1820" i="1"/>
  <c r="H1820" i="1"/>
  <c r="I1820" i="1"/>
  <c r="J1829" i="1" s="1"/>
  <c r="L1820" i="1"/>
  <c r="F1821" i="1"/>
  <c r="G1821" i="1"/>
  <c r="H1821" i="1"/>
  <c r="I1821" i="1"/>
  <c r="L1821" i="1"/>
  <c r="F1822" i="1"/>
  <c r="G1822" i="1"/>
  <c r="H1822" i="1"/>
  <c r="I1822" i="1"/>
  <c r="L1822" i="1"/>
  <c r="F1823" i="1"/>
  <c r="G1823" i="1"/>
  <c r="H1823" i="1"/>
  <c r="I1823" i="1"/>
  <c r="L1823" i="1"/>
  <c r="F1824" i="1"/>
  <c r="G1824" i="1"/>
  <c r="H1824" i="1"/>
  <c r="I1824" i="1"/>
  <c r="L1824" i="1"/>
  <c r="F1825" i="1"/>
  <c r="G1825" i="1"/>
  <c r="H1825" i="1"/>
  <c r="I1825" i="1"/>
  <c r="J1839" i="1" s="1"/>
  <c r="J1825" i="1"/>
  <c r="L1825" i="1"/>
  <c r="F1826" i="1"/>
  <c r="G1826" i="1"/>
  <c r="H1826" i="1"/>
  <c r="I1826" i="1"/>
  <c r="L1826" i="1"/>
  <c r="F1827" i="1"/>
  <c r="G1827" i="1"/>
  <c r="H1827" i="1"/>
  <c r="I1827" i="1"/>
  <c r="L1827" i="1"/>
  <c r="F1828" i="1"/>
  <c r="G1828" i="1"/>
  <c r="H1828" i="1"/>
  <c r="I1828" i="1"/>
  <c r="J1837" i="1" s="1"/>
  <c r="L1828" i="1"/>
  <c r="F1829" i="1"/>
  <c r="G1829" i="1"/>
  <c r="H1829" i="1"/>
  <c r="I1829" i="1"/>
  <c r="L1829" i="1"/>
  <c r="F1830" i="1"/>
  <c r="G1830" i="1"/>
  <c r="H1830" i="1"/>
  <c r="I1830" i="1"/>
  <c r="L1830" i="1"/>
  <c r="F1831" i="1"/>
  <c r="G1831" i="1"/>
  <c r="H1831" i="1"/>
  <c r="I1831" i="1"/>
  <c r="L1831" i="1"/>
  <c r="F1832" i="1"/>
  <c r="G1832" i="1"/>
  <c r="H1832" i="1"/>
  <c r="I1832" i="1"/>
  <c r="L1832" i="1"/>
  <c r="F1833" i="1"/>
  <c r="G1833" i="1"/>
  <c r="H1833" i="1"/>
  <c r="I1833" i="1"/>
  <c r="J1847" i="1" s="1"/>
  <c r="J1833" i="1"/>
  <c r="L1833" i="1"/>
  <c r="F1834" i="1"/>
  <c r="G1834" i="1"/>
  <c r="H1834" i="1"/>
  <c r="I1834" i="1"/>
  <c r="L1834" i="1"/>
  <c r="F1835" i="1"/>
  <c r="G1835" i="1"/>
  <c r="H1835" i="1"/>
  <c r="I1835" i="1"/>
  <c r="L1835" i="1"/>
  <c r="F1836" i="1"/>
  <c r="G1836" i="1"/>
  <c r="H1836" i="1"/>
  <c r="I1836" i="1"/>
  <c r="J1845" i="1" s="1"/>
  <c r="L1836" i="1"/>
  <c r="F1837" i="1"/>
  <c r="G1837" i="1"/>
  <c r="H1837" i="1"/>
  <c r="I1837" i="1"/>
  <c r="L1837" i="1"/>
  <c r="F1838" i="1"/>
  <c r="G1838" i="1"/>
  <c r="H1838" i="1"/>
  <c r="I1838" i="1"/>
  <c r="L1838" i="1"/>
  <c r="F1839" i="1"/>
  <c r="G1839" i="1"/>
  <c r="H1839" i="1"/>
  <c r="I1839" i="1"/>
  <c r="L1839" i="1"/>
  <c r="F1840" i="1"/>
  <c r="G1840" i="1"/>
  <c r="H1840" i="1"/>
  <c r="I1840" i="1"/>
  <c r="L1840" i="1"/>
  <c r="F1841" i="1"/>
  <c r="G1841" i="1"/>
  <c r="H1841" i="1"/>
  <c r="I1841" i="1"/>
  <c r="J1855" i="1" s="1"/>
  <c r="J1841" i="1"/>
  <c r="L1841" i="1"/>
  <c r="F1842" i="1"/>
  <c r="G1842" i="1"/>
  <c r="H1842" i="1"/>
  <c r="I1842" i="1"/>
  <c r="L1842" i="1"/>
  <c r="F1843" i="1"/>
  <c r="G1843" i="1"/>
  <c r="H1843" i="1"/>
  <c r="I1843" i="1"/>
  <c r="L1843" i="1"/>
  <c r="F1844" i="1"/>
  <c r="G1844" i="1"/>
  <c r="H1844" i="1"/>
  <c r="I1844" i="1"/>
  <c r="J1856" i="1" s="1"/>
  <c r="L1844" i="1"/>
  <c r="F1845" i="1"/>
  <c r="G1845" i="1"/>
  <c r="H1845" i="1"/>
  <c r="I1845" i="1"/>
  <c r="L1845" i="1"/>
  <c r="F1846" i="1"/>
  <c r="G1846" i="1"/>
  <c r="H1846" i="1"/>
  <c r="I1846" i="1"/>
  <c r="L1846" i="1"/>
  <c r="F1847" i="1"/>
  <c r="G1847" i="1"/>
  <c r="H1847" i="1"/>
  <c r="I1847" i="1"/>
  <c r="L1847" i="1"/>
  <c r="F1848" i="1"/>
  <c r="G1848" i="1"/>
  <c r="H1848" i="1"/>
  <c r="I1848" i="1"/>
  <c r="J1861" i="1" s="1"/>
  <c r="L1848" i="1"/>
  <c r="F1849" i="1"/>
  <c r="G1849" i="1"/>
  <c r="H1849" i="1"/>
  <c r="I1849" i="1"/>
  <c r="J1863" i="1" s="1"/>
  <c r="J1849" i="1"/>
  <c r="L1849" i="1"/>
  <c r="F1850" i="1"/>
  <c r="G1850" i="1"/>
  <c r="H1850" i="1"/>
  <c r="I1850" i="1"/>
  <c r="L1850" i="1"/>
  <c r="F1851" i="1"/>
  <c r="G1851" i="1"/>
  <c r="H1851" i="1"/>
  <c r="I1851" i="1"/>
  <c r="L1851" i="1"/>
  <c r="F1852" i="1"/>
  <c r="G1852" i="1"/>
  <c r="H1852" i="1"/>
  <c r="I1852" i="1"/>
  <c r="J1864" i="1" s="1"/>
  <c r="L1852" i="1"/>
  <c r="F1853" i="1"/>
  <c r="G1853" i="1"/>
  <c r="H1853" i="1"/>
  <c r="I1853" i="1"/>
  <c r="L1853" i="1"/>
  <c r="F1854" i="1"/>
  <c r="G1854" i="1"/>
  <c r="H1854" i="1"/>
  <c r="I1854" i="1"/>
  <c r="J1854" i="1"/>
  <c r="L1854" i="1"/>
  <c r="F1855" i="1"/>
  <c r="G1855" i="1"/>
  <c r="H1855" i="1"/>
  <c r="I1855" i="1"/>
  <c r="J1869" i="1" s="1"/>
  <c r="L1855" i="1"/>
  <c r="F1856" i="1"/>
  <c r="G1856" i="1"/>
  <c r="H1856" i="1"/>
  <c r="I1856" i="1"/>
  <c r="L1856" i="1"/>
  <c r="F1857" i="1"/>
  <c r="G1857" i="1"/>
  <c r="H1857" i="1"/>
  <c r="I1857" i="1"/>
  <c r="J1857" i="1"/>
  <c r="L1857" i="1"/>
  <c r="F1858" i="1"/>
  <c r="G1858" i="1"/>
  <c r="H1858" i="1"/>
  <c r="I1858" i="1"/>
  <c r="L1858" i="1"/>
  <c r="F1859" i="1"/>
  <c r="G1859" i="1"/>
  <c r="H1859" i="1"/>
  <c r="I1859" i="1"/>
  <c r="J1872" i="1" s="1"/>
  <c r="L1859" i="1"/>
  <c r="F1860" i="1"/>
  <c r="G1860" i="1"/>
  <c r="H1860" i="1"/>
  <c r="I1860" i="1"/>
  <c r="J1860" i="1"/>
  <c r="L1860" i="1"/>
  <c r="F1861" i="1"/>
  <c r="G1861" i="1"/>
  <c r="H1861" i="1"/>
  <c r="I1861" i="1"/>
  <c r="J1874" i="1" s="1"/>
  <c r="L1861" i="1"/>
  <c r="F1862" i="1"/>
  <c r="G1862" i="1"/>
  <c r="H1862" i="1"/>
  <c r="I1862" i="1"/>
  <c r="J1862" i="1"/>
  <c r="L1862" i="1"/>
  <c r="F1863" i="1"/>
  <c r="G1863" i="1"/>
  <c r="H1863" i="1"/>
  <c r="I1863" i="1"/>
  <c r="J1877" i="1" s="1"/>
  <c r="L1863" i="1"/>
  <c r="F1864" i="1"/>
  <c r="G1864" i="1"/>
  <c r="H1864" i="1"/>
  <c r="I1864" i="1"/>
  <c r="L1864" i="1"/>
  <c r="F1865" i="1"/>
  <c r="G1865" i="1"/>
  <c r="H1865" i="1"/>
  <c r="I1865" i="1"/>
  <c r="J1865" i="1"/>
  <c r="L1865" i="1"/>
  <c r="F1866" i="1"/>
  <c r="G1866" i="1"/>
  <c r="H1866" i="1"/>
  <c r="I1866" i="1"/>
  <c r="L1866" i="1"/>
  <c r="F1867" i="1"/>
  <c r="G1867" i="1"/>
  <c r="H1867" i="1"/>
  <c r="I1867" i="1"/>
  <c r="J1880" i="1" s="1"/>
  <c r="L1867" i="1"/>
  <c r="F1868" i="1"/>
  <c r="G1868" i="1"/>
  <c r="H1868" i="1"/>
  <c r="I1868" i="1"/>
  <c r="J1868" i="1"/>
  <c r="L1868" i="1"/>
  <c r="F1869" i="1"/>
  <c r="G1869" i="1"/>
  <c r="H1869" i="1"/>
  <c r="I1869" i="1"/>
  <c r="J1882" i="1" s="1"/>
  <c r="L1869" i="1"/>
  <c r="F1870" i="1"/>
  <c r="G1870" i="1"/>
  <c r="H1870" i="1"/>
  <c r="I1870" i="1"/>
  <c r="J1870" i="1"/>
  <c r="L1870" i="1"/>
  <c r="F1871" i="1"/>
  <c r="G1871" i="1"/>
  <c r="H1871" i="1"/>
  <c r="I1871" i="1"/>
  <c r="J1885" i="1" s="1"/>
  <c r="L1871" i="1"/>
  <c r="F1872" i="1"/>
  <c r="G1872" i="1"/>
  <c r="H1872" i="1"/>
  <c r="I1872" i="1"/>
  <c r="L1872" i="1"/>
  <c r="F1873" i="1"/>
  <c r="G1873" i="1"/>
  <c r="H1873" i="1"/>
  <c r="I1873" i="1"/>
  <c r="J1873" i="1"/>
  <c r="L1873" i="1"/>
  <c r="F1874" i="1"/>
  <c r="G1874" i="1"/>
  <c r="H1874" i="1"/>
  <c r="I1874" i="1"/>
  <c r="L1874" i="1"/>
  <c r="F1875" i="1"/>
  <c r="G1875" i="1"/>
  <c r="H1875" i="1"/>
  <c r="I1875" i="1"/>
  <c r="J1888" i="1" s="1"/>
  <c r="L1875" i="1"/>
  <c r="F1876" i="1"/>
  <c r="G1876" i="1"/>
  <c r="H1876" i="1"/>
  <c r="I1876" i="1"/>
  <c r="J1876" i="1"/>
  <c r="L1876" i="1"/>
  <c r="F1877" i="1"/>
  <c r="G1877" i="1"/>
  <c r="H1877" i="1"/>
  <c r="I1877" i="1"/>
  <c r="J1890" i="1" s="1"/>
  <c r="L1877" i="1"/>
  <c r="F1878" i="1"/>
  <c r="G1878" i="1"/>
  <c r="H1878" i="1"/>
  <c r="I1878" i="1"/>
  <c r="J1878" i="1"/>
  <c r="L1878" i="1"/>
  <c r="F1879" i="1"/>
  <c r="G1879" i="1"/>
  <c r="H1879" i="1"/>
  <c r="I1879" i="1"/>
  <c r="J1893" i="1" s="1"/>
  <c r="L1879" i="1"/>
  <c r="F1880" i="1"/>
  <c r="G1880" i="1"/>
  <c r="H1880" i="1"/>
  <c r="I1880" i="1"/>
  <c r="L1880" i="1"/>
  <c r="F1881" i="1"/>
  <c r="G1881" i="1"/>
  <c r="H1881" i="1"/>
  <c r="I1881" i="1"/>
  <c r="J1881" i="1"/>
  <c r="L1881" i="1"/>
  <c r="F1882" i="1"/>
  <c r="G1882" i="1"/>
  <c r="H1882" i="1"/>
  <c r="I1882" i="1"/>
  <c r="L1882" i="1"/>
  <c r="F1883" i="1"/>
  <c r="G1883" i="1"/>
  <c r="H1883" i="1"/>
  <c r="I1883" i="1"/>
  <c r="J1896" i="1" s="1"/>
  <c r="L1883" i="1"/>
  <c r="F1884" i="1"/>
  <c r="G1884" i="1"/>
  <c r="H1884" i="1"/>
  <c r="I1884" i="1"/>
  <c r="J1884" i="1"/>
  <c r="L1884" i="1"/>
  <c r="F1885" i="1"/>
  <c r="G1885" i="1"/>
  <c r="H1885" i="1"/>
  <c r="I1885" i="1"/>
  <c r="J1898" i="1" s="1"/>
  <c r="L1885" i="1"/>
  <c r="F1886" i="1"/>
  <c r="G1886" i="1"/>
  <c r="H1886" i="1"/>
  <c r="I1886" i="1"/>
  <c r="J1886" i="1"/>
  <c r="L1886" i="1"/>
  <c r="F1887" i="1"/>
  <c r="G1887" i="1"/>
  <c r="H1887" i="1"/>
  <c r="I1887" i="1"/>
  <c r="J1901" i="1" s="1"/>
  <c r="L1887" i="1"/>
  <c r="F1888" i="1"/>
  <c r="G1888" i="1"/>
  <c r="H1888" i="1"/>
  <c r="I1888" i="1"/>
  <c r="L1888" i="1"/>
  <c r="F1889" i="1"/>
  <c r="G1889" i="1"/>
  <c r="H1889" i="1"/>
  <c r="I1889" i="1"/>
  <c r="J1889" i="1"/>
  <c r="L1889" i="1"/>
  <c r="F1890" i="1"/>
  <c r="G1890" i="1"/>
  <c r="H1890" i="1"/>
  <c r="I1890" i="1"/>
  <c r="L1890" i="1"/>
  <c r="F1891" i="1"/>
  <c r="G1891" i="1"/>
  <c r="H1891" i="1"/>
  <c r="I1891" i="1"/>
  <c r="J1904" i="1" s="1"/>
  <c r="L1891" i="1"/>
  <c r="F1892" i="1"/>
  <c r="G1892" i="1"/>
  <c r="H1892" i="1"/>
  <c r="I1892" i="1"/>
  <c r="J1892" i="1"/>
  <c r="L1892" i="1"/>
  <c r="F1893" i="1"/>
  <c r="G1893" i="1"/>
  <c r="H1893" i="1"/>
  <c r="I1893" i="1"/>
  <c r="J1906" i="1" s="1"/>
  <c r="L1893" i="1"/>
  <c r="F1894" i="1"/>
  <c r="G1894" i="1"/>
  <c r="H1894" i="1"/>
  <c r="I1894" i="1"/>
  <c r="J1894" i="1"/>
  <c r="L1894" i="1"/>
  <c r="F1895" i="1"/>
  <c r="G1895" i="1"/>
  <c r="H1895" i="1"/>
  <c r="I1895" i="1"/>
  <c r="J1909" i="1" s="1"/>
  <c r="L1895" i="1"/>
  <c r="F1896" i="1"/>
  <c r="G1896" i="1"/>
  <c r="H1896" i="1"/>
  <c r="I1896" i="1"/>
  <c r="L1896" i="1"/>
  <c r="F1897" i="1"/>
  <c r="G1897" i="1"/>
  <c r="H1897" i="1"/>
  <c r="I1897" i="1"/>
  <c r="J1897" i="1"/>
  <c r="L1897" i="1"/>
  <c r="F1898" i="1"/>
  <c r="G1898" i="1"/>
  <c r="H1898" i="1"/>
  <c r="I1898" i="1"/>
  <c r="L1898" i="1"/>
  <c r="F1899" i="1"/>
  <c r="G1899" i="1"/>
  <c r="H1899" i="1"/>
  <c r="I1899" i="1"/>
  <c r="J1912" i="1" s="1"/>
  <c r="L1899" i="1"/>
  <c r="F1900" i="1"/>
  <c r="G1900" i="1"/>
  <c r="H1900" i="1"/>
  <c r="I1900" i="1"/>
  <c r="J1900" i="1"/>
  <c r="L1900" i="1"/>
  <c r="F1901" i="1"/>
  <c r="G1901" i="1"/>
  <c r="H1901" i="1"/>
  <c r="I1901" i="1"/>
  <c r="J1914" i="1" s="1"/>
  <c r="L1901" i="1"/>
  <c r="F1902" i="1"/>
  <c r="G1902" i="1"/>
  <c r="H1902" i="1"/>
  <c r="I1902" i="1"/>
  <c r="J1902" i="1"/>
  <c r="L1902" i="1"/>
  <c r="F1903" i="1"/>
  <c r="G1903" i="1"/>
  <c r="H1903" i="1"/>
  <c r="I1903" i="1"/>
  <c r="J1917" i="1" s="1"/>
  <c r="L1903" i="1"/>
  <c r="F1904" i="1"/>
  <c r="G1904" i="1"/>
  <c r="H1904" i="1"/>
  <c r="I1904" i="1"/>
  <c r="L1904" i="1"/>
  <c r="F1905" i="1"/>
  <c r="G1905" i="1"/>
  <c r="H1905" i="1"/>
  <c r="I1905" i="1"/>
  <c r="J1905" i="1"/>
  <c r="L1905" i="1"/>
  <c r="F1906" i="1"/>
  <c r="G1906" i="1"/>
  <c r="H1906" i="1"/>
  <c r="I1906" i="1"/>
  <c r="L1906" i="1"/>
  <c r="F1907" i="1"/>
  <c r="G1907" i="1"/>
  <c r="H1907" i="1"/>
  <c r="I1907" i="1"/>
  <c r="J1920" i="1" s="1"/>
  <c r="L1907" i="1"/>
  <c r="F1908" i="1"/>
  <c r="G1908" i="1"/>
  <c r="H1908" i="1"/>
  <c r="I1908" i="1"/>
  <c r="J1908" i="1"/>
  <c r="L1908" i="1"/>
  <c r="F1909" i="1"/>
  <c r="G1909" i="1"/>
  <c r="H1909" i="1"/>
  <c r="I1909" i="1"/>
  <c r="J1922" i="1" s="1"/>
  <c r="L1909" i="1"/>
  <c r="F1910" i="1"/>
  <c r="G1910" i="1"/>
  <c r="H1910" i="1"/>
  <c r="I1910" i="1"/>
  <c r="J1910" i="1"/>
  <c r="L1910" i="1"/>
  <c r="F1911" i="1"/>
  <c r="G1911" i="1"/>
  <c r="H1911" i="1"/>
  <c r="I1911" i="1"/>
  <c r="J1925" i="1" s="1"/>
  <c r="L1911" i="1"/>
  <c r="F1912" i="1"/>
  <c r="G1912" i="1"/>
  <c r="H1912" i="1"/>
  <c r="I1912" i="1"/>
  <c r="L1912" i="1"/>
  <c r="F1913" i="1"/>
  <c r="G1913" i="1"/>
  <c r="H1913" i="1"/>
  <c r="I1913" i="1"/>
  <c r="J1913" i="1"/>
  <c r="L1913" i="1"/>
  <c r="F1914" i="1"/>
  <c r="G1914" i="1"/>
  <c r="H1914" i="1"/>
  <c r="I1914" i="1"/>
  <c r="L1914" i="1"/>
  <c r="F1915" i="1"/>
  <c r="G1915" i="1"/>
  <c r="H1915" i="1"/>
  <c r="I1915" i="1"/>
  <c r="J1928" i="1" s="1"/>
  <c r="L1915" i="1"/>
  <c r="F1916" i="1"/>
  <c r="G1916" i="1"/>
  <c r="H1916" i="1"/>
  <c r="I1916" i="1"/>
  <c r="J1916" i="1"/>
  <c r="L1916" i="1"/>
  <c r="F1917" i="1"/>
  <c r="G1917" i="1"/>
  <c r="H1917" i="1"/>
  <c r="I1917" i="1"/>
  <c r="J1930" i="1" s="1"/>
  <c r="L1917" i="1"/>
  <c r="F1918" i="1"/>
  <c r="G1918" i="1"/>
  <c r="H1918" i="1"/>
  <c r="I1918" i="1"/>
  <c r="J1918" i="1"/>
  <c r="L1918" i="1"/>
  <c r="F1919" i="1"/>
  <c r="G1919" i="1"/>
  <c r="H1919" i="1"/>
  <c r="I1919" i="1"/>
  <c r="J1933" i="1" s="1"/>
  <c r="L1919" i="1"/>
  <c r="F1920" i="1"/>
  <c r="G1920" i="1"/>
  <c r="H1920" i="1"/>
  <c r="I1920" i="1"/>
  <c r="L1920" i="1"/>
  <c r="F1921" i="1"/>
  <c r="G1921" i="1"/>
  <c r="H1921" i="1"/>
  <c r="I1921" i="1"/>
  <c r="J1921" i="1"/>
  <c r="L1921" i="1"/>
  <c r="F1922" i="1"/>
  <c r="G1922" i="1"/>
  <c r="H1922" i="1"/>
  <c r="I1922" i="1"/>
  <c r="L1922" i="1"/>
  <c r="F1923" i="1"/>
  <c r="G1923" i="1"/>
  <c r="H1923" i="1"/>
  <c r="I1923" i="1"/>
  <c r="J1936" i="1" s="1"/>
  <c r="L1923" i="1"/>
  <c r="F1924" i="1"/>
  <c r="G1924" i="1"/>
  <c r="H1924" i="1"/>
  <c r="I1924" i="1"/>
  <c r="J1924" i="1"/>
  <c r="L1924" i="1"/>
  <c r="F1925" i="1"/>
  <c r="G1925" i="1"/>
  <c r="H1925" i="1"/>
  <c r="I1925" i="1"/>
  <c r="J1938" i="1" s="1"/>
  <c r="L1925" i="1"/>
  <c r="F1926" i="1"/>
  <c r="G1926" i="1"/>
  <c r="H1926" i="1"/>
  <c r="I1926" i="1"/>
  <c r="J1926" i="1"/>
  <c r="L1926" i="1"/>
  <c r="F1927" i="1"/>
  <c r="G1927" i="1"/>
  <c r="H1927" i="1"/>
  <c r="I1927" i="1"/>
  <c r="J1941" i="1" s="1"/>
  <c r="L1927" i="1"/>
  <c r="F1928" i="1"/>
  <c r="G1928" i="1"/>
  <c r="H1928" i="1"/>
  <c r="I1928" i="1"/>
  <c r="L1928" i="1"/>
  <c r="F1929" i="1"/>
  <c r="G1929" i="1"/>
  <c r="H1929" i="1"/>
  <c r="I1929" i="1"/>
  <c r="J1929" i="1"/>
  <c r="L1929" i="1"/>
  <c r="F1930" i="1"/>
  <c r="G1930" i="1"/>
  <c r="H1930" i="1"/>
  <c r="I1930" i="1"/>
  <c r="L1930" i="1"/>
  <c r="F1931" i="1"/>
  <c r="G1931" i="1"/>
  <c r="H1931" i="1"/>
  <c r="I1931" i="1"/>
  <c r="J1944" i="1" s="1"/>
  <c r="L1931" i="1"/>
  <c r="F1932" i="1"/>
  <c r="G1932" i="1"/>
  <c r="H1932" i="1"/>
  <c r="I1932" i="1"/>
  <c r="J1932" i="1"/>
  <c r="L1932" i="1"/>
  <c r="F1933" i="1"/>
  <c r="G1933" i="1"/>
  <c r="H1933" i="1"/>
  <c r="I1933" i="1"/>
  <c r="J1946" i="1" s="1"/>
  <c r="L1933" i="1"/>
  <c r="F1934" i="1"/>
  <c r="G1934" i="1"/>
  <c r="H1934" i="1"/>
  <c r="I1934" i="1"/>
  <c r="J1934" i="1"/>
  <c r="L1934" i="1"/>
  <c r="F1935" i="1"/>
  <c r="G1935" i="1"/>
  <c r="H1935" i="1"/>
  <c r="I1935" i="1"/>
  <c r="J1949" i="1" s="1"/>
  <c r="L1935" i="1"/>
  <c r="F1936" i="1"/>
  <c r="G1936" i="1"/>
  <c r="H1936" i="1"/>
  <c r="I1936" i="1"/>
  <c r="L1936" i="1"/>
  <c r="F1937" i="1"/>
  <c r="G1937" i="1"/>
  <c r="H1937" i="1"/>
  <c r="I1937" i="1"/>
  <c r="J1937" i="1"/>
  <c r="L1937" i="1"/>
  <c r="F1938" i="1"/>
  <c r="G1938" i="1"/>
  <c r="H1938" i="1"/>
  <c r="I1938" i="1"/>
  <c r="L1938" i="1"/>
  <c r="F1939" i="1"/>
  <c r="G1939" i="1"/>
  <c r="H1939" i="1"/>
  <c r="I1939" i="1"/>
  <c r="J1952" i="1" s="1"/>
  <c r="L1939" i="1"/>
  <c r="F1940" i="1"/>
  <c r="G1940" i="1"/>
  <c r="H1940" i="1"/>
  <c r="I1940" i="1"/>
  <c r="J1940" i="1"/>
  <c r="L1940" i="1"/>
  <c r="F1941" i="1"/>
  <c r="G1941" i="1"/>
  <c r="H1941" i="1"/>
  <c r="I1941" i="1"/>
  <c r="J1954" i="1" s="1"/>
  <c r="L1941" i="1"/>
  <c r="F1942" i="1"/>
  <c r="G1942" i="1"/>
  <c r="H1942" i="1"/>
  <c r="I1942" i="1"/>
  <c r="J1942" i="1"/>
  <c r="L1942" i="1"/>
  <c r="F1943" i="1"/>
  <c r="G1943" i="1"/>
  <c r="H1943" i="1"/>
  <c r="I1943" i="1"/>
  <c r="J1957" i="1" s="1"/>
  <c r="L1943" i="1"/>
  <c r="F1944" i="1"/>
  <c r="G1944" i="1"/>
  <c r="H1944" i="1"/>
  <c r="I1944" i="1"/>
  <c r="L1944" i="1"/>
  <c r="F1945" i="1"/>
  <c r="G1945" i="1"/>
  <c r="H1945" i="1"/>
  <c r="I1945" i="1"/>
  <c r="J1945" i="1"/>
  <c r="L1945" i="1"/>
  <c r="F1946" i="1"/>
  <c r="G1946" i="1"/>
  <c r="H1946" i="1"/>
  <c r="I1946" i="1"/>
  <c r="L1946" i="1"/>
  <c r="F1947" i="1"/>
  <c r="G1947" i="1"/>
  <c r="H1947" i="1"/>
  <c r="I1947" i="1"/>
  <c r="J1960" i="1" s="1"/>
  <c r="L1947" i="1"/>
  <c r="F1948" i="1"/>
  <c r="G1948" i="1"/>
  <c r="H1948" i="1"/>
  <c r="I1948" i="1"/>
  <c r="J1948" i="1"/>
  <c r="L1948" i="1"/>
  <c r="F1949" i="1"/>
  <c r="G1949" i="1"/>
  <c r="H1949" i="1"/>
  <c r="I1949" i="1"/>
  <c r="J1962" i="1" s="1"/>
  <c r="L1949" i="1"/>
  <c r="F1950" i="1"/>
  <c r="G1950" i="1"/>
  <c r="H1950" i="1"/>
  <c r="I1950" i="1"/>
  <c r="J1950" i="1"/>
  <c r="L1950" i="1"/>
  <c r="F1951" i="1"/>
  <c r="G1951" i="1"/>
  <c r="H1951" i="1"/>
  <c r="I1951" i="1"/>
  <c r="J1965" i="1" s="1"/>
  <c r="L1951" i="1"/>
  <c r="F1952" i="1"/>
  <c r="G1952" i="1"/>
  <c r="H1952" i="1"/>
  <c r="I1952" i="1"/>
  <c r="L1952" i="1"/>
  <c r="F1953" i="1"/>
  <c r="G1953" i="1"/>
  <c r="H1953" i="1"/>
  <c r="I1953" i="1"/>
  <c r="J1953" i="1"/>
  <c r="L1953" i="1"/>
  <c r="F1954" i="1"/>
  <c r="G1954" i="1"/>
  <c r="H1954" i="1"/>
  <c r="I1954" i="1"/>
  <c r="L1954" i="1"/>
  <c r="F1955" i="1"/>
  <c r="G1955" i="1"/>
  <c r="H1955" i="1"/>
  <c r="I1955" i="1"/>
  <c r="J1968" i="1" s="1"/>
  <c r="L1955" i="1"/>
  <c r="F1956" i="1"/>
  <c r="G1956" i="1"/>
  <c r="H1956" i="1"/>
  <c r="I1956" i="1"/>
  <c r="J1956" i="1"/>
  <c r="L1956" i="1"/>
  <c r="F1957" i="1"/>
  <c r="G1957" i="1"/>
  <c r="H1957" i="1"/>
  <c r="I1957" i="1"/>
  <c r="J1971" i="1" s="1"/>
  <c r="L1957" i="1"/>
  <c r="F1958" i="1"/>
  <c r="G1958" i="1"/>
  <c r="H1958" i="1"/>
  <c r="I1958" i="1"/>
  <c r="J1958" i="1"/>
  <c r="L1958" i="1"/>
  <c r="F1959" i="1"/>
  <c r="G1959" i="1"/>
  <c r="H1959" i="1"/>
  <c r="I1959" i="1"/>
  <c r="L1959" i="1"/>
  <c r="F1960" i="1"/>
  <c r="G1960" i="1"/>
  <c r="H1960" i="1"/>
  <c r="I1960" i="1"/>
  <c r="L1960" i="1"/>
  <c r="F1961" i="1"/>
  <c r="G1961" i="1"/>
  <c r="H1961" i="1"/>
  <c r="I1961" i="1"/>
  <c r="J1975" i="1" s="1"/>
  <c r="J1961" i="1"/>
  <c r="L1961" i="1"/>
  <c r="F1962" i="1"/>
  <c r="G1962" i="1"/>
  <c r="H1962" i="1"/>
  <c r="I1962" i="1"/>
  <c r="L1962" i="1"/>
  <c r="F1963" i="1"/>
  <c r="G1963" i="1"/>
  <c r="H1963" i="1"/>
  <c r="I1963" i="1"/>
  <c r="L1963" i="1"/>
  <c r="F1964" i="1"/>
  <c r="G1964" i="1"/>
  <c r="H1964" i="1"/>
  <c r="I1964" i="1"/>
  <c r="J1964" i="1"/>
  <c r="L1964" i="1"/>
  <c r="F1965" i="1"/>
  <c r="G1965" i="1"/>
  <c r="H1965" i="1"/>
  <c r="I1965" i="1"/>
  <c r="L1965" i="1"/>
  <c r="F1966" i="1"/>
  <c r="G1966" i="1"/>
  <c r="H1966" i="1"/>
  <c r="I1966" i="1"/>
  <c r="J1966" i="1"/>
  <c r="L1966" i="1"/>
  <c r="F1967" i="1"/>
  <c r="G1967" i="1"/>
  <c r="H1967" i="1"/>
  <c r="I1967" i="1"/>
  <c r="L1967" i="1"/>
  <c r="F1968" i="1"/>
  <c r="G1968" i="1"/>
  <c r="H1968" i="1"/>
  <c r="I1968" i="1"/>
  <c r="L1968" i="1"/>
  <c r="F1969" i="1"/>
  <c r="G1969" i="1"/>
  <c r="H1969" i="1"/>
  <c r="I1969" i="1"/>
  <c r="J1983" i="1" s="1"/>
  <c r="J1969" i="1"/>
  <c r="L1969" i="1"/>
  <c r="F1970" i="1"/>
  <c r="G1970" i="1"/>
  <c r="H1970" i="1"/>
  <c r="I1970" i="1"/>
  <c r="L1970" i="1"/>
  <c r="F1971" i="1"/>
  <c r="G1971" i="1"/>
  <c r="H1971" i="1"/>
  <c r="I1971" i="1"/>
  <c r="L1971" i="1"/>
  <c r="F1972" i="1"/>
  <c r="G1972" i="1"/>
  <c r="H1972" i="1"/>
  <c r="I1972" i="1"/>
  <c r="L1972" i="1"/>
  <c r="F1973" i="1"/>
  <c r="G1973" i="1"/>
  <c r="H1973" i="1"/>
  <c r="I1973" i="1"/>
  <c r="J1973" i="1"/>
  <c r="L1973" i="1"/>
  <c r="F1974" i="1"/>
  <c r="G1974" i="1"/>
  <c r="H1974" i="1"/>
  <c r="I1974" i="1"/>
  <c r="L1974" i="1"/>
  <c r="F1975" i="1"/>
  <c r="G1975" i="1"/>
  <c r="H1975" i="1"/>
  <c r="I1975" i="1"/>
  <c r="L1975" i="1"/>
  <c r="F1976" i="1"/>
  <c r="G1976" i="1"/>
  <c r="H1976" i="1"/>
  <c r="I1976" i="1"/>
  <c r="L1976" i="1"/>
  <c r="F1977" i="1"/>
  <c r="G1977" i="1"/>
  <c r="H1977" i="1"/>
  <c r="I1977" i="1"/>
  <c r="J1991" i="1" s="1"/>
  <c r="L1977" i="1"/>
  <c r="F1978" i="1"/>
  <c r="G1978" i="1"/>
  <c r="H1978" i="1"/>
  <c r="I1978" i="1"/>
  <c r="L1978" i="1"/>
  <c r="F1979" i="1"/>
  <c r="G1979" i="1"/>
  <c r="H1979" i="1"/>
  <c r="I1979" i="1"/>
  <c r="L1979" i="1"/>
  <c r="F1980" i="1"/>
  <c r="G1980" i="1"/>
  <c r="H1980" i="1"/>
  <c r="I1980" i="1"/>
  <c r="L1980" i="1"/>
  <c r="F1981" i="1"/>
  <c r="G1981" i="1"/>
  <c r="H1981" i="1"/>
  <c r="I1981" i="1"/>
  <c r="J1981" i="1"/>
  <c r="L1981" i="1"/>
  <c r="F1982" i="1"/>
  <c r="G1982" i="1"/>
  <c r="H1982" i="1"/>
  <c r="I1982" i="1"/>
  <c r="L1982" i="1"/>
  <c r="F1983" i="1"/>
  <c r="G1983" i="1"/>
  <c r="H1983" i="1"/>
  <c r="I1983" i="1"/>
  <c r="L1983" i="1"/>
  <c r="F1984" i="1"/>
  <c r="G1984" i="1"/>
  <c r="H1984" i="1"/>
  <c r="I1984" i="1"/>
  <c r="L1984" i="1"/>
  <c r="F1985" i="1"/>
  <c r="G1985" i="1"/>
  <c r="H1985" i="1"/>
  <c r="I1985" i="1"/>
  <c r="J1999" i="1" s="1"/>
  <c r="L1985" i="1"/>
  <c r="F1986" i="1"/>
  <c r="G1986" i="1"/>
  <c r="H1986" i="1"/>
  <c r="I1986" i="1"/>
  <c r="L1986" i="1"/>
  <c r="F1987" i="1"/>
  <c r="G1987" i="1"/>
  <c r="H1987" i="1"/>
  <c r="I1987" i="1"/>
  <c r="L1987" i="1"/>
  <c r="F1988" i="1"/>
  <c r="G1988" i="1"/>
  <c r="H1988" i="1"/>
  <c r="I1988" i="1"/>
  <c r="L1988" i="1"/>
  <c r="F1989" i="1"/>
  <c r="G1989" i="1"/>
  <c r="H1989" i="1"/>
  <c r="I1989" i="1"/>
  <c r="J1989" i="1"/>
  <c r="L1989" i="1"/>
  <c r="F1990" i="1"/>
  <c r="G1990" i="1"/>
  <c r="H1990" i="1"/>
  <c r="I1990" i="1"/>
  <c r="L1990" i="1"/>
  <c r="F1991" i="1"/>
  <c r="G1991" i="1"/>
  <c r="H1991" i="1"/>
  <c r="I1991" i="1"/>
  <c r="L1991" i="1"/>
  <c r="F1992" i="1"/>
  <c r="G1992" i="1"/>
  <c r="H1992" i="1"/>
  <c r="I1992" i="1"/>
  <c r="L1992" i="1"/>
  <c r="F1993" i="1"/>
  <c r="G1993" i="1"/>
  <c r="H1993" i="1"/>
  <c r="I1993" i="1"/>
  <c r="J2007" i="1" s="1"/>
  <c r="L1993" i="1"/>
  <c r="F1994" i="1"/>
  <c r="G1994" i="1"/>
  <c r="H1994" i="1"/>
  <c r="I1994" i="1"/>
  <c r="L1994" i="1"/>
  <c r="F1995" i="1"/>
  <c r="G1995" i="1"/>
  <c r="H1995" i="1"/>
  <c r="I1995" i="1"/>
  <c r="L1995" i="1"/>
  <c r="F1996" i="1"/>
  <c r="G1996" i="1"/>
  <c r="H1996" i="1"/>
  <c r="I1996" i="1"/>
  <c r="L1996" i="1"/>
  <c r="F1997" i="1"/>
  <c r="G1997" i="1"/>
  <c r="H1997" i="1"/>
  <c r="I1997" i="1"/>
  <c r="J1997" i="1"/>
  <c r="L1997" i="1"/>
  <c r="F1998" i="1"/>
  <c r="G1998" i="1"/>
  <c r="H1998" i="1"/>
  <c r="I1998" i="1"/>
  <c r="L1998" i="1"/>
  <c r="F1999" i="1"/>
  <c r="G1999" i="1"/>
  <c r="H1999" i="1"/>
  <c r="I1999" i="1"/>
  <c r="L1999" i="1"/>
  <c r="F2000" i="1"/>
  <c r="G2000" i="1"/>
  <c r="H2000" i="1"/>
  <c r="I2000" i="1"/>
  <c r="L2000" i="1"/>
  <c r="F2001" i="1"/>
  <c r="G2001" i="1"/>
  <c r="H2001" i="1"/>
  <c r="I2001" i="1"/>
  <c r="J2015" i="1" s="1"/>
  <c r="L2001" i="1"/>
  <c r="F2002" i="1"/>
  <c r="G2002" i="1"/>
  <c r="H2002" i="1"/>
  <c r="I2002" i="1"/>
  <c r="L2002" i="1"/>
  <c r="F2003" i="1"/>
  <c r="G2003" i="1"/>
  <c r="H2003" i="1"/>
  <c r="I2003" i="1"/>
  <c r="L2003" i="1"/>
  <c r="F2004" i="1"/>
  <c r="G2004" i="1"/>
  <c r="H2004" i="1"/>
  <c r="I2004" i="1"/>
  <c r="L2004" i="1"/>
  <c r="F2005" i="1"/>
  <c r="G2005" i="1"/>
  <c r="H2005" i="1"/>
  <c r="I2005" i="1"/>
  <c r="J2005" i="1"/>
  <c r="L2005" i="1"/>
  <c r="F2006" i="1"/>
  <c r="G2006" i="1"/>
  <c r="H2006" i="1"/>
  <c r="I2006" i="1"/>
  <c r="L2006" i="1"/>
  <c r="F2007" i="1"/>
  <c r="G2007" i="1"/>
  <c r="H2007" i="1"/>
  <c r="I2007" i="1"/>
  <c r="L2007" i="1"/>
  <c r="F2008" i="1"/>
  <c r="G2008" i="1"/>
  <c r="H2008" i="1"/>
  <c r="I2008" i="1"/>
  <c r="L2008" i="1"/>
  <c r="F2009" i="1"/>
  <c r="G2009" i="1"/>
  <c r="H2009" i="1"/>
  <c r="I2009" i="1"/>
  <c r="J2023" i="1" s="1"/>
  <c r="L2009" i="1"/>
  <c r="F2010" i="1"/>
  <c r="G2010" i="1"/>
  <c r="H2010" i="1"/>
  <c r="I2010" i="1"/>
  <c r="L2010" i="1"/>
  <c r="F2011" i="1"/>
  <c r="G2011" i="1"/>
  <c r="H2011" i="1"/>
  <c r="I2011" i="1"/>
  <c r="L2011" i="1"/>
  <c r="F2012" i="1"/>
  <c r="G2012" i="1"/>
  <c r="H2012" i="1"/>
  <c r="I2012" i="1"/>
  <c r="L2012" i="1"/>
  <c r="F2013" i="1"/>
  <c r="G2013" i="1"/>
  <c r="H2013" i="1"/>
  <c r="I2013" i="1"/>
  <c r="J2013" i="1"/>
  <c r="L2013" i="1"/>
  <c r="F2014" i="1"/>
  <c r="G2014" i="1"/>
  <c r="H2014" i="1"/>
  <c r="I2014" i="1"/>
  <c r="L2014" i="1"/>
  <c r="F2015" i="1"/>
  <c r="G2015" i="1"/>
  <c r="H2015" i="1"/>
  <c r="I2015" i="1"/>
  <c r="L2015" i="1"/>
  <c r="F2016" i="1"/>
  <c r="G2016" i="1"/>
  <c r="H2016" i="1"/>
  <c r="I2016" i="1"/>
  <c r="L2016" i="1"/>
  <c r="F2017" i="1"/>
  <c r="G2017" i="1"/>
  <c r="H2017" i="1"/>
  <c r="I2017" i="1"/>
  <c r="J2031" i="1" s="1"/>
  <c r="L2017" i="1"/>
  <c r="F2018" i="1"/>
  <c r="G2018" i="1"/>
  <c r="H2018" i="1"/>
  <c r="I2018" i="1"/>
  <c r="L2018" i="1"/>
  <c r="F2019" i="1"/>
  <c r="G2019" i="1"/>
  <c r="H2019" i="1"/>
  <c r="I2019" i="1"/>
  <c r="L2019" i="1"/>
  <c r="F2020" i="1"/>
  <c r="G2020" i="1"/>
  <c r="H2020" i="1"/>
  <c r="I2020" i="1"/>
  <c r="L2020" i="1"/>
  <c r="F2021" i="1"/>
  <c r="G2021" i="1"/>
  <c r="H2021" i="1"/>
  <c r="I2021" i="1"/>
  <c r="J2021" i="1"/>
  <c r="L2021" i="1"/>
  <c r="F2022" i="1"/>
  <c r="G2022" i="1"/>
  <c r="H2022" i="1"/>
  <c r="I2022" i="1"/>
  <c r="L2022" i="1"/>
  <c r="F2023" i="1"/>
  <c r="G2023" i="1"/>
  <c r="H2023" i="1"/>
  <c r="I2023" i="1"/>
  <c r="L2023" i="1"/>
  <c r="F2024" i="1"/>
  <c r="G2024" i="1"/>
  <c r="H2024" i="1"/>
  <c r="I2024" i="1"/>
  <c r="L2024" i="1"/>
  <c r="F2025" i="1"/>
  <c r="G2025" i="1"/>
  <c r="H2025" i="1"/>
  <c r="I2025" i="1"/>
  <c r="J2039" i="1" s="1"/>
  <c r="L2025" i="1"/>
  <c r="F2026" i="1"/>
  <c r="G2026" i="1"/>
  <c r="H2026" i="1"/>
  <c r="I2026" i="1"/>
  <c r="L2026" i="1"/>
  <c r="F2027" i="1"/>
  <c r="G2027" i="1"/>
  <c r="H2027" i="1"/>
  <c r="I2027" i="1"/>
  <c r="L2027" i="1"/>
  <c r="F2028" i="1"/>
  <c r="G2028" i="1"/>
  <c r="H2028" i="1"/>
  <c r="I2028" i="1"/>
  <c r="L2028" i="1"/>
  <c r="F2029" i="1"/>
  <c r="G2029" i="1"/>
  <c r="H2029" i="1"/>
  <c r="I2029" i="1"/>
  <c r="J2029" i="1"/>
  <c r="L2029" i="1"/>
  <c r="F2030" i="1"/>
  <c r="G2030" i="1"/>
  <c r="H2030" i="1"/>
  <c r="I2030" i="1"/>
  <c r="L2030" i="1"/>
  <c r="F2031" i="1"/>
  <c r="G2031" i="1"/>
  <c r="H2031" i="1"/>
  <c r="I2031" i="1"/>
  <c r="L2031" i="1"/>
  <c r="F2032" i="1"/>
  <c r="G2032" i="1"/>
  <c r="H2032" i="1"/>
  <c r="I2032" i="1"/>
  <c r="L2032" i="1"/>
  <c r="F2033" i="1"/>
  <c r="G2033" i="1"/>
  <c r="H2033" i="1"/>
  <c r="I2033" i="1"/>
  <c r="J2047" i="1" s="1"/>
  <c r="L2033" i="1"/>
  <c r="F2034" i="1"/>
  <c r="G2034" i="1"/>
  <c r="H2034" i="1"/>
  <c r="I2034" i="1"/>
  <c r="L2034" i="1"/>
  <c r="F2035" i="1"/>
  <c r="G2035" i="1"/>
  <c r="H2035" i="1"/>
  <c r="I2035" i="1"/>
  <c r="L2035" i="1"/>
  <c r="F2036" i="1"/>
  <c r="G2036" i="1"/>
  <c r="H2036" i="1"/>
  <c r="I2036" i="1"/>
  <c r="L2036" i="1"/>
  <c r="F2037" i="1"/>
  <c r="G2037" i="1"/>
  <c r="H2037" i="1"/>
  <c r="I2037" i="1"/>
  <c r="J2037" i="1"/>
  <c r="L2037" i="1"/>
  <c r="F2038" i="1"/>
  <c r="G2038" i="1"/>
  <c r="H2038" i="1"/>
  <c r="I2038" i="1"/>
  <c r="L2038" i="1"/>
  <c r="F2039" i="1"/>
  <c r="G2039" i="1"/>
  <c r="H2039" i="1"/>
  <c r="I2039" i="1"/>
  <c r="L2039" i="1"/>
  <c r="F2040" i="1"/>
  <c r="G2040" i="1"/>
  <c r="H2040" i="1"/>
  <c r="I2040" i="1"/>
  <c r="L2040" i="1"/>
  <c r="F2041" i="1"/>
  <c r="G2041" i="1"/>
  <c r="H2041" i="1"/>
  <c r="I2041" i="1"/>
  <c r="J2055" i="1" s="1"/>
  <c r="L2041" i="1"/>
  <c r="F2042" i="1"/>
  <c r="G2042" i="1"/>
  <c r="H2042" i="1"/>
  <c r="I2042" i="1"/>
  <c r="L2042" i="1"/>
  <c r="F2043" i="1"/>
  <c r="G2043" i="1"/>
  <c r="H2043" i="1"/>
  <c r="I2043" i="1"/>
  <c r="L2043" i="1"/>
  <c r="F2044" i="1"/>
  <c r="G2044" i="1"/>
  <c r="H2044" i="1"/>
  <c r="I2044" i="1"/>
  <c r="L2044" i="1"/>
  <c r="F2045" i="1"/>
  <c r="G2045" i="1"/>
  <c r="H2045" i="1"/>
  <c r="I2045" i="1"/>
  <c r="J2045" i="1"/>
  <c r="L2045" i="1"/>
  <c r="F2046" i="1"/>
  <c r="G2046" i="1"/>
  <c r="H2046" i="1"/>
  <c r="I2046" i="1"/>
  <c r="L2046" i="1"/>
  <c r="F2047" i="1"/>
  <c r="G2047" i="1"/>
  <c r="H2047" i="1"/>
  <c r="I2047" i="1"/>
  <c r="L2047" i="1"/>
  <c r="F2048" i="1"/>
  <c r="G2048" i="1"/>
  <c r="H2048" i="1"/>
  <c r="I2048" i="1"/>
  <c r="L2048" i="1"/>
  <c r="F2049" i="1"/>
  <c r="G2049" i="1"/>
  <c r="H2049" i="1"/>
  <c r="I2049" i="1"/>
  <c r="J2063" i="1" s="1"/>
  <c r="L2049" i="1"/>
  <c r="F2050" i="1"/>
  <c r="G2050" i="1"/>
  <c r="H2050" i="1"/>
  <c r="I2050" i="1"/>
  <c r="L2050" i="1"/>
  <c r="F2051" i="1"/>
  <c r="G2051" i="1"/>
  <c r="H2051" i="1"/>
  <c r="I2051" i="1"/>
  <c r="L2051" i="1"/>
  <c r="F2052" i="1"/>
  <c r="G2052" i="1"/>
  <c r="H2052" i="1"/>
  <c r="I2052" i="1"/>
  <c r="L2052" i="1"/>
  <c r="F2053" i="1"/>
  <c r="G2053" i="1"/>
  <c r="H2053" i="1"/>
  <c r="I2053" i="1"/>
  <c r="J2053" i="1"/>
  <c r="L2053" i="1"/>
  <c r="F2054" i="1"/>
  <c r="G2054" i="1"/>
  <c r="H2054" i="1"/>
  <c r="I2054" i="1"/>
  <c r="L2054" i="1"/>
  <c r="F2055" i="1"/>
  <c r="G2055" i="1"/>
  <c r="H2055" i="1"/>
  <c r="I2055" i="1"/>
  <c r="L2055" i="1"/>
  <c r="F2056" i="1"/>
  <c r="G2056" i="1"/>
  <c r="H2056" i="1"/>
  <c r="I2056" i="1"/>
  <c r="L2056" i="1"/>
  <c r="F2057" i="1"/>
  <c r="G2057" i="1"/>
  <c r="H2057" i="1"/>
  <c r="I2057" i="1"/>
  <c r="J2071" i="1" s="1"/>
  <c r="L2057" i="1"/>
  <c r="F2058" i="1"/>
  <c r="G2058" i="1"/>
  <c r="H2058" i="1"/>
  <c r="I2058" i="1"/>
  <c r="L2058" i="1"/>
  <c r="F2059" i="1"/>
  <c r="G2059" i="1"/>
  <c r="H2059" i="1"/>
  <c r="I2059" i="1"/>
  <c r="L2059" i="1"/>
  <c r="F2060" i="1"/>
  <c r="G2060" i="1"/>
  <c r="H2060" i="1"/>
  <c r="I2060" i="1"/>
  <c r="L2060" i="1"/>
  <c r="F2061" i="1"/>
  <c r="G2061" i="1"/>
  <c r="H2061" i="1"/>
  <c r="I2061" i="1"/>
  <c r="J2061" i="1"/>
  <c r="L2061" i="1"/>
  <c r="F2062" i="1"/>
  <c r="G2062" i="1"/>
  <c r="H2062" i="1"/>
  <c r="I2062" i="1"/>
  <c r="L2062" i="1"/>
  <c r="F2063" i="1"/>
  <c r="G2063" i="1"/>
  <c r="H2063" i="1"/>
  <c r="I2063" i="1"/>
  <c r="L2063" i="1"/>
  <c r="F2064" i="1"/>
  <c r="G2064" i="1"/>
  <c r="H2064" i="1"/>
  <c r="I2064" i="1"/>
  <c r="L2064" i="1"/>
  <c r="F2065" i="1"/>
  <c r="G2065" i="1"/>
  <c r="H2065" i="1"/>
  <c r="I2065" i="1"/>
  <c r="J2079" i="1" s="1"/>
  <c r="L2065" i="1"/>
  <c r="F2066" i="1"/>
  <c r="G2066" i="1"/>
  <c r="H2066" i="1"/>
  <c r="I2066" i="1"/>
  <c r="L2066" i="1"/>
  <c r="F2067" i="1"/>
  <c r="G2067" i="1"/>
  <c r="H2067" i="1"/>
  <c r="I2067" i="1"/>
  <c r="L2067" i="1"/>
  <c r="F2068" i="1"/>
  <c r="G2068" i="1"/>
  <c r="H2068" i="1"/>
  <c r="I2068" i="1"/>
  <c r="L2068" i="1"/>
  <c r="F2069" i="1"/>
  <c r="G2069" i="1"/>
  <c r="H2069" i="1"/>
  <c r="I2069" i="1"/>
  <c r="J2069" i="1"/>
  <c r="L2069" i="1"/>
  <c r="F2070" i="1"/>
  <c r="G2070" i="1"/>
  <c r="H2070" i="1"/>
  <c r="I2070" i="1"/>
  <c r="L2070" i="1"/>
  <c r="F2071" i="1"/>
  <c r="G2071" i="1"/>
  <c r="H2071" i="1"/>
  <c r="I2071" i="1"/>
  <c r="L2071" i="1"/>
  <c r="F2072" i="1"/>
  <c r="G2072" i="1"/>
  <c r="H2072" i="1"/>
  <c r="I2072" i="1"/>
  <c r="L2072" i="1"/>
  <c r="F2073" i="1"/>
  <c r="G2073" i="1"/>
  <c r="H2073" i="1"/>
  <c r="I2073" i="1"/>
  <c r="J2087" i="1" s="1"/>
  <c r="L2073" i="1"/>
  <c r="F2074" i="1"/>
  <c r="G2074" i="1"/>
  <c r="H2074" i="1"/>
  <c r="I2074" i="1"/>
  <c r="L2074" i="1"/>
  <c r="F2075" i="1"/>
  <c r="G2075" i="1"/>
  <c r="H2075" i="1"/>
  <c r="I2075" i="1"/>
  <c r="L2075" i="1"/>
  <c r="F2076" i="1"/>
  <c r="G2076" i="1"/>
  <c r="H2076" i="1"/>
  <c r="I2076" i="1"/>
  <c r="L2076" i="1"/>
  <c r="F2077" i="1"/>
  <c r="G2077" i="1"/>
  <c r="H2077" i="1"/>
  <c r="I2077" i="1"/>
  <c r="J2077" i="1"/>
  <c r="L2077" i="1"/>
  <c r="F2078" i="1"/>
  <c r="G2078" i="1"/>
  <c r="H2078" i="1"/>
  <c r="I2078" i="1"/>
  <c r="L2078" i="1"/>
  <c r="F2079" i="1"/>
  <c r="G2079" i="1"/>
  <c r="H2079" i="1"/>
  <c r="I2079" i="1"/>
  <c r="L2079" i="1"/>
  <c r="F2080" i="1"/>
  <c r="G2080" i="1"/>
  <c r="H2080" i="1"/>
  <c r="I2080" i="1"/>
  <c r="L2080" i="1"/>
  <c r="F2081" i="1"/>
  <c r="G2081" i="1"/>
  <c r="H2081" i="1"/>
  <c r="I2081" i="1"/>
  <c r="J2095" i="1" s="1"/>
  <c r="L2081" i="1"/>
  <c r="F2082" i="1"/>
  <c r="G2082" i="1"/>
  <c r="H2082" i="1"/>
  <c r="I2082" i="1"/>
  <c r="L2082" i="1"/>
  <c r="F2083" i="1"/>
  <c r="G2083" i="1"/>
  <c r="H2083" i="1"/>
  <c r="I2083" i="1"/>
  <c r="L2083" i="1"/>
  <c r="F2084" i="1"/>
  <c r="G2084" i="1"/>
  <c r="H2084" i="1"/>
  <c r="I2084" i="1"/>
  <c r="L2084" i="1"/>
  <c r="F2085" i="1"/>
  <c r="G2085" i="1"/>
  <c r="H2085" i="1"/>
  <c r="I2085" i="1"/>
  <c r="J2085" i="1"/>
  <c r="L2085" i="1"/>
  <c r="F2086" i="1"/>
  <c r="G2086" i="1"/>
  <c r="H2086" i="1"/>
  <c r="I2086" i="1"/>
  <c r="L2086" i="1"/>
  <c r="F2087" i="1"/>
  <c r="G2087" i="1"/>
  <c r="H2087" i="1"/>
  <c r="I2087" i="1"/>
  <c r="L2087" i="1"/>
  <c r="F2088" i="1"/>
  <c r="G2088" i="1"/>
  <c r="H2088" i="1"/>
  <c r="I2088" i="1"/>
  <c r="L2088" i="1"/>
  <c r="F2089" i="1"/>
  <c r="G2089" i="1"/>
  <c r="H2089" i="1"/>
  <c r="I2089" i="1"/>
  <c r="J2103" i="1" s="1"/>
  <c r="L2089" i="1"/>
  <c r="F2090" i="1"/>
  <c r="G2090" i="1"/>
  <c r="H2090" i="1"/>
  <c r="I2090" i="1"/>
  <c r="L2090" i="1"/>
  <c r="F2091" i="1"/>
  <c r="G2091" i="1"/>
  <c r="H2091" i="1"/>
  <c r="I2091" i="1"/>
  <c r="L2091" i="1"/>
  <c r="F2092" i="1"/>
  <c r="G2092" i="1"/>
  <c r="H2092" i="1"/>
  <c r="I2092" i="1"/>
  <c r="L2092" i="1"/>
  <c r="F2093" i="1"/>
  <c r="G2093" i="1"/>
  <c r="H2093" i="1"/>
  <c r="I2093" i="1"/>
  <c r="J2093" i="1"/>
  <c r="L2093" i="1"/>
  <c r="F2094" i="1"/>
  <c r="G2094" i="1"/>
  <c r="H2094" i="1"/>
  <c r="I2094" i="1"/>
  <c r="L2094" i="1"/>
  <c r="F2095" i="1"/>
  <c r="G2095" i="1"/>
  <c r="H2095" i="1"/>
  <c r="I2095" i="1"/>
  <c r="L2095" i="1"/>
  <c r="F2096" i="1"/>
  <c r="G2096" i="1"/>
  <c r="H2096" i="1"/>
  <c r="I2096" i="1"/>
  <c r="L2096" i="1"/>
  <c r="F2097" i="1"/>
  <c r="G2097" i="1"/>
  <c r="H2097" i="1"/>
  <c r="I2097" i="1"/>
  <c r="J2111" i="1" s="1"/>
  <c r="L2097" i="1"/>
  <c r="F2098" i="1"/>
  <c r="G2098" i="1"/>
  <c r="H2098" i="1"/>
  <c r="I2098" i="1"/>
  <c r="L2098" i="1"/>
  <c r="F2099" i="1"/>
  <c r="G2099" i="1"/>
  <c r="H2099" i="1"/>
  <c r="I2099" i="1"/>
  <c r="L2099" i="1"/>
  <c r="F2100" i="1"/>
  <c r="G2100" i="1"/>
  <c r="H2100" i="1"/>
  <c r="I2100" i="1"/>
  <c r="L2100" i="1"/>
  <c r="F2101" i="1"/>
  <c r="G2101" i="1"/>
  <c r="H2101" i="1"/>
  <c r="I2101" i="1"/>
  <c r="J2101" i="1"/>
  <c r="L2101" i="1"/>
  <c r="F2102" i="1"/>
  <c r="G2102" i="1"/>
  <c r="H2102" i="1"/>
  <c r="I2102" i="1"/>
  <c r="L2102" i="1"/>
  <c r="F2103" i="1"/>
  <c r="G2103" i="1"/>
  <c r="H2103" i="1"/>
  <c r="I2103" i="1"/>
  <c r="L2103" i="1"/>
  <c r="F2104" i="1"/>
  <c r="G2104" i="1"/>
  <c r="H2104" i="1"/>
  <c r="I2104" i="1"/>
  <c r="L2104" i="1"/>
  <c r="F2105" i="1"/>
  <c r="G2105" i="1"/>
  <c r="H2105" i="1"/>
  <c r="I2105" i="1"/>
  <c r="J2119" i="1" s="1"/>
  <c r="L2105" i="1"/>
  <c r="F2106" i="1"/>
  <c r="G2106" i="1"/>
  <c r="H2106" i="1"/>
  <c r="I2106" i="1"/>
  <c r="L2106" i="1"/>
  <c r="F2107" i="1"/>
  <c r="G2107" i="1"/>
  <c r="H2107" i="1"/>
  <c r="I2107" i="1"/>
  <c r="L2107" i="1"/>
  <c r="F2108" i="1"/>
  <c r="G2108" i="1"/>
  <c r="H2108" i="1"/>
  <c r="I2108" i="1"/>
  <c r="L2108" i="1"/>
  <c r="F2109" i="1"/>
  <c r="G2109" i="1"/>
  <c r="H2109" i="1"/>
  <c r="I2109" i="1"/>
  <c r="J2109" i="1"/>
  <c r="L2109" i="1"/>
  <c r="F2110" i="1"/>
  <c r="G2110" i="1"/>
  <c r="H2110" i="1"/>
  <c r="I2110" i="1"/>
  <c r="L2110" i="1"/>
  <c r="F2111" i="1"/>
  <c r="G2111" i="1"/>
  <c r="H2111" i="1"/>
  <c r="I2111" i="1"/>
  <c r="L2111" i="1"/>
  <c r="F2112" i="1"/>
  <c r="G2112" i="1"/>
  <c r="H2112" i="1"/>
  <c r="I2112" i="1"/>
  <c r="L2112" i="1"/>
  <c r="F2113" i="1"/>
  <c r="G2113" i="1"/>
  <c r="H2113" i="1"/>
  <c r="I2113" i="1"/>
  <c r="J2127" i="1" s="1"/>
  <c r="L2113" i="1"/>
  <c r="F2114" i="1"/>
  <c r="G2114" i="1"/>
  <c r="H2114" i="1"/>
  <c r="I2114" i="1"/>
  <c r="L2114" i="1"/>
  <c r="F2115" i="1"/>
  <c r="G2115" i="1"/>
  <c r="H2115" i="1"/>
  <c r="I2115" i="1"/>
  <c r="L2115" i="1"/>
  <c r="F2116" i="1"/>
  <c r="G2116" i="1"/>
  <c r="H2116" i="1"/>
  <c r="I2116" i="1"/>
  <c r="L2116" i="1"/>
  <c r="F2117" i="1"/>
  <c r="G2117" i="1"/>
  <c r="H2117" i="1"/>
  <c r="I2117" i="1"/>
  <c r="J2117" i="1"/>
  <c r="L2117" i="1"/>
  <c r="F2118" i="1"/>
  <c r="G2118" i="1"/>
  <c r="H2118" i="1"/>
  <c r="I2118" i="1"/>
  <c r="L2118" i="1"/>
  <c r="F2119" i="1"/>
  <c r="G2119" i="1"/>
  <c r="H2119" i="1"/>
  <c r="I2119" i="1"/>
  <c r="L2119" i="1"/>
  <c r="F2120" i="1"/>
  <c r="G2120" i="1"/>
  <c r="H2120" i="1"/>
  <c r="I2120" i="1"/>
  <c r="L2120" i="1"/>
  <c r="F2121" i="1"/>
  <c r="G2121" i="1"/>
  <c r="H2121" i="1"/>
  <c r="I2121" i="1"/>
  <c r="J2135" i="1" s="1"/>
  <c r="L2121" i="1"/>
  <c r="F2122" i="1"/>
  <c r="G2122" i="1"/>
  <c r="H2122" i="1"/>
  <c r="I2122" i="1"/>
  <c r="L2122" i="1"/>
  <c r="F2123" i="1"/>
  <c r="G2123" i="1"/>
  <c r="H2123" i="1"/>
  <c r="I2123" i="1"/>
  <c r="L2123" i="1"/>
  <c r="F2124" i="1"/>
  <c r="G2124" i="1"/>
  <c r="H2124" i="1"/>
  <c r="I2124" i="1"/>
  <c r="L2124" i="1"/>
  <c r="F2125" i="1"/>
  <c r="G2125" i="1"/>
  <c r="H2125" i="1"/>
  <c r="I2125" i="1"/>
  <c r="J2125" i="1"/>
  <c r="L2125" i="1"/>
  <c r="F2126" i="1"/>
  <c r="G2126" i="1"/>
  <c r="H2126" i="1"/>
  <c r="I2126" i="1"/>
  <c r="L2126" i="1"/>
  <c r="F2127" i="1"/>
  <c r="G2127" i="1"/>
  <c r="H2127" i="1"/>
  <c r="I2127" i="1"/>
  <c r="L2127" i="1"/>
  <c r="F2128" i="1"/>
  <c r="G2128" i="1"/>
  <c r="H2128" i="1"/>
  <c r="I2128" i="1"/>
  <c r="L2128" i="1"/>
  <c r="F2129" i="1"/>
  <c r="G2129" i="1"/>
  <c r="H2129" i="1"/>
  <c r="I2129" i="1"/>
  <c r="J2143" i="1" s="1"/>
  <c r="L2129" i="1"/>
  <c r="F2130" i="1"/>
  <c r="G2130" i="1"/>
  <c r="H2130" i="1"/>
  <c r="I2130" i="1"/>
  <c r="L2130" i="1"/>
  <c r="F2131" i="1"/>
  <c r="G2131" i="1"/>
  <c r="H2131" i="1"/>
  <c r="I2131" i="1"/>
  <c r="L2131" i="1"/>
  <c r="F2132" i="1"/>
  <c r="G2132" i="1"/>
  <c r="H2132" i="1"/>
  <c r="I2132" i="1"/>
  <c r="L2132" i="1"/>
  <c r="F2133" i="1"/>
  <c r="G2133" i="1"/>
  <c r="H2133" i="1"/>
  <c r="I2133" i="1"/>
  <c r="J2133" i="1"/>
  <c r="L2133" i="1"/>
  <c r="F2134" i="1"/>
  <c r="G2134" i="1"/>
  <c r="H2134" i="1"/>
  <c r="I2134" i="1"/>
  <c r="L2134" i="1"/>
  <c r="F2135" i="1"/>
  <c r="G2135" i="1"/>
  <c r="H2135" i="1"/>
  <c r="I2135" i="1"/>
  <c r="L2135" i="1"/>
  <c r="F2136" i="1"/>
  <c r="G2136" i="1"/>
  <c r="H2136" i="1"/>
  <c r="I2136" i="1"/>
  <c r="L2136" i="1"/>
  <c r="F2137" i="1"/>
  <c r="G2137" i="1"/>
  <c r="H2137" i="1"/>
  <c r="I2137" i="1"/>
  <c r="J2151" i="1" s="1"/>
  <c r="L2137" i="1"/>
  <c r="F2138" i="1"/>
  <c r="G2138" i="1"/>
  <c r="H2138" i="1"/>
  <c r="I2138" i="1"/>
  <c r="L2138" i="1"/>
  <c r="F2139" i="1"/>
  <c r="G2139" i="1"/>
  <c r="H2139" i="1"/>
  <c r="I2139" i="1"/>
  <c r="L2139" i="1"/>
  <c r="F2140" i="1"/>
  <c r="G2140" i="1"/>
  <c r="H2140" i="1"/>
  <c r="I2140" i="1"/>
  <c r="L2140" i="1"/>
  <c r="F2141" i="1"/>
  <c r="G2141" i="1"/>
  <c r="H2141" i="1"/>
  <c r="I2141" i="1"/>
  <c r="J2141" i="1"/>
  <c r="L2141" i="1"/>
  <c r="F2142" i="1"/>
  <c r="G2142" i="1"/>
  <c r="H2142" i="1"/>
  <c r="I2142" i="1"/>
  <c r="L2142" i="1"/>
  <c r="F2143" i="1"/>
  <c r="G2143" i="1"/>
  <c r="H2143" i="1"/>
  <c r="I2143" i="1"/>
  <c r="L2143" i="1"/>
  <c r="F2144" i="1"/>
  <c r="G2144" i="1"/>
  <c r="H2144" i="1"/>
  <c r="I2144" i="1"/>
  <c r="L2144" i="1"/>
  <c r="F2145" i="1"/>
  <c r="G2145" i="1"/>
  <c r="H2145" i="1"/>
  <c r="I2145" i="1"/>
  <c r="J2159" i="1" s="1"/>
  <c r="L2145" i="1"/>
  <c r="F2146" i="1"/>
  <c r="G2146" i="1"/>
  <c r="H2146" i="1"/>
  <c r="I2146" i="1"/>
  <c r="L2146" i="1"/>
  <c r="F2147" i="1"/>
  <c r="G2147" i="1"/>
  <c r="H2147" i="1"/>
  <c r="I2147" i="1"/>
  <c r="L2147" i="1"/>
  <c r="F2148" i="1"/>
  <c r="G2148" i="1"/>
  <c r="H2148" i="1"/>
  <c r="I2148" i="1"/>
  <c r="L2148" i="1"/>
  <c r="F2149" i="1"/>
  <c r="G2149" i="1"/>
  <c r="H2149" i="1"/>
  <c r="I2149" i="1"/>
  <c r="J2149" i="1"/>
  <c r="L2149" i="1"/>
  <c r="F2150" i="1"/>
  <c r="G2150" i="1"/>
  <c r="H2150" i="1"/>
  <c r="I2150" i="1"/>
  <c r="L2150" i="1"/>
  <c r="F2151" i="1"/>
  <c r="G2151" i="1"/>
  <c r="H2151" i="1"/>
  <c r="I2151" i="1"/>
  <c r="L2151" i="1"/>
  <c r="F2152" i="1"/>
  <c r="G2152" i="1"/>
  <c r="H2152" i="1"/>
  <c r="I2152" i="1"/>
  <c r="L2152" i="1"/>
  <c r="F2153" i="1"/>
  <c r="G2153" i="1"/>
  <c r="H2153" i="1"/>
  <c r="I2153" i="1"/>
  <c r="J2167" i="1" s="1"/>
  <c r="L2153" i="1"/>
  <c r="F2154" i="1"/>
  <c r="G2154" i="1"/>
  <c r="H2154" i="1"/>
  <c r="I2154" i="1"/>
  <c r="L2154" i="1"/>
  <c r="F2155" i="1"/>
  <c r="G2155" i="1"/>
  <c r="H2155" i="1"/>
  <c r="I2155" i="1"/>
  <c r="L2155" i="1"/>
  <c r="F2156" i="1"/>
  <c r="G2156" i="1"/>
  <c r="H2156" i="1"/>
  <c r="I2156" i="1"/>
  <c r="L2156" i="1"/>
  <c r="F2157" i="1"/>
  <c r="G2157" i="1"/>
  <c r="H2157" i="1"/>
  <c r="I2157" i="1"/>
  <c r="J2157" i="1"/>
  <c r="L2157" i="1"/>
  <c r="F2158" i="1"/>
  <c r="G2158" i="1"/>
  <c r="H2158" i="1"/>
  <c r="I2158" i="1"/>
  <c r="L2158" i="1"/>
  <c r="F2159" i="1"/>
  <c r="G2159" i="1"/>
  <c r="H2159" i="1"/>
  <c r="I2159" i="1"/>
  <c r="L2159" i="1"/>
  <c r="F2160" i="1"/>
  <c r="G2160" i="1"/>
  <c r="H2160" i="1"/>
  <c r="I2160" i="1"/>
  <c r="L2160" i="1"/>
  <c r="F2161" i="1"/>
  <c r="G2161" i="1"/>
  <c r="H2161" i="1"/>
  <c r="I2161" i="1"/>
  <c r="J2175" i="1" s="1"/>
  <c r="L2161" i="1"/>
  <c r="F2162" i="1"/>
  <c r="G2162" i="1"/>
  <c r="H2162" i="1"/>
  <c r="I2162" i="1"/>
  <c r="L2162" i="1"/>
  <c r="F2163" i="1"/>
  <c r="G2163" i="1"/>
  <c r="H2163" i="1"/>
  <c r="I2163" i="1"/>
  <c r="L2163" i="1"/>
  <c r="F2164" i="1"/>
  <c r="G2164" i="1"/>
  <c r="H2164" i="1"/>
  <c r="I2164" i="1"/>
  <c r="L2164" i="1"/>
  <c r="F2165" i="1"/>
  <c r="G2165" i="1"/>
  <c r="H2165" i="1"/>
  <c r="I2165" i="1"/>
  <c r="J2165" i="1"/>
  <c r="L2165" i="1"/>
  <c r="F2166" i="1"/>
  <c r="G2166" i="1"/>
  <c r="H2166" i="1"/>
  <c r="I2166" i="1"/>
  <c r="L2166" i="1"/>
  <c r="F2167" i="1"/>
  <c r="G2167" i="1"/>
  <c r="H2167" i="1"/>
  <c r="I2167" i="1"/>
  <c r="L2167" i="1"/>
  <c r="F2168" i="1"/>
  <c r="G2168" i="1"/>
  <c r="H2168" i="1"/>
  <c r="I2168" i="1"/>
  <c r="L2168" i="1"/>
  <c r="F2169" i="1"/>
  <c r="G2169" i="1"/>
  <c r="H2169" i="1"/>
  <c r="I2169" i="1"/>
  <c r="J2183" i="1" s="1"/>
  <c r="L2169" i="1"/>
  <c r="F2170" i="1"/>
  <c r="G2170" i="1"/>
  <c r="H2170" i="1"/>
  <c r="I2170" i="1"/>
  <c r="L2170" i="1"/>
  <c r="F2171" i="1"/>
  <c r="G2171" i="1"/>
  <c r="H2171" i="1"/>
  <c r="I2171" i="1"/>
  <c r="L2171" i="1"/>
  <c r="F2172" i="1"/>
  <c r="G2172" i="1"/>
  <c r="H2172" i="1"/>
  <c r="I2172" i="1"/>
  <c r="L2172" i="1"/>
  <c r="F2173" i="1"/>
  <c r="G2173" i="1"/>
  <c r="H2173" i="1"/>
  <c r="I2173" i="1"/>
  <c r="J2173" i="1"/>
  <c r="L2173" i="1"/>
  <c r="F2174" i="1"/>
  <c r="G2174" i="1"/>
  <c r="H2174" i="1"/>
  <c r="I2174" i="1"/>
  <c r="L2174" i="1"/>
  <c r="F2175" i="1"/>
  <c r="G2175" i="1"/>
  <c r="H2175" i="1"/>
  <c r="I2175" i="1"/>
  <c r="L2175" i="1"/>
  <c r="F2176" i="1"/>
  <c r="G2176" i="1"/>
  <c r="H2176" i="1"/>
  <c r="I2176" i="1"/>
  <c r="L2176" i="1"/>
  <c r="F2177" i="1"/>
  <c r="G2177" i="1"/>
  <c r="H2177" i="1"/>
  <c r="I2177" i="1"/>
  <c r="J2191" i="1" s="1"/>
  <c r="L2177" i="1"/>
  <c r="F2178" i="1"/>
  <c r="G2178" i="1"/>
  <c r="H2178" i="1"/>
  <c r="I2178" i="1"/>
  <c r="L2178" i="1"/>
  <c r="F2179" i="1"/>
  <c r="G2179" i="1"/>
  <c r="H2179" i="1"/>
  <c r="I2179" i="1"/>
  <c r="L2179" i="1"/>
  <c r="F2180" i="1"/>
  <c r="G2180" i="1"/>
  <c r="H2180" i="1"/>
  <c r="I2180" i="1"/>
  <c r="L2180" i="1"/>
  <c r="F2181" i="1"/>
  <c r="G2181" i="1"/>
  <c r="H2181" i="1"/>
  <c r="I2181" i="1"/>
  <c r="J2181" i="1"/>
  <c r="L2181" i="1"/>
  <c r="F2182" i="1"/>
  <c r="G2182" i="1"/>
  <c r="H2182" i="1"/>
  <c r="I2182" i="1"/>
  <c r="L2182" i="1"/>
  <c r="F2183" i="1"/>
  <c r="G2183" i="1"/>
  <c r="H2183" i="1"/>
  <c r="I2183" i="1"/>
  <c r="L2183" i="1"/>
  <c r="F2184" i="1"/>
  <c r="G2184" i="1"/>
  <c r="H2184" i="1"/>
  <c r="I2184" i="1"/>
  <c r="L2184" i="1"/>
  <c r="F2185" i="1"/>
  <c r="G2185" i="1"/>
  <c r="H2185" i="1"/>
  <c r="I2185" i="1"/>
  <c r="J2199" i="1" s="1"/>
  <c r="L2185" i="1"/>
  <c r="F2186" i="1"/>
  <c r="G2186" i="1"/>
  <c r="H2186" i="1"/>
  <c r="I2186" i="1"/>
  <c r="L2186" i="1"/>
  <c r="F2187" i="1"/>
  <c r="G2187" i="1"/>
  <c r="H2187" i="1"/>
  <c r="I2187" i="1"/>
  <c r="L2187" i="1"/>
  <c r="F2188" i="1"/>
  <c r="G2188" i="1"/>
  <c r="H2188" i="1"/>
  <c r="I2188" i="1"/>
  <c r="L2188" i="1"/>
  <c r="F2189" i="1"/>
  <c r="G2189" i="1"/>
  <c r="H2189" i="1"/>
  <c r="I2189" i="1"/>
  <c r="J2189" i="1"/>
  <c r="L2189" i="1"/>
  <c r="F2190" i="1"/>
  <c r="G2190" i="1"/>
  <c r="H2190" i="1"/>
  <c r="I2190" i="1"/>
  <c r="L2190" i="1"/>
  <c r="F2191" i="1"/>
  <c r="G2191" i="1"/>
  <c r="H2191" i="1"/>
  <c r="I2191" i="1"/>
  <c r="L2191" i="1"/>
  <c r="F2192" i="1"/>
  <c r="G2192" i="1"/>
  <c r="H2192" i="1"/>
  <c r="I2192" i="1"/>
  <c r="L2192" i="1"/>
  <c r="F2193" i="1"/>
  <c r="G2193" i="1"/>
  <c r="H2193" i="1"/>
  <c r="I2193" i="1"/>
  <c r="J2207" i="1" s="1"/>
  <c r="L2193" i="1"/>
  <c r="F2194" i="1"/>
  <c r="G2194" i="1"/>
  <c r="H2194" i="1"/>
  <c r="I2194" i="1"/>
  <c r="L2194" i="1"/>
  <c r="F2195" i="1"/>
  <c r="G2195" i="1"/>
  <c r="H2195" i="1"/>
  <c r="I2195" i="1"/>
  <c r="L2195" i="1"/>
  <c r="F2196" i="1"/>
  <c r="G2196" i="1"/>
  <c r="H2196" i="1"/>
  <c r="I2196" i="1"/>
  <c r="L2196" i="1"/>
  <c r="F2197" i="1"/>
  <c r="G2197" i="1"/>
  <c r="H2197" i="1"/>
  <c r="I2197" i="1"/>
  <c r="J2197" i="1"/>
  <c r="L2197" i="1"/>
  <c r="F2198" i="1"/>
  <c r="G2198" i="1"/>
  <c r="H2198" i="1"/>
  <c r="I2198" i="1"/>
  <c r="L2198" i="1"/>
  <c r="F2199" i="1"/>
  <c r="G2199" i="1"/>
  <c r="H2199" i="1"/>
  <c r="I2199" i="1"/>
  <c r="L2199" i="1"/>
  <c r="F2200" i="1"/>
  <c r="G2200" i="1"/>
  <c r="H2200" i="1"/>
  <c r="I2200" i="1"/>
  <c r="L2200" i="1"/>
  <c r="F2201" i="1"/>
  <c r="G2201" i="1"/>
  <c r="H2201" i="1"/>
  <c r="I2201" i="1"/>
  <c r="J2215" i="1" s="1"/>
  <c r="L2201" i="1"/>
  <c r="F2202" i="1"/>
  <c r="G2202" i="1"/>
  <c r="H2202" i="1"/>
  <c r="I2202" i="1"/>
  <c r="L2202" i="1"/>
  <c r="F2203" i="1"/>
  <c r="G2203" i="1"/>
  <c r="H2203" i="1"/>
  <c r="I2203" i="1"/>
  <c r="L2203" i="1"/>
  <c r="F2204" i="1"/>
  <c r="G2204" i="1"/>
  <c r="H2204" i="1"/>
  <c r="I2204" i="1"/>
  <c r="L2204" i="1"/>
  <c r="F2205" i="1"/>
  <c r="G2205" i="1"/>
  <c r="H2205" i="1"/>
  <c r="I2205" i="1"/>
  <c r="J2205" i="1"/>
  <c r="L2205" i="1"/>
  <c r="F2206" i="1"/>
  <c r="G2206" i="1"/>
  <c r="H2206" i="1"/>
  <c r="I2206" i="1"/>
  <c r="L2206" i="1"/>
  <c r="F2207" i="1"/>
  <c r="G2207" i="1"/>
  <c r="H2207" i="1"/>
  <c r="I2207" i="1"/>
  <c r="L2207" i="1"/>
  <c r="F2208" i="1"/>
  <c r="G2208" i="1"/>
  <c r="H2208" i="1"/>
  <c r="I2208" i="1"/>
  <c r="L2208" i="1"/>
  <c r="F2209" i="1"/>
  <c r="G2209" i="1"/>
  <c r="H2209" i="1"/>
  <c r="I2209" i="1"/>
  <c r="L2209" i="1"/>
  <c r="F2210" i="1"/>
  <c r="G2210" i="1"/>
  <c r="H2210" i="1"/>
  <c r="I2210" i="1"/>
  <c r="L2210" i="1"/>
  <c r="F2211" i="1"/>
  <c r="G2211" i="1"/>
  <c r="H2211" i="1"/>
  <c r="I2211" i="1"/>
  <c r="L2211" i="1"/>
  <c r="F2212" i="1"/>
  <c r="G2212" i="1"/>
  <c r="H2212" i="1"/>
  <c r="I2212" i="1"/>
  <c r="L2212" i="1"/>
  <c r="F2213" i="1"/>
  <c r="G2213" i="1"/>
  <c r="H2213" i="1"/>
  <c r="I2213" i="1"/>
  <c r="J2213" i="1"/>
  <c r="L2213" i="1"/>
  <c r="F2214" i="1"/>
  <c r="G2214" i="1"/>
  <c r="H2214" i="1"/>
  <c r="I2214" i="1"/>
  <c r="L2214" i="1"/>
  <c r="F2215" i="1"/>
  <c r="G2215" i="1"/>
  <c r="H2215" i="1"/>
  <c r="I2215" i="1"/>
  <c r="L2215" i="1"/>
  <c r="F2216" i="1"/>
  <c r="G2216" i="1"/>
  <c r="H2216" i="1"/>
  <c r="I2216" i="1"/>
  <c r="L2216" i="1"/>
  <c r="F2217" i="1"/>
  <c r="G2217" i="1"/>
  <c r="H2217" i="1"/>
  <c r="I2217" i="1"/>
  <c r="L2217" i="1"/>
  <c r="F2218" i="1"/>
  <c r="G2218" i="1"/>
  <c r="H2218" i="1"/>
  <c r="I2218" i="1"/>
  <c r="L2218" i="1"/>
  <c r="F2219" i="1"/>
  <c r="G2219" i="1"/>
  <c r="H2219" i="1"/>
  <c r="I2219" i="1"/>
  <c r="J2232" i="1" s="1"/>
  <c r="L2219" i="1"/>
  <c r="F2220" i="1"/>
  <c r="G2220" i="1"/>
  <c r="H2220" i="1"/>
  <c r="I2220" i="1"/>
  <c r="L2220" i="1"/>
  <c r="F2221" i="1"/>
  <c r="G2221" i="1"/>
  <c r="H2221" i="1"/>
  <c r="I2221" i="1"/>
  <c r="L2221" i="1"/>
  <c r="F2222" i="1"/>
  <c r="G2222" i="1"/>
  <c r="H2222" i="1"/>
  <c r="I2222" i="1"/>
  <c r="L2222" i="1"/>
  <c r="F2223" i="1"/>
  <c r="G2223" i="1"/>
  <c r="H2223" i="1"/>
  <c r="I2223" i="1"/>
  <c r="L2223" i="1"/>
  <c r="F2224" i="1"/>
  <c r="G2224" i="1"/>
  <c r="H2224" i="1"/>
  <c r="I2224" i="1"/>
  <c r="L2224" i="1"/>
  <c r="F2225" i="1"/>
  <c r="G2225" i="1"/>
  <c r="H2225" i="1"/>
  <c r="I2225" i="1"/>
  <c r="J2225" i="1"/>
  <c r="L2225" i="1"/>
  <c r="F2226" i="1"/>
  <c r="G2226" i="1"/>
  <c r="H2226" i="1"/>
  <c r="I2226" i="1"/>
  <c r="L2226" i="1"/>
  <c r="F2227" i="1"/>
  <c r="G2227" i="1"/>
  <c r="H2227" i="1"/>
  <c r="I2227" i="1"/>
  <c r="L2227" i="1"/>
  <c r="F2228" i="1"/>
  <c r="G2228" i="1"/>
  <c r="H2228" i="1"/>
  <c r="I2228" i="1"/>
  <c r="L2228" i="1"/>
  <c r="F2229" i="1"/>
  <c r="G2229" i="1"/>
  <c r="H2229" i="1"/>
  <c r="I2229" i="1"/>
  <c r="L2229" i="1"/>
  <c r="F2230" i="1"/>
  <c r="G2230" i="1"/>
  <c r="H2230" i="1"/>
  <c r="I2230" i="1"/>
  <c r="L2230" i="1"/>
  <c r="F2231" i="1"/>
  <c r="G2231" i="1"/>
  <c r="H2231" i="1"/>
  <c r="I2231" i="1"/>
  <c r="L2231" i="1"/>
  <c r="F2232" i="1"/>
  <c r="G2232" i="1"/>
  <c r="H2232" i="1"/>
  <c r="I2232" i="1"/>
  <c r="L2232" i="1"/>
  <c r="F2233" i="1"/>
  <c r="G2233" i="1"/>
  <c r="H2233" i="1"/>
  <c r="I2233" i="1"/>
  <c r="L2233" i="1"/>
  <c r="F2234" i="1"/>
  <c r="G2234" i="1"/>
  <c r="H2234" i="1"/>
  <c r="I2234" i="1"/>
  <c r="L2234" i="1"/>
  <c r="F2235" i="1"/>
  <c r="G2235" i="1"/>
  <c r="H2235" i="1"/>
  <c r="I2235" i="1"/>
  <c r="J2248" i="1" s="1"/>
  <c r="L2235" i="1"/>
  <c r="F2236" i="1"/>
  <c r="G2236" i="1"/>
  <c r="H2236" i="1"/>
  <c r="I2236" i="1"/>
  <c r="L2236" i="1"/>
  <c r="F2237" i="1"/>
  <c r="G2237" i="1"/>
  <c r="H2237" i="1"/>
  <c r="I2237" i="1"/>
  <c r="L2237" i="1"/>
  <c r="F2238" i="1"/>
  <c r="G2238" i="1"/>
  <c r="H2238" i="1"/>
  <c r="I2238" i="1"/>
  <c r="L2238" i="1"/>
  <c r="F2239" i="1"/>
  <c r="G2239" i="1"/>
  <c r="H2239" i="1"/>
  <c r="I2239" i="1"/>
  <c r="L2239" i="1"/>
  <c r="F2240" i="1"/>
  <c r="G2240" i="1"/>
  <c r="H2240" i="1"/>
  <c r="I2240" i="1"/>
  <c r="L2240" i="1"/>
  <c r="F2241" i="1"/>
  <c r="G2241" i="1"/>
  <c r="H2241" i="1"/>
  <c r="I2241" i="1"/>
  <c r="J2241" i="1"/>
  <c r="L2241" i="1"/>
  <c r="F2242" i="1"/>
  <c r="G2242" i="1"/>
  <c r="H2242" i="1"/>
  <c r="I2242" i="1"/>
  <c r="L2242" i="1"/>
  <c r="F2243" i="1"/>
  <c r="G2243" i="1"/>
  <c r="H2243" i="1"/>
  <c r="I2243" i="1"/>
  <c r="L2243" i="1"/>
  <c r="F2244" i="1"/>
  <c r="G2244" i="1"/>
  <c r="H2244" i="1"/>
  <c r="I2244" i="1"/>
  <c r="L2244" i="1"/>
  <c r="F2245" i="1"/>
  <c r="G2245" i="1"/>
  <c r="H2245" i="1"/>
  <c r="I2245" i="1"/>
  <c r="L2245" i="1"/>
  <c r="F2246" i="1"/>
  <c r="G2246" i="1"/>
  <c r="H2246" i="1"/>
  <c r="I2246" i="1"/>
  <c r="L2246" i="1"/>
  <c r="F2247" i="1"/>
  <c r="G2247" i="1"/>
  <c r="H2247" i="1"/>
  <c r="I2247" i="1"/>
  <c r="L2247" i="1"/>
  <c r="F2248" i="1"/>
  <c r="G2248" i="1"/>
  <c r="H2248" i="1"/>
  <c r="I2248" i="1"/>
  <c r="L2248" i="1"/>
  <c r="F2249" i="1"/>
  <c r="G2249" i="1"/>
  <c r="H2249" i="1"/>
  <c r="I2249" i="1"/>
  <c r="L2249" i="1"/>
  <c r="F2250" i="1"/>
  <c r="G2250" i="1"/>
  <c r="H2250" i="1"/>
  <c r="I2250" i="1"/>
  <c r="L2250" i="1"/>
  <c r="F2251" i="1"/>
  <c r="G2251" i="1"/>
  <c r="H2251" i="1"/>
  <c r="I2251" i="1"/>
  <c r="J2264" i="1" s="1"/>
  <c r="L2251" i="1"/>
  <c r="F2252" i="1"/>
  <c r="G2252" i="1"/>
  <c r="H2252" i="1"/>
  <c r="I2252" i="1"/>
  <c r="L2252" i="1"/>
  <c r="F2253" i="1"/>
  <c r="G2253" i="1"/>
  <c r="H2253" i="1"/>
  <c r="I2253" i="1"/>
  <c r="L2253" i="1"/>
  <c r="F2254" i="1"/>
  <c r="G2254" i="1"/>
  <c r="H2254" i="1"/>
  <c r="I2254" i="1"/>
  <c r="L2254" i="1"/>
  <c r="F2255" i="1"/>
  <c r="G2255" i="1"/>
  <c r="H2255" i="1"/>
  <c r="I2255" i="1"/>
  <c r="L2255" i="1"/>
  <c r="F2256" i="1"/>
  <c r="G2256" i="1"/>
  <c r="H2256" i="1"/>
  <c r="I2256" i="1"/>
  <c r="L2256" i="1"/>
  <c r="F2257" i="1"/>
  <c r="G2257" i="1"/>
  <c r="H2257" i="1"/>
  <c r="I2257" i="1"/>
  <c r="J2257" i="1"/>
  <c r="L2257" i="1"/>
  <c r="F2258" i="1"/>
  <c r="G2258" i="1"/>
  <c r="H2258" i="1"/>
  <c r="I2258" i="1"/>
  <c r="L2258" i="1"/>
  <c r="F2259" i="1"/>
  <c r="G2259" i="1"/>
  <c r="H2259" i="1"/>
  <c r="I2259" i="1"/>
  <c r="L2259" i="1"/>
  <c r="F2260" i="1"/>
  <c r="G2260" i="1"/>
  <c r="H2260" i="1"/>
  <c r="I2260" i="1"/>
  <c r="L2260" i="1"/>
  <c r="F2261" i="1"/>
  <c r="G2261" i="1"/>
  <c r="H2261" i="1"/>
  <c r="I2261" i="1"/>
  <c r="L2261" i="1"/>
  <c r="F2262" i="1"/>
  <c r="G2262" i="1"/>
  <c r="H2262" i="1"/>
  <c r="I2262" i="1"/>
  <c r="L2262" i="1"/>
  <c r="F2263" i="1"/>
  <c r="G2263" i="1"/>
  <c r="H2263" i="1"/>
  <c r="I2263" i="1"/>
  <c r="L2263" i="1"/>
  <c r="F2264" i="1"/>
  <c r="G2264" i="1"/>
  <c r="H2264" i="1"/>
  <c r="I2264" i="1"/>
  <c r="L2264" i="1"/>
  <c r="F2265" i="1"/>
  <c r="G2265" i="1"/>
  <c r="H2265" i="1"/>
  <c r="I2265" i="1"/>
  <c r="L2265" i="1"/>
  <c r="F2266" i="1"/>
  <c r="G2266" i="1"/>
  <c r="H2266" i="1"/>
  <c r="I2266" i="1"/>
  <c r="L2266" i="1"/>
  <c r="F2267" i="1"/>
  <c r="G2267" i="1"/>
  <c r="H2267" i="1"/>
  <c r="I2267" i="1"/>
  <c r="J2280" i="1" s="1"/>
  <c r="L2267" i="1"/>
  <c r="F2268" i="1"/>
  <c r="G2268" i="1"/>
  <c r="H2268" i="1"/>
  <c r="I2268" i="1"/>
  <c r="L2268" i="1"/>
  <c r="F2269" i="1"/>
  <c r="G2269" i="1"/>
  <c r="H2269" i="1"/>
  <c r="I2269" i="1"/>
  <c r="L2269" i="1"/>
  <c r="F2270" i="1"/>
  <c r="G2270" i="1"/>
  <c r="H2270" i="1"/>
  <c r="I2270" i="1"/>
  <c r="L2270" i="1"/>
  <c r="F2271" i="1"/>
  <c r="G2271" i="1"/>
  <c r="H2271" i="1"/>
  <c r="I2271" i="1"/>
  <c r="L2271" i="1"/>
  <c r="F2272" i="1"/>
  <c r="G2272" i="1"/>
  <c r="H2272" i="1"/>
  <c r="I2272" i="1"/>
  <c r="L2272" i="1"/>
  <c r="F2273" i="1"/>
  <c r="G2273" i="1"/>
  <c r="H2273" i="1"/>
  <c r="I2273" i="1"/>
  <c r="J2273" i="1"/>
  <c r="L2273" i="1"/>
  <c r="F2274" i="1"/>
  <c r="G2274" i="1"/>
  <c r="H2274" i="1"/>
  <c r="I2274" i="1"/>
  <c r="L2274" i="1"/>
  <c r="F2275" i="1"/>
  <c r="G2275" i="1"/>
  <c r="H2275" i="1"/>
  <c r="I2275" i="1"/>
  <c r="L2275" i="1"/>
  <c r="F2276" i="1"/>
  <c r="G2276" i="1"/>
  <c r="H2276" i="1"/>
  <c r="I2276" i="1"/>
  <c r="L2276" i="1"/>
  <c r="F2277" i="1"/>
  <c r="G2277" i="1"/>
  <c r="H2277" i="1"/>
  <c r="I2277" i="1"/>
  <c r="L2277" i="1"/>
  <c r="F2278" i="1"/>
  <c r="G2278" i="1"/>
  <c r="H2278" i="1"/>
  <c r="I2278" i="1"/>
  <c r="L2278" i="1"/>
  <c r="F2279" i="1"/>
  <c r="G2279" i="1"/>
  <c r="H2279" i="1"/>
  <c r="I2279" i="1"/>
  <c r="L2279" i="1"/>
  <c r="F2280" i="1"/>
  <c r="G2280" i="1"/>
  <c r="H2280" i="1"/>
  <c r="I2280" i="1"/>
  <c r="L2280" i="1"/>
  <c r="F2281" i="1"/>
  <c r="G2281" i="1"/>
  <c r="H2281" i="1"/>
  <c r="I2281" i="1"/>
  <c r="L2281" i="1"/>
  <c r="F2282" i="1"/>
  <c r="G2282" i="1"/>
  <c r="H2282" i="1"/>
  <c r="I2282" i="1"/>
  <c r="L2282" i="1"/>
  <c r="F2283" i="1"/>
  <c r="G2283" i="1"/>
  <c r="H2283" i="1"/>
  <c r="I2283" i="1"/>
  <c r="J2296" i="1" s="1"/>
  <c r="L2283" i="1"/>
  <c r="F2284" i="1"/>
  <c r="G2284" i="1"/>
  <c r="H2284" i="1"/>
  <c r="I2284" i="1"/>
  <c r="L2284" i="1"/>
  <c r="F2285" i="1"/>
  <c r="G2285" i="1"/>
  <c r="H2285" i="1"/>
  <c r="I2285" i="1"/>
  <c r="L2285" i="1"/>
  <c r="F2286" i="1"/>
  <c r="G2286" i="1"/>
  <c r="H2286" i="1"/>
  <c r="I2286" i="1"/>
  <c r="L2286" i="1"/>
  <c r="F2287" i="1"/>
  <c r="G2287" i="1"/>
  <c r="H2287" i="1"/>
  <c r="I2287" i="1"/>
  <c r="L2287" i="1"/>
  <c r="F2288" i="1"/>
  <c r="G2288" i="1"/>
  <c r="H2288" i="1"/>
  <c r="I2288" i="1"/>
  <c r="L2288" i="1"/>
  <c r="F2289" i="1"/>
  <c r="G2289" i="1"/>
  <c r="H2289" i="1"/>
  <c r="I2289" i="1"/>
  <c r="J2289" i="1"/>
  <c r="L2289" i="1"/>
  <c r="F2290" i="1"/>
  <c r="G2290" i="1"/>
  <c r="H2290" i="1"/>
  <c r="I2290" i="1"/>
  <c r="L2290" i="1"/>
  <c r="F2291" i="1"/>
  <c r="G2291" i="1"/>
  <c r="H2291" i="1"/>
  <c r="I2291" i="1"/>
  <c r="L2291" i="1"/>
  <c r="F2292" i="1"/>
  <c r="G2292" i="1"/>
  <c r="H2292" i="1"/>
  <c r="I2292" i="1"/>
  <c r="L2292" i="1"/>
  <c r="F2293" i="1"/>
  <c r="G2293" i="1"/>
  <c r="H2293" i="1"/>
  <c r="I2293" i="1"/>
  <c r="L2293" i="1"/>
  <c r="F2294" i="1"/>
  <c r="G2294" i="1"/>
  <c r="H2294" i="1"/>
  <c r="I2294" i="1"/>
  <c r="L2294" i="1"/>
  <c r="F2295" i="1"/>
  <c r="G2295" i="1"/>
  <c r="H2295" i="1"/>
  <c r="I2295" i="1"/>
  <c r="L2295" i="1"/>
  <c r="F2296" i="1"/>
  <c r="G2296" i="1"/>
  <c r="H2296" i="1"/>
  <c r="I2296" i="1"/>
  <c r="L2296" i="1"/>
  <c r="F2297" i="1"/>
  <c r="G2297" i="1"/>
  <c r="H2297" i="1"/>
  <c r="I2297" i="1"/>
  <c r="L2297" i="1"/>
  <c r="F2298" i="1"/>
  <c r="G2298" i="1"/>
  <c r="H2298" i="1"/>
  <c r="I2298" i="1"/>
  <c r="L2298" i="1"/>
  <c r="F2299" i="1"/>
  <c r="G2299" i="1"/>
  <c r="H2299" i="1"/>
  <c r="I2299" i="1"/>
  <c r="J2312" i="1" s="1"/>
  <c r="L2299" i="1"/>
  <c r="F2300" i="1"/>
  <c r="G2300" i="1"/>
  <c r="H2300" i="1"/>
  <c r="I2300" i="1"/>
  <c r="L2300" i="1"/>
  <c r="F2301" i="1"/>
  <c r="G2301" i="1"/>
  <c r="H2301" i="1"/>
  <c r="I2301" i="1"/>
  <c r="L2301" i="1"/>
  <c r="F2302" i="1"/>
  <c r="G2302" i="1"/>
  <c r="H2302" i="1"/>
  <c r="I2302" i="1"/>
  <c r="L2302" i="1"/>
  <c r="F2303" i="1"/>
  <c r="G2303" i="1"/>
  <c r="H2303" i="1"/>
  <c r="I2303" i="1"/>
  <c r="L2303" i="1"/>
  <c r="F2304" i="1"/>
  <c r="G2304" i="1"/>
  <c r="H2304" i="1"/>
  <c r="I2304" i="1"/>
  <c r="L2304" i="1"/>
  <c r="F2305" i="1"/>
  <c r="G2305" i="1"/>
  <c r="H2305" i="1"/>
  <c r="I2305" i="1"/>
  <c r="J2305" i="1"/>
  <c r="L2305" i="1"/>
  <c r="F2306" i="1"/>
  <c r="G2306" i="1"/>
  <c r="H2306" i="1"/>
  <c r="I2306" i="1"/>
  <c r="L2306" i="1"/>
  <c r="F2307" i="1"/>
  <c r="G2307" i="1"/>
  <c r="H2307" i="1"/>
  <c r="I2307" i="1"/>
  <c r="L2307" i="1"/>
  <c r="F2308" i="1"/>
  <c r="G2308" i="1"/>
  <c r="H2308" i="1"/>
  <c r="I2308" i="1"/>
  <c r="L2308" i="1"/>
  <c r="F2309" i="1"/>
  <c r="G2309" i="1"/>
  <c r="H2309" i="1"/>
  <c r="I2309" i="1"/>
  <c r="L2309" i="1"/>
  <c r="F2310" i="1"/>
  <c r="G2310" i="1"/>
  <c r="H2310" i="1"/>
  <c r="I2310" i="1"/>
  <c r="L2310" i="1"/>
  <c r="F2311" i="1"/>
  <c r="G2311" i="1"/>
  <c r="H2311" i="1"/>
  <c r="I2311" i="1"/>
  <c r="L2311" i="1"/>
  <c r="F2312" i="1"/>
  <c r="G2312" i="1"/>
  <c r="H2312" i="1"/>
  <c r="I2312" i="1"/>
  <c r="L2312" i="1"/>
  <c r="F2313" i="1"/>
  <c r="G2313" i="1"/>
  <c r="H2313" i="1"/>
  <c r="I2313" i="1"/>
  <c r="L2313" i="1"/>
  <c r="F2314" i="1"/>
  <c r="G2314" i="1"/>
  <c r="H2314" i="1"/>
  <c r="I2314" i="1"/>
  <c r="L2314" i="1"/>
  <c r="F2315" i="1"/>
  <c r="G2315" i="1"/>
  <c r="H2315" i="1"/>
  <c r="I2315" i="1"/>
  <c r="J2328" i="1" s="1"/>
  <c r="L2315" i="1"/>
  <c r="F2316" i="1"/>
  <c r="G2316" i="1"/>
  <c r="H2316" i="1"/>
  <c r="I2316" i="1"/>
  <c r="L2316" i="1"/>
  <c r="F2317" i="1"/>
  <c r="G2317" i="1"/>
  <c r="H2317" i="1"/>
  <c r="I2317" i="1"/>
  <c r="L2317" i="1"/>
  <c r="F2318" i="1"/>
  <c r="G2318" i="1"/>
  <c r="H2318" i="1"/>
  <c r="I2318" i="1"/>
  <c r="L2318" i="1"/>
  <c r="F2319" i="1"/>
  <c r="G2319" i="1"/>
  <c r="H2319" i="1"/>
  <c r="I2319" i="1"/>
  <c r="L2319" i="1"/>
  <c r="F2320" i="1"/>
  <c r="G2320" i="1"/>
  <c r="H2320" i="1"/>
  <c r="I2320" i="1"/>
  <c r="L2320" i="1"/>
  <c r="F2321" i="1"/>
  <c r="G2321" i="1"/>
  <c r="H2321" i="1"/>
  <c r="I2321" i="1"/>
  <c r="J2321" i="1"/>
  <c r="L2321" i="1"/>
  <c r="F2322" i="1"/>
  <c r="G2322" i="1"/>
  <c r="H2322" i="1"/>
  <c r="I2322" i="1"/>
  <c r="L2322" i="1"/>
  <c r="F2323" i="1"/>
  <c r="G2323" i="1"/>
  <c r="H2323" i="1"/>
  <c r="I2323" i="1"/>
  <c r="L2323" i="1"/>
  <c r="F2324" i="1"/>
  <c r="G2324" i="1"/>
  <c r="H2324" i="1"/>
  <c r="I2324" i="1"/>
  <c r="L2324" i="1"/>
  <c r="F2325" i="1"/>
  <c r="G2325" i="1"/>
  <c r="H2325" i="1"/>
  <c r="I2325" i="1"/>
  <c r="L2325" i="1"/>
  <c r="F2326" i="1"/>
  <c r="G2326" i="1"/>
  <c r="H2326" i="1"/>
  <c r="I2326" i="1"/>
  <c r="L2326" i="1"/>
  <c r="F2327" i="1"/>
  <c r="G2327" i="1"/>
  <c r="H2327" i="1"/>
  <c r="I2327" i="1"/>
  <c r="L2327" i="1"/>
  <c r="F2328" i="1"/>
  <c r="G2328" i="1"/>
  <c r="H2328" i="1"/>
  <c r="I2328" i="1"/>
  <c r="L2328" i="1"/>
  <c r="F2329" i="1"/>
  <c r="G2329" i="1"/>
  <c r="H2329" i="1"/>
  <c r="I2329" i="1"/>
  <c r="L2329" i="1"/>
  <c r="F2330" i="1"/>
  <c r="G2330" i="1"/>
  <c r="H2330" i="1"/>
  <c r="I2330" i="1"/>
  <c r="L2330" i="1"/>
  <c r="F2331" i="1"/>
  <c r="G2331" i="1"/>
  <c r="H2331" i="1"/>
  <c r="I2331" i="1"/>
  <c r="J2344" i="1" s="1"/>
  <c r="L2331" i="1"/>
  <c r="F2332" i="1"/>
  <c r="G2332" i="1"/>
  <c r="H2332" i="1"/>
  <c r="I2332" i="1"/>
  <c r="L2332" i="1"/>
  <c r="F2333" i="1"/>
  <c r="G2333" i="1"/>
  <c r="H2333" i="1"/>
  <c r="I2333" i="1"/>
  <c r="L2333" i="1"/>
  <c r="F2334" i="1"/>
  <c r="G2334" i="1"/>
  <c r="H2334" i="1"/>
  <c r="I2334" i="1"/>
  <c r="L2334" i="1"/>
  <c r="F2335" i="1"/>
  <c r="G2335" i="1"/>
  <c r="H2335" i="1"/>
  <c r="I2335" i="1"/>
  <c r="L2335" i="1"/>
  <c r="F2336" i="1"/>
  <c r="G2336" i="1"/>
  <c r="H2336" i="1"/>
  <c r="I2336" i="1"/>
  <c r="L2336" i="1"/>
  <c r="F2337" i="1"/>
  <c r="G2337" i="1"/>
  <c r="H2337" i="1"/>
  <c r="I2337" i="1"/>
  <c r="J2337" i="1"/>
  <c r="L2337" i="1"/>
  <c r="F2338" i="1"/>
  <c r="G2338" i="1"/>
  <c r="H2338" i="1"/>
  <c r="I2338" i="1"/>
  <c r="L2338" i="1"/>
  <c r="F2339" i="1"/>
  <c r="G2339" i="1"/>
  <c r="H2339" i="1"/>
  <c r="I2339" i="1"/>
  <c r="L2339" i="1"/>
  <c r="F2340" i="1"/>
  <c r="G2340" i="1"/>
  <c r="H2340" i="1"/>
  <c r="I2340" i="1"/>
  <c r="L2340" i="1"/>
  <c r="F2341" i="1"/>
  <c r="G2341" i="1"/>
  <c r="H2341" i="1"/>
  <c r="I2341" i="1"/>
  <c r="L2341" i="1"/>
  <c r="F2342" i="1"/>
  <c r="G2342" i="1"/>
  <c r="H2342" i="1"/>
  <c r="I2342" i="1"/>
  <c r="L2342" i="1"/>
  <c r="F2343" i="1"/>
  <c r="G2343" i="1"/>
  <c r="H2343" i="1"/>
  <c r="I2343" i="1"/>
  <c r="L2343" i="1"/>
  <c r="F2344" i="1"/>
  <c r="G2344" i="1"/>
  <c r="H2344" i="1"/>
  <c r="I2344" i="1"/>
  <c r="L2344" i="1"/>
  <c r="F2345" i="1"/>
  <c r="G2345" i="1"/>
  <c r="H2345" i="1"/>
  <c r="I2345" i="1"/>
  <c r="L2345" i="1"/>
  <c r="F2346" i="1"/>
  <c r="G2346" i="1"/>
  <c r="H2346" i="1"/>
  <c r="I2346" i="1"/>
  <c r="L2346" i="1"/>
  <c r="F2347" i="1"/>
  <c r="G2347" i="1"/>
  <c r="H2347" i="1"/>
  <c r="I2347" i="1"/>
  <c r="J2360" i="1" s="1"/>
  <c r="L2347" i="1"/>
  <c r="F2348" i="1"/>
  <c r="G2348" i="1"/>
  <c r="H2348" i="1"/>
  <c r="I2348" i="1"/>
  <c r="L2348" i="1"/>
  <c r="F2349" i="1"/>
  <c r="G2349" i="1"/>
  <c r="H2349" i="1"/>
  <c r="I2349" i="1"/>
  <c r="L2349" i="1"/>
  <c r="F2350" i="1"/>
  <c r="G2350" i="1"/>
  <c r="H2350" i="1"/>
  <c r="I2350" i="1"/>
  <c r="L2350" i="1"/>
  <c r="F2351" i="1"/>
  <c r="G2351" i="1"/>
  <c r="H2351" i="1"/>
  <c r="I2351" i="1"/>
  <c r="L2351" i="1"/>
  <c r="F2352" i="1"/>
  <c r="G2352" i="1"/>
  <c r="H2352" i="1"/>
  <c r="I2352" i="1"/>
  <c r="L2352" i="1"/>
  <c r="F2353" i="1"/>
  <c r="G2353" i="1"/>
  <c r="H2353" i="1"/>
  <c r="I2353" i="1"/>
  <c r="J2353" i="1"/>
  <c r="L2353" i="1"/>
  <c r="F2354" i="1"/>
  <c r="G2354" i="1"/>
  <c r="H2354" i="1"/>
  <c r="I2354" i="1"/>
  <c r="L2354" i="1"/>
  <c r="F2355" i="1"/>
  <c r="G2355" i="1"/>
  <c r="H2355" i="1"/>
  <c r="I2355" i="1"/>
  <c r="L2355" i="1"/>
  <c r="F2356" i="1"/>
  <c r="G2356" i="1"/>
  <c r="H2356" i="1"/>
  <c r="I2356" i="1"/>
  <c r="L2356" i="1"/>
  <c r="F2357" i="1"/>
  <c r="G2357" i="1"/>
  <c r="H2357" i="1"/>
  <c r="I2357" i="1"/>
  <c r="L2357" i="1"/>
  <c r="F2358" i="1"/>
  <c r="G2358" i="1"/>
  <c r="H2358" i="1"/>
  <c r="I2358" i="1"/>
  <c r="L2358" i="1"/>
  <c r="F2359" i="1"/>
  <c r="G2359" i="1"/>
  <c r="H2359" i="1"/>
  <c r="I2359" i="1"/>
  <c r="L2359" i="1"/>
  <c r="F2360" i="1"/>
  <c r="G2360" i="1"/>
  <c r="H2360" i="1"/>
  <c r="I2360" i="1"/>
  <c r="L2360" i="1"/>
  <c r="F2361" i="1"/>
  <c r="G2361" i="1"/>
  <c r="H2361" i="1"/>
  <c r="I2361" i="1"/>
  <c r="L2361" i="1"/>
  <c r="F2362" i="1"/>
  <c r="G2362" i="1"/>
  <c r="H2362" i="1"/>
  <c r="I2362" i="1"/>
  <c r="L2362" i="1"/>
  <c r="F2363" i="1"/>
  <c r="G2363" i="1"/>
  <c r="H2363" i="1"/>
  <c r="I2363" i="1"/>
  <c r="J2376" i="1" s="1"/>
  <c r="L2363" i="1"/>
  <c r="F2364" i="1"/>
  <c r="G2364" i="1"/>
  <c r="H2364" i="1"/>
  <c r="I2364" i="1"/>
  <c r="L2364" i="1"/>
  <c r="F2365" i="1"/>
  <c r="G2365" i="1"/>
  <c r="H2365" i="1"/>
  <c r="I2365" i="1"/>
  <c r="L2365" i="1"/>
  <c r="F2366" i="1"/>
  <c r="G2366" i="1"/>
  <c r="H2366" i="1"/>
  <c r="I2366" i="1"/>
  <c r="L2366" i="1"/>
  <c r="F2367" i="1"/>
  <c r="G2367" i="1"/>
  <c r="H2367" i="1"/>
  <c r="I2367" i="1"/>
  <c r="L2367" i="1"/>
  <c r="F2368" i="1"/>
  <c r="G2368" i="1"/>
  <c r="H2368" i="1"/>
  <c r="I2368" i="1"/>
  <c r="L2368" i="1"/>
  <c r="F2369" i="1"/>
  <c r="G2369" i="1"/>
  <c r="H2369" i="1"/>
  <c r="I2369" i="1"/>
  <c r="J2369" i="1"/>
  <c r="L2369" i="1"/>
  <c r="F2370" i="1"/>
  <c r="G2370" i="1"/>
  <c r="H2370" i="1"/>
  <c r="I2370" i="1"/>
  <c r="L2370" i="1"/>
  <c r="F2371" i="1"/>
  <c r="G2371" i="1"/>
  <c r="H2371" i="1"/>
  <c r="I2371" i="1"/>
  <c r="L2371" i="1"/>
  <c r="F2372" i="1"/>
  <c r="G2372" i="1"/>
  <c r="H2372" i="1"/>
  <c r="I2372" i="1"/>
  <c r="L2372" i="1"/>
  <c r="F2373" i="1"/>
  <c r="G2373" i="1"/>
  <c r="H2373" i="1"/>
  <c r="I2373" i="1"/>
  <c r="L2373" i="1"/>
  <c r="F2374" i="1"/>
  <c r="G2374" i="1"/>
  <c r="H2374" i="1"/>
  <c r="I2374" i="1"/>
  <c r="L2374" i="1"/>
  <c r="F2375" i="1"/>
  <c r="G2375" i="1"/>
  <c r="H2375" i="1"/>
  <c r="I2375" i="1"/>
  <c r="L2375" i="1"/>
  <c r="F2376" i="1"/>
  <c r="G2376" i="1"/>
  <c r="H2376" i="1"/>
  <c r="I2376" i="1"/>
  <c r="L2376" i="1"/>
  <c r="F2377" i="1"/>
  <c r="G2377" i="1"/>
  <c r="H2377" i="1"/>
  <c r="I2377" i="1"/>
  <c r="L2377" i="1"/>
  <c r="F2378" i="1"/>
  <c r="G2378" i="1"/>
  <c r="H2378" i="1"/>
  <c r="I2378" i="1"/>
  <c r="L2378" i="1"/>
  <c r="F2379" i="1"/>
  <c r="G2379" i="1"/>
  <c r="H2379" i="1"/>
  <c r="I2379" i="1"/>
  <c r="J2393" i="1" s="1"/>
  <c r="L2379" i="1"/>
  <c r="F2380" i="1"/>
  <c r="G2380" i="1"/>
  <c r="H2380" i="1"/>
  <c r="I2380" i="1"/>
  <c r="L2380" i="1"/>
  <c r="F2381" i="1"/>
  <c r="G2381" i="1"/>
  <c r="H2381" i="1"/>
  <c r="I2381" i="1"/>
  <c r="L2381" i="1"/>
  <c r="F2382" i="1"/>
  <c r="G2382" i="1"/>
  <c r="H2382" i="1"/>
  <c r="I2382" i="1"/>
  <c r="L2382" i="1"/>
  <c r="F2383" i="1"/>
  <c r="G2383" i="1"/>
  <c r="H2383" i="1"/>
  <c r="I2383" i="1"/>
  <c r="J2396" i="1" s="1"/>
  <c r="L2383" i="1"/>
  <c r="F2384" i="1"/>
  <c r="G2384" i="1"/>
  <c r="H2384" i="1"/>
  <c r="I2384" i="1"/>
  <c r="J2384" i="1"/>
  <c r="L2384" i="1"/>
  <c r="F2385" i="1"/>
  <c r="G2385" i="1"/>
  <c r="H2385" i="1"/>
  <c r="I2385" i="1"/>
  <c r="J2398" i="1" s="1"/>
  <c r="L2385" i="1"/>
  <c r="F2386" i="1"/>
  <c r="G2386" i="1"/>
  <c r="H2386" i="1"/>
  <c r="I2386" i="1"/>
  <c r="L2386" i="1"/>
  <c r="F2387" i="1"/>
  <c r="G2387" i="1"/>
  <c r="H2387" i="1"/>
  <c r="I2387" i="1"/>
  <c r="J2401" i="1" s="1"/>
  <c r="L2387" i="1"/>
  <c r="F2388" i="1"/>
  <c r="G2388" i="1"/>
  <c r="H2388" i="1"/>
  <c r="I2388" i="1"/>
  <c r="L2388" i="1"/>
  <c r="F2389" i="1"/>
  <c r="G2389" i="1"/>
  <c r="H2389" i="1"/>
  <c r="I2389" i="1"/>
  <c r="L2389" i="1"/>
  <c r="F2390" i="1"/>
  <c r="G2390" i="1"/>
  <c r="H2390" i="1"/>
  <c r="I2390" i="1"/>
  <c r="L2390" i="1"/>
  <c r="F2391" i="1"/>
  <c r="G2391" i="1"/>
  <c r="H2391" i="1"/>
  <c r="I2391" i="1"/>
  <c r="J2404" i="1" s="1"/>
  <c r="L2391" i="1"/>
  <c r="F2392" i="1"/>
  <c r="G2392" i="1"/>
  <c r="H2392" i="1"/>
  <c r="I2392" i="1"/>
  <c r="J2392" i="1"/>
  <c r="L2392" i="1"/>
  <c r="F2393" i="1"/>
  <c r="G2393" i="1"/>
  <c r="H2393" i="1"/>
  <c r="I2393" i="1"/>
  <c r="J2406" i="1" s="1"/>
  <c r="L2393" i="1"/>
  <c r="F2394" i="1"/>
  <c r="G2394" i="1"/>
  <c r="H2394" i="1"/>
  <c r="I2394" i="1"/>
  <c r="J2394" i="1"/>
  <c r="L2394" i="1"/>
  <c r="F2395" i="1"/>
  <c r="G2395" i="1"/>
  <c r="H2395" i="1"/>
  <c r="I2395" i="1"/>
  <c r="J2409" i="1" s="1"/>
  <c r="L2395" i="1"/>
  <c r="F2396" i="1"/>
  <c r="G2396" i="1"/>
  <c r="H2396" i="1"/>
  <c r="I2396" i="1"/>
  <c r="L2396" i="1"/>
  <c r="F2397" i="1"/>
  <c r="G2397" i="1"/>
  <c r="H2397" i="1"/>
  <c r="I2397" i="1"/>
  <c r="J2397" i="1"/>
  <c r="L2397" i="1"/>
  <c r="F2398" i="1"/>
  <c r="G2398" i="1"/>
  <c r="H2398" i="1"/>
  <c r="I2398" i="1"/>
  <c r="L2398" i="1"/>
  <c r="F2399" i="1"/>
  <c r="G2399" i="1"/>
  <c r="H2399" i="1"/>
  <c r="I2399" i="1"/>
  <c r="J2412" i="1" s="1"/>
  <c r="L2399" i="1"/>
  <c r="F2400" i="1"/>
  <c r="G2400" i="1"/>
  <c r="H2400" i="1"/>
  <c r="I2400" i="1"/>
  <c r="J2400" i="1"/>
  <c r="L2400" i="1"/>
  <c r="F2401" i="1"/>
  <c r="G2401" i="1"/>
  <c r="H2401" i="1"/>
  <c r="I2401" i="1"/>
  <c r="J2414" i="1" s="1"/>
  <c r="L2401" i="1"/>
  <c r="F2402" i="1"/>
  <c r="G2402" i="1"/>
  <c r="H2402" i="1"/>
  <c r="I2402" i="1"/>
  <c r="J2402" i="1"/>
  <c r="L2402" i="1"/>
  <c r="F2403" i="1"/>
  <c r="G2403" i="1"/>
  <c r="H2403" i="1"/>
  <c r="I2403" i="1"/>
  <c r="J2417" i="1" s="1"/>
  <c r="L2403" i="1"/>
  <c r="F2404" i="1"/>
  <c r="G2404" i="1"/>
  <c r="H2404" i="1"/>
  <c r="I2404" i="1"/>
  <c r="L2404" i="1"/>
  <c r="F2405" i="1"/>
  <c r="G2405" i="1"/>
  <c r="H2405" i="1"/>
  <c r="I2405" i="1"/>
  <c r="J2405" i="1"/>
  <c r="L2405" i="1"/>
  <c r="F2406" i="1"/>
  <c r="G2406" i="1"/>
  <c r="H2406" i="1"/>
  <c r="I2406" i="1"/>
  <c r="L2406" i="1"/>
  <c r="F2407" i="1"/>
  <c r="G2407" i="1"/>
  <c r="H2407" i="1"/>
  <c r="I2407" i="1"/>
  <c r="J2420" i="1" s="1"/>
  <c r="L2407" i="1"/>
  <c r="F2408" i="1"/>
  <c r="G2408" i="1"/>
  <c r="H2408" i="1"/>
  <c r="I2408" i="1"/>
  <c r="J2408" i="1"/>
  <c r="L2408" i="1"/>
  <c r="F2409" i="1"/>
  <c r="G2409" i="1"/>
  <c r="H2409" i="1"/>
  <c r="I2409" i="1"/>
  <c r="J2422" i="1" s="1"/>
  <c r="L2409" i="1"/>
  <c r="F2410" i="1"/>
  <c r="G2410" i="1"/>
  <c r="H2410" i="1"/>
  <c r="I2410" i="1"/>
  <c r="J2410" i="1"/>
  <c r="L2410" i="1"/>
  <c r="F2411" i="1"/>
  <c r="G2411" i="1"/>
  <c r="H2411" i="1"/>
  <c r="I2411" i="1"/>
  <c r="J2425" i="1" s="1"/>
  <c r="L2411" i="1"/>
  <c r="F2412" i="1"/>
  <c r="G2412" i="1"/>
  <c r="H2412" i="1"/>
  <c r="I2412" i="1"/>
  <c r="L2412" i="1"/>
  <c r="F2413" i="1"/>
  <c r="G2413" i="1"/>
  <c r="H2413" i="1"/>
  <c r="I2413" i="1"/>
  <c r="J2413" i="1"/>
  <c r="L2413" i="1"/>
  <c r="F2414" i="1"/>
  <c r="G2414" i="1"/>
  <c r="H2414" i="1"/>
  <c r="I2414" i="1"/>
  <c r="L2414" i="1"/>
  <c r="F2415" i="1"/>
  <c r="G2415" i="1"/>
  <c r="H2415" i="1"/>
  <c r="I2415" i="1"/>
  <c r="J2428" i="1" s="1"/>
  <c r="L2415" i="1"/>
  <c r="F2416" i="1"/>
  <c r="G2416" i="1"/>
  <c r="H2416" i="1"/>
  <c r="I2416" i="1"/>
  <c r="J2416" i="1"/>
  <c r="L2416" i="1"/>
  <c r="F2417" i="1"/>
  <c r="G2417" i="1"/>
  <c r="H2417" i="1"/>
  <c r="I2417" i="1"/>
  <c r="J2430" i="1" s="1"/>
  <c r="L2417" i="1"/>
  <c r="F2418" i="1"/>
  <c r="G2418" i="1"/>
  <c r="H2418" i="1"/>
  <c r="I2418" i="1"/>
  <c r="J2418" i="1"/>
  <c r="L2418" i="1"/>
  <c r="F2419" i="1"/>
  <c r="G2419" i="1"/>
  <c r="H2419" i="1"/>
  <c r="I2419" i="1"/>
  <c r="J2433" i="1" s="1"/>
  <c r="L2419" i="1"/>
  <c r="F2420" i="1"/>
  <c r="G2420" i="1"/>
  <c r="H2420" i="1"/>
  <c r="I2420" i="1"/>
  <c r="L2420" i="1"/>
  <c r="F2421" i="1"/>
  <c r="G2421" i="1"/>
  <c r="H2421" i="1"/>
  <c r="I2421" i="1"/>
  <c r="J2421" i="1"/>
  <c r="L2421" i="1"/>
  <c r="F2422" i="1"/>
  <c r="G2422" i="1"/>
  <c r="H2422" i="1"/>
  <c r="I2422" i="1"/>
  <c r="L2422" i="1"/>
  <c r="F2423" i="1"/>
  <c r="G2423" i="1"/>
  <c r="H2423" i="1"/>
  <c r="I2423" i="1"/>
  <c r="J2436" i="1" s="1"/>
  <c r="L2423" i="1"/>
  <c r="F2424" i="1"/>
  <c r="G2424" i="1"/>
  <c r="H2424" i="1"/>
  <c r="I2424" i="1"/>
  <c r="J2424" i="1"/>
  <c r="L2424" i="1"/>
  <c r="F2425" i="1"/>
  <c r="G2425" i="1"/>
  <c r="H2425" i="1"/>
  <c r="I2425" i="1"/>
  <c r="J2438" i="1" s="1"/>
  <c r="L2425" i="1"/>
  <c r="F2426" i="1"/>
  <c r="G2426" i="1"/>
  <c r="H2426" i="1"/>
  <c r="I2426" i="1"/>
  <c r="J2426" i="1"/>
  <c r="L2426" i="1"/>
  <c r="F2427" i="1"/>
  <c r="G2427" i="1"/>
  <c r="H2427" i="1"/>
  <c r="I2427" i="1"/>
  <c r="J2441" i="1" s="1"/>
  <c r="L2427" i="1"/>
  <c r="F2428" i="1"/>
  <c r="G2428" i="1"/>
  <c r="H2428" i="1"/>
  <c r="I2428" i="1"/>
  <c r="L2428" i="1"/>
  <c r="F2429" i="1"/>
  <c r="G2429" i="1"/>
  <c r="H2429" i="1"/>
  <c r="I2429" i="1"/>
  <c r="J2429" i="1"/>
  <c r="L2429" i="1"/>
  <c r="F2430" i="1"/>
  <c r="G2430" i="1"/>
  <c r="H2430" i="1"/>
  <c r="I2430" i="1"/>
  <c r="L2430" i="1"/>
  <c r="F2431" i="1"/>
  <c r="G2431" i="1"/>
  <c r="H2431" i="1"/>
  <c r="I2431" i="1"/>
  <c r="J2444" i="1" s="1"/>
  <c r="L2431" i="1"/>
  <c r="F2432" i="1"/>
  <c r="G2432" i="1"/>
  <c r="H2432" i="1"/>
  <c r="I2432" i="1"/>
  <c r="J2432" i="1"/>
  <c r="L2432" i="1"/>
  <c r="F2433" i="1"/>
  <c r="G2433" i="1"/>
  <c r="H2433" i="1"/>
  <c r="I2433" i="1"/>
  <c r="J2446" i="1" s="1"/>
  <c r="L2433" i="1"/>
  <c r="F2434" i="1"/>
  <c r="G2434" i="1"/>
  <c r="H2434" i="1"/>
  <c r="I2434" i="1"/>
  <c r="J2434" i="1"/>
  <c r="L2434" i="1"/>
  <c r="F2435" i="1"/>
  <c r="G2435" i="1"/>
  <c r="H2435" i="1"/>
  <c r="I2435" i="1"/>
  <c r="L2435" i="1"/>
  <c r="F2436" i="1"/>
  <c r="G2436" i="1"/>
  <c r="H2436" i="1"/>
  <c r="I2436" i="1"/>
  <c r="L2436" i="1"/>
  <c r="F2437" i="1"/>
  <c r="G2437" i="1"/>
  <c r="H2437" i="1"/>
  <c r="I2437" i="1"/>
  <c r="J2437" i="1"/>
  <c r="L2437" i="1"/>
  <c r="F2438" i="1"/>
  <c r="G2438" i="1"/>
  <c r="H2438" i="1"/>
  <c r="I2438" i="1"/>
  <c r="L2438" i="1"/>
  <c r="F2439" i="1"/>
  <c r="G2439" i="1"/>
  <c r="H2439" i="1"/>
  <c r="I2439" i="1"/>
  <c r="L2439" i="1"/>
  <c r="F2440" i="1"/>
  <c r="G2440" i="1"/>
  <c r="H2440" i="1"/>
  <c r="I2440" i="1"/>
  <c r="J2440" i="1"/>
  <c r="L2440" i="1"/>
  <c r="F2441" i="1"/>
  <c r="G2441" i="1"/>
  <c r="H2441" i="1"/>
  <c r="I2441" i="1"/>
  <c r="L2441" i="1"/>
  <c r="F2442" i="1"/>
  <c r="G2442" i="1"/>
  <c r="H2442" i="1"/>
  <c r="I2442" i="1"/>
  <c r="J2442" i="1"/>
  <c r="L2442" i="1"/>
  <c r="F2443" i="1"/>
  <c r="G2443" i="1"/>
  <c r="H2443" i="1"/>
  <c r="I2443" i="1"/>
  <c r="L2443" i="1"/>
  <c r="F2444" i="1"/>
  <c r="G2444" i="1"/>
  <c r="H2444" i="1"/>
  <c r="I2444" i="1"/>
  <c r="L2444" i="1"/>
  <c r="F2445" i="1"/>
  <c r="G2445" i="1"/>
  <c r="H2445" i="1"/>
  <c r="I2445" i="1"/>
  <c r="J2445" i="1"/>
  <c r="L2445" i="1"/>
  <c r="F2446" i="1"/>
  <c r="G2446" i="1"/>
  <c r="H2446" i="1"/>
  <c r="I2446" i="1"/>
  <c r="L2446" i="1"/>
  <c r="F2447" i="1"/>
  <c r="G2447" i="1"/>
  <c r="H2447" i="1"/>
  <c r="I2447" i="1"/>
  <c r="L2447" i="1"/>
  <c r="F2448" i="1"/>
  <c r="G2448" i="1"/>
  <c r="H2448" i="1"/>
  <c r="I2448" i="1"/>
  <c r="J2448" i="1"/>
  <c r="L2448" i="1"/>
  <c r="F2449" i="1"/>
  <c r="G2449" i="1"/>
  <c r="H2449" i="1"/>
  <c r="I2449" i="1"/>
  <c r="J2463" i="1" s="1"/>
  <c r="L2449" i="1"/>
  <c r="F2450" i="1"/>
  <c r="G2450" i="1"/>
  <c r="H2450" i="1"/>
  <c r="I2450" i="1"/>
  <c r="L2450" i="1"/>
  <c r="F2451" i="1"/>
  <c r="G2451" i="1"/>
  <c r="H2451" i="1"/>
  <c r="I2451" i="1"/>
  <c r="J2464" i="1" s="1"/>
  <c r="L2451" i="1"/>
  <c r="F2452" i="1"/>
  <c r="G2452" i="1"/>
  <c r="H2452" i="1"/>
  <c r="I2452" i="1"/>
  <c r="L2452" i="1"/>
  <c r="F2453" i="1"/>
  <c r="G2453" i="1"/>
  <c r="H2453" i="1"/>
  <c r="I2453" i="1"/>
  <c r="L2453" i="1"/>
  <c r="F2454" i="1"/>
  <c r="G2454" i="1"/>
  <c r="H2454" i="1"/>
  <c r="I2454" i="1"/>
  <c r="J2468" i="1" s="1"/>
  <c r="L2454" i="1"/>
  <c r="F2455" i="1"/>
  <c r="G2455" i="1"/>
  <c r="H2455" i="1"/>
  <c r="I2455" i="1"/>
  <c r="L2455" i="1"/>
  <c r="F2456" i="1"/>
  <c r="G2456" i="1"/>
  <c r="H2456" i="1"/>
  <c r="I2456" i="1"/>
  <c r="L2456" i="1"/>
  <c r="F2457" i="1"/>
  <c r="G2457" i="1"/>
  <c r="H2457" i="1"/>
  <c r="I2457" i="1"/>
  <c r="L2457" i="1"/>
  <c r="F2458" i="1"/>
  <c r="G2458" i="1"/>
  <c r="H2458" i="1"/>
  <c r="I2458" i="1"/>
  <c r="J2472" i="1" s="1"/>
  <c r="L2458" i="1"/>
  <c r="F2459" i="1"/>
  <c r="G2459" i="1"/>
  <c r="H2459" i="1"/>
  <c r="I2459" i="1"/>
  <c r="L2459" i="1"/>
  <c r="F2460" i="1"/>
  <c r="G2460" i="1"/>
  <c r="H2460" i="1"/>
  <c r="I2460" i="1"/>
  <c r="L2460" i="1"/>
  <c r="F2461" i="1"/>
  <c r="G2461" i="1"/>
  <c r="H2461" i="1"/>
  <c r="I2461" i="1"/>
  <c r="L2461" i="1"/>
  <c r="F2462" i="1"/>
  <c r="G2462" i="1"/>
  <c r="H2462" i="1"/>
  <c r="I2462" i="1"/>
  <c r="J2476" i="1" s="1"/>
  <c r="L2462" i="1"/>
  <c r="F2463" i="1"/>
  <c r="G2463" i="1"/>
  <c r="H2463" i="1"/>
  <c r="I2463" i="1"/>
  <c r="L2463" i="1"/>
  <c r="F2464" i="1"/>
  <c r="G2464" i="1"/>
  <c r="H2464" i="1"/>
  <c r="I2464" i="1"/>
  <c r="L2464" i="1"/>
  <c r="F2465" i="1"/>
  <c r="G2465" i="1"/>
  <c r="H2465" i="1"/>
  <c r="I2465" i="1"/>
  <c r="J2465" i="1"/>
  <c r="L2465" i="1"/>
  <c r="F2466" i="1"/>
  <c r="G2466" i="1"/>
  <c r="H2466" i="1"/>
  <c r="I2466" i="1"/>
  <c r="J2480" i="1" s="1"/>
  <c r="J2466" i="1"/>
  <c r="L2466" i="1"/>
  <c r="F2467" i="1"/>
  <c r="G2467" i="1"/>
  <c r="H2467" i="1"/>
  <c r="I2467" i="1"/>
  <c r="L2467" i="1"/>
  <c r="F2468" i="1"/>
  <c r="G2468" i="1"/>
  <c r="H2468" i="1"/>
  <c r="I2468" i="1"/>
  <c r="L2468" i="1"/>
  <c r="F2469" i="1"/>
  <c r="G2469" i="1"/>
  <c r="H2469" i="1"/>
  <c r="I2469" i="1"/>
  <c r="J2469" i="1"/>
  <c r="L2469" i="1"/>
  <c r="F2470" i="1"/>
  <c r="G2470" i="1"/>
  <c r="H2470" i="1"/>
  <c r="I2470" i="1"/>
  <c r="J2484" i="1" s="1"/>
  <c r="J2470" i="1"/>
  <c r="L2470" i="1"/>
  <c r="F2471" i="1"/>
  <c r="G2471" i="1"/>
  <c r="H2471" i="1"/>
  <c r="I2471" i="1"/>
  <c r="L2471" i="1"/>
  <c r="F2472" i="1"/>
  <c r="G2472" i="1"/>
  <c r="H2472" i="1"/>
  <c r="I2472" i="1"/>
  <c r="L2472" i="1"/>
  <c r="F2473" i="1"/>
  <c r="G2473" i="1"/>
  <c r="H2473" i="1"/>
  <c r="I2473" i="1"/>
  <c r="J2473" i="1"/>
  <c r="L2473" i="1"/>
  <c r="F2474" i="1"/>
  <c r="G2474" i="1"/>
  <c r="H2474" i="1"/>
  <c r="I2474" i="1"/>
  <c r="J2488" i="1" s="1"/>
  <c r="J2474" i="1"/>
  <c r="L2474" i="1"/>
  <c r="F2475" i="1"/>
  <c r="G2475" i="1"/>
  <c r="H2475" i="1"/>
  <c r="I2475" i="1"/>
  <c r="L2475" i="1"/>
  <c r="F2476" i="1"/>
  <c r="G2476" i="1"/>
  <c r="H2476" i="1"/>
  <c r="I2476" i="1"/>
  <c r="L2476" i="1"/>
  <c r="F2477" i="1"/>
  <c r="G2477" i="1"/>
  <c r="H2477" i="1"/>
  <c r="I2477" i="1"/>
  <c r="J2477" i="1"/>
  <c r="L2477" i="1"/>
  <c r="F2478" i="1"/>
  <c r="G2478" i="1"/>
  <c r="H2478" i="1"/>
  <c r="I2478" i="1"/>
  <c r="J2492" i="1" s="1"/>
  <c r="J2478" i="1"/>
  <c r="L2478" i="1"/>
  <c r="F2479" i="1"/>
  <c r="G2479" i="1"/>
  <c r="H2479" i="1"/>
  <c r="I2479" i="1"/>
  <c r="L2479" i="1"/>
  <c r="F2480" i="1"/>
  <c r="G2480" i="1"/>
  <c r="H2480" i="1"/>
  <c r="I2480" i="1"/>
  <c r="L2480" i="1"/>
  <c r="F2481" i="1"/>
  <c r="G2481" i="1"/>
  <c r="H2481" i="1"/>
  <c r="I2481" i="1"/>
  <c r="J2481" i="1"/>
  <c r="L2481" i="1"/>
  <c r="F2482" i="1"/>
  <c r="G2482" i="1"/>
  <c r="H2482" i="1"/>
  <c r="I2482" i="1"/>
  <c r="J2496" i="1" s="1"/>
  <c r="J2482" i="1"/>
  <c r="L2482" i="1"/>
  <c r="F2483" i="1"/>
  <c r="G2483" i="1"/>
  <c r="H2483" i="1"/>
  <c r="I2483" i="1"/>
  <c r="L2483" i="1"/>
  <c r="F2484" i="1"/>
  <c r="G2484" i="1"/>
  <c r="H2484" i="1"/>
  <c r="I2484" i="1"/>
  <c r="L2484" i="1"/>
  <c r="F2485" i="1"/>
  <c r="G2485" i="1"/>
  <c r="H2485" i="1"/>
  <c r="I2485" i="1"/>
  <c r="J2485" i="1"/>
  <c r="L2485" i="1"/>
  <c r="F2486" i="1"/>
  <c r="G2486" i="1"/>
  <c r="H2486" i="1"/>
  <c r="I2486" i="1"/>
  <c r="J2500" i="1" s="1"/>
  <c r="J2486" i="1"/>
  <c r="L2486" i="1"/>
  <c r="F2487" i="1"/>
  <c r="G2487" i="1"/>
  <c r="H2487" i="1"/>
  <c r="I2487" i="1"/>
  <c r="L2487" i="1"/>
  <c r="F2488" i="1"/>
  <c r="G2488" i="1"/>
  <c r="H2488" i="1"/>
  <c r="I2488" i="1"/>
  <c r="L2488" i="1"/>
  <c r="F2489" i="1"/>
  <c r="G2489" i="1"/>
  <c r="H2489" i="1"/>
  <c r="I2489" i="1"/>
  <c r="J2489" i="1"/>
  <c r="L2489" i="1"/>
  <c r="F2490" i="1"/>
  <c r="G2490" i="1"/>
  <c r="H2490" i="1"/>
  <c r="I2490" i="1"/>
  <c r="J2504" i="1" s="1"/>
  <c r="J2490" i="1"/>
  <c r="L2490" i="1"/>
  <c r="F2491" i="1"/>
  <c r="G2491" i="1"/>
  <c r="H2491" i="1"/>
  <c r="I2491" i="1"/>
  <c r="L2491" i="1"/>
  <c r="F2492" i="1"/>
  <c r="G2492" i="1"/>
  <c r="H2492" i="1"/>
  <c r="I2492" i="1"/>
  <c r="L2492" i="1"/>
  <c r="F2493" i="1"/>
  <c r="G2493" i="1"/>
  <c r="H2493" i="1"/>
  <c r="I2493" i="1"/>
  <c r="J2493" i="1"/>
  <c r="L2493" i="1"/>
  <c r="F2494" i="1"/>
  <c r="G2494" i="1"/>
  <c r="H2494" i="1"/>
  <c r="I2494" i="1"/>
  <c r="J2508" i="1" s="1"/>
  <c r="J2494" i="1"/>
  <c r="L2494" i="1"/>
  <c r="F2495" i="1"/>
  <c r="G2495" i="1"/>
  <c r="H2495" i="1"/>
  <c r="I2495" i="1"/>
  <c r="L2495" i="1"/>
  <c r="F2496" i="1"/>
  <c r="G2496" i="1"/>
  <c r="H2496" i="1"/>
  <c r="I2496" i="1"/>
  <c r="L2496" i="1"/>
  <c r="F2497" i="1"/>
  <c r="G2497" i="1"/>
  <c r="H2497" i="1"/>
  <c r="I2497" i="1"/>
  <c r="J2497" i="1"/>
  <c r="L2497" i="1"/>
  <c r="F2498" i="1"/>
  <c r="G2498" i="1"/>
  <c r="H2498" i="1"/>
  <c r="I2498" i="1"/>
  <c r="J2512" i="1" s="1"/>
  <c r="J2498" i="1"/>
  <c r="L2498" i="1"/>
  <c r="F2499" i="1"/>
  <c r="G2499" i="1"/>
  <c r="H2499" i="1"/>
  <c r="I2499" i="1"/>
  <c r="L2499" i="1"/>
  <c r="F2500" i="1"/>
  <c r="G2500" i="1"/>
  <c r="H2500" i="1"/>
  <c r="I2500" i="1"/>
  <c r="L2500" i="1"/>
  <c r="F2501" i="1"/>
  <c r="G2501" i="1"/>
  <c r="H2501" i="1"/>
  <c r="I2501" i="1"/>
  <c r="J2501" i="1"/>
  <c r="L2501" i="1"/>
  <c r="F2502" i="1"/>
  <c r="G2502" i="1"/>
  <c r="H2502" i="1"/>
  <c r="I2502" i="1"/>
  <c r="J2516" i="1" s="1"/>
  <c r="J2502" i="1"/>
  <c r="L2502" i="1"/>
  <c r="F2503" i="1"/>
  <c r="G2503" i="1"/>
  <c r="H2503" i="1"/>
  <c r="I2503" i="1"/>
  <c r="L2503" i="1"/>
  <c r="F2504" i="1"/>
  <c r="G2504" i="1"/>
  <c r="H2504" i="1"/>
  <c r="I2504" i="1"/>
  <c r="L2504" i="1"/>
  <c r="F2505" i="1"/>
  <c r="G2505" i="1"/>
  <c r="H2505" i="1"/>
  <c r="I2505" i="1"/>
  <c r="J2505" i="1"/>
  <c r="L2505" i="1"/>
  <c r="F2506" i="1"/>
  <c r="G2506" i="1"/>
  <c r="H2506" i="1"/>
  <c r="I2506" i="1"/>
  <c r="J2520" i="1" s="1"/>
  <c r="J2506" i="1"/>
  <c r="L2506" i="1"/>
  <c r="F2507" i="1"/>
  <c r="G2507" i="1"/>
  <c r="H2507" i="1"/>
  <c r="I2507" i="1"/>
  <c r="L2507" i="1"/>
  <c r="F2508" i="1"/>
  <c r="G2508" i="1"/>
  <c r="H2508" i="1"/>
  <c r="I2508" i="1"/>
  <c r="L2508" i="1"/>
  <c r="F2509" i="1"/>
  <c r="G2509" i="1"/>
  <c r="H2509" i="1"/>
  <c r="I2509" i="1"/>
  <c r="J2509" i="1"/>
  <c r="L2509" i="1"/>
  <c r="F2510" i="1"/>
  <c r="G2510" i="1"/>
  <c r="H2510" i="1"/>
  <c r="I2510" i="1"/>
  <c r="J2524" i="1" s="1"/>
  <c r="J2510" i="1"/>
  <c r="L2510" i="1"/>
  <c r="F2511" i="1"/>
  <c r="G2511" i="1"/>
  <c r="H2511" i="1"/>
  <c r="I2511" i="1"/>
  <c r="L2511" i="1"/>
  <c r="F2512" i="1"/>
  <c r="G2512" i="1"/>
  <c r="H2512" i="1"/>
  <c r="I2512" i="1"/>
  <c r="L2512" i="1"/>
  <c r="F2513" i="1"/>
  <c r="G2513" i="1"/>
  <c r="H2513" i="1"/>
  <c r="I2513" i="1"/>
  <c r="J2513" i="1"/>
  <c r="L2513" i="1"/>
  <c r="F2514" i="1"/>
  <c r="G2514" i="1"/>
  <c r="H2514" i="1"/>
  <c r="I2514" i="1"/>
  <c r="J2528" i="1" s="1"/>
  <c r="J2514" i="1"/>
  <c r="L2514" i="1"/>
  <c r="F2515" i="1"/>
  <c r="G2515" i="1"/>
  <c r="H2515" i="1"/>
  <c r="I2515" i="1"/>
  <c r="L2515" i="1"/>
  <c r="F2516" i="1"/>
  <c r="G2516" i="1"/>
  <c r="H2516" i="1"/>
  <c r="I2516" i="1"/>
  <c r="J2517" i="1" s="1"/>
  <c r="L2516" i="1"/>
  <c r="F2517" i="1"/>
  <c r="G2517" i="1"/>
  <c r="H2517" i="1"/>
  <c r="I2517" i="1"/>
  <c r="L2517" i="1"/>
  <c r="F2518" i="1"/>
  <c r="G2518" i="1"/>
  <c r="H2518" i="1"/>
  <c r="I2518" i="1"/>
  <c r="J2532" i="1" s="1"/>
  <c r="J2518" i="1"/>
  <c r="L2518" i="1"/>
  <c r="F2519" i="1"/>
  <c r="G2519" i="1"/>
  <c r="H2519" i="1"/>
  <c r="I2519" i="1"/>
  <c r="L2519" i="1"/>
  <c r="F2520" i="1"/>
  <c r="G2520" i="1"/>
  <c r="H2520" i="1"/>
  <c r="I2520" i="1"/>
  <c r="J2521" i="1" s="1"/>
  <c r="L2520" i="1"/>
  <c r="F2521" i="1"/>
  <c r="G2521" i="1"/>
  <c r="H2521" i="1"/>
  <c r="I2521" i="1"/>
  <c r="L2521" i="1"/>
  <c r="F2522" i="1"/>
  <c r="G2522" i="1"/>
  <c r="H2522" i="1"/>
  <c r="I2522" i="1"/>
  <c r="J2536" i="1" s="1"/>
  <c r="J2522" i="1"/>
  <c r="L2522" i="1"/>
  <c r="F2523" i="1"/>
  <c r="G2523" i="1"/>
  <c r="H2523" i="1"/>
  <c r="I2523" i="1"/>
  <c r="L2523" i="1"/>
  <c r="F2524" i="1"/>
  <c r="G2524" i="1"/>
  <c r="H2524" i="1"/>
  <c r="I2524" i="1"/>
  <c r="J2529" i="1" s="1"/>
  <c r="L2524" i="1"/>
  <c r="F2525" i="1"/>
  <c r="G2525" i="1"/>
  <c r="H2525" i="1"/>
  <c r="I2525" i="1"/>
  <c r="L2525" i="1"/>
  <c r="F2526" i="1"/>
  <c r="G2526" i="1"/>
  <c r="H2526" i="1"/>
  <c r="I2526" i="1"/>
  <c r="J2540" i="1" s="1"/>
  <c r="J2526" i="1"/>
  <c r="L2526" i="1"/>
  <c r="F2527" i="1"/>
  <c r="G2527" i="1"/>
  <c r="H2527" i="1"/>
  <c r="I2527" i="1"/>
  <c r="L2527" i="1"/>
  <c r="F2528" i="1"/>
  <c r="G2528" i="1"/>
  <c r="H2528" i="1"/>
  <c r="I2528" i="1"/>
  <c r="J2537" i="1" s="1"/>
  <c r="L2528" i="1"/>
  <c r="F2529" i="1"/>
  <c r="G2529" i="1"/>
  <c r="H2529" i="1"/>
  <c r="I2529" i="1"/>
  <c r="L2529" i="1"/>
  <c r="F2530" i="1"/>
  <c r="G2530" i="1"/>
  <c r="H2530" i="1"/>
  <c r="I2530" i="1"/>
  <c r="J2544" i="1" s="1"/>
  <c r="J2530" i="1"/>
  <c r="L2530" i="1"/>
  <c r="F2531" i="1"/>
  <c r="G2531" i="1"/>
  <c r="H2531" i="1"/>
  <c r="I2531" i="1"/>
  <c r="L2531" i="1"/>
  <c r="F2532" i="1"/>
  <c r="G2532" i="1"/>
  <c r="H2532" i="1"/>
  <c r="I2532" i="1"/>
  <c r="J2545" i="1" s="1"/>
  <c r="L2532" i="1"/>
  <c r="F2533" i="1"/>
  <c r="G2533" i="1"/>
  <c r="H2533" i="1"/>
  <c r="I2533" i="1"/>
  <c r="L2533" i="1"/>
  <c r="F2534" i="1"/>
  <c r="G2534" i="1"/>
  <c r="H2534" i="1"/>
  <c r="I2534" i="1"/>
  <c r="J2548" i="1" s="1"/>
  <c r="J2534" i="1"/>
  <c r="L2534" i="1"/>
  <c r="F2535" i="1"/>
  <c r="G2535" i="1"/>
  <c r="H2535" i="1"/>
  <c r="I2535" i="1"/>
  <c r="L2535" i="1"/>
  <c r="F2536" i="1"/>
  <c r="G2536" i="1"/>
  <c r="H2536" i="1"/>
  <c r="I2536" i="1"/>
  <c r="J2549" i="1" s="1"/>
  <c r="L2536" i="1"/>
  <c r="F2537" i="1"/>
  <c r="G2537" i="1"/>
  <c r="H2537" i="1"/>
  <c r="I2537" i="1"/>
  <c r="L2537" i="1"/>
  <c r="F2538" i="1"/>
  <c r="G2538" i="1"/>
  <c r="H2538" i="1"/>
  <c r="I2538" i="1"/>
  <c r="J2552" i="1" s="1"/>
  <c r="J2538" i="1"/>
  <c r="L2538" i="1"/>
  <c r="F2539" i="1"/>
  <c r="G2539" i="1"/>
  <c r="H2539" i="1"/>
  <c r="I2539" i="1"/>
  <c r="L2539" i="1"/>
  <c r="F2540" i="1"/>
  <c r="G2540" i="1"/>
  <c r="H2540" i="1"/>
  <c r="I2540" i="1"/>
  <c r="J2553" i="1" s="1"/>
  <c r="L2540" i="1"/>
  <c r="F2541" i="1"/>
  <c r="G2541" i="1"/>
  <c r="H2541" i="1"/>
  <c r="I2541" i="1"/>
  <c r="L2541" i="1"/>
  <c r="F2542" i="1"/>
  <c r="G2542" i="1"/>
  <c r="H2542" i="1"/>
  <c r="I2542" i="1"/>
  <c r="J2556" i="1" s="1"/>
  <c r="J2542" i="1"/>
  <c r="L2542" i="1"/>
  <c r="F2543" i="1"/>
  <c r="G2543" i="1"/>
  <c r="H2543" i="1"/>
  <c r="I2543" i="1"/>
  <c r="L2543" i="1"/>
  <c r="F2544" i="1"/>
  <c r="G2544" i="1"/>
  <c r="H2544" i="1"/>
  <c r="I2544" i="1"/>
  <c r="J2557" i="1" s="1"/>
  <c r="L2544" i="1"/>
  <c r="F2545" i="1"/>
  <c r="G2545" i="1"/>
  <c r="H2545" i="1"/>
  <c r="I2545" i="1"/>
  <c r="L2545" i="1"/>
  <c r="F2546" i="1"/>
  <c r="G2546" i="1"/>
  <c r="H2546" i="1"/>
  <c r="I2546" i="1"/>
  <c r="J2560" i="1" s="1"/>
  <c r="J2546" i="1"/>
  <c r="L2546" i="1"/>
  <c r="F2547" i="1"/>
  <c r="G2547" i="1"/>
  <c r="H2547" i="1"/>
  <c r="I2547" i="1"/>
  <c r="L2547" i="1"/>
  <c r="F2548" i="1"/>
  <c r="G2548" i="1"/>
  <c r="H2548" i="1"/>
  <c r="I2548" i="1"/>
  <c r="J2561" i="1" s="1"/>
  <c r="L2548" i="1"/>
  <c r="F2549" i="1"/>
  <c r="G2549" i="1"/>
  <c r="H2549" i="1"/>
  <c r="I2549" i="1"/>
  <c r="L2549" i="1"/>
  <c r="F2550" i="1"/>
  <c r="G2550" i="1"/>
  <c r="H2550" i="1"/>
  <c r="I2550" i="1"/>
  <c r="J2564" i="1" s="1"/>
  <c r="J2550" i="1"/>
  <c r="L2550" i="1"/>
  <c r="F2551" i="1"/>
  <c r="G2551" i="1"/>
  <c r="H2551" i="1"/>
  <c r="I2551" i="1"/>
  <c r="L2551" i="1"/>
  <c r="F2552" i="1"/>
  <c r="G2552" i="1"/>
  <c r="H2552" i="1"/>
  <c r="I2552" i="1"/>
  <c r="J2565" i="1" s="1"/>
  <c r="L2552" i="1"/>
  <c r="F2553" i="1"/>
  <c r="G2553" i="1"/>
  <c r="H2553" i="1"/>
  <c r="I2553" i="1"/>
  <c r="L2553" i="1"/>
  <c r="F2554" i="1"/>
  <c r="G2554" i="1"/>
  <c r="H2554" i="1"/>
  <c r="I2554" i="1"/>
  <c r="J2568" i="1" s="1"/>
  <c r="J2554" i="1"/>
  <c r="L2554" i="1"/>
  <c r="F2555" i="1"/>
  <c r="G2555" i="1"/>
  <c r="H2555" i="1"/>
  <c r="I2555" i="1"/>
  <c r="L2555" i="1"/>
  <c r="F2556" i="1"/>
  <c r="G2556" i="1"/>
  <c r="H2556" i="1"/>
  <c r="I2556" i="1"/>
  <c r="J2569" i="1" s="1"/>
  <c r="L2556" i="1"/>
  <c r="F2557" i="1"/>
  <c r="G2557" i="1"/>
  <c r="H2557" i="1"/>
  <c r="I2557" i="1"/>
  <c r="L2557" i="1"/>
  <c r="F2558" i="1"/>
  <c r="G2558" i="1"/>
  <c r="H2558" i="1"/>
  <c r="I2558" i="1"/>
  <c r="J2572" i="1" s="1"/>
  <c r="J2558" i="1"/>
  <c r="L2558" i="1"/>
  <c r="F2559" i="1"/>
  <c r="G2559" i="1"/>
  <c r="H2559" i="1"/>
  <c r="I2559" i="1"/>
  <c r="L2559" i="1"/>
  <c r="F2560" i="1"/>
  <c r="G2560" i="1"/>
  <c r="H2560" i="1"/>
  <c r="I2560" i="1"/>
  <c r="J2573" i="1" s="1"/>
  <c r="L2560" i="1"/>
  <c r="F2561" i="1"/>
  <c r="G2561" i="1"/>
  <c r="H2561" i="1"/>
  <c r="I2561" i="1"/>
  <c r="L2561" i="1"/>
  <c r="F2562" i="1"/>
  <c r="G2562" i="1"/>
  <c r="H2562" i="1"/>
  <c r="I2562" i="1"/>
  <c r="J2576" i="1" s="1"/>
  <c r="L2562" i="1"/>
  <c r="F2563" i="1"/>
  <c r="G2563" i="1"/>
  <c r="H2563" i="1"/>
  <c r="I2563" i="1"/>
  <c r="L2563" i="1"/>
  <c r="F2564" i="1"/>
  <c r="G2564" i="1"/>
  <c r="H2564" i="1"/>
  <c r="I2564" i="1"/>
  <c r="J2577" i="1" s="1"/>
  <c r="L2564" i="1"/>
  <c r="F2565" i="1"/>
  <c r="G2565" i="1"/>
  <c r="H2565" i="1"/>
  <c r="I2565" i="1"/>
  <c r="L2565" i="1"/>
  <c r="F2566" i="1"/>
  <c r="G2566" i="1"/>
  <c r="H2566" i="1"/>
  <c r="I2566" i="1"/>
  <c r="J2580" i="1" s="1"/>
  <c r="J2566" i="1"/>
  <c r="L2566" i="1"/>
  <c r="F2567" i="1"/>
  <c r="G2567" i="1"/>
  <c r="H2567" i="1"/>
  <c r="I2567" i="1"/>
  <c r="L2567" i="1"/>
  <c r="F2568" i="1"/>
  <c r="G2568" i="1"/>
  <c r="H2568" i="1"/>
  <c r="I2568" i="1"/>
  <c r="J2581" i="1" s="1"/>
  <c r="L2568" i="1"/>
  <c r="F2569" i="1"/>
  <c r="G2569" i="1"/>
  <c r="H2569" i="1"/>
  <c r="I2569" i="1"/>
  <c r="L2569" i="1"/>
  <c r="F2570" i="1"/>
  <c r="G2570" i="1"/>
  <c r="H2570" i="1"/>
  <c r="I2570" i="1"/>
  <c r="J2584" i="1" s="1"/>
  <c r="L2570" i="1"/>
  <c r="F2571" i="1"/>
  <c r="G2571" i="1"/>
  <c r="H2571" i="1"/>
  <c r="I2571" i="1"/>
  <c r="L2571" i="1"/>
  <c r="F2572" i="1"/>
  <c r="G2572" i="1"/>
  <c r="H2572" i="1"/>
  <c r="I2572" i="1"/>
  <c r="J2585" i="1" s="1"/>
  <c r="L2572" i="1"/>
  <c r="F2573" i="1"/>
  <c r="G2573" i="1"/>
  <c r="H2573" i="1"/>
  <c r="I2573" i="1"/>
  <c r="L2573" i="1"/>
  <c r="F2574" i="1"/>
  <c r="G2574" i="1"/>
  <c r="H2574" i="1"/>
  <c r="I2574" i="1"/>
  <c r="J2588" i="1" s="1"/>
  <c r="L2574" i="1"/>
  <c r="F2575" i="1"/>
  <c r="G2575" i="1"/>
  <c r="H2575" i="1"/>
  <c r="I2575" i="1"/>
  <c r="L2575" i="1"/>
  <c r="F2576" i="1"/>
  <c r="G2576" i="1"/>
  <c r="H2576" i="1"/>
  <c r="I2576" i="1"/>
  <c r="J2589" i="1" s="1"/>
  <c r="L2576" i="1"/>
  <c r="F2577" i="1"/>
  <c r="G2577" i="1"/>
  <c r="H2577" i="1"/>
  <c r="I2577" i="1"/>
  <c r="L2577" i="1"/>
  <c r="F2578" i="1"/>
  <c r="G2578" i="1"/>
  <c r="H2578" i="1"/>
  <c r="I2578" i="1"/>
  <c r="J2592" i="1" s="1"/>
  <c r="L2578" i="1"/>
  <c r="F2579" i="1"/>
  <c r="G2579" i="1"/>
  <c r="H2579" i="1"/>
  <c r="I2579" i="1"/>
  <c r="L2579" i="1"/>
  <c r="F2580" i="1"/>
  <c r="G2580" i="1"/>
  <c r="H2580" i="1"/>
  <c r="I2580" i="1"/>
  <c r="J2593" i="1" s="1"/>
  <c r="L2580" i="1"/>
  <c r="F2581" i="1"/>
  <c r="G2581" i="1"/>
  <c r="H2581" i="1"/>
  <c r="I2581" i="1"/>
  <c r="L2581" i="1"/>
  <c r="F2582" i="1"/>
  <c r="G2582" i="1"/>
  <c r="H2582" i="1"/>
  <c r="I2582" i="1"/>
  <c r="J2596" i="1" s="1"/>
  <c r="L2582" i="1"/>
  <c r="F2583" i="1"/>
  <c r="G2583" i="1"/>
  <c r="H2583" i="1"/>
  <c r="I2583" i="1"/>
  <c r="L2583" i="1"/>
  <c r="F2584" i="1"/>
  <c r="G2584" i="1"/>
  <c r="H2584" i="1"/>
  <c r="I2584" i="1"/>
  <c r="J2597" i="1" s="1"/>
  <c r="L2584" i="1"/>
  <c r="F2585" i="1"/>
  <c r="G2585" i="1"/>
  <c r="H2585" i="1"/>
  <c r="I2585" i="1"/>
  <c r="L2585" i="1"/>
  <c r="F2586" i="1"/>
  <c r="G2586" i="1"/>
  <c r="H2586" i="1"/>
  <c r="I2586" i="1"/>
  <c r="J2600" i="1" s="1"/>
  <c r="L2586" i="1"/>
  <c r="F2587" i="1"/>
  <c r="G2587" i="1"/>
  <c r="H2587" i="1"/>
  <c r="I2587" i="1"/>
  <c r="L2587" i="1"/>
  <c r="F2588" i="1"/>
  <c r="G2588" i="1"/>
  <c r="H2588" i="1"/>
  <c r="I2588" i="1"/>
  <c r="J2601" i="1" s="1"/>
  <c r="L2588" i="1"/>
  <c r="F2589" i="1"/>
  <c r="G2589" i="1"/>
  <c r="H2589" i="1"/>
  <c r="I2589" i="1"/>
  <c r="L2589" i="1"/>
  <c r="F2590" i="1"/>
  <c r="G2590" i="1"/>
  <c r="H2590" i="1"/>
  <c r="I2590" i="1"/>
  <c r="J2604" i="1" s="1"/>
  <c r="L2590" i="1"/>
  <c r="F2591" i="1"/>
  <c r="G2591" i="1"/>
  <c r="H2591" i="1"/>
  <c r="I2591" i="1"/>
  <c r="L2591" i="1"/>
  <c r="F2592" i="1"/>
  <c r="G2592" i="1"/>
  <c r="H2592" i="1"/>
  <c r="I2592" i="1"/>
  <c r="J2605" i="1" s="1"/>
  <c r="L2592" i="1"/>
  <c r="F2593" i="1"/>
  <c r="G2593" i="1"/>
  <c r="H2593" i="1"/>
  <c r="I2593" i="1"/>
  <c r="L2593" i="1"/>
  <c r="F2594" i="1"/>
  <c r="G2594" i="1"/>
  <c r="H2594" i="1"/>
  <c r="I2594" i="1"/>
  <c r="J2608" i="1" s="1"/>
  <c r="L2594" i="1"/>
  <c r="F2595" i="1"/>
  <c r="G2595" i="1"/>
  <c r="H2595" i="1"/>
  <c r="I2595" i="1"/>
  <c r="L2595" i="1"/>
  <c r="F2596" i="1"/>
  <c r="G2596" i="1"/>
  <c r="H2596" i="1"/>
  <c r="I2596" i="1"/>
  <c r="J2609" i="1" s="1"/>
  <c r="L2596" i="1"/>
  <c r="F2597" i="1"/>
  <c r="G2597" i="1"/>
  <c r="H2597" i="1"/>
  <c r="I2597" i="1"/>
  <c r="L2597" i="1"/>
  <c r="F2598" i="1"/>
  <c r="G2598" i="1"/>
  <c r="H2598" i="1"/>
  <c r="I2598" i="1"/>
  <c r="J2612" i="1" s="1"/>
  <c r="L2598" i="1"/>
  <c r="F2599" i="1"/>
  <c r="G2599" i="1"/>
  <c r="H2599" i="1"/>
  <c r="I2599" i="1"/>
  <c r="L2599" i="1"/>
  <c r="F2600" i="1"/>
  <c r="G2600" i="1"/>
  <c r="H2600" i="1"/>
  <c r="I2600" i="1"/>
  <c r="J2613" i="1" s="1"/>
  <c r="L2600" i="1"/>
  <c r="F2601" i="1"/>
  <c r="G2601" i="1"/>
  <c r="H2601" i="1"/>
  <c r="I2601" i="1"/>
  <c r="L2601" i="1"/>
  <c r="F2602" i="1"/>
  <c r="G2602" i="1"/>
  <c r="H2602" i="1"/>
  <c r="I2602" i="1"/>
  <c r="J2616" i="1" s="1"/>
  <c r="L2602" i="1"/>
  <c r="F2603" i="1"/>
  <c r="G2603" i="1"/>
  <c r="H2603" i="1"/>
  <c r="I2603" i="1"/>
  <c r="L2603" i="1"/>
  <c r="F2604" i="1"/>
  <c r="G2604" i="1"/>
  <c r="H2604" i="1"/>
  <c r="I2604" i="1"/>
  <c r="J2617" i="1" s="1"/>
  <c r="L2604" i="1"/>
  <c r="F2605" i="1"/>
  <c r="G2605" i="1"/>
  <c r="H2605" i="1"/>
  <c r="I2605" i="1"/>
  <c r="L2605" i="1"/>
  <c r="F2606" i="1"/>
  <c r="G2606" i="1"/>
  <c r="H2606" i="1"/>
  <c r="I2606" i="1"/>
  <c r="J2620" i="1" s="1"/>
  <c r="L2606" i="1"/>
  <c r="F2607" i="1"/>
  <c r="G2607" i="1"/>
  <c r="H2607" i="1"/>
  <c r="I2607" i="1"/>
  <c r="L2607" i="1"/>
  <c r="F2608" i="1"/>
  <c r="G2608" i="1"/>
  <c r="H2608" i="1"/>
  <c r="I2608" i="1"/>
  <c r="J2621" i="1" s="1"/>
  <c r="L2608" i="1"/>
  <c r="F2609" i="1"/>
  <c r="G2609" i="1"/>
  <c r="H2609" i="1"/>
  <c r="I2609" i="1"/>
  <c r="L2609" i="1"/>
  <c r="F2610" i="1"/>
  <c r="G2610" i="1"/>
  <c r="H2610" i="1"/>
  <c r="I2610" i="1"/>
  <c r="J2624" i="1" s="1"/>
  <c r="L2610" i="1"/>
  <c r="F2611" i="1"/>
  <c r="G2611" i="1"/>
  <c r="H2611" i="1"/>
  <c r="I2611" i="1"/>
  <c r="L2611" i="1"/>
  <c r="F2612" i="1"/>
  <c r="G2612" i="1"/>
  <c r="H2612" i="1"/>
  <c r="I2612" i="1"/>
  <c r="J2625" i="1" s="1"/>
  <c r="L2612" i="1"/>
  <c r="F2613" i="1"/>
  <c r="G2613" i="1"/>
  <c r="H2613" i="1"/>
  <c r="I2613" i="1"/>
  <c r="L2613" i="1"/>
  <c r="F2614" i="1"/>
  <c r="G2614" i="1"/>
  <c r="H2614" i="1"/>
  <c r="I2614" i="1"/>
  <c r="J2628" i="1" s="1"/>
  <c r="J2614" i="1"/>
  <c r="L2614" i="1"/>
  <c r="F2615" i="1"/>
  <c r="G2615" i="1"/>
  <c r="H2615" i="1"/>
  <c r="I2615" i="1"/>
  <c r="L2615" i="1"/>
  <c r="F2616" i="1"/>
  <c r="G2616" i="1"/>
  <c r="H2616" i="1"/>
  <c r="I2616" i="1"/>
  <c r="J2629" i="1" s="1"/>
  <c r="L2616" i="1"/>
  <c r="F2617" i="1"/>
  <c r="G2617" i="1"/>
  <c r="H2617" i="1"/>
  <c r="I2617" i="1"/>
  <c r="L2617" i="1"/>
  <c r="F2618" i="1"/>
  <c r="G2618" i="1"/>
  <c r="H2618" i="1"/>
  <c r="I2618" i="1"/>
  <c r="J2632" i="1" s="1"/>
  <c r="J2618" i="1"/>
  <c r="L2618" i="1"/>
  <c r="F2619" i="1"/>
  <c r="G2619" i="1"/>
  <c r="H2619" i="1"/>
  <c r="I2619" i="1"/>
  <c r="L2619" i="1"/>
  <c r="F2620" i="1"/>
  <c r="G2620" i="1"/>
  <c r="H2620" i="1"/>
  <c r="I2620" i="1"/>
  <c r="J2633" i="1" s="1"/>
  <c r="L2620" i="1"/>
  <c r="F2621" i="1"/>
  <c r="G2621" i="1"/>
  <c r="H2621" i="1"/>
  <c r="I2621" i="1"/>
  <c r="L2621" i="1"/>
  <c r="F2622" i="1"/>
  <c r="G2622" i="1"/>
  <c r="H2622" i="1"/>
  <c r="I2622" i="1"/>
  <c r="J2636" i="1" s="1"/>
  <c r="J2622" i="1"/>
  <c r="L2622" i="1"/>
  <c r="F2623" i="1"/>
  <c r="G2623" i="1"/>
  <c r="H2623" i="1"/>
  <c r="I2623" i="1"/>
  <c r="L2623" i="1"/>
  <c r="F2624" i="1"/>
  <c r="G2624" i="1"/>
  <c r="H2624" i="1"/>
  <c r="I2624" i="1"/>
  <c r="J2637" i="1" s="1"/>
  <c r="L2624" i="1"/>
  <c r="F2625" i="1"/>
  <c r="G2625" i="1"/>
  <c r="H2625" i="1"/>
  <c r="I2625" i="1"/>
  <c r="L2625" i="1"/>
  <c r="F2626" i="1"/>
  <c r="G2626" i="1"/>
  <c r="H2626" i="1"/>
  <c r="I2626" i="1"/>
  <c r="J2640" i="1" s="1"/>
  <c r="J2626" i="1"/>
  <c r="L2626" i="1"/>
  <c r="F2627" i="1"/>
  <c r="G2627" i="1"/>
  <c r="H2627" i="1"/>
  <c r="I2627" i="1"/>
  <c r="L2627" i="1"/>
  <c r="F2628" i="1"/>
  <c r="G2628" i="1"/>
  <c r="H2628" i="1"/>
  <c r="I2628" i="1"/>
  <c r="J2641" i="1" s="1"/>
  <c r="L2628" i="1"/>
  <c r="F2629" i="1"/>
  <c r="G2629" i="1"/>
  <c r="H2629" i="1"/>
  <c r="I2629" i="1"/>
  <c r="L2629" i="1"/>
  <c r="F2630" i="1"/>
  <c r="G2630" i="1"/>
  <c r="H2630" i="1"/>
  <c r="I2630" i="1"/>
  <c r="J2644" i="1" s="1"/>
  <c r="J2630" i="1"/>
  <c r="L2630" i="1"/>
  <c r="F2631" i="1"/>
  <c r="G2631" i="1"/>
  <c r="H2631" i="1"/>
  <c r="I2631" i="1"/>
  <c r="L2631" i="1"/>
  <c r="F2632" i="1"/>
  <c r="G2632" i="1"/>
  <c r="H2632" i="1"/>
  <c r="I2632" i="1"/>
  <c r="J2645" i="1" s="1"/>
  <c r="L2632" i="1"/>
  <c r="F2633" i="1"/>
  <c r="G2633" i="1"/>
  <c r="H2633" i="1"/>
  <c r="I2633" i="1"/>
  <c r="L2633" i="1"/>
  <c r="F2634" i="1"/>
  <c r="G2634" i="1"/>
  <c r="H2634" i="1"/>
  <c r="I2634" i="1"/>
  <c r="J2648" i="1" s="1"/>
  <c r="J2634" i="1"/>
  <c r="L2634" i="1"/>
  <c r="F2635" i="1"/>
  <c r="G2635" i="1"/>
  <c r="H2635" i="1"/>
  <c r="I2635" i="1"/>
  <c r="L2635" i="1"/>
  <c r="F2636" i="1"/>
  <c r="G2636" i="1"/>
  <c r="H2636" i="1"/>
  <c r="I2636" i="1"/>
  <c r="J2649" i="1" s="1"/>
  <c r="L2636" i="1"/>
  <c r="F2637" i="1"/>
  <c r="G2637" i="1"/>
  <c r="H2637" i="1"/>
  <c r="I2637" i="1"/>
  <c r="L2637" i="1"/>
  <c r="F2638" i="1"/>
  <c r="G2638" i="1"/>
  <c r="H2638" i="1"/>
  <c r="I2638" i="1"/>
  <c r="J2652" i="1" s="1"/>
  <c r="J2638" i="1"/>
  <c r="L2638" i="1"/>
  <c r="F2639" i="1"/>
  <c r="G2639" i="1"/>
  <c r="H2639" i="1"/>
  <c r="I2639" i="1"/>
  <c r="L2639" i="1"/>
  <c r="F2640" i="1"/>
  <c r="G2640" i="1"/>
  <c r="H2640" i="1"/>
  <c r="I2640" i="1"/>
  <c r="J2653" i="1" s="1"/>
  <c r="L2640" i="1"/>
  <c r="F2641" i="1"/>
  <c r="G2641" i="1"/>
  <c r="H2641" i="1"/>
  <c r="I2641" i="1"/>
  <c r="L2641" i="1"/>
  <c r="F2642" i="1"/>
  <c r="G2642" i="1"/>
  <c r="H2642" i="1"/>
  <c r="I2642" i="1"/>
  <c r="J2656" i="1" s="1"/>
  <c r="J2642" i="1"/>
  <c r="L2642" i="1"/>
  <c r="F2643" i="1"/>
  <c r="G2643" i="1"/>
  <c r="H2643" i="1"/>
  <c r="I2643" i="1"/>
  <c r="L2643" i="1"/>
  <c r="F2644" i="1"/>
  <c r="G2644" i="1"/>
  <c r="H2644" i="1"/>
  <c r="I2644" i="1"/>
  <c r="J2657" i="1" s="1"/>
  <c r="L2644" i="1"/>
  <c r="F2645" i="1"/>
  <c r="G2645" i="1"/>
  <c r="H2645" i="1"/>
  <c r="I2645" i="1"/>
  <c r="L2645" i="1"/>
  <c r="F2646" i="1"/>
  <c r="G2646" i="1"/>
  <c r="H2646" i="1"/>
  <c r="I2646" i="1"/>
  <c r="J2660" i="1" s="1"/>
  <c r="J2646" i="1"/>
  <c r="L2646" i="1"/>
  <c r="F2647" i="1"/>
  <c r="G2647" i="1"/>
  <c r="H2647" i="1"/>
  <c r="I2647" i="1"/>
  <c r="L2647" i="1"/>
  <c r="F2648" i="1"/>
  <c r="G2648" i="1"/>
  <c r="H2648" i="1"/>
  <c r="I2648" i="1"/>
  <c r="J2661" i="1" s="1"/>
  <c r="L2648" i="1"/>
  <c r="F2649" i="1"/>
  <c r="G2649" i="1"/>
  <c r="H2649" i="1"/>
  <c r="I2649" i="1"/>
  <c r="L2649" i="1"/>
  <c r="F2650" i="1"/>
  <c r="G2650" i="1"/>
  <c r="H2650" i="1"/>
  <c r="I2650" i="1"/>
  <c r="J2664" i="1" s="1"/>
  <c r="L2650" i="1"/>
  <c r="F2651" i="1"/>
  <c r="G2651" i="1"/>
  <c r="H2651" i="1"/>
  <c r="I2651" i="1"/>
  <c r="L2651" i="1"/>
  <c r="F2652" i="1"/>
  <c r="G2652" i="1"/>
  <c r="H2652" i="1"/>
  <c r="I2652" i="1"/>
  <c r="J2665" i="1" s="1"/>
  <c r="L2652" i="1"/>
  <c r="F2653" i="1"/>
  <c r="G2653" i="1"/>
  <c r="H2653" i="1"/>
  <c r="I2653" i="1"/>
  <c r="L2653" i="1"/>
  <c r="F2654" i="1"/>
  <c r="G2654" i="1"/>
  <c r="H2654" i="1"/>
  <c r="I2654" i="1"/>
  <c r="J2668" i="1" s="1"/>
  <c r="L2654" i="1"/>
  <c r="F2655" i="1"/>
  <c r="G2655" i="1"/>
  <c r="H2655" i="1"/>
  <c r="I2655" i="1"/>
  <c r="L2655" i="1"/>
  <c r="F2656" i="1"/>
  <c r="G2656" i="1"/>
  <c r="H2656" i="1"/>
  <c r="I2656" i="1"/>
  <c r="J2669" i="1" s="1"/>
  <c r="L2656" i="1"/>
  <c r="F2657" i="1"/>
  <c r="G2657" i="1"/>
  <c r="H2657" i="1"/>
  <c r="I2657" i="1"/>
  <c r="L2657" i="1"/>
  <c r="F2658" i="1"/>
  <c r="G2658" i="1"/>
  <c r="H2658" i="1"/>
  <c r="I2658" i="1"/>
  <c r="J2672" i="1" s="1"/>
  <c r="L2658" i="1"/>
  <c r="F2659" i="1"/>
  <c r="G2659" i="1"/>
  <c r="H2659" i="1"/>
  <c r="I2659" i="1"/>
  <c r="L2659" i="1"/>
  <c r="F2660" i="1"/>
  <c r="G2660" i="1"/>
  <c r="H2660" i="1"/>
  <c r="I2660" i="1"/>
  <c r="J2673" i="1" s="1"/>
  <c r="L2660" i="1"/>
  <c r="F2661" i="1"/>
  <c r="G2661" i="1"/>
  <c r="H2661" i="1"/>
  <c r="I2661" i="1"/>
  <c r="L2661" i="1"/>
  <c r="F2662" i="1"/>
  <c r="G2662" i="1"/>
  <c r="H2662" i="1"/>
  <c r="I2662" i="1"/>
  <c r="J2676" i="1" s="1"/>
  <c r="L2662" i="1"/>
  <c r="F2663" i="1"/>
  <c r="G2663" i="1"/>
  <c r="H2663" i="1"/>
  <c r="I2663" i="1"/>
  <c r="L2663" i="1"/>
  <c r="F2664" i="1"/>
  <c r="G2664" i="1"/>
  <c r="H2664" i="1"/>
  <c r="I2664" i="1"/>
  <c r="J2677" i="1" s="1"/>
  <c r="L2664" i="1"/>
  <c r="F2665" i="1"/>
  <c r="G2665" i="1"/>
  <c r="H2665" i="1"/>
  <c r="I2665" i="1"/>
  <c r="L2665" i="1"/>
  <c r="F2666" i="1"/>
  <c r="G2666" i="1"/>
  <c r="H2666" i="1"/>
  <c r="I2666" i="1"/>
  <c r="J2680" i="1" s="1"/>
  <c r="J2666" i="1"/>
  <c r="L2666" i="1"/>
  <c r="F2667" i="1"/>
  <c r="G2667" i="1"/>
  <c r="H2667" i="1"/>
  <c r="I2667" i="1"/>
  <c r="L2667" i="1"/>
  <c r="F2668" i="1"/>
  <c r="G2668" i="1"/>
  <c r="H2668" i="1"/>
  <c r="I2668" i="1"/>
  <c r="J2681" i="1" s="1"/>
  <c r="L2668" i="1"/>
  <c r="F2669" i="1"/>
  <c r="G2669" i="1"/>
  <c r="H2669" i="1"/>
  <c r="I2669" i="1"/>
  <c r="L2669" i="1"/>
  <c r="F2670" i="1"/>
  <c r="G2670" i="1"/>
  <c r="H2670" i="1"/>
  <c r="I2670" i="1"/>
  <c r="J2684" i="1" s="1"/>
  <c r="J2670" i="1"/>
  <c r="L2670" i="1"/>
  <c r="F2671" i="1"/>
  <c r="G2671" i="1"/>
  <c r="H2671" i="1"/>
  <c r="I2671" i="1"/>
  <c r="L2671" i="1"/>
  <c r="F2672" i="1"/>
  <c r="G2672" i="1"/>
  <c r="H2672" i="1"/>
  <c r="I2672" i="1"/>
  <c r="J2685" i="1" s="1"/>
  <c r="L2672" i="1"/>
  <c r="F2673" i="1"/>
  <c r="G2673" i="1"/>
  <c r="H2673" i="1"/>
  <c r="I2673" i="1"/>
  <c r="L2673" i="1"/>
  <c r="F2674" i="1"/>
  <c r="G2674" i="1"/>
  <c r="H2674" i="1"/>
  <c r="I2674" i="1"/>
  <c r="J2688" i="1" s="1"/>
  <c r="J2674" i="1"/>
  <c r="L2674" i="1"/>
  <c r="F2675" i="1"/>
  <c r="G2675" i="1"/>
  <c r="H2675" i="1"/>
  <c r="I2675" i="1"/>
  <c r="L2675" i="1"/>
  <c r="F2676" i="1"/>
  <c r="G2676" i="1"/>
  <c r="H2676" i="1"/>
  <c r="I2676" i="1"/>
  <c r="J2689" i="1" s="1"/>
  <c r="L2676" i="1"/>
  <c r="F2677" i="1"/>
  <c r="G2677" i="1"/>
  <c r="H2677" i="1"/>
  <c r="I2677" i="1"/>
  <c r="L2677" i="1"/>
  <c r="F2678" i="1"/>
  <c r="G2678" i="1"/>
  <c r="H2678" i="1"/>
  <c r="I2678" i="1"/>
  <c r="J2692" i="1" s="1"/>
  <c r="J2678" i="1"/>
  <c r="L2678" i="1"/>
  <c r="F2679" i="1"/>
  <c r="G2679" i="1"/>
  <c r="H2679" i="1"/>
  <c r="I2679" i="1"/>
  <c r="L2679" i="1"/>
  <c r="F2680" i="1"/>
  <c r="G2680" i="1"/>
  <c r="H2680" i="1"/>
  <c r="I2680" i="1"/>
  <c r="J2693" i="1" s="1"/>
  <c r="L2680" i="1"/>
  <c r="F2681" i="1"/>
  <c r="G2681" i="1"/>
  <c r="H2681" i="1"/>
  <c r="I2681" i="1"/>
  <c r="L2681" i="1"/>
  <c r="F2682" i="1"/>
  <c r="G2682" i="1"/>
  <c r="H2682" i="1"/>
  <c r="I2682" i="1"/>
  <c r="J2696" i="1" s="1"/>
  <c r="L2682" i="1"/>
  <c r="F2683" i="1"/>
  <c r="G2683" i="1"/>
  <c r="H2683" i="1"/>
  <c r="I2683" i="1"/>
  <c r="L2683" i="1"/>
  <c r="F2684" i="1"/>
  <c r="G2684" i="1"/>
  <c r="H2684" i="1"/>
  <c r="I2684" i="1"/>
  <c r="J2697" i="1" s="1"/>
  <c r="L2684" i="1"/>
  <c r="F2685" i="1"/>
  <c r="G2685" i="1"/>
  <c r="H2685" i="1"/>
  <c r="I2685" i="1"/>
  <c r="L2685" i="1"/>
  <c r="F2686" i="1"/>
  <c r="G2686" i="1"/>
  <c r="H2686" i="1"/>
  <c r="I2686" i="1"/>
  <c r="J2700" i="1" s="1"/>
  <c r="L2686" i="1"/>
  <c r="F2687" i="1"/>
  <c r="G2687" i="1"/>
  <c r="H2687" i="1"/>
  <c r="I2687" i="1"/>
  <c r="L2687" i="1"/>
  <c r="F2688" i="1"/>
  <c r="G2688" i="1"/>
  <c r="H2688" i="1"/>
  <c r="I2688" i="1"/>
  <c r="J2701" i="1" s="1"/>
  <c r="L2688" i="1"/>
  <c r="F2689" i="1"/>
  <c r="G2689" i="1"/>
  <c r="H2689" i="1"/>
  <c r="I2689" i="1"/>
  <c r="L2689" i="1"/>
  <c r="F2690" i="1"/>
  <c r="G2690" i="1"/>
  <c r="H2690" i="1"/>
  <c r="I2690" i="1"/>
  <c r="J2704" i="1" s="1"/>
  <c r="L2690" i="1"/>
  <c r="F2691" i="1"/>
  <c r="G2691" i="1"/>
  <c r="H2691" i="1"/>
  <c r="I2691" i="1"/>
  <c r="L2691" i="1"/>
  <c r="F2692" i="1"/>
  <c r="G2692" i="1"/>
  <c r="H2692" i="1"/>
  <c r="I2692" i="1"/>
  <c r="J2705" i="1" s="1"/>
  <c r="L2692" i="1"/>
  <c r="F2693" i="1"/>
  <c r="G2693" i="1"/>
  <c r="H2693" i="1"/>
  <c r="I2693" i="1"/>
  <c r="L2693" i="1"/>
  <c r="F2694" i="1"/>
  <c r="G2694" i="1"/>
  <c r="H2694" i="1"/>
  <c r="I2694" i="1"/>
  <c r="J2708" i="1" s="1"/>
  <c r="L2694" i="1"/>
  <c r="F2695" i="1"/>
  <c r="G2695" i="1"/>
  <c r="H2695" i="1"/>
  <c r="I2695" i="1"/>
  <c r="L2695" i="1"/>
  <c r="F2696" i="1"/>
  <c r="G2696" i="1"/>
  <c r="H2696" i="1"/>
  <c r="I2696" i="1"/>
  <c r="J2709" i="1" s="1"/>
  <c r="L2696" i="1"/>
  <c r="F2697" i="1"/>
  <c r="G2697" i="1"/>
  <c r="H2697" i="1"/>
  <c r="I2697" i="1"/>
  <c r="L2697" i="1"/>
  <c r="F2698" i="1"/>
  <c r="G2698" i="1"/>
  <c r="H2698" i="1"/>
  <c r="I2698" i="1"/>
  <c r="J2712" i="1" s="1"/>
  <c r="L2698" i="1"/>
  <c r="F2699" i="1"/>
  <c r="G2699" i="1"/>
  <c r="H2699" i="1"/>
  <c r="I2699" i="1"/>
  <c r="L2699" i="1"/>
  <c r="F2700" i="1"/>
  <c r="G2700" i="1"/>
  <c r="H2700" i="1"/>
  <c r="I2700" i="1"/>
  <c r="J2713" i="1" s="1"/>
  <c r="L2700" i="1"/>
  <c r="F2701" i="1"/>
  <c r="G2701" i="1"/>
  <c r="H2701" i="1"/>
  <c r="I2701" i="1"/>
  <c r="L2701" i="1"/>
  <c r="F2702" i="1"/>
  <c r="G2702" i="1"/>
  <c r="H2702" i="1"/>
  <c r="I2702" i="1"/>
  <c r="J2716" i="1" s="1"/>
  <c r="L2702" i="1"/>
  <c r="F2703" i="1"/>
  <c r="G2703" i="1"/>
  <c r="H2703" i="1"/>
  <c r="I2703" i="1"/>
  <c r="L2703" i="1"/>
  <c r="F2704" i="1"/>
  <c r="G2704" i="1"/>
  <c r="H2704" i="1"/>
  <c r="I2704" i="1"/>
  <c r="J2717" i="1" s="1"/>
  <c r="L2704" i="1"/>
  <c r="F2705" i="1"/>
  <c r="G2705" i="1"/>
  <c r="H2705" i="1"/>
  <c r="I2705" i="1"/>
  <c r="L2705" i="1"/>
  <c r="F2706" i="1"/>
  <c r="G2706" i="1"/>
  <c r="H2706" i="1"/>
  <c r="I2706" i="1"/>
  <c r="J2720" i="1" s="1"/>
  <c r="L2706" i="1"/>
  <c r="F2707" i="1"/>
  <c r="G2707" i="1"/>
  <c r="H2707" i="1"/>
  <c r="I2707" i="1"/>
  <c r="L2707" i="1"/>
  <c r="F2708" i="1"/>
  <c r="G2708" i="1"/>
  <c r="H2708" i="1"/>
  <c r="I2708" i="1"/>
  <c r="J2721" i="1" s="1"/>
  <c r="L2708" i="1"/>
  <c r="F2709" i="1"/>
  <c r="G2709" i="1"/>
  <c r="H2709" i="1"/>
  <c r="I2709" i="1"/>
  <c r="L2709" i="1"/>
  <c r="F2710" i="1"/>
  <c r="G2710" i="1"/>
  <c r="H2710" i="1"/>
  <c r="I2710" i="1"/>
  <c r="J2724" i="1" s="1"/>
  <c r="L2710" i="1"/>
  <c r="F2711" i="1"/>
  <c r="G2711" i="1"/>
  <c r="H2711" i="1"/>
  <c r="I2711" i="1"/>
  <c r="L2711" i="1"/>
  <c r="F2712" i="1"/>
  <c r="G2712" i="1"/>
  <c r="H2712" i="1"/>
  <c r="I2712" i="1"/>
  <c r="J2725" i="1" s="1"/>
  <c r="L2712" i="1"/>
  <c r="F2713" i="1"/>
  <c r="G2713" i="1"/>
  <c r="H2713" i="1"/>
  <c r="I2713" i="1"/>
  <c r="L2713" i="1"/>
  <c r="F2714" i="1"/>
  <c r="G2714" i="1"/>
  <c r="H2714" i="1"/>
  <c r="I2714" i="1"/>
  <c r="J2728" i="1" s="1"/>
  <c r="L2714" i="1"/>
  <c r="F2715" i="1"/>
  <c r="G2715" i="1"/>
  <c r="H2715" i="1"/>
  <c r="I2715" i="1"/>
  <c r="L2715" i="1"/>
  <c r="F2716" i="1"/>
  <c r="G2716" i="1"/>
  <c r="H2716" i="1"/>
  <c r="I2716" i="1"/>
  <c r="J2729" i="1" s="1"/>
  <c r="L2716" i="1"/>
  <c r="F2717" i="1"/>
  <c r="G2717" i="1"/>
  <c r="H2717" i="1"/>
  <c r="I2717" i="1"/>
  <c r="L2717" i="1"/>
  <c r="F2718" i="1"/>
  <c r="G2718" i="1"/>
  <c r="H2718" i="1"/>
  <c r="I2718" i="1"/>
  <c r="J2732" i="1" s="1"/>
  <c r="L2718" i="1"/>
  <c r="F2719" i="1"/>
  <c r="G2719" i="1"/>
  <c r="H2719" i="1"/>
  <c r="I2719" i="1"/>
  <c r="L2719" i="1"/>
  <c r="F2720" i="1"/>
  <c r="G2720" i="1"/>
  <c r="H2720" i="1"/>
  <c r="I2720" i="1"/>
  <c r="J2733" i="1" s="1"/>
  <c r="L2720" i="1"/>
  <c r="F2721" i="1"/>
  <c r="G2721" i="1"/>
  <c r="H2721" i="1"/>
  <c r="I2721" i="1"/>
  <c r="L2721" i="1"/>
  <c r="F2722" i="1"/>
  <c r="G2722" i="1"/>
  <c r="H2722" i="1"/>
  <c r="I2722" i="1"/>
  <c r="J2736" i="1" s="1"/>
  <c r="L2722" i="1"/>
  <c r="F2723" i="1"/>
  <c r="G2723" i="1"/>
  <c r="H2723" i="1"/>
  <c r="I2723" i="1"/>
  <c r="L2723" i="1"/>
  <c r="F2724" i="1"/>
  <c r="G2724" i="1"/>
  <c r="H2724" i="1"/>
  <c r="I2724" i="1"/>
  <c r="J2737" i="1" s="1"/>
  <c r="L2724" i="1"/>
  <c r="F2725" i="1"/>
  <c r="G2725" i="1"/>
  <c r="H2725" i="1"/>
  <c r="I2725" i="1"/>
  <c r="L2725" i="1"/>
  <c r="F2726" i="1"/>
  <c r="G2726" i="1"/>
  <c r="H2726" i="1"/>
  <c r="I2726" i="1"/>
  <c r="J2740" i="1" s="1"/>
  <c r="L2726" i="1"/>
  <c r="F2727" i="1"/>
  <c r="G2727" i="1"/>
  <c r="H2727" i="1"/>
  <c r="I2727" i="1"/>
  <c r="L2727" i="1"/>
  <c r="F2728" i="1"/>
  <c r="G2728" i="1"/>
  <c r="H2728" i="1"/>
  <c r="I2728" i="1"/>
  <c r="J2741" i="1" s="1"/>
  <c r="L2728" i="1"/>
  <c r="F2729" i="1"/>
  <c r="G2729" i="1"/>
  <c r="H2729" i="1"/>
  <c r="I2729" i="1"/>
  <c r="L2729" i="1"/>
  <c r="F2730" i="1"/>
  <c r="G2730" i="1"/>
  <c r="H2730" i="1"/>
  <c r="I2730" i="1"/>
  <c r="J2744" i="1" s="1"/>
  <c r="L2730" i="1"/>
  <c r="F2731" i="1"/>
  <c r="G2731" i="1"/>
  <c r="H2731" i="1"/>
  <c r="I2731" i="1"/>
  <c r="L2731" i="1"/>
  <c r="F2732" i="1"/>
  <c r="G2732" i="1"/>
  <c r="H2732" i="1"/>
  <c r="I2732" i="1"/>
  <c r="J2745" i="1" s="1"/>
  <c r="L2732" i="1"/>
  <c r="F2733" i="1"/>
  <c r="G2733" i="1"/>
  <c r="H2733" i="1"/>
  <c r="I2733" i="1"/>
  <c r="L2733" i="1"/>
  <c r="F2734" i="1"/>
  <c r="G2734" i="1"/>
  <c r="H2734" i="1"/>
  <c r="I2734" i="1"/>
  <c r="J2748" i="1" s="1"/>
  <c r="L2734" i="1"/>
  <c r="F2735" i="1"/>
  <c r="G2735" i="1"/>
  <c r="H2735" i="1"/>
  <c r="I2735" i="1"/>
  <c r="L2735" i="1"/>
  <c r="F2736" i="1"/>
  <c r="G2736" i="1"/>
  <c r="H2736" i="1"/>
  <c r="I2736" i="1"/>
  <c r="J2749" i="1" s="1"/>
  <c r="L2736" i="1"/>
  <c r="F2737" i="1"/>
  <c r="G2737" i="1"/>
  <c r="H2737" i="1"/>
  <c r="I2737" i="1"/>
  <c r="L2737" i="1"/>
  <c r="F2738" i="1"/>
  <c r="G2738" i="1"/>
  <c r="H2738" i="1"/>
  <c r="I2738" i="1"/>
  <c r="J2752" i="1" s="1"/>
  <c r="L2738" i="1"/>
  <c r="F2739" i="1"/>
  <c r="G2739" i="1"/>
  <c r="H2739" i="1"/>
  <c r="I2739" i="1"/>
  <c r="L2739" i="1"/>
  <c r="F2740" i="1"/>
  <c r="G2740" i="1"/>
  <c r="H2740" i="1"/>
  <c r="I2740" i="1"/>
  <c r="J2753" i="1" s="1"/>
  <c r="L2740" i="1"/>
  <c r="F2741" i="1"/>
  <c r="G2741" i="1"/>
  <c r="H2741" i="1"/>
  <c r="I2741" i="1"/>
  <c r="L2741" i="1"/>
  <c r="F2742" i="1"/>
  <c r="G2742" i="1"/>
  <c r="H2742" i="1"/>
  <c r="I2742" i="1"/>
  <c r="J2756" i="1" s="1"/>
  <c r="L2742" i="1"/>
  <c r="F2743" i="1"/>
  <c r="G2743" i="1"/>
  <c r="H2743" i="1"/>
  <c r="I2743" i="1"/>
  <c r="L2743" i="1"/>
  <c r="F2744" i="1"/>
  <c r="G2744" i="1"/>
  <c r="H2744" i="1"/>
  <c r="I2744" i="1"/>
  <c r="J2757" i="1" s="1"/>
  <c r="L2744" i="1"/>
  <c r="F2745" i="1"/>
  <c r="G2745" i="1"/>
  <c r="H2745" i="1"/>
  <c r="I2745" i="1"/>
  <c r="L2745" i="1"/>
  <c r="F2746" i="1"/>
  <c r="G2746" i="1"/>
  <c r="H2746" i="1"/>
  <c r="I2746" i="1"/>
  <c r="J2760" i="1" s="1"/>
  <c r="L2746" i="1"/>
  <c r="F2747" i="1"/>
  <c r="G2747" i="1"/>
  <c r="H2747" i="1"/>
  <c r="I2747" i="1"/>
  <c r="L2747" i="1"/>
  <c r="F2748" i="1"/>
  <c r="G2748" i="1"/>
  <c r="H2748" i="1"/>
  <c r="I2748" i="1"/>
  <c r="J2761" i="1" s="1"/>
  <c r="L2748" i="1"/>
  <c r="F2749" i="1"/>
  <c r="G2749" i="1"/>
  <c r="H2749" i="1"/>
  <c r="I2749" i="1"/>
  <c r="L2749" i="1"/>
  <c r="F2750" i="1"/>
  <c r="G2750" i="1"/>
  <c r="H2750" i="1"/>
  <c r="I2750" i="1"/>
  <c r="J2764" i="1" s="1"/>
  <c r="L2750" i="1"/>
  <c r="F2751" i="1"/>
  <c r="G2751" i="1"/>
  <c r="H2751" i="1"/>
  <c r="I2751" i="1"/>
  <c r="L2751" i="1"/>
  <c r="F2752" i="1"/>
  <c r="G2752" i="1"/>
  <c r="H2752" i="1"/>
  <c r="I2752" i="1"/>
  <c r="J2765" i="1" s="1"/>
  <c r="L2752" i="1"/>
  <c r="F2753" i="1"/>
  <c r="G2753" i="1"/>
  <c r="H2753" i="1"/>
  <c r="I2753" i="1"/>
  <c r="L2753" i="1"/>
  <c r="F2754" i="1"/>
  <c r="G2754" i="1"/>
  <c r="H2754" i="1"/>
  <c r="I2754" i="1"/>
  <c r="J2768" i="1" s="1"/>
  <c r="L2754" i="1"/>
  <c r="F2755" i="1"/>
  <c r="G2755" i="1"/>
  <c r="H2755" i="1"/>
  <c r="I2755" i="1"/>
  <c r="L2755" i="1"/>
  <c r="F2756" i="1"/>
  <c r="G2756" i="1"/>
  <c r="H2756" i="1"/>
  <c r="I2756" i="1"/>
  <c r="J2769" i="1" s="1"/>
  <c r="L2756" i="1"/>
  <c r="F2757" i="1"/>
  <c r="G2757" i="1"/>
  <c r="H2757" i="1"/>
  <c r="I2757" i="1"/>
  <c r="L2757" i="1"/>
  <c r="F2758" i="1"/>
  <c r="G2758" i="1"/>
  <c r="H2758" i="1"/>
  <c r="I2758" i="1"/>
  <c r="J2772" i="1" s="1"/>
  <c r="L2758" i="1"/>
  <c r="F2759" i="1"/>
  <c r="G2759" i="1"/>
  <c r="H2759" i="1"/>
  <c r="I2759" i="1"/>
  <c r="L2759" i="1"/>
  <c r="F2760" i="1"/>
  <c r="G2760" i="1"/>
  <c r="H2760" i="1"/>
  <c r="I2760" i="1"/>
  <c r="L2760" i="1"/>
  <c r="F2761" i="1"/>
  <c r="G2761" i="1"/>
  <c r="H2761" i="1"/>
  <c r="I2761" i="1"/>
  <c r="J2775" i="1" s="1"/>
  <c r="L2761" i="1"/>
  <c r="F2762" i="1"/>
  <c r="G2762" i="1"/>
  <c r="H2762" i="1"/>
  <c r="I2762" i="1"/>
  <c r="J2776" i="1" s="1"/>
  <c r="L2762" i="1"/>
  <c r="F2763" i="1"/>
  <c r="G2763" i="1"/>
  <c r="H2763" i="1"/>
  <c r="I2763" i="1"/>
  <c r="L2763" i="1"/>
  <c r="F2764" i="1"/>
  <c r="G2764" i="1"/>
  <c r="H2764" i="1"/>
  <c r="I2764" i="1"/>
  <c r="L2764" i="1"/>
  <c r="F2765" i="1"/>
  <c r="G2765" i="1"/>
  <c r="H2765" i="1"/>
  <c r="I2765" i="1"/>
  <c r="J2779" i="1" s="1"/>
  <c r="L2765" i="1"/>
  <c r="F2766" i="1"/>
  <c r="G2766" i="1"/>
  <c r="H2766" i="1"/>
  <c r="I2766" i="1"/>
  <c r="J2780" i="1" s="1"/>
  <c r="L2766" i="1"/>
  <c r="F2767" i="1"/>
  <c r="G2767" i="1"/>
  <c r="H2767" i="1"/>
  <c r="I2767" i="1"/>
  <c r="L2767" i="1"/>
  <c r="F2768" i="1"/>
  <c r="G2768" i="1"/>
  <c r="H2768" i="1"/>
  <c r="I2768" i="1"/>
  <c r="L2768" i="1"/>
  <c r="F2769" i="1"/>
  <c r="G2769" i="1"/>
  <c r="H2769" i="1"/>
  <c r="I2769" i="1"/>
  <c r="J2783" i="1" s="1"/>
  <c r="L2769" i="1"/>
  <c r="F2770" i="1"/>
  <c r="G2770" i="1"/>
  <c r="H2770" i="1"/>
  <c r="I2770" i="1"/>
  <c r="J2784" i="1" s="1"/>
  <c r="L2770" i="1"/>
  <c r="F2771" i="1"/>
  <c r="G2771" i="1"/>
  <c r="H2771" i="1"/>
  <c r="I2771" i="1"/>
  <c r="L2771" i="1"/>
  <c r="F2772" i="1"/>
  <c r="G2772" i="1"/>
  <c r="H2772" i="1"/>
  <c r="I2772" i="1"/>
  <c r="L2772" i="1"/>
  <c r="F2773" i="1"/>
  <c r="G2773" i="1"/>
  <c r="H2773" i="1"/>
  <c r="I2773" i="1"/>
  <c r="J2773" i="1"/>
  <c r="L2773" i="1"/>
  <c r="F2774" i="1"/>
  <c r="G2774" i="1"/>
  <c r="H2774" i="1"/>
  <c r="I2774" i="1"/>
  <c r="J2787" i="1" s="1"/>
  <c r="J2774" i="1"/>
  <c r="L2774" i="1"/>
  <c r="F2775" i="1"/>
  <c r="G2775" i="1"/>
  <c r="H2775" i="1"/>
  <c r="I2775" i="1"/>
  <c r="L2775" i="1"/>
  <c r="F2776" i="1"/>
  <c r="G2776" i="1"/>
  <c r="H2776" i="1"/>
  <c r="I2776" i="1"/>
  <c r="L2776" i="1"/>
  <c r="F2777" i="1"/>
  <c r="G2777" i="1"/>
  <c r="H2777" i="1"/>
  <c r="I2777" i="1"/>
  <c r="J2777" i="1"/>
  <c r="L2777" i="1"/>
  <c r="F2778" i="1"/>
  <c r="G2778" i="1"/>
  <c r="H2778" i="1"/>
  <c r="I2778" i="1"/>
  <c r="J2778" i="1"/>
  <c r="L2778" i="1"/>
  <c r="F2779" i="1"/>
  <c r="G2779" i="1"/>
  <c r="H2779" i="1"/>
  <c r="I2779" i="1"/>
  <c r="L2779" i="1"/>
  <c r="F2780" i="1"/>
  <c r="G2780" i="1"/>
  <c r="H2780" i="1"/>
  <c r="I2780" i="1"/>
  <c r="L2780" i="1"/>
  <c r="F2781" i="1"/>
  <c r="G2781" i="1"/>
  <c r="H2781" i="1"/>
  <c r="I2781" i="1"/>
  <c r="J2781" i="1"/>
  <c r="L2781" i="1"/>
  <c r="F2782" i="1"/>
  <c r="G2782" i="1"/>
  <c r="H2782" i="1"/>
  <c r="I2782" i="1"/>
  <c r="J2795" i="1" s="1"/>
  <c r="J2782" i="1"/>
  <c r="L2782" i="1"/>
  <c r="F2783" i="1"/>
  <c r="G2783" i="1"/>
  <c r="H2783" i="1"/>
  <c r="I2783" i="1"/>
  <c r="L2783" i="1"/>
  <c r="F2784" i="1"/>
  <c r="G2784" i="1"/>
  <c r="H2784" i="1"/>
  <c r="I2784" i="1"/>
  <c r="L2784" i="1"/>
  <c r="F2785" i="1"/>
  <c r="G2785" i="1"/>
  <c r="H2785" i="1"/>
  <c r="I2785" i="1"/>
  <c r="J2785" i="1"/>
  <c r="L2785" i="1"/>
  <c r="F2786" i="1"/>
  <c r="G2786" i="1"/>
  <c r="H2786" i="1"/>
  <c r="I2786" i="1"/>
  <c r="J2786" i="1"/>
  <c r="L2786" i="1"/>
  <c r="F2787" i="1"/>
  <c r="G2787" i="1"/>
  <c r="H2787" i="1"/>
  <c r="I2787" i="1"/>
  <c r="L2787" i="1"/>
  <c r="F2788" i="1"/>
  <c r="G2788" i="1"/>
  <c r="H2788" i="1"/>
  <c r="I2788" i="1"/>
  <c r="L2788" i="1"/>
  <c r="F2789" i="1"/>
  <c r="G2789" i="1"/>
  <c r="H2789" i="1"/>
  <c r="I2789" i="1"/>
  <c r="J2789" i="1"/>
  <c r="L2789" i="1"/>
  <c r="F2790" i="1"/>
  <c r="G2790" i="1"/>
  <c r="H2790" i="1"/>
  <c r="I2790" i="1"/>
  <c r="J2803" i="1" s="1"/>
  <c r="J2790" i="1"/>
  <c r="L2790" i="1"/>
  <c r="F2791" i="1"/>
  <c r="G2791" i="1"/>
  <c r="H2791" i="1"/>
  <c r="I2791" i="1"/>
  <c r="J2791" i="1"/>
  <c r="L2791" i="1"/>
  <c r="F2792" i="1"/>
  <c r="G2792" i="1"/>
  <c r="H2792" i="1"/>
  <c r="I2792" i="1"/>
  <c r="L2792" i="1"/>
  <c r="F2793" i="1"/>
  <c r="G2793" i="1"/>
  <c r="H2793" i="1"/>
  <c r="I2793" i="1"/>
  <c r="J2793" i="1"/>
  <c r="L2793" i="1"/>
  <c r="F2794" i="1"/>
  <c r="G2794" i="1"/>
  <c r="H2794" i="1"/>
  <c r="I2794" i="1"/>
  <c r="J2794" i="1"/>
  <c r="L2794" i="1"/>
  <c r="F2795" i="1"/>
  <c r="G2795" i="1"/>
  <c r="H2795" i="1"/>
  <c r="I2795" i="1"/>
  <c r="L2795" i="1"/>
  <c r="F2796" i="1"/>
  <c r="G2796" i="1"/>
  <c r="H2796" i="1"/>
  <c r="I2796" i="1"/>
  <c r="L2796" i="1"/>
  <c r="F2797" i="1"/>
  <c r="G2797" i="1"/>
  <c r="H2797" i="1"/>
  <c r="I2797" i="1"/>
  <c r="J2797" i="1"/>
  <c r="L2797" i="1"/>
  <c r="F2798" i="1"/>
  <c r="G2798" i="1"/>
  <c r="H2798" i="1"/>
  <c r="I2798" i="1"/>
  <c r="J2811" i="1" s="1"/>
  <c r="J2798" i="1"/>
  <c r="L2798" i="1"/>
  <c r="F2799" i="1"/>
  <c r="G2799" i="1"/>
  <c r="H2799" i="1"/>
  <c r="I2799" i="1"/>
  <c r="J2799" i="1"/>
  <c r="L2799" i="1"/>
  <c r="F2800" i="1"/>
  <c r="G2800" i="1"/>
  <c r="H2800" i="1"/>
  <c r="I2800" i="1"/>
  <c r="L2800" i="1"/>
  <c r="F2801" i="1"/>
  <c r="G2801" i="1"/>
  <c r="H2801" i="1"/>
  <c r="I2801" i="1"/>
  <c r="J2801" i="1"/>
  <c r="L2801" i="1"/>
  <c r="F2802" i="1"/>
  <c r="G2802" i="1"/>
  <c r="H2802" i="1"/>
  <c r="I2802" i="1"/>
  <c r="J2802" i="1"/>
  <c r="L2802" i="1"/>
  <c r="F2803" i="1"/>
  <c r="G2803" i="1"/>
  <c r="H2803" i="1"/>
  <c r="I2803" i="1"/>
  <c r="L2803" i="1"/>
  <c r="F2804" i="1"/>
  <c r="G2804" i="1"/>
  <c r="H2804" i="1"/>
  <c r="I2804" i="1"/>
  <c r="L2804" i="1"/>
  <c r="F2805" i="1"/>
  <c r="G2805" i="1"/>
  <c r="H2805" i="1"/>
  <c r="I2805" i="1"/>
  <c r="J2805" i="1"/>
  <c r="L2805" i="1"/>
  <c r="F2806" i="1"/>
  <c r="G2806" i="1"/>
  <c r="H2806" i="1"/>
  <c r="I2806" i="1"/>
  <c r="J2819" i="1" s="1"/>
  <c r="J2806" i="1"/>
  <c r="L2806" i="1"/>
  <c r="F2807" i="1"/>
  <c r="G2807" i="1"/>
  <c r="H2807" i="1"/>
  <c r="I2807" i="1"/>
  <c r="J2807" i="1"/>
  <c r="L2807" i="1"/>
  <c r="F2808" i="1"/>
  <c r="G2808" i="1"/>
  <c r="H2808" i="1"/>
  <c r="I2808" i="1"/>
  <c r="L2808" i="1"/>
  <c r="F2809" i="1"/>
  <c r="G2809" i="1"/>
  <c r="H2809" i="1"/>
  <c r="I2809" i="1"/>
  <c r="J2809" i="1"/>
  <c r="L2809" i="1"/>
  <c r="F2810" i="1"/>
  <c r="G2810" i="1"/>
  <c r="H2810" i="1"/>
  <c r="I2810" i="1"/>
  <c r="J2810" i="1"/>
  <c r="L2810" i="1"/>
  <c r="F2811" i="1"/>
  <c r="G2811" i="1"/>
  <c r="H2811" i="1"/>
  <c r="I2811" i="1"/>
  <c r="L2811" i="1"/>
  <c r="F2812" i="1"/>
  <c r="G2812" i="1"/>
  <c r="H2812" i="1"/>
  <c r="I2812" i="1"/>
  <c r="L2812" i="1"/>
  <c r="F2813" i="1"/>
  <c r="G2813" i="1"/>
  <c r="H2813" i="1"/>
  <c r="I2813" i="1"/>
  <c r="J2813" i="1"/>
  <c r="L2813" i="1"/>
  <c r="F2814" i="1"/>
  <c r="G2814" i="1"/>
  <c r="H2814" i="1"/>
  <c r="I2814" i="1"/>
  <c r="J2827" i="1" s="1"/>
  <c r="J2814" i="1"/>
  <c r="L2814" i="1"/>
  <c r="F2815" i="1"/>
  <c r="G2815" i="1"/>
  <c r="H2815" i="1"/>
  <c r="I2815" i="1"/>
  <c r="J2815" i="1"/>
  <c r="L2815" i="1"/>
  <c r="F2816" i="1"/>
  <c r="G2816" i="1"/>
  <c r="H2816" i="1"/>
  <c r="I2816" i="1"/>
  <c r="L2816" i="1"/>
  <c r="F2817" i="1"/>
  <c r="G2817" i="1"/>
  <c r="H2817" i="1"/>
  <c r="I2817" i="1"/>
  <c r="J2817" i="1"/>
  <c r="L2817" i="1"/>
  <c r="F2818" i="1"/>
  <c r="G2818" i="1"/>
  <c r="H2818" i="1"/>
  <c r="I2818" i="1"/>
  <c r="J2818" i="1"/>
  <c r="L2818" i="1"/>
  <c r="F2819" i="1"/>
  <c r="G2819" i="1"/>
  <c r="H2819" i="1"/>
  <c r="I2819" i="1"/>
  <c r="L2819" i="1"/>
  <c r="F2820" i="1"/>
  <c r="G2820" i="1"/>
  <c r="H2820" i="1"/>
  <c r="I2820" i="1"/>
  <c r="L2820" i="1"/>
  <c r="F2821" i="1"/>
  <c r="G2821" i="1"/>
  <c r="H2821" i="1"/>
  <c r="I2821" i="1"/>
  <c r="J2821" i="1"/>
  <c r="L2821" i="1"/>
  <c r="F2822" i="1"/>
  <c r="G2822" i="1"/>
  <c r="H2822" i="1"/>
  <c r="I2822" i="1"/>
  <c r="J2835" i="1" s="1"/>
  <c r="J2822" i="1"/>
  <c r="L2822" i="1"/>
  <c r="F2823" i="1"/>
  <c r="G2823" i="1"/>
  <c r="H2823" i="1"/>
  <c r="I2823" i="1"/>
  <c r="J2823" i="1"/>
  <c r="L2823" i="1"/>
  <c r="F2824" i="1"/>
  <c r="G2824" i="1"/>
  <c r="H2824" i="1"/>
  <c r="I2824" i="1"/>
  <c r="L2824" i="1"/>
  <c r="F2825" i="1"/>
  <c r="G2825" i="1"/>
  <c r="H2825" i="1"/>
  <c r="I2825" i="1"/>
  <c r="J2825" i="1"/>
  <c r="L2825" i="1"/>
  <c r="F2826" i="1"/>
  <c r="G2826" i="1"/>
  <c r="H2826" i="1"/>
  <c r="I2826" i="1"/>
  <c r="J2826" i="1"/>
  <c r="L2826" i="1"/>
  <c r="F2827" i="1"/>
  <c r="G2827" i="1"/>
  <c r="H2827" i="1"/>
  <c r="I2827" i="1"/>
  <c r="L2827" i="1"/>
  <c r="F2828" i="1"/>
  <c r="G2828" i="1"/>
  <c r="H2828" i="1"/>
  <c r="I2828" i="1"/>
  <c r="L2828" i="1"/>
  <c r="F2829" i="1"/>
  <c r="G2829" i="1"/>
  <c r="H2829" i="1"/>
  <c r="I2829" i="1"/>
  <c r="J2829" i="1"/>
  <c r="L2829" i="1"/>
  <c r="F2830" i="1"/>
  <c r="G2830" i="1"/>
  <c r="H2830" i="1"/>
  <c r="I2830" i="1"/>
  <c r="J2843" i="1" s="1"/>
  <c r="J2830" i="1"/>
  <c r="L2830" i="1"/>
  <c r="F2831" i="1"/>
  <c r="G2831" i="1"/>
  <c r="H2831" i="1"/>
  <c r="I2831" i="1"/>
  <c r="J2831" i="1"/>
  <c r="L2831" i="1"/>
  <c r="F2832" i="1"/>
  <c r="G2832" i="1"/>
  <c r="H2832" i="1"/>
  <c r="I2832" i="1"/>
  <c r="L2832" i="1"/>
  <c r="F2833" i="1"/>
  <c r="G2833" i="1"/>
  <c r="H2833" i="1"/>
  <c r="I2833" i="1"/>
  <c r="J2833" i="1"/>
  <c r="L2833" i="1"/>
  <c r="F2834" i="1"/>
  <c r="G2834" i="1"/>
  <c r="H2834" i="1"/>
  <c r="I2834" i="1"/>
  <c r="J2834" i="1"/>
  <c r="L2834" i="1"/>
  <c r="F2835" i="1"/>
  <c r="G2835" i="1"/>
  <c r="H2835" i="1"/>
  <c r="I2835" i="1"/>
  <c r="L2835" i="1"/>
  <c r="F2836" i="1"/>
  <c r="G2836" i="1"/>
  <c r="H2836" i="1"/>
  <c r="I2836" i="1"/>
  <c r="L2836" i="1"/>
  <c r="F2837" i="1"/>
  <c r="G2837" i="1"/>
  <c r="H2837" i="1"/>
  <c r="I2837" i="1"/>
  <c r="J2837" i="1"/>
  <c r="L2837" i="1"/>
  <c r="F2838" i="1"/>
  <c r="G2838" i="1"/>
  <c r="H2838" i="1"/>
  <c r="I2838" i="1"/>
  <c r="J2851" i="1" s="1"/>
  <c r="J2838" i="1"/>
  <c r="L2838" i="1"/>
  <c r="F2839" i="1"/>
  <c r="G2839" i="1"/>
  <c r="H2839" i="1"/>
  <c r="I2839" i="1"/>
  <c r="J2839" i="1"/>
  <c r="L2839" i="1"/>
  <c r="F2840" i="1"/>
  <c r="G2840" i="1"/>
  <c r="H2840" i="1"/>
  <c r="I2840" i="1"/>
  <c r="L2840" i="1"/>
  <c r="F2841" i="1"/>
  <c r="G2841" i="1"/>
  <c r="H2841" i="1"/>
  <c r="I2841" i="1"/>
  <c r="J2841" i="1"/>
  <c r="L2841" i="1"/>
  <c r="F2842" i="1"/>
  <c r="G2842" i="1"/>
  <c r="H2842" i="1"/>
  <c r="I2842" i="1"/>
  <c r="J2842" i="1"/>
  <c r="L2842" i="1"/>
  <c r="F2843" i="1"/>
  <c r="G2843" i="1"/>
  <c r="H2843" i="1"/>
  <c r="I2843" i="1"/>
  <c r="L2843" i="1"/>
  <c r="F2844" i="1"/>
  <c r="G2844" i="1"/>
  <c r="H2844" i="1"/>
  <c r="I2844" i="1"/>
  <c r="L2844" i="1"/>
  <c r="F2845" i="1"/>
  <c r="G2845" i="1"/>
  <c r="H2845" i="1"/>
  <c r="I2845" i="1"/>
  <c r="J2845" i="1"/>
  <c r="L2845" i="1"/>
  <c r="F2846" i="1"/>
  <c r="G2846" i="1"/>
  <c r="H2846" i="1"/>
  <c r="I2846" i="1"/>
  <c r="J2859" i="1" s="1"/>
  <c r="J2846" i="1"/>
  <c r="L2846" i="1"/>
  <c r="F2847" i="1"/>
  <c r="G2847" i="1"/>
  <c r="H2847" i="1"/>
  <c r="I2847" i="1"/>
  <c r="J2847" i="1"/>
  <c r="L2847" i="1"/>
  <c r="F2848" i="1"/>
  <c r="G2848" i="1"/>
  <c r="H2848" i="1"/>
  <c r="I2848" i="1"/>
  <c r="L2848" i="1"/>
  <c r="F2849" i="1"/>
  <c r="G2849" i="1"/>
  <c r="H2849" i="1"/>
  <c r="I2849" i="1"/>
  <c r="J2849" i="1" s="1"/>
  <c r="L2849" i="1"/>
  <c r="F2850" i="1"/>
  <c r="G2850" i="1"/>
  <c r="H2850" i="1"/>
  <c r="I2850" i="1"/>
  <c r="J2850" i="1"/>
  <c r="L2850" i="1"/>
  <c r="F2851" i="1"/>
  <c r="G2851" i="1"/>
  <c r="H2851" i="1"/>
  <c r="I2851" i="1"/>
  <c r="L2851" i="1"/>
  <c r="F2852" i="1"/>
  <c r="G2852" i="1"/>
  <c r="H2852" i="1"/>
  <c r="I2852" i="1"/>
  <c r="J2854" i="1" s="1"/>
  <c r="L2852" i="1"/>
  <c r="F2853" i="1"/>
  <c r="G2853" i="1"/>
  <c r="H2853" i="1"/>
  <c r="I2853" i="1"/>
  <c r="J2853" i="1"/>
  <c r="L2853" i="1"/>
  <c r="F2854" i="1"/>
  <c r="G2854" i="1"/>
  <c r="H2854" i="1"/>
  <c r="I2854" i="1"/>
  <c r="J2857" i="1" s="1"/>
  <c r="L2854" i="1"/>
  <c r="F2855" i="1"/>
  <c r="G2855" i="1"/>
  <c r="H2855" i="1"/>
  <c r="I2855" i="1"/>
  <c r="J2855" i="1"/>
  <c r="L2855" i="1"/>
  <c r="F2856" i="1"/>
  <c r="G2856" i="1"/>
  <c r="H2856" i="1"/>
  <c r="I2856" i="1"/>
  <c r="L2856" i="1"/>
  <c r="F2857" i="1"/>
  <c r="G2857" i="1"/>
  <c r="H2857" i="1"/>
  <c r="I2857" i="1"/>
  <c r="J2862" i="1" s="1"/>
  <c r="L2857" i="1"/>
  <c r="F2858" i="1"/>
  <c r="G2858" i="1"/>
  <c r="H2858" i="1"/>
  <c r="I2858" i="1"/>
  <c r="J2858" i="1"/>
  <c r="L2858" i="1"/>
  <c r="F2859" i="1"/>
  <c r="G2859" i="1"/>
  <c r="H2859" i="1"/>
  <c r="I2859" i="1"/>
  <c r="L2859" i="1"/>
  <c r="F2860" i="1"/>
  <c r="G2860" i="1"/>
  <c r="H2860" i="1"/>
  <c r="I2860" i="1"/>
  <c r="J2870" i="1" s="1"/>
  <c r="L2860" i="1"/>
  <c r="F2861" i="1"/>
  <c r="G2861" i="1"/>
  <c r="H2861" i="1"/>
  <c r="I2861" i="1"/>
  <c r="J2861" i="1"/>
  <c r="L2861" i="1"/>
  <c r="F2862" i="1"/>
  <c r="G2862" i="1"/>
  <c r="H2862" i="1"/>
  <c r="I2862" i="1"/>
  <c r="J2873" i="1" s="1"/>
  <c r="L2862" i="1"/>
  <c r="F2863" i="1"/>
  <c r="G2863" i="1"/>
  <c r="H2863" i="1"/>
  <c r="I2863" i="1"/>
  <c r="J2863" i="1"/>
  <c r="L2863" i="1"/>
  <c r="F2864" i="1"/>
  <c r="G2864" i="1"/>
  <c r="H2864" i="1"/>
  <c r="I2864" i="1"/>
  <c r="L2864" i="1"/>
  <c r="F2865" i="1"/>
  <c r="G2865" i="1"/>
  <c r="H2865" i="1"/>
  <c r="I2865" i="1"/>
  <c r="J2878" i="1" s="1"/>
  <c r="L2865" i="1"/>
  <c r="F2866" i="1"/>
  <c r="G2866" i="1"/>
  <c r="H2866" i="1"/>
  <c r="I2866" i="1"/>
  <c r="J2866" i="1"/>
  <c r="L2866" i="1"/>
  <c r="F2867" i="1"/>
  <c r="G2867" i="1"/>
  <c r="H2867" i="1"/>
  <c r="I2867" i="1"/>
  <c r="L2867" i="1"/>
  <c r="F2868" i="1"/>
  <c r="G2868" i="1"/>
  <c r="H2868" i="1"/>
  <c r="I2868" i="1"/>
  <c r="J2881" i="1" s="1"/>
  <c r="L2868" i="1"/>
  <c r="F2869" i="1"/>
  <c r="G2869" i="1"/>
  <c r="H2869" i="1"/>
  <c r="I2869" i="1"/>
  <c r="J2869" i="1"/>
  <c r="L2869" i="1"/>
  <c r="F2870" i="1"/>
  <c r="G2870" i="1"/>
  <c r="H2870" i="1"/>
  <c r="I2870" i="1"/>
  <c r="J2883" i="1" s="1"/>
  <c r="L2870" i="1"/>
  <c r="F2871" i="1"/>
  <c r="G2871" i="1"/>
  <c r="H2871" i="1"/>
  <c r="I2871" i="1"/>
  <c r="J2871" i="1"/>
  <c r="L2871" i="1"/>
  <c r="F2872" i="1"/>
  <c r="G2872" i="1"/>
  <c r="H2872" i="1"/>
  <c r="I2872" i="1"/>
  <c r="L2872" i="1"/>
  <c r="F2873" i="1"/>
  <c r="G2873" i="1"/>
  <c r="H2873" i="1"/>
  <c r="I2873" i="1"/>
  <c r="J2886" i="1" s="1"/>
  <c r="L2873" i="1"/>
  <c r="F2874" i="1"/>
  <c r="G2874" i="1"/>
  <c r="H2874" i="1"/>
  <c r="I2874" i="1"/>
  <c r="J2874" i="1"/>
  <c r="L2874" i="1"/>
  <c r="F2875" i="1"/>
  <c r="G2875" i="1"/>
  <c r="H2875" i="1"/>
  <c r="I2875" i="1"/>
  <c r="L2875" i="1"/>
  <c r="F2876" i="1"/>
  <c r="G2876" i="1"/>
  <c r="H2876" i="1"/>
  <c r="I2876" i="1"/>
  <c r="J2889" i="1" s="1"/>
  <c r="L2876" i="1"/>
  <c r="F2877" i="1"/>
  <c r="G2877" i="1"/>
  <c r="H2877" i="1"/>
  <c r="I2877" i="1"/>
  <c r="J2877" i="1"/>
  <c r="L2877" i="1"/>
  <c r="F2878" i="1"/>
  <c r="G2878" i="1"/>
  <c r="H2878" i="1"/>
  <c r="I2878" i="1"/>
  <c r="J2891" i="1" s="1"/>
  <c r="L2878" i="1"/>
  <c r="F2879" i="1"/>
  <c r="G2879" i="1"/>
  <c r="H2879" i="1"/>
  <c r="I2879" i="1"/>
  <c r="J2879" i="1"/>
  <c r="L2879" i="1"/>
  <c r="F2880" i="1"/>
  <c r="G2880" i="1"/>
  <c r="H2880" i="1"/>
  <c r="I2880" i="1"/>
  <c r="L2880" i="1"/>
  <c r="F2881" i="1"/>
  <c r="G2881" i="1"/>
  <c r="H2881" i="1"/>
  <c r="I2881" i="1"/>
  <c r="J2894" i="1" s="1"/>
  <c r="L2881" i="1"/>
  <c r="F2882" i="1"/>
  <c r="G2882" i="1"/>
  <c r="H2882" i="1"/>
  <c r="I2882" i="1"/>
  <c r="J2882" i="1"/>
  <c r="L2882" i="1"/>
  <c r="F2883" i="1"/>
  <c r="G2883" i="1"/>
  <c r="H2883" i="1"/>
  <c r="I2883" i="1"/>
  <c r="L2883" i="1"/>
  <c r="F2884" i="1"/>
  <c r="G2884" i="1"/>
  <c r="H2884" i="1"/>
  <c r="I2884" i="1"/>
  <c r="J2897" i="1" s="1"/>
  <c r="L2884" i="1"/>
  <c r="F2885" i="1"/>
  <c r="G2885" i="1"/>
  <c r="H2885" i="1"/>
  <c r="I2885" i="1"/>
  <c r="J2885" i="1"/>
  <c r="L2885" i="1"/>
  <c r="F2886" i="1"/>
  <c r="G2886" i="1"/>
  <c r="H2886" i="1"/>
  <c r="I2886" i="1"/>
  <c r="J2899" i="1" s="1"/>
  <c r="L2886" i="1"/>
  <c r="F2887" i="1"/>
  <c r="G2887" i="1"/>
  <c r="H2887" i="1"/>
  <c r="I2887" i="1"/>
  <c r="J2887" i="1"/>
  <c r="L2887" i="1"/>
  <c r="F2888" i="1"/>
  <c r="G2888" i="1"/>
  <c r="H2888" i="1"/>
  <c r="I2888" i="1"/>
  <c r="L2888" i="1"/>
  <c r="F2889" i="1"/>
  <c r="G2889" i="1"/>
  <c r="H2889" i="1"/>
  <c r="I2889" i="1"/>
  <c r="J2902" i="1" s="1"/>
  <c r="L2889" i="1"/>
  <c r="F2890" i="1"/>
  <c r="G2890" i="1"/>
  <c r="H2890" i="1"/>
  <c r="I2890" i="1"/>
  <c r="J2890" i="1"/>
  <c r="L2890" i="1"/>
  <c r="F2891" i="1"/>
  <c r="G2891" i="1"/>
  <c r="H2891" i="1"/>
  <c r="I2891" i="1"/>
  <c r="L2891" i="1"/>
  <c r="F2892" i="1"/>
  <c r="G2892" i="1"/>
  <c r="H2892" i="1"/>
  <c r="I2892" i="1"/>
  <c r="L2892" i="1"/>
  <c r="F2893" i="1"/>
  <c r="G2893" i="1"/>
  <c r="H2893" i="1"/>
  <c r="I2893" i="1"/>
  <c r="J2893" i="1"/>
  <c r="L2893" i="1"/>
  <c r="F2894" i="1"/>
  <c r="G2894" i="1"/>
  <c r="H2894" i="1"/>
  <c r="I2894" i="1"/>
  <c r="J2907" i="1" s="1"/>
  <c r="L2894" i="1"/>
  <c r="F2895" i="1"/>
  <c r="G2895" i="1"/>
  <c r="H2895" i="1"/>
  <c r="I2895" i="1"/>
  <c r="J2895" i="1"/>
  <c r="L2895" i="1"/>
  <c r="F2896" i="1"/>
  <c r="G2896" i="1"/>
  <c r="H2896" i="1"/>
  <c r="I2896" i="1"/>
  <c r="L2896" i="1"/>
  <c r="F2897" i="1"/>
  <c r="G2897" i="1"/>
  <c r="H2897" i="1"/>
  <c r="I2897" i="1"/>
  <c r="L2897" i="1"/>
  <c r="F2898" i="1"/>
  <c r="G2898" i="1"/>
  <c r="H2898" i="1"/>
  <c r="I2898" i="1"/>
  <c r="J2898" i="1"/>
  <c r="L2898" i="1"/>
  <c r="F2899" i="1"/>
  <c r="G2899" i="1"/>
  <c r="H2899" i="1"/>
  <c r="I2899" i="1"/>
  <c r="L2899" i="1"/>
  <c r="F2900" i="1"/>
  <c r="G2900" i="1"/>
  <c r="H2900" i="1"/>
  <c r="I2900" i="1"/>
  <c r="L2900" i="1"/>
  <c r="F2901" i="1"/>
  <c r="G2901" i="1"/>
  <c r="H2901" i="1"/>
  <c r="I2901" i="1"/>
  <c r="J2901" i="1"/>
  <c r="L2901" i="1"/>
  <c r="F2902" i="1"/>
  <c r="G2902" i="1"/>
  <c r="H2902" i="1"/>
  <c r="I2902" i="1"/>
  <c r="J2915" i="1" s="1"/>
  <c r="L2902" i="1"/>
  <c r="F2903" i="1"/>
  <c r="G2903" i="1"/>
  <c r="H2903" i="1"/>
  <c r="I2903" i="1"/>
  <c r="J2903" i="1"/>
  <c r="L2903" i="1"/>
  <c r="F2904" i="1"/>
  <c r="G2904" i="1"/>
  <c r="H2904" i="1"/>
  <c r="I2904" i="1"/>
  <c r="L2904" i="1"/>
  <c r="F2905" i="1"/>
  <c r="G2905" i="1"/>
  <c r="H2905" i="1"/>
  <c r="I2905" i="1"/>
  <c r="J2905" i="1"/>
  <c r="L2905" i="1"/>
  <c r="F2906" i="1"/>
  <c r="G2906" i="1"/>
  <c r="H2906" i="1"/>
  <c r="I2906" i="1"/>
  <c r="J2906" i="1"/>
  <c r="L2906" i="1"/>
  <c r="F2907" i="1"/>
  <c r="G2907" i="1"/>
  <c r="H2907" i="1"/>
  <c r="I2907" i="1"/>
  <c r="L2907" i="1"/>
  <c r="F2908" i="1"/>
  <c r="G2908" i="1"/>
  <c r="H2908" i="1"/>
  <c r="I2908" i="1"/>
  <c r="L2908" i="1"/>
  <c r="F2909" i="1"/>
  <c r="G2909" i="1"/>
  <c r="H2909" i="1"/>
  <c r="I2909" i="1"/>
  <c r="J2909" i="1"/>
  <c r="L2909" i="1"/>
  <c r="F2910" i="1"/>
  <c r="G2910" i="1"/>
  <c r="H2910" i="1"/>
  <c r="I2910" i="1"/>
  <c r="J2910" i="1"/>
  <c r="L2910" i="1"/>
  <c r="F2911" i="1"/>
  <c r="G2911" i="1"/>
  <c r="H2911" i="1"/>
  <c r="I2911" i="1"/>
  <c r="J2911" i="1"/>
  <c r="L2911" i="1"/>
  <c r="F2912" i="1"/>
  <c r="G2912" i="1"/>
  <c r="H2912" i="1"/>
  <c r="I2912" i="1"/>
  <c r="L2912" i="1"/>
  <c r="F2913" i="1"/>
  <c r="G2913" i="1"/>
  <c r="H2913" i="1"/>
  <c r="I2913" i="1"/>
  <c r="J2913" i="1"/>
  <c r="L2913" i="1"/>
  <c r="F2914" i="1"/>
  <c r="G2914" i="1"/>
  <c r="H2914" i="1"/>
  <c r="I2914" i="1"/>
  <c r="J2914" i="1"/>
  <c r="L2914" i="1"/>
  <c r="F2915" i="1"/>
  <c r="G2915" i="1"/>
  <c r="H2915" i="1"/>
  <c r="I2915" i="1"/>
  <c r="L2915" i="1"/>
  <c r="F2916" i="1"/>
  <c r="G2916" i="1"/>
  <c r="H2916" i="1"/>
  <c r="I2916" i="1"/>
  <c r="L2916" i="1"/>
  <c r="F2917" i="1"/>
  <c r="G2917" i="1"/>
  <c r="H2917" i="1"/>
  <c r="I2917" i="1"/>
  <c r="J2917" i="1"/>
  <c r="L2917" i="1"/>
  <c r="F2918" i="1"/>
  <c r="G2918" i="1"/>
  <c r="H2918" i="1"/>
  <c r="I2918" i="1"/>
  <c r="J2918" i="1"/>
  <c r="L2918" i="1"/>
  <c r="F2919" i="1"/>
  <c r="G2919" i="1"/>
  <c r="H2919" i="1"/>
  <c r="I2919" i="1"/>
  <c r="J2919" i="1"/>
  <c r="L2919" i="1"/>
  <c r="F2920" i="1"/>
  <c r="G2920" i="1"/>
  <c r="H2920" i="1"/>
  <c r="I2920" i="1"/>
  <c r="L2920" i="1"/>
  <c r="F2921" i="1"/>
  <c r="G2921" i="1"/>
  <c r="H2921" i="1"/>
  <c r="I2921" i="1"/>
  <c r="J2921" i="1"/>
  <c r="L2921" i="1"/>
  <c r="F2922" i="1"/>
  <c r="G2922" i="1"/>
  <c r="H2922" i="1"/>
  <c r="I2922" i="1"/>
  <c r="J2922" i="1"/>
  <c r="L2922" i="1"/>
  <c r="F276" i="3"/>
  <c r="G276" i="3"/>
  <c r="H276" i="3"/>
  <c r="I276" i="3"/>
  <c r="K276" i="3"/>
  <c r="L276" i="3"/>
  <c r="F277" i="3"/>
  <c r="G277" i="3"/>
  <c r="H277" i="3"/>
  <c r="I277" i="3"/>
  <c r="L277" i="3"/>
  <c r="F278" i="3"/>
  <c r="G278" i="3"/>
  <c r="H278" i="3"/>
  <c r="I278" i="3"/>
  <c r="L278" i="3"/>
  <c r="F279" i="3"/>
  <c r="G279" i="3"/>
  <c r="H279" i="3"/>
  <c r="I279" i="3"/>
  <c r="L279" i="3"/>
  <c r="F280" i="3"/>
  <c r="G280" i="3"/>
  <c r="H280" i="3"/>
  <c r="I280" i="3"/>
  <c r="L280" i="3"/>
  <c r="F281" i="3"/>
  <c r="G281" i="3"/>
  <c r="H281" i="3"/>
  <c r="I281" i="3"/>
  <c r="J293" i="3" s="1"/>
  <c r="L281" i="3"/>
  <c r="F282" i="3"/>
  <c r="G282" i="3"/>
  <c r="H282" i="3"/>
  <c r="I282" i="3"/>
  <c r="L282" i="3"/>
  <c r="F283" i="3"/>
  <c r="G283" i="3"/>
  <c r="H283" i="3"/>
  <c r="I283" i="3"/>
  <c r="L283" i="3"/>
  <c r="F284" i="3"/>
  <c r="G284" i="3"/>
  <c r="H284" i="3"/>
  <c r="I284" i="3"/>
  <c r="J297" i="3" s="1"/>
  <c r="L284" i="3"/>
  <c r="F285" i="3"/>
  <c r="G285" i="3"/>
  <c r="H285" i="3"/>
  <c r="I285" i="3"/>
  <c r="L285" i="3"/>
  <c r="F286" i="3"/>
  <c r="G286" i="3"/>
  <c r="H286" i="3"/>
  <c r="I286" i="3"/>
  <c r="L286" i="3"/>
  <c r="F287" i="3"/>
  <c r="G287" i="3"/>
  <c r="H287" i="3"/>
  <c r="I287" i="3"/>
  <c r="L287" i="3"/>
  <c r="F288" i="3"/>
  <c r="G288" i="3"/>
  <c r="H288" i="3"/>
  <c r="I288" i="3"/>
  <c r="J301" i="3" s="1"/>
  <c r="L288" i="3"/>
  <c r="F289" i="3"/>
  <c r="G289" i="3"/>
  <c r="H289" i="3"/>
  <c r="I289" i="3"/>
  <c r="L289" i="3"/>
  <c r="F290" i="3"/>
  <c r="G290" i="3"/>
  <c r="H290" i="3"/>
  <c r="I290" i="3"/>
  <c r="L290" i="3"/>
  <c r="F291" i="3"/>
  <c r="G291" i="3"/>
  <c r="H291" i="3"/>
  <c r="I291" i="3"/>
  <c r="L291" i="3"/>
  <c r="F292" i="3"/>
  <c r="G292" i="3"/>
  <c r="H292" i="3"/>
  <c r="I292" i="3"/>
  <c r="J305" i="3" s="1"/>
  <c r="L292" i="3"/>
  <c r="F293" i="3"/>
  <c r="G293" i="3"/>
  <c r="H293" i="3"/>
  <c r="I293" i="3"/>
  <c r="L293" i="3"/>
  <c r="F294" i="3"/>
  <c r="G294" i="3"/>
  <c r="H294" i="3"/>
  <c r="I294" i="3"/>
  <c r="L294" i="3"/>
  <c r="F295" i="3"/>
  <c r="G295" i="3"/>
  <c r="H295" i="3"/>
  <c r="I295" i="3"/>
  <c r="L295" i="3"/>
  <c r="F296" i="3"/>
  <c r="G296" i="3"/>
  <c r="H296" i="3"/>
  <c r="I296" i="3"/>
  <c r="J309" i="3" s="1"/>
  <c r="L296" i="3"/>
  <c r="F297" i="3"/>
  <c r="G297" i="3"/>
  <c r="H297" i="3"/>
  <c r="I297" i="3"/>
  <c r="L297" i="3"/>
  <c r="F298" i="3"/>
  <c r="G298" i="3"/>
  <c r="H298" i="3"/>
  <c r="I298" i="3"/>
  <c r="L298" i="3"/>
  <c r="F299" i="3"/>
  <c r="G299" i="3"/>
  <c r="H299" i="3"/>
  <c r="I299" i="3"/>
  <c r="L299" i="3"/>
  <c r="F300" i="3"/>
  <c r="G300" i="3"/>
  <c r="H300" i="3"/>
  <c r="I300" i="3"/>
  <c r="J313" i="3" s="1"/>
  <c r="L300" i="3"/>
  <c r="F301" i="3"/>
  <c r="G301" i="3"/>
  <c r="H301" i="3"/>
  <c r="I301" i="3"/>
  <c r="L301" i="3"/>
  <c r="F302" i="3"/>
  <c r="G302" i="3"/>
  <c r="H302" i="3"/>
  <c r="I302" i="3"/>
  <c r="L302" i="3"/>
  <c r="F303" i="3"/>
  <c r="G303" i="3"/>
  <c r="H303" i="3"/>
  <c r="I303" i="3"/>
  <c r="L303" i="3"/>
  <c r="F304" i="3"/>
  <c r="G304" i="3"/>
  <c r="H304" i="3"/>
  <c r="I304" i="3"/>
  <c r="J317" i="3" s="1"/>
  <c r="L304" i="3"/>
  <c r="F305" i="3"/>
  <c r="G305" i="3"/>
  <c r="H305" i="3"/>
  <c r="I305" i="3"/>
  <c r="L305" i="3"/>
  <c r="F306" i="3"/>
  <c r="G306" i="3"/>
  <c r="H306" i="3"/>
  <c r="I306" i="3"/>
  <c r="L306" i="3"/>
  <c r="F307" i="3"/>
  <c r="G307" i="3"/>
  <c r="H307" i="3"/>
  <c r="I307" i="3"/>
  <c r="L307" i="3"/>
  <c r="F308" i="3"/>
  <c r="G308" i="3"/>
  <c r="H308" i="3"/>
  <c r="I308" i="3"/>
  <c r="J321" i="3" s="1"/>
  <c r="L308" i="3"/>
  <c r="F309" i="3"/>
  <c r="G309" i="3"/>
  <c r="H309" i="3"/>
  <c r="I309" i="3"/>
  <c r="L309" i="3"/>
  <c r="F310" i="3"/>
  <c r="G310" i="3"/>
  <c r="H310" i="3"/>
  <c r="I310" i="3"/>
  <c r="L310" i="3"/>
  <c r="F311" i="3"/>
  <c r="G311" i="3"/>
  <c r="H311" i="3"/>
  <c r="I311" i="3"/>
  <c r="L311" i="3"/>
  <c r="F312" i="3"/>
  <c r="G312" i="3"/>
  <c r="H312" i="3"/>
  <c r="I312" i="3"/>
  <c r="J325" i="3" s="1"/>
  <c r="L312" i="3"/>
  <c r="F313" i="3"/>
  <c r="G313" i="3"/>
  <c r="H313" i="3"/>
  <c r="I313" i="3"/>
  <c r="L313" i="3"/>
  <c r="F314" i="3"/>
  <c r="G314" i="3"/>
  <c r="H314" i="3"/>
  <c r="I314" i="3"/>
  <c r="L314" i="3"/>
  <c r="F315" i="3"/>
  <c r="G315" i="3"/>
  <c r="H315" i="3"/>
  <c r="I315" i="3"/>
  <c r="L315" i="3"/>
  <c r="F316" i="3"/>
  <c r="G316" i="3"/>
  <c r="H316" i="3"/>
  <c r="I316" i="3"/>
  <c r="J329" i="3" s="1"/>
  <c r="L316" i="3"/>
  <c r="F317" i="3"/>
  <c r="G317" i="3"/>
  <c r="H317" i="3"/>
  <c r="I317" i="3"/>
  <c r="L317" i="3"/>
  <c r="F318" i="3"/>
  <c r="G318" i="3"/>
  <c r="H318" i="3"/>
  <c r="I318" i="3"/>
  <c r="L318" i="3"/>
  <c r="F319" i="3"/>
  <c r="G319" i="3"/>
  <c r="H319" i="3"/>
  <c r="I319" i="3"/>
  <c r="L319" i="3"/>
  <c r="F320" i="3"/>
  <c r="G320" i="3"/>
  <c r="H320" i="3"/>
  <c r="I320" i="3"/>
  <c r="J333" i="3" s="1"/>
  <c r="L320" i="3"/>
  <c r="F321" i="3"/>
  <c r="G321" i="3"/>
  <c r="H321" i="3"/>
  <c r="I321" i="3"/>
  <c r="L321" i="3"/>
  <c r="F322" i="3"/>
  <c r="G322" i="3"/>
  <c r="H322" i="3"/>
  <c r="I322" i="3"/>
  <c r="L322" i="3"/>
  <c r="F323" i="3"/>
  <c r="G323" i="3"/>
  <c r="H323" i="3"/>
  <c r="I323" i="3"/>
  <c r="L323" i="3"/>
  <c r="F324" i="3"/>
  <c r="G324" i="3"/>
  <c r="H324" i="3"/>
  <c r="I324" i="3"/>
  <c r="J337" i="3" s="1"/>
  <c r="L324" i="3"/>
  <c r="F325" i="3"/>
  <c r="G325" i="3"/>
  <c r="H325" i="3"/>
  <c r="I325" i="3"/>
  <c r="L325" i="3"/>
  <c r="F326" i="3"/>
  <c r="G326" i="3"/>
  <c r="H326" i="3"/>
  <c r="I326" i="3"/>
  <c r="L326" i="3"/>
  <c r="F327" i="3"/>
  <c r="G327" i="3"/>
  <c r="H327" i="3"/>
  <c r="I327" i="3"/>
  <c r="L327" i="3"/>
  <c r="F328" i="3"/>
  <c r="G328" i="3"/>
  <c r="H328" i="3"/>
  <c r="I328" i="3"/>
  <c r="J341" i="3" s="1"/>
  <c r="L328" i="3"/>
  <c r="F329" i="3"/>
  <c r="G329" i="3"/>
  <c r="H329" i="3"/>
  <c r="I329" i="3"/>
  <c r="L329" i="3"/>
  <c r="F330" i="3"/>
  <c r="G330" i="3"/>
  <c r="H330" i="3"/>
  <c r="I330" i="3"/>
  <c r="L330" i="3"/>
  <c r="F331" i="3"/>
  <c r="G331" i="3"/>
  <c r="H331" i="3"/>
  <c r="I331" i="3"/>
  <c r="L331" i="3"/>
  <c r="F332" i="3"/>
  <c r="G332" i="3"/>
  <c r="H332" i="3"/>
  <c r="I332" i="3"/>
  <c r="J345" i="3" s="1"/>
  <c r="L332" i="3"/>
  <c r="F333" i="3"/>
  <c r="G333" i="3"/>
  <c r="H333" i="3"/>
  <c r="I333" i="3"/>
  <c r="L333" i="3"/>
  <c r="F334" i="3"/>
  <c r="G334" i="3"/>
  <c r="H334" i="3"/>
  <c r="I334" i="3"/>
  <c r="L334" i="3"/>
  <c r="F335" i="3"/>
  <c r="G335" i="3"/>
  <c r="H335" i="3"/>
  <c r="I335" i="3"/>
  <c r="L335" i="3"/>
  <c r="F336" i="3"/>
  <c r="G336" i="3"/>
  <c r="H336" i="3"/>
  <c r="I336" i="3"/>
  <c r="J349" i="3" s="1"/>
  <c r="L336" i="3"/>
  <c r="F337" i="3"/>
  <c r="G337" i="3"/>
  <c r="H337" i="3"/>
  <c r="I337" i="3"/>
  <c r="L337" i="3"/>
  <c r="F338" i="3"/>
  <c r="G338" i="3"/>
  <c r="H338" i="3"/>
  <c r="I338" i="3"/>
  <c r="L338" i="3"/>
  <c r="F339" i="3"/>
  <c r="G339" i="3"/>
  <c r="H339" i="3"/>
  <c r="I339" i="3"/>
  <c r="L339" i="3"/>
  <c r="F340" i="3"/>
  <c r="G340" i="3"/>
  <c r="H340" i="3"/>
  <c r="I340" i="3"/>
  <c r="J353" i="3" s="1"/>
  <c r="L340" i="3"/>
  <c r="F341" i="3"/>
  <c r="G341" i="3"/>
  <c r="H341" i="3"/>
  <c r="I341" i="3"/>
  <c r="L341" i="3"/>
  <c r="F342" i="3"/>
  <c r="G342" i="3"/>
  <c r="H342" i="3"/>
  <c r="I342" i="3"/>
  <c r="L342" i="3"/>
  <c r="F343" i="3"/>
  <c r="G343" i="3"/>
  <c r="H343" i="3"/>
  <c r="I343" i="3"/>
  <c r="L343" i="3"/>
  <c r="F344" i="3"/>
  <c r="G344" i="3"/>
  <c r="H344" i="3"/>
  <c r="I344" i="3"/>
  <c r="J357" i="3" s="1"/>
  <c r="L344" i="3"/>
  <c r="F345" i="3"/>
  <c r="G345" i="3"/>
  <c r="H345" i="3"/>
  <c r="I345" i="3"/>
  <c r="L345" i="3"/>
  <c r="F346" i="3"/>
  <c r="G346" i="3"/>
  <c r="H346" i="3"/>
  <c r="I346" i="3"/>
  <c r="J346" i="3"/>
  <c r="L346" i="3"/>
  <c r="F347" i="3"/>
  <c r="G347" i="3"/>
  <c r="H347" i="3"/>
  <c r="I347" i="3"/>
  <c r="L347" i="3"/>
  <c r="F348" i="3"/>
  <c r="G348" i="3"/>
  <c r="H348" i="3"/>
  <c r="I348" i="3"/>
  <c r="J361" i="3" s="1"/>
  <c r="L348" i="3"/>
  <c r="F349" i="3"/>
  <c r="G349" i="3"/>
  <c r="H349" i="3"/>
  <c r="I349" i="3"/>
  <c r="L349" i="3"/>
  <c r="F350" i="3"/>
  <c r="G350" i="3"/>
  <c r="H350" i="3"/>
  <c r="I350" i="3"/>
  <c r="J350" i="3"/>
  <c r="L350" i="3"/>
  <c r="F351" i="3"/>
  <c r="G351" i="3"/>
  <c r="H351" i="3"/>
  <c r="I351" i="3"/>
  <c r="L351" i="3"/>
  <c r="F352" i="3"/>
  <c r="G352" i="3"/>
  <c r="H352" i="3"/>
  <c r="I352" i="3"/>
  <c r="J365" i="3" s="1"/>
  <c r="L352" i="3"/>
  <c r="F353" i="3"/>
  <c r="G353" i="3"/>
  <c r="H353" i="3"/>
  <c r="I353" i="3"/>
  <c r="L353" i="3"/>
  <c r="F354" i="3"/>
  <c r="G354" i="3"/>
  <c r="H354" i="3"/>
  <c r="I354" i="3"/>
  <c r="J354" i="3"/>
  <c r="L354" i="3"/>
  <c r="F355" i="3"/>
  <c r="G355" i="3"/>
  <c r="H355" i="3"/>
  <c r="I355" i="3"/>
  <c r="L355" i="3"/>
  <c r="F356" i="3"/>
  <c r="G356" i="3"/>
  <c r="H356" i="3"/>
  <c r="I356" i="3"/>
  <c r="J369" i="3" s="1"/>
  <c r="L356" i="3"/>
  <c r="F357" i="3"/>
  <c r="G357" i="3"/>
  <c r="H357" i="3"/>
  <c r="I357" i="3"/>
  <c r="L357" i="3"/>
  <c r="F358" i="3"/>
  <c r="G358" i="3"/>
  <c r="H358" i="3"/>
  <c r="I358" i="3"/>
  <c r="J358" i="3"/>
  <c r="L358" i="3"/>
  <c r="F359" i="3"/>
  <c r="G359" i="3"/>
  <c r="H359" i="3"/>
  <c r="I359" i="3"/>
  <c r="L359" i="3"/>
  <c r="F360" i="3"/>
  <c r="G360" i="3"/>
  <c r="H360" i="3"/>
  <c r="I360" i="3"/>
  <c r="J373" i="3" s="1"/>
  <c r="L360" i="3"/>
  <c r="F361" i="3"/>
  <c r="G361" i="3"/>
  <c r="H361" i="3"/>
  <c r="I361" i="3"/>
  <c r="L361" i="3"/>
  <c r="F362" i="3"/>
  <c r="G362" i="3"/>
  <c r="H362" i="3"/>
  <c r="I362" i="3"/>
  <c r="J362" i="3"/>
  <c r="L362" i="3"/>
  <c r="F363" i="3"/>
  <c r="G363" i="3"/>
  <c r="H363" i="3"/>
  <c r="I363" i="3"/>
  <c r="L363" i="3"/>
  <c r="F364" i="3"/>
  <c r="G364" i="3"/>
  <c r="H364" i="3"/>
  <c r="I364" i="3"/>
  <c r="J377" i="3" s="1"/>
  <c r="L364" i="3"/>
  <c r="F365" i="3"/>
  <c r="G365" i="3"/>
  <c r="H365" i="3"/>
  <c r="I365" i="3"/>
  <c r="L365" i="3"/>
  <c r="F366" i="3"/>
  <c r="G366" i="3"/>
  <c r="H366" i="3"/>
  <c r="I366" i="3"/>
  <c r="J366" i="3"/>
  <c r="L366" i="3"/>
  <c r="F367" i="3"/>
  <c r="G367" i="3"/>
  <c r="H367" i="3"/>
  <c r="I367" i="3"/>
  <c r="L367" i="3"/>
  <c r="F368" i="3"/>
  <c r="G368" i="3"/>
  <c r="H368" i="3"/>
  <c r="I368" i="3"/>
  <c r="J381" i="3" s="1"/>
  <c r="L368" i="3"/>
  <c r="F369" i="3"/>
  <c r="G369" i="3"/>
  <c r="H369" i="3"/>
  <c r="I369" i="3"/>
  <c r="L369" i="3"/>
  <c r="F370" i="3"/>
  <c r="G370" i="3"/>
  <c r="H370" i="3"/>
  <c r="I370" i="3"/>
  <c r="J370" i="3"/>
  <c r="L370" i="3"/>
  <c r="F371" i="3"/>
  <c r="G371" i="3"/>
  <c r="H371" i="3"/>
  <c r="I371" i="3"/>
  <c r="L371" i="3"/>
  <c r="F372" i="3"/>
  <c r="G372" i="3"/>
  <c r="H372" i="3"/>
  <c r="I372" i="3"/>
  <c r="J385" i="3" s="1"/>
  <c r="L372" i="3"/>
  <c r="F373" i="3"/>
  <c r="G373" i="3"/>
  <c r="H373" i="3"/>
  <c r="I373" i="3"/>
  <c r="L373" i="3"/>
  <c r="F374" i="3"/>
  <c r="G374" i="3"/>
  <c r="H374" i="3"/>
  <c r="I374" i="3"/>
  <c r="J374" i="3"/>
  <c r="L374" i="3"/>
  <c r="F375" i="3"/>
  <c r="G375" i="3"/>
  <c r="H375" i="3"/>
  <c r="I375" i="3"/>
  <c r="L375" i="3"/>
  <c r="F376" i="3"/>
  <c r="G376" i="3"/>
  <c r="H376" i="3"/>
  <c r="I376" i="3"/>
  <c r="J390" i="3" s="1"/>
  <c r="L376" i="3"/>
  <c r="F377" i="3"/>
  <c r="G377" i="3"/>
  <c r="H377" i="3"/>
  <c r="I377" i="3"/>
  <c r="L377" i="3"/>
  <c r="F378" i="3"/>
  <c r="G378" i="3"/>
  <c r="H378" i="3"/>
  <c r="I378" i="3"/>
  <c r="J378" i="3"/>
  <c r="L378" i="3"/>
  <c r="F379" i="3"/>
  <c r="G379" i="3"/>
  <c r="H379" i="3"/>
  <c r="I379" i="3"/>
  <c r="L379" i="3"/>
  <c r="F380" i="3"/>
  <c r="G380" i="3"/>
  <c r="H380" i="3"/>
  <c r="I380" i="3"/>
  <c r="L380" i="3"/>
  <c r="F381" i="3"/>
  <c r="G381" i="3"/>
  <c r="H381" i="3"/>
  <c r="I381" i="3"/>
  <c r="L381" i="3"/>
  <c r="F382" i="3"/>
  <c r="G382" i="3"/>
  <c r="H382" i="3"/>
  <c r="I382" i="3"/>
  <c r="J382" i="3"/>
  <c r="L382" i="3"/>
  <c r="F383" i="3"/>
  <c r="G383" i="3"/>
  <c r="H383" i="3"/>
  <c r="I383" i="3"/>
  <c r="L383" i="3"/>
  <c r="F384" i="3"/>
  <c r="G384" i="3"/>
  <c r="H384" i="3"/>
  <c r="I384" i="3"/>
  <c r="J398" i="3" s="1"/>
  <c r="L384" i="3"/>
  <c r="F385" i="3"/>
  <c r="G385" i="3"/>
  <c r="H385" i="3"/>
  <c r="I385" i="3"/>
  <c r="L385" i="3"/>
  <c r="F386" i="3"/>
  <c r="G386" i="3"/>
  <c r="H386" i="3"/>
  <c r="I386" i="3"/>
  <c r="J386" i="3"/>
  <c r="L386" i="3"/>
  <c r="F387" i="3"/>
  <c r="G387" i="3"/>
  <c r="H387" i="3"/>
  <c r="I387" i="3"/>
  <c r="L387" i="3"/>
  <c r="F388" i="3"/>
  <c r="G388" i="3"/>
  <c r="H388" i="3"/>
  <c r="I388" i="3"/>
  <c r="J388" i="3" s="1"/>
  <c r="L388" i="3"/>
  <c r="F389" i="3"/>
  <c r="G389" i="3"/>
  <c r="H389" i="3"/>
  <c r="I389" i="3"/>
  <c r="J389" i="3"/>
  <c r="L389" i="3"/>
  <c r="F390" i="3"/>
  <c r="G390" i="3"/>
  <c r="H390" i="3"/>
  <c r="I390" i="3"/>
  <c r="L390" i="3"/>
  <c r="F391" i="3"/>
  <c r="G391" i="3"/>
  <c r="H391" i="3"/>
  <c r="I391" i="3"/>
  <c r="J393" i="3" s="1"/>
  <c r="L391" i="3"/>
  <c r="F392" i="3"/>
  <c r="G392" i="3"/>
  <c r="H392" i="3"/>
  <c r="I392" i="3"/>
  <c r="J392" i="3"/>
  <c r="L392" i="3"/>
  <c r="F393" i="3"/>
  <c r="G393" i="3"/>
  <c r="H393" i="3"/>
  <c r="I393" i="3"/>
  <c r="J396" i="3" s="1"/>
  <c r="L393" i="3"/>
  <c r="F394" i="3"/>
  <c r="G394" i="3"/>
  <c r="H394" i="3"/>
  <c r="I394" i="3"/>
  <c r="J394" i="3"/>
  <c r="L394" i="3"/>
  <c r="F395" i="3"/>
  <c r="G395" i="3"/>
  <c r="H395" i="3"/>
  <c r="I395" i="3"/>
  <c r="L395" i="3"/>
  <c r="F396" i="3"/>
  <c r="G396" i="3"/>
  <c r="H396" i="3"/>
  <c r="I396" i="3"/>
  <c r="J401" i="3" s="1"/>
  <c r="L396" i="3"/>
  <c r="F397" i="3"/>
  <c r="G397" i="3"/>
  <c r="H397" i="3"/>
  <c r="I397" i="3"/>
  <c r="J397" i="3"/>
  <c r="L397" i="3"/>
  <c r="F398" i="3"/>
  <c r="G398" i="3"/>
  <c r="H398" i="3"/>
  <c r="I398" i="3"/>
  <c r="L398" i="3"/>
  <c r="F399" i="3"/>
  <c r="G399" i="3"/>
  <c r="H399" i="3"/>
  <c r="I399" i="3"/>
  <c r="J404" i="3" s="1"/>
  <c r="L399" i="3"/>
  <c r="F400" i="3"/>
  <c r="G400" i="3"/>
  <c r="H400" i="3"/>
  <c r="I400" i="3"/>
  <c r="J400" i="3"/>
  <c r="L400" i="3"/>
  <c r="F401" i="3"/>
  <c r="G401" i="3"/>
  <c r="H401" i="3"/>
  <c r="I401" i="3"/>
  <c r="J409" i="3" s="1"/>
  <c r="L401" i="3"/>
  <c r="F402" i="3"/>
  <c r="G402" i="3"/>
  <c r="H402" i="3"/>
  <c r="I402" i="3"/>
  <c r="J402" i="3"/>
  <c r="L402" i="3"/>
  <c r="F403" i="3"/>
  <c r="G403" i="3"/>
  <c r="H403" i="3"/>
  <c r="I403" i="3"/>
  <c r="L403" i="3"/>
  <c r="F404" i="3"/>
  <c r="G404" i="3"/>
  <c r="H404" i="3"/>
  <c r="I404" i="3"/>
  <c r="J412" i="3" s="1"/>
  <c r="L404" i="3"/>
  <c r="F405" i="3"/>
  <c r="G405" i="3"/>
  <c r="H405" i="3"/>
  <c r="I405" i="3"/>
  <c r="J405" i="3"/>
  <c r="L405" i="3"/>
  <c r="F406" i="3"/>
  <c r="G406" i="3"/>
  <c r="H406" i="3"/>
  <c r="I406" i="3"/>
  <c r="L406" i="3"/>
  <c r="F407" i="3"/>
  <c r="G407" i="3"/>
  <c r="H407" i="3"/>
  <c r="I407" i="3"/>
  <c r="J420" i="3" s="1"/>
  <c r="L407" i="3"/>
  <c r="F408" i="3"/>
  <c r="G408" i="3"/>
  <c r="H408" i="3"/>
  <c r="I408" i="3"/>
  <c r="J408" i="3"/>
  <c r="L408" i="3"/>
  <c r="F409" i="3"/>
  <c r="G409" i="3"/>
  <c r="H409" i="3"/>
  <c r="I409" i="3"/>
  <c r="J422" i="3" s="1"/>
  <c r="L409" i="3"/>
  <c r="F410" i="3"/>
  <c r="G410" i="3"/>
  <c r="H410" i="3"/>
  <c r="I410" i="3"/>
  <c r="J410" i="3"/>
  <c r="L410" i="3"/>
  <c r="F411" i="3"/>
  <c r="G411" i="3"/>
  <c r="H411" i="3"/>
  <c r="I411" i="3"/>
  <c r="L411" i="3"/>
  <c r="F412" i="3"/>
  <c r="G412" i="3"/>
  <c r="H412" i="3"/>
  <c r="I412" i="3"/>
  <c r="J425" i="3" s="1"/>
  <c r="L412" i="3"/>
  <c r="F413" i="3"/>
  <c r="G413" i="3"/>
  <c r="H413" i="3"/>
  <c r="I413" i="3"/>
  <c r="J413" i="3"/>
  <c r="L413" i="3"/>
  <c r="F414" i="3"/>
  <c r="G414" i="3"/>
  <c r="H414" i="3"/>
  <c r="I414" i="3"/>
  <c r="L414" i="3"/>
  <c r="F415" i="3"/>
  <c r="G415" i="3"/>
  <c r="H415" i="3"/>
  <c r="I415" i="3"/>
  <c r="J428" i="3" s="1"/>
  <c r="L415" i="3"/>
  <c r="F416" i="3"/>
  <c r="G416" i="3"/>
  <c r="H416" i="3"/>
  <c r="I416" i="3"/>
  <c r="J416" i="3"/>
  <c r="L416" i="3"/>
  <c r="F417" i="3"/>
  <c r="G417" i="3"/>
  <c r="H417" i="3"/>
  <c r="I417" i="3"/>
  <c r="J430" i="3" s="1"/>
  <c r="L417" i="3"/>
  <c r="F418" i="3"/>
  <c r="G418" i="3"/>
  <c r="H418" i="3"/>
  <c r="I418" i="3"/>
  <c r="J418" i="3"/>
  <c r="L418" i="3"/>
  <c r="F419" i="3"/>
  <c r="G419" i="3"/>
  <c r="H419" i="3"/>
  <c r="I419" i="3"/>
  <c r="L419" i="3"/>
  <c r="F420" i="3"/>
  <c r="G420" i="3"/>
  <c r="H420" i="3"/>
  <c r="I420" i="3"/>
  <c r="J433" i="3" s="1"/>
  <c r="L420" i="3"/>
  <c r="F421" i="3"/>
  <c r="G421" i="3"/>
  <c r="H421" i="3"/>
  <c r="I421" i="3"/>
  <c r="J421" i="3"/>
  <c r="L421" i="3"/>
  <c r="F422" i="3"/>
  <c r="G422" i="3"/>
  <c r="H422" i="3"/>
  <c r="I422" i="3"/>
  <c r="L422" i="3"/>
  <c r="F423" i="3"/>
  <c r="G423" i="3"/>
  <c r="H423" i="3"/>
  <c r="I423" i="3"/>
  <c r="L423" i="3"/>
  <c r="F424" i="3"/>
  <c r="G424" i="3"/>
  <c r="H424" i="3"/>
  <c r="I424" i="3"/>
  <c r="J424" i="3"/>
  <c r="L424" i="3"/>
  <c r="F425" i="3"/>
  <c r="G425" i="3"/>
  <c r="H425" i="3"/>
  <c r="I425" i="3"/>
  <c r="L425" i="3"/>
  <c r="F426" i="3"/>
  <c r="G426" i="3"/>
  <c r="H426" i="3"/>
  <c r="I426" i="3"/>
  <c r="J426" i="3"/>
  <c r="L426" i="3"/>
  <c r="F427" i="3"/>
  <c r="G427" i="3"/>
  <c r="H427" i="3"/>
  <c r="I427" i="3"/>
  <c r="L427" i="3"/>
  <c r="F428" i="3"/>
  <c r="G428" i="3"/>
  <c r="H428" i="3"/>
  <c r="I428" i="3"/>
  <c r="L428" i="3"/>
  <c r="F429" i="3"/>
  <c r="G429" i="3"/>
  <c r="H429" i="3"/>
  <c r="I429" i="3"/>
  <c r="J429" i="3"/>
  <c r="L429" i="3"/>
  <c r="F430" i="3"/>
  <c r="G430" i="3"/>
  <c r="H430" i="3"/>
  <c r="I430" i="3"/>
  <c r="L430" i="3"/>
  <c r="F431" i="3"/>
  <c r="G431" i="3"/>
  <c r="H431" i="3"/>
  <c r="I431" i="3"/>
  <c r="L431" i="3"/>
  <c r="F432" i="3"/>
  <c r="G432" i="3"/>
  <c r="H432" i="3"/>
  <c r="I432" i="3"/>
  <c r="J432" i="3"/>
  <c r="L432" i="3"/>
  <c r="F433" i="3"/>
  <c r="G433" i="3"/>
  <c r="H433" i="3"/>
  <c r="I433" i="3"/>
  <c r="L433" i="3"/>
  <c r="F434" i="3"/>
  <c r="G434" i="3"/>
  <c r="H434" i="3"/>
  <c r="I434" i="3"/>
  <c r="J434" i="3"/>
  <c r="L434" i="3"/>
  <c r="F435" i="3"/>
  <c r="G435" i="3"/>
  <c r="H435" i="3"/>
  <c r="I435" i="3"/>
  <c r="L435" i="3"/>
  <c r="F436" i="3"/>
  <c r="G436" i="3"/>
  <c r="H436" i="3"/>
  <c r="I436" i="3"/>
  <c r="J437" i="3" s="1"/>
  <c r="L436" i="3"/>
  <c r="F437" i="3"/>
  <c r="G437" i="3"/>
  <c r="H437" i="3"/>
  <c r="I437" i="3"/>
  <c r="L437" i="3"/>
  <c r="F438" i="3"/>
  <c r="G438" i="3"/>
  <c r="H438" i="3"/>
  <c r="I438" i="3"/>
  <c r="L438" i="3"/>
  <c r="F439" i="3"/>
  <c r="G439" i="3"/>
  <c r="H439" i="3"/>
  <c r="I439" i="3"/>
  <c r="L439" i="3"/>
  <c r="F440" i="3"/>
  <c r="G440" i="3"/>
  <c r="H440" i="3"/>
  <c r="I440" i="3"/>
  <c r="J440" i="3"/>
  <c r="L440" i="3"/>
  <c r="F441" i="3"/>
  <c r="G441" i="3"/>
  <c r="H441" i="3"/>
  <c r="I441" i="3"/>
  <c r="L441" i="3"/>
  <c r="F442" i="3"/>
  <c r="G442" i="3"/>
  <c r="H442" i="3"/>
  <c r="I442" i="3"/>
  <c r="L442" i="3"/>
  <c r="F443" i="3"/>
  <c r="G443" i="3"/>
  <c r="H443" i="3"/>
  <c r="I443" i="3"/>
  <c r="L443" i="3"/>
  <c r="F444" i="3"/>
  <c r="G444" i="3"/>
  <c r="H444" i="3"/>
  <c r="I444" i="3"/>
  <c r="L444" i="3"/>
  <c r="F445" i="3"/>
  <c r="G445" i="3"/>
  <c r="H445" i="3"/>
  <c r="I445" i="3"/>
  <c r="J445" i="3"/>
  <c r="L445" i="3"/>
  <c r="F446" i="3"/>
  <c r="G446" i="3"/>
  <c r="H446" i="3"/>
  <c r="I446" i="3"/>
  <c r="L446" i="3"/>
  <c r="F447" i="3"/>
  <c r="G447" i="3"/>
  <c r="H447" i="3"/>
  <c r="I447" i="3"/>
  <c r="J461" i="3" s="1"/>
  <c r="L447" i="3"/>
  <c r="F448" i="3"/>
  <c r="G448" i="3"/>
  <c r="H448" i="3"/>
  <c r="I448" i="3"/>
  <c r="L448" i="3"/>
  <c r="F449" i="3"/>
  <c r="G449" i="3"/>
  <c r="H449" i="3"/>
  <c r="I449" i="3"/>
  <c r="L449" i="3"/>
  <c r="F450" i="3"/>
  <c r="G450" i="3"/>
  <c r="H450" i="3"/>
  <c r="I450" i="3"/>
  <c r="J462" i="3" s="1"/>
  <c r="L450" i="3"/>
  <c r="F451" i="3"/>
  <c r="G451" i="3"/>
  <c r="H451" i="3"/>
  <c r="I451" i="3"/>
  <c r="J451" i="3"/>
  <c r="L451" i="3"/>
  <c r="F452" i="3"/>
  <c r="G452" i="3"/>
  <c r="H452" i="3"/>
  <c r="I452" i="3"/>
  <c r="L452" i="3"/>
  <c r="F453" i="3"/>
  <c r="G453" i="3"/>
  <c r="H453" i="3"/>
  <c r="I453" i="3"/>
  <c r="L453" i="3"/>
  <c r="F454" i="3"/>
  <c r="G454" i="3"/>
  <c r="H454" i="3"/>
  <c r="I454" i="3"/>
  <c r="J463" i="3" s="1"/>
  <c r="L454" i="3"/>
  <c r="F455" i="3"/>
  <c r="G455" i="3"/>
  <c r="H455" i="3"/>
  <c r="I455" i="3"/>
  <c r="J455" i="3"/>
  <c r="L455" i="3"/>
  <c r="F456" i="3"/>
  <c r="G456" i="3"/>
  <c r="H456" i="3"/>
  <c r="I456" i="3"/>
  <c r="L456" i="3"/>
  <c r="F457" i="3"/>
  <c r="G457" i="3"/>
  <c r="H457" i="3"/>
  <c r="I457" i="3"/>
  <c r="L457" i="3"/>
  <c r="F458" i="3"/>
  <c r="G458" i="3"/>
  <c r="H458" i="3"/>
  <c r="I458" i="3"/>
  <c r="J466" i="3" s="1"/>
  <c r="L458" i="3"/>
  <c r="F459" i="3"/>
  <c r="G459" i="3"/>
  <c r="H459" i="3"/>
  <c r="I459" i="3"/>
  <c r="J459" i="3"/>
  <c r="L459" i="3"/>
  <c r="F460" i="3"/>
  <c r="G460" i="3"/>
  <c r="H460" i="3"/>
  <c r="I460" i="3"/>
  <c r="L460" i="3"/>
  <c r="F461" i="3"/>
  <c r="G461" i="3"/>
  <c r="H461" i="3"/>
  <c r="I461" i="3"/>
  <c r="L461" i="3"/>
  <c r="F462" i="3"/>
  <c r="G462" i="3"/>
  <c r="H462" i="3"/>
  <c r="I462" i="3"/>
  <c r="J474" i="3" s="1"/>
  <c r="L462" i="3"/>
  <c r="F463" i="3"/>
  <c r="G463" i="3"/>
  <c r="H463" i="3"/>
  <c r="I463" i="3"/>
  <c r="L463" i="3"/>
  <c r="F464" i="3"/>
  <c r="G464" i="3"/>
  <c r="H464" i="3"/>
  <c r="I464" i="3"/>
  <c r="J464" i="3"/>
  <c r="L464" i="3"/>
  <c r="F465" i="3"/>
  <c r="G465" i="3"/>
  <c r="H465" i="3"/>
  <c r="I465" i="3"/>
  <c r="J479" i="3" s="1"/>
  <c r="L465" i="3"/>
  <c r="F466" i="3"/>
  <c r="G466" i="3"/>
  <c r="H466" i="3"/>
  <c r="I466" i="3"/>
  <c r="L466" i="3"/>
  <c r="F467" i="3"/>
  <c r="G467" i="3"/>
  <c r="H467" i="3"/>
  <c r="I467" i="3"/>
  <c r="L467" i="3"/>
  <c r="F468" i="3"/>
  <c r="G468" i="3"/>
  <c r="H468" i="3"/>
  <c r="I468" i="3"/>
  <c r="L468" i="3"/>
  <c r="F469" i="3"/>
  <c r="G469" i="3"/>
  <c r="H469" i="3"/>
  <c r="I469" i="3"/>
  <c r="J482" i="3" s="1"/>
  <c r="L469" i="3"/>
  <c r="F470" i="3"/>
  <c r="G470" i="3"/>
  <c r="H470" i="3"/>
  <c r="I470" i="3"/>
  <c r="L470" i="3"/>
  <c r="F471" i="3"/>
  <c r="G471" i="3"/>
  <c r="H471" i="3"/>
  <c r="I471" i="3"/>
  <c r="L471" i="3"/>
  <c r="F472" i="3"/>
  <c r="G472" i="3"/>
  <c r="H472" i="3"/>
  <c r="I472" i="3"/>
  <c r="J472" i="3"/>
  <c r="L472" i="3"/>
  <c r="F473" i="3"/>
  <c r="G473" i="3"/>
  <c r="H473" i="3"/>
  <c r="I473" i="3"/>
  <c r="J487" i="3" s="1"/>
  <c r="L473" i="3"/>
  <c r="F474" i="3"/>
  <c r="G474" i="3"/>
  <c r="H474" i="3"/>
  <c r="I474" i="3"/>
  <c r="L474" i="3"/>
  <c r="F475" i="3"/>
  <c r="G475" i="3"/>
  <c r="H475" i="3"/>
  <c r="I475" i="3"/>
  <c r="L475" i="3"/>
  <c r="F476" i="3"/>
  <c r="G476" i="3"/>
  <c r="H476" i="3"/>
  <c r="I476" i="3"/>
  <c r="L476" i="3"/>
  <c r="F477" i="3"/>
  <c r="G477" i="3"/>
  <c r="H477" i="3"/>
  <c r="I477" i="3"/>
  <c r="J490" i="3" s="1"/>
  <c r="L477" i="3"/>
  <c r="F478" i="3"/>
  <c r="G478" i="3"/>
  <c r="H478" i="3"/>
  <c r="I478" i="3"/>
  <c r="L478" i="3"/>
  <c r="F479" i="3"/>
  <c r="G479" i="3"/>
  <c r="H479" i="3"/>
  <c r="I479" i="3"/>
  <c r="L479" i="3"/>
  <c r="F480" i="3"/>
  <c r="G480" i="3"/>
  <c r="H480" i="3"/>
  <c r="I480" i="3"/>
  <c r="J480" i="3"/>
  <c r="L480" i="3"/>
  <c r="F481" i="3"/>
  <c r="G481" i="3"/>
  <c r="H481" i="3"/>
  <c r="I481" i="3"/>
  <c r="L481" i="3"/>
  <c r="F482" i="3"/>
  <c r="G482" i="3"/>
  <c r="H482" i="3"/>
  <c r="I482" i="3"/>
  <c r="L482" i="3"/>
  <c r="F483" i="3"/>
  <c r="G483" i="3"/>
  <c r="H483" i="3"/>
  <c r="I483" i="3"/>
  <c r="L483" i="3"/>
  <c r="F484" i="3"/>
  <c r="G484" i="3"/>
  <c r="H484" i="3"/>
  <c r="I484" i="3"/>
  <c r="L484" i="3"/>
  <c r="F485" i="3"/>
  <c r="G485" i="3"/>
  <c r="H485" i="3"/>
  <c r="I485" i="3"/>
  <c r="L485" i="3"/>
  <c r="F486" i="3"/>
  <c r="G486" i="3"/>
  <c r="H486" i="3"/>
  <c r="I486" i="3"/>
  <c r="L486" i="3"/>
  <c r="F487" i="3"/>
  <c r="G487" i="3"/>
  <c r="H487" i="3"/>
  <c r="I487" i="3"/>
  <c r="L487" i="3"/>
  <c r="F488" i="3"/>
  <c r="G488" i="3"/>
  <c r="H488" i="3"/>
  <c r="I488" i="3"/>
  <c r="J488" i="3"/>
  <c r="L488" i="3"/>
  <c r="F489" i="3"/>
  <c r="G489" i="3"/>
  <c r="H489" i="3"/>
  <c r="I489" i="3"/>
  <c r="L489" i="3"/>
  <c r="F490" i="3"/>
  <c r="G490" i="3"/>
  <c r="H490" i="3"/>
  <c r="I490" i="3"/>
  <c r="L490" i="3"/>
  <c r="F491" i="3"/>
  <c r="G491" i="3"/>
  <c r="H491" i="3"/>
  <c r="I491" i="3"/>
  <c r="L491" i="3"/>
  <c r="J2390" i="1" l="1"/>
  <c r="J2920" i="1"/>
  <c r="J2912" i="1"/>
  <c r="J2904" i="1"/>
  <c r="J2896" i="1"/>
  <c r="J2875" i="1"/>
  <c r="J2888" i="1"/>
  <c r="J2867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541" i="1"/>
  <c r="J2533" i="1"/>
  <c r="J2525" i="1"/>
  <c r="J2461" i="1"/>
  <c r="J2457" i="1"/>
  <c r="J2453" i="1"/>
  <c r="J2455" i="1"/>
  <c r="J2389" i="1"/>
  <c r="J2381" i="1"/>
  <c r="J2386" i="1"/>
  <c r="J2388" i="1"/>
  <c r="J2365" i="1"/>
  <c r="J2372" i="1"/>
  <c r="J2349" i="1"/>
  <c r="J2356" i="1"/>
  <c r="J2333" i="1"/>
  <c r="J2340" i="1"/>
  <c r="J2317" i="1"/>
  <c r="J2324" i="1"/>
  <c r="J2301" i="1"/>
  <c r="J2308" i="1"/>
  <c r="J2285" i="1"/>
  <c r="J2292" i="1"/>
  <c r="J2269" i="1"/>
  <c r="J2276" i="1"/>
  <c r="J2253" i="1"/>
  <c r="J2260" i="1"/>
  <c r="J2237" i="1"/>
  <c r="J2244" i="1"/>
  <c r="J2221" i="1"/>
  <c r="J2224" i="1"/>
  <c r="J2865" i="1"/>
  <c r="J2771" i="1"/>
  <c r="J2767" i="1"/>
  <c r="J2763" i="1"/>
  <c r="J2759" i="1"/>
  <c r="J2755" i="1"/>
  <c r="J2751" i="1"/>
  <c r="J2747" i="1"/>
  <c r="J2743" i="1"/>
  <c r="J2739" i="1"/>
  <c r="J2735" i="1"/>
  <c r="J2731" i="1"/>
  <c r="J2727" i="1"/>
  <c r="J2723" i="1"/>
  <c r="J2719" i="1"/>
  <c r="J2715" i="1"/>
  <c r="J2711" i="1"/>
  <c r="J2707" i="1"/>
  <c r="J2703" i="1"/>
  <c r="J2699" i="1"/>
  <c r="J2695" i="1"/>
  <c r="J2691" i="1"/>
  <c r="J2687" i="1"/>
  <c r="J2683" i="1"/>
  <c r="J2679" i="1"/>
  <c r="J2675" i="1"/>
  <c r="J2671" i="1"/>
  <c r="J2667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599" i="1"/>
  <c r="J2595" i="1"/>
  <c r="J2591" i="1"/>
  <c r="J2587" i="1"/>
  <c r="J2583" i="1"/>
  <c r="J2579" i="1"/>
  <c r="J2575" i="1"/>
  <c r="J2571" i="1"/>
  <c r="J2567" i="1"/>
  <c r="J2563" i="1"/>
  <c r="J2559" i="1"/>
  <c r="J2555" i="1"/>
  <c r="J2551" i="1"/>
  <c r="J2547" i="1"/>
  <c r="J2543" i="1"/>
  <c r="J2539" i="1"/>
  <c r="J2535" i="1"/>
  <c r="J2531" i="1"/>
  <c r="J2527" i="1"/>
  <c r="J2523" i="1"/>
  <c r="J2519" i="1"/>
  <c r="J2515" i="1"/>
  <c r="J2511" i="1"/>
  <c r="J2507" i="1"/>
  <c r="J2503" i="1"/>
  <c r="J2499" i="1"/>
  <c r="J2495" i="1"/>
  <c r="J2491" i="1"/>
  <c r="J2487" i="1"/>
  <c r="J2483" i="1"/>
  <c r="J2479" i="1"/>
  <c r="J2475" i="1"/>
  <c r="J2471" i="1"/>
  <c r="J2467" i="1"/>
  <c r="J2450" i="1"/>
  <c r="J2456" i="1"/>
  <c r="J2377" i="1"/>
  <c r="J2385" i="1"/>
  <c r="J2382" i="1"/>
  <c r="J2361" i="1"/>
  <c r="J2368" i="1"/>
  <c r="J2345" i="1"/>
  <c r="J2352" i="1"/>
  <c r="J2329" i="1"/>
  <c r="J2336" i="1"/>
  <c r="J2313" i="1"/>
  <c r="J2320" i="1"/>
  <c r="J2297" i="1"/>
  <c r="J2304" i="1"/>
  <c r="J2281" i="1"/>
  <c r="J2288" i="1"/>
  <c r="J2265" i="1"/>
  <c r="J2272" i="1"/>
  <c r="J2249" i="1"/>
  <c r="J2256" i="1"/>
  <c r="J2233" i="1"/>
  <c r="J2240" i="1"/>
  <c r="J2231" i="1"/>
  <c r="J1711" i="1"/>
  <c r="J1712" i="1"/>
  <c r="J1709" i="1"/>
  <c r="J1713" i="1"/>
  <c r="J1705" i="1"/>
  <c r="J2452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70" i="1"/>
  <c r="J2766" i="1"/>
  <c r="J2762" i="1"/>
  <c r="J2758" i="1"/>
  <c r="J2754" i="1"/>
  <c r="J2750" i="1"/>
  <c r="J2746" i="1"/>
  <c r="J2742" i="1"/>
  <c r="J2738" i="1"/>
  <c r="J2734" i="1"/>
  <c r="J2730" i="1"/>
  <c r="J2726" i="1"/>
  <c r="J2722" i="1"/>
  <c r="J2718" i="1"/>
  <c r="J2714" i="1"/>
  <c r="J2710" i="1"/>
  <c r="J2706" i="1"/>
  <c r="J2702" i="1"/>
  <c r="J2698" i="1"/>
  <c r="J2694" i="1"/>
  <c r="J2690" i="1"/>
  <c r="J2686" i="1"/>
  <c r="J2682" i="1"/>
  <c r="J2662" i="1"/>
  <c r="J2658" i="1"/>
  <c r="J2654" i="1"/>
  <c r="J2650" i="1"/>
  <c r="J2610" i="1"/>
  <c r="J2606" i="1"/>
  <c r="J2602" i="1"/>
  <c r="J2598" i="1"/>
  <c r="J2594" i="1"/>
  <c r="J2590" i="1"/>
  <c r="J2586" i="1"/>
  <c r="J2582" i="1"/>
  <c r="J2578" i="1"/>
  <c r="J2574" i="1"/>
  <c r="J2570" i="1"/>
  <c r="J2562" i="1"/>
  <c r="J2462" i="1"/>
  <c r="J2458" i="1"/>
  <c r="J2454" i="1"/>
  <c r="J2460" i="1"/>
  <c r="J2449" i="1"/>
  <c r="J2373" i="1"/>
  <c r="J2380" i="1"/>
  <c r="J2357" i="1"/>
  <c r="J2364" i="1"/>
  <c r="J2341" i="1"/>
  <c r="J2348" i="1"/>
  <c r="J2325" i="1"/>
  <c r="J2332" i="1"/>
  <c r="J2309" i="1"/>
  <c r="J2316" i="1"/>
  <c r="J2293" i="1"/>
  <c r="J2300" i="1"/>
  <c r="J2277" i="1"/>
  <c r="J2284" i="1"/>
  <c r="J2261" i="1"/>
  <c r="J2268" i="1"/>
  <c r="J2245" i="1"/>
  <c r="J2252" i="1"/>
  <c r="J2229" i="1"/>
  <c r="J2236" i="1"/>
  <c r="J2223" i="1"/>
  <c r="J2459" i="1"/>
  <c r="J2451" i="1"/>
  <c r="J2443" i="1"/>
  <c r="J2435" i="1"/>
  <c r="J2427" i="1"/>
  <c r="J2419" i="1"/>
  <c r="J2411" i="1"/>
  <c r="J2403" i="1"/>
  <c r="J2395" i="1"/>
  <c r="J2391" i="1"/>
  <c r="J2387" i="1"/>
  <c r="J2383" i="1"/>
  <c r="J2379" i="1"/>
  <c r="J2375" i="1"/>
  <c r="J2371" i="1"/>
  <c r="J2367" i="1"/>
  <c r="J2363" i="1"/>
  <c r="J2359" i="1"/>
  <c r="J2355" i="1"/>
  <c r="J2351" i="1"/>
  <c r="J2347" i="1"/>
  <c r="J2343" i="1"/>
  <c r="J2339" i="1"/>
  <c r="J2335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1" i="1"/>
  <c r="J2247" i="1"/>
  <c r="J2243" i="1"/>
  <c r="J2239" i="1"/>
  <c r="J2235" i="1"/>
  <c r="J2230" i="1"/>
  <c r="J2222" i="1"/>
  <c r="J2212" i="1"/>
  <c r="J2214" i="1"/>
  <c r="J2204" i="1"/>
  <c r="J2206" i="1"/>
  <c r="J2196" i="1"/>
  <c r="J2198" i="1"/>
  <c r="J2188" i="1"/>
  <c r="J2190" i="1"/>
  <c r="J2180" i="1"/>
  <c r="J2182" i="1"/>
  <c r="J2172" i="1"/>
  <c r="J2174" i="1"/>
  <c r="J2164" i="1"/>
  <c r="J2166" i="1"/>
  <c r="J2156" i="1"/>
  <c r="J2158" i="1"/>
  <c r="J2148" i="1"/>
  <c r="J2150" i="1"/>
  <c r="J2140" i="1"/>
  <c r="J2142" i="1"/>
  <c r="J2132" i="1"/>
  <c r="J2134" i="1"/>
  <c r="J2124" i="1"/>
  <c r="J2126" i="1"/>
  <c r="J2116" i="1"/>
  <c r="J2118" i="1"/>
  <c r="J2108" i="1"/>
  <c r="J2110" i="1"/>
  <c r="J2100" i="1"/>
  <c r="J2102" i="1"/>
  <c r="J2092" i="1"/>
  <c r="J2094" i="1"/>
  <c r="J2084" i="1"/>
  <c r="J2086" i="1"/>
  <c r="J2076" i="1"/>
  <c r="J2078" i="1"/>
  <c r="J2068" i="1"/>
  <c r="J2070" i="1"/>
  <c r="J2060" i="1"/>
  <c r="J2062" i="1"/>
  <c r="J2052" i="1"/>
  <c r="J2054" i="1"/>
  <c r="J2044" i="1"/>
  <c r="J2046" i="1"/>
  <c r="J2036" i="1"/>
  <c r="J2038" i="1"/>
  <c r="J2028" i="1"/>
  <c r="J2030" i="1"/>
  <c r="J2020" i="1"/>
  <c r="J2022" i="1"/>
  <c r="J2012" i="1"/>
  <c r="J2014" i="1"/>
  <c r="J2004" i="1"/>
  <c r="J2006" i="1"/>
  <c r="J1996" i="1"/>
  <c r="J1998" i="1"/>
  <c r="J1988" i="1"/>
  <c r="J1990" i="1"/>
  <c r="J1982" i="1"/>
  <c r="J1759" i="1"/>
  <c r="J1761" i="1"/>
  <c r="J1760" i="1"/>
  <c r="J1757" i="1"/>
  <c r="J1701" i="1"/>
  <c r="J1695" i="1"/>
  <c r="J1696" i="1"/>
  <c r="J1693" i="1"/>
  <c r="J1697" i="1"/>
  <c r="J2228" i="1"/>
  <c r="J2220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4" i="1"/>
  <c r="J1753" i="1"/>
  <c r="J1749" i="1"/>
  <c r="J1743" i="1"/>
  <c r="J1744" i="1"/>
  <c r="J1741" i="1"/>
  <c r="J1745" i="1"/>
  <c r="J1689" i="1"/>
  <c r="J2447" i="1"/>
  <c r="J2439" i="1"/>
  <c r="J2431" i="1"/>
  <c r="J2423" i="1"/>
  <c r="J2415" i="1"/>
  <c r="J2407" i="1"/>
  <c r="J2399" i="1"/>
  <c r="J2378" i="1"/>
  <c r="J2374" i="1"/>
  <c r="J2370" i="1"/>
  <c r="J2366" i="1"/>
  <c r="J2362" i="1"/>
  <c r="J2358" i="1"/>
  <c r="J2354" i="1"/>
  <c r="J2350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2274" i="1"/>
  <c r="J2270" i="1"/>
  <c r="J2266" i="1"/>
  <c r="J2262" i="1"/>
  <c r="J2258" i="1"/>
  <c r="J2254" i="1"/>
  <c r="J2250" i="1"/>
  <c r="J2246" i="1"/>
  <c r="J2242" i="1"/>
  <c r="J2238" i="1"/>
  <c r="J2234" i="1"/>
  <c r="J2217" i="1"/>
  <c r="J2226" i="1"/>
  <c r="J2209" i="1"/>
  <c r="J2216" i="1"/>
  <c r="J2218" i="1"/>
  <c r="J2201" i="1"/>
  <c r="J2208" i="1"/>
  <c r="J2210" i="1"/>
  <c r="J2193" i="1"/>
  <c r="J2200" i="1"/>
  <c r="J2202" i="1"/>
  <c r="J2185" i="1"/>
  <c r="J2192" i="1"/>
  <c r="J2194" i="1"/>
  <c r="J2177" i="1"/>
  <c r="J2184" i="1"/>
  <c r="J2186" i="1"/>
  <c r="J2169" i="1"/>
  <c r="J2176" i="1"/>
  <c r="J2178" i="1"/>
  <c r="J2161" i="1"/>
  <c r="J2168" i="1"/>
  <c r="J2170" i="1"/>
  <c r="J2153" i="1"/>
  <c r="J2160" i="1"/>
  <c r="J2162" i="1"/>
  <c r="J2145" i="1"/>
  <c r="J2152" i="1"/>
  <c r="J2154" i="1"/>
  <c r="J2137" i="1"/>
  <c r="J2144" i="1"/>
  <c r="J2146" i="1"/>
  <c r="J2129" i="1"/>
  <c r="J2136" i="1"/>
  <c r="J2138" i="1"/>
  <c r="J2121" i="1"/>
  <c r="J2128" i="1"/>
  <c r="J2130" i="1"/>
  <c r="J2113" i="1"/>
  <c r="J2120" i="1"/>
  <c r="J2122" i="1"/>
  <c r="J2105" i="1"/>
  <c r="J2112" i="1"/>
  <c r="J2114" i="1"/>
  <c r="J2097" i="1"/>
  <c r="J2104" i="1"/>
  <c r="J2106" i="1"/>
  <c r="J2089" i="1"/>
  <c r="J2096" i="1"/>
  <c r="J2098" i="1"/>
  <c r="J2081" i="1"/>
  <c r="J2088" i="1"/>
  <c r="J2090" i="1"/>
  <c r="J2073" i="1"/>
  <c r="J2080" i="1"/>
  <c r="J2082" i="1"/>
  <c r="J2065" i="1"/>
  <c r="J2072" i="1"/>
  <c r="J2074" i="1"/>
  <c r="J2057" i="1"/>
  <c r="J2064" i="1"/>
  <c r="J2066" i="1"/>
  <c r="J2049" i="1"/>
  <c r="J2056" i="1"/>
  <c r="J2058" i="1"/>
  <c r="J2041" i="1"/>
  <c r="J2048" i="1"/>
  <c r="J2050" i="1"/>
  <c r="J2033" i="1"/>
  <c r="J2040" i="1"/>
  <c r="J2042" i="1"/>
  <c r="J2025" i="1"/>
  <c r="J2032" i="1"/>
  <c r="J2034" i="1"/>
  <c r="J2017" i="1"/>
  <c r="J2024" i="1"/>
  <c r="J2026" i="1"/>
  <c r="J2009" i="1"/>
  <c r="J2016" i="1"/>
  <c r="J2018" i="1"/>
  <c r="J2001" i="1"/>
  <c r="J2008" i="1"/>
  <c r="J2010" i="1"/>
  <c r="J1993" i="1"/>
  <c r="J2000" i="1"/>
  <c r="J2002" i="1"/>
  <c r="J1985" i="1"/>
  <c r="J1992" i="1"/>
  <c r="J1994" i="1"/>
  <c r="J1977" i="1"/>
  <c r="J1972" i="1"/>
  <c r="J1976" i="1"/>
  <c r="J1980" i="1"/>
  <c r="J1984" i="1"/>
  <c r="J1986" i="1"/>
  <c r="J1727" i="1"/>
  <c r="J1728" i="1"/>
  <c r="J1725" i="1"/>
  <c r="J1729" i="1"/>
  <c r="J1685" i="1"/>
  <c r="J1978" i="1"/>
  <c r="J1970" i="1"/>
  <c r="J1967" i="1"/>
  <c r="J1959" i="1"/>
  <c r="J1951" i="1"/>
  <c r="J1943" i="1"/>
  <c r="J1935" i="1"/>
  <c r="J1927" i="1"/>
  <c r="J1919" i="1"/>
  <c r="J1911" i="1"/>
  <c r="J1903" i="1"/>
  <c r="J1895" i="1"/>
  <c r="J1887" i="1"/>
  <c r="J1866" i="1"/>
  <c r="J1879" i="1"/>
  <c r="J1858" i="1"/>
  <c r="J1871" i="1"/>
  <c r="J1853" i="1"/>
  <c r="J1852" i="1"/>
  <c r="J1844" i="1"/>
  <c r="J1846" i="1"/>
  <c r="J1836" i="1"/>
  <c r="J1838" i="1"/>
  <c r="J1828" i="1"/>
  <c r="J1830" i="1"/>
  <c r="J1820" i="1"/>
  <c r="J1822" i="1"/>
  <c r="J1812" i="1"/>
  <c r="J1814" i="1"/>
  <c r="J1804" i="1"/>
  <c r="J1806" i="1"/>
  <c r="J1796" i="1"/>
  <c r="J1798" i="1"/>
  <c r="J1792" i="1"/>
  <c r="J1791" i="1"/>
  <c r="J1790" i="1"/>
  <c r="J1788" i="1"/>
  <c r="J1787" i="1"/>
  <c r="J1786" i="1"/>
  <c r="J1775" i="1"/>
  <c r="J1776" i="1"/>
  <c r="J1772" i="1"/>
  <c r="J1771" i="1"/>
  <c r="J1755" i="1"/>
  <c r="J1756" i="1"/>
  <c r="J1739" i="1"/>
  <c r="J1740" i="1"/>
  <c r="J1723" i="1"/>
  <c r="J1724" i="1"/>
  <c r="J1707" i="1"/>
  <c r="J1708" i="1"/>
  <c r="J1691" i="1"/>
  <c r="J1692" i="1"/>
  <c r="J1671" i="1"/>
  <c r="J1867" i="1"/>
  <c r="J1859" i="1"/>
  <c r="J1851" i="1"/>
  <c r="J1843" i="1"/>
  <c r="J1835" i="1"/>
  <c r="J1827" i="1"/>
  <c r="J1819" i="1"/>
  <c r="J1811" i="1"/>
  <c r="J1803" i="1"/>
  <c r="J1795" i="1"/>
  <c r="J1767" i="1"/>
  <c r="J1769" i="1"/>
  <c r="J1768" i="1"/>
  <c r="J1751" i="1"/>
  <c r="J1752" i="1"/>
  <c r="J1735" i="1"/>
  <c r="J1736" i="1"/>
  <c r="J1719" i="1"/>
  <c r="J1720" i="1"/>
  <c r="J1703" i="1"/>
  <c r="J1704" i="1"/>
  <c r="J1687" i="1"/>
  <c r="J1688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48" i="1"/>
  <c r="J1850" i="1"/>
  <c r="J1840" i="1"/>
  <c r="J1842" i="1"/>
  <c r="J1832" i="1"/>
  <c r="J1834" i="1"/>
  <c r="J1824" i="1"/>
  <c r="J1826" i="1"/>
  <c r="J1816" i="1"/>
  <c r="J1818" i="1"/>
  <c r="J1808" i="1"/>
  <c r="J1810" i="1"/>
  <c r="J1800" i="1"/>
  <c r="J1802" i="1"/>
  <c r="J1794" i="1"/>
  <c r="J1784" i="1"/>
  <c r="J1783" i="1"/>
  <c r="J1782" i="1"/>
  <c r="J1780" i="1"/>
  <c r="J1779" i="1"/>
  <c r="J1778" i="1"/>
  <c r="J1777" i="1"/>
  <c r="J1764" i="1"/>
  <c r="J1763" i="1"/>
  <c r="J1747" i="1"/>
  <c r="J1748" i="1"/>
  <c r="J1731" i="1"/>
  <c r="J1732" i="1"/>
  <c r="J1715" i="1"/>
  <c r="J1716" i="1"/>
  <c r="J1699" i="1"/>
  <c r="J1700" i="1"/>
  <c r="J1677" i="1"/>
  <c r="J1683" i="1"/>
  <c r="J1684" i="1"/>
  <c r="J1680" i="1"/>
  <c r="J1678" i="1"/>
  <c r="J1670" i="1"/>
  <c r="J1660" i="1"/>
  <c r="J1662" i="1"/>
  <c r="J1652" i="1"/>
  <c r="J1654" i="1"/>
  <c r="J1644" i="1"/>
  <c r="J1646" i="1"/>
  <c r="J1636" i="1"/>
  <c r="J1638" i="1"/>
  <c r="J1628" i="1"/>
  <c r="J1630" i="1"/>
  <c r="J1620" i="1"/>
  <c r="J1622" i="1"/>
  <c r="J1612" i="1"/>
  <c r="J1614" i="1"/>
  <c r="J1604" i="1"/>
  <c r="J1606" i="1"/>
  <c r="J1596" i="1"/>
  <c r="J1598" i="1"/>
  <c r="J1588" i="1"/>
  <c r="J1590" i="1"/>
  <c r="J1580" i="1"/>
  <c r="J1582" i="1"/>
  <c r="J1572" i="1"/>
  <c r="J1574" i="1"/>
  <c r="J1564" i="1"/>
  <c r="J1566" i="1"/>
  <c r="J1556" i="1"/>
  <c r="J1558" i="1"/>
  <c r="J1548" i="1"/>
  <c r="J1550" i="1"/>
  <c r="J1540" i="1"/>
  <c r="J1542" i="1"/>
  <c r="J1532" i="1"/>
  <c r="J1534" i="1"/>
  <c r="J1524" i="1"/>
  <c r="J1526" i="1"/>
  <c r="J1516" i="1"/>
  <c r="J1518" i="1"/>
  <c r="J1508" i="1"/>
  <c r="J1510" i="1"/>
  <c r="J1502" i="1"/>
  <c r="J1495" i="1"/>
  <c r="J1774" i="1"/>
  <c r="J1676" i="1"/>
  <c r="J1668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65" i="1"/>
  <c r="J1674" i="1"/>
  <c r="J1657" i="1"/>
  <c r="J1664" i="1"/>
  <c r="J1666" i="1"/>
  <c r="J1649" i="1"/>
  <c r="J1656" i="1"/>
  <c r="J1658" i="1"/>
  <c r="J1641" i="1"/>
  <c r="J1648" i="1"/>
  <c r="J1650" i="1"/>
  <c r="J1633" i="1"/>
  <c r="J1640" i="1"/>
  <c r="J1642" i="1"/>
  <c r="J1625" i="1"/>
  <c r="J1632" i="1"/>
  <c r="J1634" i="1"/>
  <c r="J1617" i="1"/>
  <c r="J1624" i="1"/>
  <c r="J1626" i="1"/>
  <c r="J1609" i="1"/>
  <c r="J1616" i="1"/>
  <c r="J1618" i="1"/>
  <c r="J1601" i="1"/>
  <c r="J1608" i="1"/>
  <c r="J1610" i="1"/>
  <c r="J1593" i="1"/>
  <c r="J1600" i="1"/>
  <c r="J1602" i="1"/>
  <c r="J1585" i="1"/>
  <c r="J1592" i="1"/>
  <c r="J1594" i="1"/>
  <c r="J1577" i="1"/>
  <c r="J1584" i="1"/>
  <c r="J1586" i="1"/>
  <c r="J1569" i="1"/>
  <c r="J1576" i="1"/>
  <c r="J1578" i="1"/>
  <c r="J1561" i="1"/>
  <c r="J1568" i="1"/>
  <c r="J1570" i="1"/>
  <c r="J1553" i="1"/>
  <c r="J1560" i="1"/>
  <c r="J1562" i="1"/>
  <c r="J1545" i="1"/>
  <c r="J1552" i="1"/>
  <c r="J1554" i="1"/>
  <c r="J1537" i="1"/>
  <c r="J1544" i="1"/>
  <c r="J1546" i="1"/>
  <c r="J1529" i="1"/>
  <c r="J1536" i="1"/>
  <c r="J1538" i="1"/>
  <c r="J1521" i="1"/>
  <c r="J1528" i="1"/>
  <c r="J1530" i="1"/>
  <c r="J1513" i="1"/>
  <c r="J1520" i="1"/>
  <c r="J1522" i="1"/>
  <c r="J1505" i="1"/>
  <c r="J1512" i="1"/>
  <c r="J1514" i="1"/>
  <c r="J1497" i="1"/>
  <c r="J1492" i="1"/>
  <c r="J1496" i="1"/>
  <c r="J1500" i="1"/>
  <c r="J1504" i="1"/>
  <c r="J1506" i="1"/>
  <c r="J1498" i="1"/>
  <c r="J1490" i="1"/>
  <c r="J1429" i="1"/>
  <c r="J1427" i="1"/>
  <c r="J1416" i="1"/>
  <c r="J1417" i="1"/>
  <c r="J1411" i="1"/>
  <c r="J1402" i="1"/>
  <c r="J1410" i="1"/>
  <c r="J1397" i="1"/>
  <c r="J1306" i="1"/>
  <c r="J1309" i="1"/>
  <c r="J1304" i="1"/>
  <c r="J1290" i="1"/>
  <c r="J1293" i="1"/>
  <c r="J1288" i="1"/>
  <c r="J1274" i="1"/>
  <c r="J1277" i="1"/>
  <c r="J1272" i="1"/>
  <c r="J1258" i="1"/>
  <c r="J1261" i="1"/>
  <c r="J1256" i="1"/>
  <c r="J1242" i="1"/>
  <c r="J1245" i="1"/>
  <c r="J1240" i="1"/>
  <c r="J1226" i="1"/>
  <c r="J1229" i="1"/>
  <c r="J1224" i="1"/>
  <c r="J1210" i="1"/>
  <c r="J1213" i="1"/>
  <c r="J1208" i="1"/>
  <c r="J1194" i="1"/>
  <c r="J1197" i="1"/>
  <c r="J1192" i="1"/>
  <c r="J1178" i="1"/>
  <c r="J1181" i="1"/>
  <c r="J1176" i="1"/>
  <c r="J1162" i="1"/>
  <c r="J1165" i="1"/>
  <c r="J1160" i="1"/>
  <c r="J1423" i="1"/>
  <c r="J1487" i="1"/>
  <c r="J1483" i="1"/>
  <c r="J1479" i="1"/>
  <c r="J1475" i="1"/>
  <c r="J1473" i="1"/>
  <c r="J1471" i="1"/>
  <c r="J1469" i="1"/>
  <c r="J1467" i="1"/>
  <c r="J1465" i="1"/>
  <c r="J1463" i="1"/>
  <c r="J1461" i="1"/>
  <c r="J1459" i="1"/>
  <c r="J1457" i="1"/>
  <c r="J1455" i="1"/>
  <c r="J1453" i="1"/>
  <c r="J1451" i="1"/>
  <c r="J1449" i="1"/>
  <c r="J1447" i="1"/>
  <c r="J1445" i="1"/>
  <c r="J1443" i="1"/>
  <c r="J1441" i="1"/>
  <c r="J1439" i="1"/>
  <c r="J1437" i="1"/>
  <c r="J1435" i="1"/>
  <c r="J1433" i="1"/>
  <c r="J1431" i="1"/>
  <c r="J1425" i="1"/>
  <c r="J1419" i="1"/>
  <c r="J1405" i="1"/>
  <c r="J1314" i="1"/>
  <c r="J1317" i="1"/>
  <c r="J1312" i="1"/>
  <c r="J1316" i="1"/>
  <c r="J1298" i="1"/>
  <c r="J1301" i="1"/>
  <c r="J1296" i="1"/>
  <c r="J1282" i="1"/>
  <c r="J1285" i="1"/>
  <c r="J1280" i="1"/>
  <c r="J1266" i="1"/>
  <c r="J1269" i="1"/>
  <c r="J1264" i="1"/>
  <c r="J1250" i="1"/>
  <c r="J1253" i="1"/>
  <c r="J1248" i="1"/>
  <c r="J1234" i="1"/>
  <c r="J1237" i="1"/>
  <c r="J1232" i="1"/>
  <c r="J1218" i="1"/>
  <c r="J1221" i="1"/>
  <c r="J1216" i="1"/>
  <c r="J1202" i="1"/>
  <c r="J1205" i="1"/>
  <c r="J1200" i="1"/>
  <c r="J1186" i="1"/>
  <c r="J1189" i="1"/>
  <c r="J1184" i="1"/>
  <c r="J1170" i="1"/>
  <c r="J1173" i="1"/>
  <c r="J1168" i="1"/>
  <c r="J1155" i="1"/>
  <c r="J1412" i="1"/>
  <c r="J1409" i="1"/>
  <c r="J1404" i="1"/>
  <c r="J1401" i="1"/>
  <c r="J1396" i="1"/>
  <c r="J1332" i="1"/>
  <c r="J1324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6" i="1"/>
  <c r="J1150" i="1"/>
  <c r="J1153" i="1"/>
  <c r="J1135" i="1"/>
  <c r="J1134" i="1"/>
  <c r="J1137" i="1"/>
  <c r="J1132" i="1"/>
  <c r="J1119" i="1"/>
  <c r="J1118" i="1"/>
  <c r="J1121" i="1"/>
  <c r="J1116" i="1"/>
  <c r="J1103" i="1"/>
  <c r="J1102" i="1"/>
  <c r="J1105" i="1"/>
  <c r="J1100" i="1"/>
  <c r="J1087" i="1"/>
  <c r="J1086" i="1"/>
  <c r="J1089" i="1"/>
  <c r="J1084" i="1"/>
  <c r="J1071" i="1"/>
  <c r="J1070" i="1"/>
  <c r="J1073" i="1"/>
  <c r="J1068" i="1"/>
  <c r="J1055" i="1"/>
  <c r="J1054" i="1"/>
  <c r="J1057" i="1"/>
  <c r="J1052" i="1"/>
  <c r="J1039" i="1"/>
  <c r="J1038" i="1"/>
  <c r="J1041" i="1"/>
  <c r="J1036" i="1"/>
  <c r="J1023" i="1"/>
  <c r="J1022" i="1"/>
  <c r="J1025" i="1"/>
  <c r="J1020" i="1"/>
  <c r="J1007" i="1"/>
  <c r="J1006" i="1"/>
  <c r="J1009" i="1"/>
  <c r="J996" i="1"/>
  <c r="J1004" i="1"/>
  <c r="J1415" i="1"/>
  <c r="J1394" i="1"/>
  <c r="J1390" i="1"/>
  <c r="J1386" i="1"/>
  <c r="J1382" i="1"/>
  <c r="J1378" i="1"/>
  <c r="J1374" i="1"/>
  <c r="J1370" i="1"/>
  <c r="J1366" i="1"/>
  <c r="J1362" i="1"/>
  <c r="J1358" i="1"/>
  <c r="J1354" i="1"/>
  <c r="J1350" i="1"/>
  <c r="J1346" i="1"/>
  <c r="J1342" i="1"/>
  <c r="J1338" i="1"/>
  <c r="J1334" i="1"/>
  <c r="J1330" i="1"/>
  <c r="J1326" i="1"/>
  <c r="J1318" i="1"/>
  <c r="J1310" i="1"/>
  <c r="J1302" i="1"/>
  <c r="J1305" i="1"/>
  <c r="J1294" i="1"/>
  <c r="J1297" i="1"/>
  <c r="J1286" i="1"/>
  <c r="J1289" i="1"/>
  <c r="J1278" i="1"/>
  <c r="J1281" i="1"/>
  <c r="J1270" i="1"/>
  <c r="J1273" i="1"/>
  <c r="J1262" i="1"/>
  <c r="J1265" i="1"/>
  <c r="J1254" i="1"/>
  <c r="J1257" i="1"/>
  <c r="J1246" i="1"/>
  <c r="J1249" i="1"/>
  <c r="J1238" i="1"/>
  <c r="J1241" i="1"/>
  <c r="J1230" i="1"/>
  <c r="J1233" i="1"/>
  <c r="J1222" i="1"/>
  <c r="J1225" i="1"/>
  <c r="J1214" i="1"/>
  <c r="J1217" i="1"/>
  <c r="J1206" i="1"/>
  <c r="J1209" i="1"/>
  <c r="J1198" i="1"/>
  <c r="J1201" i="1"/>
  <c r="J1190" i="1"/>
  <c r="J1193" i="1"/>
  <c r="J1182" i="1"/>
  <c r="J1185" i="1"/>
  <c r="J1174" i="1"/>
  <c r="J1177" i="1"/>
  <c r="J1166" i="1"/>
  <c r="J1169" i="1"/>
  <c r="J1152" i="1"/>
  <c r="J1154" i="1"/>
  <c r="J1158" i="1"/>
  <c r="J1161" i="1"/>
  <c r="J1144" i="1"/>
  <c r="J1147" i="1"/>
  <c r="J1128" i="1"/>
  <c r="J1112" i="1"/>
  <c r="J1096" i="1"/>
  <c r="J1080" i="1"/>
  <c r="J1064" i="1"/>
  <c r="J1048" i="1"/>
  <c r="J1032" i="1"/>
  <c r="J1016" i="1"/>
  <c r="J1000" i="1"/>
  <c r="J1393" i="1"/>
  <c r="J1389" i="1"/>
  <c r="J1385" i="1"/>
  <c r="J1381" i="1"/>
  <c r="J1377" i="1"/>
  <c r="J1373" i="1"/>
  <c r="J1369" i="1"/>
  <c r="J1379" i="1"/>
  <c r="J1365" i="1"/>
  <c r="J1375" i="1"/>
  <c r="J1361" i="1"/>
  <c r="J1371" i="1"/>
  <c r="J1357" i="1"/>
  <c r="J1367" i="1"/>
  <c r="J1353" i="1"/>
  <c r="J1363" i="1"/>
  <c r="J1349" i="1"/>
  <c r="J1359" i="1"/>
  <c r="J1345" i="1"/>
  <c r="J1355" i="1"/>
  <c r="J1341" i="1"/>
  <c r="J1351" i="1"/>
  <c r="J1337" i="1"/>
  <c r="J1347" i="1"/>
  <c r="J1333" i="1"/>
  <c r="J1343" i="1"/>
  <c r="J1329" i="1"/>
  <c r="J1339" i="1"/>
  <c r="J1325" i="1"/>
  <c r="J1321" i="1"/>
  <c r="J1313" i="1"/>
  <c r="J1322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43" i="1"/>
  <c r="J1142" i="1"/>
  <c r="J1140" i="1"/>
  <c r="J1145" i="1"/>
  <c r="J1127" i="1"/>
  <c r="J1126" i="1"/>
  <c r="J1129" i="1"/>
  <c r="J1124" i="1"/>
  <c r="J1111" i="1"/>
  <c r="J1110" i="1"/>
  <c r="J1113" i="1"/>
  <c r="J1108" i="1"/>
  <c r="J1095" i="1"/>
  <c r="J1094" i="1"/>
  <c r="J1097" i="1"/>
  <c r="J1092" i="1"/>
  <c r="J1079" i="1"/>
  <c r="J1078" i="1"/>
  <c r="J1081" i="1"/>
  <c r="J1076" i="1"/>
  <c r="J1063" i="1"/>
  <c r="J1062" i="1"/>
  <c r="J1065" i="1"/>
  <c r="J1060" i="1"/>
  <c r="J1047" i="1"/>
  <c r="J1046" i="1"/>
  <c r="J1049" i="1"/>
  <c r="J1044" i="1"/>
  <c r="J1031" i="1"/>
  <c r="J1030" i="1"/>
  <c r="J1033" i="1"/>
  <c r="J1028" i="1"/>
  <c r="J1015" i="1"/>
  <c r="J1014" i="1"/>
  <c r="J1017" i="1"/>
  <c r="J1012" i="1"/>
  <c r="J1157" i="1"/>
  <c r="J1149" i="1"/>
  <c r="J1139" i="1"/>
  <c r="J1138" i="1"/>
  <c r="J1141" i="1"/>
  <c r="J1131" i="1"/>
  <c r="J1130" i="1"/>
  <c r="J1133" i="1"/>
  <c r="J1123" i="1"/>
  <c r="J1122" i="1"/>
  <c r="J1125" i="1"/>
  <c r="J1115" i="1"/>
  <c r="J1114" i="1"/>
  <c r="J1117" i="1"/>
  <c r="J1107" i="1"/>
  <c r="J1106" i="1"/>
  <c r="J1109" i="1"/>
  <c r="J1099" i="1"/>
  <c r="J1098" i="1"/>
  <c r="J1101" i="1"/>
  <c r="J1091" i="1"/>
  <c r="J1090" i="1"/>
  <c r="J1093" i="1"/>
  <c r="J1083" i="1"/>
  <c r="J1082" i="1"/>
  <c r="J1085" i="1"/>
  <c r="J1075" i="1"/>
  <c r="J1074" i="1"/>
  <c r="J1077" i="1"/>
  <c r="J1067" i="1"/>
  <c r="J1066" i="1"/>
  <c r="J1069" i="1"/>
  <c r="J1059" i="1"/>
  <c r="J1058" i="1"/>
  <c r="J1061" i="1"/>
  <c r="J1051" i="1"/>
  <c r="J1050" i="1"/>
  <c r="J1053" i="1"/>
  <c r="J1043" i="1"/>
  <c r="J1042" i="1"/>
  <c r="J1045" i="1"/>
  <c r="J1035" i="1"/>
  <c r="J1034" i="1"/>
  <c r="J1037" i="1"/>
  <c r="J1027" i="1"/>
  <c r="J1026" i="1"/>
  <c r="J1029" i="1"/>
  <c r="J1019" i="1"/>
  <c r="J1018" i="1"/>
  <c r="J1021" i="1"/>
  <c r="J1011" i="1"/>
  <c r="J1010" i="1"/>
  <c r="J1013" i="1"/>
  <c r="J995" i="1"/>
  <c r="J999" i="1"/>
  <c r="J1003" i="1"/>
  <c r="J994" i="1"/>
  <c r="J998" i="1"/>
  <c r="J1002" i="1"/>
  <c r="J997" i="1"/>
  <c r="J1001" i="1"/>
  <c r="J1005" i="1"/>
  <c r="J993" i="1"/>
  <c r="J990" i="1"/>
  <c r="J988" i="1"/>
  <c r="K827" i="1"/>
  <c r="K828" i="1" s="1"/>
  <c r="K829" i="1" s="1"/>
  <c r="K830" i="1" s="1"/>
  <c r="K831" i="1"/>
  <c r="K832" i="1" s="1"/>
  <c r="K833" i="1" s="1"/>
  <c r="K834" i="1" s="1"/>
  <c r="K835" i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986" i="1"/>
  <c r="J982" i="1"/>
  <c r="J978" i="1"/>
  <c r="J974" i="1"/>
  <c r="J970" i="1"/>
  <c r="J966" i="1"/>
  <c r="J485" i="3"/>
  <c r="J477" i="3"/>
  <c r="J491" i="3"/>
  <c r="J486" i="3"/>
  <c r="J483" i="3"/>
  <c r="J478" i="3"/>
  <c r="J475" i="3"/>
  <c r="J470" i="3"/>
  <c r="J467" i="3"/>
  <c r="J473" i="3"/>
  <c r="J469" i="3"/>
  <c r="J465" i="3"/>
  <c r="J442" i="3"/>
  <c r="J447" i="3"/>
  <c r="J441" i="3"/>
  <c r="J436" i="3"/>
  <c r="J444" i="3"/>
  <c r="J476" i="3"/>
  <c r="J468" i="3"/>
  <c r="J481" i="3"/>
  <c r="J460" i="3"/>
  <c r="J456" i="3"/>
  <c r="J452" i="3"/>
  <c r="J448" i="3"/>
  <c r="J458" i="3"/>
  <c r="J457" i="3"/>
  <c r="J453" i="3"/>
  <c r="J438" i="3"/>
  <c r="J450" i="3"/>
  <c r="J449" i="3"/>
  <c r="J484" i="3"/>
  <c r="J489" i="3"/>
  <c r="J471" i="3"/>
  <c r="J454" i="3"/>
  <c r="J276" i="3"/>
  <c r="K277" i="3" s="1"/>
  <c r="J280" i="3"/>
  <c r="J284" i="3"/>
  <c r="J288" i="3"/>
  <c r="J279" i="3"/>
  <c r="J283" i="3"/>
  <c r="J287" i="3"/>
  <c r="J446" i="3"/>
  <c r="J443" i="3"/>
  <c r="J435" i="3"/>
  <c r="J414" i="3"/>
  <c r="J427" i="3"/>
  <c r="J406" i="3"/>
  <c r="J419" i="3"/>
  <c r="J411" i="3"/>
  <c r="J403" i="3"/>
  <c r="J289" i="3"/>
  <c r="J285" i="3"/>
  <c r="J281" i="3"/>
  <c r="J277" i="3"/>
  <c r="J417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439" i="3"/>
  <c r="J431" i="3"/>
  <c r="J423" i="3"/>
  <c r="J415" i="3"/>
  <c r="J407" i="3"/>
  <c r="J384" i="3"/>
  <c r="J380" i="3"/>
  <c r="J376" i="3"/>
  <c r="J372" i="3"/>
  <c r="J368" i="3"/>
  <c r="J364" i="3"/>
  <c r="J360" i="3"/>
  <c r="J356" i="3"/>
  <c r="J342" i="3"/>
  <c r="J352" i="3"/>
  <c r="J338" i="3"/>
  <c r="J348" i="3"/>
  <c r="J334" i="3"/>
  <c r="J344" i="3"/>
  <c r="J330" i="3"/>
  <c r="J340" i="3"/>
  <c r="J326" i="3"/>
  <c r="J336" i="3"/>
  <c r="J322" i="3"/>
  <c r="J332" i="3"/>
  <c r="J318" i="3"/>
  <c r="J328" i="3"/>
  <c r="J314" i="3"/>
  <c r="J324" i="3"/>
  <c r="J310" i="3"/>
  <c r="J320" i="3"/>
  <c r="J306" i="3"/>
  <c r="J316" i="3"/>
  <c r="J302" i="3"/>
  <c r="J312" i="3"/>
  <c r="J298" i="3"/>
  <c r="J308" i="3"/>
  <c r="J294" i="3"/>
  <c r="J304" i="3"/>
  <c r="J290" i="3"/>
  <c r="J300" i="3"/>
  <c r="J286" i="3"/>
  <c r="J296" i="3"/>
  <c r="J282" i="3"/>
  <c r="J292" i="3"/>
  <c r="J278" i="3"/>
  <c r="F2" i="4"/>
  <c r="G2" i="4"/>
  <c r="H2" i="4"/>
  <c r="H5" i="4" s="1"/>
  <c r="L2" i="4"/>
  <c r="F3" i="4"/>
  <c r="G3" i="4"/>
  <c r="H3" i="4"/>
  <c r="I3" i="4"/>
  <c r="L3" i="4"/>
  <c r="F4" i="4"/>
  <c r="G4" i="4"/>
  <c r="H4" i="4"/>
  <c r="I4" i="4"/>
  <c r="L4" i="4"/>
  <c r="F5" i="4"/>
  <c r="G5" i="4"/>
  <c r="I5" i="4"/>
  <c r="L5" i="4"/>
  <c r="F6" i="4"/>
  <c r="G6" i="4"/>
  <c r="I6" i="4"/>
  <c r="L6" i="4"/>
  <c r="F7" i="4"/>
  <c r="G7" i="4"/>
  <c r="H7" i="4"/>
  <c r="I7" i="4"/>
  <c r="L7" i="4"/>
  <c r="F8" i="4"/>
  <c r="G8" i="4"/>
  <c r="H8" i="4"/>
  <c r="I8" i="4"/>
  <c r="L8" i="4"/>
  <c r="F9" i="4"/>
  <c r="G9" i="4"/>
  <c r="I9" i="4"/>
  <c r="L9" i="4"/>
  <c r="F10" i="4"/>
  <c r="G10" i="4"/>
  <c r="I10" i="4"/>
  <c r="L10" i="4"/>
  <c r="F11" i="4"/>
  <c r="G11" i="4"/>
  <c r="H11" i="4"/>
  <c r="I11" i="4"/>
  <c r="L11" i="4"/>
  <c r="F12" i="4"/>
  <c r="G12" i="4"/>
  <c r="H12" i="4"/>
  <c r="I12" i="4"/>
  <c r="L12" i="4"/>
  <c r="F13" i="4"/>
  <c r="G13" i="4"/>
  <c r="I13" i="4"/>
  <c r="L13" i="4"/>
  <c r="F14" i="4"/>
  <c r="G14" i="4"/>
  <c r="I14" i="4"/>
  <c r="L14" i="4"/>
  <c r="F15" i="4"/>
  <c r="G15" i="4"/>
  <c r="H15" i="4"/>
  <c r="I15" i="4"/>
  <c r="L15" i="4"/>
  <c r="F16" i="4"/>
  <c r="G16" i="4"/>
  <c r="H16" i="4"/>
  <c r="I16" i="4"/>
  <c r="L16" i="4"/>
  <c r="F17" i="4"/>
  <c r="G17" i="4"/>
  <c r="I17" i="4"/>
  <c r="L17" i="4"/>
  <c r="F18" i="4"/>
  <c r="G18" i="4"/>
  <c r="I18" i="4"/>
  <c r="L18" i="4"/>
  <c r="F19" i="4"/>
  <c r="G19" i="4"/>
  <c r="H19" i="4"/>
  <c r="I19" i="4"/>
  <c r="L19" i="4"/>
  <c r="F20" i="4"/>
  <c r="G20" i="4"/>
  <c r="H20" i="4"/>
  <c r="I20" i="4"/>
  <c r="L20" i="4"/>
  <c r="F21" i="4"/>
  <c r="G21" i="4"/>
  <c r="I21" i="4"/>
  <c r="L21" i="4"/>
  <c r="F22" i="4"/>
  <c r="G22" i="4"/>
  <c r="H22" i="4"/>
  <c r="I22" i="4"/>
  <c r="L22" i="4"/>
  <c r="F23" i="4"/>
  <c r="G23" i="4"/>
  <c r="H23" i="4"/>
  <c r="I23" i="4"/>
  <c r="J36" i="4" s="1"/>
  <c r="L23" i="4"/>
  <c r="F24" i="4"/>
  <c r="G24" i="4"/>
  <c r="I24" i="4"/>
  <c r="L24" i="4"/>
  <c r="F25" i="4"/>
  <c r="G25" i="4"/>
  <c r="I25" i="4"/>
  <c r="L25" i="4"/>
  <c r="F26" i="4"/>
  <c r="G26" i="4"/>
  <c r="H26" i="4"/>
  <c r="I26" i="4"/>
  <c r="L26" i="4"/>
  <c r="F27" i="4"/>
  <c r="G27" i="4"/>
  <c r="H27" i="4"/>
  <c r="I27" i="4"/>
  <c r="L27" i="4"/>
  <c r="F28" i="4"/>
  <c r="G28" i="4"/>
  <c r="I28" i="4"/>
  <c r="L28" i="4"/>
  <c r="F29" i="4"/>
  <c r="G29" i="4"/>
  <c r="H29" i="4"/>
  <c r="I29" i="4"/>
  <c r="L29" i="4"/>
  <c r="F30" i="4"/>
  <c r="G30" i="4"/>
  <c r="H30" i="4"/>
  <c r="I30" i="4"/>
  <c r="L30" i="4"/>
  <c r="F31" i="4"/>
  <c r="G31" i="4"/>
  <c r="I31" i="4"/>
  <c r="L31" i="4"/>
  <c r="F32" i="4"/>
  <c r="G32" i="4"/>
  <c r="I32" i="4"/>
  <c r="L32" i="4"/>
  <c r="F33" i="4"/>
  <c r="G33" i="4"/>
  <c r="H33" i="4"/>
  <c r="I33" i="4"/>
  <c r="L33" i="4"/>
  <c r="F34" i="4"/>
  <c r="G34" i="4"/>
  <c r="H34" i="4"/>
  <c r="I34" i="4"/>
  <c r="L34" i="4"/>
  <c r="F35" i="4"/>
  <c r="G35" i="4"/>
  <c r="I35" i="4"/>
  <c r="L35" i="4"/>
  <c r="F36" i="4"/>
  <c r="G36" i="4"/>
  <c r="I36" i="4"/>
  <c r="L36" i="4"/>
  <c r="F37" i="4"/>
  <c r="G37" i="4"/>
  <c r="H37" i="4"/>
  <c r="I37" i="4"/>
  <c r="L37" i="4"/>
  <c r="F38" i="4"/>
  <c r="G38" i="4"/>
  <c r="I38" i="4"/>
  <c r="L38" i="4"/>
  <c r="F39" i="4"/>
  <c r="G39" i="4"/>
  <c r="I39" i="4"/>
  <c r="L39" i="4"/>
  <c r="F40" i="4"/>
  <c r="G40" i="4"/>
  <c r="H40" i="4"/>
  <c r="I40" i="4"/>
  <c r="L40" i="4"/>
  <c r="F41" i="4"/>
  <c r="G41" i="4"/>
  <c r="H41" i="4"/>
  <c r="I41" i="4"/>
  <c r="L41" i="4"/>
  <c r="F42" i="4"/>
  <c r="G42" i="4"/>
  <c r="I42" i="4"/>
  <c r="L42" i="4"/>
  <c r="F43" i="4"/>
  <c r="G43" i="4"/>
  <c r="H43" i="4"/>
  <c r="I43" i="4"/>
  <c r="L43" i="4"/>
  <c r="F44" i="4"/>
  <c r="G44" i="4"/>
  <c r="H44" i="4"/>
  <c r="I44" i="4"/>
  <c r="L44" i="4"/>
  <c r="F45" i="4"/>
  <c r="G45" i="4"/>
  <c r="I45" i="4"/>
  <c r="L45" i="4"/>
  <c r="F46" i="4"/>
  <c r="G46" i="4"/>
  <c r="H46" i="4"/>
  <c r="I46" i="4"/>
  <c r="L46" i="4"/>
  <c r="F47" i="4"/>
  <c r="G47" i="4"/>
  <c r="H47" i="4"/>
  <c r="I47" i="4"/>
  <c r="L47" i="4"/>
  <c r="F48" i="4"/>
  <c r="G48" i="4"/>
  <c r="H48" i="4"/>
  <c r="I48" i="4"/>
  <c r="L48" i="4"/>
  <c r="F49" i="4"/>
  <c r="G49" i="4"/>
  <c r="I49" i="4"/>
  <c r="L49" i="4"/>
  <c r="F50" i="4"/>
  <c r="G50" i="4"/>
  <c r="H50" i="4"/>
  <c r="I50" i="4"/>
  <c r="L50" i="4"/>
  <c r="F51" i="4"/>
  <c r="G51" i="4"/>
  <c r="H51" i="4"/>
  <c r="I51" i="4"/>
  <c r="L51" i="4"/>
  <c r="F52" i="4"/>
  <c r="G52" i="4"/>
  <c r="H52" i="4"/>
  <c r="I52" i="4"/>
  <c r="L52" i="4"/>
  <c r="F53" i="4"/>
  <c r="G53" i="4"/>
  <c r="I53" i="4"/>
  <c r="L53" i="4"/>
  <c r="F54" i="4"/>
  <c r="G54" i="4"/>
  <c r="H54" i="4"/>
  <c r="I54" i="4"/>
  <c r="L54" i="4"/>
  <c r="F55" i="4"/>
  <c r="G55" i="4"/>
  <c r="H55" i="4"/>
  <c r="I55" i="4"/>
  <c r="L55" i="4"/>
  <c r="F56" i="4"/>
  <c r="G56" i="4"/>
  <c r="H56" i="4"/>
  <c r="I56" i="4"/>
  <c r="L56" i="4"/>
  <c r="F57" i="4"/>
  <c r="G57" i="4"/>
  <c r="I57" i="4"/>
  <c r="L57" i="4"/>
  <c r="F58" i="4"/>
  <c r="G58" i="4"/>
  <c r="H58" i="4"/>
  <c r="I58" i="4"/>
  <c r="L58" i="4"/>
  <c r="F59" i="4"/>
  <c r="G59" i="4"/>
  <c r="H59" i="4"/>
  <c r="I59" i="4"/>
  <c r="L59" i="4"/>
  <c r="F60" i="4"/>
  <c r="G60" i="4"/>
  <c r="H60" i="4"/>
  <c r="I60" i="4"/>
  <c r="L60" i="4"/>
  <c r="F61" i="4"/>
  <c r="G61" i="4"/>
  <c r="I61" i="4"/>
  <c r="L61" i="4"/>
  <c r="F62" i="4"/>
  <c r="G62" i="4"/>
  <c r="H62" i="4"/>
  <c r="I62" i="4"/>
  <c r="L62" i="4"/>
  <c r="F63" i="4"/>
  <c r="G63" i="4"/>
  <c r="H63" i="4"/>
  <c r="I63" i="4"/>
  <c r="L63" i="4"/>
  <c r="F64" i="4"/>
  <c r="G64" i="4"/>
  <c r="H64" i="4"/>
  <c r="I64" i="4"/>
  <c r="L64" i="4"/>
  <c r="F65" i="4"/>
  <c r="G65" i="4"/>
  <c r="I65" i="4"/>
  <c r="L65" i="4"/>
  <c r="F66" i="4"/>
  <c r="G66" i="4"/>
  <c r="H66" i="4"/>
  <c r="I66" i="4"/>
  <c r="L66" i="4"/>
  <c r="F67" i="4"/>
  <c r="G67" i="4"/>
  <c r="H67" i="4"/>
  <c r="I67" i="4"/>
  <c r="L67" i="4"/>
  <c r="F68" i="4"/>
  <c r="G68" i="4"/>
  <c r="H68" i="4"/>
  <c r="I68" i="4"/>
  <c r="L68" i="4"/>
  <c r="F69" i="4"/>
  <c r="G69" i="4"/>
  <c r="I69" i="4"/>
  <c r="L69" i="4"/>
  <c r="F70" i="4"/>
  <c r="G70" i="4"/>
  <c r="H70" i="4"/>
  <c r="I70" i="4"/>
  <c r="L70" i="4"/>
  <c r="F71" i="4"/>
  <c r="G71" i="4"/>
  <c r="H71" i="4"/>
  <c r="I71" i="4"/>
  <c r="L71" i="4"/>
  <c r="F72" i="4"/>
  <c r="G72" i="4"/>
  <c r="H72" i="4"/>
  <c r="I72" i="4"/>
  <c r="L72" i="4"/>
  <c r="F73" i="4"/>
  <c r="G73" i="4"/>
  <c r="I73" i="4"/>
  <c r="L73" i="4"/>
  <c r="F74" i="4"/>
  <c r="G74" i="4"/>
  <c r="H74" i="4"/>
  <c r="I74" i="4"/>
  <c r="L74" i="4"/>
  <c r="F75" i="4"/>
  <c r="G75" i="4"/>
  <c r="H75" i="4"/>
  <c r="I75" i="4"/>
  <c r="L75" i="4"/>
  <c r="F76" i="4"/>
  <c r="G76" i="4"/>
  <c r="H76" i="4"/>
  <c r="I76" i="4"/>
  <c r="L76" i="4"/>
  <c r="F77" i="4"/>
  <c r="G77" i="4"/>
  <c r="I77" i="4"/>
  <c r="L77" i="4"/>
  <c r="F78" i="4"/>
  <c r="G78" i="4"/>
  <c r="H78" i="4"/>
  <c r="I78" i="4"/>
  <c r="L78" i="4"/>
  <c r="F79" i="4"/>
  <c r="G79" i="4"/>
  <c r="H79" i="4"/>
  <c r="I79" i="4"/>
  <c r="L79" i="4"/>
  <c r="F80" i="4"/>
  <c r="G80" i="4"/>
  <c r="H80" i="4"/>
  <c r="I80" i="4"/>
  <c r="L80" i="4"/>
  <c r="F81" i="4"/>
  <c r="G81" i="4"/>
  <c r="I81" i="4"/>
  <c r="L81" i="4"/>
  <c r="F82" i="4"/>
  <c r="G82" i="4"/>
  <c r="H82" i="4"/>
  <c r="I82" i="4"/>
  <c r="L82" i="4"/>
  <c r="F83" i="4"/>
  <c r="G83" i="4"/>
  <c r="H83" i="4"/>
  <c r="I83" i="4"/>
  <c r="L83" i="4"/>
  <c r="F84" i="4"/>
  <c r="G84" i="4"/>
  <c r="H84" i="4"/>
  <c r="I84" i="4"/>
  <c r="L84" i="4"/>
  <c r="F85" i="4"/>
  <c r="G85" i="4"/>
  <c r="I85" i="4"/>
  <c r="L85" i="4"/>
  <c r="F86" i="4"/>
  <c r="G86" i="4"/>
  <c r="H86" i="4"/>
  <c r="I86" i="4"/>
  <c r="L86" i="4"/>
  <c r="F87" i="4"/>
  <c r="G87" i="4"/>
  <c r="H87" i="4"/>
  <c r="I87" i="4"/>
  <c r="L87" i="4"/>
  <c r="F88" i="4"/>
  <c r="G88" i="4"/>
  <c r="H88" i="4"/>
  <c r="I88" i="4"/>
  <c r="L88" i="4"/>
  <c r="F89" i="4"/>
  <c r="G89" i="4"/>
  <c r="I89" i="4"/>
  <c r="L89" i="4"/>
  <c r="F90" i="4"/>
  <c r="G90" i="4"/>
  <c r="H90" i="4"/>
  <c r="I90" i="4"/>
  <c r="L90" i="4"/>
  <c r="F91" i="4"/>
  <c r="G91" i="4"/>
  <c r="H91" i="4"/>
  <c r="I91" i="4"/>
  <c r="L91" i="4"/>
  <c r="F92" i="4"/>
  <c r="G92" i="4"/>
  <c r="H92" i="4"/>
  <c r="I92" i="4"/>
  <c r="L92" i="4"/>
  <c r="F93" i="4"/>
  <c r="G93" i="4"/>
  <c r="I93" i="4"/>
  <c r="L93" i="4"/>
  <c r="F94" i="4"/>
  <c r="G94" i="4"/>
  <c r="H94" i="4"/>
  <c r="I94" i="4"/>
  <c r="L94" i="4"/>
  <c r="F95" i="4"/>
  <c r="G95" i="4"/>
  <c r="H95" i="4"/>
  <c r="I95" i="4"/>
  <c r="L95" i="4"/>
  <c r="F96" i="4"/>
  <c r="G96" i="4"/>
  <c r="H96" i="4"/>
  <c r="I96" i="4"/>
  <c r="L96" i="4"/>
  <c r="F97" i="4"/>
  <c r="G97" i="4"/>
  <c r="I97" i="4"/>
  <c r="L97" i="4"/>
  <c r="F98" i="4"/>
  <c r="G98" i="4"/>
  <c r="H98" i="4"/>
  <c r="I98" i="4"/>
  <c r="L98" i="4"/>
  <c r="F99" i="4"/>
  <c r="G99" i="4"/>
  <c r="H99" i="4"/>
  <c r="I99" i="4"/>
  <c r="L99" i="4"/>
  <c r="F100" i="4"/>
  <c r="G100" i="4"/>
  <c r="H100" i="4"/>
  <c r="I100" i="4"/>
  <c r="L100" i="4"/>
  <c r="F101" i="4"/>
  <c r="G101" i="4"/>
  <c r="I101" i="4"/>
  <c r="L101" i="4"/>
  <c r="F102" i="4"/>
  <c r="G102" i="4"/>
  <c r="H102" i="4"/>
  <c r="I102" i="4"/>
  <c r="L102" i="4"/>
  <c r="F103" i="4"/>
  <c r="G103" i="4"/>
  <c r="H103" i="4"/>
  <c r="I103" i="4"/>
  <c r="L103" i="4"/>
  <c r="F104" i="4"/>
  <c r="G104" i="4"/>
  <c r="H104" i="4"/>
  <c r="I104" i="4"/>
  <c r="L104" i="4"/>
  <c r="F105" i="4"/>
  <c r="G105" i="4"/>
  <c r="I105" i="4"/>
  <c r="L105" i="4"/>
  <c r="F106" i="4"/>
  <c r="G106" i="4"/>
  <c r="H106" i="4"/>
  <c r="I106" i="4"/>
  <c r="L106" i="4"/>
  <c r="F107" i="4"/>
  <c r="G107" i="4"/>
  <c r="H107" i="4"/>
  <c r="I107" i="4"/>
  <c r="L107" i="4"/>
  <c r="F108" i="4"/>
  <c r="G108" i="4"/>
  <c r="H108" i="4"/>
  <c r="I108" i="4"/>
  <c r="L108" i="4"/>
  <c r="F109" i="4"/>
  <c r="G109" i="4"/>
  <c r="I109" i="4"/>
  <c r="L109" i="4"/>
  <c r="F110" i="4"/>
  <c r="G110" i="4"/>
  <c r="H110" i="4"/>
  <c r="I110" i="4"/>
  <c r="L110" i="4"/>
  <c r="F111" i="4"/>
  <c r="G111" i="4"/>
  <c r="H111" i="4"/>
  <c r="I111" i="4"/>
  <c r="L111" i="4"/>
  <c r="F112" i="4"/>
  <c r="G112" i="4"/>
  <c r="H112" i="4"/>
  <c r="I112" i="4"/>
  <c r="L112" i="4"/>
  <c r="F113" i="4"/>
  <c r="G113" i="4"/>
  <c r="I113" i="4"/>
  <c r="L113" i="4"/>
  <c r="F114" i="4"/>
  <c r="G114" i="4"/>
  <c r="H114" i="4"/>
  <c r="I114" i="4"/>
  <c r="L114" i="4"/>
  <c r="F115" i="4"/>
  <c r="G115" i="4"/>
  <c r="H115" i="4"/>
  <c r="I115" i="4"/>
  <c r="L115" i="4"/>
  <c r="F116" i="4"/>
  <c r="G116" i="4"/>
  <c r="H116" i="4"/>
  <c r="I116" i="4"/>
  <c r="L116" i="4"/>
  <c r="F117" i="4"/>
  <c r="G117" i="4"/>
  <c r="I117" i="4"/>
  <c r="L117" i="4"/>
  <c r="F118" i="4"/>
  <c r="G118" i="4"/>
  <c r="H118" i="4"/>
  <c r="I118" i="4"/>
  <c r="L118" i="4"/>
  <c r="F119" i="4"/>
  <c r="G119" i="4"/>
  <c r="H119" i="4"/>
  <c r="I119" i="4"/>
  <c r="L119" i="4"/>
  <c r="F120" i="4"/>
  <c r="G120" i="4"/>
  <c r="H120" i="4"/>
  <c r="I120" i="4"/>
  <c r="L120" i="4"/>
  <c r="F121" i="4"/>
  <c r="G121" i="4"/>
  <c r="H121" i="4"/>
  <c r="I121" i="4"/>
  <c r="L121" i="4"/>
  <c r="F122" i="4"/>
  <c r="G122" i="4"/>
  <c r="H122" i="4"/>
  <c r="I122" i="4"/>
  <c r="L122" i="4"/>
  <c r="F123" i="4"/>
  <c r="G123" i="4"/>
  <c r="H123" i="4"/>
  <c r="I123" i="4"/>
  <c r="L123" i="4"/>
  <c r="F124" i="4"/>
  <c r="G124" i="4"/>
  <c r="H124" i="4"/>
  <c r="I124" i="4"/>
  <c r="L124" i="4"/>
  <c r="F125" i="4"/>
  <c r="G125" i="4"/>
  <c r="H125" i="4"/>
  <c r="I125" i="4"/>
  <c r="L125" i="4"/>
  <c r="F126" i="4"/>
  <c r="G126" i="4"/>
  <c r="H126" i="4"/>
  <c r="I126" i="4"/>
  <c r="L126" i="4"/>
  <c r="F127" i="4"/>
  <c r="G127" i="4"/>
  <c r="H127" i="4"/>
  <c r="I127" i="4"/>
  <c r="L127" i="4"/>
  <c r="F128" i="4"/>
  <c r="G128" i="4"/>
  <c r="H128" i="4"/>
  <c r="I128" i="4"/>
  <c r="L128" i="4"/>
  <c r="F129" i="4"/>
  <c r="G129" i="4"/>
  <c r="H129" i="4"/>
  <c r="I129" i="4"/>
  <c r="L129" i="4"/>
  <c r="F130" i="4"/>
  <c r="G130" i="4"/>
  <c r="H130" i="4"/>
  <c r="I130" i="4"/>
  <c r="L130" i="4"/>
  <c r="F131" i="4"/>
  <c r="G131" i="4"/>
  <c r="H131" i="4"/>
  <c r="I131" i="4"/>
  <c r="L131" i="4"/>
  <c r="F132" i="4"/>
  <c r="G132" i="4"/>
  <c r="H132" i="4"/>
  <c r="I132" i="4"/>
  <c r="L132" i="4"/>
  <c r="F133" i="4"/>
  <c r="G133" i="4"/>
  <c r="H133" i="4"/>
  <c r="I133" i="4"/>
  <c r="L133" i="4"/>
  <c r="F134" i="4"/>
  <c r="G134" i="4"/>
  <c r="H134" i="4"/>
  <c r="I134" i="4"/>
  <c r="L134" i="4"/>
  <c r="F135" i="4"/>
  <c r="G135" i="4"/>
  <c r="H135" i="4"/>
  <c r="I135" i="4"/>
  <c r="L135" i="4"/>
  <c r="F136" i="4"/>
  <c r="G136" i="4"/>
  <c r="H136" i="4"/>
  <c r="I136" i="4"/>
  <c r="L136" i="4"/>
  <c r="F137" i="4"/>
  <c r="G137" i="4"/>
  <c r="H137" i="4"/>
  <c r="I137" i="4"/>
  <c r="L137" i="4"/>
  <c r="F138" i="4"/>
  <c r="G138" i="4"/>
  <c r="H138" i="4"/>
  <c r="I138" i="4"/>
  <c r="L138" i="4"/>
  <c r="F139" i="4"/>
  <c r="G139" i="4"/>
  <c r="H139" i="4"/>
  <c r="I139" i="4"/>
  <c r="L139" i="4"/>
  <c r="F140" i="4"/>
  <c r="G140" i="4"/>
  <c r="H140" i="4"/>
  <c r="I140" i="4"/>
  <c r="L140" i="4"/>
  <c r="F141" i="4"/>
  <c r="G141" i="4"/>
  <c r="H141" i="4"/>
  <c r="I141" i="4"/>
  <c r="L141" i="4"/>
  <c r="F142" i="4"/>
  <c r="G142" i="4"/>
  <c r="H142" i="4"/>
  <c r="I142" i="4"/>
  <c r="L142" i="4"/>
  <c r="F143" i="4"/>
  <c r="G143" i="4"/>
  <c r="H143" i="4"/>
  <c r="I143" i="4"/>
  <c r="L143" i="4"/>
  <c r="F144" i="4"/>
  <c r="G144" i="4"/>
  <c r="H144" i="4"/>
  <c r="I144" i="4"/>
  <c r="L144" i="4"/>
  <c r="F145" i="4"/>
  <c r="G145" i="4"/>
  <c r="H145" i="4"/>
  <c r="I145" i="4"/>
  <c r="L145" i="4"/>
  <c r="F146" i="4"/>
  <c r="G146" i="4"/>
  <c r="H146" i="4"/>
  <c r="I146" i="4"/>
  <c r="L146" i="4"/>
  <c r="F147" i="4"/>
  <c r="G147" i="4"/>
  <c r="H147" i="4"/>
  <c r="I147" i="4"/>
  <c r="L147" i="4"/>
  <c r="F148" i="4"/>
  <c r="G148" i="4"/>
  <c r="H148" i="4"/>
  <c r="I148" i="4"/>
  <c r="L148" i="4"/>
  <c r="F149" i="4"/>
  <c r="G149" i="4"/>
  <c r="H149" i="4"/>
  <c r="I149" i="4"/>
  <c r="L149" i="4"/>
  <c r="F150" i="4"/>
  <c r="G150" i="4"/>
  <c r="H150" i="4"/>
  <c r="I150" i="4"/>
  <c r="L150" i="4"/>
  <c r="F151" i="4"/>
  <c r="G151" i="4"/>
  <c r="H151" i="4"/>
  <c r="I151" i="4"/>
  <c r="L151" i="4"/>
  <c r="F152" i="4"/>
  <c r="G152" i="4"/>
  <c r="H152" i="4"/>
  <c r="I152" i="4"/>
  <c r="L152" i="4"/>
  <c r="F153" i="4"/>
  <c r="G153" i="4"/>
  <c r="H153" i="4"/>
  <c r="I153" i="4"/>
  <c r="L153" i="4"/>
  <c r="F154" i="4"/>
  <c r="G154" i="4"/>
  <c r="H154" i="4"/>
  <c r="I154" i="4"/>
  <c r="L154" i="4"/>
  <c r="F155" i="4"/>
  <c r="G155" i="4"/>
  <c r="H155" i="4"/>
  <c r="I155" i="4"/>
  <c r="L155" i="4"/>
  <c r="F156" i="4"/>
  <c r="G156" i="4"/>
  <c r="H156" i="4"/>
  <c r="I156" i="4"/>
  <c r="L156" i="4"/>
  <c r="F157" i="4"/>
  <c r="G157" i="4"/>
  <c r="H157" i="4"/>
  <c r="I157" i="4"/>
  <c r="L157" i="4"/>
  <c r="F158" i="4"/>
  <c r="G158" i="4"/>
  <c r="H158" i="4"/>
  <c r="I158" i="4"/>
  <c r="L158" i="4"/>
  <c r="F159" i="4"/>
  <c r="G159" i="4"/>
  <c r="H159" i="4"/>
  <c r="I159" i="4"/>
  <c r="L159" i="4"/>
  <c r="F160" i="4"/>
  <c r="G160" i="4"/>
  <c r="H160" i="4"/>
  <c r="I160" i="4"/>
  <c r="L160" i="4"/>
  <c r="F161" i="4"/>
  <c r="G161" i="4"/>
  <c r="H161" i="4"/>
  <c r="I161" i="4"/>
  <c r="L161" i="4"/>
  <c r="F162" i="4"/>
  <c r="G162" i="4"/>
  <c r="H162" i="4"/>
  <c r="I162" i="4"/>
  <c r="L162" i="4"/>
  <c r="F163" i="4"/>
  <c r="G163" i="4"/>
  <c r="H163" i="4"/>
  <c r="I163" i="4"/>
  <c r="L163" i="4"/>
  <c r="F164" i="4"/>
  <c r="G164" i="4"/>
  <c r="H164" i="4"/>
  <c r="I164" i="4"/>
  <c r="L164" i="4"/>
  <c r="F165" i="4"/>
  <c r="G165" i="4"/>
  <c r="H165" i="4"/>
  <c r="I165" i="4"/>
  <c r="L165" i="4"/>
  <c r="F166" i="4"/>
  <c r="G166" i="4"/>
  <c r="H166" i="4"/>
  <c r="I166" i="4"/>
  <c r="L166" i="4"/>
  <c r="F167" i="4"/>
  <c r="G167" i="4"/>
  <c r="H167" i="4"/>
  <c r="I167" i="4"/>
  <c r="L167" i="4"/>
  <c r="F168" i="4"/>
  <c r="G168" i="4"/>
  <c r="H168" i="4"/>
  <c r="I168" i="4"/>
  <c r="L168" i="4"/>
  <c r="F169" i="4"/>
  <c r="G169" i="4"/>
  <c r="H169" i="4"/>
  <c r="I169" i="4"/>
  <c r="L169" i="4"/>
  <c r="F170" i="4"/>
  <c r="G170" i="4"/>
  <c r="H170" i="4"/>
  <c r="I170" i="4"/>
  <c r="L170" i="4"/>
  <c r="F171" i="4"/>
  <c r="G171" i="4"/>
  <c r="H171" i="4"/>
  <c r="I171" i="4"/>
  <c r="L171" i="4"/>
  <c r="F172" i="4"/>
  <c r="G172" i="4"/>
  <c r="H172" i="4"/>
  <c r="I172" i="4"/>
  <c r="L172" i="4"/>
  <c r="F173" i="4"/>
  <c r="G173" i="4"/>
  <c r="H173" i="4"/>
  <c r="I173" i="4"/>
  <c r="L173" i="4"/>
  <c r="F174" i="4"/>
  <c r="G174" i="4"/>
  <c r="H174" i="4"/>
  <c r="I174" i="4"/>
  <c r="L174" i="4"/>
  <c r="F175" i="4"/>
  <c r="G175" i="4"/>
  <c r="H175" i="4"/>
  <c r="I175" i="4"/>
  <c r="J188" i="4" s="1"/>
  <c r="L175" i="4"/>
  <c r="F176" i="4"/>
  <c r="G176" i="4"/>
  <c r="H176" i="4"/>
  <c r="I176" i="4"/>
  <c r="L176" i="4"/>
  <c r="F177" i="4"/>
  <c r="G177" i="4"/>
  <c r="H177" i="4"/>
  <c r="I177" i="4"/>
  <c r="L177" i="4"/>
  <c r="F178" i="4"/>
  <c r="G178" i="4"/>
  <c r="H178" i="4"/>
  <c r="I178" i="4"/>
  <c r="L178" i="4"/>
  <c r="F179" i="4"/>
  <c r="G179" i="4"/>
  <c r="H179" i="4"/>
  <c r="I179" i="4"/>
  <c r="L179" i="4"/>
  <c r="F180" i="4"/>
  <c r="G180" i="4"/>
  <c r="H180" i="4"/>
  <c r="I180" i="4"/>
  <c r="L180" i="4"/>
  <c r="F181" i="4"/>
  <c r="G181" i="4"/>
  <c r="H181" i="4"/>
  <c r="I181" i="4"/>
  <c r="L181" i="4"/>
  <c r="F182" i="4"/>
  <c r="G182" i="4"/>
  <c r="H182" i="4"/>
  <c r="I182" i="4"/>
  <c r="L182" i="4"/>
  <c r="F183" i="4"/>
  <c r="G183" i="4"/>
  <c r="H183" i="4"/>
  <c r="I183" i="4"/>
  <c r="L183" i="4"/>
  <c r="F184" i="4"/>
  <c r="G184" i="4"/>
  <c r="H184" i="4"/>
  <c r="I184" i="4"/>
  <c r="L184" i="4"/>
  <c r="F185" i="4"/>
  <c r="G185" i="4"/>
  <c r="H185" i="4"/>
  <c r="I185" i="4"/>
  <c r="L185" i="4"/>
  <c r="F186" i="4"/>
  <c r="G186" i="4"/>
  <c r="H186" i="4"/>
  <c r="I186" i="4"/>
  <c r="L186" i="4"/>
  <c r="F187" i="4"/>
  <c r="G187" i="4"/>
  <c r="H187" i="4"/>
  <c r="I187" i="4"/>
  <c r="L187" i="4"/>
  <c r="F188" i="4"/>
  <c r="G188" i="4"/>
  <c r="H188" i="4"/>
  <c r="I188" i="4"/>
  <c r="L188" i="4"/>
  <c r="F189" i="4"/>
  <c r="G189" i="4"/>
  <c r="H189" i="4"/>
  <c r="I189" i="4"/>
  <c r="L189" i="4"/>
  <c r="F190" i="4"/>
  <c r="G190" i="4"/>
  <c r="H190" i="4"/>
  <c r="I190" i="4"/>
  <c r="L190" i="4"/>
  <c r="F191" i="4"/>
  <c r="G191" i="4"/>
  <c r="H191" i="4"/>
  <c r="I191" i="4"/>
  <c r="L191" i="4"/>
  <c r="F192" i="4"/>
  <c r="G192" i="4"/>
  <c r="H192" i="4"/>
  <c r="I192" i="4"/>
  <c r="L192" i="4"/>
  <c r="F193" i="4"/>
  <c r="G193" i="4"/>
  <c r="H193" i="4"/>
  <c r="I193" i="4"/>
  <c r="L193" i="4"/>
  <c r="F194" i="4"/>
  <c r="G194" i="4"/>
  <c r="H194" i="4"/>
  <c r="I194" i="4"/>
  <c r="J206" i="4" s="1"/>
  <c r="L194" i="4"/>
  <c r="F195" i="4"/>
  <c r="G195" i="4"/>
  <c r="H195" i="4"/>
  <c r="I195" i="4"/>
  <c r="L195" i="4"/>
  <c r="F196" i="4"/>
  <c r="G196" i="4"/>
  <c r="H196" i="4"/>
  <c r="I196" i="4"/>
  <c r="L196" i="4"/>
  <c r="F197" i="4"/>
  <c r="G197" i="4"/>
  <c r="H197" i="4"/>
  <c r="I197" i="4"/>
  <c r="L197" i="4"/>
  <c r="F198" i="4"/>
  <c r="G198" i="4"/>
  <c r="H198" i="4"/>
  <c r="I198" i="4"/>
  <c r="J209" i="4" s="1"/>
  <c r="L198" i="4"/>
  <c r="F199" i="4"/>
  <c r="G199" i="4"/>
  <c r="H199" i="4"/>
  <c r="I199" i="4"/>
  <c r="L199" i="4"/>
  <c r="F200" i="4"/>
  <c r="G200" i="4"/>
  <c r="H200" i="4"/>
  <c r="I200" i="4"/>
  <c r="L200" i="4"/>
  <c r="F201" i="4"/>
  <c r="G201" i="4"/>
  <c r="H201" i="4"/>
  <c r="I201" i="4"/>
  <c r="L201" i="4"/>
  <c r="F202" i="4"/>
  <c r="G202" i="4"/>
  <c r="H202" i="4"/>
  <c r="I202" i="4"/>
  <c r="L202" i="4"/>
  <c r="F203" i="4"/>
  <c r="G203" i="4"/>
  <c r="H203" i="4"/>
  <c r="I203" i="4"/>
  <c r="L203" i="4"/>
  <c r="F204" i="4"/>
  <c r="G204" i="4"/>
  <c r="H204" i="4"/>
  <c r="I204" i="4"/>
  <c r="L204" i="4"/>
  <c r="F205" i="4"/>
  <c r="G205" i="4"/>
  <c r="H205" i="4"/>
  <c r="I205" i="4"/>
  <c r="L205" i="4"/>
  <c r="F206" i="4"/>
  <c r="G206" i="4"/>
  <c r="H206" i="4"/>
  <c r="I206" i="4"/>
  <c r="L206" i="4"/>
  <c r="F207" i="4"/>
  <c r="G207" i="4"/>
  <c r="H207" i="4"/>
  <c r="I207" i="4"/>
  <c r="L207" i="4"/>
  <c r="F208" i="4"/>
  <c r="G208" i="4"/>
  <c r="H208" i="4"/>
  <c r="I208" i="4"/>
  <c r="L208" i="4"/>
  <c r="F209" i="4"/>
  <c r="G209" i="4"/>
  <c r="H209" i="4"/>
  <c r="I209" i="4"/>
  <c r="L209" i="4"/>
  <c r="F210" i="4"/>
  <c r="G210" i="4"/>
  <c r="H210" i="4"/>
  <c r="I210" i="4"/>
  <c r="L210" i="4"/>
  <c r="F211" i="4"/>
  <c r="G211" i="4"/>
  <c r="H211" i="4"/>
  <c r="I211" i="4"/>
  <c r="L211" i="4"/>
  <c r="F212" i="4"/>
  <c r="G212" i="4"/>
  <c r="H212" i="4"/>
  <c r="I212" i="4"/>
  <c r="L212" i="4"/>
  <c r="F213" i="4"/>
  <c r="G213" i="4"/>
  <c r="H213" i="4"/>
  <c r="I213" i="4"/>
  <c r="L213" i="4"/>
  <c r="F214" i="4"/>
  <c r="G214" i="4"/>
  <c r="H214" i="4"/>
  <c r="I214" i="4"/>
  <c r="L214" i="4"/>
  <c r="F215" i="4"/>
  <c r="G215" i="4"/>
  <c r="H215" i="4"/>
  <c r="I215" i="4"/>
  <c r="L215" i="4"/>
  <c r="F216" i="4"/>
  <c r="G216" i="4"/>
  <c r="H216" i="4"/>
  <c r="I216" i="4"/>
  <c r="L216" i="4"/>
  <c r="F217" i="4"/>
  <c r="G217" i="4"/>
  <c r="H217" i="4"/>
  <c r="I217" i="4"/>
  <c r="L217" i="4"/>
  <c r="F218" i="4"/>
  <c r="G218" i="4"/>
  <c r="H218" i="4"/>
  <c r="I218" i="4"/>
  <c r="L218" i="4"/>
  <c r="F219" i="4"/>
  <c r="G219" i="4"/>
  <c r="H219" i="4"/>
  <c r="I219" i="4"/>
  <c r="L219" i="4"/>
  <c r="F220" i="4"/>
  <c r="G220" i="4"/>
  <c r="H220" i="4"/>
  <c r="I220" i="4"/>
  <c r="L220" i="4"/>
  <c r="F221" i="4"/>
  <c r="G221" i="4"/>
  <c r="H221" i="4"/>
  <c r="I221" i="4"/>
  <c r="L221" i="4"/>
  <c r="F222" i="4"/>
  <c r="G222" i="4"/>
  <c r="H222" i="4"/>
  <c r="I222" i="4"/>
  <c r="L222" i="4"/>
  <c r="F223" i="4"/>
  <c r="G223" i="4"/>
  <c r="H223" i="4"/>
  <c r="I223" i="4"/>
  <c r="L223" i="4"/>
  <c r="F224" i="4"/>
  <c r="G224" i="4"/>
  <c r="H224" i="4"/>
  <c r="I224" i="4"/>
  <c r="L224" i="4"/>
  <c r="F225" i="4"/>
  <c r="G225" i="4"/>
  <c r="H225" i="4"/>
  <c r="I225" i="4"/>
  <c r="L225" i="4"/>
  <c r="F226" i="4"/>
  <c r="G226" i="4"/>
  <c r="H226" i="4"/>
  <c r="I226" i="4"/>
  <c r="L226" i="4"/>
  <c r="F227" i="4"/>
  <c r="G227" i="4"/>
  <c r="H227" i="4"/>
  <c r="I227" i="4"/>
  <c r="L227" i="4"/>
  <c r="F228" i="4"/>
  <c r="G228" i="4"/>
  <c r="H228" i="4"/>
  <c r="I228" i="4"/>
  <c r="L228" i="4"/>
  <c r="F229" i="4"/>
  <c r="G229" i="4"/>
  <c r="H229" i="4"/>
  <c r="I229" i="4"/>
  <c r="L229" i="4"/>
  <c r="F230" i="4"/>
  <c r="G230" i="4"/>
  <c r="H230" i="4"/>
  <c r="I230" i="4"/>
  <c r="L230" i="4"/>
  <c r="F231" i="4"/>
  <c r="G231" i="4"/>
  <c r="H231" i="4"/>
  <c r="I231" i="4"/>
  <c r="L231" i="4"/>
  <c r="F232" i="4"/>
  <c r="G232" i="4"/>
  <c r="H232" i="4"/>
  <c r="I232" i="4"/>
  <c r="L232" i="4"/>
  <c r="F233" i="4"/>
  <c r="G233" i="4"/>
  <c r="H233" i="4"/>
  <c r="I233" i="4"/>
  <c r="L233" i="4"/>
  <c r="F234" i="4"/>
  <c r="G234" i="4"/>
  <c r="H234" i="4"/>
  <c r="I234" i="4"/>
  <c r="L234" i="4"/>
  <c r="F235" i="4"/>
  <c r="G235" i="4"/>
  <c r="H235" i="4"/>
  <c r="I235" i="4"/>
  <c r="L235" i="4"/>
  <c r="F236" i="4"/>
  <c r="G236" i="4"/>
  <c r="H236" i="4"/>
  <c r="I236" i="4"/>
  <c r="L236" i="4"/>
  <c r="F237" i="4"/>
  <c r="G237" i="4"/>
  <c r="H237" i="4"/>
  <c r="I237" i="4"/>
  <c r="L237" i="4"/>
  <c r="F238" i="4"/>
  <c r="G238" i="4"/>
  <c r="H238" i="4"/>
  <c r="I238" i="4"/>
  <c r="J238" i="4"/>
  <c r="L238" i="4"/>
  <c r="F239" i="4"/>
  <c r="G239" i="4"/>
  <c r="H239" i="4"/>
  <c r="I239" i="4"/>
  <c r="L239" i="4"/>
  <c r="F240" i="4"/>
  <c r="G240" i="4"/>
  <c r="H240" i="4"/>
  <c r="I240" i="4"/>
  <c r="L240" i="4"/>
  <c r="F241" i="4"/>
  <c r="G241" i="4"/>
  <c r="H241" i="4"/>
  <c r="I241" i="4"/>
  <c r="J241" i="4"/>
  <c r="L241" i="4"/>
  <c r="F242" i="4"/>
  <c r="G242" i="4"/>
  <c r="H242" i="4"/>
  <c r="I242" i="4"/>
  <c r="L242" i="4"/>
  <c r="F243" i="4"/>
  <c r="G243" i="4"/>
  <c r="H243" i="4"/>
  <c r="I243" i="4"/>
  <c r="L243" i="4"/>
  <c r="F244" i="4"/>
  <c r="G244" i="4"/>
  <c r="H244" i="4"/>
  <c r="I244" i="4"/>
  <c r="L244" i="4"/>
  <c r="F245" i="4"/>
  <c r="G245" i="4"/>
  <c r="H245" i="4"/>
  <c r="I245" i="4"/>
  <c r="L245" i="4"/>
  <c r="F246" i="4"/>
  <c r="G246" i="4"/>
  <c r="H246" i="4"/>
  <c r="I246" i="4"/>
  <c r="L246" i="4"/>
  <c r="F247" i="4"/>
  <c r="G247" i="4"/>
  <c r="H247" i="4"/>
  <c r="I247" i="4"/>
  <c r="L247" i="4"/>
  <c r="F248" i="4"/>
  <c r="G248" i="4"/>
  <c r="H248" i="4"/>
  <c r="I248" i="4"/>
  <c r="L248" i="4"/>
  <c r="F249" i="4"/>
  <c r="G249" i="4"/>
  <c r="H249" i="4"/>
  <c r="I249" i="4"/>
  <c r="L249" i="4"/>
  <c r="F250" i="4"/>
  <c r="G250" i="4"/>
  <c r="H250" i="4"/>
  <c r="I250" i="4"/>
  <c r="L250" i="4"/>
  <c r="F251" i="4"/>
  <c r="G251" i="4"/>
  <c r="H251" i="4"/>
  <c r="I251" i="4"/>
  <c r="L251" i="4"/>
  <c r="F252" i="4"/>
  <c r="G252" i="4"/>
  <c r="H252" i="4"/>
  <c r="I252" i="4"/>
  <c r="L252" i="4"/>
  <c r="F253" i="4"/>
  <c r="G253" i="4"/>
  <c r="H253" i="4"/>
  <c r="I253" i="4"/>
  <c r="L253" i="4"/>
  <c r="F254" i="4"/>
  <c r="G254" i="4"/>
  <c r="H254" i="4"/>
  <c r="I254" i="4"/>
  <c r="L254" i="4"/>
  <c r="F255" i="4"/>
  <c r="G255" i="4"/>
  <c r="H255" i="4"/>
  <c r="I255" i="4"/>
  <c r="L255" i="4"/>
  <c r="F256" i="4"/>
  <c r="G256" i="4"/>
  <c r="H256" i="4"/>
  <c r="I256" i="4"/>
  <c r="L256" i="4"/>
  <c r="F257" i="4"/>
  <c r="G257" i="4"/>
  <c r="H257" i="4"/>
  <c r="I257" i="4"/>
  <c r="L257" i="4"/>
  <c r="F258" i="4"/>
  <c r="G258" i="4"/>
  <c r="H258" i="4"/>
  <c r="I258" i="4"/>
  <c r="L258" i="4"/>
  <c r="F259" i="4"/>
  <c r="G259" i="4"/>
  <c r="H259" i="4"/>
  <c r="I259" i="4"/>
  <c r="L259" i="4"/>
  <c r="F260" i="4"/>
  <c r="G260" i="4"/>
  <c r="H260" i="4"/>
  <c r="I260" i="4"/>
  <c r="L260" i="4"/>
  <c r="F261" i="4"/>
  <c r="G261" i="4"/>
  <c r="H261" i="4"/>
  <c r="I261" i="4"/>
  <c r="J274" i="4" s="1"/>
  <c r="L261" i="4"/>
  <c r="F262" i="4"/>
  <c r="G262" i="4"/>
  <c r="H262" i="4"/>
  <c r="I262" i="4"/>
  <c r="L262" i="4"/>
  <c r="F263" i="4"/>
  <c r="G263" i="4"/>
  <c r="H263" i="4"/>
  <c r="I263" i="4"/>
  <c r="L263" i="4"/>
  <c r="F264" i="4"/>
  <c r="G264" i="4"/>
  <c r="H264" i="4"/>
  <c r="I264" i="4"/>
  <c r="L264" i="4"/>
  <c r="F265" i="4"/>
  <c r="G265" i="4"/>
  <c r="H265" i="4"/>
  <c r="I265" i="4"/>
  <c r="L265" i="4"/>
  <c r="F266" i="4"/>
  <c r="G266" i="4"/>
  <c r="H266" i="4"/>
  <c r="I266" i="4"/>
  <c r="L266" i="4"/>
  <c r="F267" i="4"/>
  <c r="G267" i="4"/>
  <c r="H267" i="4"/>
  <c r="I267" i="4"/>
  <c r="L267" i="4"/>
  <c r="F268" i="4"/>
  <c r="G268" i="4"/>
  <c r="H268" i="4"/>
  <c r="I268" i="4"/>
  <c r="L268" i="4"/>
  <c r="F269" i="4"/>
  <c r="G269" i="4"/>
  <c r="H269" i="4"/>
  <c r="I269" i="4"/>
  <c r="L269" i="4"/>
  <c r="F270" i="4"/>
  <c r="G270" i="4"/>
  <c r="H270" i="4"/>
  <c r="I270" i="4"/>
  <c r="L270" i="4"/>
  <c r="F271" i="4"/>
  <c r="G271" i="4"/>
  <c r="H271" i="4"/>
  <c r="I271" i="4"/>
  <c r="L271" i="4"/>
  <c r="F272" i="4"/>
  <c r="G272" i="4"/>
  <c r="H272" i="4"/>
  <c r="I272" i="4"/>
  <c r="L272" i="4"/>
  <c r="F273" i="4"/>
  <c r="G273" i="4"/>
  <c r="H273" i="4"/>
  <c r="I273" i="4"/>
  <c r="L273" i="4"/>
  <c r="F274" i="4"/>
  <c r="G274" i="4"/>
  <c r="H274" i="4"/>
  <c r="I274" i="4"/>
  <c r="L274" i="4"/>
  <c r="F275" i="4"/>
  <c r="G275" i="4"/>
  <c r="H275" i="4"/>
  <c r="I275" i="4"/>
  <c r="L275" i="4"/>
  <c r="F276" i="4"/>
  <c r="G276" i="4"/>
  <c r="H276" i="4"/>
  <c r="I276" i="4"/>
  <c r="J290" i="4" s="1"/>
  <c r="L276" i="4"/>
  <c r="F277" i="4"/>
  <c r="G277" i="4"/>
  <c r="H277" i="4"/>
  <c r="I277" i="4"/>
  <c r="L277" i="4"/>
  <c r="F278" i="4"/>
  <c r="G278" i="4"/>
  <c r="H278" i="4"/>
  <c r="I278" i="4"/>
  <c r="L278" i="4"/>
  <c r="F279" i="4"/>
  <c r="G279" i="4"/>
  <c r="H279" i="4"/>
  <c r="I279" i="4"/>
  <c r="L279" i="4"/>
  <c r="F280" i="4"/>
  <c r="G280" i="4"/>
  <c r="H280" i="4"/>
  <c r="I280" i="4"/>
  <c r="L280" i="4"/>
  <c r="F281" i="4"/>
  <c r="G281" i="4"/>
  <c r="H281" i="4"/>
  <c r="I281" i="4"/>
  <c r="L281" i="4"/>
  <c r="F282" i="4"/>
  <c r="G282" i="4"/>
  <c r="H282" i="4"/>
  <c r="I282" i="4"/>
  <c r="L282" i="4"/>
  <c r="F283" i="4"/>
  <c r="G283" i="4"/>
  <c r="H283" i="4"/>
  <c r="I283" i="4"/>
  <c r="L283" i="4"/>
  <c r="F284" i="4"/>
  <c r="G284" i="4"/>
  <c r="H284" i="4"/>
  <c r="I284" i="4"/>
  <c r="L284" i="4"/>
  <c r="F285" i="4"/>
  <c r="G285" i="4"/>
  <c r="H285" i="4"/>
  <c r="I285" i="4"/>
  <c r="L285" i="4"/>
  <c r="F286" i="4"/>
  <c r="G286" i="4"/>
  <c r="H286" i="4"/>
  <c r="I286" i="4"/>
  <c r="L286" i="4"/>
  <c r="F287" i="4"/>
  <c r="G287" i="4"/>
  <c r="H287" i="4"/>
  <c r="I287" i="4"/>
  <c r="L287" i="4"/>
  <c r="F288" i="4"/>
  <c r="G288" i="4"/>
  <c r="H288" i="4"/>
  <c r="I288" i="4"/>
  <c r="L288" i="4"/>
  <c r="F289" i="4"/>
  <c r="G289" i="4"/>
  <c r="H289" i="4"/>
  <c r="I289" i="4"/>
  <c r="L289" i="4"/>
  <c r="F290" i="4"/>
  <c r="G290" i="4"/>
  <c r="H290" i="4"/>
  <c r="I290" i="4"/>
  <c r="L290" i="4"/>
  <c r="F291" i="4"/>
  <c r="G291" i="4"/>
  <c r="H291" i="4"/>
  <c r="I291" i="4"/>
  <c r="L291" i="4"/>
  <c r="F292" i="4"/>
  <c r="G292" i="4"/>
  <c r="H292" i="4"/>
  <c r="I292" i="4"/>
  <c r="L292" i="4"/>
  <c r="F293" i="4"/>
  <c r="G293" i="4"/>
  <c r="H293" i="4"/>
  <c r="I293" i="4"/>
  <c r="L293" i="4"/>
  <c r="F294" i="4"/>
  <c r="G294" i="4"/>
  <c r="H294" i="4"/>
  <c r="I294" i="4"/>
  <c r="L294" i="4"/>
  <c r="F295" i="4"/>
  <c r="G295" i="4"/>
  <c r="H295" i="4"/>
  <c r="I295" i="4"/>
  <c r="L295" i="4"/>
  <c r="F296" i="4"/>
  <c r="G296" i="4"/>
  <c r="H296" i="4"/>
  <c r="I296" i="4"/>
  <c r="L296" i="4"/>
  <c r="F297" i="4"/>
  <c r="G297" i="4"/>
  <c r="H297" i="4"/>
  <c r="I297" i="4"/>
  <c r="L297" i="4"/>
  <c r="F298" i="4"/>
  <c r="G298" i="4"/>
  <c r="H298" i="4"/>
  <c r="I298" i="4"/>
  <c r="L298" i="4"/>
  <c r="F299" i="4"/>
  <c r="G299" i="4"/>
  <c r="H299" i="4"/>
  <c r="I299" i="4"/>
  <c r="L299" i="4"/>
  <c r="F300" i="4"/>
  <c r="G300" i="4"/>
  <c r="H300" i="4"/>
  <c r="I300" i="4"/>
  <c r="L300" i="4"/>
  <c r="F301" i="4"/>
  <c r="G301" i="4"/>
  <c r="H301" i="4"/>
  <c r="I301" i="4"/>
  <c r="L301" i="4"/>
  <c r="F302" i="4"/>
  <c r="G302" i="4"/>
  <c r="H302" i="4"/>
  <c r="I302" i="4"/>
  <c r="L302" i="4"/>
  <c r="F303" i="4"/>
  <c r="G303" i="4"/>
  <c r="H303" i="4"/>
  <c r="I303" i="4"/>
  <c r="L303" i="4"/>
  <c r="F304" i="4"/>
  <c r="G304" i="4"/>
  <c r="H304" i="4"/>
  <c r="I304" i="4"/>
  <c r="L304" i="4"/>
  <c r="J302" i="4" l="1"/>
  <c r="J297" i="4"/>
  <c r="J266" i="4"/>
  <c r="J214" i="4"/>
  <c r="J28" i="4"/>
  <c r="J222" i="4"/>
  <c r="J204" i="4"/>
  <c r="J44" i="4"/>
  <c r="J286" i="4"/>
  <c r="J230" i="4"/>
  <c r="J217" i="4"/>
  <c r="J175" i="4"/>
  <c r="J159" i="4"/>
  <c r="J20" i="4"/>
  <c r="J270" i="4"/>
  <c r="J225" i="4"/>
  <c r="J233" i="4"/>
  <c r="J212" i="4"/>
  <c r="J198" i="4"/>
  <c r="J193" i="4"/>
  <c r="K893" i="1"/>
  <c r="K894" i="1" s="1"/>
  <c r="K895" i="1" s="1"/>
  <c r="K896" i="1" s="1"/>
  <c r="K897" i="1"/>
  <c r="K898" i="1" s="1"/>
  <c r="K899" i="1" s="1"/>
  <c r="K900" i="1" s="1"/>
  <c r="K901" i="1"/>
  <c r="K902" i="1" s="1"/>
  <c r="K903" i="1" s="1"/>
  <c r="K904" i="1" s="1"/>
  <c r="K905" i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78" i="3"/>
  <c r="K279" i="3"/>
  <c r="K280" i="3"/>
  <c r="K281" i="3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J295" i="4"/>
  <c r="J281" i="4"/>
  <c r="J229" i="4"/>
  <c r="J242" i="4"/>
  <c r="J220" i="4"/>
  <c r="J216" i="4"/>
  <c r="J210" i="4"/>
  <c r="J234" i="4"/>
  <c r="J208" i="4"/>
  <c r="J262" i="4"/>
  <c r="J237" i="4"/>
  <c r="J213" i="4"/>
  <c r="J303" i="4"/>
  <c r="J289" i="4"/>
  <c r="J228" i="4"/>
  <c r="J224" i="4"/>
  <c r="J218" i="4"/>
  <c r="J196" i="4"/>
  <c r="J200" i="4"/>
  <c r="J197" i="4"/>
  <c r="H39" i="4"/>
  <c r="H36" i="4"/>
  <c r="H32" i="4"/>
  <c r="H25" i="4"/>
  <c r="H21" i="4"/>
  <c r="H18" i="4"/>
  <c r="H14" i="4"/>
  <c r="H10" i="4"/>
  <c r="H6" i="4"/>
  <c r="J240" i="4"/>
  <c r="J205" i="4"/>
  <c r="J38" i="4"/>
  <c r="J293" i="4"/>
  <c r="J277" i="4"/>
  <c r="J282" i="4"/>
  <c r="J294" i="4"/>
  <c r="J299" i="4"/>
  <c r="J278" i="4"/>
  <c r="J285" i="4"/>
  <c r="J236" i="4"/>
  <c r="J232" i="4"/>
  <c r="J226" i="4"/>
  <c r="J221" i="4"/>
  <c r="J201" i="4"/>
  <c r="J202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2" i="4"/>
  <c r="H38" i="4"/>
  <c r="H35" i="4"/>
  <c r="J46" i="4"/>
  <c r="H31" i="4"/>
  <c r="H28" i="4"/>
  <c r="H24" i="4"/>
  <c r="H17" i="4"/>
  <c r="H13" i="4"/>
  <c r="H9" i="4"/>
  <c r="J272" i="4"/>
  <c r="J271" i="4"/>
  <c r="J257" i="4"/>
  <c r="J268" i="4"/>
  <c r="J252" i="4"/>
  <c r="J256" i="4"/>
  <c r="J253" i="4"/>
  <c r="J162" i="4"/>
  <c r="J155" i="4"/>
  <c r="J164" i="4"/>
  <c r="J160" i="4"/>
  <c r="J156" i="4"/>
  <c r="J163" i="4"/>
  <c r="J300" i="4"/>
  <c r="J296" i="4"/>
  <c r="J275" i="4"/>
  <c r="J254" i="4"/>
  <c r="J245" i="4"/>
  <c r="J178" i="4"/>
  <c r="J171" i="4"/>
  <c r="J180" i="4"/>
  <c r="J176" i="4"/>
  <c r="J179" i="4"/>
  <c r="J172" i="4"/>
  <c r="J145" i="4"/>
  <c r="J139" i="4"/>
  <c r="J144" i="4"/>
  <c r="J140" i="4"/>
  <c r="J113" i="4"/>
  <c r="J112" i="4"/>
  <c r="J107" i="4"/>
  <c r="J111" i="4"/>
  <c r="J105" i="4"/>
  <c r="J104" i="4"/>
  <c r="J99" i="4"/>
  <c r="J103" i="4"/>
  <c r="J97" i="4"/>
  <c r="J96" i="4"/>
  <c r="J91" i="4"/>
  <c r="J95" i="4"/>
  <c r="J89" i="4"/>
  <c r="J88" i="4"/>
  <c r="J83" i="4"/>
  <c r="J87" i="4"/>
  <c r="J73" i="4"/>
  <c r="J72" i="4"/>
  <c r="J67" i="4"/>
  <c r="J63" i="4"/>
  <c r="J71" i="4"/>
  <c r="J61" i="4"/>
  <c r="J60" i="4"/>
  <c r="J59" i="4"/>
  <c r="J52" i="4"/>
  <c r="J55" i="4"/>
  <c r="J301" i="4"/>
  <c r="J298" i="4"/>
  <c r="J273" i="4"/>
  <c r="J269" i="4"/>
  <c r="J265" i="4"/>
  <c r="J276" i="4"/>
  <c r="J260" i="4"/>
  <c r="J264" i="4"/>
  <c r="J249" i="4"/>
  <c r="J261" i="4"/>
  <c r="J244" i="4"/>
  <c r="J248" i="4"/>
  <c r="J195" i="4"/>
  <c r="J190" i="4"/>
  <c r="J194" i="4"/>
  <c r="J189" i="4"/>
  <c r="J168" i="4"/>
  <c r="J169" i="4"/>
  <c r="J167" i="4"/>
  <c r="J62" i="4"/>
  <c r="J304" i="4"/>
  <c r="J292" i="4"/>
  <c r="J288" i="4"/>
  <c r="J284" i="4"/>
  <c r="J280" i="4"/>
  <c r="J259" i="4"/>
  <c r="J258" i="4"/>
  <c r="J152" i="4"/>
  <c r="J153" i="4"/>
  <c r="J148" i="4"/>
  <c r="J151" i="4"/>
  <c r="J147" i="4"/>
  <c r="J137" i="4"/>
  <c r="J136" i="4"/>
  <c r="J131" i="4"/>
  <c r="J135" i="4"/>
  <c r="J129" i="4"/>
  <c r="J128" i="4"/>
  <c r="J123" i="4"/>
  <c r="J127" i="4"/>
  <c r="J121" i="4"/>
  <c r="J120" i="4"/>
  <c r="J115" i="4"/>
  <c r="J119" i="4"/>
  <c r="J81" i="4"/>
  <c r="J80" i="4"/>
  <c r="J75" i="4"/>
  <c r="J79" i="4"/>
  <c r="J291" i="4"/>
  <c r="J287" i="4"/>
  <c r="J283" i="4"/>
  <c r="J279" i="4"/>
  <c r="J267" i="4"/>
  <c r="J246" i="4"/>
  <c r="J250" i="4"/>
  <c r="J184" i="4"/>
  <c r="J185" i="4"/>
  <c r="J183" i="4"/>
  <c r="J143" i="4"/>
  <c r="J263" i="4"/>
  <c r="J255" i="4"/>
  <c r="J247" i="4"/>
  <c r="J239" i="4"/>
  <c r="J231" i="4"/>
  <c r="J223" i="4"/>
  <c r="J215" i="4"/>
  <c r="J207" i="4"/>
  <c r="J199" i="4"/>
  <c r="J182" i="4"/>
  <c r="J173" i="4"/>
  <c r="J166" i="4"/>
  <c r="J157" i="4"/>
  <c r="J150" i="4"/>
  <c r="J56" i="4"/>
  <c r="J192" i="4"/>
  <c r="J186" i="4"/>
  <c r="J187" i="4"/>
  <c r="J177" i="4"/>
  <c r="J170" i="4"/>
  <c r="J161" i="4"/>
  <c r="J154" i="4"/>
  <c r="J149" i="4"/>
  <c r="J141" i="4"/>
  <c r="J133" i="4"/>
  <c r="J132" i="4"/>
  <c r="J125" i="4"/>
  <c r="J124" i="4"/>
  <c r="J117" i="4"/>
  <c r="J116" i="4"/>
  <c r="J109" i="4"/>
  <c r="J108" i="4"/>
  <c r="J101" i="4"/>
  <c r="J100" i="4"/>
  <c r="J93" i="4"/>
  <c r="J92" i="4"/>
  <c r="J85" i="4"/>
  <c r="J84" i="4"/>
  <c r="J77" i="4"/>
  <c r="J76" i="4"/>
  <c r="J69" i="4"/>
  <c r="J68" i="4"/>
  <c r="J54" i="4"/>
  <c r="J251" i="4"/>
  <c r="J243" i="4"/>
  <c r="J235" i="4"/>
  <c r="J227" i="4"/>
  <c r="J219" i="4"/>
  <c r="J211" i="4"/>
  <c r="J203" i="4"/>
  <c r="J191" i="4"/>
  <c r="J181" i="4"/>
  <c r="J174" i="4"/>
  <c r="J165" i="4"/>
  <c r="J158" i="4"/>
  <c r="J64" i="4"/>
  <c r="J51" i="4"/>
  <c r="J53" i="4"/>
  <c r="J43" i="4"/>
  <c r="J45" i="4"/>
  <c r="J35" i="4"/>
  <c r="J37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58" i="4"/>
  <c r="J50" i="4"/>
  <c r="J42" i="4"/>
  <c r="J34" i="4"/>
  <c r="J65" i="4"/>
  <c r="J48" i="4"/>
  <c r="J57" i="4"/>
  <c r="J40" i="4"/>
  <c r="J47" i="4"/>
  <c r="J49" i="4"/>
  <c r="J32" i="4"/>
  <c r="J39" i="4"/>
  <c r="J41" i="4"/>
  <c r="J24" i="4"/>
  <c r="J31" i="4"/>
  <c r="J33" i="4"/>
  <c r="J27" i="4"/>
  <c r="J30" i="4"/>
  <c r="J29" i="4"/>
  <c r="J23" i="4"/>
  <c r="J26" i="4"/>
  <c r="J25" i="4"/>
  <c r="J19" i="4"/>
  <c r="J22" i="4"/>
  <c r="J21" i="4"/>
  <c r="J16" i="4"/>
  <c r="K17" i="4" s="1"/>
  <c r="J18" i="4"/>
  <c r="J17" i="4"/>
  <c r="K18" i="4" l="1"/>
  <c r="K19" i="4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F2" i="3" l="1"/>
  <c r="G2" i="3"/>
  <c r="H2" i="3"/>
  <c r="L2" i="3"/>
  <c r="F3" i="3"/>
  <c r="G3" i="3"/>
  <c r="H3" i="3"/>
  <c r="I3" i="3"/>
  <c r="L3" i="3"/>
  <c r="F4" i="3"/>
  <c r="G4" i="3"/>
  <c r="H4" i="3"/>
  <c r="I4" i="3"/>
  <c r="L4" i="3"/>
  <c r="F5" i="3"/>
  <c r="G5" i="3"/>
  <c r="H5" i="3"/>
  <c r="I5" i="3"/>
  <c r="L5" i="3"/>
  <c r="F6" i="3"/>
  <c r="G6" i="3"/>
  <c r="H6" i="3"/>
  <c r="I6" i="3"/>
  <c r="L6" i="3"/>
  <c r="F7" i="3"/>
  <c r="G7" i="3"/>
  <c r="H7" i="3"/>
  <c r="I7" i="3"/>
  <c r="L7" i="3"/>
  <c r="F8" i="3"/>
  <c r="G8" i="3"/>
  <c r="H8" i="3"/>
  <c r="I8" i="3"/>
  <c r="L8" i="3"/>
  <c r="F9" i="3"/>
  <c r="G9" i="3"/>
  <c r="H9" i="3"/>
  <c r="I9" i="3"/>
  <c r="L9" i="3"/>
  <c r="F10" i="3"/>
  <c r="G10" i="3"/>
  <c r="H10" i="3"/>
  <c r="I10" i="3"/>
  <c r="L10" i="3"/>
  <c r="F11" i="3"/>
  <c r="G11" i="3"/>
  <c r="H11" i="3"/>
  <c r="I11" i="3"/>
  <c r="L11" i="3"/>
  <c r="F12" i="3"/>
  <c r="G12" i="3"/>
  <c r="H12" i="3"/>
  <c r="I12" i="3"/>
  <c r="L12" i="3"/>
  <c r="F13" i="3"/>
  <c r="G13" i="3"/>
  <c r="H13" i="3"/>
  <c r="I13" i="3"/>
  <c r="L13" i="3"/>
  <c r="F14" i="3"/>
  <c r="G14" i="3"/>
  <c r="H14" i="3"/>
  <c r="I14" i="3"/>
  <c r="L14" i="3"/>
  <c r="F15" i="3"/>
  <c r="G15" i="3"/>
  <c r="H15" i="3"/>
  <c r="I15" i="3"/>
  <c r="L15" i="3"/>
  <c r="F16" i="3"/>
  <c r="G16" i="3"/>
  <c r="H16" i="3"/>
  <c r="I16" i="3"/>
  <c r="L16" i="3"/>
  <c r="F17" i="3"/>
  <c r="G17" i="3"/>
  <c r="H17" i="3"/>
  <c r="I17" i="3"/>
  <c r="L17" i="3"/>
  <c r="F18" i="3"/>
  <c r="G18" i="3"/>
  <c r="H18" i="3"/>
  <c r="I18" i="3"/>
  <c r="L18" i="3"/>
  <c r="F19" i="3"/>
  <c r="G19" i="3"/>
  <c r="H19" i="3"/>
  <c r="I19" i="3"/>
  <c r="J33" i="3" s="1"/>
  <c r="L19" i="3"/>
  <c r="F20" i="3"/>
  <c r="G20" i="3"/>
  <c r="H20" i="3"/>
  <c r="I20" i="3"/>
  <c r="L20" i="3"/>
  <c r="F21" i="3"/>
  <c r="G21" i="3"/>
  <c r="H21" i="3"/>
  <c r="I21" i="3"/>
  <c r="L21" i="3"/>
  <c r="F22" i="3"/>
  <c r="G22" i="3"/>
  <c r="H22" i="3"/>
  <c r="I22" i="3"/>
  <c r="L22" i="3"/>
  <c r="F23" i="3"/>
  <c r="G23" i="3"/>
  <c r="H23" i="3"/>
  <c r="I23" i="3"/>
  <c r="L23" i="3"/>
  <c r="F24" i="3"/>
  <c r="G24" i="3"/>
  <c r="H24" i="3"/>
  <c r="I24" i="3"/>
  <c r="L24" i="3"/>
  <c r="F25" i="3"/>
  <c r="G25" i="3"/>
  <c r="H25" i="3"/>
  <c r="I25" i="3"/>
  <c r="L25" i="3"/>
  <c r="F26" i="3"/>
  <c r="G26" i="3"/>
  <c r="H26" i="3"/>
  <c r="I26" i="3"/>
  <c r="L26" i="3"/>
  <c r="F27" i="3"/>
  <c r="G27" i="3"/>
  <c r="H27" i="3"/>
  <c r="I27" i="3"/>
  <c r="L27" i="3"/>
  <c r="F28" i="3"/>
  <c r="G28" i="3"/>
  <c r="H28" i="3"/>
  <c r="I28" i="3"/>
  <c r="L28" i="3"/>
  <c r="F29" i="3"/>
  <c r="G29" i="3"/>
  <c r="H29" i="3"/>
  <c r="I29" i="3"/>
  <c r="L29" i="3"/>
  <c r="F30" i="3"/>
  <c r="G30" i="3"/>
  <c r="H30" i="3"/>
  <c r="I30" i="3"/>
  <c r="L30" i="3"/>
  <c r="F31" i="3"/>
  <c r="G31" i="3"/>
  <c r="H31" i="3"/>
  <c r="I31" i="3"/>
  <c r="L31" i="3"/>
  <c r="F32" i="3"/>
  <c r="G32" i="3"/>
  <c r="H32" i="3"/>
  <c r="I32" i="3"/>
  <c r="L32" i="3"/>
  <c r="F33" i="3"/>
  <c r="G33" i="3"/>
  <c r="H33" i="3"/>
  <c r="I33" i="3"/>
  <c r="L33" i="3"/>
  <c r="F34" i="3"/>
  <c r="G34" i="3"/>
  <c r="H34" i="3"/>
  <c r="I34" i="3"/>
  <c r="L34" i="3"/>
  <c r="F35" i="3"/>
  <c r="G35" i="3"/>
  <c r="H35" i="3"/>
  <c r="I35" i="3"/>
  <c r="L35" i="3"/>
  <c r="F36" i="3"/>
  <c r="G36" i="3"/>
  <c r="H36" i="3"/>
  <c r="I36" i="3"/>
  <c r="L36" i="3"/>
  <c r="F37" i="3"/>
  <c r="G37" i="3"/>
  <c r="H37" i="3"/>
  <c r="I37" i="3"/>
  <c r="J49" i="3" s="1"/>
  <c r="L37" i="3"/>
  <c r="F38" i="3"/>
  <c r="G38" i="3"/>
  <c r="H38" i="3"/>
  <c r="I38" i="3"/>
  <c r="L38" i="3"/>
  <c r="F39" i="3"/>
  <c r="G39" i="3"/>
  <c r="H39" i="3"/>
  <c r="I39" i="3"/>
  <c r="L39" i="3"/>
  <c r="F40" i="3"/>
  <c r="G40" i="3"/>
  <c r="H40" i="3"/>
  <c r="I40" i="3"/>
  <c r="L40" i="3"/>
  <c r="F41" i="3"/>
  <c r="G41" i="3"/>
  <c r="H41" i="3"/>
  <c r="I41" i="3"/>
  <c r="J41" i="3"/>
  <c r="L41" i="3"/>
  <c r="F42" i="3"/>
  <c r="G42" i="3"/>
  <c r="H42" i="3"/>
  <c r="I42" i="3"/>
  <c r="L42" i="3"/>
  <c r="F43" i="3"/>
  <c r="G43" i="3"/>
  <c r="H43" i="3"/>
  <c r="I43" i="3"/>
  <c r="L43" i="3"/>
  <c r="F44" i="3"/>
  <c r="G44" i="3"/>
  <c r="H44" i="3"/>
  <c r="I44" i="3"/>
  <c r="J57" i="3" s="1"/>
  <c r="L44" i="3"/>
  <c r="F45" i="3"/>
  <c r="G45" i="3"/>
  <c r="H45" i="3"/>
  <c r="I45" i="3"/>
  <c r="L45" i="3"/>
  <c r="F46" i="3"/>
  <c r="G46" i="3"/>
  <c r="H46" i="3"/>
  <c r="I46" i="3"/>
  <c r="L46" i="3"/>
  <c r="F47" i="3"/>
  <c r="G47" i="3"/>
  <c r="H47" i="3"/>
  <c r="I47" i="3"/>
  <c r="L47" i="3"/>
  <c r="F48" i="3"/>
  <c r="G48" i="3"/>
  <c r="H48" i="3"/>
  <c r="I48" i="3"/>
  <c r="L48" i="3"/>
  <c r="F49" i="3"/>
  <c r="G49" i="3"/>
  <c r="H49" i="3"/>
  <c r="I49" i="3"/>
  <c r="L49" i="3"/>
  <c r="F50" i="3"/>
  <c r="G50" i="3"/>
  <c r="H50" i="3"/>
  <c r="I50" i="3"/>
  <c r="L50" i="3"/>
  <c r="F51" i="3"/>
  <c r="G51" i="3"/>
  <c r="H51" i="3"/>
  <c r="I51" i="3"/>
  <c r="L51" i="3"/>
  <c r="F52" i="3"/>
  <c r="G52" i="3"/>
  <c r="H52" i="3"/>
  <c r="I52" i="3"/>
  <c r="J65" i="3" s="1"/>
  <c r="L52" i="3"/>
  <c r="F53" i="3"/>
  <c r="G53" i="3"/>
  <c r="H53" i="3"/>
  <c r="I53" i="3"/>
  <c r="L53" i="3"/>
  <c r="F54" i="3"/>
  <c r="G54" i="3"/>
  <c r="H54" i="3"/>
  <c r="I54" i="3"/>
  <c r="L54" i="3"/>
  <c r="F55" i="3"/>
  <c r="G55" i="3"/>
  <c r="H55" i="3"/>
  <c r="I55" i="3"/>
  <c r="L55" i="3"/>
  <c r="F56" i="3"/>
  <c r="G56" i="3"/>
  <c r="H56" i="3"/>
  <c r="I56" i="3"/>
  <c r="L56" i="3"/>
  <c r="F57" i="3"/>
  <c r="G57" i="3"/>
  <c r="H57" i="3"/>
  <c r="I57" i="3"/>
  <c r="L57" i="3"/>
  <c r="F58" i="3"/>
  <c r="G58" i="3"/>
  <c r="H58" i="3"/>
  <c r="I58" i="3"/>
  <c r="L58" i="3"/>
  <c r="F59" i="3"/>
  <c r="G59" i="3"/>
  <c r="H59" i="3"/>
  <c r="I59" i="3"/>
  <c r="L59" i="3"/>
  <c r="F60" i="3"/>
  <c r="G60" i="3"/>
  <c r="H60" i="3"/>
  <c r="I60" i="3"/>
  <c r="L60" i="3"/>
  <c r="F61" i="3"/>
  <c r="G61" i="3"/>
  <c r="H61" i="3"/>
  <c r="I61" i="3"/>
  <c r="L61" i="3"/>
  <c r="F62" i="3"/>
  <c r="G62" i="3"/>
  <c r="H62" i="3"/>
  <c r="I62" i="3"/>
  <c r="L62" i="3"/>
  <c r="F63" i="3"/>
  <c r="G63" i="3"/>
  <c r="H63" i="3"/>
  <c r="I63" i="3"/>
  <c r="L63" i="3"/>
  <c r="F64" i="3"/>
  <c r="G64" i="3"/>
  <c r="H64" i="3"/>
  <c r="I64" i="3"/>
  <c r="L64" i="3"/>
  <c r="F65" i="3"/>
  <c r="G65" i="3"/>
  <c r="H65" i="3"/>
  <c r="I65" i="3"/>
  <c r="L65" i="3"/>
  <c r="F66" i="3"/>
  <c r="G66" i="3"/>
  <c r="H66" i="3"/>
  <c r="I66" i="3"/>
  <c r="L66" i="3"/>
  <c r="F67" i="3"/>
  <c r="G67" i="3"/>
  <c r="H67" i="3"/>
  <c r="I67" i="3"/>
  <c r="L67" i="3"/>
  <c r="F68" i="3"/>
  <c r="G68" i="3"/>
  <c r="H68" i="3"/>
  <c r="I68" i="3"/>
  <c r="L68" i="3"/>
  <c r="F69" i="3"/>
  <c r="G69" i="3"/>
  <c r="H69" i="3"/>
  <c r="I69" i="3"/>
  <c r="J81" i="3" s="1"/>
  <c r="L69" i="3"/>
  <c r="F70" i="3"/>
  <c r="G70" i="3"/>
  <c r="H70" i="3"/>
  <c r="I70" i="3"/>
  <c r="L70" i="3"/>
  <c r="F71" i="3"/>
  <c r="G71" i="3"/>
  <c r="H71" i="3"/>
  <c r="I71" i="3"/>
  <c r="L71" i="3"/>
  <c r="F72" i="3"/>
  <c r="G72" i="3"/>
  <c r="H72" i="3"/>
  <c r="I72" i="3"/>
  <c r="L72" i="3"/>
  <c r="F73" i="3"/>
  <c r="G73" i="3"/>
  <c r="H73" i="3"/>
  <c r="I73" i="3"/>
  <c r="J73" i="3"/>
  <c r="L73" i="3"/>
  <c r="F74" i="3"/>
  <c r="G74" i="3"/>
  <c r="H74" i="3"/>
  <c r="I74" i="3"/>
  <c r="L74" i="3"/>
  <c r="F75" i="3"/>
  <c r="G75" i="3"/>
  <c r="H75" i="3"/>
  <c r="I75" i="3"/>
  <c r="L75" i="3"/>
  <c r="F76" i="3"/>
  <c r="G76" i="3"/>
  <c r="H76" i="3"/>
  <c r="I76" i="3"/>
  <c r="J89" i="3" s="1"/>
  <c r="L76" i="3"/>
  <c r="F77" i="3"/>
  <c r="G77" i="3"/>
  <c r="H77" i="3"/>
  <c r="I77" i="3"/>
  <c r="L77" i="3"/>
  <c r="F78" i="3"/>
  <c r="G78" i="3"/>
  <c r="H78" i="3"/>
  <c r="I78" i="3"/>
  <c r="L78" i="3"/>
  <c r="F79" i="3"/>
  <c r="G79" i="3"/>
  <c r="H79" i="3"/>
  <c r="I79" i="3"/>
  <c r="L79" i="3"/>
  <c r="F80" i="3"/>
  <c r="G80" i="3"/>
  <c r="H80" i="3"/>
  <c r="I80" i="3"/>
  <c r="L80" i="3"/>
  <c r="F81" i="3"/>
  <c r="G81" i="3"/>
  <c r="H81" i="3"/>
  <c r="I81" i="3"/>
  <c r="L81" i="3"/>
  <c r="F82" i="3"/>
  <c r="G82" i="3"/>
  <c r="H82" i="3"/>
  <c r="I82" i="3"/>
  <c r="L82" i="3"/>
  <c r="F83" i="3"/>
  <c r="G83" i="3"/>
  <c r="H83" i="3"/>
  <c r="I83" i="3"/>
  <c r="L83" i="3"/>
  <c r="F84" i="3"/>
  <c r="G84" i="3"/>
  <c r="H84" i="3"/>
  <c r="I84" i="3"/>
  <c r="J97" i="3" s="1"/>
  <c r="L84" i="3"/>
  <c r="F85" i="3"/>
  <c r="G85" i="3"/>
  <c r="H85" i="3"/>
  <c r="I85" i="3"/>
  <c r="L85" i="3"/>
  <c r="F86" i="3"/>
  <c r="G86" i="3"/>
  <c r="H86" i="3"/>
  <c r="I86" i="3"/>
  <c r="L86" i="3"/>
  <c r="F87" i="3"/>
  <c r="G87" i="3"/>
  <c r="H87" i="3"/>
  <c r="I87" i="3"/>
  <c r="L87" i="3"/>
  <c r="F88" i="3"/>
  <c r="G88" i="3"/>
  <c r="H88" i="3"/>
  <c r="I88" i="3"/>
  <c r="L88" i="3"/>
  <c r="F89" i="3"/>
  <c r="G89" i="3"/>
  <c r="H89" i="3"/>
  <c r="I89" i="3"/>
  <c r="L89" i="3"/>
  <c r="F90" i="3"/>
  <c r="G90" i="3"/>
  <c r="H90" i="3"/>
  <c r="I90" i="3"/>
  <c r="L90" i="3"/>
  <c r="F91" i="3"/>
  <c r="G91" i="3"/>
  <c r="H91" i="3"/>
  <c r="I91" i="3"/>
  <c r="L91" i="3"/>
  <c r="F92" i="3"/>
  <c r="G92" i="3"/>
  <c r="H92" i="3"/>
  <c r="I92" i="3"/>
  <c r="L92" i="3"/>
  <c r="F93" i="3"/>
  <c r="G93" i="3"/>
  <c r="H93" i="3"/>
  <c r="I93" i="3"/>
  <c r="J107" i="3" s="1"/>
  <c r="L93" i="3"/>
  <c r="F94" i="3"/>
  <c r="G94" i="3"/>
  <c r="H94" i="3"/>
  <c r="I94" i="3"/>
  <c r="L94" i="3"/>
  <c r="F95" i="3"/>
  <c r="G95" i="3"/>
  <c r="H95" i="3"/>
  <c r="I95" i="3"/>
  <c r="L95" i="3"/>
  <c r="F96" i="3"/>
  <c r="G96" i="3"/>
  <c r="H96" i="3"/>
  <c r="I96" i="3"/>
  <c r="L96" i="3"/>
  <c r="F97" i="3"/>
  <c r="G97" i="3"/>
  <c r="H97" i="3"/>
  <c r="I97" i="3"/>
  <c r="F98" i="3"/>
  <c r="G98" i="3"/>
  <c r="H98" i="3"/>
  <c r="I98" i="3"/>
  <c r="F99" i="3"/>
  <c r="G99" i="3"/>
  <c r="H99" i="3"/>
  <c r="I99" i="3"/>
  <c r="J99" i="3"/>
  <c r="L99" i="3"/>
  <c r="F100" i="3"/>
  <c r="G100" i="3"/>
  <c r="H100" i="3"/>
  <c r="I100" i="3"/>
  <c r="L100" i="3"/>
  <c r="F101" i="3"/>
  <c r="G101" i="3"/>
  <c r="H101" i="3"/>
  <c r="I101" i="3"/>
  <c r="L101" i="3"/>
  <c r="F102" i="3"/>
  <c r="G102" i="3"/>
  <c r="H102" i="3"/>
  <c r="I102" i="3"/>
  <c r="J115" i="3" s="1"/>
  <c r="L102" i="3"/>
  <c r="F103" i="3"/>
  <c r="G103" i="3"/>
  <c r="H103" i="3"/>
  <c r="I103" i="3"/>
  <c r="L103" i="3"/>
  <c r="F104" i="3"/>
  <c r="G104" i="3"/>
  <c r="H104" i="3"/>
  <c r="I104" i="3"/>
  <c r="L104" i="3"/>
  <c r="F105" i="3"/>
  <c r="G105" i="3"/>
  <c r="H105" i="3"/>
  <c r="I105" i="3"/>
  <c r="L105" i="3"/>
  <c r="F106" i="3"/>
  <c r="G106" i="3"/>
  <c r="H106" i="3"/>
  <c r="I106" i="3"/>
  <c r="L106" i="3"/>
  <c r="F107" i="3"/>
  <c r="G107" i="3"/>
  <c r="H107" i="3"/>
  <c r="I107" i="3"/>
  <c r="L107" i="3"/>
  <c r="F108" i="3"/>
  <c r="G108" i="3"/>
  <c r="H108" i="3"/>
  <c r="I108" i="3"/>
  <c r="L108" i="3"/>
  <c r="F109" i="3"/>
  <c r="G109" i="3"/>
  <c r="H109" i="3"/>
  <c r="I109" i="3"/>
  <c r="L109" i="3"/>
  <c r="F110" i="3"/>
  <c r="G110" i="3"/>
  <c r="H110" i="3"/>
  <c r="I110" i="3"/>
  <c r="J123" i="3" s="1"/>
  <c r="L110" i="3"/>
  <c r="F111" i="3"/>
  <c r="G111" i="3"/>
  <c r="H111" i="3"/>
  <c r="I111" i="3"/>
  <c r="L111" i="3"/>
  <c r="F112" i="3"/>
  <c r="G112" i="3"/>
  <c r="H112" i="3"/>
  <c r="I112" i="3"/>
  <c r="L112" i="3"/>
  <c r="F113" i="3"/>
  <c r="G113" i="3"/>
  <c r="H113" i="3"/>
  <c r="I113" i="3"/>
  <c r="L113" i="3"/>
  <c r="F114" i="3"/>
  <c r="G114" i="3"/>
  <c r="H114" i="3"/>
  <c r="I114" i="3"/>
  <c r="L114" i="3"/>
  <c r="F115" i="3"/>
  <c r="G115" i="3"/>
  <c r="H115" i="3"/>
  <c r="I115" i="3"/>
  <c r="L115" i="3"/>
  <c r="F116" i="3"/>
  <c r="G116" i="3"/>
  <c r="H116" i="3"/>
  <c r="I116" i="3"/>
  <c r="L116" i="3"/>
  <c r="F117" i="3"/>
  <c r="G117" i="3"/>
  <c r="H117" i="3"/>
  <c r="I117" i="3"/>
  <c r="L117" i="3"/>
  <c r="F118" i="3"/>
  <c r="G118" i="3"/>
  <c r="H118" i="3"/>
  <c r="I118" i="3"/>
  <c r="L118" i="3"/>
  <c r="F119" i="3"/>
  <c r="G119" i="3"/>
  <c r="H119" i="3"/>
  <c r="I119" i="3"/>
  <c r="L119" i="3"/>
  <c r="F120" i="3"/>
  <c r="G120" i="3"/>
  <c r="H120" i="3"/>
  <c r="I120" i="3"/>
  <c r="L120" i="3"/>
  <c r="F121" i="3"/>
  <c r="G121" i="3"/>
  <c r="H121" i="3"/>
  <c r="I121" i="3"/>
  <c r="L121" i="3"/>
  <c r="F122" i="3"/>
  <c r="G122" i="3"/>
  <c r="H122" i="3"/>
  <c r="I122" i="3"/>
  <c r="L122" i="3"/>
  <c r="F123" i="3"/>
  <c r="G123" i="3"/>
  <c r="H123" i="3"/>
  <c r="I123" i="3"/>
  <c r="L123" i="3"/>
  <c r="F124" i="3"/>
  <c r="G124" i="3"/>
  <c r="H124" i="3"/>
  <c r="I124" i="3"/>
  <c r="L124" i="3"/>
  <c r="F125" i="3"/>
  <c r="G125" i="3"/>
  <c r="H125" i="3"/>
  <c r="I125" i="3"/>
  <c r="L125" i="3"/>
  <c r="F126" i="3"/>
  <c r="G126" i="3"/>
  <c r="H126" i="3"/>
  <c r="I126" i="3"/>
  <c r="J139" i="3" s="1"/>
  <c r="L126" i="3"/>
  <c r="F127" i="3"/>
  <c r="G127" i="3"/>
  <c r="H127" i="3"/>
  <c r="I127" i="3"/>
  <c r="L127" i="3"/>
  <c r="F128" i="3"/>
  <c r="G128" i="3"/>
  <c r="H128" i="3"/>
  <c r="I128" i="3"/>
  <c r="L128" i="3"/>
  <c r="F129" i="3"/>
  <c r="G129" i="3"/>
  <c r="H129" i="3"/>
  <c r="I129" i="3"/>
  <c r="L129" i="3"/>
  <c r="F130" i="3"/>
  <c r="G130" i="3"/>
  <c r="H130" i="3"/>
  <c r="I130" i="3"/>
  <c r="L130" i="3"/>
  <c r="F131" i="3"/>
  <c r="G131" i="3"/>
  <c r="H131" i="3"/>
  <c r="I131" i="3"/>
  <c r="J131" i="3"/>
  <c r="L131" i="3"/>
  <c r="F132" i="3"/>
  <c r="G132" i="3"/>
  <c r="H132" i="3"/>
  <c r="I132" i="3"/>
  <c r="L132" i="3"/>
  <c r="F133" i="3"/>
  <c r="G133" i="3"/>
  <c r="H133" i="3"/>
  <c r="I133" i="3"/>
  <c r="L133" i="3"/>
  <c r="F134" i="3"/>
  <c r="G134" i="3"/>
  <c r="H134" i="3"/>
  <c r="I134" i="3"/>
  <c r="L134" i="3"/>
  <c r="F135" i="3"/>
  <c r="G135" i="3"/>
  <c r="H135" i="3"/>
  <c r="I135" i="3"/>
  <c r="L135" i="3"/>
  <c r="F136" i="3"/>
  <c r="G136" i="3"/>
  <c r="H136" i="3"/>
  <c r="I136" i="3"/>
  <c r="L136" i="3"/>
  <c r="F137" i="3"/>
  <c r="G137" i="3"/>
  <c r="H137" i="3"/>
  <c r="I137" i="3"/>
  <c r="L137" i="3"/>
  <c r="F138" i="3"/>
  <c r="G138" i="3"/>
  <c r="H138" i="3"/>
  <c r="I138" i="3"/>
  <c r="L138" i="3"/>
  <c r="F139" i="3"/>
  <c r="G139" i="3"/>
  <c r="H139" i="3"/>
  <c r="I139" i="3"/>
  <c r="L139" i="3"/>
  <c r="F140" i="3"/>
  <c r="G140" i="3"/>
  <c r="H140" i="3"/>
  <c r="I140" i="3"/>
  <c r="L140" i="3"/>
  <c r="F141" i="3"/>
  <c r="G141" i="3"/>
  <c r="H141" i="3"/>
  <c r="I141" i="3"/>
  <c r="L141" i="3"/>
  <c r="F142" i="3"/>
  <c r="G142" i="3"/>
  <c r="H142" i="3"/>
  <c r="I142" i="3"/>
  <c r="L142" i="3"/>
  <c r="F143" i="3"/>
  <c r="G143" i="3"/>
  <c r="H143" i="3"/>
  <c r="I143" i="3"/>
  <c r="L143" i="3"/>
  <c r="F144" i="3"/>
  <c r="G144" i="3"/>
  <c r="H144" i="3"/>
  <c r="I144" i="3"/>
  <c r="J158" i="3" s="1"/>
  <c r="L144" i="3"/>
  <c r="F145" i="3"/>
  <c r="G145" i="3"/>
  <c r="H145" i="3"/>
  <c r="I145" i="3"/>
  <c r="L145" i="3"/>
  <c r="F146" i="3"/>
  <c r="G146" i="3"/>
  <c r="H146" i="3"/>
  <c r="I146" i="3"/>
  <c r="L146" i="3"/>
  <c r="F147" i="3"/>
  <c r="G147" i="3"/>
  <c r="H147" i="3"/>
  <c r="I147" i="3"/>
  <c r="L147" i="3"/>
  <c r="F148" i="3"/>
  <c r="G148" i="3"/>
  <c r="H148" i="3"/>
  <c r="I148" i="3"/>
  <c r="L148" i="3"/>
  <c r="F149" i="3"/>
  <c r="G149" i="3"/>
  <c r="H149" i="3"/>
  <c r="I149" i="3"/>
  <c r="J162" i="3" s="1"/>
  <c r="L149" i="3"/>
  <c r="F150" i="3"/>
  <c r="G150" i="3"/>
  <c r="H150" i="3"/>
  <c r="I150" i="3"/>
  <c r="L150" i="3"/>
  <c r="F151" i="3"/>
  <c r="G151" i="3"/>
  <c r="H151" i="3"/>
  <c r="I151" i="3"/>
  <c r="L151" i="3"/>
  <c r="F152" i="3"/>
  <c r="G152" i="3"/>
  <c r="H152" i="3"/>
  <c r="I152" i="3"/>
  <c r="L152" i="3"/>
  <c r="F153" i="3"/>
  <c r="G153" i="3"/>
  <c r="H153" i="3"/>
  <c r="I153" i="3"/>
  <c r="L153" i="3"/>
  <c r="F154" i="3"/>
  <c r="G154" i="3"/>
  <c r="H154" i="3"/>
  <c r="I154" i="3"/>
  <c r="J166" i="3" s="1"/>
  <c r="L154" i="3"/>
  <c r="F155" i="3"/>
  <c r="G155" i="3"/>
  <c r="H155" i="3"/>
  <c r="I155" i="3"/>
  <c r="L155" i="3"/>
  <c r="F156" i="3"/>
  <c r="G156" i="3"/>
  <c r="H156" i="3"/>
  <c r="I156" i="3"/>
  <c r="L156" i="3"/>
  <c r="F157" i="3"/>
  <c r="G157" i="3"/>
  <c r="H157" i="3"/>
  <c r="I157" i="3"/>
  <c r="L157" i="3"/>
  <c r="F158" i="3"/>
  <c r="G158" i="3"/>
  <c r="H158" i="3"/>
  <c r="I158" i="3"/>
  <c r="L158" i="3"/>
  <c r="F159" i="3"/>
  <c r="G159" i="3"/>
  <c r="H159" i="3"/>
  <c r="I159" i="3"/>
  <c r="L159" i="3"/>
  <c r="F160" i="3"/>
  <c r="G160" i="3"/>
  <c r="H160" i="3"/>
  <c r="I160" i="3"/>
  <c r="J174" i="3" s="1"/>
  <c r="L160" i="3"/>
  <c r="F161" i="3"/>
  <c r="G161" i="3"/>
  <c r="H161" i="3"/>
  <c r="I161" i="3"/>
  <c r="L161" i="3"/>
  <c r="F162" i="3"/>
  <c r="G162" i="3"/>
  <c r="H162" i="3"/>
  <c r="I162" i="3"/>
  <c r="L162" i="3"/>
  <c r="F163" i="3"/>
  <c r="G163" i="3"/>
  <c r="H163" i="3"/>
  <c r="I163" i="3"/>
  <c r="L163" i="3"/>
  <c r="F164" i="3"/>
  <c r="G164" i="3"/>
  <c r="H164" i="3"/>
  <c r="I164" i="3"/>
  <c r="J178" i="3" s="1"/>
  <c r="L164" i="3"/>
  <c r="F165" i="3"/>
  <c r="G165" i="3"/>
  <c r="H165" i="3"/>
  <c r="I165" i="3"/>
  <c r="L165" i="3"/>
  <c r="F166" i="3"/>
  <c r="G166" i="3"/>
  <c r="H166" i="3"/>
  <c r="I166" i="3"/>
  <c r="L166" i="3"/>
  <c r="F167" i="3"/>
  <c r="G167" i="3"/>
  <c r="H167" i="3"/>
  <c r="I167" i="3"/>
  <c r="L167" i="3"/>
  <c r="F168" i="3"/>
  <c r="G168" i="3"/>
  <c r="H168" i="3"/>
  <c r="I168" i="3"/>
  <c r="L168" i="3"/>
  <c r="F169" i="3"/>
  <c r="G169" i="3"/>
  <c r="H169" i="3"/>
  <c r="I169" i="3"/>
  <c r="L169" i="3"/>
  <c r="F170" i="3"/>
  <c r="G170" i="3"/>
  <c r="H170" i="3"/>
  <c r="I170" i="3"/>
  <c r="J170" i="3"/>
  <c r="L170" i="3"/>
  <c r="F171" i="3"/>
  <c r="G171" i="3"/>
  <c r="H171" i="3"/>
  <c r="I171" i="3"/>
  <c r="L171" i="3"/>
  <c r="F172" i="3"/>
  <c r="G172" i="3"/>
  <c r="H172" i="3"/>
  <c r="I172" i="3"/>
  <c r="L172" i="3"/>
  <c r="F173" i="3"/>
  <c r="G173" i="3"/>
  <c r="H173" i="3"/>
  <c r="I173" i="3"/>
  <c r="J187" i="3" s="1"/>
  <c r="L173" i="3"/>
  <c r="F174" i="3"/>
  <c r="G174" i="3"/>
  <c r="H174" i="3"/>
  <c r="I174" i="3"/>
  <c r="L174" i="3"/>
  <c r="F175" i="3"/>
  <c r="G175" i="3"/>
  <c r="H175" i="3"/>
  <c r="I175" i="3"/>
  <c r="J189" i="3" s="1"/>
  <c r="L175" i="3"/>
  <c r="F176" i="3"/>
  <c r="G176" i="3"/>
  <c r="H176" i="3"/>
  <c r="I176" i="3"/>
  <c r="L176" i="3"/>
  <c r="F177" i="3"/>
  <c r="G177" i="3"/>
  <c r="H177" i="3"/>
  <c r="I177" i="3"/>
  <c r="L177" i="3"/>
  <c r="F178" i="3"/>
  <c r="G178" i="3"/>
  <c r="H178" i="3"/>
  <c r="I178" i="3"/>
  <c r="L178" i="3"/>
  <c r="F179" i="3"/>
  <c r="G179" i="3"/>
  <c r="H179" i="3"/>
  <c r="I179" i="3"/>
  <c r="L179" i="3"/>
  <c r="F180" i="3"/>
  <c r="G180" i="3"/>
  <c r="H180" i="3"/>
  <c r="I180" i="3"/>
  <c r="L180" i="3"/>
  <c r="F181" i="3"/>
  <c r="G181" i="3"/>
  <c r="H181" i="3"/>
  <c r="I181" i="3"/>
  <c r="L181" i="3"/>
  <c r="F182" i="3"/>
  <c r="G182" i="3"/>
  <c r="H182" i="3"/>
  <c r="I182" i="3"/>
  <c r="L182" i="3"/>
  <c r="F183" i="3"/>
  <c r="G183" i="3"/>
  <c r="H183" i="3"/>
  <c r="I183" i="3"/>
  <c r="J197" i="3" s="1"/>
  <c r="L183" i="3"/>
  <c r="F184" i="3"/>
  <c r="G184" i="3"/>
  <c r="H184" i="3"/>
  <c r="I184" i="3"/>
  <c r="L184" i="3"/>
  <c r="F185" i="3"/>
  <c r="G185" i="3"/>
  <c r="H185" i="3"/>
  <c r="I185" i="3"/>
  <c r="L185" i="3"/>
  <c r="F186" i="3"/>
  <c r="G186" i="3"/>
  <c r="H186" i="3"/>
  <c r="I186" i="3"/>
  <c r="J186" i="3"/>
  <c r="L186" i="3"/>
  <c r="F187" i="3"/>
  <c r="G187" i="3"/>
  <c r="H187" i="3"/>
  <c r="I187" i="3"/>
  <c r="L187" i="3"/>
  <c r="F188" i="3"/>
  <c r="G188" i="3"/>
  <c r="H188" i="3"/>
  <c r="I188" i="3"/>
  <c r="L188" i="3"/>
  <c r="F189" i="3"/>
  <c r="G189" i="3"/>
  <c r="H189" i="3"/>
  <c r="I189" i="3"/>
  <c r="L189" i="3"/>
  <c r="F190" i="3"/>
  <c r="G190" i="3"/>
  <c r="H190" i="3"/>
  <c r="I190" i="3"/>
  <c r="L190" i="3"/>
  <c r="F191" i="3"/>
  <c r="G191" i="3"/>
  <c r="H191" i="3"/>
  <c r="I191" i="3"/>
  <c r="L191" i="3"/>
  <c r="F192" i="3"/>
  <c r="G192" i="3"/>
  <c r="H192" i="3"/>
  <c r="I192" i="3"/>
  <c r="J193" i="3" s="1"/>
  <c r="L192" i="3"/>
  <c r="F193" i="3"/>
  <c r="G193" i="3"/>
  <c r="H193" i="3"/>
  <c r="I193" i="3"/>
  <c r="L193" i="3"/>
  <c r="F194" i="3"/>
  <c r="G194" i="3"/>
  <c r="H194" i="3"/>
  <c r="I194" i="3"/>
  <c r="L194" i="3"/>
  <c r="F195" i="3"/>
  <c r="G195" i="3"/>
  <c r="H195" i="3"/>
  <c r="I195" i="3"/>
  <c r="L195" i="3"/>
  <c r="F196" i="3"/>
  <c r="G196" i="3"/>
  <c r="H196" i="3"/>
  <c r="I196" i="3"/>
  <c r="L196" i="3"/>
  <c r="F197" i="3"/>
  <c r="G197" i="3"/>
  <c r="H197" i="3"/>
  <c r="I197" i="3"/>
  <c r="L197" i="3"/>
  <c r="F198" i="3"/>
  <c r="G198" i="3"/>
  <c r="H198" i="3"/>
  <c r="I198" i="3"/>
  <c r="L198" i="3"/>
  <c r="F199" i="3"/>
  <c r="G199" i="3"/>
  <c r="H199" i="3"/>
  <c r="I199" i="3"/>
  <c r="L199" i="3"/>
  <c r="F200" i="3"/>
  <c r="G200" i="3"/>
  <c r="H200" i="3"/>
  <c r="I200" i="3"/>
  <c r="L200" i="3"/>
  <c r="F201" i="3"/>
  <c r="G201" i="3"/>
  <c r="H201" i="3"/>
  <c r="I201" i="3"/>
  <c r="L201" i="3"/>
  <c r="F202" i="3"/>
  <c r="G202" i="3"/>
  <c r="H202" i="3"/>
  <c r="I202" i="3"/>
  <c r="L202" i="3"/>
  <c r="F203" i="3"/>
  <c r="G203" i="3"/>
  <c r="H203" i="3"/>
  <c r="I203" i="3"/>
  <c r="L203" i="3"/>
  <c r="F204" i="3"/>
  <c r="G204" i="3"/>
  <c r="H204" i="3"/>
  <c r="I204" i="3"/>
  <c r="L204" i="3"/>
  <c r="F205" i="3"/>
  <c r="G205" i="3"/>
  <c r="H205" i="3"/>
  <c r="I205" i="3"/>
  <c r="L205" i="3"/>
  <c r="F206" i="3"/>
  <c r="G206" i="3"/>
  <c r="H206" i="3"/>
  <c r="I206" i="3"/>
  <c r="L206" i="3"/>
  <c r="F207" i="3"/>
  <c r="G207" i="3"/>
  <c r="H207" i="3"/>
  <c r="I207" i="3"/>
  <c r="L207" i="3"/>
  <c r="F208" i="3"/>
  <c r="G208" i="3"/>
  <c r="H208" i="3"/>
  <c r="I208" i="3"/>
  <c r="L208" i="3"/>
  <c r="F209" i="3"/>
  <c r="G209" i="3"/>
  <c r="H209" i="3"/>
  <c r="I209" i="3"/>
  <c r="L209" i="3"/>
  <c r="F210" i="3"/>
  <c r="G210" i="3"/>
  <c r="H210" i="3"/>
  <c r="I210" i="3"/>
  <c r="L210" i="3"/>
  <c r="F211" i="3"/>
  <c r="G211" i="3"/>
  <c r="H211" i="3"/>
  <c r="I211" i="3"/>
  <c r="L211" i="3"/>
  <c r="F212" i="3"/>
  <c r="G212" i="3"/>
  <c r="H212" i="3"/>
  <c r="I212" i="3"/>
  <c r="L212" i="3"/>
  <c r="F213" i="3"/>
  <c r="G213" i="3"/>
  <c r="H213" i="3"/>
  <c r="I213" i="3"/>
  <c r="J213" i="3"/>
  <c r="L213" i="3"/>
  <c r="F214" i="3"/>
  <c r="G214" i="3"/>
  <c r="H214" i="3"/>
  <c r="I214" i="3"/>
  <c r="L214" i="3"/>
  <c r="F215" i="3"/>
  <c r="G215" i="3"/>
  <c r="H215" i="3"/>
  <c r="I215" i="3"/>
  <c r="L215" i="3"/>
  <c r="F216" i="3"/>
  <c r="G216" i="3"/>
  <c r="H216" i="3"/>
  <c r="I216" i="3"/>
  <c r="L216" i="3"/>
  <c r="F217" i="3"/>
  <c r="G217" i="3"/>
  <c r="H217" i="3"/>
  <c r="I217" i="3"/>
  <c r="L217" i="3"/>
  <c r="F218" i="3"/>
  <c r="G218" i="3"/>
  <c r="H218" i="3"/>
  <c r="I218" i="3"/>
  <c r="L218" i="3"/>
  <c r="F219" i="3"/>
  <c r="G219" i="3"/>
  <c r="H219" i="3"/>
  <c r="I219" i="3"/>
  <c r="L219" i="3"/>
  <c r="F220" i="3"/>
  <c r="G220" i="3"/>
  <c r="H220" i="3"/>
  <c r="I220" i="3"/>
  <c r="L220" i="3"/>
  <c r="F221" i="3"/>
  <c r="G221" i="3"/>
  <c r="H221" i="3"/>
  <c r="I221" i="3"/>
  <c r="L221" i="3"/>
  <c r="F222" i="3"/>
  <c r="G222" i="3"/>
  <c r="H222" i="3"/>
  <c r="I222" i="3"/>
  <c r="L222" i="3"/>
  <c r="F223" i="3"/>
  <c r="G223" i="3"/>
  <c r="H223" i="3"/>
  <c r="I223" i="3"/>
  <c r="L223" i="3"/>
  <c r="F224" i="3"/>
  <c r="G224" i="3"/>
  <c r="H224" i="3"/>
  <c r="I224" i="3"/>
  <c r="L224" i="3"/>
  <c r="F225" i="3"/>
  <c r="G225" i="3"/>
  <c r="H225" i="3"/>
  <c r="I225" i="3"/>
  <c r="L225" i="3"/>
  <c r="F226" i="3"/>
  <c r="G226" i="3"/>
  <c r="H226" i="3"/>
  <c r="I226" i="3"/>
  <c r="L226" i="3"/>
  <c r="F227" i="3"/>
  <c r="G227" i="3"/>
  <c r="H227" i="3"/>
  <c r="I227" i="3"/>
  <c r="L227" i="3"/>
  <c r="F228" i="3"/>
  <c r="G228" i="3"/>
  <c r="H228" i="3"/>
  <c r="I228" i="3"/>
  <c r="L228" i="3"/>
  <c r="F229" i="3"/>
  <c r="G229" i="3"/>
  <c r="H229" i="3"/>
  <c r="I229" i="3"/>
  <c r="L229" i="3"/>
  <c r="F230" i="3"/>
  <c r="G230" i="3"/>
  <c r="H230" i="3"/>
  <c r="I230" i="3"/>
  <c r="L230" i="3"/>
  <c r="F231" i="3"/>
  <c r="G231" i="3"/>
  <c r="H231" i="3"/>
  <c r="I231" i="3"/>
  <c r="L231" i="3"/>
  <c r="F232" i="3"/>
  <c r="G232" i="3"/>
  <c r="H232" i="3"/>
  <c r="I232" i="3"/>
  <c r="L232" i="3"/>
  <c r="F233" i="3"/>
  <c r="G233" i="3"/>
  <c r="H233" i="3"/>
  <c r="I233" i="3"/>
  <c r="L233" i="3"/>
  <c r="F234" i="3"/>
  <c r="G234" i="3"/>
  <c r="H234" i="3"/>
  <c r="I234" i="3"/>
  <c r="L234" i="3"/>
  <c r="F235" i="3"/>
  <c r="G235" i="3"/>
  <c r="H235" i="3"/>
  <c r="I235" i="3"/>
  <c r="L235" i="3"/>
  <c r="F236" i="3"/>
  <c r="G236" i="3"/>
  <c r="H236" i="3"/>
  <c r="I236" i="3"/>
  <c r="L236" i="3"/>
  <c r="F237" i="3"/>
  <c r="G237" i="3"/>
  <c r="H237" i="3"/>
  <c r="I237" i="3"/>
  <c r="L237" i="3"/>
  <c r="F238" i="3"/>
  <c r="G238" i="3"/>
  <c r="H238" i="3"/>
  <c r="I238" i="3"/>
  <c r="L238" i="3"/>
  <c r="F239" i="3"/>
  <c r="G239" i="3"/>
  <c r="H239" i="3"/>
  <c r="I239" i="3"/>
  <c r="L239" i="3"/>
  <c r="F240" i="3"/>
  <c r="G240" i="3"/>
  <c r="H240" i="3"/>
  <c r="I240" i="3"/>
  <c r="L240" i="3"/>
  <c r="F241" i="3"/>
  <c r="G241" i="3"/>
  <c r="H241" i="3"/>
  <c r="I241" i="3"/>
  <c r="L241" i="3"/>
  <c r="F242" i="3"/>
  <c r="G242" i="3"/>
  <c r="H242" i="3"/>
  <c r="I242" i="3"/>
  <c r="L242" i="3"/>
  <c r="F243" i="3"/>
  <c r="G243" i="3"/>
  <c r="H243" i="3"/>
  <c r="I243" i="3"/>
  <c r="L243" i="3"/>
  <c r="F244" i="3"/>
  <c r="G244" i="3"/>
  <c r="H244" i="3"/>
  <c r="I244" i="3"/>
  <c r="L244" i="3"/>
  <c r="F245" i="3"/>
  <c r="G245" i="3"/>
  <c r="H245" i="3"/>
  <c r="I245" i="3"/>
  <c r="J245" i="3"/>
  <c r="L245" i="3"/>
  <c r="F246" i="3"/>
  <c r="G246" i="3"/>
  <c r="H246" i="3"/>
  <c r="I246" i="3"/>
  <c r="L246" i="3"/>
  <c r="F247" i="3"/>
  <c r="G247" i="3"/>
  <c r="H247" i="3"/>
  <c r="I247" i="3"/>
  <c r="L247" i="3"/>
  <c r="F248" i="3"/>
  <c r="G248" i="3"/>
  <c r="H248" i="3"/>
  <c r="I248" i="3"/>
  <c r="L248" i="3"/>
  <c r="F249" i="3"/>
  <c r="G249" i="3"/>
  <c r="H249" i="3"/>
  <c r="I249" i="3"/>
  <c r="L249" i="3"/>
  <c r="F250" i="3"/>
  <c r="G250" i="3"/>
  <c r="H250" i="3"/>
  <c r="I250" i="3"/>
  <c r="L250" i="3"/>
  <c r="F251" i="3"/>
  <c r="G251" i="3"/>
  <c r="H251" i="3"/>
  <c r="I251" i="3"/>
  <c r="L251" i="3"/>
  <c r="F252" i="3"/>
  <c r="G252" i="3"/>
  <c r="H252" i="3"/>
  <c r="I252" i="3"/>
  <c r="L252" i="3"/>
  <c r="F253" i="3"/>
  <c r="G253" i="3"/>
  <c r="H253" i="3"/>
  <c r="I253" i="3"/>
  <c r="J265" i="3" s="1"/>
  <c r="L253" i="3"/>
  <c r="F254" i="3"/>
  <c r="G254" i="3"/>
  <c r="H254" i="3"/>
  <c r="I254" i="3"/>
  <c r="L254" i="3"/>
  <c r="F255" i="3"/>
  <c r="G255" i="3"/>
  <c r="H255" i="3"/>
  <c r="I255" i="3"/>
  <c r="L255" i="3"/>
  <c r="F256" i="3"/>
  <c r="G256" i="3"/>
  <c r="H256" i="3"/>
  <c r="I256" i="3"/>
  <c r="L256" i="3"/>
  <c r="F257" i="3"/>
  <c r="G257" i="3"/>
  <c r="H257" i="3"/>
  <c r="I257" i="3"/>
  <c r="L257" i="3"/>
  <c r="F258" i="3"/>
  <c r="G258" i="3"/>
  <c r="H258" i="3"/>
  <c r="I258" i="3"/>
  <c r="L258" i="3"/>
  <c r="F259" i="3"/>
  <c r="G259" i="3"/>
  <c r="H259" i="3"/>
  <c r="I259" i="3"/>
  <c r="J273" i="3" s="1"/>
  <c r="L259" i="3"/>
  <c r="F260" i="3"/>
  <c r="G260" i="3"/>
  <c r="H260" i="3"/>
  <c r="I260" i="3"/>
  <c r="J274" i="3" s="1"/>
  <c r="L260" i="3"/>
  <c r="F261" i="3"/>
  <c r="G261" i="3"/>
  <c r="H261" i="3"/>
  <c r="I261" i="3"/>
  <c r="L261" i="3"/>
  <c r="F262" i="3"/>
  <c r="G262" i="3"/>
  <c r="H262" i="3"/>
  <c r="I262" i="3"/>
  <c r="L262" i="3"/>
  <c r="F263" i="3"/>
  <c r="G263" i="3"/>
  <c r="H263" i="3"/>
  <c r="I263" i="3"/>
  <c r="L263" i="3"/>
  <c r="F264" i="3"/>
  <c r="G264" i="3"/>
  <c r="H264" i="3"/>
  <c r="I264" i="3"/>
  <c r="L264" i="3"/>
  <c r="F265" i="3"/>
  <c r="G265" i="3"/>
  <c r="H265" i="3"/>
  <c r="I265" i="3"/>
  <c r="L265" i="3"/>
  <c r="F266" i="3"/>
  <c r="G266" i="3"/>
  <c r="H266" i="3"/>
  <c r="I266" i="3"/>
  <c r="L266" i="3"/>
  <c r="F267" i="3"/>
  <c r="G267" i="3"/>
  <c r="H267" i="3"/>
  <c r="I267" i="3"/>
  <c r="L267" i="3"/>
  <c r="F268" i="3"/>
  <c r="G268" i="3"/>
  <c r="H268" i="3"/>
  <c r="I268" i="3"/>
  <c r="L268" i="3"/>
  <c r="F269" i="3"/>
  <c r="G269" i="3"/>
  <c r="H269" i="3"/>
  <c r="I269" i="3"/>
  <c r="L269" i="3"/>
  <c r="F270" i="3"/>
  <c r="G270" i="3"/>
  <c r="H270" i="3"/>
  <c r="I270" i="3"/>
  <c r="L270" i="3"/>
  <c r="F271" i="3"/>
  <c r="G271" i="3"/>
  <c r="H271" i="3"/>
  <c r="I271" i="3"/>
  <c r="L271" i="3"/>
  <c r="F272" i="3"/>
  <c r="G272" i="3"/>
  <c r="H272" i="3"/>
  <c r="I272" i="3"/>
  <c r="L272" i="3"/>
  <c r="F273" i="3"/>
  <c r="G273" i="3"/>
  <c r="H273" i="3"/>
  <c r="I273" i="3"/>
  <c r="L273" i="3"/>
  <c r="F274" i="3"/>
  <c r="G274" i="3"/>
  <c r="H274" i="3"/>
  <c r="I274" i="3"/>
  <c r="L274" i="3"/>
  <c r="F275" i="3"/>
  <c r="G275" i="3"/>
  <c r="H275" i="3"/>
  <c r="I275" i="3"/>
  <c r="L275" i="3"/>
  <c r="F2" i="1"/>
  <c r="G2" i="1"/>
  <c r="H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F66" i="1"/>
  <c r="G66" i="1"/>
  <c r="I66" i="1"/>
  <c r="L66" i="1"/>
  <c r="F67" i="1"/>
  <c r="G67" i="1"/>
  <c r="I67" i="1"/>
  <c r="L67" i="1"/>
  <c r="F68" i="1"/>
  <c r="G68" i="1"/>
  <c r="I68" i="1"/>
  <c r="L68" i="1"/>
  <c r="F69" i="1"/>
  <c r="G69" i="1"/>
  <c r="I69" i="1"/>
  <c r="L69" i="1"/>
  <c r="F70" i="1"/>
  <c r="G70" i="1"/>
  <c r="I70" i="1"/>
  <c r="L70" i="1"/>
  <c r="F71" i="1"/>
  <c r="G71" i="1"/>
  <c r="I71" i="1"/>
  <c r="L71" i="1"/>
  <c r="F72" i="1"/>
  <c r="G72" i="1"/>
  <c r="I72" i="1"/>
  <c r="L72" i="1"/>
  <c r="F73" i="1"/>
  <c r="G73" i="1"/>
  <c r="I73" i="1"/>
  <c r="L73" i="1"/>
  <c r="F74" i="1"/>
  <c r="G74" i="1"/>
  <c r="I74" i="1"/>
  <c r="L74" i="1"/>
  <c r="F75" i="1"/>
  <c r="G75" i="1"/>
  <c r="I75" i="1"/>
  <c r="L75" i="1"/>
  <c r="F76" i="1"/>
  <c r="G76" i="1"/>
  <c r="I76" i="1"/>
  <c r="F77" i="1"/>
  <c r="G77" i="1"/>
  <c r="I77" i="1"/>
  <c r="L77" i="1"/>
  <c r="F78" i="1"/>
  <c r="G78" i="1"/>
  <c r="I78" i="1"/>
  <c r="L78" i="1"/>
  <c r="F79" i="1"/>
  <c r="G79" i="1"/>
  <c r="I79" i="1"/>
  <c r="F80" i="1"/>
  <c r="G80" i="1"/>
  <c r="I80" i="1"/>
  <c r="F81" i="1"/>
  <c r="G81" i="1"/>
  <c r="I81" i="1"/>
  <c r="L81" i="1"/>
  <c r="F82" i="1"/>
  <c r="G82" i="1"/>
  <c r="I82" i="1"/>
  <c r="L82" i="1"/>
  <c r="F83" i="1"/>
  <c r="G83" i="1"/>
  <c r="I83" i="1"/>
  <c r="L83" i="1"/>
  <c r="F84" i="1"/>
  <c r="G84" i="1"/>
  <c r="I84" i="1"/>
  <c r="L84" i="1"/>
  <c r="F85" i="1"/>
  <c r="G85" i="1"/>
  <c r="I85" i="1"/>
  <c r="F86" i="1"/>
  <c r="G86" i="1"/>
  <c r="I86" i="1"/>
  <c r="L86" i="1"/>
  <c r="F87" i="1"/>
  <c r="G87" i="1"/>
  <c r="I87" i="1"/>
  <c r="L87" i="1"/>
  <c r="F88" i="1"/>
  <c r="G88" i="1"/>
  <c r="I88" i="1"/>
  <c r="L88" i="1"/>
  <c r="F89" i="1"/>
  <c r="G89" i="1"/>
  <c r="I89" i="1"/>
  <c r="L89" i="1"/>
  <c r="F90" i="1"/>
  <c r="G90" i="1"/>
  <c r="I90" i="1"/>
  <c r="L90" i="1"/>
  <c r="F91" i="1"/>
  <c r="G91" i="1"/>
  <c r="I91" i="1"/>
  <c r="L91" i="1"/>
  <c r="F92" i="1"/>
  <c r="G92" i="1"/>
  <c r="I92" i="1"/>
  <c r="L92" i="1"/>
  <c r="F93" i="1"/>
  <c r="G93" i="1"/>
  <c r="I93" i="1"/>
  <c r="L93" i="1"/>
  <c r="F94" i="1"/>
  <c r="G94" i="1"/>
  <c r="I94" i="1"/>
  <c r="L94" i="1"/>
  <c r="F95" i="1"/>
  <c r="G95" i="1"/>
  <c r="I95" i="1"/>
  <c r="L95" i="1"/>
  <c r="F96" i="1"/>
  <c r="G96" i="1"/>
  <c r="I96" i="1"/>
  <c r="L96" i="1"/>
  <c r="F97" i="1"/>
  <c r="G97" i="1"/>
  <c r="I97" i="1"/>
  <c r="L97" i="1"/>
  <c r="F98" i="1"/>
  <c r="G98" i="1"/>
  <c r="I98" i="1"/>
  <c r="L98" i="1"/>
  <c r="F99" i="1"/>
  <c r="G99" i="1"/>
  <c r="I99" i="1"/>
  <c r="L99" i="1"/>
  <c r="F100" i="1"/>
  <c r="G100" i="1"/>
  <c r="I100" i="1"/>
  <c r="L100" i="1"/>
  <c r="F101" i="1"/>
  <c r="G101" i="1"/>
  <c r="I101" i="1"/>
  <c r="L101" i="1"/>
  <c r="F102" i="1"/>
  <c r="G102" i="1"/>
  <c r="I102" i="1"/>
  <c r="L102" i="1"/>
  <c r="F103" i="1"/>
  <c r="G103" i="1"/>
  <c r="I103" i="1"/>
  <c r="L103" i="1"/>
  <c r="F104" i="1"/>
  <c r="G104" i="1"/>
  <c r="I104" i="1"/>
  <c r="L104" i="1"/>
  <c r="F105" i="1"/>
  <c r="G105" i="1"/>
  <c r="I105" i="1"/>
  <c r="L105" i="1"/>
  <c r="F106" i="1"/>
  <c r="G106" i="1"/>
  <c r="I106" i="1"/>
  <c r="L106" i="1"/>
  <c r="F107" i="1"/>
  <c r="G107" i="1"/>
  <c r="I107" i="1"/>
  <c r="L107" i="1"/>
  <c r="F108" i="1"/>
  <c r="G108" i="1"/>
  <c r="I108" i="1"/>
  <c r="L108" i="1"/>
  <c r="F109" i="1"/>
  <c r="G109" i="1"/>
  <c r="I109" i="1"/>
  <c r="L109" i="1"/>
  <c r="F110" i="1"/>
  <c r="G110" i="1"/>
  <c r="I110" i="1"/>
  <c r="F111" i="1"/>
  <c r="G111" i="1"/>
  <c r="I111" i="1"/>
  <c r="L111" i="1"/>
  <c r="F112" i="1"/>
  <c r="G112" i="1"/>
  <c r="I112" i="1"/>
  <c r="L112" i="1"/>
  <c r="F113" i="1"/>
  <c r="G113" i="1"/>
  <c r="I113" i="1"/>
  <c r="F114" i="1"/>
  <c r="G114" i="1"/>
  <c r="I114" i="1"/>
  <c r="L114" i="1"/>
  <c r="F115" i="1"/>
  <c r="G115" i="1"/>
  <c r="I115" i="1"/>
  <c r="L115" i="1"/>
  <c r="F116" i="1"/>
  <c r="G116" i="1"/>
  <c r="I116" i="1"/>
  <c r="L116" i="1"/>
  <c r="F117" i="1"/>
  <c r="G117" i="1"/>
  <c r="I117" i="1"/>
  <c r="L117" i="1"/>
  <c r="F118" i="1"/>
  <c r="G118" i="1"/>
  <c r="I118" i="1"/>
  <c r="L118" i="1"/>
  <c r="F119" i="1"/>
  <c r="G119" i="1"/>
  <c r="I119" i="1"/>
  <c r="L119" i="1"/>
  <c r="F120" i="1"/>
  <c r="G120" i="1"/>
  <c r="I120" i="1"/>
  <c r="L120" i="1"/>
  <c r="F121" i="1"/>
  <c r="G121" i="1"/>
  <c r="I121" i="1"/>
  <c r="L121" i="1"/>
  <c r="F122" i="1"/>
  <c r="G122" i="1"/>
  <c r="I122" i="1"/>
  <c r="L122" i="1"/>
  <c r="F123" i="1"/>
  <c r="G123" i="1"/>
  <c r="I123" i="1"/>
  <c r="L123" i="1"/>
  <c r="F124" i="1"/>
  <c r="G124" i="1"/>
  <c r="I124" i="1"/>
  <c r="L124" i="1"/>
  <c r="F125" i="1"/>
  <c r="G125" i="1"/>
  <c r="I125" i="1"/>
  <c r="L125" i="1"/>
  <c r="F126" i="1"/>
  <c r="G126" i="1"/>
  <c r="I126" i="1"/>
  <c r="L126" i="1"/>
  <c r="F127" i="1"/>
  <c r="G127" i="1"/>
  <c r="I127" i="1"/>
  <c r="L127" i="1"/>
  <c r="F128" i="1"/>
  <c r="G128" i="1"/>
  <c r="I128" i="1"/>
  <c r="L128" i="1"/>
  <c r="F129" i="1"/>
  <c r="G129" i="1"/>
  <c r="I129" i="1"/>
  <c r="L129" i="1"/>
  <c r="F130" i="1"/>
  <c r="G130" i="1"/>
  <c r="I130" i="1"/>
  <c r="L130" i="1"/>
  <c r="F131" i="1"/>
  <c r="G131" i="1"/>
  <c r="I131" i="1"/>
  <c r="L131" i="1"/>
  <c r="F132" i="1"/>
  <c r="G132" i="1"/>
  <c r="I132" i="1"/>
  <c r="L132" i="1"/>
  <c r="F133" i="1"/>
  <c r="G133" i="1"/>
  <c r="I133" i="1"/>
  <c r="L133" i="1"/>
  <c r="F134" i="1"/>
  <c r="G134" i="1"/>
  <c r="I134" i="1"/>
  <c r="L134" i="1"/>
  <c r="F135" i="1"/>
  <c r="G135" i="1"/>
  <c r="I135" i="1"/>
  <c r="L135" i="1"/>
  <c r="F136" i="1"/>
  <c r="G136" i="1"/>
  <c r="I136" i="1"/>
  <c r="L136" i="1"/>
  <c r="F137" i="1"/>
  <c r="G137" i="1"/>
  <c r="I137" i="1"/>
  <c r="L137" i="1"/>
  <c r="F138" i="1"/>
  <c r="G138" i="1"/>
  <c r="I138" i="1"/>
  <c r="L138" i="1"/>
  <c r="F139" i="1"/>
  <c r="G139" i="1"/>
  <c r="I139" i="1"/>
  <c r="L139" i="1"/>
  <c r="F140" i="1"/>
  <c r="G140" i="1"/>
  <c r="I140" i="1"/>
  <c r="L140" i="1"/>
  <c r="F141" i="1"/>
  <c r="G141" i="1"/>
  <c r="I141" i="1"/>
  <c r="L141" i="1"/>
  <c r="F142" i="1"/>
  <c r="G142" i="1"/>
  <c r="I142" i="1"/>
  <c r="L142" i="1"/>
  <c r="F143" i="1"/>
  <c r="G143" i="1"/>
  <c r="I143" i="1"/>
  <c r="L143" i="1"/>
  <c r="F144" i="1"/>
  <c r="G144" i="1"/>
  <c r="I144" i="1"/>
  <c r="L144" i="1"/>
  <c r="F145" i="1"/>
  <c r="G145" i="1"/>
  <c r="I145" i="1"/>
  <c r="L145" i="1"/>
  <c r="F146" i="1"/>
  <c r="G146" i="1"/>
  <c r="I146" i="1"/>
  <c r="L146" i="1"/>
  <c r="F147" i="1"/>
  <c r="G147" i="1"/>
  <c r="I147" i="1"/>
  <c r="L147" i="1"/>
  <c r="F148" i="1"/>
  <c r="G148" i="1"/>
  <c r="I148" i="1"/>
  <c r="L148" i="1"/>
  <c r="F149" i="1"/>
  <c r="G149" i="1"/>
  <c r="I149" i="1"/>
  <c r="L149" i="1"/>
  <c r="F150" i="1"/>
  <c r="G150" i="1"/>
  <c r="I150" i="1"/>
  <c r="L150" i="1"/>
  <c r="F151" i="1"/>
  <c r="G151" i="1"/>
  <c r="I151" i="1"/>
  <c r="L151" i="1"/>
  <c r="F152" i="1"/>
  <c r="G152" i="1"/>
  <c r="I152" i="1"/>
  <c r="L152" i="1"/>
  <c r="F153" i="1"/>
  <c r="G153" i="1"/>
  <c r="I153" i="1"/>
  <c r="L153" i="1"/>
  <c r="F154" i="1"/>
  <c r="G154" i="1"/>
  <c r="I154" i="1"/>
  <c r="L154" i="1"/>
  <c r="F155" i="1"/>
  <c r="G155" i="1"/>
  <c r="I155" i="1"/>
  <c r="L155" i="1"/>
  <c r="F156" i="1"/>
  <c r="G156" i="1"/>
  <c r="I156" i="1"/>
  <c r="L156" i="1"/>
  <c r="F157" i="1"/>
  <c r="G157" i="1"/>
  <c r="I157" i="1"/>
  <c r="L157" i="1"/>
  <c r="F158" i="1"/>
  <c r="G158" i="1"/>
  <c r="I158" i="1"/>
  <c r="L158" i="1"/>
  <c r="F159" i="1"/>
  <c r="G159" i="1"/>
  <c r="I159" i="1"/>
  <c r="L159" i="1"/>
  <c r="F160" i="1"/>
  <c r="G160" i="1"/>
  <c r="I160" i="1"/>
  <c r="L160" i="1"/>
  <c r="F161" i="1"/>
  <c r="G161" i="1"/>
  <c r="I161" i="1"/>
  <c r="L161" i="1"/>
  <c r="F162" i="1"/>
  <c r="G162" i="1"/>
  <c r="I162" i="1"/>
  <c r="L162" i="1"/>
  <c r="F163" i="1"/>
  <c r="G163" i="1"/>
  <c r="I163" i="1"/>
  <c r="L163" i="1"/>
  <c r="F164" i="1"/>
  <c r="G164" i="1"/>
  <c r="I164" i="1"/>
  <c r="L164" i="1"/>
  <c r="F165" i="1"/>
  <c r="G165" i="1"/>
  <c r="I165" i="1"/>
  <c r="L165" i="1"/>
  <c r="F166" i="1"/>
  <c r="G166" i="1"/>
  <c r="I166" i="1"/>
  <c r="L166" i="1"/>
  <c r="F167" i="1"/>
  <c r="G167" i="1"/>
  <c r="I167" i="1"/>
  <c r="L167" i="1"/>
  <c r="F168" i="1"/>
  <c r="G168" i="1"/>
  <c r="I168" i="1"/>
  <c r="L168" i="1"/>
  <c r="F169" i="1"/>
  <c r="G169" i="1"/>
  <c r="I169" i="1"/>
  <c r="L169" i="1"/>
  <c r="F170" i="1"/>
  <c r="G170" i="1"/>
  <c r="I170" i="1"/>
  <c r="L170" i="1"/>
  <c r="F171" i="1"/>
  <c r="G171" i="1"/>
  <c r="I171" i="1"/>
  <c r="L171" i="1"/>
  <c r="F172" i="1"/>
  <c r="G172" i="1"/>
  <c r="I172" i="1"/>
  <c r="L172" i="1"/>
  <c r="F173" i="1"/>
  <c r="G173" i="1"/>
  <c r="I173" i="1"/>
  <c r="L173" i="1"/>
  <c r="F174" i="1"/>
  <c r="G174" i="1"/>
  <c r="I174" i="1"/>
  <c r="L174" i="1"/>
  <c r="F175" i="1"/>
  <c r="G175" i="1"/>
  <c r="I175" i="1"/>
  <c r="L175" i="1"/>
  <c r="F176" i="1"/>
  <c r="G176" i="1"/>
  <c r="I176" i="1"/>
  <c r="L176" i="1"/>
  <c r="F177" i="1"/>
  <c r="G177" i="1"/>
  <c r="I177" i="1"/>
  <c r="L177" i="1"/>
  <c r="F178" i="1"/>
  <c r="G178" i="1"/>
  <c r="I178" i="1"/>
  <c r="L178" i="1"/>
  <c r="F179" i="1"/>
  <c r="G179" i="1"/>
  <c r="I179" i="1"/>
  <c r="L179" i="1"/>
  <c r="F180" i="1"/>
  <c r="G180" i="1"/>
  <c r="I180" i="1"/>
  <c r="L180" i="1"/>
  <c r="F181" i="1"/>
  <c r="G181" i="1"/>
  <c r="I181" i="1"/>
  <c r="L181" i="1"/>
  <c r="F182" i="1"/>
  <c r="G182" i="1"/>
  <c r="I182" i="1"/>
  <c r="L182" i="1"/>
  <c r="F183" i="1"/>
  <c r="G183" i="1"/>
  <c r="I183" i="1"/>
  <c r="L183" i="1"/>
  <c r="F184" i="1"/>
  <c r="G184" i="1"/>
  <c r="I184" i="1"/>
  <c r="L184" i="1"/>
  <c r="F185" i="1"/>
  <c r="G185" i="1"/>
  <c r="I185" i="1"/>
  <c r="L185" i="1"/>
  <c r="F186" i="1"/>
  <c r="G186" i="1"/>
  <c r="I186" i="1"/>
  <c r="L186" i="1"/>
  <c r="F187" i="1"/>
  <c r="G187" i="1"/>
  <c r="I187" i="1"/>
  <c r="L187" i="1"/>
  <c r="F188" i="1"/>
  <c r="G188" i="1"/>
  <c r="I188" i="1"/>
  <c r="L188" i="1"/>
  <c r="F189" i="1"/>
  <c r="G189" i="1"/>
  <c r="I189" i="1"/>
  <c r="L189" i="1"/>
  <c r="F190" i="1"/>
  <c r="G190" i="1"/>
  <c r="I190" i="1"/>
  <c r="L190" i="1"/>
  <c r="F191" i="1"/>
  <c r="G191" i="1"/>
  <c r="I191" i="1"/>
  <c r="F192" i="1"/>
  <c r="G192" i="1"/>
  <c r="I192" i="1"/>
  <c r="F193" i="1"/>
  <c r="G193" i="1"/>
  <c r="I193" i="1"/>
  <c r="F194" i="1"/>
  <c r="G194" i="1"/>
  <c r="I194" i="1"/>
  <c r="F195" i="1"/>
  <c r="G195" i="1"/>
  <c r="I195" i="1"/>
  <c r="F196" i="1"/>
  <c r="G196" i="1"/>
  <c r="I196" i="1"/>
  <c r="F197" i="1"/>
  <c r="G197" i="1"/>
  <c r="I197" i="1"/>
  <c r="F198" i="1"/>
  <c r="G198" i="1"/>
  <c r="I198" i="1"/>
  <c r="L198" i="1"/>
  <c r="F199" i="1"/>
  <c r="G199" i="1"/>
  <c r="I199" i="1"/>
  <c r="L199" i="1"/>
  <c r="F200" i="1"/>
  <c r="G200" i="1"/>
  <c r="I200" i="1"/>
  <c r="L200" i="1"/>
  <c r="F201" i="1"/>
  <c r="G201" i="1"/>
  <c r="I201" i="1"/>
  <c r="L201" i="1"/>
  <c r="F202" i="1"/>
  <c r="G202" i="1"/>
  <c r="I202" i="1"/>
  <c r="L202" i="1"/>
  <c r="F203" i="1"/>
  <c r="G203" i="1"/>
  <c r="I203" i="1"/>
  <c r="L203" i="1"/>
  <c r="F204" i="1"/>
  <c r="G204" i="1"/>
  <c r="I204" i="1"/>
  <c r="L204" i="1"/>
  <c r="F205" i="1"/>
  <c r="G205" i="1"/>
  <c r="I205" i="1"/>
  <c r="L205" i="1"/>
  <c r="F206" i="1"/>
  <c r="G206" i="1"/>
  <c r="I206" i="1"/>
  <c r="L206" i="1"/>
  <c r="F207" i="1"/>
  <c r="G207" i="1"/>
  <c r="I207" i="1"/>
  <c r="F208" i="1"/>
  <c r="G208" i="1"/>
  <c r="I208" i="1"/>
  <c r="J216" i="1" s="1"/>
  <c r="L208" i="1"/>
  <c r="F209" i="1"/>
  <c r="G209" i="1"/>
  <c r="I209" i="1"/>
  <c r="L209" i="1"/>
  <c r="F210" i="1"/>
  <c r="G210" i="1"/>
  <c r="I210" i="1"/>
  <c r="L210" i="1"/>
  <c r="F211" i="1"/>
  <c r="G211" i="1"/>
  <c r="I211" i="1"/>
  <c r="L211" i="1"/>
  <c r="F212" i="1"/>
  <c r="G212" i="1"/>
  <c r="I212" i="1"/>
  <c r="L212" i="1"/>
  <c r="F213" i="1"/>
  <c r="G213" i="1"/>
  <c r="I213" i="1"/>
  <c r="L213" i="1"/>
  <c r="F214" i="1"/>
  <c r="G214" i="1"/>
  <c r="I214" i="1"/>
  <c r="L214" i="1"/>
  <c r="F215" i="1"/>
  <c r="G215" i="1"/>
  <c r="I215" i="1"/>
  <c r="L215" i="1"/>
  <c r="F216" i="1"/>
  <c r="G216" i="1"/>
  <c r="I216" i="1"/>
  <c r="L216" i="1"/>
  <c r="F217" i="1"/>
  <c r="G217" i="1"/>
  <c r="I217" i="1"/>
  <c r="L217" i="1"/>
  <c r="F218" i="1"/>
  <c r="G218" i="1"/>
  <c r="I218" i="1"/>
  <c r="L218" i="1"/>
  <c r="F219" i="1"/>
  <c r="G219" i="1"/>
  <c r="I219" i="1"/>
  <c r="L219" i="1"/>
  <c r="F220" i="1"/>
  <c r="G220" i="1"/>
  <c r="I220" i="1"/>
  <c r="L220" i="1"/>
  <c r="F221" i="1"/>
  <c r="G221" i="1"/>
  <c r="I221" i="1"/>
  <c r="L221" i="1"/>
  <c r="F222" i="1"/>
  <c r="G222" i="1"/>
  <c r="I222" i="1"/>
  <c r="L222" i="1"/>
  <c r="F223" i="1"/>
  <c r="G223" i="1"/>
  <c r="I223" i="1"/>
  <c r="L223" i="1"/>
  <c r="F224" i="1"/>
  <c r="G224" i="1"/>
  <c r="I224" i="1"/>
  <c r="L224" i="1"/>
  <c r="F225" i="1"/>
  <c r="G225" i="1"/>
  <c r="I225" i="1"/>
  <c r="L225" i="1"/>
  <c r="F226" i="1"/>
  <c r="G226" i="1"/>
  <c r="I226" i="1"/>
  <c r="L226" i="1"/>
  <c r="F227" i="1"/>
  <c r="G227" i="1"/>
  <c r="I227" i="1"/>
  <c r="L227" i="1"/>
  <c r="F228" i="1"/>
  <c r="G228" i="1"/>
  <c r="I228" i="1"/>
  <c r="L228" i="1"/>
  <c r="F229" i="1"/>
  <c r="G229" i="1"/>
  <c r="I229" i="1"/>
  <c r="L229" i="1"/>
  <c r="F230" i="1"/>
  <c r="G230" i="1"/>
  <c r="I230" i="1"/>
  <c r="L230" i="1"/>
  <c r="F231" i="1"/>
  <c r="G231" i="1"/>
  <c r="I231" i="1"/>
  <c r="L231" i="1"/>
  <c r="F232" i="1"/>
  <c r="G232" i="1"/>
  <c r="I232" i="1"/>
  <c r="L232" i="1"/>
  <c r="F233" i="1"/>
  <c r="G233" i="1"/>
  <c r="I233" i="1"/>
  <c r="L233" i="1"/>
  <c r="F234" i="1"/>
  <c r="G234" i="1"/>
  <c r="I234" i="1"/>
  <c r="L234" i="1"/>
  <c r="F235" i="1"/>
  <c r="G235" i="1"/>
  <c r="I235" i="1"/>
  <c r="L235" i="1"/>
  <c r="F236" i="1"/>
  <c r="G236" i="1"/>
  <c r="I236" i="1"/>
  <c r="L236" i="1"/>
  <c r="F237" i="1"/>
  <c r="G237" i="1"/>
  <c r="I237" i="1"/>
  <c r="L237" i="1"/>
  <c r="F238" i="1"/>
  <c r="G238" i="1"/>
  <c r="I238" i="1"/>
  <c r="J238" i="1"/>
  <c r="L238" i="1"/>
  <c r="F239" i="1"/>
  <c r="G239" i="1"/>
  <c r="I239" i="1"/>
  <c r="L239" i="1"/>
  <c r="F240" i="1"/>
  <c r="G240" i="1"/>
  <c r="I240" i="1"/>
  <c r="L240" i="1"/>
  <c r="F241" i="1"/>
  <c r="G241" i="1"/>
  <c r="I241" i="1"/>
  <c r="L241" i="1"/>
  <c r="F242" i="1"/>
  <c r="G242" i="1"/>
  <c r="I242" i="1"/>
  <c r="L242" i="1"/>
  <c r="F243" i="1"/>
  <c r="G243" i="1"/>
  <c r="I243" i="1"/>
  <c r="L243" i="1"/>
  <c r="F244" i="1"/>
  <c r="G244" i="1"/>
  <c r="I244" i="1"/>
  <c r="L244" i="1"/>
  <c r="F245" i="1"/>
  <c r="G245" i="1"/>
  <c r="I245" i="1"/>
  <c r="L245" i="1"/>
  <c r="F246" i="1"/>
  <c r="G246" i="1"/>
  <c r="I246" i="1"/>
  <c r="L246" i="1"/>
  <c r="F247" i="1"/>
  <c r="G247" i="1"/>
  <c r="I247" i="1"/>
  <c r="L247" i="1"/>
  <c r="F248" i="1"/>
  <c r="G248" i="1"/>
  <c r="I248" i="1"/>
  <c r="L248" i="1"/>
  <c r="F249" i="1"/>
  <c r="G249" i="1"/>
  <c r="I249" i="1"/>
  <c r="L249" i="1"/>
  <c r="F250" i="1"/>
  <c r="G250" i="1"/>
  <c r="I250" i="1"/>
  <c r="J264" i="1" s="1"/>
  <c r="L250" i="1"/>
  <c r="F251" i="1"/>
  <c r="G251" i="1"/>
  <c r="I251" i="1"/>
  <c r="L251" i="1"/>
  <c r="F252" i="1"/>
  <c r="G252" i="1"/>
  <c r="I252" i="1"/>
  <c r="L252" i="1"/>
  <c r="F253" i="1"/>
  <c r="G253" i="1"/>
  <c r="I253" i="1"/>
  <c r="L253" i="1"/>
  <c r="F254" i="1"/>
  <c r="G254" i="1"/>
  <c r="I254" i="1"/>
  <c r="J254" i="1"/>
  <c r="L254" i="1"/>
  <c r="F255" i="1"/>
  <c r="G255" i="1"/>
  <c r="H255" i="1"/>
  <c r="I255" i="1"/>
  <c r="L255" i="1"/>
  <c r="F256" i="1"/>
  <c r="G256" i="1"/>
  <c r="I256" i="1"/>
  <c r="L256" i="1"/>
  <c r="F257" i="1"/>
  <c r="G257" i="1"/>
  <c r="I257" i="1"/>
  <c r="L257" i="1"/>
  <c r="F258" i="1"/>
  <c r="G258" i="1"/>
  <c r="I258" i="1"/>
  <c r="L258" i="1"/>
  <c r="F259" i="1"/>
  <c r="G259" i="1"/>
  <c r="I259" i="1"/>
  <c r="L259" i="1"/>
  <c r="F260" i="1"/>
  <c r="G260" i="1"/>
  <c r="I260" i="1"/>
  <c r="L260" i="1"/>
  <c r="F261" i="1"/>
  <c r="G261" i="1"/>
  <c r="I261" i="1"/>
  <c r="L261" i="1"/>
  <c r="F262" i="1"/>
  <c r="G262" i="1"/>
  <c r="I262" i="1"/>
  <c r="L262" i="1"/>
  <c r="F263" i="1"/>
  <c r="G263" i="1"/>
  <c r="I263" i="1"/>
  <c r="L263" i="1"/>
  <c r="F264" i="1"/>
  <c r="G264" i="1"/>
  <c r="I264" i="1"/>
  <c r="L264" i="1"/>
  <c r="F265" i="1"/>
  <c r="G265" i="1"/>
  <c r="I265" i="1"/>
  <c r="L265" i="1"/>
  <c r="F266" i="1"/>
  <c r="G266" i="1"/>
  <c r="I266" i="1"/>
  <c r="L266" i="1"/>
  <c r="F267" i="1"/>
  <c r="G267" i="1"/>
  <c r="I267" i="1"/>
  <c r="L267" i="1"/>
  <c r="F268" i="1"/>
  <c r="G268" i="1"/>
  <c r="I268" i="1"/>
  <c r="L268" i="1"/>
  <c r="F269" i="1"/>
  <c r="G269" i="1"/>
  <c r="I269" i="1"/>
  <c r="L269" i="1"/>
  <c r="F270" i="1"/>
  <c r="G270" i="1"/>
  <c r="I270" i="1"/>
  <c r="J270" i="1"/>
  <c r="L270" i="1"/>
  <c r="F271" i="1"/>
  <c r="G271" i="1"/>
  <c r="I271" i="1"/>
  <c r="L271" i="1"/>
  <c r="F272" i="1"/>
  <c r="G272" i="1"/>
  <c r="I272" i="1"/>
  <c r="L272" i="1"/>
  <c r="F273" i="1"/>
  <c r="G273" i="1"/>
  <c r="I273" i="1"/>
  <c r="L273" i="1"/>
  <c r="F274" i="1"/>
  <c r="G274" i="1"/>
  <c r="I274" i="1"/>
  <c r="L274" i="1"/>
  <c r="F275" i="1"/>
  <c r="G275" i="1"/>
  <c r="I275" i="1"/>
  <c r="L275" i="1"/>
  <c r="F276" i="1"/>
  <c r="G276" i="1"/>
  <c r="I276" i="1"/>
  <c r="L276" i="1"/>
  <c r="F277" i="1"/>
  <c r="G277" i="1"/>
  <c r="I277" i="1"/>
  <c r="L277" i="1"/>
  <c r="F278" i="1"/>
  <c r="G278" i="1"/>
  <c r="I278" i="1"/>
  <c r="L278" i="1"/>
  <c r="F279" i="1"/>
  <c r="G279" i="1"/>
  <c r="I279" i="1"/>
  <c r="L279" i="1"/>
  <c r="F280" i="1"/>
  <c r="G280" i="1"/>
  <c r="I280" i="1"/>
  <c r="J280" i="1"/>
  <c r="L280" i="1"/>
  <c r="F281" i="1"/>
  <c r="G281" i="1"/>
  <c r="H281" i="1"/>
  <c r="I281" i="1"/>
  <c r="L281" i="1"/>
  <c r="F282" i="1"/>
  <c r="G282" i="1"/>
  <c r="I282" i="1"/>
  <c r="L282" i="1"/>
  <c r="F283" i="1"/>
  <c r="G283" i="1"/>
  <c r="I283" i="1"/>
  <c r="L283" i="1"/>
  <c r="F284" i="1"/>
  <c r="G284" i="1"/>
  <c r="I284" i="1"/>
  <c r="L284" i="1"/>
  <c r="F285" i="1"/>
  <c r="G285" i="1"/>
  <c r="I285" i="1"/>
  <c r="L285" i="1"/>
  <c r="F286" i="1"/>
  <c r="G286" i="1"/>
  <c r="I286" i="1"/>
  <c r="L286" i="1"/>
  <c r="F287" i="1"/>
  <c r="G287" i="1"/>
  <c r="I287" i="1"/>
  <c r="L287" i="1"/>
  <c r="F288" i="1"/>
  <c r="G288" i="1"/>
  <c r="I288" i="1"/>
  <c r="L288" i="1"/>
  <c r="F289" i="1"/>
  <c r="G289" i="1"/>
  <c r="I289" i="1"/>
  <c r="L289" i="1"/>
  <c r="F290" i="1"/>
  <c r="G290" i="1"/>
  <c r="I290" i="1"/>
  <c r="L290" i="1"/>
  <c r="F291" i="1"/>
  <c r="G291" i="1"/>
  <c r="I291" i="1"/>
  <c r="L291" i="1"/>
  <c r="F292" i="1"/>
  <c r="G292" i="1"/>
  <c r="I292" i="1"/>
  <c r="L292" i="1"/>
  <c r="F293" i="1"/>
  <c r="G293" i="1"/>
  <c r="I293" i="1"/>
  <c r="L293" i="1"/>
  <c r="F294" i="1"/>
  <c r="G294" i="1"/>
  <c r="I294" i="1"/>
  <c r="L294" i="1"/>
  <c r="F295" i="1"/>
  <c r="G295" i="1"/>
  <c r="I295" i="1"/>
  <c r="L295" i="1"/>
  <c r="F296" i="1"/>
  <c r="G296" i="1"/>
  <c r="I296" i="1"/>
  <c r="L296" i="1"/>
  <c r="F297" i="1"/>
  <c r="G297" i="1"/>
  <c r="I297" i="1"/>
  <c r="L297" i="1"/>
  <c r="F298" i="1"/>
  <c r="G298" i="1"/>
  <c r="I298" i="1"/>
  <c r="L298" i="1"/>
  <c r="F299" i="1"/>
  <c r="G299" i="1"/>
  <c r="I299" i="1"/>
  <c r="L299" i="1"/>
  <c r="F300" i="1"/>
  <c r="G300" i="1"/>
  <c r="I300" i="1"/>
  <c r="L300" i="1"/>
  <c r="F301" i="1"/>
  <c r="G301" i="1"/>
  <c r="I301" i="1"/>
  <c r="L301" i="1"/>
  <c r="F302" i="1"/>
  <c r="G302" i="1"/>
  <c r="I302" i="1"/>
  <c r="L302" i="1"/>
  <c r="F303" i="1"/>
  <c r="G303" i="1"/>
  <c r="I303" i="1"/>
  <c r="L303" i="1"/>
  <c r="F304" i="1"/>
  <c r="G304" i="1"/>
  <c r="I304" i="1"/>
  <c r="L304" i="1"/>
  <c r="F305" i="1"/>
  <c r="G305" i="1"/>
  <c r="I305" i="1"/>
  <c r="L305" i="1"/>
  <c r="F306" i="1"/>
  <c r="G306" i="1"/>
  <c r="I306" i="1"/>
  <c r="L306" i="1"/>
  <c r="F307" i="1"/>
  <c r="G307" i="1"/>
  <c r="I307" i="1"/>
  <c r="L307" i="1"/>
  <c r="F308" i="1"/>
  <c r="G308" i="1"/>
  <c r="I308" i="1"/>
  <c r="L308" i="1"/>
  <c r="F309" i="1"/>
  <c r="G309" i="1"/>
  <c r="I309" i="1"/>
  <c r="L309" i="1"/>
  <c r="F310" i="1"/>
  <c r="G310" i="1"/>
  <c r="I310" i="1"/>
  <c r="L310" i="1"/>
  <c r="F311" i="1"/>
  <c r="G311" i="1"/>
  <c r="I311" i="1"/>
  <c r="L311" i="1"/>
  <c r="F312" i="1"/>
  <c r="G312" i="1"/>
  <c r="I312" i="1"/>
  <c r="L312" i="1"/>
  <c r="F313" i="1"/>
  <c r="G313" i="1"/>
  <c r="I313" i="1"/>
  <c r="L313" i="1"/>
  <c r="F314" i="1"/>
  <c r="G314" i="1"/>
  <c r="I314" i="1"/>
  <c r="L314" i="1"/>
  <c r="F315" i="1"/>
  <c r="G315" i="1"/>
  <c r="I315" i="1"/>
  <c r="L315" i="1"/>
  <c r="F316" i="1"/>
  <c r="G316" i="1"/>
  <c r="I316" i="1"/>
  <c r="L316" i="1"/>
  <c r="F317" i="1"/>
  <c r="G317" i="1"/>
  <c r="I317" i="1"/>
  <c r="L317" i="1"/>
  <c r="F318" i="1"/>
  <c r="G318" i="1"/>
  <c r="I318" i="1"/>
  <c r="L318" i="1"/>
  <c r="F319" i="1"/>
  <c r="G319" i="1"/>
  <c r="I319" i="1"/>
  <c r="L319" i="1"/>
  <c r="F320" i="1"/>
  <c r="G320" i="1"/>
  <c r="I320" i="1"/>
  <c r="L320" i="1"/>
  <c r="F321" i="1"/>
  <c r="G321" i="1"/>
  <c r="I321" i="1"/>
  <c r="L321" i="1"/>
  <c r="F322" i="1"/>
  <c r="G322" i="1"/>
  <c r="I322" i="1"/>
  <c r="L322" i="1"/>
  <c r="F323" i="1"/>
  <c r="G323" i="1"/>
  <c r="I323" i="1"/>
  <c r="L323" i="1"/>
  <c r="F324" i="1"/>
  <c r="G324" i="1"/>
  <c r="I324" i="1"/>
  <c r="L324" i="1"/>
  <c r="F325" i="1"/>
  <c r="G325" i="1"/>
  <c r="I325" i="1"/>
  <c r="L325" i="1"/>
  <c r="F326" i="1"/>
  <c r="G326" i="1"/>
  <c r="H326" i="1"/>
  <c r="I326" i="1"/>
  <c r="L326" i="1"/>
  <c r="F327" i="1"/>
  <c r="G327" i="1"/>
  <c r="I327" i="1"/>
  <c r="L327" i="1"/>
  <c r="F328" i="1"/>
  <c r="G328" i="1"/>
  <c r="I328" i="1"/>
  <c r="L328" i="1"/>
  <c r="F329" i="1"/>
  <c r="G329" i="1"/>
  <c r="I329" i="1"/>
  <c r="L329" i="1"/>
  <c r="F330" i="1"/>
  <c r="G330" i="1"/>
  <c r="I330" i="1"/>
  <c r="L330" i="1"/>
  <c r="F331" i="1"/>
  <c r="G331" i="1"/>
  <c r="I331" i="1"/>
  <c r="L331" i="1"/>
  <c r="F332" i="1"/>
  <c r="G332" i="1"/>
  <c r="I332" i="1"/>
  <c r="L332" i="1"/>
  <c r="F333" i="1"/>
  <c r="G333" i="1"/>
  <c r="I333" i="1"/>
  <c r="L333" i="1"/>
  <c r="F334" i="1"/>
  <c r="G334" i="1"/>
  <c r="I334" i="1"/>
  <c r="L334" i="1"/>
  <c r="F335" i="1"/>
  <c r="G335" i="1"/>
  <c r="I335" i="1"/>
  <c r="L335" i="1"/>
  <c r="F336" i="1"/>
  <c r="G336" i="1"/>
  <c r="I336" i="1"/>
  <c r="L336" i="1"/>
  <c r="F337" i="1"/>
  <c r="G337" i="1"/>
  <c r="I337" i="1"/>
  <c r="L337" i="1"/>
  <c r="F338" i="1"/>
  <c r="G338" i="1"/>
  <c r="I338" i="1"/>
  <c r="L338" i="1"/>
  <c r="F339" i="1"/>
  <c r="G339" i="1"/>
  <c r="I339" i="1"/>
  <c r="L339" i="1"/>
  <c r="F340" i="1"/>
  <c r="G340" i="1"/>
  <c r="I340" i="1"/>
  <c r="L340" i="1"/>
  <c r="F341" i="1"/>
  <c r="G341" i="1"/>
  <c r="I341" i="1"/>
  <c r="L341" i="1"/>
  <c r="F342" i="1"/>
  <c r="G342" i="1"/>
  <c r="I342" i="1"/>
  <c r="L342" i="1"/>
  <c r="F343" i="1"/>
  <c r="G343" i="1"/>
  <c r="I343" i="1"/>
  <c r="L343" i="1"/>
  <c r="F344" i="1"/>
  <c r="G344" i="1"/>
  <c r="I344" i="1"/>
  <c r="L344" i="1"/>
  <c r="F345" i="1"/>
  <c r="G345" i="1"/>
  <c r="I345" i="1"/>
  <c r="L345" i="1"/>
  <c r="F346" i="1"/>
  <c r="G346" i="1"/>
  <c r="I346" i="1"/>
  <c r="L346" i="1"/>
  <c r="F347" i="1"/>
  <c r="G347" i="1"/>
  <c r="I347" i="1"/>
  <c r="L347" i="1"/>
  <c r="F348" i="1"/>
  <c r="G348" i="1"/>
  <c r="I348" i="1"/>
  <c r="L348" i="1"/>
  <c r="F349" i="1"/>
  <c r="G349" i="1"/>
  <c r="I349" i="1"/>
  <c r="L349" i="1"/>
  <c r="F350" i="1"/>
  <c r="G350" i="1"/>
  <c r="I350" i="1"/>
  <c r="L350" i="1"/>
  <c r="F351" i="1"/>
  <c r="G351" i="1"/>
  <c r="I351" i="1"/>
  <c r="L351" i="1"/>
  <c r="F352" i="1"/>
  <c r="G352" i="1"/>
  <c r="I352" i="1"/>
  <c r="L352" i="1"/>
  <c r="F353" i="1"/>
  <c r="G353" i="1"/>
  <c r="I353" i="1"/>
  <c r="L353" i="1"/>
  <c r="F354" i="1"/>
  <c r="G354" i="1"/>
  <c r="I354" i="1"/>
  <c r="L354" i="1"/>
  <c r="F355" i="1"/>
  <c r="G355" i="1"/>
  <c r="I355" i="1"/>
  <c r="L355" i="1"/>
  <c r="F356" i="1"/>
  <c r="G356" i="1"/>
  <c r="I356" i="1"/>
  <c r="L356" i="1"/>
  <c r="F357" i="1"/>
  <c r="G357" i="1"/>
  <c r="I357" i="1"/>
  <c r="L357" i="1"/>
  <c r="F358" i="1"/>
  <c r="G358" i="1"/>
  <c r="I358" i="1"/>
  <c r="L358" i="1"/>
  <c r="F359" i="1"/>
  <c r="G359" i="1"/>
  <c r="I359" i="1"/>
  <c r="L359" i="1"/>
  <c r="F360" i="1"/>
  <c r="G360" i="1"/>
  <c r="I360" i="1"/>
  <c r="L360" i="1"/>
  <c r="F361" i="1"/>
  <c r="G361" i="1"/>
  <c r="I361" i="1"/>
  <c r="L361" i="1"/>
  <c r="F362" i="1"/>
  <c r="G362" i="1"/>
  <c r="I362" i="1"/>
  <c r="L362" i="1"/>
  <c r="F363" i="1"/>
  <c r="G363" i="1"/>
  <c r="I363" i="1"/>
  <c r="L363" i="1"/>
  <c r="F364" i="1"/>
  <c r="G364" i="1"/>
  <c r="I364" i="1"/>
  <c r="L364" i="1"/>
  <c r="F365" i="1"/>
  <c r="G365" i="1"/>
  <c r="I365" i="1"/>
  <c r="L365" i="1"/>
  <c r="F366" i="1"/>
  <c r="G366" i="1"/>
  <c r="I366" i="1"/>
  <c r="L366" i="1"/>
  <c r="F367" i="1"/>
  <c r="G367" i="1"/>
  <c r="I367" i="1"/>
  <c r="L367" i="1"/>
  <c r="F368" i="1"/>
  <c r="G368" i="1"/>
  <c r="I368" i="1"/>
  <c r="L368" i="1"/>
  <c r="F369" i="1"/>
  <c r="G369" i="1"/>
  <c r="I369" i="1"/>
  <c r="L369" i="1"/>
  <c r="F370" i="1"/>
  <c r="G370" i="1"/>
  <c r="I370" i="1"/>
  <c r="L370" i="1"/>
  <c r="F371" i="1"/>
  <c r="G371" i="1"/>
  <c r="I371" i="1"/>
  <c r="L371" i="1"/>
  <c r="F372" i="1"/>
  <c r="G372" i="1"/>
  <c r="I372" i="1"/>
  <c r="L372" i="1"/>
  <c r="F373" i="1"/>
  <c r="G373" i="1"/>
  <c r="I373" i="1"/>
  <c r="L373" i="1"/>
  <c r="F374" i="1"/>
  <c r="G374" i="1"/>
  <c r="I374" i="1"/>
  <c r="L374" i="1"/>
  <c r="F375" i="1"/>
  <c r="G375" i="1"/>
  <c r="I375" i="1"/>
  <c r="L375" i="1"/>
  <c r="F376" i="1"/>
  <c r="G376" i="1"/>
  <c r="I376" i="1"/>
  <c r="L376" i="1"/>
  <c r="F377" i="1"/>
  <c r="G377" i="1"/>
  <c r="I377" i="1"/>
  <c r="L377" i="1"/>
  <c r="F378" i="1"/>
  <c r="G378" i="1"/>
  <c r="I378" i="1"/>
  <c r="L378" i="1"/>
  <c r="F379" i="1"/>
  <c r="G379" i="1"/>
  <c r="I379" i="1"/>
  <c r="L379" i="1"/>
  <c r="F380" i="1"/>
  <c r="G380" i="1"/>
  <c r="I380" i="1"/>
  <c r="L380" i="1"/>
  <c r="F381" i="1"/>
  <c r="G381" i="1"/>
  <c r="I381" i="1"/>
  <c r="L381" i="1"/>
  <c r="F382" i="1"/>
  <c r="G382" i="1"/>
  <c r="I382" i="1"/>
  <c r="L382" i="1"/>
  <c r="F383" i="1"/>
  <c r="G383" i="1"/>
  <c r="I383" i="1"/>
  <c r="J383" i="1"/>
  <c r="L383" i="1"/>
  <c r="F384" i="1"/>
  <c r="G384" i="1"/>
  <c r="I384" i="1"/>
  <c r="L384" i="1"/>
  <c r="F385" i="1"/>
  <c r="G385" i="1"/>
  <c r="I385" i="1"/>
  <c r="L385" i="1"/>
  <c r="F386" i="1"/>
  <c r="G386" i="1"/>
  <c r="I386" i="1"/>
  <c r="L386" i="1"/>
  <c r="F387" i="1"/>
  <c r="G387" i="1"/>
  <c r="I387" i="1"/>
  <c r="L387" i="1"/>
  <c r="F388" i="1"/>
  <c r="G388" i="1"/>
  <c r="I388" i="1"/>
  <c r="J402" i="1" s="1"/>
  <c r="L388" i="1"/>
  <c r="F389" i="1"/>
  <c r="G389" i="1"/>
  <c r="I389" i="1"/>
  <c r="L389" i="1"/>
  <c r="F390" i="1"/>
  <c r="G390" i="1"/>
  <c r="I390" i="1"/>
  <c r="L390" i="1"/>
  <c r="F391" i="1"/>
  <c r="G391" i="1"/>
  <c r="I391" i="1"/>
  <c r="L391" i="1"/>
  <c r="F392" i="1"/>
  <c r="G392" i="1"/>
  <c r="I392" i="1"/>
  <c r="L392" i="1"/>
  <c r="F393" i="1"/>
  <c r="G393" i="1"/>
  <c r="I393" i="1"/>
  <c r="L393" i="1"/>
  <c r="F394" i="1"/>
  <c r="G394" i="1"/>
  <c r="I394" i="1"/>
  <c r="L394" i="1"/>
  <c r="F395" i="1"/>
  <c r="G395" i="1"/>
  <c r="I395" i="1"/>
  <c r="J395" i="1"/>
  <c r="L395" i="1"/>
  <c r="F396" i="1"/>
  <c r="G396" i="1"/>
  <c r="H396" i="1"/>
  <c r="I396" i="1"/>
  <c r="L396" i="1"/>
  <c r="F397" i="1"/>
  <c r="G397" i="1"/>
  <c r="I397" i="1"/>
  <c r="L397" i="1"/>
  <c r="F398" i="1"/>
  <c r="G398" i="1"/>
  <c r="I398" i="1"/>
  <c r="L398" i="1"/>
  <c r="F399" i="1"/>
  <c r="G399" i="1"/>
  <c r="I399" i="1"/>
  <c r="L399" i="1"/>
  <c r="F400" i="1"/>
  <c r="G400" i="1"/>
  <c r="I400" i="1"/>
  <c r="L400" i="1"/>
  <c r="F401" i="1"/>
  <c r="G401" i="1"/>
  <c r="I401" i="1"/>
  <c r="L401" i="1"/>
  <c r="F402" i="1"/>
  <c r="G402" i="1"/>
  <c r="I402" i="1"/>
  <c r="L402" i="1"/>
  <c r="F403" i="1"/>
  <c r="G403" i="1"/>
  <c r="I403" i="1"/>
  <c r="L403" i="1"/>
  <c r="F404" i="1"/>
  <c r="G404" i="1"/>
  <c r="I404" i="1"/>
  <c r="L404" i="1"/>
  <c r="F405" i="1"/>
  <c r="G405" i="1"/>
  <c r="I405" i="1"/>
  <c r="L405" i="1"/>
  <c r="F406" i="1"/>
  <c r="G406" i="1"/>
  <c r="I406" i="1"/>
  <c r="J406" i="1"/>
  <c r="L406" i="1"/>
  <c r="F407" i="1"/>
  <c r="G407" i="1"/>
  <c r="I407" i="1"/>
  <c r="L407" i="1"/>
  <c r="F408" i="1"/>
  <c r="G408" i="1"/>
  <c r="I408" i="1"/>
  <c r="L408" i="1"/>
  <c r="F409" i="1"/>
  <c r="G409" i="1"/>
  <c r="I409" i="1"/>
  <c r="L409" i="1"/>
  <c r="F410" i="1"/>
  <c r="G410" i="1"/>
  <c r="I410" i="1"/>
  <c r="L410" i="1"/>
  <c r="F411" i="1"/>
  <c r="G411" i="1"/>
  <c r="I411" i="1"/>
  <c r="L411" i="1"/>
  <c r="F412" i="1"/>
  <c r="G412" i="1"/>
  <c r="I412" i="1"/>
  <c r="L412" i="1"/>
  <c r="F413" i="1"/>
  <c r="G413" i="1"/>
  <c r="H413" i="1"/>
  <c r="I413" i="1"/>
  <c r="L413" i="1"/>
  <c r="F414" i="1"/>
  <c r="G414" i="1"/>
  <c r="I414" i="1"/>
  <c r="L414" i="1"/>
  <c r="F415" i="1"/>
  <c r="G415" i="1"/>
  <c r="I415" i="1"/>
  <c r="L415" i="1"/>
  <c r="F416" i="1"/>
  <c r="G416" i="1"/>
  <c r="I416" i="1"/>
  <c r="L416" i="1"/>
  <c r="F417" i="1"/>
  <c r="G417" i="1"/>
  <c r="I417" i="1"/>
  <c r="L417" i="1"/>
  <c r="F418" i="1"/>
  <c r="G418" i="1"/>
  <c r="I418" i="1"/>
  <c r="L418" i="1"/>
  <c r="F419" i="1"/>
  <c r="G419" i="1"/>
  <c r="I419" i="1"/>
  <c r="L419" i="1"/>
  <c r="F420" i="1"/>
  <c r="G420" i="1"/>
  <c r="I420" i="1"/>
  <c r="J434" i="1" s="1"/>
  <c r="L420" i="1"/>
  <c r="F421" i="1"/>
  <c r="G421" i="1"/>
  <c r="I421" i="1"/>
  <c r="L421" i="1"/>
  <c r="F422" i="1"/>
  <c r="G422" i="1"/>
  <c r="I422" i="1"/>
  <c r="L422" i="1"/>
  <c r="F423" i="1"/>
  <c r="G423" i="1"/>
  <c r="I423" i="1"/>
  <c r="L423" i="1"/>
  <c r="F424" i="1"/>
  <c r="G424" i="1"/>
  <c r="I424" i="1"/>
  <c r="L424" i="1"/>
  <c r="F425" i="1"/>
  <c r="G425" i="1"/>
  <c r="I425" i="1"/>
  <c r="L425" i="1"/>
  <c r="F426" i="1"/>
  <c r="G426" i="1"/>
  <c r="I426" i="1"/>
  <c r="L426" i="1"/>
  <c r="F427" i="1"/>
  <c r="G427" i="1"/>
  <c r="I427" i="1"/>
  <c r="L427" i="1"/>
  <c r="F428" i="1"/>
  <c r="G428" i="1"/>
  <c r="I428" i="1"/>
  <c r="L428" i="1"/>
  <c r="F429" i="1"/>
  <c r="G429" i="1"/>
  <c r="I429" i="1"/>
  <c r="L429" i="1"/>
  <c r="F430" i="1"/>
  <c r="G430" i="1"/>
  <c r="I430" i="1"/>
  <c r="L430" i="1"/>
  <c r="F431" i="1"/>
  <c r="G431" i="1"/>
  <c r="I431" i="1"/>
  <c r="L431" i="1"/>
  <c r="F432" i="1"/>
  <c r="G432" i="1"/>
  <c r="I432" i="1"/>
  <c r="L432" i="1"/>
  <c r="F433" i="1"/>
  <c r="G433" i="1"/>
  <c r="I433" i="1"/>
  <c r="L433" i="1"/>
  <c r="F434" i="1"/>
  <c r="G434" i="1"/>
  <c r="I434" i="1"/>
  <c r="L434" i="1"/>
  <c r="F435" i="1"/>
  <c r="G435" i="1"/>
  <c r="H435" i="1"/>
  <c r="I435" i="1"/>
  <c r="L435" i="1"/>
  <c r="F436" i="1"/>
  <c r="G436" i="1"/>
  <c r="I436" i="1"/>
  <c r="L436" i="1"/>
  <c r="F437" i="1"/>
  <c r="G437" i="1"/>
  <c r="I437" i="1"/>
  <c r="L437" i="1"/>
  <c r="F438" i="1"/>
  <c r="G438" i="1"/>
  <c r="I438" i="1"/>
  <c r="L438" i="1"/>
  <c r="F439" i="1"/>
  <c r="G439" i="1"/>
  <c r="I439" i="1"/>
  <c r="L439" i="1"/>
  <c r="F440" i="1"/>
  <c r="G440" i="1"/>
  <c r="I440" i="1"/>
  <c r="L440" i="1"/>
  <c r="F441" i="1"/>
  <c r="G441" i="1"/>
  <c r="I441" i="1"/>
  <c r="L441" i="1"/>
  <c r="F442" i="1"/>
  <c r="G442" i="1"/>
  <c r="I442" i="1"/>
  <c r="L442" i="1"/>
  <c r="F443" i="1"/>
  <c r="G443" i="1"/>
  <c r="I443" i="1"/>
  <c r="L443" i="1"/>
  <c r="F444" i="1"/>
  <c r="G444" i="1"/>
  <c r="I444" i="1"/>
  <c r="L444" i="1"/>
  <c r="F445" i="1"/>
  <c r="G445" i="1"/>
  <c r="I445" i="1"/>
  <c r="L445" i="1"/>
  <c r="F446" i="1"/>
  <c r="G446" i="1"/>
  <c r="I446" i="1"/>
  <c r="L446" i="1"/>
  <c r="F447" i="1"/>
  <c r="G447" i="1"/>
  <c r="I447" i="1"/>
  <c r="L447" i="1"/>
  <c r="F448" i="1"/>
  <c r="G448" i="1"/>
  <c r="I448" i="1"/>
  <c r="L448" i="1"/>
  <c r="F449" i="1"/>
  <c r="G449" i="1"/>
  <c r="I449" i="1"/>
  <c r="L449" i="1"/>
  <c r="F450" i="1"/>
  <c r="G450" i="1"/>
  <c r="I450" i="1"/>
  <c r="L450" i="1"/>
  <c r="F451" i="1"/>
  <c r="G451" i="1"/>
  <c r="I451" i="1"/>
  <c r="L451" i="1"/>
  <c r="F452" i="1"/>
  <c r="G452" i="1"/>
  <c r="I452" i="1"/>
  <c r="L452" i="1"/>
  <c r="F453" i="1"/>
  <c r="G453" i="1"/>
  <c r="I453" i="1"/>
  <c r="L453" i="1"/>
  <c r="F454" i="1"/>
  <c r="G454" i="1"/>
  <c r="I454" i="1"/>
  <c r="L454" i="1"/>
  <c r="F455" i="1"/>
  <c r="G455" i="1"/>
  <c r="I455" i="1"/>
  <c r="L455" i="1"/>
  <c r="F456" i="1"/>
  <c r="G456" i="1"/>
  <c r="I456" i="1"/>
  <c r="L456" i="1"/>
  <c r="F457" i="1"/>
  <c r="G457" i="1"/>
  <c r="H457" i="1"/>
  <c r="I457" i="1"/>
  <c r="L457" i="1"/>
  <c r="F458" i="1"/>
  <c r="G458" i="1"/>
  <c r="I458" i="1"/>
  <c r="L458" i="1"/>
  <c r="F459" i="1"/>
  <c r="G459" i="1"/>
  <c r="I459" i="1"/>
  <c r="L459" i="1"/>
  <c r="F460" i="1"/>
  <c r="G460" i="1"/>
  <c r="I460" i="1"/>
  <c r="L460" i="1"/>
  <c r="F461" i="1"/>
  <c r="G461" i="1"/>
  <c r="I461" i="1"/>
  <c r="L461" i="1"/>
  <c r="F462" i="1"/>
  <c r="G462" i="1"/>
  <c r="I462" i="1"/>
  <c r="L462" i="1"/>
  <c r="F463" i="1"/>
  <c r="G463" i="1"/>
  <c r="I463" i="1"/>
  <c r="L463" i="1"/>
  <c r="F464" i="1"/>
  <c r="G464" i="1"/>
  <c r="I464" i="1"/>
  <c r="L464" i="1"/>
  <c r="F465" i="1"/>
  <c r="G465" i="1"/>
  <c r="I465" i="1"/>
  <c r="L465" i="1"/>
  <c r="F466" i="1"/>
  <c r="G466" i="1"/>
  <c r="I466" i="1"/>
  <c r="L466" i="1"/>
  <c r="F467" i="1"/>
  <c r="G467" i="1"/>
  <c r="I467" i="1"/>
  <c r="L467" i="1"/>
  <c r="F468" i="1"/>
  <c r="G468" i="1"/>
  <c r="I468" i="1"/>
  <c r="L468" i="1"/>
  <c r="F469" i="1"/>
  <c r="G469" i="1"/>
  <c r="I469" i="1"/>
  <c r="L469" i="1"/>
  <c r="F470" i="1"/>
  <c r="G470" i="1"/>
  <c r="I470" i="1"/>
  <c r="L470" i="1"/>
  <c r="F471" i="1"/>
  <c r="G471" i="1"/>
  <c r="I471" i="1"/>
  <c r="L471" i="1"/>
  <c r="F472" i="1"/>
  <c r="G472" i="1"/>
  <c r="I472" i="1"/>
  <c r="L472" i="1"/>
  <c r="F473" i="1"/>
  <c r="G473" i="1"/>
  <c r="I473" i="1"/>
  <c r="L473" i="1"/>
  <c r="F474" i="1"/>
  <c r="G474" i="1"/>
  <c r="I474" i="1"/>
  <c r="L474" i="1"/>
  <c r="F475" i="1"/>
  <c r="G475" i="1"/>
  <c r="I475" i="1"/>
  <c r="L475" i="1"/>
  <c r="F476" i="1"/>
  <c r="G476" i="1"/>
  <c r="I476" i="1"/>
  <c r="L476" i="1"/>
  <c r="F477" i="1"/>
  <c r="G477" i="1"/>
  <c r="I477" i="1"/>
  <c r="L477" i="1"/>
  <c r="F478" i="1"/>
  <c r="G478" i="1"/>
  <c r="I478" i="1"/>
  <c r="L478" i="1"/>
  <c r="F479" i="1"/>
  <c r="G479" i="1"/>
  <c r="I479" i="1"/>
  <c r="L479" i="1"/>
  <c r="F480" i="1"/>
  <c r="G480" i="1"/>
  <c r="I480" i="1"/>
  <c r="L480" i="1"/>
  <c r="F481" i="1"/>
  <c r="G481" i="1"/>
  <c r="I481" i="1"/>
  <c r="L481" i="1"/>
  <c r="F482" i="1"/>
  <c r="G482" i="1"/>
  <c r="I482" i="1"/>
  <c r="L482" i="1"/>
  <c r="F483" i="1"/>
  <c r="G483" i="1"/>
  <c r="I483" i="1"/>
  <c r="L483" i="1"/>
  <c r="F484" i="1"/>
  <c r="G484" i="1"/>
  <c r="H484" i="1"/>
  <c r="I484" i="1"/>
  <c r="L484" i="1"/>
  <c r="F485" i="1"/>
  <c r="G485" i="1"/>
  <c r="I485" i="1"/>
  <c r="L485" i="1"/>
  <c r="F486" i="1"/>
  <c r="G486" i="1"/>
  <c r="I486" i="1"/>
  <c r="J500" i="1" s="1"/>
  <c r="L486" i="1"/>
  <c r="F487" i="1"/>
  <c r="G487" i="1"/>
  <c r="I487" i="1"/>
  <c r="L487" i="1"/>
  <c r="F488" i="1"/>
  <c r="G488" i="1"/>
  <c r="I488" i="1"/>
  <c r="L488" i="1"/>
  <c r="F489" i="1"/>
  <c r="G489" i="1"/>
  <c r="I489" i="1"/>
  <c r="L489" i="1"/>
  <c r="F490" i="1"/>
  <c r="G490" i="1"/>
  <c r="I490" i="1"/>
  <c r="L490" i="1"/>
  <c r="F491" i="1"/>
  <c r="G491" i="1"/>
  <c r="I491" i="1"/>
  <c r="L491" i="1"/>
  <c r="F492" i="1"/>
  <c r="G492" i="1"/>
  <c r="I492" i="1"/>
  <c r="J506" i="1" s="1"/>
  <c r="L492" i="1"/>
  <c r="F493" i="1"/>
  <c r="G493" i="1"/>
  <c r="I493" i="1"/>
  <c r="L493" i="1"/>
  <c r="F494" i="1"/>
  <c r="G494" i="1"/>
  <c r="I494" i="1"/>
  <c r="L494" i="1"/>
  <c r="F495" i="1"/>
  <c r="G495" i="1"/>
  <c r="I495" i="1"/>
  <c r="L495" i="1"/>
  <c r="F496" i="1"/>
  <c r="G496" i="1"/>
  <c r="I496" i="1"/>
  <c r="L496" i="1"/>
  <c r="F497" i="1"/>
  <c r="G497" i="1"/>
  <c r="I497" i="1"/>
  <c r="L497" i="1"/>
  <c r="F498" i="1"/>
  <c r="G498" i="1"/>
  <c r="I498" i="1"/>
  <c r="L498" i="1"/>
  <c r="F499" i="1"/>
  <c r="G499" i="1"/>
  <c r="I499" i="1"/>
  <c r="L499" i="1"/>
  <c r="F500" i="1"/>
  <c r="G500" i="1"/>
  <c r="I500" i="1"/>
  <c r="L500" i="1"/>
  <c r="F501" i="1"/>
  <c r="G501" i="1"/>
  <c r="H501" i="1"/>
  <c r="I501" i="1"/>
  <c r="L501" i="1"/>
  <c r="F502" i="1"/>
  <c r="G502" i="1"/>
  <c r="I502" i="1"/>
  <c r="L502" i="1"/>
  <c r="F503" i="1"/>
  <c r="G503" i="1"/>
  <c r="I503" i="1"/>
  <c r="L503" i="1"/>
  <c r="F504" i="1"/>
  <c r="G504" i="1"/>
  <c r="I504" i="1"/>
  <c r="L504" i="1"/>
  <c r="F505" i="1"/>
  <c r="G505" i="1"/>
  <c r="I505" i="1"/>
  <c r="L505" i="1"/>
  <c r="F506" i="1"/>
  <c r="G506" i="1"/>
  <c r="I506" i="1"/>
  <c r="L506" i="1"/>
  <c r="F507" i="1"/>
  <c r="G507" i="1"/>
  <c r="I507" i="1"/>
  <c r="L507" i="1"/>
  <c r="F508" i="1"/>
  <c r="G508" i="1"/>
  <c r="I508" i="1"/>
  <c r="J522" i="1" s="1"/>
  <c r="L508" i="1"/>
  <c r="F509" i="1"/>
  <c r="G509" i="1"/>
  <c r="I509" i="1"/>
  <c r="L509" i="1"/>
  <c r="F510" i="1"/>
  <c r="G510" i="1"/>
  <c r="I510" i="1"/>
  <c r="L510" i="1"/>
  <c r="F511" i="1"/>
  <c r="G511" i="1"/>
  <c r="I511" i="1"/>
  <c r="L511" i="1"/>
  <c r="F512" i="1"/>
  <c r="G512" i="1"/>
  <c r="H512" i="1"/>
  <c r="I512" i="1"/>
  <c r="L512" i="1"/>
  <c r="F513" i="1"/>
  <c r="G513" i="1"/>
  <c r="I513" i="1"/>
  <c r="L513" i="1"/>
  <c r="F514" i="1"/>
  <c r="G514" i="1"/>
  <c r="I514" i="1"/>
  <c r="L514" i="1"/>
  <c r="F515" i="1"/>
  <c r="G515" i="1"/>
  <c r="I515" i="1"/>
  <c r="L515" i="1"/>
  <c r="F516" i="1"/>
  <c r="G516" i="1"/>
  <c r="I516" i="1"/>
  <c r="L516" i="1"/>
  <c r="F517" i="1"/>
  <c r="G517" i="1"/>
  <c r="I517" i="1"/>
  <c r="L517" i="1"/>
  <c r="F518" i="1"/>
  <c r="G518" i="1"/>
  <c r="I518" i="1"/>
  <c r="L518" i="1"/>
  <c r="F519" i="1"/>
  <c r="G519" i="1"/>
  <c r="I519" i="1"/>
  <c r="L519" i="1"/>
  <c r="F520" i="1"/>
  <c r="G520" i="1"/>
  <c r="I520" i="1"/>
  <c r="L520" i="1"/>
  <c r="F521" i="1"/>
  <c r="G521" i="1"/>
  <c r="I521" i="1"/>
  <c r="L521" i="1"/>
  <c r="F522" i="1"/>
  <c r="G522" i="1"/>
  <c r="I522" i="1"/>
  <c r="L522" i="1"/>
  <c r="F523" i="1"/>
  <c r="G523" i="1"/>
  <c r="H523" i="1"/>
  <c r="I523" i="1"/>
  <c r="L523" i="1"/>
  <c r="F524" i="1"/>
  <c r="G524" i="1"/>
  <c r="I524" i="1"/>
  <c r="L524" i="1"/>
  <c r="F525" i="1"/>
  <c r="G525" i="1"/>
  <c r="I525" i="1"/>
  <c r="L525" i="1"/>
  <c r="F526" i="1"/>
  <c r="G526" i="1"/>
  <c r="I526" i="1"/>
  <c r="L526" i="1"/>
  <c r="F527" i="1"/>
  <c r="G527" i="1"/>
  <c r="I527" i="1"/>
  <c r="L527" i="1"/>
  <c r="F528" i="1"/>
  <c r="G528" i="1"/>
  <c r="H528" i="1"/>
  <c r="I528" i="1"/>
  <c r="L528" i="1"/>
  <c r="F529" i="1"/>
  <c r="G529" i="1"/>
  <c r="I529" i="1"/>
  <c r="L529" i="1"/>
  <c r="F530" i="1"/>
  <c r="G530" i="1"/>
  <c r="I530" i="1"/>
  <c r="L530" i="1"/>
  <c r="F531" i="1"/>
  <c r="G531" i="1"/>
  <c r="I531" i="1"/>
  <c r="L531" i="1"/>
  <c r="F532" i="1"/>
  <c r="G532" i="1"/>
  <c r="I532" i="1"/>
  <c r="L532" i="1"/>
  <c r="F533" i="1"/>
  <c r="G533" i="1"/>
  <c r="I533" i="1"/>
  <c r="L533" i="1"/>
  <c r="F534" i="1"/>
  <c r="G534" i="1"/>
  <c r="I534" i="1"/>
  <c r="J548" i="1" s="1"/>
  <c r="L534" i="1"/>
  <c r="F535" i="1"/>
  <c r="G535" i="1"/>
  <c r="I535" i="1"/>
  <c r="L535" i="1"/>
  <c r="F536" i="1"/>
  <c r="G536" i="1"/>
  <c r="I536" i="1"/>
  <c r="L536" i="1"/>
  <c r="F537" i="1"/>
  <c r="G537" i="1"/>
  <c r="I537" i="1"/>
  <c r="L537" i="1"/>
  <c r="F538" i="1"/>
  <c r="G538" i="1"/>
  <c r="I538" i="1"/>
  <c r="J538" i="1"/>
  <c r="L538" i="1"/>
  <c r="F539" i="1"/>
  <c r="G539" i="1"/>
  <c r="H539" i="1"/>
  <c r="I539" i="1"/>
  <c r="L539" i="1"/>
  <c r="F540" i="1"/>
  <c r="G540" i="1"/>
  <c r="I540" i="1"/>
  <c r="L540" i="1"/>
  <c r="F541" i="1"/>
  <c r="G541" i="1"/>
  <c r="I541" i="1"/>
  <c r="L541" i="1"/>
  <c r="F542" i="1"/>
  <c r="G542" i="1"/>
  <c r="I542" i="1"/>
  <c r="L542" i="1"/>
  <c r="F543" i="1"/>
  <c r="G543" i="1"/>
  <c r="I543" i="1"/>
  <c r="L543" i="1"/>
  <c r="F544" i="1"/>
  <c r="G544" i="1"/>
  <c r="I544" i="1"/>
  <c r="L544" i="1"/>
  <c r="F545" i="1"/>
  <c r="G545" i="1"/>
  <c r="I545" i="1"/>
  <c r="L545" i="1"/>
  <c r="F546" i="1"/>
  <c r="G546" i="1"/>
  <c r="I546" i="1"/>
  <c r="L546" i="1"/>
  <c r="F547" i="1"/>
  <c r="G547" i="1"/>
  <c r="I547" i="1"/>
  <c r="L547" i="1"/>
  <c r="F548" i="1"/>
  <c r="G548" i="1"/>
  <c r="I548" i="1"/>
  <c r="L548" i="1"/>
  <c r="F549" i="1"/>
  <c r="G549" i="1"/>
  <c r="H549" i="1"/>
  <c r="I549" i="1"/>
  <c r="L549" i="1"/>
  <c r="F550" i="1"/>
  <c r="G550" i="1"/>
  <c r="I550" i="1"/>
  <c r="J564" i="1" s="1"/>
  <c r="L550" i="1"/>
  <c r="F551" i="1"/>
  <c r="G551" i="1"/>
  <c r="I551" i="1"/>
  <c r="L551" i="1"/>
  <c r="F552" i="1"/>
  <c r="G552" i="1"/>
  <c r="I552" i="1"/>
  <c r="L552" i="1"/>
  <c r="F553" i="1"/>
  <c r="G553" i="1"/>
  <c r="I553" i="1"/>
  <c r="L553" i="1"/>
  <c r="F554" i="1"/>
  <c r="G554" i="1"/>
  <c r="I554" i="1"/>
  <c r="J554" i="1"/>
  <c r="L554" i="1"/>
  <c r="F555" i="1"/>
  <c r="G555" i="1"/>
  <c r="I555" i="1"/>
  <c r="L555" i="1"/>
  <c r="F556" i="1"/>
  <c r="G556" i="1"/>
  <c r="I556" i="1"/>
  <c r="J570" i="1" s="1"/>
  <c r="L556" i="1"/>
  <c r="F557" i="1"/>
  <c r="G557" i="1"/>
  <c r="I557" i="1"/>
  <c r="L557" i="1"/>
  <c r="F558" i="1"/>
  <c r="G558" i="1"/>
  <c r="I558" i="1"/>
  <c r="L558" i="1"/>
  <c r="F559" i="1"/>
  <c r="G559" i="1"/>
  <c r="I559" i="1"/>
  <c r="L559" i="1"/>
  <c r="F560" i="1"/>
  <c r="G560" i="1"/>
  <c r="I560" i="1"/>
  <c r="L560" i="1"/>
  <c r="F561" i="1"/>
  <c r="G561" i="1"/>
  <c r="I561" i="1"/>
  <c r="L561" i="1"/>
  <c r="F562" i="1"/>
  <c r="G562" i="1"/>
  <c r="I562" i="1"/>
  <c r="L562" i="1"/>
  <c r="F563" i="1"/>
  <c r="G563" i="1"/>
  <c r="I563" i="1"/>
  <c r="L563" i="1"/>
  <c r="F564" i="1"/>
  <c r="G564" i="1"/>
  <c r="I564" i="1"/>
  <c r="L564" i="1"/>
  <c r="F565" i="1"/>
  <c r="G565" i="1"/>
  <c r="H565" i="1"/>
  <c r="I565" i="1"/>
  <c r="L565" i="1"/>
  <c r="F566" i="1"/>
  <c r="G566" i="1"/>
  <c r="I566" i="1"/>
  <c r="L566" i="1"/>
  <c r="F567" i="1"/>
  <c r="G567" i="1"/>
  <c r="I567" i="1"/>
  <c r="L567" i="1"/>
  <c r="F568" i="1"/>
  <c r="G568" i="1"/>
  <c r="I568" i="1"/>
  <c r="L568" i="1"/>
  <c r="F569" i="1"/>
  <c r="G569" i="1"/>
  <c r="I569" i="1"/>
  <c r="L569" i="1"/>
  <c r="F570" i="1"/>
  <c r="G570" i="1"/>
  <c r="I570" i="1"/>
  <c r="L570" i="1"/>
  <c r="F571" i="1"/>
  <c r="G571" i="1"/>
  <c r="I571" i="1"/>
  <c r="L571" i="1"/>
  <c r="F572" i="1"/>
  <c r="G572" i="1"/>
  <c r="I572" i="1"/>
  <c r="J586" i="1" s="1"/>
  <c r="L572" i="1"/>
  <c r="F573" i="1"/>
  <c r="G573" i="1"/>
  <c r="I573" i="1"/>
  <c r="L573" i="1"/>
  <c r="F574" i="1"/>
  <c r="G574" i="1"/>
  <c r="I574" i="1"/>
  <c r="L574" i="1"/>
  <c r="F575" i="1"/>
  <c r="G575" i="1"/>
  <c r="I575" i="1"/>
  <c r="L575" i="1"/>
  <c r="F576" i="1"/>
  <c r="G576" i="1"/>
  <c r="H576" i="1"/>
  <c r="I576" i="1"/>
  <c r="L576" i="1"/>
  <c r="F577" i="1"/>
  <c r="G577" i="1"/>
  <c r="I577" i="1"/>
  <c r="L577" i="1"/>
  <c r="F578" i="1"/>
  <c r="G578" i="1"/>
  <c r="I578" i="1"/>
  <c r="L578" i="1"/>
  <c r="F579" i="1"/>
  <c r="G579" i="1"/>
  <c r="I579" i="1"/>
  <c r="L579" i="1"/>
  <c r="F580" i="1"/>
  <c r="G580" i="1"/>
  <c r="I580" i="1"/>
  <c r="L580" i="1"/>
  <c r="F581" i="1"/>
  <c r="G581" i="1"/>
  <c r="I581" i="1"/>
  <c r="L581" i="1"/>
  <c r="F582" i="1"/>
  <c r="G582" i="1"/>
  <c r="I582" i="1"/>
  <c r="L582" i="1"/>
  <c r="F583" i="1"/>
  <c r="G583" i="1"/>
  <c r="I583" i="1"/>
  <c r="L583" i="1"/>
  <c r="F584" i="1"/>
  <c r="G584" i="1"/>
  <c r="I584" i="1"/>
  <c r="L584" i="1"/>
  <c r="F585" i="1"/>
  <c r="G585" i="1"/>
  <c r="I585" i="1"/>
  <c r="L585" i="1"/>
  <c r="F586" i="1"/>
  <c r="G586" i="1"/>
  <c r="I586" i="1"/>
  <c r="L586" i="1"/>
  <c r="F587" i="1"/>
  <c r="G587" i="1"/>
  <c r="H587" i="1"/>
  <c r="I587" i="1"/>
  <c r="L587" i="1"/>
  <c r="F588" i="1"/>
  <c r="G588" i="1"/>
  <c r="I588" i="1"/>
  <c r="L588" i="1"/>
  <c r="F589" i="1"/>
  <c r="G589" i="1"/>
  <c r="I589" i="1"/>
  <c r="L589" i="1"/>
  <c r="F590" i="1"/>
  <c r="G590" i="1"/>
  <c r="I590" i="1"/>
  <c r="L590" i="1"/>
  <c r="F591" i="1"/>
  <c r="G591" i="1"/>
  <c r="I591" i="1"/>
  <c r="L591" i="1"/>
  <c r="F592" i="1"/>
  <c r="G592" i="1"/>
  <c r="H592" i="1"/>
  <c r="I592" i="1"/>
  <c r="L592" i="1"/>
  <c r="F593" i="1"/>
  <c r="G593" i="1"/>
  <c r="I593" i="1"/>
  <c r="L593" i="1"/>
  <c r="F594" i="1"/>
  <c r="G594" i="1"/>
  <c r="I594" i="1"/>
  <c r="L594" i="1"/>
  <c r="F595" i="1"/>
  <c r="G595" i="1"/>
  <c r="I595" i="1"/>
  <c r="L595" i="1"/>
  <c r="F596" i="1"/>
  <c r="G596" i="1"/>
  <c r="I596" i="1"/>
  <c r="L596" i="1"/>
  <c r="F597" i="1"/>
  <c r="G597" i="1"/>
  <c r="I597" i="1"/>
  <c r="L597" i="1"/>
  <c r="F598" i="1"/>
  <c r="G598" i="1"/>
  <c r="I598" i="1"/>
  <c r="J612" i="1" s="1"/>
  <c r="L598" i="1"/>
  <c r="F599" i="1"/>
  <c r="G599" i="1"/>
  <c r="I599" i="1"/>
  <c r="L599" i="1"/>
  <c r="F600" i="1"/>
  <c r="G600" i="1"/>
  <c r="I600" i="1"/>
  <c r="L600" i="1"/>
  <c r="F601" i="1"/>
  <c r="G601" i="1"/>
  <c r="I601" i="1"/>
  <c r="L601" i="1"/>
  <c r="F602" i="1"/>
  <c r="G602" i="1"/>
  <c r="I602" i="1"/>
  <c r="J602" i="1"/>
  <c r="L602" i="1"/>
  <c r="F603" i="1"/>
  <c r="G603" i="1"/>
  <c r="H603" i="1"/>
  <c r="I603" i="1"/>
  <c r="L603" i="1"/>
  <c r="F604" i="1"/>
  <c r="G604" i="1"/>
  <c r="I604" i="1"/>
  <c r="L604" i="1"/>
  <c r="F605" i="1"/>
  <c r="G605" i="1"/>
  <c r="I605" i="1"/>
  <c r="L605" i="1"/>
  <c r="F606" i="1"/>
  <c r="G606" i="1"/>
  <c r="I606" i="1"/>
  <c r="L606" i="1"/>
  <c r="F607" i="1"/>
  <c r="G607" i="1"/>
  <c r="I607" i="1"/>
  <c r="L607" i="1"/>
  <c r="F608" i="1"/>
  <c r="G608" i="1"/>
  <c r="I608" i="1"/>
  <c r="L608" i="1"/>
  <c r="F609" i="1"/>
  <c r="G609" i="1"/>
  <c r="I609" i="1"/>
  <c r="L609" i="1"/>
  <c r="F610" i="1"/>
  <c r="G610" i="1"/>
  <c r="I610" i="1"/>
  <c r="L610" i="1"/>
  <c r="F611" i="1"/>
  <c r="G611" i="1"/>
  <c r="I611" i="1"/>
  <c r="L611" i="1"/>
  <c r="F612" i="1"/>
  <c r="G612" i="1"/>
  <c r="I612" i="1"/>
  <c r="L612" i="1"/>
  <c r="F613" i="1"/>
  <c r="G613" i="1"/>
  <c r="H613" i="1"/>
  <c r="I613" i="1"/>
  <c r="L613" i="1"/>
  <c r="F614" i="1"/>
  <c r="G614" i="1"/>
  <c r="I614" i="1"/>
  <c r="L614" i="1"/>
  <c r="F615" i="1"/>
  <c r="G615" i="1"/>
  <c r="I615" i="1"/>
  <c r="L615" i="1"/>
  <c r="F616" i="1"/>
  <c r="G616" i="1"/>
  <c r="I616" i="1"/>
  <c r="L616" i="1"/>
  <c r="F617" i="1"/>
  <c r="G617" i="1"/>
  <c r="I617" i="1"/>
  <c r="L617" i="1"/>
  <c r="F618" i="1"/>
  <c r="G618" i="1"/>
  <c r="I618" i="1"/>
  <c r="J618" i="1"/>
  <c r="L618" i="1"/>
  <c r="F619" i="1"/>
  <c r="G619" i="1"/>
  <c r="I619" i="1"/>
  <c r="L619" i="1"/>
  <c r="F620" i="1"/>
  <c r="G620" i="1"/>
  <c r="I620" i="1"/>
  <c r="L620" i="1"/>
  <c r="F621" i="1"/>
  <c r="G621" i="1"/>
  <c r="I621" i="1"/>
  <c r="L621" i="1"/>
  <c r="F622" i="1"/>
  <c r="G622" i="1"/>
  <c r="I622" i="1"/>
  <c r="L622" i="1"/>
  <c r="F623" i="1"/>
  <c r="G623" i="1"/>
  <c r="I623" i="1"/>
  <c r="L623" i="1"/>
  <c r="F624" i="1"/>
  <c r="G624" i="1"/>
  <c r="I624" i="1"/>
  <c r="L624" i="1"/>
  <c r="F625" i="1"/>
  <c r="G625" i="1"/>
  <c r="I625" i="1"/>
  <c r="L625" i="1"/>
  <c r="F626" i="1"/>
  <c r="G626" i="1"/>
  <c r="I626" i="1"/>
  <c r="L626" i="1"/>
  <c r="F627" i="1"/>
  <c r="G627" i="1"/>
  <c r="I627" i="1"/>
  <c r="L627" i="1"/>
  <c r="F628" i="1"/>
  <c r="G628" i="1"/>
  <c r="I628" i="1"/>
  <c r="L628" i="1"/>
  <c r="F629" i="1"/>
  <c r="G629" i="1"/>
  <c r="I629" i="1"/>
  <c r="L629" i="1"/>
  <c r="F630" i="1"/>
  <c r="G630" i="1"/>
  <c r="I630" i="1"/>
  <c r="L630" i="1"/>
  <c r="F631" i="1"/>
  <c r="G631" i="1"/>
  <c r="I631" i="1"/>
  <c r="L631" i="1"/>
  <c r="F632" i="1"/>
  <c r="G632" i="1"/>
  <c r="I632" i="1"/>
  <c r="L632" i="1"/>
  <c r="F633" i="1"/>
  <c r="G633" i="1"/>
  <c r="I633" i="1"/>
  <c r="L633" i="1"/>
  <c r="F634" i="1"/>
  <c r="G634" i="1"/>
  <c r="I634" i="1"/>
  <c r="L634" i="1"/>
  <c r="F635" i="1"/>
  <c r="G635" i="1"/>
  <c r="I635" i="1"/>
  <c r="L635" i="1"/>
  <c r="F636" i="1"/>
  <c r="G636" i="1"/>
  <c r="H636" i="1"/>
  <c r="I636" i="1"/>
  <c r="L636" i="1"/>
  <c r="F637" i="1"/>
  <c r="G637" i="1"/>
  <c r="I637" i="1"/>
  <c r="L637" i="1"/>
  <c r="F638" i="1"/>
  <c r="G638" i="1"/>
  <c r="I638" i="1"/>
  <c r="L638" i="1"/>
  <c r="F639" i="1"/>
  <c r="G639" i="1"/>
  <c r="I639" i="1"/>
  <c r="L639" i="1"/>
  <c r="F640" i="1"/>
  <c r="G640" i="1"/>
  <c r="H640" i="1"/>
  <c r="I640" i="1"/>
  <c r="L640" i="1"/>
  <c r="F641" i="1"/>
  <c r="G641" i="1"/>
  <c r="I641" i="1"/>
  <c r="L641" i="1"/>
  <c r="F642" i="1"/>
  <c r="G642" i="1"/>
  <c r="I642" i="1"/>
  <c r="L642" i="1"/>
  <c r="F643" i="1"/>
  <c r="G643" i="1"/>
  <c r="I643" i="1"/>
  <c r="L643" i="1"/>
  <c r="F644" i="1"/>
  <c r="G644" i="1"/>
  <c r="I644" i="1"/>
  <c r="L644" i="1"/>
  <c r="F645" i="1"/>
  <c r="G645" i="1"/>
  <c r="I645" i="1"/>
  <c r="L645" i="1"/>
  <c r="F646" i="1"/>
  <c r="G646" i="1"/>
  <c r="H646" i="1"/>
  <c r="I646" i="1"/>
  <c r="L646" i="1"/>
  <c r="F647" i="1"/>
  <c r="G647" i="1"/>
  <c r="I647" i="1"/>
  <c r="L647" i="1"/>
  <c r="F648" i="1"/>
  <c r="G648" i="1"/>
  <c r="I648" i="1"/>
  <c r="L648" i="1"/>
  <c r="F649" i="1"/>
  <c r="G649" i="1"/>
  <c r="I649" i="1"/>
  <c r="L649" i="1"/>
  <c r="F650" i="1"/>
  <c r="G650" i="1"/>
  <c r="I650" i="1"/>
  <c r="L650" i="1"/>
  <c r="F651" i="1"/>
  <c r="G651" i="1"/>
  <c r="I651" i="1"/>
  <c r="L651" i="1"/>
  <c r="F652" i="1"/>
  <c r="G652" i="1"/>
  <c r="I652" i="1"/>
  <c r="L652" i="1"/>
  <c r="F653" i="1"/>
  <c r="G653" i="1"/>
  <c r="I653" i="1"/>
  <c r="L653" i="1"/>
  <c r="F654" i="1"/>
  <c r="G654" i="1"/>
  <c r="I654" i="1"/>
  <c r="L654" i="1"/>
  <c r="F655" i="1"/>
  <c r="G655" i="1"/>
  <c r="I655" i="1"/>
  <c r="L655" i="1"/>
  <c r="F656" i="1"/>
  <c r="G656" i="1"/>
  <c r="I656" i="1"/>
  <c r="L656" i="1"/>
  <c r="F657" i="1"/>
  <c r="G657" i="1"/>
  <c r="H657" i="1"/>
  <c r="I657" i="1"/>
  <c r="L657" i="1"/>
  <c r="F658" i="1"/>
  <c r="G658" i="1"/>
  <c r="I658" i="1"/>
  <c r="L658" i="1"/>
  <c r="F659" i="1"/>
  <c r="G659" i="1"/>
  <c r="I659" i="1"/>
  <c r="L659" i="1"/>
  <c r="F660" i="1"/>
  <c r="G660" i="1"/>
  <c r="I660" i="1"/>
  <c r="L660" i="1"/>
  <c r="F661" i="1"/>
  <c r="G661" i="1"/>
  <c r="I661" i="1"/>
  <c r="L661" i="1"/>
  <c r="F662" i="1"/>
  <c r="G662" i="1"/>
  <c r="I662" i="1"/>
  <c r="L662" i="1"/>
  <c r="F663" i="1"/>
  <c r="G663" i="1"/>
  <c r="I663" i="1"/>
  <c r="L663" i="1"/>
  <c r="F664" i="1"/>
  <c r="G664" i="1"/>
  <c r="I664" i="1"/>
  <c r="L664" i="1"/>
  <c r="F665" i="1"/>
  <c r="G665" i="1"/>
  <c r="I665" i="1"/>
  <c r="L665" i="1"/>
  <c r="F666" i="1"/>
  <c r="G666" i="1"/>
  <c r="I666" i="1"/>
  <c r="L666" i="1"/>
  <c r="F667" i="1"/>
  <c r="G667" i="1"/>
  <c r="I667" i="1"/>
  <c r="L667" i="1"/>
  <c r="F668" i="1"/>
  <c r="G668" i="1"/>
  <c r="H668" i="1"/>
  <c r="I668" i="1"/>
  <c r="L668" i="1"/>
  <c r="F669" i="1"/>
  <c r="G669" i="1"/>
  <c r="I669" i="1"/>
  <c r="L669" i="1"/>
  <c r="F670" i="1"/>
  <c r="G670" i="1"/>
  <c r="I670" i="1"/>
  <c r="L670" i="1"/>
  <c r="F671" i="1"/>
  <c r="G671" i="1"/>
  <c r="I671" i="1"/>
  <c r="L671" i="1"/>
  <c r="F672" i="1"/>
  <c r="G672" i="1"/>
  <c r="I672" i="1"/>
  <c r="L672" i="1"/>
  <c r="F673" i="1"/>
  <c r="G673" i="1"/>
  <c r="I673" i="1"/>
  <c r="L673" i="1"/>
  <c r="F674" i="1"/>
  <c r="G674" i="1"/>
  <c r="I674" i="1"/>
  <c r="L674" i="1"/>
  <c r="F675" i="1"/>
  <c r="G675" i="1"/>
  <c r="H675" i="1"/>
  <c r="I675" i="1"/>
  <c r="L675" i="1"/>
  <c r="F676" i="1"/>
  <c r="G676" i="1"/>
  <c r="I676" i="1"/>
  <c r="L676" i="1"/>
  <c r="F677" i="1"/>
  <c r="G677" i="1"/>
  <c r="I677" i="1"/>
  <c r="L677" i="1"/>
  <c r="F678" i="1"/>
  <c r="G678" i="1"/>
  <c r="H678" i="1"/>
  <c r="I678" i="1"/>
  <c r="L678" i="1"/>
  <c r="F679" i="1"/>
  <c r="G679" i="1"/>
  <c r="I679" i="1"/>
  <c r="L679" i="1"/>
  <c r="F680" i="1"/>
  <c r="G680" i="1"/>
  <c r="I680" i="1"/>
  <c r="L680" i="1"/>
  <c r="F681" i="1"/>
  <c r="G681" i="1"/>
  <c r="I681" i="1"/>
  <c r="L681" i="1"/>
  <c r="F682" i="1"/>
  <c r="G682" i="1"/>
  <c r="I682" i="1"/>
  <c r="L682" i="1"/>
  <c r="F683" i="1"/>
  <c r="G683" i="1"/>
  <c r="I683" i="1"/>
  <c r="L683" i="1"/>
  <c r="F684" i="1"/>
  <c r="G684" i="1"/>
  <c r="I684" i="1"/>
  <c r="L684" i="1"/>
  <c r="F685" i="1"/>
  <c r="G685" i="1"/>
  <c r="I685" i="1"/>
  <c r="L685" i="1"/>
  <c r="F686" i="1"/>
  <c r="G686" i="1"/>
  <c r="I686" i="1"/>
  <c r="L686" i="1"/>
  <c r="F687" i="1"/>
  <c r="G687" i="1"/>
  <c r="I687" i="1"/>
  <c r="L687" i="1"/>
  <c r="F688" i="1"/>
  <c r="G688" i="1"/>
  <c r="H688" i="1"/>
  <c r="I688" i="1"/>
  <c r="L688" i="1"/>
  <c r="F689" i="1"/>
  <c r="G689" i="1"/>
  <c r="I689" i="1"/>
  <c r="L689" i="1"/>
  <c r="F690" i="1"/>
  <c r="G690" i="1"/>
  <c r="I690" i="1"/>
  <c r="L690" i="1"/>
  <c r="F691" i="1"/>
  <c r="G691" i="1"/>
  <c r="H691" i="1"/>
  <c r="I691" i="1"/>
  <c r="L691" i="1"/>
  <c r="F692" i="1"/>
  <c r="G692" i="1"/>
  <c r="I692" i="1"/>
  <c r="L692" i="1"/>
  <c r="F693" i="1"/>
  <c r="G693" i="1"/>
  <c r="I693" i="1"/>
  <c r="L693" i="1"/>
  <c r="F694" i="1"/>
  <c r="G694" i="1"/>
  <c r="H694" i="1"/>
  <c r="I694" i="1"/>
  <c r="L694" i="1"/>
  <c r="F695" i="1"/>
  <c r="G695" i="1"/>
  <c r="I695" i="1"/>
  <c r="L695" i="1"/>
  <c r="F696" i="1"/>
  <c r="G696" i="1"/>
  <c r="I696" i="1"/>
  <c r="L696" i="1"/>
  <c r="F697" i="1"/>
  <c r="G697" i="1"/>
  <c r="I697" i="1"/>
  <c r="L697" i="1"/>
  <c r="F698" i="1"/>
  <c r="G698" i="1"/>
  <c r="I698" i="1"/>
  <c r="L698" i="1"/>
  <c r="F699" i="1"/>
  <c r="G699" i="1"/>
  <c r="H699" i="1"/>
  <c r="I699" i="1"/>
  <c r="L699" i="1"/>
  <c r="F700" i="1"/>
  <c r="G700" i="1"/>
  <c r="H700" i="1"/>
  <c r="I700" i="1"/>
  <c r="J706" i="1" s="1"/>
  <c r="L700" i="1"/>
  <c r="F701" i="1"/>
  <c r="G701" i="1"/>
  <c r="I701" i="1"/>
  <c r="L701" i="1"/>
  <c r="F702" i="1"/>
  <c r="G702" i="1"/>
  <c r="H702" i="1"/>
  <c r="I702" i="1"/>
  <c r="L702" i="1"/>
  <c r="F703" i="1"/>
  <c r="G703" i="1"/>
  <c r="I703" i="1"/>
  <c r="L703" i="1"/>
  <c r="F704" i="1"/>
  <c r="G704" i="1"/>
  <c r="H704" i="1"/>
  <c r="I704" i="1"/>
  <c r="L704" i="1"/>
  <c r="F705" i="1"/>
  <c r="G705" i="1"/>
  <c r="I705" i="1"/>
  <c r="L705" i="1"/>
  <c r="F706" i="1"/>
  <c r="G706" i="1"/>
  <c r="I706" i="1"/>
  <c r="L706" i="1"/>
  <c r="F707" i="1"/>
  <c r="G707" i="1"/>
  <c r="H707" i="1"/>
  <c r="I707" i="1"/>
  <c r="L707" i="1"/>
  <c r="F708" i="1"/>
  <c r="G708" i="1"/>
  <c r="I708" i="1"/>
  <c r="L708" i="1"/>
  <c r="F709" i="1"/>
  <c r="G709" i="1"/>
  <c r="H709" i="1"/>
  <c r="I709" i="1"/>
  <c r="L709" i="1"/>
  <c r="F710" i="1"/>
  <c r="G710" i="1"/>
  <c r="H710" i="1"/>
  <c r="I710" i="1"/>
  <c r="L710" i="1"/>
  <c r="F711" i="1"/>
  <c r="G711" i="1"/>
  <c r="I711" i="1"/>
  <c r="L711" i="1"/>
  <c r="F712" i="1"/>
  <c r="G712" i="1"/>
  <c r="I712" i="1"/>
  <c r="L712" i="1"/>
  <c r="F713" i="1"/>
  <c r="G713" i="1"/>
  <c r="H713" i="1"/>
  <c r="I713" i="1"/>
  <c r="L713" i="1"/>
  <c r="F714" i="1"/>
  <c r="G714" i="1"/>
  <c r="I714" i="1"/>
  <c r="J728" i="1" s="1"/>
  <c r="L714" i="1"/>
  <c r="F715" i="1"/>
  <c r="G715" i="1"/>
  <c r="H715" i="1"/>
  <c r="I715" i="1"/>
  <c r="L715" i="1"/>
  <c r="F716" i="1"/>
  <c r="G716" i="1"/>
  <c r="H716" i="1"/>
  <c r="I716" i="1"/>
  <c r="L716" i="1"/>
  <c r="F717" i="1"/>
  <c r="G717" i="1"/>
  <c r="I717" i="1"/>
  <c r="L717" i="1"/>
  <c r="F718" i="1"/>
  <c r="G718" i="1"/>
  <c r="H718" i="1"/>
  <c r="I718" i="1"/>
  <c r="L718" i="1"/>
  <c r="F719" i="1"/>
  <c r="G719" i="1"/>
  <c r="I719" i="1"/>
  <c r="L719" i="1"/>
  <c r="F720" i="1"/>
  <c r="G720" i="1"/>
  <c r="I720" i="1"/>
  <c r="J720" i="1"/>
  <c r="L720" i="1"/>
  <c r="F721" i="1"/>
  <c r="G721" i="1"/>
  <c r="H721" i="1"/>
  <c r="I721" i="1"/>
  <c r="L721" i="1"/>
  <c r="F722" i="1"/>
  <c r="G722" i="1"/>
  <c r="I722" i="1"/>
  <c r="L722" i="1"/>
  <c r="F723" i="1"/>
  <c r="G723" i="1"/>
  <c r="H723" i="1"/>
  <c r="I723" i="1"/>
  <c r="L723" i="1"/>
  <c r="F724" i="1"/>
  <c r="G724" i="1"/>
  <c r="H724" i="1"/>
  <c r="I724" i="1"/>
  <c r="J736" i="1" s="1"/>
  <c r="L724" i="1"/>
  <c r="F725" i="1"/>
  <c r="G725" i="1"/>
  <c r="I725" i="1"/>
  <c r="L725" i="1"/>
  <c r="F726" i="1"/>
  <c r="G726" i="1"/>
  <c r="H726" i="1"/>
  <c r="I726" i="1"/>
  <c r="L726" i="1"/>
  <c r="F727" i="1"/>
  <c r="G727" i="1"/>
  <c r="I727" i="1"/>
  <c r="L727" i="1"/>
  <c r="F728" i="1"/>
  <c r="G728" i="1"/>
  <c r="I728" i="1"/>
  <c r="L728" i="1"/>
  <c r="F729" i="1"/>
  <c r="G729" i="1"/>
  <c r="H729" i="1"/>
  <c r="I729" i="1"/>
  <c r="L729" i="1"/>
  <c r="F730" i="1"/>
  <c r="G730" i="1"/>
  <c r="I730" i="1"/>
  <c r="L730" i="1"/>
  <c r="F731" i="1"/>
  <c r="G731" i="1"/>
  <c r="H731" i="1"/>
  <c r="I731" i="1"/>
  <c r="L731" i="1"/>
  <c r="F732" i="1"/>
  <c r="G732" i="1"/>
  <c r="H732" i="1"/>
  <c r="I732" i="1"/>
  <c r="J744" i="1" s="1"/>
  <c r="L732" i="1"/>
  <c r="F733" i="1"/>
  <c r="G733" i="1"/>
  <c r="I733" i="1"/>
  <c r="L733" i="1"/>
  <c r="F734" i="1"/>
  <c r="G734" i="1"/>
  <c r="H734" i="1"/>
  <c r="I734" i="1"/>
  <c r="L734" i="1"/>
  <c r="F735" i="1"/>
  <c r="G735" i="1"/>
  <c r="I735" i="1"/>
  <c r="L735" i="1"/>
  <c r="F736" i="1"/>
  <c r="G736" i="1"/>
  <c r="I736" i="1"/>
  <c r="L736" i="1"/>
  <c r="F737" i="1"/>
  <c r="G737" i="1"/>
  <c r="H737" i="1"/>
  <c r="I737" i="1"/>
  <c r="L737" i="1"/>
  <c r="F738" i="1"/>
  <c r="G738" i="1"/>
  <c r="I738" i="1"/>
  <c r="L738" i="1"/>
  <c r="F739" i="1"/>
  <c r="G739" i="1"/>
  <c r="H739" i="1"/>
  <c r="I739" i="1"/>
  <c r="L739" i="1"/>
  <c r="F740" i="1"/>
  <c r="G740" i="1"/>
  <c r="H740" i="1"/>
  <c r="I740" i="1"/>
  <c r="L740" i="1"/>
  <c r="F741" i="1"/>
  <c r="G741" i="1"/>
  <c r="I741" i="1"/>
  <c r="L741" i="1"/>
  <c r="F742" i="1"/>
  <c r="G742" i="1"/>
  <c r="H742" i="1"/>
  <c r="I742" i="1"/>
  <c r="L742" i="1"/>
  <c r="F743" i="1"/>
  <c r="G743" i="1"/>
  <c r="I743" i="1"/>
  <c r="L743" i="1"/>
  <c r="F744" i="1"/>
  <c r="G744" i="1"/>
  <c r="I744" i="1"/>
  <c r="L744" i="1"/>
  <c r="F745" i="1"/>
  <c r="G745" i="1"/>
  <c r="H745" i="1"/>
  <c r="I745" i="1"/>
  <c r="L745" i="1"/>
  <c r="F746" i="1"/>
  <c r="G746" i="1"/>
  <c r="I746" i="1"/>
  <c r="L746" i="1"/>
  <c r="F747" i="1"/>
  <c r="G747" i="1"/>
  <c r="H747" i="1"/>
  <c r="I747" i="1"/>
  <c r="L747" i="1"/>
  <c r="F748" i="1"/>
  <c r="G748" i="1"/>
  <c r="H748" i="1"/>
  <c r="I748" i="1"/>
  <c r="L748" i="1"/>
  <c r="F749" i="1"/>
  <c r="G749" i="1"/>
  <c r="I749" i="1"/>
  <c r="L749" i="1"/>
  <c r="F750" i="1"/>
  <c r="G750" i="1"/>
  <c r="H750" i="1"/>
  <c r="I750" i="1"/>
  <c r="L750" i="1"/>
  <c r="F751" i="1"/>
  <c r="G751" i="1"/>
  <c r="I751" i="1"/>
  <c r="L751" i="1"/>
  <c r="F752" i="1"/>
  <c r="G752" i="1"/>
  <c r="I752" i="1"/>
  <c r="J752" i="1"/>
  <c r="L752" i="1"/>
  <c r="F753" i="1"/>
  <c r="G753" i="1"/>
  <c r="H753" i="1"/>
  <c r="I753" i="1"/>
  <c r="L753" i="1"/>
  <c r="F754" i="1"/>
  <c r="G754" i="1"/>
  <c r="I754" i="1"/>
  <c r="L754" i="1"/>
  <c r="F755" i="1"/>
  <c r="G755" i="1"/>
  <c r="H755" i="1"/>
  <c r="I755" i="1"/>
  <c r="J768" i="1" s="1"/>
  <c r="L755" i="1"/>
  <c r="F756" i="1"/>
  <c r="G756" i="1"/>
  <c r="H756" i="1"/>
  <c r="I756" i="1"/>
  <c r="L756" i="1"/>
  <c r="F757" i="1"/>
  <c r="G757" i="1"/>
  <c r="I757" i="1"/>
  <c r="L757" i="1"/>
  <c r="F758" i="1"/>
  <c r="G758" i="1"/>
  <c r="H758" i="1"/>
  <c r="I758" i="1"/>
  <c r="L758" i="1"/>
  <c r="F759" i="1"/>
  <c r="G759" i="1"/>
  <c r="I759" i="1"/>
  <c r="L759" i="1"/>
  <c r="F760" i="1"/>
  <c r="G760" i="1"/>
  <c r="I760" i="1"/>
  <c r="L760" i="1"/>
  <c r="F761" i="1"/>
  <c r="G761" i="1"/>
  <c r="H761" i="1"/>
  <c r="I761" i="1"/>
  <c r="L761" i="1"/>
  <c r="F762" i="1"/>
  <c r="G762" i="1"/>
  <c r="I762" i="1"/>
  <c r="L762" i="1"/>
  <c r="F763" i="1"/>
  <c r="G763" i="1"/>
  <c r="H763" i="1"/>
  <c r="I763" i="1"/>
  <c r="L763" i="1"/>
  <c r="F764" i="1"/>
  <c r="G764" i="1"/>
  <c r="H764" i="1"/>
  <c r="I764" i="1"/>
  <c r="J776" i="1" s="1"/>
  <c r="L764" i="1"/>
  <c r="F765" i="1"/>
  <c r="G765" i="1"/>
  <c r="I765" i="1"/>
  <c r="L765" i="1"/>
  <c r="F766" i="1"/>
  <c r="G766" i="1"/>
  <c r="H766" i="1"/>
  <c r="I766" i="1"/>
  <c r="L766" i="1"/>
  <c r="F767" i="1"/>
  <c r="G767" i="1"/>
  <c r="I767" i="1"/>
  <c r="L767" i="1"/>
  <c r="F768" i="1"/>
  <c r="G768" i="1"/>
  <c r="I768" i="1"/>
  <c r="L768" i="1"/>
  <c r="F769" i="1"/>
  <c r="G769" i="1"/>
  <c r="H769" i="1"/>
  <c r="I769" i="1"/>
  <c r="L769" i="1"/>
  <c r="F770" i="1"/>
  <c r="G770" i="1"/>
  <c r="I770" i="1"/>
  <c r="L770" i="1"/>
  <c r="F771" i="1"/>
  <c r="G771" i="1"/>
  <c r="H771" i="1"/>
  <c r="I771" i="1"/>
  <c r="L771" i="1"/>
  <c r="F772" i="1"/>
  <c r="G772" i="1"/>
  <c r="H772" i="1"/>
  <c r="I772" i="1"/>
  <c r="J784" i="1" s="1"/>
  <c r="L772" i="1"/>
  <c r="F773" i="1"/>
  <c r="G773" i="1"/>
  <c r="I773" i="1"/>
  <c r="L773" i="1"/>
  <c r="F774" i="1"/>
  <c r="G774" i="1"/>
  <c r="H774" i="1"/>
  <c r="I774" i="1"/>
  <c r="L774" i="1"/>
  <c r="F775" i="1"/>
  <c r="G775" i="1"/>
  <c r="I775" i="1"/>
  <c r="L775" i="1"/>
  <c r="F776" i="1"/>
  <c r="G776" i="1"/>
  <c r="I776" i="1"/>
  <c r="L776" i="1"/>
  <c r="F777" i="1"/>
  <c r="G777" i="1"/>
  <c r="H777" i="1"/>
  <c r="I777" i="1"/>
  <c r="L777" i="1"/>
  <c r="F778" i="1"/>
  <c r="G778" i="1"/>
  <c r="I778" i="1"/>
  <c r="L778" i="1"/>
  <c r="F779" i="1"/>
  <c r="G779" i="1"/>
  <c r="H779" i="1"/>
  <c r="I779" i="1"/>
  <c r="L779" i="1"/>
  <c r="F780" i="1"/>
  <c r="G780" i="1"/>
  <c r="H780" i="1"/>
  <c r="I780" i="1"/>
  <c r="L780" i="1"/>
  <c r="F781" i="1"/>
  <c r="G781" i="1"/>
  <c r="I781" i="1"/>
  <c r="L781" i="1"/>
  <c r="F782" i="1"/>
  <c r="G782" i="1"/>
  <c r="H782" i="1"/>
  <c r="I782" i="1"/>
  <c r="L782" i="1"/>
  <c r="F783" i="1"/>
  <c r="G783" i="1"/>
  <c r="I783" i="1"/>
  <c r="L783" i="1"/>
  <c r="F784" i="1"/>
  <c r="G784" i="1"/>
  <c r="I784" i="1"/>
  <c r="L784" i="1"/>
  <c r="F785" i="1"/>
  <c r="G785" i="1"/>
  <c r="H785" i="1"/>
  <c r="I785" i="1"/>
  <c r="J797" i="1" s="1"/>
  <c r="L785" i="1"/>
  <c r="F786" i="1"/>
  <c r="G786" i="1"/>
  <c r="I786" i="1"/>
  <c r="L786" i="1"/>
  <c r="F787" i="1"/>
  <c r="G787" i="1"/>
  <c r="H787" i="1"/>
  <c r="I787" i="1"/>
  <c r="L787" i="1"/>
  <c r="F788" i="1"/>
  <c r="G788" i="1"/>
  <c r="H788" i="1"/>
  <c r="I788" i="1"/>
  <c r="L788" i="1"/>
  <c r="F789" i="1"/>
  <c r="G789" i="1"/>
  <c r="I789" i="1"/>
  <c r="L789" i="1"/>
  <c r="F790" i="1"/>
  <c r="G790" i="1"/>
  <c r="H790" i="1"/>
  <c r="I790" i="1"/>
  <c r="L790" i="1"/>
  <c r="F791" i="1"/>
  <c r="G791" i="1"/>
  <c r="I791" i="1"/>
  <c r="L791" i="1"/>
  <c r="F792" i="1"/>
  <c r="G792" i="1"/>
  <c r="I792" i="1"/>
  <c r="J792" i="1"/>
  <c r="L792" i="1"/>
  <c r="F793" i="1"/>
  <c r="G793" i="1"/>
  <c r="H793" i="1"/>
  <c r="I793" i="1"/>
  <c r="L793" i="1"/>
  <c r="F794" i="1"/>
  <c r="G794" i="1"/>
  <c r="I794" i="1"/>
  <c r="L794" i="1"/>
  <c r="F795" i="1"/>
  <c r="G795" i="1"/>
  <c r="H795" i="1"/>
  <c r="I795" i="1"/>
  <c r="L795" i="1"/>
  <c r="F796" i="1"/>
  <c r="G796" i="1"/>
  <c r="I796" i="1"/>
  <c r="L796" i="1"/>
  <c r="F797" i="1"/>
  <c r="G797" i="1"/>
  <c r="I797" i="1"/>
  <c r="L797" i="1"/>
  <c r="F798" i="1"/>
  <c r="G798" i="1"/>
  <c r="H798" i="1"/>
  <c r="I798" i="1"/>
  <c r="J803" i="1" s="1"/>
  <c r="L798" i="1"/>
  <c r="F799" i="1"/>
  <c r="G799" i="1"/>
  <c r="I799" i="1"/>
  <c r="L799" i="1"/>
  <c r="F800" i="1"/>
  <c r="G800" i="1"/>
  <c r="H800" i="1"/>
  <c r="I800" i="1"/>
  <c r="L800" i="1"/>
  <c r="F801" i="1"/>
  <c r="G801" i="1"/>
  <c r="H801" i="1"/>
  <c r="I801" i="1"/>
  <c r="L801" i="1"/>
  <c r="F802" i="1"/>
  <c r="G802" i="1"/>
  <c r="I802" i="1"/>
  <c r="L802" i="1"/>
  <c r="F803" i="1"/>
  <c r="G803" i="1"/>
  <c r="I803" i="1"/>
  <c r="L803" i="1"/>
  <c r="F804" i="1"/>
  <c r="G804" i="1"/>
  <c r="H804" i="1"/>
  <c r="I804" i="1"/>
  <c r="L804" i="1"/>
  <c r="F805" i="1"/>
  <c r="G805" i="1"/>
  <c r="I805" i="1"/>
  <c r="L805" i="1"/>
  <c r="F806" i="1"/>
  <c r="G806" i="1"/>
  <c r="I806" i="1"/>
  <c r="L806" i="1"/>
  <c r="F807" i="1"/>
  <c r="G807" i="1"/>
  <c r="H807" i="1"/>
  <c r="I807" i="1"/>
  <c r="L807" i="1"/>
  <c r="F808" i="1"/>
  <c r="G808" i="1"/>
  <c r="I808" i="1"/>
  <c r="L808" i="1"/>
  <c r="F809" i="1"/>
  <c r="G809" i="1"/>
  <c r="I809" i="1"/>
  <c r="L809" i="1"/>
  <c r="F810" i="1"/>
  <c r="G810" i="1"/>
  <c r="H810" i="1"/>
  <c r="I810" i="1"/>
  <c r="L810" i="1"/>
  <c r="F811" i="1"/>
  <c r="G811" i="1"/>
  <c r="H811" i="1"/>
  <c r="I811" i="1"/>
  <c r="L811" i="1"/>
  <c r="F812" i="1"/>
  <c r="G812" i="1"/>
  <c r="I812" i="1"/>
  <c r="L812" i="1"/>
  <c r="F813" i="1"/>
  <c r="G813" i="1"/>
  <c r="H813" i="1"/>
  <c r="I813" i="1"/>
  <c r="L813" i="1"/>
  <c r="F814" i="1"/>
  <c r="G814" i="1"/>
  <c r="H814" i="1"/>
  <c r="I814" i="1"/>
  <c r="L814" i="1"/>
  <c r="F815" i="1"/>
  <c r="G815" i="1"/>
  <c r="I815" i="1"/>
  <c r="L815" i="1"/>
  <c r="F816" i="1"/>
  <c r="G816" i="1"/>
  <c r="H816" i="1"/>
  <c r="I816" i="1"/>
  <c r="L816" i="1"/>
  <c r="F817" i="1"/>
  <c r="G817" i="1"/>
  <c r="H817" i="1"/>
  <c r="I817" i="1"/>
  <c r="L817" i="1"/>
  <c r="F818" i="1"/>
  <c r="G818" i="1"/>
  <c r="I818" i="1"/>
  <c r="L818" i="1"/>
  <c r="J782" i="1" l="1"/>
  <c r="J780" i="1"/>
  <c r="J774" i="1"/>
  <c r="J760" i="1"/>
  <c r="J742" i="1"/>
  <c r="J738" i="1"/>
  <c r="J674" i="1"/>
  <c r="J430" i="1"/>
  <c r="J224" i="1"/>
  <c r="J163" i="1"/>
  <c r="J131" i="1"/>
  <c r="J766" i="1"/>
  <c r="J764" i="1"/>
  <c r="J734" i="1"/>
  <c r="J730" i="1"/>
  <c r="J712" i="1"/>
  <c r="J708" i="1"/>
  <c r="J656" i="1"/>
  <c r="J422" i="1"/>
  <c r="J470" i="1"/>
  <c r="J284" i="1"/>
  <c r="J278" i="1"/>
  <c r="J240" i="1"/>
  <c r="J222" i="1"/>
  <c r="J109" i="1"/>
  <c r="J33" i="1"/>
  <c r="J811" i="1"/>
  <c r="J794" i="1"/>
  <c r="J758" i="1"/>
  <c r="J756" i="1"/>
  <c r="J726" i="1"/>
  <c r="J718" i="1"/>
  <c r="J691" i="1"/>
  <c r="J596" i="1"/>
  <c r="J532" i="1"/>
  <c r="J462" i="1"/>
  <c r="J386" i="1"/>
  <c r="J815" i="1"/>
  <c r="J807" i="1"/>
  <c r="J799" i="1"/>
  <c r="J795" i="1"/>
  <c r="J790" i="1"/>
  <c r="J788" i="1"/>
  <c r="J750" i="1"/>
  <c r="J746" i="1"/>
  <c r="J722" i="1"/>
  <c r="J714" i="1"/>
  <c r="J698" i="1"/>
  <c r="J652" i="1"/>
  <c r="J399" i="1"/>
  <c r="J335" i="1"/>
  <c r="J312" i="1"/>
  <c r="J288" i="1"/>
  <c r="J272" i="1"/>
  <c r="J268" i="3"/>
  <c r="J233" i="3"/>
  <c r="J183" i="3"/>
  <c r="J257" i="3"/>
  <c r="J237" i="3"/>
  <c r="J225" i="3"/>
  <c r="J205" i="3"/>
  <c r="J182" i="3"/>
  <c r="J261" i="3"/>
  <c r="J249" i="3"/>
  <c r="J229" i="3"/>
  <c r="J217" i="3"/>
  <c r="J270" i="3"/>
  <c r="J275" i="3"/>
  <c r="J253" i="3"/>
  <c r="J241" i="3"/>
  <c r="J221" i="3"/>
  <c r="J209" i="3"/>
  <c r="J813" i="1"/>
  <c r="J814" i="1"/>
  <c r="J809" i="1"/>
  <c r="J778" i="1"/>
  <c r="J771" i="1"/>
  <c r="J754" i="1"/>
  <c r="J755" i="1"/>
  <c r="J747" i="1"/>
  <c r="J739" i="1"/>
  <c r="J731" i="1"/>
  <c r="J715" i="1"/>
  <c r="J690" i="1"/>
  <c r="J646" i="1"/>
  <c r="J640" i="1"/>
  <c r="J644" i="1"/>
  <c r="J589" i="1"/>
  <c r="J578" i="1"/>
  <c r="J588" i="1"/>
  <c r="H4" i="1"/>
  <c r="H8" i="1"/>
  <c r="H12" i="1"/>
  <c r="H16" i="1"/>
  <c r="H20" i="1"/>
  <c r="H24" i="1"/>
  <c r="H28" i="1"/>
  <c r="H32" i="1"/>
  <c r="H35" i="1"/>
  <c r="H39" i="1"/>
  <c r="H42" i="1"/>
  <c r="H46" i="1"/>
  <c r="H53" i="1"/>
  <c r="H57" i="1"/>
  <c r="H60" i="1"/>
  <c r="H64" i="1"/>
  <c r="H67" i="1"/>
  <c r="H71" i="1"/>
  <c r="H74" i="1"/>
  <c r="H79" i="1"/>
  <c r="H80" i="1"/>
  <c r="H81" i="1"/>
  <c r="H85" i="1"/>
  <c r="H86" i="1"/>
  <c r="H90" i="1"/>
  <c r="H97" i="1"/>
  <c r="H101" i="1"/>
  <c r="H104" i="1"/>
  <c r="H108" i="1"/>
  <c r="H112" i="1"/>
  <c r="H119" i="1"/>
  <c r="H123" i="1"/>
  <c r="H126" i="1"/>
  <c r="H130" i="1"/>
  <c r="H133" i="1"/>
  <c r="H137" i="1"/>
  <c r="H140" i="1"/>
  <c r="H144" i="1"/>
  <c r="H151" i="1"/>
  <c r="H155" i="1"/>
  <c r="H158" i="1"/>
  <c r="H162" i="1"/>
  <c r="H165" i="1"/>
  <c r="H169" i="1"/>
  <c r="H172" i="1"/>
  <c r="H176" i="1"/>
  <c r="H183" i="1"/>
  <c r="H189" i="1"/>
  <c r="H199" i="1"/>
  <c r="H203" i="1"/>
  <c r="H207" i="1"/>
  <c r="H208" i="1"/>
  <c r="H213" i="1"/>
  <c r="H216" i="1"/>
  <c r="H221" i="1"/>
  <c r="H224" i="1"/>
  <c r="H229" i="1"/>
  <c r="H232" i="1"/>
  <c r="H237" i="1"/>
  <c r="H240" i="1"/>
  <c r="H245" i="1"/>
  <c r="H248" i="1"/>
  <c r="H253" i="1"/>
  <c r="H256" i="1"/>
  <c r="H261" i="1"/>
  <c r="H264" i="1"/>
  <c r="H269" i="1"/>
  <c r="H5" i="1"/>
  <c r="H9" i="1"/>
  <c r="H13" i="1"/>
  <c r="H17" i="1"/>
  <c r="H21" i="1"/>
  <c r="H25" i="1"/>
  <c r="H29" i="1"/>
  <c r="H33" i="1"/>
  <c r="H36" i="1"/>
  <c r="H40" i="1"/>
  <c r="H43" i="1"/>
  <c r="H47" i="1"/>
  <c r="H50" i="1"/>
  <c r="H54" i="1"/>
  <c r="H61" i="1"/>
  <c r="H65" i="1"/>
  <c r="H68" i="1"/>
  <c r="H72" i="1"/>
  <c r="H75" i="1"/>
  <c r="H82" i="1"/>
  <c r="H87" i="1"/>
  <c r="H91" i="1"/>
  <c r="H94" i="1"/>
  <c r="H98" i="1"/>
  <c r="H105" i="1"/>
  <c r="H109" i="1"/>
  <c r="H116" i="1"/>
  <c r="H120" i="1"/>
  <c r="H127" i="1"/>
  <c r="H131" i="1"/>
  <c r="H134" i="1"/>
  <c r="H138" i="1"/>
  <c r="H141" i="1"/>
  <c r="H145" i="1"/>
  <c r="H148" i="1"/>
  <c r="H152" i="1"/>
  <c r="H159" i="1"/>
  <c r="H163" i="1"/>
  <c r="H166" i="1"/>
  <c r="H170" i="1"/>
  <c r="H173" i="1"/>
  <c r="H177" i="1"/>
  <c r="H180" i="1"/>
  <c r="H184" i="1"/>
  <c r="H187" i="1"/>
  <c r="H190" i="1"/>
  <c r="H200" i="1"/>
  <c r="H204" i="1"/>
  <c r="H211" i="1"/>
  <c r="H214" i="1"/>
  <c r="H219" i="1"/>
  <c r="H222" i="1"/>
  <c r="H227" i="1"/>
  <c r="H230" i="1"/>
  <c r="H235" i="1"/>
  <c r="H238" i="1"/>
  <c r="H243" i="1"/>
  <c r="H246" i="1"/>
  <c r="H251" i="1"/>
  <c r="H254" i="1"/>
  <c r="H259" i="1"/>
  <c r="H262" i="1"/>
  <c r="H267" i="1"/>
  <c r="H270" i="1"/>
  <c r="H275" i="1"/>
  <c r="H278" i="1"/>
  <c r="H6" i="1"/>
  <c r="H10" i="1"/>
  <c r="H14" i="1"/>
  <c r="H18" i="1"/>
  <c r="H22" i="1"/>
  <c r="H26" i="1"/>
  <c r="H30" i="1"/>
  <c r="H37" i="1"/>
  <c r="H41" i="1"/>
  <c r="H44" i="1"/>
  <c r="H48" i="1"/>
  <c r="H51" i="1"/>
  <c r="H55" i="1"/>
  <c r="H58" i="1"/>
  <c r="H62" i="1"/>
  <c r="H69" i="1"/>
  <c r="H73" i="1"/>
  <c r="H76" i="1"/>
  <c r="H77" i="1"/>
  <c r="H83" i="1"/>
  <c r="H88" i="1"/>
  <c r="H92" i="1"/>
  <c r="H95" i="1"/>
  <c r="H99" i="1"/>
  <c r="H102" i="1"/>
  <c r="H106" i="1"/>
  <c r="H113" i="1"/>
  <c r="H7" i="1"/>
  <c r="H23" i="1"/>
  <c r="H34" i="1"/>
  <c r="H52" i="1"/>
  <c r="H100" i="1"/>
  <c r="H110" i="1"/>
  <c r="H111" i="1"/>
  <c r="H114" i="1"/>
  <c r="H121" i="1"/>
  <c r="H125" i="1"/>
  <c r="H132" i="1"/>
  <c r="H142" i="1"/>
  <c r="H149" i="1"/>
  <c r="H161" i="1"/>
  <c r="H168" i="1"/>
  <c r="H178" i="1"/>
  <c r="H185" i="1"/>
  <c r="H191" i="1"/>
  <c r="H192" i="1"/>
  <c r="H193" i="1"/>
  <c r="H194" i="1"/>
  <c r="H195" i="1"/>
  <c r="H196" i="1"/>
  <c r="H197" i="1"/>
  <c r="H198" i="1"/>
  <c r="H206" i="1"/>
  <c r="H218" i="1"/>
  <c r="H234" i="1"/>
  <c r="H250" i="1"/>
  <c r="H266" i="1"/>
  <c r="H272" i="1"/>
  <c r="H276" i="1"/>
  <c r="H279" i="1"/>
  <c r="H282" i="1"/>
  <c r="H287" i="1"/>
  <c r="H290" i="1"/>
  <c r="H295" i="1"/>
  <c r="H298" i="1"/>
  <c r="H303" i="1"/>
  <c r="H306" i="1"/>
  <c r="H311" i="1"/>
  <c r="H314" i="1"/>
  <c r="H323" i="1"/>
  <c r="H327" i="1"/>
  <c r="H330" i="1"/>
  <c r="H334" i="1"/>
  <c r="H337" i="1"/>
  <c r="H341" i="1"/>
  <c r="H344" i="1"/>
  <c r="H348" i="1"/>
  <c r="H355" i="1"/>
  <c r="H359" i="1"/>
  <c r="H362" i="1"/>
  <c r="H366" i="1"/>
  <c r="H370" i="1"/>
  <c r="H374" i="1"/>
  <c r="H377" i="1"/>
  <c r="H385" i="1"/>
  <c r="H390" i="1"/>
  <c r="H392" i="1"/>
  <c r="H399" i="1"/>
  <c r="H402" i="1"/>
  <c r="H405" i="1"/>
  <c r="H408" i="1"/>
  <c r="H411" i="1"/>
  <c r="H418" i="1"/>
  <c r="H421" i="1"/>
  <c r="H424" i="1"/>
  <c r="H11" i="1"/>
  <c r="H27" i="1"/>
  <c r="H38" i="1"/>
  <c r="H56" i="1"/>
  <c r="H66" i="1"/>
  <c r="H84" i="1"/>
  <c r="H89" i="1"/>
  <c r="H103" i="1"/>
  <c r="H115" i="1"/>
  <c r="H122" i="1"/>
  <c r="H128" i="1"/>
  <c r="H135" i="1"/>
  <c r="H143" i="1"/>
  <c r="H150" i="1"/>
  <c r="H156" i="1"/>
  <c r="H171" i="1"/>
  <c r="H179" i="1"/>
  <c r="H186" i="1"/>
  <c r="H201" i="1"/>
  <c r="H209" i="1"/>
  <c r="H215" i="1"/>
  <c r="H220" i="1"/>
  <c r="H225" i="1"/>
  <c r="H231" i="1"/>
  <c r="H236" i="1"/>
  <c r="H241" i="1"/>
  <c r="H247" i="1"/>
  <c r="H252" i="1"/>
  <c r="H257" i="1"/>
  <c r="H263" i="1"/>
  <c r="H268" i="1"/>
  <c r="H280" i="1"/>
  <c r="H285" i="1"/>
  <c r="H288" i="1"/>
  <c r="H293" i="1"/>
  <c r="H296" i="1"/>
  <c r="H301" i="1"/>
  <c r="H304" i="1"/>
  <c r="H309" i="1"/>
  <c r="H312" i="1"/>
  <c r="H317" i="1"/>
  <c r="H320" i="1"/>
  <c r="H324" i="1"/>
  <c r="H331" i="1"/>
  <c r="H335" i="1"/>
  <c r="H338" i="1"/>
  <c r="H342" i="1"/>
  <c r="H345" i="1"/>
  <c r="H349" i="1"/>
  <c r="H352" i="1"/>
  <c r="H356" i="1"/>
  <c r="H363" i="1"/>
  <c r="H367" i="1"/>
  <c r="H371" i="1"/>
  <c r="H378" i="1"/>
  <c r="H380" i="1"/>
  <c r="H15" i="1"/>
  <c r="H31" i="1"/>
  <c r="H45" i="1"/>
  <c r="H59" i="1"/>
  <c r="H70" i="1"/>
  <c r="H78" i="1"/>
  <c r="H93" i="1"/>
  <c r="H107" i="1"/>
  <c r="H117" i="1"/>
  <c r="H129" i="1"/>
  <c r="H136" i="1"/>
  <c r="H146" i="1"/>
  <c r="H153" i="1"/>
  <c r="H157" i="1"/>
  <c r="H164" i="1"/>
  <c r="H174" i="1"/>
  <c r="H181" i="1"/>
  <c r="H188" i="1"/>
  <c r="H202" i="1"/>
  <c r="H210" i="1"/>
  <c r="H226" i="1"/>
  <c r="H242" i="1"/>
  <c r="H258" i="1"/>
  <c r="H273" i="1"/>
  <c r="H277" i="1"/>
  <c r="H283" i="1"/>
  <c r="H286" i="1"/>
  <c r="H291" i="1"/>
  <c r="H294" i="1"/>
  <c r="H299" i="1"/>
  <c r="H302" i="1"/>
  <c r="H307" i="1"/>
  <c r="H310" i="1"/>
  <c r="H315" i="1"/>
  <c r="H318" i="1"/>
  <c r="H321" i="1"/>
  <c r="H325" i="1"/>
  <c r="H328" i="1"/>
  <c r="H332" i="1"/>
  <c r="H339" i="1"/>
  <c r="H343" i="1"/>
  <c r="H346" i="1"/>
  <c r="H350" i="1"/>
  <c r="H353" i="1"/>
  <c r="H357" i="1"/>
  <c r="H360" i="1"/>
  <c r="H364" i="1"/>
  <c r="H368" i="1"/>
  <c r="H19" i="1"/>
  <c r="H124" i="1"/>
  <c r="H160" i="1"/>
  <c r="H233" i="1"/>
  <c r="H260" i="1"/>
  <c r="H271" i="1"/>
  <c r="H284" i="1"/>
  <c r="H305" i="1"/>
  <c r="H316" i="1"/>
  <c r="H329" i="1"/>
  <c r="H340" i="1"/>
  <c r="H358" i="1"/>
  <c r="H372" i="1"/>
  <c r="H376" i="1"/>
  <c r="H382" i="1"/>
  <c r="H386" i="1"/>
  <c r="H388" i="1"/>
  <c r="H391" i="1"/>
  <c r="H404" i="1"/>
  <c r="H409" i="1"/>
  <c r="H414" i="1"/>
  <c r="H417" i="1"/>
  <c r="H422" i="1"/>
  <c r="H426" i="1"/>
  <c r="H430" i="1"/>
  <c r="H433" i="1"/>
  <c r="H436" i="1"/>
  <c r="H439" i="1"/>
  <c r="H446" i="1"/>
  <c r="H449" i="1"/>
  <c r="H452" i="1"/>
  <c r="H455" i="1"/>
  <c r="H462" i="1"/>
  <c r="H465" i="1"/>
  <c r="H468" i="1"/>
  <c r="H471" i="1"/>
  <c r="H478" i="1"/>
  <c r="H482" i="1"/>
  <c r="H486" i="1"/>
  <c r="H489" i="1"/>
  <c r="H492" i="1"/>
  <c r="H497" i="1"/>
  <c r="H500" i="1"/>
  <c r="H505" i="1"/>
  <c r="H508" i="1"/>
  <c r="H513" i="1"/>
  <c r="H516" i="1"/>
  <c r="H521" i="1"/>
  <c r="H524" i="1"/>
  <c r="H529" i="1"/>
  <c r="H532" i="1"/>
  <c r="H537" i="1"/>
  <c r="H540" i="1"/>
  <c r="H545" i="1"/>
  <c r="H548" i="1"/>
  <c r="H553" i="1"/>
  <c r="H556" i="1"/>
  <c r="H561" i="1"/>
  <c r="H564" i="1"/>
  <c r="H569" i="1"/>
  <c r="H572" i="1"/>
  <c r="H577" i="1"/>
  <c r="H580" i="1"/>
  <c r="H585" i="1"/>
  <c r="H588" i="1"/>
  <c r="H593" i="1"/>
  <c r="H596" i="1"/>
  <c r="H601" i="1"/>
  <c r="H604" i="1"/>
  <c r="H609" i="1"/>
  <c r="H612" i="1"/>
  <c r="H617" i="1"/>
  <c r="H620" i="1"/>
  <c r="H625" i="1"/>
  <c r="H49" i="1"/>
  <c r="H139" i="1"/>
  <c r="H167" i="1"/>
  <c r="H205" i="1"/>
  <c r="H212" i="1"/>
  <c r="H223" i="1"/>
  <c r="H249" i="1"/>
  <c r="H274" i="1"/>
  <c r="H297" i="1"/>
  <c r="H308" i="1"/>
  <c r="H319" i="1"/>
  <c r="H333" i="1"/>
  <c r="H347" i="1"/>
  <c r="H361" i="1"/>
  <c r="H373" i="1"/>
  <c r="H383" i="1"/>
  <c r="H395" i="1"/>
  <c r="H397" i="1"/>
  <c r="H401" i="1"/>
  <c r="H406" i="1"/>
  <c r="H410" i="1"/>
  <c r="H427" i="1"/>
  <c r="H434" i="1"/>
  <c r="H437" i="1"/>
  <c r="H440" i="1"/>
  <c r="H443" i="1"/>
  <c r="H450" i="1"/>
  <c r="H453" i="1"/>
  <c r="H456" i="1"/>
  <c r="H459" i="1"/>
  <c r="H466" i="1"/>
  <c r="H469" i="1"/>
  <c r="H472" i="1"/>
  <c r="H475" i="1"/>
  <c r="H479" i="1"/>
  <c r="H483" i="1"/>
  <c r="H487" i="1"/>
  <c r="H490" i="1"/>
  <c r="H495" i="1"/>
  <c r="H498" i="1"/>
  <c r="H503" i="1"/>
  <c r="H506" i="1"/>
  <c r="H511" i="1"/>
  <c r="H514" i="1"/>
  <c r="H519" i="1"/>
  <c r="H522" i="1"/>
  <c r="H527" i="1"/>
  <c r="H530" i="1"/>
  <c r="H535" i="1"/>
  <c r="H538" i="1"/>
  <c r="H543" i="1"/>
  <c r="H546" i="1"/>
  <c r="H551" i="1"/>
  <c r="H554" i="1"/>
  <c r="H559" i="1"/>
  <c r="H562" i="1"/>
  <c r="H567" i="1"/>
  <c r="H570" i="1"/>
  <c r="H575" i="1"/>
  <c r="H578" i="1"/>
  <c r="H583" i="1"/>
  <c r="H586" i="1"/>
  <c r="H591" i="1"/>
  <c r="H594" i="1"/>
  <c r="H599" i="1"/>
  <c r="H602" i="1"/>
  <c r="H607" i="1"/>
  <c r="H610" i="1"/>
  <c r="H615" i="1"/>
  <c r="H618" i="1"/>
  <c r="H623" i="1"/>
  <c r="H626" i="1"/>
  <c r="H631" i="1"/>
  <c r="H634" i="1"/>
  <c r="H639" i="1"/>
  <c r="H642" i="1"/>
  <c r="H647" i="1"/>
  <c r="H650" i="1"/>
  <c r="H655" i="1"/>
  <c r="H658" i="1"/>
  <c r="H663" i="1"/>
  <c r="H666" i="1"/>
  <c r="H671" i="1"/>
  <c r="H674" i="1"/>
  <c r="H679" i="1"/>
  <c r="H682" i="1"/>
  <c r="H687" i="1"/>
  <c r="H690" i="1"/>
  <c r="H695" i="1"/>
  <c r="H698" i="1"/>
  <c r="H703" i="1"/>
  <c r="H706" i="1"/>
  <c r="H63" i="1"/>
  <c r="H118" i="1"/>
  <c r="H147" i="1"/>
  <c r="H175" i="1"/>
  <c r="H228" i="1"/>
  <c r="H239" i="1"/>
  <c r="H265" i="1"/>
  <c r="H289" i="1"/>
  <c r="H300" i="1"/>
  <c r="H322" i="1"/>
  <c r="H351" i="1"/>
  <c r="H365" i="1"/>
  <c r="H379" i="1"/>
  <c r="H387" i="1"/>
  <c r="H389" i="1"/>
  <c r="H393" i="1"/>
  <c r="H96" i="1"/>
  <c r="H182" i="1"/>
  <c r="H292" i="1"/>
  <c r="H384" i="1"/>
  <c r="H398" i="1"/>
  <c r="H419" i="1"/>
  <c r="H425" i="1"/>
  <c r="H431" i="1"/>
  <c r="H438" i="1"/>
  <c r="H445" i="1"/>
  <c r="H458" i="1"/>
  <c r="H463" i="1"/>
  <c r="H470" i="1"/>
  <c r="H477" i="1"/>
  <c r="H485" i="1"/>
  <c r="H502" i="1"/>
  <c r="H518" i="1"/>
  <c r="H534" i="1"/>
  <c r="H550" i="1"/>
  <c r="H566" i="1"/>
  <c r="H582" i="1"/>
  <c r="H598" i="1"/>
  <c r="H614" i="1"/>
  <c r="H629" i="1"/>
  <c r="H633" i="1"/>
  <c r="H644" i="1"/>
  <c r="H648" i="1"/>
  <c r="H651" i="1"/>
  <c r="H654" i="1"/>
  <c r="H661" i="1"/>
  <c r="H665" i="1"/>
  <c r="H676" i="1"/>
  <c r="H680" i="1"/>
  <c r="H683" i="1"/>
  <c r="H686" i="1"/>
  <c r="H693" i="1"/>
  <c r="H697" i="1"/>
  <c r="H244" i="1"/>
  <c r="H336" i="1"/>
  <c r="H375" i="1"/>
  <c r="H394" i="1"/>
  <c r="H400" i="1"/>
  <c r="H407" i="1"/>
  <c r="H415" i="1"/>
  <c r="H420" i="1"/>
  <c r="H428" i="1"/>
  <c r="H432" i="1"/>
  <c r="H441" i="1"/>
  <c r="H451" i="1"/>
  <c r="H460" i="1"/>
  <c r="H464" i="1"/>
  <c r="H473" i="1"/>
  <c r="H480" i="1"/>
  <c r="H488" i="1"/>
  <c r="H493" i="1"/>
  <c r="H499" i="1"/>
  <c r="H504" i="1"/>
  <c r="H509" i="1"/>
  <c r="H515" i="1"/>
  <c r="H520" i="1"/>
  <c r="H525" i="1"/>
  <c r="H531" i="1"/>
  <c r="H536" i="1"/>
  <c r="H541" i="1"/>
  <c r="H547" i="1"/>
  <c r="H552" i="1"/>
  <c r="H557" i="1"/>
  <c r="H563" i="1"/>
  <c r="H568" i="1"/>
  <c r="H573" i="1"/>
  <c r="H579" i="1"/>
  <c r="H584" i="1"/>
  <c r="H589" i="1"/>
  <c r="H595" i="1"/>
  <c r="H600" i="1"/>
  <c r="H605" i="1"/>
  <c r="H611" i="1"/>
  <c r="H616" i="1"/>
  <c r="H621" i="1"/>
  <c r="H627" i="1"/>
  <c r="H630" i="1"/>
  <c r="H637" i="1"/>
  <c r="H641" i="1"/>
  <c r="H652" i="1"/>
  <c r="H656" i="1"/>
  <c r="H659" i="1"/>
  <c r="H662" i="1"/>
  <c r="H669" i="1"/>
  <c r="H673" i="1"/>
  <c r="H684" i="1"/>
  <c r="H217" i="1"/>
  <c r="H313" i="1"/>
  <c r="H354" i="1"/>
  <c r="H381" i="1"/>
  <c r="H412" i="1"/>
  <c r="H416" i="1"/>
  <c r="H429" i="1"/>
  <c r="H442" i="1"/>
  <c r="H447" i="1"/>
  <c r="H454" i="1"/>
  <c r="H461" i="1"/>
  <c r="H474" i="1"/>
  <c r="H481" i="1"/>
  <c r="H494" i="1"/>
  <c r="H510" i="1"/>
  <c r="H526" i="1"/>
  <c r="H542" i="1"/>
  <c r="H558" i="1"/>
  <c r="H574" i="1"/>
  <c r="H590" i="1"/>
  <c r="H606" i="1"/>
  <c r="H622" i="1"/>
  <c r="H628" i="1"/>
  <c r="H632" i="1"/>
  <c r="H635" i="1"/>
  <c r="H638" i="1"/>
  <c r="H645" i="1"/>
  <c r="H649" i="1"/>
  <c r="H660" i="1"/>
  <c r="H664" i="1"/>
  <c r="H667" i="1"/>
  <c r="H670" i="1"/>
  <c r="H677" i="1"/>
  <c r="H681" i="1"/>
  <c r="H692" i="1"/>
  <c r="H760" i="1"/>
  <c r="H757" i="1"/>
  <c r="H752" i="1"/>
  <c r="H749" i="1"/>
  <c r="J748" i="1"/>
  <c r="H744" i="1"/>
  <c r="J757" i="1"/>
  <c r="H741" i="1"/>
  <c r="J740" i="1"/>
  <c r="H736" i="1"/>
  <c r="J749" i="1"/>
  <c r="H733" i="1"/>
  <c r="J732" i="1"/>
  <c r="H728" i="1"/>
  <c r="J741" i="1"/>
  <c r="H725" i="1"/>
  <c r="J724" i="1"/>
  <c r="H720" i="1"/>
  <c r="J733" i="1"/>
  <c r="H717" i="1"/>
  <c r="J716" i="1"/>
  <c r="H712" i="1"/>
  <c r="J725" i="1"/>
  <c r="H705" i="1"/>
  <c r="J704" i="1"/>
  <c r="H701" i="1"/>
  <c r="J700" i="1"/>
  <c r="J710" i="1"/>
  <c r="H685" i="1"/>
  <c r="J684" i="1"/>
  <c r="H643" i="1"/>
  <c r="J642" i="1"/>
  <c r="H624" i="1"/>
  <c r="J637" i="1"/>
  <c r="J628" i="1"/>
  <c r="J632" i="1"/>
  <c r="J626" i="1"/>
  <c r="J636" i="1"/>
  <c r="J634" i="1"/>
  <c r="H597" i="1"/>
  <c r="H571" i="1"/>
  <c r="H560" i="1"/>
  <c r="J573" i="1"/>
  <c r="J562" i="1"/>
  <c r="J572" i="1"/>
  <c r="H533" i="1"/>
  <c r="H507" i="1"/>
  <c r="H496" i="1"/>
  <c r="J509" i="1"/>
  <c r="J498" i="1"/>
  <c r="J508" i="1"/>
  <c r="H476" i="1"/>
  <c r="J488" i="1"/>
  <c r="H448" i="1"/>
  <c r="H423" i="1"/>
  <c r="H403" i="1"/>
  <c r="H154" i="1"/>
  <c r="J802" i="1"/>
  <c r="J786" i="1"/>
  <c r="J770" i="1"/>
  <c r="J762" i="1"/>
  <c r="J763" i="1"/>
  <c r="J659" i="1"/>
  <c r="J658" i="1"/>
  <c r="J649" i="1"/>
  <c r="J648" i="1"/>
  <c r="J525" i="1"/>
  <c r="J514" i="1"/>
  <c r="J524" i="1"/>
  <c r="J497" i="1"/>
  <c r="J496" i="1"/>
  <c r="J492" i="1"/>
  <c r="H3" i="1"/>
  <c r="H812" i="1"/>
  <c r="H809" i="1"/>
  <c r="H806" i="1"/>
  <c r="H803" i="1"/>
  <c r="J805" i="1"/>
  <c r="H797" i="1"/>
  <c r="J810" i="1"/>
  <c r="H792" i="1"/>
  <c r="H789" i="1"/>
  <c r="H784" i="1"/>
  <c r="H781" i="1"/>
  <c r="H776" i="1"/>
  <c r="H773" i="1"/>
  <c r="J772" i="1"/>
  <c r="H768" i="1"/>
  <c r="H765" i="1"/>
  <c r="H818" i="1"/>
  <c r="H815" i="1"/>
  <c r="J817" i="1"/>
  <c r="H808" i="1"/>
  <c r="H805" i="1"/>
  <c r="J818" i="1"/>
  <c r="H802" i="1"/>
  <c r="H799" i="1"/>
  <c r="J801" i="1"/>
  <c r="H796" i="1"/>
  <c r="H794" i="1"/>
  <c r="J806" i="1"/>
  <c r="H791" i="1"/>
  <c r="H786" i="1"/>
  <c r="J798" i="1"/>
  <c r="H783" i="1"/>
  <c r="H778" i="1"/>
  <c r="H775" i="1"/>
  <c r="H770" i="1"/>
  <c r="H767" i="1"/>
  <c r="H762" i="1"/>
  <c r="H759" i="1"/>
  <c r="H754" i="1"/>
  <c r="J767" i="1"/>
  <c r="H751" i="1"/>
  <c r="H746" i="1"/>
  <c r="J759" i="1"/>
  <c r="H743" i="1"/>
  <c r="H738" i="1"/>
  <c r="J751" i="1"/>
  <c r="H735" i="1"/>
  <c r="H730" i="1"/>
  <c r="J743" i="1"/>
  <c r="H727" i="1"/>
  <c r="H722" i="1"/>
  <c r="J735" i="1"/>
  <c r="H719" i="1"/>
  <c r="H714" i="1"/>
  <c r="J727" i="1"/>
  <c r="H711" i="1"/>
  <c r="H708" i="1"/>
  <c r="J721" i="1"/>
  <c r="H696" i="1"/>
  <c r="H689" i="1"/>
  <c r="J688" i="1"/>
  <c r="J692" i="1"/>
  <c r="J696" i="1"/>
  <c r="H672" i="1"/>
  <c r="J685" i="1"/>
  <c r="J682" i="1"/>
  <c r="H653" i="1"/>
  <c r="H619" i="1"/>
  <c r="H608" i="1"/>
  <c r="J621" i="1"/>
  <c r="J610" i="1"/>
  <c r="J620" i="1"/>
  <c r="H581" i="1"/>
  <c r="J580" i="1"/>
  <c r="H555" i="1"/>
  <c r="H544" i="1"/>
  <c r="J557" i="1"/>
  <c r="J546" i="1"/>
  <c r="J556" i="1"/>
  <c r="H517" i="1"/>
  <c r="J516" i="1"/>
  <c r="H491" i="1"/>
  <c r="J490" i="1"/>
  <c r="H467" i="1"/>
  <c r="J466" i="1"/>
  <c r="H444" i="1"/>
  <c r="J450" i="1"/>
  <c r="J446" i="1"/>
  <c r="H369" i="1"/>
  <c r="J379" i="1"/>
  <c r="J382" i="1"/>
  <c r="J378" i="1"/>
  <c r="J374" i="1"/>
  <c r="J753" i="1"/>
  <c r="J745" i="1"/>
  <c r="J737" i="1"/>
  <c r="J729" i="1"/>
  <c r="J723" i="1"/>
  <c r="J717" i="1"/>
  <c r="J713" i="1"/>
  <c r="J707" i="1"/>
  <c r="J681" i="1"/>
  <c r="J680" i="1"/>
  <c r="J678" i="1"/>
  <c r="J668" i="1"/>
  <c r="J672" i="1"/>
  <c r="J676" i="1"/>
  <c r="J666" i="1"/>
  <c r="J660" i="1"/>
  <c r="J664" i="1"/>
  <c r="J653" i="1"/>
  <c r="J650" i="1"/>
  <c r="J605" i="1"/>
  <c r="J594" i="1"/>
  <c r="J604" i="1"/>
  <c r="J541" i="1"/>
  <c r="J530" i="1"/>
  <c r="J540" i="1"/>
  <c r="J426" i="1"/>
  <c r="J418" i="1"/>
  <c r="J414" i="1"/>
  <c r="J709" i="1"/>
  <c r="J705" i="1"/>
  <c r="J702" i="1"/>
  <c r="J683" i="1"/>
  <c r="J677" i="1"/>
  <c r="J673" i="1"/>
  <c r="J670" i="1"/>
  <c r="J651" i="1"/>
  <c r="J645" i="1"/>
  <c r="J635" i="1"/>
  <c r="J630" i="1"/>
  <c r="J619" i="1"/>
  <c r="J616" i="1"/>
  <c r="J614" i="1"/>
  <c r="J603" i="1"/>
  <c r="J600" i="1"/>
  <c r="J598" i="1"/>
  <c r="J587" i="1"/>
  <c r="J584" i="1"/>
  <c r="J582" i="1"/>
  <c r="J571" i="1"/>
  <c r="J568" i="1"/>
  <c r="J566" i="1"/>
  <c r="J555" i="1"/>
  <c r="J552" i="1"/>
  <c r="J550" i="1"/>
  <c r="J539" i="1"/>
  <c r="J536" i="1"/>
  <c r="J534" i="1"/>
  <c r="J523" i="1"/>
  <c r="J520" i="1"/>
  <c r="J518" i="1"/>
  <c r="J507" i="1"/>
  <c r="J504" i="1"/>
  <c r="J502" i="1"/>
  <c r="J494" i="1"/>
  <c r="J474" i="1"/>
  <c r="J456" i="1"/>
  <c r="J444" i="1"/>
  <c r="J442" i="1"/>
  <c r="J394" i="1"/>
  <c r="J387" i="1"/>
  <c r="J701" i="1"/>
  <c r="J697" i="1"/>
  <c r="J694" i="1"/>
  <c r="J675" i="1"/>
  <c r="J669" i="1"/>
  <c r="J665" i="1"/>
  <c r="J662" i="1"/>
  <c r="J643" i="1"/>
  <c r="J629" i="1"/>
  <c r="J613" i="1"/>
  <c r="J597" i="1"/>
  <c r="J581" i="1"/>
  <c r="J565" i="1"/>
  <c r="J549" i="1"/>
  <c r="J533" i="1"/>
  <c r="J517" i="1"/>
  <c r="J501" i="1"/>
  <c r="J486" i="1"/>
  <c r="J454" i="1"/>
  <c r="J396" i="1"/>
  <c r="J400" i="1"/>
  <c r="J316" i="1"/>
  <c r="J314" i="1"/>
  <c r="J256" i="1"/>
  <c r="J248" i="1"/>
  <c r="J699" i="1"/>
  <c r="J693" i="1"/>
  <c r="J689" i="1"/>
  <c r="J686" i="1"/>
  <c r="J667" i="1"/>
  <c r="J661" i="1"/>
  <c r="J657" i="1"/>
  <c r="J654" i="1"/>
  <c r="J638" i="1"/>
  <c r="J627" i="1"/>
  <c r="J624" i="1"/>
  <c r="J622" i="1"/>
  <c r="J611" i="1"/>
  <c r="J608" i="1"/>
  <c r="J606" i="1"/>
  <c r="J595" i="1"/>
  <c r="J592" i="1"/>
  <c r="J590" i="1"/>
  <c r="J579" i="1"/>
  <c r="J576" i="1"/>
  <c r="J574" i="1"/>
  <c r="J563" i="1"/>
  <c r="J560" i="1"/>
  <c r="J558" i="1"/>
  <c r="J547" i="1"/>
  <c r="J544" i="1"/>
  <c r="J542" i="1"/>
  <c r="J531" i="1"/>
  <c r="J528" i="1"/>
  <c r="J526" i="1"/>
  <c r="J515" i="1"/>
  <c r="J512" i="1"/>
  <c r="J510" i="1"/>
  <c r="J472" i="1"/>
  <c r="J460" i="1"/>
  <c r="J458" i="1"/>
  <c r="J440" i="1"/>
  <c r="J438" i="1"/>
  <c r="J304" i="1"/>
  <c r="J296" i="1"/>
  <c r="J190" i="1"/>
  <c r="J410" i="1"/>
  <c r="J392" i="1"/>
  <c r="J388" i="1"/>
  <c r="J292" i="1"/>
  <c r="J290" i="1"/>
  <c r="J185" i="1"/>
  <c r="J188" i="1"/>
  <c r="J155" i="1"/>
  <c r="J73" i="1"/>
  <c r="J65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68" i="1"/>
  <c r="J452" i="1"/>
  <c r="J436" i="1"/>
  <c r="J412" i="1"/>
  <c r="J408" i="1"/>
  <c r="J391" i="1"/>
  <c r="J359" i="1"/>
  <c r="J357" i="1"/>
  <c r="J343" i="1"/>
  <c r="J319" i="1"/>
  <c r="J302" i="1"/>
  <c r="J300" i="1"/>
  <c r="J298" i="1"/>
  <c r="J286" i="1"/>
  <c r="J276" i="1"/>
  <c r="J282" i="1"/>
  <c r="J218" i="1"/>
  <c r="J208" i="1"/>
  <c r="J175" i="1"/>
  <c r="J17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9" i="1"/>
  <c r="J495" i="1"/>
  <c r="J478" i="1"/>
  <c r="J464" i="1"/>
  <c r="J448" i="1"/>
  <c r="J432" i="1"/>
  <c r="J428" i="1"/>
  <c r="J424" i="1"/>
  <c r="J416" i="1"/>
  <c r="J390" i="1"/>
  <c r="J398" i="1"/>
  <c r="J385" i="1"/>
  <c r="J353" i="1"/>
  <c r="J351" i="1"/>
  <c r="J327" i="1"/>
  <c r="J310" i="1"/>
  <c r="J308" i="1"/>
  <c r="J306" i="1"/>
  <c r="J294" i="1"/>
  <c r="J232" i="1"/>
  <c r="J171" i="1"/>
  <c r="J123" i="1"/>
  <c r="J367" i="1"/>
  <c r="J349" i="1"/>
  <c r="J345" i="1"/>
  <c r="J268" i="1"/>
  <c r="J266" i="1"/>
  <c r="J252" i="1"/>
  <c r="J250" i="1"/>
  <c r="J236" i="1"/>
  <c r="J234" i="1"/>
  <c r="J220" i="1"/>
  <c r="J186" i="1"/>
  <c r="J57" i="1"/>
  <c r="J41" i="1"/>
  <c r="J363" i="1"/>
  <c r="J341" i="1"/>
  <c r="J337" i="1"/>
  <c r="J317" i="1"/>
  <c r="J262" i="1"/>
  <c r="J246" i="1"/>
  <c r="J230" i="1"/>
  <c r="J214" i="1"/>
  <c r="J212" i="1"/>
  <c r="J210" i="1"/>
  <c r="J151" i="1"/>
  <c r="J143" i="1"/>
  <c r="J147" i="1"/>
  <c r="J139" i="1"/>
  <c r="J115" i="1"/>
  <c r="J89" i="1"/>
  <c r="J101" i="1"/>
  <c r="J93" i="1"/>
  <c r="J49" i="1"/>
  <c r="J420" i="1"/>
  <c r="J404" i="1"/>
  <c r="J365" i="1"/>
  <c r="J361" i="1"/>
  <c r="J333" i="1"/>
  <c r="J274" i="1"/>
  <c r="J260" i="1"/>
  <c r="J258" i="1"/>
  <c r="J244" i="1"/>
  <c r="J242" i="1"/>
  <c r="J228" i="1"/>
  <c r="J226" i="1"/>
  <c r="J112" i="1"/>
  <c r="J167" i="1"/>
  <c r="J135" i="1"/>
  <c r="J219" i="1"/>
  <c r="J199" i="1"/>
  <c r="J159" i="1"/>
  <c r="J119" i="1"/>
  <c r="J105" i="1"/>
  <c r="J269" i="3"/>
  <c r="J266" i="3"/>
  <c r="J262" i="3"/>
  <c r="J272" i="3"/>
  <c r="J264" i="3"/>
  <c r="J263" i="3"/>
  <c r="J256" i="3"/>
  <c r="J255" i="3"/>
  <c r="J258" i="3"/>
  <c r="J248" i="3"/>
  <c r="J247" i="3"/>
  <c r="J250" i="3"/>
  <c r="J240" i="3"/>
  <c r="J239" i="3"/>
  <c r="J242" i="3"/>
  <c r="J232" i="3"/>
  <c r="J231" i="3"/>
  <c r="J234" i="3"/>
  <c r="J224" i="3"/>
  <c r="J223" i="3"/>
  <c r="J226" i="3"/>
  <c r="J216" i="3"/>
  <c r="J215" i="3"/>
  <c r="J218" i="3"/>
  <c r="J201" i="3"/>
  <c r="J208" i="3"/>
  <c r="J207" i="3"/>
  <c r="J210" i="3"/>
  <c r="J196" i="3"/>
  <c r="J200" i="3"/>
  <c r="J191" i="3"/>
  <c r="J195" i="3"/>
  <c r="J199" i="3"/>
  <c r="J190" i="3"/>
  <c r="J194" i="3"/>
  <c r="J198" i="3"/>
  <c r="J202" i="3"/>
  <c r="J28" i="3"/>
  <c r="J27" i="3"/>
  <c r="J26" i="3"/>
  <c r="J29" i="3"/>
  <c r="J24" i="3"/>
  <c r="J23" i="3"/>
  <c r="J22" i="3"/>
  <c r="J25" i="3"/>
  <c r="J20" i="3"/>
  <c r="J19" i="3"/>
  <c r="J18" i="3"/>
  <c r="J21" i="3"/>
  <c r="J16" i="3"/>
  <c r="K17" i="3" s="1"/>
  <c r="J17" i="3"/>
  <c r="K18" i="3" s="1"/>
  <c r="J267" i="3"/>
  <c r="J188" i="3"/>
  <c r="J145" i="3"/>
  <c r="J148" i="3"/>
  <c r="J147" i="3"/>
  <c r="J143" i="3"/>
  <c r="J146" i="3"/>
  <c r="J130" i="3"/>
  <c r="J129" i="3"/>
  <c r="J132" i="3"/>
  <c r="J127" i="3"/>
  <c r="J114" i="3"/>
  <c r="J113" i="3"/>
  <c r="J112" i="3"/>
  <c r="J116" i="3"/>
  <c r="J111" i="3"/>
  <c r="J252" i="3"/>
  <c r="J251" i="3"/>
  <c r="J254" i="3"/>
  <c r="J212" i="3"/>
  <c r="J211" i="3"/>
  <c r="J214" i="3"/>
  <c r="J204" i="3"/>
  <c r="J203" i="3"/>
  <c r="J206" i="3"/>
  <c r="J260" i="3"/>
  <c r="J259" i="3"/>
  <c r="J244" i="3"/>
  <c r="J243" i="3"/>
  <c r="J246" i="3"/>
  <c r="J236" i="3"/>
  <c r="J235" i="3"/>
  <c r="J238" i="3"/>
  <c r="J228" i="3"/>
  <c r="J227" i="3"/>
  <c r="J230" i="3"/>
  <c r="J220" i="3"/>
  <c r="J219" i="3"/>
  <c r="J222" i="3"/>
  <c r="J271" i="3"/>
  <c r="J192" i="3"/>
  <c r="J153" i="3"/>
  <c r="J156" i="3"/>
  <c r="J155" i="3"/>
  <c r="J150" i="3"/>
  <c r="J154" i="3"/>
  <c r="J138" i="3"/>
  <c r="J137" i="3"/>
  <c r="J140" i="3"/>
  <c r="J135" i="3"/>
  <c r="J122" i="3"/>
  <c r="J121" i="3"/>
  <c r="J124" i="3"/>
  <c r="J119" i="3"/>
  <c r="J106" i="3"/>
  <c r="J105" i="3"/>
  <c r="J104" i="3"/>
  <c r="J96" i="3"/>
  <c r="J95" i="3"/>
  <c r="J98" i="3"/>
  <c r="J88" i="3"/>
  <c r="J87" i="3"/>
  <c r="J90" i="3"/>
  <c r="J80" i="3"/>
  <c r="J79" i="3"/>
  <c r="J82" i="3"/>
  <c r="J72" i="3"/>
  <c r="J71" i="3"/>
  <c r="J74" i="3"/>
  <c r="J64" i="3"/>
  <c r="J63" i="3"/>
  <c r="J66" i="3"/>
  <c r="J56" i="3"/>
  <c r="J55" i="3"/>
  <c r="J58" i="3"/>
  <c r="J48" i="3"/>
  <c r="J47" i="3"/>
  <c r="J50" i="3"/>
  <c r="J40" i="3"/>
  <c r="J39" i="3"/>
  <c r="J42" i="3"/>
  <c r="J32" i="3"/>
  <c r="J31" i="3"/>
  <c r="J30" i="3"/>
  <c r="J34" i="3"/>
  <c r="J184" i="3"/>
  <c r="J180" i="3"/>
  <c r="J176" i="3"/>
  <c r="J172" i="3"/>
  <c r="J168" i="3"/>
  <c r="J164" i="3"/>
  <c r="J160" i="3"/>
  <c r="J149" i="3"/>
  <c r="J152" i="3"/>
  <c r="J142" i="3"/>
  <c r="J141" i="3"/>
  <c r="J144" i="3"/>
  <c r="J134" i="3"/>
  <c r="J133" i="3"/>
  <c r="J136" i="3"/>
  <c r="J126" i="3"/>
  <c r="J125" i="3"/>
  <c r="J128" i="3"/>
  <c r="J118" i="3"/>
  <c r="J117" i="3"/>
  <c r="J120" i="3"/>
  <c r="J103" i="3"/>
  <c r="J179" i="3"/>
  <c r="J175" i="3"/>
  <c r="J185" i="3"/>
  <c r="J171" i="3"/>
  <c r="J181" i="3"/>
  <c r="J167" i="3"/>
  <c r="J177" i="3"/>
  <c r="J163" i="3"/>
  <c r="J173" i="3"/>
  <c r="J159" i="3"/>
  <c r="J169" i="3"/>
  <c r="J165" i="3"/>
  <c r="J151" i="3"/>
  <c r="J161" i="3"/>
  <c r="J157" i="3"/>
  <c r="J110" i="3"/>
  <c r="J109" i="3"/>
  <c r="J108" i="3"/>
  <c r="J93" i="3"/>
  <c r="J102" i="3"/>
  <c r="J101" i="3"/>
  <c r="J100" i="3"/>
  <c r="J85" i="3"/>
  <c r="J92" i="3"/>
  <c r="J91" i="3"/>
  <c r="J94" i="3"/>
  <c r="J77" i="3"/>
  <c r="J84" i="3"/>
  <c r="J83" i="3"/>
  <c r="J86" i="3"/>
  <c r="J69" i="3"/>
  <c r="J76" i="3"/>
  <c r="J75" i="3"/>
  <c r="J78" i="3"/>
  <c r="J61" i="3"/>
  <c r="J68" i="3"/>
  <c r="J67" i="3"/>
  <c r="J70" i="3"/>
  <c r="J53" i="3"/>
  <c r="J60" i="3"/>
  <c r="J59" i="3"/>
  <c r="J62" i="3"/>
  <c r="J45" i="3"/>
  <c r="J52" i="3"/>
  <c r="J51" i="3"/>
  <c r="J54" i="3"/>
  <c r="J37" i="3"/>
  <c r="J44" i="3"/>
  <c r="J43" i="3"/>
  <c r="J46" i="3"/>
  <c r="J36" i="3"/>
  <c r="J35" i="3"/>
  <c r="J38" i="3"/>
  <c r="J816" i="1"/>
  <c r="J812" i="1"/>
  <c r="J808" i="1"/>
  <c r="J804" i="1"/>
  <c r="J800" i="1"/>
  <c r="J796" i="1"/>
  <c r="J793" i="1"/>
  <c r="J791" i="1"/>
  <c r="J789" i="1"/>
  <c r="J787" i="1"/>
  <c r="J785" i="1"/>
  <c r="J783" i="1"/>
  <c r="J781" i="1"/>
  <c r="J779" i="1"/>
  <c r="J777" i="1"/>
  <c r="J775" i="1"/>
  <c r="J773" i="1"/>
  <c r="J765" i="1"/>
  <c r="J769" i="1"/>
  <c r="J761" i="1"/>
  <c r="J491" i="1"/>
  <c r="J487" i="1"/>
  <c r="J493" i="1"/>
  <c r="J489" i="1"/>
  <c r="J484" i="1"/>
  <c r="J482" i="1"/>
  <c r="J480" i="1"/>
  <c r="J476" i="1"/>
  <c r="J483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84" i="1"/>
  <c r="J397" i="1"/>
  <c r="J376" i="1"/>
  <c r="J389" i="1"/>
  <c r="J371" i="1"/>
  <c r="J366" i="1"/>
  <c r="J358" i="1"/>
  <c r="J360" i="1"/>
  <c r="J350" i="1"/>
  <c r="J352" i="1"/>
  <c r="J342" i="1"/>
  <c r="J344" i="1"/>
  <c r="J334" i="1"/>
  <c r="J336" i="1"/>
  <c r="J325" i="1"/>
  <c r="J381" i="1"/>
  <c r="J37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80" i="1"/>
  <c r="J393" i="1"/>
  <c r="J372" i="1"/>
  <c r="J368" i="1"/>
  <c r="J370" i="1"/>
  <c r="J355" i="1"/>
  <c r="J362" i="1"/>
  <c r="J364" i="1"/>
  <c r="J347" i="1"/>
  <c r="J354" i="1"/>
  <c r="J356" i="1"/>
  <c r="J339" i="1"/>
  <c r="J346" i="1"/>
  <c r="J348" i="1"/>
  <c r="J331" i="1"/>
  <c r="J338" i="1"/>
  <c r="J340" i="1"/>
  <c r="J323" i="1"/>
  <c r="J318" i="1"/>
  <c r="J322" i="1"/>
  <c r="J326" i="1"/>
  <c r="J330" i="1"/>
  <c r="J320" i="1"/>
  <c r="J324" i="1"/>
  <c r="J328" i="1"/>
  <c r="J332" i="1"/>
  <c r="J329" i="1"/>
  <c r="J321" i="1"/>
  <c r="J375" i="1"/>
  <c r="J377" i="1"/>
  <c r="J369" i="1"/>
  <c r="J207" i="1"/>
  <c r="J205" i="1"/>
  <c r="J203" i="1"/>
  <c r="J201" i="1"/>
  <c r="J211" i="1"/>
  <c r="J28" i="1"/>
  <c r="J27" i="1"/>
  <c r="J26" i="1"/>
  <c r="J29" i="1"/>
  <c r="J24" i="1"/>
  <c r="J23" i="1"/>
  <c r="J22" i="1"/>
  <c r="J25" i="1"/>
  <c r="J20" i="1"/>
  <c r="J19" i="1"/>
  <c r="J18" i="1"/>
  <c r="J21" i="1"/>
  <c r="J16" i="1"/>
  <c r="K17" i="1" s="1"/>
  <c r="J17" i="1"/>
  <c r="J206" i="1"/>
  <c r="J191" i="1"/>
  <c r="J189" i="1"/>
  <c r="J192" i="1"/>
  <c r="J181" i="1"/>
  <c r="J184" i="1"/>
  <c r="J182" i="1"/>
  <c r="J183" i="1"/>
  <c r="J174" i="1"/>
  <c r="J173" i="1"/>
  <c r="J176" i="1"/>
  <c r="J166" i="1"/>
  <c r="J165" i="1"/>
  <c r="J168" i="1"/>
  <c r="J158" i="1"/>
  <c r="J157" i="1"/>
  <c r="J160" i="1"/>
  <c r="J150" i="1"/>
  <c r="J149" i="1"/>
  <c r="J152" i="1"/>
  <c r="J142" i="1"/>
  <c r="J141" i="1"/>
  <c r="J144" i="1"/>
  <c r="J127" i="1"/>
  <c r="J134" i="1"/>
  <c r="J133" i="1"/>
  <c r="J136" i="1"/>
  <c r="J126" i="1"/>
  <c r="J128" i="1"/>
  <c r="J125" i="1"/>
  <c r="J124" i="1"/>
  <c r="J122" i="1"/>
  <c r="J121" i="1"/>
  <c r="J120" i="1"/>
  <c r="J111" i="1"/>
  <c r="J114" i="1"/>
  <c r="J113" i="1"/>
  <c r="J97" i="1"/>
  <c r="J104" i="1"/>
  <c r="J103" i="1"/>
  <c r="J106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J209" i="1"/>
  <c r="J204" i="1"/>
  <c r="J202" i="1"/>
  <c r="J197" i="1"/>
  <c r="J200" i="1"/>
  <c r="J198" i="1"/>
  <c r="J92" i="1"/>
  <c r="J91" i="1"/>
  <c r="J217" i="1"/>
  <c r="J215" i="1"/>
  <c r="J213" i="1"/>
  <c r="J193" i="1"/>
  <c r="J195" i="1"/>
  <c r="J194" i="1"/>
  <c r="J196" i="1"/>
  <c r="J187" i="1"/>
  <c r="J178" i="1"/>
  <c r="J177" i="1"/>
  <c r="J180" i="1"/>
  <c r="J170" i="1"/>
  <c r="J169" i="1"/>
  <c r="J172" i="1"/>
  <c r="J162" i="1"/>
  <c r="J161" i="1"/>
  <c r="J164" i="1"/>
  <c r="J154" i="1"/>
  <c r="J153" i="1"/>
  <c r="J156" i="1"/>
  <c r="J146" i="1"/>
  <c r="J145" i="1"/>
  <c r="J148" i="1"/>
  <c r="J138" i="1"/>
  <c r="J137" i="1"/>
  <c r="J140" i="1"/>
  <c r="J130" i="1"/>
  <c r="J129" i="1"/>
  <c r="J132" i="1"/>
  <c r="J118" i="1"/>
  <c r="J117" i="1"/>
  <c r="J116" i="1"/>
  <c r="J108" i="1"/>
  <c r="J107" i="1"/>
  <c r="J110" i="1"/>
  <c r="J100" i="1"/>
  <c r="J102" i="1"/>
  <c r="J95" i="1"/>
  <c r="J94" i="1"/>
  <c r="J88" i="1"/>
  <c r="J87" i="1"/>
  <c r="J90" i="1"/>
  <c r="J79" i="1"/>
  <c r="J81" i="1"/>
  <c r="J80" i="1"/>
  <c r="J72" i="1"/>
  <c r="J71" i="1"/>
  <c r="J74" i="1"/>
  <c r="J64" i="1"/>
  <c r="J63" i="1"/>
  <c r="J66" i="1"/>
  <c r="J56" i="1"/>
  <c r="J55" i="1"/>
  <c r="J58" i="1"/>
  <c r="J48" i="1"/>
  <c r="J47" i="1"/>
  <c r="J50" i="1"/>
  <c r="J40" i="1"/>
  <c r="J39" i="1"/>
  <c r="J42" i="1"/>
  <c r="J32" i="1"/>
  <c r="J31" i="1"/>
  <c r="J30" i="1"/>
  <c r="J34" i="1"/>
  <c r="J96" i="1"/>
  <c r="J99" i="1"/>
  <c r="J98" i="1"/>
  <c r="J82" i="1"/>
  <c r="J85" i="1"/>
  <c r="J84" i="1"/>
  <c r="J83" i="1"/>
  <c r="J86" i="1"/>
  <c r="J69" i="1"/>
  <c r="J76" i="1"/>
  <c r="J75" i="1"/>
  <c r="J78" i="1"/>
  <c r="J77" i="1"/>
  <c r="J61" i="1"/>
  <c r="J68" i="1"/>
  <c r="J67" i="1"/>
  <c r="J70" i="1"/>
  <c r="J53" i="1"/>
  <c r="J60" i="1"/>
  <c r="J59" i="1"/>
  <c r="J62" i="1"/>
  <c r="J45" i="1"/>
  <c r="J52" i="1"/>
  <c r="J51" i="1"/>
  <c r="J54" i="1"/>
  <c r="J37" i="1"/>
  <c r="J44" i="1"/>
  <c r="J43" i="1"/>
  <c r="J46" i="1"/>
  <c r="J36" i="1"/>
  <c r="J35" i="1"/>
  <c r="J38" i="1"/>
  <c r="K19" i="3" l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</calcChain>
</file>

<file path=xl/sharedStrings.xml><?xml version="1.0" encoding="utf-8"?>
<sst xmlns="http://schemas.openxmlformats.org/spreadsheetml/2006/main" count="60" uniqueCount="12">
  <si>
    <t>SINKAGE</t>
  </si>
  <si>
    <t>MOV_AVG+EXP_RATE</t>
  </si>
  <si>
    <t>MOV_AVG_RATE</t>
  </si>
  <si>
    <t>PENETRATIONRATE</t>
  </si>
  <si>
    <t>TIME</t>
  </si>
  <si>
    <t>ECHO_PENETRATION</t>
  </si>
  <si>
    <t>TRUE_PENETRATION</t>
  </si>
  <si>
    <t>ECHO</t>
  </si>
  <si>
    <t>PWP</t>
  </si>
  <si>
    <t>PENETRATION</t>
  </si>
  <si>
    <t>CURRENT</t>
  </si>
  <si>
    <t>TIME_RAW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</si>
</sst>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SRW01_ECR_V125!$L$2:$L$1302</c:f>
              <c:numCache>
                <c:formatCode>General</c:formatCode>
                <c:ptCount val="1301"/>
                <c:pt idx="0">
                  <c:v>6.2590000000000003</c:v>
                </c:pt>
                <c:pt idx="1">
                  <c:v>6.2590000000000003</c:v>
                </c:pt>
                <c:pt idx="2">
                  <c:v>6.2590000000000003</c:v>
                </c:pt>
                <c:pt idx="3">
                  <c:v>6.2409999999999997</c:v>
                </c:pt>
                <c:pt idx="4">
                  <c:v>6.2059999999999995</c:v>
                </c:pt>
                <c:pt idx="5">
                  <c:v>6.17</c:v>
                </c:pt>
                <c:pt idx="6">
                  <c:v>6.1909999999999989</c:v>
                </c:pt>
                <c:pt idx="7">
                  <c:v>6.1909999999999998</c:v>
                </c:pt>
                <c:pt idx="8">
                  <c:v>6.1749999999999998</c:v>
                </c:pt>
                <c:pt idx="9">
                  <c:v>6.157</c:v>
                </c:pt>
                <c:pt idx="10">
                  <c:v>6.1969999999999992</c:v>
                </c:pt>
                <c:pt idx="11">
                  <c:v>6.1789999999999994</c:v>
                </c:pt>
                <c:pt idx="12">
                  <c:v>6.1349999999999998</c:v>
                </c:pt>
                <c:pt idx="13">
                  <c:v>6.0619999999999994</c:v>
                </c:pt>
                <c:pt idx="14">
                  <c:v>6.0729999999999995</c:v>
                </c:pt>
                <c:pt idx="15">
                  <c:v>5.899</c:v>
                </c:pt>
                <c:pt idx="16">
                  <c:v>5.984</c:v>
                </c:pt>
                <c:pt idx="17">
                  <c:v>5.9309999999999992</c:v>
                </c:pt>
                <c:pt idx="18">
                  <c:v>5.7639999999999993</c:v>
                </c:pt>
                <c:pt idx="19">
                  <c:v>5.8129999999999997</c:v>
                </c:pt>
                <c:pt idx="20">
                  <c:v>5.6659999999999995</c:v>
                </c:pt>
                <c:pt idx="21">
                  <c:v>5.7899999999999991</c:v>
                </c:pt>
                <c:pt idx="22">
                  <c:v>5.726</c:v>
                </c:pt>
                <c:pt idx="23">
                  <c:v>5.7189999999999994</c:v>
                </c:pt>
                <c:pt idx="24">
                  <c:v>5.6929999999999996</c:v>
                </c:pt>
                <c:pt idx="25">
                  <c:v>5.4610000000000003</c:v>
                </c:pt>
                <c:pt idx="26">
                  <c:v>5.6129999999999995</c:v>
                </c:pt>
                <c:pt idx="27">
                  <c:v>5.4009999999999998</c:v>
                </c:pt>
                <c:pt idx="28">
                  <c:v>5.3929999999999989</c:v>
                </c:pt>
                <c:pt idx="29">
                  <c:v>5.4059999999999997</c:v>
                </c:pt>
                <c:pt idx="30">
                  <c:v>5.3980000000000006</c:v>
                </c:pt>
                <c:pt idx="31">
                  <c:v>5.41</c:v>
                </c:pt>
                <c:pt idx="32">
                  <c:v>5.2450000000000001</c:v>
                </c:pt>
                <c:pt idx="33">
                  <c:v>5.1800000000000006</c:v>
                </c:pt>
                <c:pt idx="34">
                  <c:v>5.22</c:v>
                </c:pt>
                <c:pt idx="35">
                  <c:v>5.0919999999999996</c:v>
                </c:pt>
                <c:pt idx="36">
                  <c:v>5.1779999999999999</c:v>
                </c:pt>
                <c:pt idx="37">
                  <c:v>5.133</c:v>
                </c:pt>
                <c:pt idx="38">
                  <c:v>4.968</c:v>
                </c:pt>
                <c:pt idx="39">
                  <c:v>4.9239999999999995</c:v>
                </c:pt>
                <c:pt idx="40">
                  <c:v>4.8790000000000004</c:v>
                </c:pt>
                <c:pt idx="41">
                  <c:v>4.8709999999999996</c:v>
                </c:pt>
                <c:pt idx="42">
                  <c:v>5.0019999999999998</c:v>
                </c:pt>
                <c:pt idx="43">
                  <c:v>4.8620000000000001</c:v>
                </c:pt>
                <c:pt idx="44">
                  <c:v>4.8529999999999998</c:v>
                </c:pt>
                <c:pt idx="45">
                  <c:v>4.8359999999999994</c:v>
                </c:pt>
                <c:pt idx="46">
                  <c:v>4.8620000000000001</c:v>
                </c:pt>
                <c:pt idx="47">
                  <c:v>4.8620000000000001</c:v>
                </c:pt>
                <c:pt idx="48">
                  <c:v>4.8529999999999998</c:v>
                </c:pt>
                <c:pt idx="49">
                  <c:v>4.8529999999999998</c:v>
                </c:pt>
                <c:pt idx="50">
                  <c:v>4.8529999999999998</c:v>
                </c:pt>
                <c:pt idx="51">
                  <c:v>4.8529999999999998</c:v>
                </c:pt>
                <c:pt idx="52">
                  <c:v>4.8529999999999998</c:v>
                </c:pt>
                <c:pt idx="53">
                  <c:v>4.8529999999999998</c:v>
                </c:pt>
                <c:pt idx="54">
                  <c:v>4.8359999999999994</c:v>
                </c:pt>
                <c:pt idx="55">
                  <c:v>4.8529999999999998</c:v>
                </c:pt>
                <c:pt idx="56">
                  <c:v>4.8449999999999998</c:v>
                </c:pt>
                <c:pt idx="57">
                  <c:v>4.8529999999999998</c:v>
                </c:pt>
                <c:pt idx="58">
                  <c:v>4.8709999999999996</c:v>
                </c:pt>
                <c:pt idx="59">
                  <c:v>4.8449999999999998</c:v>
                </c:pt>
                <c:pt idx="60">
                  <c:v>4.8620000000000001</c:v>
                </c:pt>
                <c:pt idx="61">
                  <c:v>4.8359999999999994</c:v>
                </c:pt>
                <c:pt idx="62">
                  <c:v>4.8620000000000001</c:v>
                </c:pt>
                <c:pt idx="63">
                  <c:v>4.8529999999999998</c:v>
                </c:pt>
                <c:pt idx="64">
                  <c:v>4.8529999999999998</c:v>
                </c:pt>
                <c:pt idx="65">
                  <c:v>4.8620000000000001</c:v>
                </c:pt>
                <c:pt idx="66">
                  <c:v>4.8449999999999998</c:v>
                </c:pt>
                <c:pt idx="67">
                  <c:v>4.8529999999999998</c:v>
                </c:pt>
                <c:pt idx="68">
                  <c:v>4.8529999999999998</c:v>
                </c:pt>
                <c:pt idx="69">
                  <c:v>4.8620000000000001</c:v>
                </c:pt>
                <c:pt idx="70">
                  <c:v>4.8529999999999998</c:v>
                </c:pt>
                <c:pt idx="71">
                  <c:v>4.8359999999999994</c:v>
                </c:pt>
                <c:pt idx="72">
                  <c:v>4.8620000000000001</c:v>
                </c:pt>
                <c:pt idx="73">
                  <c:v>4.8620000000000001</c:v>
                </c:pt>
                <c:pt idx="74">
                  <c:v>4.8620000000000001</c:v>
                </c:pt>
                <c:pt idx="75">
                  <c:v>4.8529999999999998</c:v>
                </c:pt>
                <c:pt idx="76">
                  <c:v>4.8529999999999998</c:v>
                </c:pt>
                <c:pt idx="77">
                  <c:v>4.8620000000000001</c:v>
                </c:pt>
                <c:pt idx="78">
                  <c:v>4.8620000000000001</c:v>
                </c:pt>
                <c:pt idx="79">
                  <c:v>4.843</c:v>
                </c:pt>
                <c:pt idx="80">
                  <c:v>4.8620000000000001</c:v>
                </c:pt>
                <c:pt idx="81">
                  <c:v>4.8529999999999998</c:v>
                </c:pt>
                <c:pt idx="82">
                  <c:v>4.8460000000000001</c:v>
                </c:pt>
                <c:pt idx="83">
                  <c:v>4.8539999999999992</c:v>
                </c:pt>
                <c:pt idx="84">
                  <c:v>4.8359999999999994</c:v>
                </c:pt>
                <c:pt idx="85">
                  <c:v>4.8449999999999998</c:v>
                </c:pt>
                <c:pt idx="86">
                  <c:v>4.8359999999999994</c:v>
                </c:pt>
                <c:pt idx="87">
                  <c:v>4.8359999999999994</c:v>
                </c:pt>
                <c:pt idx="88">
                  <c:v>4.8359999999999994</c:v>
                </c:pt>
                <c:pt idx="89">
                  <c:v>4.8359999999999994</c:v>
                </c:pt>
                <c:pt idx="90">
                  <c:v>4.8449999999999998</c:v>
                </c:pt>
                <c:pt idx="91">
                  <c:v>5.0019999999999998</c:v>
                </c:pt>
                <c:pt idx="92">
                  <c:v>4.8359999999999994</c:v>
                </c:pt>
                <c:pt idx="93">
                  <c:v>4.8620000000000001</c:v>
                </c:pt>
                <c:pt idx="94">
                  <c:v>4.8529999999999998</c:v>
                </c:pt>
                <c:pt idx="95">
                  <c:v>4.8359999999999994</c:v>
                </c:pt>
                <c:pt idx="96">
                  <c:v>4.8179999999999996</c:v>
                </c:pt>
                <c:pt idx="97">
                  <c:v>4.8359999999999994</c:v>
                </c:pt>
                <c:pt idx="98">
                  <c:v>4.8090000000000002</c:v>
                </c:pt>
                <c:pt idx="99">
                  <c:v>4.7919999999999998</c:v>
                </c:pt>
                <c:pt idx="100">
                  <c:v>4.774</c:v>
                </c:pt>
                <c:pt idx="101">
                  <c:v>4.774</c:v>
                </c:pt>
                <c:pt idx="102">
                  <c:v>4.766</c:v>
                </c:pt>
                <c:pt idx="103">
                  <c:v>4.7389999999999999</c:v>
                </c:pt>
                <c:pt idx="104">
                  <c:v>4.7479999999999993</c:v>
                </c:pt>
                <c:pt idx="105">
                  <c:v>4.7210000000000001</c:v>
                </c:pt>
                <c:pt idx="106">
                  <c:v>4.7129999999999992</c:v>
                </c:pt>
                <c:pt idx="107">
                  <c:v>4.6949999999999994</c:v>
                </c:pt>
                <c:pt idx="108">
                  <c:v>4.6769999999999996</c:v>
                </c:pt>
                <c:pt idx="109">
                  <c:v>4.6509999999999998</c:v>
                </c:pt>
                <c:pt idx="110">
                  <c:v>4.6419999999999995</c:v>
                </c:pt>
                <c:pt idx="111">
                  <c:v>4.6239999999999997</c:v>
                </c:pt>
                <c:pt idx="112">
                  <c:v>4.6239999999999997</c:v>
                </c:pt>
                <c:pt idx="113">
                  <c:v>4.6239999999999997</c:v>
                </c:pt>
                <c:pt idx="114">
                  <c:v>4.5979999999999999</c:v>
                </c:pt>
                <c:pt idx="115">
                  <c:v>4.5889999999999995</c:v>
                </c:pt>
                <c:pt idx="116">
                  <c:v>4.5709999999999997</c:v>
                </c:pt>
                <c:pt idx="117">
                  <c:v>4.5620000000000003</c:v>
                </c:pt>
                <c:pt idx="118">
                  <c:v>4.5449999999999999</c:v>
                </c:pt>
                <c:pt idx="119">
                  <c:v>4.5359999999999996</c:v>
                </c:pt>
                <c:pt idx="120">
                  <c:v>4.5179999999999998</c:v>
                </c:pt>
                <c:pt idx="121">
                  <c:v>4.5009999999999994</c:v>
                </c:pt>
                <c:pt idx="122">
                  <c:v>4.492</c:v>
                </c:pt>
                <c:pt idx="123">
                  <c:v>4.4740000000000002</c:v>
                </c:pt>
                <c:pt idx="124">
                  <c:v>4.4649999999999999</c:v>
                </c:pt>
                <c:pt idx="125">
                  <c:v>4.4479999999999995</c:v>
                </c:pt>
                <c:pt idx="126">
                  <c:v>4.4390000000000001</c:v>
                </c:pt>
                <c:pt idx="127">
                  <c:v>4.43</c:v>
                </c:pt>
                <c:pt idx="128">
                  <c:v>4.411999999999999</c:v>
                </c:pt>
                <c:pt idx="129">
                  <c:v>4.3860000000000001</c:v>
                </c:pt>
                <c:pt idx="130">
                  <c:v>4.3860000000000001</c:v>
                </c:pt>
                <c:pt idx="131">
                  <c:v>4.3870000000000005</c:v>
                </c:pt>
                <c:pt idx="132">
                  <c:v>4.3769999999999998</c:v>
                </c:pt>
                <c:pt idx="133">
                  <c:v>4.3500000000000005</c:v>
                </c:pt>
                <c:pt idx="134">
                  <c:v>4.3500000000000005</c:v>
                </c:pt>
                <c:pt idx="135">
                  <c:v>4.3330000000000002</c:v>
                </c:pt>
                <c:pt idx="136">
                  <c:v>4.3419999999999996</c:v>
                </c:pt>
                <c:pt idx="137">
                  <c:v>4.3419999999999996</c:v>
                </c:pt>
                <c:pt idx="138">
                  <c:v>4.3419999999999996</c:v>
                </c:pt>
                <c:pt idx="139">
                  <c:v>4.3239999999999998</c:v>
                </c:pt>
                <c:pt idx="140">
                  <c:v>4.2969999999999997</c:v>
                </c:pt>
                <c:pt idx="141">
                  <c:v>4.2969999999999997</c:v>
                </c:pt>
                <c:pt idx="142">
                  <c:v>4.3059999999999992</c:v>
                </c:pt>
                <c:pt idx="143">
                  <c:v>4.3059999999999992</c:v>
                </c:pt>
                <c:pt idx="144">
                  <c:v>4.2969999999999997</c:v>
                </c:pt>
                <c:pt idx="145">
                  <c:v>4.2889999999999997</c:v>
                </c:pt>
                <c:pt idx="146">
                  <c:v>4.28</c:v>
                </c:pt>
                <c:pt idx="147">
                  <c:v>4.28</c:v>
                </c:pt>
                <c:pt idx="148">
                  <c:v>4.2889999999999997</c:v>
                </c:pt>
                <c:pt idx="149">
                  <c:v>4.270999999999999</c:v>
                </c:pt>
                <c:pt idx="150">
                  <c:v>4.270999999999999</c:v>
                </c:pt>
                <c:pt idx="151">
                  <c:v>4.2619999999999996</c:v>
                </c:pt>
                <c:pt idx="152">
                  <c:v>4.2450000000000001</c:v>
                </c:pt>
                <c:pt idx="153">
                  <c:v>4.2270000000000003</c:v>
                </c:pt>
                <c:pt idx="154">
                  <c:v>4.2270000000000003</c:v>
                </c:pt>
                <c:pt idx="155">
                  <c:v>4.2090000000000005</c:v>
                </c:pt>
                <c:pt idx="156">
                  <c:v>4.2090000000000005</c:v>
                </c:pt>
                <c:pt idx="157">
                  <c:v>4.1920000000000002</c:v>
                </c:pt>
                <c:pt idx="158">
                  <c:v>4.1740000000000004</c:v>
                </c:pt>
                <c:pt idx="159">
                  <c:v>4.1829999999999998</c:v>
                </c:pt>
                <c:pt idx="160">
                  <c:v>4.1560000000000006</c:v>
                </c:pt>
                <c:pt idx="161">
                  <c:v>4.1479999999999997</c:v>
                </c:pt>
                <c:pt idx="162">
                  <c:v>4.1390000000000002</c:v>
                </c:pt>
                <c:pt idx="163">
                  <c:v>4.1210000000000004</c:v>
                </c:pt>
                <c:pt idx="164">
                  <c:v>4.1030000000000006</c:v>
                </c:pt>
                <c:pt idx="165">
                  <c:v>4.0860000000000003</c:v>
                </c:pt>
                <c:pt idx="166">
                  <c:v>4.0860000000000003</c:v>
                </c:pt>
                <c:pt idx="167">
                  <c:v>4.0680000000000005</c:v>
                </c:pt>
                <c:pt idx="168">
                  <c:v>4.0419999999999998</c:v>
                </c:pt>
                <c:pt idx="169">
                  <c:v>4.0330000000000004</c:v>
                </c:pt>
                <c:pt idx="170">
                  <c:v>4.0330000000000004</c:v>
                </c:pt>
                <c:pt idx="171">
                  <c:v>3.9969999999999994</c:v>
                </c:pt>
                <c:pt idx="172">
                  <c:v>4.0059999999999993</c:v>
                </c:pt>
                <c:pt idx="173">
                  <c:v>3.98</c:v>
                </c:pt>
                <c:pt idx="174">
                  <c:v>3.9710000000000001</c:v>
                </c:pt>
                <c:pt idx="175">
                  <c:v>3.9620000000000002</c:v>
                </c:pt>
                <c:pt idx="176">
                  <c:v>3.9439999999999995</c:v>
                </c:pt>
                <c:pt idx="177">
                  <c:v>3.927</c:v>
                </c:pt>
                <c:pt idx="178">
                  <c:v>3.927</c:v>
                </c:pt>
                <c:pt idx="179">
                  <c:v>3.9090000000000003</c:v>
                </c:pt>
                <c:pt idx="180">
                  <c:v>3.8909999999999996</c:v>
                </c:pt>
                <c:pt idx="181">
                  <c:v>3.8740000000000001</c:v>
                </c:pt>
                <c:pt idx="182">
                  <c:v>3.8740000000000001</c:v>
                </c:pt>
                <c:pt idx="183">
                  <c:v>3.8649999999999993</c:v>
                </c:pt>
                <c:pt idx="184">
                  <c:v>3.8559999999999994</c:v>
                </c:pt>
                <c:pt idx="185">
                  <c:v>3.8379999999999996</c:v>
                </c:pt>
                <c:pt idx="186">
                  <c:v>3.8379999999999996</c:v>
                </c:pt>
                <c:pt idx="187">
                  <c:v>3.8210000000000002</c:v>
                </c:pt>
                <c:pt idx="188">
                  <c:v>3.83</c:v>
                </c:pt>
                <c:pt idx="189">
                  <c:v>3.8210000000000002</c:v>
                </c:pt>
                <c:pt idx="190">
                  <c:v>3.8029999999999995</c:v>
                </c:pt>
                <c:pt idx="191">
                  <c:v>3.7849999999999997</c:v>
                </c:pt>
                <c:pt idx="192">
                  <c:v>3.7849999999999997</c:v>
                </c:pt>
                <c:pt idx="193">
                  <c:v>3.8029999999999995</c:v>
                </c:pt>
                <c:pt idx="194">
                  <c:v>3.7939999999999996</c:v>
                </c:pt>
                <c:pt idx="195">
                  <c:v>3.7680000000000002</c:v>
                </c:pt>
                <c:pt idx="196">
                  <c:v>3.7680000000000002</c:v>
                </c:pt>
                <c:pt idx="197">
                  <c:v>3.7499999999999996</c:v>
                </c:pt>
                <c:pt idx="198">
                  <c:v>3.7499999999999996</c:v>
                </c:pt>
                <c:pt idx="199">
                  <c:v>3.7499999999999996</c:v>
                </c:pt>
                <c:pt idx="200">
                  <c:v>3.7499999999999996</c:v>
                </c:pt>
                <c:pt idx="201">
                  <c:v>3.7150000000000003</c:v>
                </c:pt>
                <c:pt idx="202">
                  <c:v>3.7150000000000003</c:v>
                </c:pt>
                <c:pt idx="203">
                  <c:v>3.7150000000000003</c:v>
                </c:pt>
                <c:pt idx="204">
                  <c:v>3.7240000000000002</c:v>
                </c:pt>
                <c:pt idx="205">
                  <c:v>3.7150000000000003</c:v>
                </c:pt>
                <c:pt idx="206">
                  <c:v>3.6969999999999996</c:v>
                </c:pt>
                <c:pt idx="207">
                  <c:v>3.68</c:v>
                </c:pt>
                <c:pt idx="208">
                  <c:v>3.68</c:v>
                </c:pt>
                <c:pt idx="209">
                  <c:v>3.6439999999999997</c:v>
                </c:pt>
                <c:pt idx="210">
                  <c:v>3.6439999999999997</c:v>
                </c:pt>
                <c:pt idx="211">
                  <c:v>3.6439999999999997</c:v>
                </c:pt>
                <c:pt idx="212">
                  <c:v>3.6439999999999997</c:v>
                </c:pt>
                <c:pt idx="213">
                  <c:v>3.6089999999999995</c:v>
                </c:pt>
                <c:pt idx="214">
                  <c:v>3.6089999999999995</c:v>
                </c:pt>
                <c:pt idx="215">
                  <c:v>3.5909999999999997</c:v>
                </c:pt>
                <c:pt idx="216">
                  <c:v>3.5909999999999997</c:v>
                </c:pt>
                <c:pt idx="217">
                  <c:v>3.5740000000000003</c:v>
                </c:pt>
                <c:pt idx="218">
                  <c:v>3.5740000000000003</c:v>
                </c:pt>
                <c:pt idx="219">
                  <c:v>3.5559999999999996</c:v>
                </c:pt>
                <c:pt idx="220">
                  <c:v>3.5379999999999998</c:v>
                </c:pt>
                <c:pt idx="221">
                  <c:v>3.5379999999999998</c:v>
                </c:pt>
                <c:pt idx="222">
                  <c:v>3.5469999999999997</c:v>
                </c:pt>
                <c:pt idx="223">
                  <c:v>3.5029999999999997</c:v>
                </c:pt>
                <c:pt idx="224">
                  <c:v>3.5119999999999996</c:v>
                </c:pt>
                <c:pt idx="225">
                  <c:v>3.4849999999999999</c:v>
                </c:pt>
                <c:pt idx="226">
                  <c:v>3.4679999999999995</c:v>
                </c:pt>
                <c:pt idx="227">
                  <c:v>3.4499999999999997</c:v>
                </c:pt>
                <c:pt idx="228">
                  <c:v>3.4319999999999995</c:v>
                </c:pt>
                <c:pt idx="229">
                  <c:v>3.4149999999999996</c:v>
                </c:pt>
                <c:pt idx="230">
                  <c:v>3.3969999999999998</c:v>
                </c:pt>
                <c:pt idx="231">
                  <c:v>3.3879999999999999</c:v>
                </c:pt>
                <c:pt idx="232">
                  <c:v>3.3619999999999997</c:v>
                </c:pt>
                <c:pt idx="233">
                  <c:v>3.3619999999999997</c:v>
                </c:pt>
                <c:pt idx="234">
                  <c:v>3.3619999999999997</c:v>
                </c:pt>
                <c:pt idx="235">
                  <c:v>3.3529999999999998</c:v>
                </c:pt>
                <c:pt idx="236">
                  <c:v>3.3259999999999996</c:v>
                </c:pt>
                <c:pt idx="237">
                  <c:v>3.3259999999999996</c:v>
                </c:pt>
                <c:pt idx="238">
                  <c:v>3.3089999999999997</c:v>
                </c:pt>
                <c:pt idx="239">
                  <c:v>3.2909999999999995</c:v>
                </c:pt>
                <c:pt idx="240">
                  <c:v>3.2909999999999995</c:v>
                </c:pt>
                <c:pt idx="241">
                  <c:v>3.2729999999999997</c:v>
                </c:pt>
                <c:pt idx="242">
                  <c:v>3.2559999999999998</c:v>
                </c:pt>
                <c:pt idx="243">
                  <c:v>3.2559999999999998</c:v>
                </c:pt>
                <c:pt idx="244">
                  <c:v>3.2559999999999998</c:v>
                </c:pt>
                <c:pt idx="245">
                  <c:v>3.2559999999999998</c:v>
                </c:pt>
                <c:pt idx="246">
                  <c:v>3.2379999999999995</c:v>
                </c:pt>
                <c:pt idx="247">
                  <c:v>3.2199999999999998</c:v>
                </c:pt>
                <c:pt idx="248">
                  <c:v>3.2029999999999998</c:v>
                </c:pt>
                <c:pt idx="249">
                  <c:v>3.2029999999999998</c:v>
                </c:pt>
                <c:pt idx="250">
                  <c:v>3.2029999999999998</c:v>
                </c:pt>
                <c:pt idx="251">
                  <c:v>3.2029999999999998</c:v>
                </c:pt>
                <c:pt idx="252">
                  <c:v>3.1849999999999996</c:v>
                </c:pt>
                <c:pt idx="253">
                  <c:v>3.1849999999999996</c:v>
                </c:pt>
                <c:pt idx="254">
                  <c:v>3.1849999999999996</c:v>
                </c:pt>
                <c:pt idx="255">
                  <c:v>3.1849999999999996</c:v>
                </c:pt>
                <c:pt idx="256">
                  <c:v>3.1849999999999996</c:v>
                </c:pt>
                <c:pt idx="257">
                  <c:v>3.194</c:v>
                </c:pt>
                <c:pt idx="258">
                  <c:v>3.1849999999999996</c:v>
                </c:pt>
                <c:pt idx="259">
                  <c:v>3.1849999999999996</c:v>
                </c:pt>
                <c:pt idx="260">
                  <c:v>3.1849999999999996</c:v>
                </c:pt>
                <c:pt idx="261">
                  <c:v>3.1849999999999996</c:v>
                </c:pt>
                <c:pt idx="262">
                  <c:v>3.1679999999999997</c:v>
                </c:pt>
                <c:pt idx="263">
                  <c:v>3.1679999999999997</c:v>
                </c:pt>
                <c:pt idx="264">
                  <c:v>3.1679999999999997</c:v>
                </c:pt>
                <c:pt idx="265">
                  <c:v>3.1849999999999996</c:v>
                </c:pt>
                <c:pt idx="266">
                  <c:v>3.1769999999999996</c:v>
                </c:pt>
                <c:pt idx="267">
                  <c:v>3.1679999999999997</c:v>
                </c:pt>
                <c:pt idx="268">
                  <c:v>3.1589999999999998</c:v>
                </c:pt>
                <c:pt idx="269">
                  <c:v>3.1679999999999997</c:v>
                </c:pt>
                <c:pt idx="270">
                  <c:v>3.1499999999999995</c:v>
                </c:pt>
                <c:pt idx="271">
                  <c:v>3.1499999999999995</c:v>
                </c:pt>
                <c:pt idx="272">
                  <c:v>3.1499999999999995</c:v>
                </c:pt>
                <c:pt idx="273">
                  <c:v>3.1229999999999998</c:v>
                </c:pt>
                <c:pt idx="274">
                  <c:v>3.1319999999999997</c:v>
                </c:pt>
                <c:pt idx="275">
                  <c:v>3.1319999999999997</c:v>
                </c:pt>
                <c:pt idx="276">
                  <c:v>3.1319999999999997</c:v>
                </c:pt>
                <c:pt idx="277">
                  <c:v>3.1319999999999997</c:v>
                </c:pt>
                <c:pt idx="278">
                  <c:v>3.1319999999999997</c:v>
                </c:pt>
                <c:pt idx="279">
                  <c:v>3.1149999999999998</c:v>
                </c:pt>
                <c:pt idx="280">
                  <c:v>3.0969999999999995</c:v>
                </c:pt>
                <c:pt idx="281">
                  <c:v>3.0969999999999995</c:v>
                </c:pt>
                <c:pt idx="282">
                  <c:v>3.0789999999999997</c:v>
                </c:pt>
                <c:pt idx="283">
                  <c:v>3.0619999999999998</c:v>
                </c:pt>
                <c:pt idx="284">
                  <c:v>3.0709999999999997</c:v>
                </c:pt>
                <c:pt idx="285">
                  <c:v>3.0619999999999998</c:v>
                </c:pt>
                <c:pt idx="286">
                  <c:v>3.0439999999999996</c:v>
                </c:pt>
                <c:pt idx="287">
                  <c:v>3.0259999999999998</c:v>
                </c:pt>
                <c:pt idx="288">
                  <c:v>3.0089999999999995</c:v>
                </c:pt>
                <c:pt idx="289">
                  <c:v>3.0089999999999995</c:v>
                </c:pt>
                <c:pt idx="290">
                  <c:v>3.0089999999999995</c:v>
                </c:pt>
                <c:pt idx="291">
                  <c:v>3.0089999999999995</c:v>
                </c:pt>
                <c:pt idx="292">
                  <c:v>3.0089999999999995</c:v>
                </c:pt>
                <c:pt idx="293">
                  <c:v>3.0089999999999995</c:v>
                </c:pt>
                <c:pt idx="294">
                  <c:v>2.9909999999999997</c:v>
                </c:pt>
                <c:pt idx="295">
                  <c:v>2.9909999999999997</c:v>
                </c:pt>
                <c:pt idx="296">
                  <c:v>2.9729999999999999</c:v>
                </c:pt>
                <c:pt idx="297">
                  <c:v>2.9729999999999999</c:v>
                </c:pt>
                <c:pt idx="298">
                  <c:v>2.9559999999999995</c:v>
                </c:pt>
                <c:pt idx="299">
                  <c:v>2.9729999999999999</c:v>
                </c:pt>
                <c:pt idx="300">
                  <c:v>2.9559999999999995</c:v>
                </c:pt>
                <c:pt idx="301">
                  <c:v>2.9379999999999997</c:v>
                </c:pt>
                <c:pt idx="302">
                  <c:v>2.9379999999999997</c:v>
                </c:pt>
                <c:pt idx="303">
                  <c:v>2.9289999999999998</c:v>
                </c:pt>
                <c:pt idx="304">
                  <c:v>2.9379999999999997</c:v>
                </c:pt>
                <c:pt idx="305">
                  <c:v>2.9379999999999997</c:v>
                </c:pt>
                <c:pt idx="306">
                  <c:v>2.9199999999999995</c:v>
                </c:pt>
                <c:pt idx="307">
                  <c:v>2.9029999999999996</c:v>
                </c:pt>
                <c:pt idx="308">
                  <c:v>2.8759999999999999</c:v>
                </c:pt>
                <c:pt idx="309">
                  <c:v>2.8849999999999998</c:v>
                </c:pt>
                <c:pt idx="310">
                  <c:v>2.8669999999999995</c:v>
                </c:pt>
                <c:pt idx="311">
                  <c:v>2.8669999999999995</c:v>
                </c:pt>
                <c:pt idx="312">
                  <c:v>2.8409999999999997</c:v>
                </c:pt>
                <c:pt idx="313">
                  <c:v>2.8319999999999999</c:v>
                </c:pt>
                <c:pt idx="314">
                  <c:v>2.823</c:v>
                </c:pt>
                <c:pt idx="315">
                  <c:v>2.8319999999999999</c:v>
                </c:pt>
                <c:pt idx="316">
                  <c:v>2.8139999999999996</c:v>
                </c:pt>
                <c:pt idx="317">
                  <c:v>2.7879999999999998</c:v>
                </c:pt>
                <c:pt idx="318">
                  <c:v>2.7879999999999998</c:v>
                </c:pt>
                <c:pt idx="319">
                  <c:v>2.7789999999999995</c:v>
                </c:pt>
                <c:pt idx="320">
                  <c:v>2.7789999999999995</c:v>
                </c:pt>
                <c:pt idx="321">
                  <c:v>2.78</c:v>
                </c:pt>
                <c:pt idx="322">
                  <c:v>2.78</c:v>
                </c:pt>
                <c:pt idx="323">
                  <c:v>2.7249999999999996</c:v>
                </c:pt>
                <c:pt idx="324">
                  <c:v>2.7349999999999994</c:v>
                </c:pt>
                <c:pt idx="325">
                  <c:v>2.7079999999999997</c:v>
                </c:pt>
                <c:pt idx="326">
                  <c:v>2.7079999999999997</c:v>
                </c:pt>
                <c:pt idx="327">
                  <c:v>2.7079999999999997</c:v>
                </c:pt>
                <c:pt idx="328">
                  <c:v>2.7</c:v>
                </c:pt>
                <c:pt idx="329">
                  <c:v>2.6729999999999996</c:v>
                </c:pt>
                <c:pt idx="330">
                  <c:v>2.665</c:v>
                </c:pt>
                <c:pt idx="331">
                  <c:v>2.6559999999999997</c:v>
                </c:pt>
                <c:pt idx="332">
                  <c:v>2.665</c:v>
                </c:pt>
                <c:pt idx="333">
                  <c:v>2.665</c:v>
                </c:pt>
                <c:pt idx="334">
                  <c:v>2.6469999999999998</c:v>
                </c:pt>
                <c:pt idx="335">
                  <c:v>2.6559999999999997</c:v>
                </c:pt>
                <c:pt idx="336">
                  <c:v>2.665</c:v>
                </c:pt>
                <c:pt idx="337">
                  <c:v>2.6749999999999998</c:v>
                </c:pt>
                <c:pt idx="338">
                  <c:v>2.665</c:v>
                </c:pt>
                <c:pt idx="339">
                  <c:v>2.6469999999999994</c:v>
                </c:pt>
                <c:pt idx="340">
                  <c:v>2.6469999999999994</c:v>
                </c:pt>
                <c:pt idx="341">
                  <c:v>2.6469999999999994</c:v>
                </c:pt>
                <c:pt idx="342">
                  <c:v>2.6389999999999998</c:v>
                </c:pt>
                <c:pt idx="343">
                  <c:v>2.6389999999999998</c:v>
                </c:pt>
                <c:pt idx="344">
                  <c:v>2.6199999999999997</c:v>
                </c:pt>
                <c:pt idx="345">
                  <c:v>2.6199999999999997</c:v>
                </c:pt>
                <c:pt idx="346">
                  <c:v>2.6199999999999997</c:v>
                </c:pt>
                <c:pt idx="347">
                  <c:v>2.6029999999999998</c:v>
                </c:pt>
                <c:pt idx="348">
                  <c:v>2.6389999999999998</c:v>
                </c:pt>
                <c:pt idx="349">
                  <c:v>2.6289999999999996</c:v>
                </c:pt>
                <c:pt idx="350">
                  <c:v>2.6289999999999996</c:v>
                </c:pt>
                <c:pt idx="351">
                  <c:v>2.6199999999999997</c:v>
                </c:pt>
                <c:pt idx="352">
                  <c:v>2.6389999999999998</c:v>
                </c:pt>
                <c:pt idx="353">
                  <c:v>2.6389999999999998</c:v>
                </c:pt>
                <c:pt idx="354">
                  <c:v>2.6120000000000001</c:v>
                </c:pt>
                <c:pt idx="355">
                  <c:v>2.6029999999999998</c:v>
                </c:pt>
                <c:pt idx="356">
                  <c:v>2.5849999999999995</c:v>
                </c:pt>
                <c:pt idx="357">
                  <c:v>2.5939999999999994</c:v>
                </c:pt>
                <c:pt idx="358">
                  <c:v>2.5849999999999995</c:v>
                </c:pt>
                <c:pt idx="359">
                  <c:v>2.5849999999999995</c:v>
                </c:pt>
                <c:pt idx="360">
                  <c:v>2.5759999999999996</c:v>
                </c:pt>
                <c:pt idx="361">
                  <c:v>2.5669999999999997</c:v>
                </c:pt>
                <c:pt idx="362">
                  <c:v>2.5590000000000002</c:v>
                </c:pt>
                <c:pt idx="363">
                  <c:v>2.5409999999999995</c:v>
                </c:pt>
                <c:pt idx="364">
                  <c:v>2.5139999999999998</c:v>
                </c:pt>
                <c:pt idx="365">
                  <c:v>2.5139999999999998</c:v>
                </c:pt>
                <c:pt idx="366">
                  <c:v>2.5229999999999997</c:v>
                </c:pt>
                <c:pt idx="367">
                  <c:v>2.4969999999999994</c:v>
                </c:pt>
                <c:pt idx="368">
                  <c:v>2.4789999999999996</c:v>
                </c:pt>
                <c:pt idx="369">
                  <c:v>2.4699999999999998</c:v>
                </c:pt>
                <c:pt idx="370">
                  <c:v>2.4609999999999999</c:v>
                </c:pt>
                <c:pt idx="371">
                  <c:v>2.4609999999999999</c:v>
                </c:pt>
                <c:pt idx="372">
                  <c:v>2.4609999999999999</c:v>
                </c:pt>
                <c:pt idx="373">
                  <c:v>2.4529999999999994</c:v>
                </c:pt>
                <c:pt idx="374">
                  <c:v>2.4259999999999997</c:v>
                </c:pt>
                <c:pt idx="375">
                  <c:v>2.4259999999999997</c:v>
                </c:pt>
                <c:pt idx="376">
                  <c:v>2.3909999999999996</c:v>
                </c:pt>
                <c:pt idx="377">
                  <c:v>2.3909999999999996</c:v>
                </c:pt>
                <c:pt idx="378">
                  <c:v>2.3819999999999997</c:v>
                </c:pt>
                <c:pt idx="379">
                  <c:v>2.3729999999999998</c:v>
                </c:pt>
                <c:pt idx="380">
                  <c:v>2.3549999999999995</c:v>
                </c:pt>
                <c:pt idx="381">
                  <c:v>2.3549999999999995</c:v>
                </c:pt>
                <c:pt idx="382">
                  <c:v>2.3469999999999995</c:v>
                </c:pt>
                <c:pt idx="383">
                  <c:v>2.3469999999999995</c:v>
                </c:pt>
                <c:pt idx="384">
                  <c:v>2.3199999999999998</c:v>
                </c:pt>
                <c:pt idx="385">
                  <c:v>2.3019999999999996</c:v>
                </c:pt>
                <c:pt idx="386">
                  <c:v>2.3109999999999999</c:v>
                </c:pt>
                <c:pt idx="387">
                  <c:v>2.2849999999999997</c:v>
                </c:pt>
                <c:pt idx="388">
                  <c:v>2.2939999999999996</c:v>
                </c:pt>
                <c:pt idx="389">
                  <c:v>2.2669999999999995</c:v>
                </c:pt>
                <c:pt idx="390">
                  <c:v>2.2669999999999995</c:v>
                </c:pt>
                <c:pt idx="391">
                  <c:v>2.258</c:v>
                </c:pt>
                <c:pt idx="392">
                  <c:v>2.2410000000000005</c:v>
                </c:pt>
                <c:pt idx="393">
                  <c:v>2.2320000000000002</c:v>
                </c:pt>
                <c:pt idx="394">
                  <c:v>2.2320000000000002</c:v>
                </c:pt>
                <c:pt idx="395">
                  <c:v>2.2410000000000005</c:v>
                </c:pt>
                <c:pt idx="396">
                  <c:v>2.2320000000000002</c:v>
                </c:pt>
                <c:pt idx="397">
                  <c:v>2.2050000000000005</c:v>
                </c:pt>
                <c:pt idx="398">
                  <c:v>2.2230000000000008</c:v>
                </c:pt>
                <c:pt idx="399">
                  <c:v>2.1959999999999997</c:v>
                </c:pt>
                <c:pt idx="400">
                  <c:v>2.2050000000000001</c:v>
                </c:pt>
                <c:pt idx="401">
                  <c:v>2.2050000000000001</c:v>
                </c:pt>
                <c:pt idx="402">
                  <c:v>2.2050000000000001</c:v>
                </c:pt>
                <c:pt idx="403">
                  <c:v>2.1959999999999997</c:v>
                </c:pt>
                <c:pt idx="404">
                  <c:v>2.1880000000000006</c:v>
                </c:pt>
                <c:pt idx="405">
                  <c:v>2.1700000000000008</c:v>
                </c:pt>
                <c:pt idx="406">
                  <c:v>2.1700000000000008</c:v>
                </c:pt>
                <c:pt idx="407">
                  <c:v>2.1700000000000008</c:v>
                </c:pt>
                <c:pt idx="408">
                  <c:v>2.1700000000000008</c:v>
                </c:pt>
                <c:pt idx="409">
                  <c:v>2.1440000000000001</c:v>
                </c:pt>
                <c:pt idx="410">
                  <c:v>2.1440000000000001</c:v>
                </c:pt>
                <c:pt idx="411">
                  <c:v>2.1350000000000007</c:v>
                </c:pt>
                <c:pt idx="412">
                  <c:v>2.117</c:v>
                </c:pt>
                <c:pt idx="413">
                  <c:v>2.1269999999999998</c:v>
                </c:pt>
                <c:pt idx="414">
                  <c:v>2.117</c:v>
                </c:pt>
                <c:pt idx="415">
                  <c:v>2.1000000000000005</c:v>
                </c:pt>
                <c:pt idx="416">
                  <c:v>2.1100000000000003</c:v>
                </c:pt>
                <c:pt idx="417">
                  <c:v>2.0820000000000007</c:v>
                </c:pt>
                <c:pt idx="418">
                  <c:v>2.0730000000000004</c:v>
                </c:pt>
                <c:pt idx="419">
                  <c:v>2.0640000000000001</c:v>
                </c:pt>
                <c:pt idx="420">
                  <c:v>2.0640000000000001</c:v>
                </c:pt>
                <c:pt idx="421">
                  <c:v>2.0380000000000003</c:v>
                </c:pt>
                <c:pt idx="422">
                  <c:v>2.0110000000000001</c:v>
                </c:pt>
                <c:pt idx="423">
                  <c:v>2.0019999999999998</c:v>
                </c:pt>
                <c:pt idx="424">
                  <c:v>2.0110000000000001</c:v>
                </c:pt>
                <c:pt idx="425">
                  <c:v>1.9850000000000003</c:v>
                </c:pt>
                <c:pt idx="426">
                  <c:v>1.9760000000000006</c:v>
                </c:pt>
                <c:pt idx="427">
                  <c:v>1.9769999999999999</c:v>
                </c:pt>
                <c:pt idx="428">
                  <c:v>1.9489999999999998</c:v>
                </c:pt>
                <c:pt idx="429">
                  <c:v>1.9410000000000005</c:v>
                </c:pt>
                <c:pt idx="430">
                  <c:v>1.9769999999999999</c:v>
                </c:pt>
                <c:pt idx="431">
                  <c:v>1.94</c:v>
                </c:pt>
                <c:pt idx="432">
                  <c:v>1.9320000000000004</c:v>
                </c:pt>
                <c:pt idx="433">
                  <c:v>1.9230000000000005</c:v>
                </c:pt>
                <c:pt idx="434">
                  <c:v>1.9139999999999997</c:v>
                </c:pt>
                <c:pt idx="435">
                  <c:v>1.8959999999999999</c:v>
                </c:pt>
                <c:pt idx="436">
                  <c:v>1.8959999999999999</c:v>
                </c:pt>
                <c:pt idx="437">
                  <c:v>1.8700000000000006</c:v>
                </c:pt>
                <c:pt idx="438">
                  <c:v>1.887</c:v>
                </c:pt>
                <c:pt idx="439">
                  <c:v>1.887</c:v>
                </c:pt>
                <c:pt idx="440">
                  <c:v>1.8700000000000006</c:v>
                </c:pt>
                <c:pt idx="441">
                  <c:v>1.887</c:v>
                </c:pt>
                <c:pt idx="442">
                  <c:v>1.8790000000000004</c:v>
                </c:pt>
                <c:pt idx="443">
                  <c:v>1.887</c:v>
                </c:pt>
                <c:pt idx="444">
                  <c:v>1.8959999999999999</c:v>
                </c:pt>
                <c:pt idx="445">
                  <c:v>2.0270000000000001</c:v>
                </c:pt>
                <c:pt idx="446">
                  <c:v>1.8790000000000004</c:v>
                </c:pt>
                <c:pt idx="447">
                  <c:v>1.887</c:v>
                </c:pt>
                <c:pt idx="448">
                  <c:v>1.887</c:v>
                </c:pt>
                <c:pt idx="449">
                  <c:v>1.8790000000000004</c:v>
                </c:pt>
                <c:pt idx="450">
                  <c:v>1.877</c:v>
                </c:pt>
                <c:pt idx="451">
                  <c:v>1.877</c:v>
                </c:pt>
                <c:pt idx="452">
                  <c:v>1.887</c:v>
                </c:pt>
                <c:pt idx="453">
                  <c:v>1.877</c:v>
                </c:pt>
                <c:pt idx="454">
                  <c:v>1.887</c:v>
                </c:pt>
                <c:pt idx="455">
                  <c:v>1.887</c:v>
                </c:pt>
                <c:pt idx="456">
                  <c:v>1.887</c:v>
                </c:pt>
                <c:pt idx="457">
                  <c:v>1.9049999999999998</c:v>
                </c:pt>
                <c:pt idx="458">
                  <c:v>1.877</c:v>
                </c:pt>
                <c:pt idx="459">
                  <c:v>2.0539999999999998</c:v>
                </c:pt>
                <c:pt idx="460">
                  <c:v>1.9139999999999997</c:v>
                </c:pt>
                <c:pt idx="461">
                  <c:v>1.8949999999999998</c:v>
                </c:pt>
                <c:pt idx="462">
                  <c:v>1.8700000000000006</c:v>
                </c:pt>
                <c:pt idx="463">
                  <c:v>1.8700000000000006</c:v>
                </c:pt>
                <c:pt idx="464">
                  <c:v>1.8609999999999998</c:v>
                </c:pt>
                <c:pt idx="465">
                  <c:v>1.8519999999999999</c:v>
                </c:pt>
                <c:pt idx="466">
                  <c:v>1.8519999999999999</c:v>
                </c:pt>
                <c:pt idx="467">
                  <c:v>1.8519999999999999</c:v>
                </c:pt>
                <c:pt idx="468">
                  <c:v>1.8419999999999999</c:v>
                </c:pt>
                <c:pt idx="469">
                  <c:v>1.8239999999999998</c:v>
                </c:pt>
                <c:pt idx="470">
                  <c:v>1.8239999999999998</c:v>
                </c:pt>
                <c:pt idx="471">
                  <c:v>1.8239999999999998</c:v>
                </c:pt>
                <c:pt idx="472">
                  <c:v>1.8170000000000006</c:v>
                </c:pt>
                <c:pt idx="473">
                  <c:v>1.7980000000000005</c:v>
                </c:pt>
                <c:pt idx="474">
                  <c:v>1.7709999999999999</c:v>
                </c:pt>
                <c:pt idx="475">
                  <c:v>1.7799999999999998</c:v>
                </c:pt>
                <c:pt idx="476">
                  <c:v>1.7709999999999999</c:v>
                </c:pt>
                <c:pt idx="477">
                  <c:v>1.7710000000000001</c:v>
                </c:pt>
                <c:pt idx="478">
                  <c:v>1.7359999999999998</c:v>
                </c:pt>
                <c:pt idx="479">
                  <c:v>1.7539999999999998</c:v>
                </c:pt>
                <c:pt idx="480">
                  <c:v>1.7269999999999999</c:v>
                </c:pt>
                <c:pt idx="481">
                  <c:v>1.7090000000000001</c:v>
                </c:pt>
                <c:pt idx="482">
                  <c:v>1.7180000000000002</c:v>
                </c:pt>
                <c:pt idx="483">
                  <c:v>1.7109999999999999</c:v>
                </c:pt>
                <c:pt idx="484">
                  <c:v>1.6560000000000001</c:v>
                </c:pt>
                <c:pt idx="485">
                  <c:v>1.6650000000000003</c:v>
                </c:pt>
                <c:pt idx="486">
                  <c:v>1.6389999999999998</c:v>
                </c:pt>
                <c:pt idx="487">
                  <c:v>1.6389999999999998</c:v>
                </c:pt>
                <c:pt idx="488">
                  <c:v>1.621</c:v>
                </c:pt>
                <c:pt idx="489">
                  <c:v>1.6030000000000002</c:v>
                </c:pt>
                <c:pt idx="490">
                  <c:v>1.6220000000000003</c:v>
                </c:pt>
                <c:pt idx="491">
                  <c:v>1.595</c:v>
                </c:pt>
                <c:pt idx="492">
                  <c:v>1.5770000000000002</c:v>
                </c:pt>
                <c:pt idx="493">
                  <c:v>1.5870000000000002</c:v>
                </c:pt>
                <c:pt idx="494">
                  <c:v>1.5599999999999998</c:v>
                </c:pt>
                <c:pt idx="495">
                  <c:v>1.5599999999999998</c:v>
                </c:pt>
                <c:pt idx="496">
                  <c:v>1.542</c:v>
                </c:pt>
                <c:pt idx="497">
                  <c:v>1.5340000000000003</c:v>
                </c:pt>
                <c:pt idx="498">
                  <c:v>1.5240000000000002</c:v>
                </c:pt>
                <c:pt idx="499">
                  <c:v>1.5069999999999999</c:v>
                </c:pt>
                <c:pt idx="500">
                  <c:v>1.5069999999999999</c:v>
                </c:pt>
                <c:pt idx="501">
                  <c:v>1.4710000000000001</c:v>
                </c:pt>
                <c:pt idx="502">
                  <c:v>1.48</c:v>
                </c:pt>
                <c:pt idx="503">
                  <c:v>1.4710000000000003</c:v>
                </c:pt>
                <c:pt idx="504">
                  <c:v>1.454</c:v>
                </c:pt>
                <c:pt idx="505">
                  <c:v>1.4449999999999998</c:v>
                </c:pt>
                <c:pt idx="506">
                  <c:v>1.427</c:v>
                </c:pt>
                <c:pt idx="507">
                  <c:v>1.427</c:v>
                </c:pt>
                <c:pt idx="508">
                  <c:v>1.4090000000000003</c:v>
                </c:pt>
                <c:pt idx="509">
                  <c:v>1.4180000000000001</c:v>
                </c:pt>
                <c:pt idx="510">
                  <c:v>1.4090000000000003</c:v>
                </c:pt>
                <c:pt idx="511">
                  <c:v>1.4000000000000004</c:v>
                </c:pt>
                <c:pt idx="512">
                  <c:v>1.4000000000000004</c:v>
                </c:pt>
                <c:pt idx="513">
                  <c:v>1.427</c:v>
                </c:pt>
                <c:pt idx="514">
                  <c:v>1.4360000000000002</c:v>
                </c:pt>
                <c:pt idx="515">
                  <c:v>1.4000000000000004</c:v>
                </c:pt>
                <c:pt idx="516">
                  <c:v>1.3919999999999999</c:v>
                </c:pt>
                <c:pt idx="517">
                  <c:v>1.3919999999999999</c:v>
                </c:pt>
                <c:pt idx="518">
                  <c:v>1.3830000000000002</c:v>
                </c:pt>
                <c:pt idx="519">
                  <c:v>1.3830000000000002</c:v>
                </c:pt>
                <c:pt idx="520">
                  <c:v>1.3830000000000002</c:v>
                </c:pt>
                <c:pt idx="521">
                  <c:v>1.3740000000000001</c:v>
                </c:pt>
                <c:pt idx="522">
                  <c:v>1.3830000000000002</c:v>
                </c:pt>
                <c:pt idx="523">
                  <c:v>1.3830000000000002</c:v>
                </c:pt>
                <c:pt idx="524">
                  <c:v>1.3830000000000002</c:v>
                </c:pt>
                <c:pt idx="525">
                  <c:v>1.3740000000000001</c:v>
                </c:pt>
                <c:pt idx="526">
                  <c:v>1.3560000000000003</c:v>
                </c:pt>
                <c:pt idx="527">
                  <c:v>1.339</c:v>
                </c:pt>
                <c:pt idx="528">
                  <c:v>1.339</c:v>
                </c:pt>
                <c:pt idx="529">
                  <c:v>1.339</c:v>
                </c:pt>
                <c:pt idx="530">
                  <c:v>1.3210000000000002</c:v>
                </c:pt>
                <c:pt idx="531">
                  <c:v>1.3300000000000003</c:v>
                </c:pt>
                <c:pt idx="532">
                  <c:v>1.3120000000000005</c:v>
                </c:pt>
                <c:pt idx="533">
                  <c:v>1.3050000000000002</c:v>
                </c:pt>
                <c:pt idx="534">
                  <c:v>1.2770000000000004</c:v>
                </c:pt>
                <c:pt idx="535">
                  <c:v>1.2870000000000004</c:v>
                </c:pt>
                <c:pt idx="536">
                  <c:v>1.2590000000000006</c:v>
                </c:pt>
                <c:pt idx="537">
                  <c:v>1.2770000000000004</c:v>
                </c:pt>
                <c:pt idx="538">
                  <c:v>1.2690000000000006</c:v>
                </c:pt>
                <c:pt idx="539">
                  <c:v>1.2420000000000002</c:v>
                </c:pt>
                <c:pt idx="540">
                  <c:v>1.2240000000000004</c:v>
                </c:pt>
                <c:pt idx="541">
                  <c:v>1.2060000000000004</c:v>
                </c:pt>
                <c:pt idx="542">
                  <c:v>1.2160000000000004</c:v>
                </c:pt>
                <c:pt idx="543">
                  <c:v>1.1970000000000005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1.1529999999999996</c:v>
                </c:pt>
                <c:pt idx="547">
                  <c:v>1.1439999999999997</c:v>
                </c:pt>
                <c:pt idx="548">
                  <c:v>1.1439999999999997</c:v>
                </c:pt>
                <c:pt idx="549">
                  <c:v>1.1360000000000001</c:v>
                </c:pt>
                <c:pt idx="550">
                  <c:v>1.1460000000000001</c:v>
                </c:pt>
                <c:pt idx="551">
                  <c:v>1.1280000000000003</c:v>
                </c:pt>
                <c:pt idx="552">
                  <c:v>1.1180000000000003</c:v>
                </c:pt>
                <c:pt idx="553">
                  <c:v>1.0999999999999996</c:v>
                </c:pt>
                <c:pt idx="554">
                  <c:v>1.0930000000000002</c:v>
                </c:pt>
                <c:pt idx="555">
                  <c:v>1.0930000000000002</c:v>
                </c:pt>
                <c:pt idx="556">
                  <c:v>1.0930000000000002</c:v>
                </c:pt>
                <c:pt idx="557">
                  <c:v>1.0650000000000004</c:v>
                </c:pt>
                <c:pt idx="558">
                  <c:v>1.0650000000000004</c:v>
                </c:pt>
                <c:pt idx="559">
                  <c:v>1.048</c:v>
                </c:pt>
                <c:pt idx="560">
                  <c:v>1.0580000000000001</c:v>
                </c:pt>
                <c:pt idx="561">
                  <c:v>1.0390000000000001</c:v>
                </c:pt>
                <c:pt idx="562">
                  <c:v>1.0210000000000004</c:v>
                </c:pt>
                <c:pt idx="563">
                  <c:v>1.0400000000000003</c:v>
                </c:pt>
                <c:pt idx="564">
                  <c:v>1.0219999999999996</c:v>
                </c:pt>
                <c:pt idx="565">
                  <c:v>1.0219999999999996</c:v>
                </c:pt>
                <c:pt idx="566">
                  <c:v>1.0119999999999996</c:v>
                </c:pt>
                <c:pt idx="567">
                  <c:v>0.99500000000000011</c:v>
                </c:pt>
                <c:pt idx="568">
                  <c:v>1.0050000000000001</c:v>
                </c:pt>
                <c:pt idx="569">
                  <c:v>0.98700000000000032</c:v>
                </c:pt>
                <c:pt idx="570">
                  <c:v>0.98700000000000032</c:v>
                </c:pt>
                <c:pt idx="571">
                  <c:v>0.95899999999999963</c:v>
                </c:pt>
                <c:pt idx="572">
                  <c:v>0.96899999999999964</c:v>
                </c:pt>
                <c:pt idx="573">
                  <c:v>0.96100000000000019</c:v>
                </c:pt>
                <c:pt idx="574">
                  <c:v>0.95200000000000018</c:v>
                </c:pt>
                <c:pt idx="575">
                  <c:v>0.95200000000000018</c:v>
                </c:pt>
                <c:pt idx="576">
                  <c:v>0.93400000000000039</c:v>
                </c:pt>
                <c:pt idx="577">
                  <c:v>0.93400000000000039</c:v>
                </c:pt>
                <c:pt idx="578">
                  <c:v>0.93400000000000039</c:v>
                </c:pt>
                <c:pt idx="579">
                  <c:v>0.90599999999999969</c:v>
                </c:pt>
                <c:pt idx="580">
                  <c:v>0.9159999999999997</c:v>
                </c:pt>
                <c:pt idx="581">
                  <c:v>0.89900000000000024</c:v>
                </c:pt>
                <c:pt idx="582">
                  <c:v>0.87099999999999955</c:v>
                </c:pt>
                <c:pt idx="583">
                  <c:v>0.86199999999999954</c:v>
                </c:pt>
                <c:pt idx="584">
                  <c:v>0.83499999999999974</c:v>
                </c:pt>
                <c:pt idx="585">
                  <c:v>0.8360000000000003</c:v>
                </c:pt>
                <c:pt idx="586">
                  <c:v>0.79099999999999981</c:v>
                </c:pt>
                <c:pt idx="587">
                  <c:v>0.79999999999999982</c:v>
                </c:pt>
                <c:pt idx="588">
                  <c:v>0.79099999999999981</c:v>
                </c:pt>
                <c:pt idx="589">
                  <c:v>0.78300000000000036</c:v>
                </c:pt>
                <c:pt idx="590">
                  <c:v>0.79300000000000037</c:v>
                </c:pt>
                <c:pt idx="591">
                  <c:v>0.77499999999999969</c:v>
                </c:pt>
                <c:pt idx="592">
                  <c:v>0.7569999999999999</c:v>
                </c:pt>
                <c:pt idx="593">
                  <c:v>0.7659999999999999</c:v>
                </c:pt>
                <c:pt idx="594">
                  <c:v>0.73999999999999955</c:v>
                </c:pt>
                <c:pt idx="595">
                  <c:v>0.74899999999999956</c:v>
                </c:pt>
                <c:pt idx="596">
                  <c:v>0.73999999999999955</c:v>
                </c:pt>
                <c:pt idx="597">
                  <c:v>0.73099999999999976</c:v>
                </c:pt>
                <c:pt idx="598">
                  <c:v>0.74899999999999956</c:v>
                </c:pt>
                <c:pt idx="599">
                  <c:v>0.74899999999999956</c:v>
                </c:pt>
                <c:pt idx="600">
                  <c:v>0.74899999999999956</c:v>
                </c:pt>
                <c:pt idx="601">
                  <c:v>0.74899999999999956</c:v>
                </c:pt>
                <c:pt idx="602">
                  <c:v>0.67799999999999983</c:v>
                </c:pt>
                <c:pt idx="603">
                  <c:v>0.70399999999999996</c:v>
                </c:pt>
                <c:pt idx="604">
                  <c:v>0.73099999999999976</c:v>
                </c:pt>
                <c:pt idx="605">
                  <c:v>0.72199999999999975</c:v>
                </c:pt>
                <c:pt idx="606">
                  <c:v>0.73999999999999977</c:v>
                </c:pt>
                <c:pt idx="607">
                  <c:v>0.73099999999999976</c:v>
                </c:pt>
                <c:pt idx="608">
                  <c:v>0.71199999999999974</c:v>
                </c:pt>
                <c:pt idx="609">
                  <c:v>0.70299999999999974</c:v>
                </c:pt>
                <c:pt idx="610">
                  <c:v>0.72199999999999998</c:v>
                </c:pt>
                <c:pt idx="611">
                  <c:v>0.72199999999999998</c:v>
                </c:pt>
                <c:pt idx="612">
                  <c:v>0.70399999999999996</c:v>
                </c:pt>
                <c:pt idx="613">
                  <c:v>0.68699999999999961</c:v>
                </c:pt>
                <c:pt idx="614">
                  <c:v>0.70399999999999996</c:v>
                </c:pt>
                <c:pt idx="615">
                  <c:v>0.71299999999999997</c:v>
                </c:pt>
                <c:pt idx="616">
                  <c:v>0.69399999999999995</c:v>
                </c:pt>
                <c:pt idx="617">
                  <c:v>0.69399999999999995</c:v>
                </c:pt>
                <c:pt idx="618">
                  <c:v>0.69399999999999995</c:v>
                </c:pt>
                <c:pt idx="619">
                  <c:v>0.69399999999999995</c:v>
                </c:pt>
                <c:pt idx="620">
                  <c:v>0.66799999999999959</c:v>
                </c:pt>
                <c:pt idx="621">
                  <c:v>0.6769999999999996</c:v>
                </c:pt>
                <c:pt idx="622">
                  <c:v>0.65899999999999981</c:v>
                </c:pt>
                <c:pt idx="623">
                  <c:v>0.66899999999999982</c:v>
                </c:pt>
                <c:pt idx="624">
                  <c:v>0.65899999999999981</c:v>
                </c:pt>
                <c:pt idx="625">
                  <c:v>0.65899999999999981</c:v>
                </c:pt>
                <c:pt idx="626">
                  <c:v>0.66899999999999982</c:v>
                </c:pt>
                <c:pt idx="627">
                  <c:v>0.66899999999999982</c:v>
                </c:pt>
                <c:pt idx="628">
                  <c:v>0.64100000000000001</c:v>
                </c:pt>
                <c:pt idx="629">
                  <c:v>0.64100000000000001</c:v>
                </c:pt>
                <c:pt idx="630">
                  <c:v>0.63399999999999967</c:v>
                </c:pt>
                <c:pt idx="631">
                  <c:v>0.63399999999999967</c:v>
                </c:pt>
                <c:pt idx="632">
                  <c:v>0.62399999999999967</c:v>
                </c:pt>
                <c:pt idx="633">
                  <c:v>0.60599999999999987</c:v>
                </c:pt>
                <c:pt idx="634">
                  <c:v>0.62499999999999989</c:v>
                </c:pt>
                <c:pt idx="635">
                  <c:v>0.62499999999999989</c:v>
                </c:pt>
                <c:pt idx="636">
                  <c:v>0.59800000000000009</c:v>
                </c:pt>
                <c:pt idx="637">
                  <c:v>0.59800000000000009</c:v>
                </c:pt>
                <c:pt idx="638">
                  <c:v>0.59800000000000009</c:v>
                </c:pt>
                <c:pt idx="639">
                  <c:v>0.59800000000000009</c:v>
                </c:pt>
                <c:pt idx="640">
                  <c:v>0.58099999999999974</c:v>
                </c:pt>
                <c:pt idx="641">
                  <c:v>0.56299999999999994</c:v>
                </c:pt>
                <c:pt idx="642">
                  <c:v>0.57199999999999995</c:v>
                </c:pt>
                <c:pt idx="643">
                  <c:v>0.5549999999999996</c:v>
                </c:pt>
                <c:pt idx="644">
                  <c:v>0.5549999999999996</c:v>
                </c:pt>
                <c:pt idx="645">
                  <c:v>0.5279999999999998</c:v>
                </c:pt>
                <c:pt idx="646">
                  <c:v>0.53699999999999981</c:v>
                </c:pt>
                <c:pt idx="647">
                  <c:v>0.51900000000000002</c:v>
                </c:pt>
                <c:pt idx="648">
                  <c:v>0.51900000000000002</c:v>
                </c:pt>
                <c:pt idx="649">
                  <c:v>0.51900000000000002</c:v>
                </c:pt>
                <c:pt idx="650">
                  <c:v>0.52800000000000002</c:v>
                </c:pt>
                <c:pt idx="651">
                  <c:v>0.52800000000000002</c:v>
                </c:pt>
                <c:pt idx="652">
                  <c:v>0.52800000000000002</c:v>
                </c:pt>
                <c:pt idx="653">
                  <c:v>0.52800000000000002</c:v>
                </c:pt>
                <c:pt idx="654">
                  <c:v>0.52800000000000002</c:v>
                </c:pt>
                <c:pt idx="655">
                  <c:v>0.51099999999999968</c:v>
                </c:pt>
                <c:pt idx="656">
                  <c:v>0.51099999999999968</c:v>
                </c:pt>
                <c:pt idx="657">
                  <c:v>0.51099999999999968</c:v>
                </c:pt>
                <c:pt idx="658">
                  <c:v>0.51099999999999968</c:v>
                </c:pt>
                <c:pt idx="659">
                  <c:v>0.47500000000000009</c:v>
                </c:pt>
                <c:pt idx="660">
                  <c:v>0.45799999999999974</c:v>
                </c:pt>
                <c:pt idx="661">
                  <c:v>0.43999999999999995</c:v>
                </c:pt>
                <c:pt idx="662">
                  <c:v>0.45799999999999974</c:v>
                </c:pt>
                <c:pt idx="663">
                  <c:v>0.43999999999999995</c:v>
                </c:pt>
                <c:pt idx="664">
                  <c:v>0.43999999999999995</c:v>
                </c:pt>
                <c:pt idx="665">
                  <c:v>0.43999999999999995</c:v>
                </c:pt>
                <c:pt idx="666">
                  <c:v>0.43999999999999995</c:v>
                </c:pt>
                <c:pt idx="667">
                  <c:v>0.42200000000000015</c:v>
                </c:pt>
                <c:pt idx="668">
                  <c:v>0.42200000000000015</c:v>
                </c:pt>
                <c:pt idx="669">
                  <c:v>0.42200000000000015</c:v>
                </c:pt>
                <c:pt idx="670">
                  <c:v>0.42200000000000015</c:v>
                </c:pt>
                <c:pt idx="671">
                  <c:v>0.43999999999999995</c:v>
                </c:pt>
                <c:pt idx="672">
                  <c:v>0.43999999999999995</c:v>
                </c:pt>
                <c:pt idx="673">
                  <c:v>0.43999999999999995</c:v>
                </c:pt>
                <c:pt idx="674">
                  <c:v>0.42200000000000015</c:v>
                </c:pt>
                <c:pt idx="675">
                  <c:v>0.42200000000000015</c:v>
                </c:pt>
                <c:pt idx="676">
                  <c:v>0.4049999999999998</c:v>
                </c:pt>
                <c:pt idx="677">
                  <c:v>0.4049999999999998</c:v>
                </c:pt>
                <c:pt idx="678">
                  <c:v>0.4049999999999998</c:v>
                </c:pt>
                <c:pt idx="679">
                  <c:v>0.4049999999999998</c:v>
                </c:pt>
                <c:pt idx="680">
                  <c:v>0.4049999999999998</c:v>
                </c:pt>
                <c:pt idx="681">
                  <c:v>0.4049999999999998</c:v>
                </c:pt>
                <c:pt idx="682">
                  <c:v>0.4049999999999998</c:v>
                </c:pt>
                <c:pt idx="683">
                  <c:v>0.4049999999999998</c:v>
                </c:pt>
                <c:pt idx="684">
                  <c:v>0.38700000000000001</c:v>
                </c:pt>
                <c:pt idx="685">
                  <c:v>0.38700000000000001</c:v>
                </c:pt>
                <c:pt idx="686">
                  <c:v>0.38700000000000001</c:v>
                </c:pt>
                <c:pt idx="687">
                  <c:v>0.38700000000000001</c:v>
                </c:pt>
                <c:pt idx="688">
                  <c:v>0.38700000000000001</c:v>
                </c:pt>
                <c:pt idx="689">
                  <c:v>0.35199999999999987</c:v>
                </c:pt>
                <c:pt idx="690">
                  <c:v>0.36900000000000022</c:v>
                </c:pt>
                <c:pt idx="691">
                  <c:v>0.36900000000000022</c:v>
                </c:pt>
                <c:pt idx="692">
                  <c:v>0.36900000000000022</c:v>
                </c:pt>
                <c:pt idx="693">
                  <c:v>0.36199999999999988</c:v>
                </c:pt>
                <c:pt idx="694">
                  <c:v>0.35199999999999987</c:v>
                </c:pt>
                <c:pt idx="695">
                  <c:v>0.36199999999999988</c:v>
                </c:pt>
                <c:pt idx="696">
                  <c:v>0.33400000000000007</c:v>
                </c:pt>
                <c:pt idx="697">
                  <c:v>0.34400000000000008</c:v>
                </c:pt>
              </c:numCache>
            </c:numRef>
          </c:xVal>
          <c:yVal>
            <c:numRef>
              <c:f>SRW01_ECR_V125!$F$2:$F$1302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1.7999999999999999E-2</c:v>
                </c:pt>
                <c:pt idx="4">
                  <c:v>5.3000000000000005E-2</c:v>
                </c:pt>
                <c:pt idx="5">
                  <c:v>8.8999999999999996E-2</c:v>
                </c:pt>
                <c:pt idx="6">
                  <c:v>0.124</c:v>
                </c:pt>
                <c:pt idx="7">
                  <c:v>0.14200000000000002</c:v>
                </c:pt>
                <c:pt idx="8">
                  <c:v>0.17700000000000002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0.30099999999999999</c:v>
                </c:pt>
                <c:pt idx="13">
                  <c:v>0.318</c:v>
                </c:pt>
                <c:pt idx="14">
                  <c:v>0.35400000000000004</c:v>
                </c:pt>
                <c:pt idx="15">
                  <c:v>0.40600000000000003</c:v>
                </c:pt>
                <c:pt idx="16">
                  <c:v>0.42399999999999999</c:v>
                </c:pt>
                <c:pt idx="17">
                  <c:v>0.47700000000000004</c:v>
                </c:pt>
                <c:pt idx="18">
                  <c:v>0.495</c:v>
                </c:pt>
                <c:pt idx="19">
                  <c:v>0.54800000000000004</c:v>
                </c:pt>
                <c:pt idx="20">
                  <c:v>0.56500000000000006</c:v>
                </c:pt>
                <c:pt idx="21">
                  <c:v>0.61799999999999999</c:v>
                </c:pt>
                <c:pt idx="22">
                  <c:v>0.65400000000000003</c:v>
                </c:pt>
                <c:pt idx="23">
                  <c:v>0.68900000000000006</c:v>
                </c:pt>
                <c:pt idx="24">
                  <c:v>0.72399999999999998</c:v>
                </c:pt>
                <c:pt idx="25">
                  <c:v>0.76</c:v>
                </c:pt>
                <c:pt idx="26">
                  <c:v>0.79500000000000004</c:v>
                </c:pt>
                <c:pt idx="27">
                  <c:v>0.83</c:v>
                </c:pt>
                <c:pt idx="28">
                  <c:v>0.86599999999999999</c:v>
                </c:pt>
                <c:pt idx="29">
                  <c:v>0.91800000000000004</c:v>
                </c:pt>
                <c:pt idx="30">
                  <c:v>0.95399999999999996</c:v>
                </c:pt>
                <c:pt idx="31">
                  <c:v>0.98899999999999999</c:v>
                </c:pt>
                <c:pt idx="32">
                  <c:v>1.0419999999999998</c:v>
                </c:pt>
                <c:pt idx="33">
                  <c:v>1.0599999999999998</c:v>
                </c:pt>
                <c:pt idx="34">
                  <c:v>1.113</c:v>
                </c:pt>
                <c:pt idx="35">
                  <c:v>1.1479999999999999</c:v>
                </c:pt>
                <c:pt idx="36">
                  <c:v>1.1829999999999998</c:v>
                </c:pt>
                <c:pt idx="37">
                  <c:v>1.2189999999999999</c:v>
                </c:pt>
                <c:pt idx="38">
                  <c:v>1.2719999999999998</c:v>
                </c:pt>
                <c:pt idx="39">
                  <c:v>1.3069999999999999</c:v>
                </c:pt>
                <c:pt idx="40">
                  <c:v>1.3419999999999999</c:v>
                </c:pt>
                <c:pt idx="41">
                  <c:v>1.3599999999999999</c:v>
                </c:pt>
                <c:pt idx="42">
                  <c:v>1.3779999999999999</c:v>
                </c:pt>
                <c:pt idx="43">
                  <c:v>1.3779999999999999</c:v>
                </c:pt>
                <c:pt idx="44">
                  <c:v>1.3779999999999999</c:v>
                </c:pt>
                <c:pt idx="45">
                  <c:v>1.3949999999999998</c:v>
                </c:pt>
                <c:pt idx="46">
                  <c:v>1.3779999999999999</c:v>
                </c:pt>
                <c:pt idx="47">
                  <c:v>1.3779999999999999</c:v>
                </c:pt>
                <c:pt idx="48">
                  <c:v>1.3779999999999999</c:v>
                </c:pt>
                <c:pt idx="49">
                  <c:v>1.3779999999999999</c:v>
                </c:pt>
                <c:pt idx="50">
                  <c:v>1.3779999999999999</c:v>
                </c:pt>
                <c:pt idx="51">
                  <c:v>1.3779999999999999</c:v>
                </c:pt>
                <c:pt idx="52">
                  <c:v>1.3779999999999999</c:v>
                </c:pt>
                <c:pt idx="53">
                  <c:v>1.3779999999999999</c:v>
                </c:pt>
                <c:pt idx="54">
                  <c:v>1.3949999999999998</c:v>
                </c:pt>
                <c:pt idx="55">
                  <c:v>1.3779999999999999</c:v>
                </c:pt>
                <c:pt idx="56">
                  <c:v>1.3949999999999998</c:v>
                </c:pt>
                <c:pt idx="57">
                  <c:v>1.3779999999999999</c:v>
                </c:pt>
                <c:pt idx="58">
                  <c:v>1.3779999999999999</c:v>
                </c:pt>
                <c:pt idx="59">
                  <c:v>1.3949999999999998</c:v>
                </c:pt>
                <c:pt idx="60">
                  <c:v>1.3779999999999999</c:v>
                </c:pt>
                <c:pt idx="61">
                  <c:v>1.3949999999999998</c:v>
                </c:pt>
                <c:pt idx="62">
                  <c:v>1.3779999999999999</c:v>
                </c:pt>
                <c:pt idx="63">
                  <c:v>1.3779999999999999</c:v>
                </c:pt>
                <c:pt idx="64">
                  <c:v>1.3779999999999999</c:v>
                </c:pt>
                <c:pt idx="65">
                  <c:v>1.3779999999999999</c:v>
                </c:pt>
                <c:pt idx="66">
                  <c:v>1.3949999999999998</c:v>
                </c:pt>
                <c:pt idx="67">
                  <c:v>1.3779999999999999</c:v>
                </c:pt>
                <c:pt idx="68">
                  <c:v>1.3779999999999999</c:v>
                </c:pt>
                <c:pt idx="69">
                  <c:v>1.3779999999999999</c:v>
                </c:pt>
                <c:pt idx="70">
                  <c:v>1.3779999999999999</c:v>
                </c:pt>
                <c:pt idx="71">
                  <c:v>1.3949999999999998</c:v>
                </c:pt>
                <c:pt idx="72">
                  <c:v>1.3779999999999999</c:v>
                </c:pt>
                <c:pt idx="73">
                  <c:v>1.3779999999999999</c:v>
                </c:pt>
                <c:pt idx="74">
                  <c:v>1.3779999999999999</c:v>
                </c:pt>
                <c:pt idx="75">
                  <c:v>1.3779999999999999</c:v>
                </c:pt>
                <c:pt idx="76">
                  <c:v>1.3779999999999999</c:v>
                </c:pt>
                <c:pt idx="77">
                  <c:v>1.3779999999999999</c:v>
                </c:pt>
                <c:pt idx="78">
                  <c:v>1.3779999999999999</c:v>
                </c:pt>
                <c:pt idx="79">
                  <c:v>1.3779999999999999</c:v>
                </c:pt>
                <c:pt idx="80">
                  <c:v>1.3779999999999999</c:v>
                </c:pt>
                <c:pt idx="81">
                  <c:v>1.3779999999999999</c:v>
                </c:pt>
                <c:pt idx="82">
                  <c:v>1.4129999999999998</c:v>
                </c:pt>
                <c:pt idx="83">
                  <c:v>1.3949999999999998</c:v>
                </c:pt>
                <c:pt idx="84">
                  <c:v>1.3949999999999998</c:v>
                </c:pt>
                <c:pt idx="85">
                  <c:v>1.3949999999999998</c:v>
                </c:pt>
                <c:pt idx="86">
                  <c:v>1.3949999999999998</c:v>
                </c:pt>
                <c:pt idx="87">
                  <c:v>1.3949999999999998</c:v>
                </c:pt>
                <c:pt idx="88">
                  <c:v>1.3949999999999998</c:v>
                </c:pt>
                <c:pt idx="89">
                  <c:v>1.3949999999999998</c:v>
                </c:pt>
                <c:pt idx="90">
                  <c:v>1.3949999999999998</c:v>
                </c:pt>
                <c:pt idx="91">
                  <c:v>1.3779999999999999</c:v>
                </c:pt>
                <c:pt idx="92">
                  <c:v>1.3949999999999998</c:v>
                </c:pt>
                <c:pt idx="93">
                  <c:v>1.3779999999999999</c:v>
                </c:pt>
                <c:pt idx="94">
                  <c:v>1.3779999999999999</c:v>
                </c:pt>
                <c:pt idx="95">
                  <c:v>1.3949999999999998</c:v>
                </c:pt>
                <c:pt idx="96">
                  <c:v>1.4129999999999998</c:v>
                </c:pt>
                <c:pt idx="97">
                  <c:v>1.4129999999999998</c:v>
                </c:pt>
                <c:pt idx="98">
                  <c:v>1.4309999999999998</c:v>
                </c:pt>
                <c:pt idx="99">
                  <c:v>1.448</c:v>
                </c:pt>
                <c:pt idx="100">
                  <c:v>1.466</c:v>
                </c:pt>
                <c:pt idx="101">
                  <c:v>1.466</c:v>
                </c:pt>
                <c:pt idx="102">
                  <c:v>1.4829999999999999</c:v>
                </c:pt>
                <c:pt idx="103">
                  <c:v>1.5009999999999999</c:v>
                </c:pt>
                <c:pt idx="104">
                  <c:v>1.5009999999999999</c:v>
                </c:pt>
                <c:pt idx="105">
                  <c:v>1.5189999999999999</c:v>
                </c:pt>
                <c:pt idx="106">
                  <c:v>1.5359999999999998</c:v>
                </c:pt>
                <c:pt idx="107">
                  <c:v>1.5539999999999998</c:v>
                </c:pt>
                <c:pt idx="108">
                  <c:v>1.5719999999999998</c:v>
                </c:pt>
                <c:pt idx="109">
                  <c:v>1.589</c:v>
                </c:pt>
                <c:pt idx="110">
                  <c:v>1.607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1.66</c:v>
                </c:pt>
                <c:pt idx="116">
                  <c:v>1.6779999999999999</c:v>
                </c:pt>
                <c:pt idx="117">
                  <c:v>1.6779999999999999</c:v>
                </c:pt>
                <c:pt idx="118">
                  <c:v>1.6949999999999998</c:v>
                </c:pt>
                <c:pt idx="119">
                  <c:v>1.7129999999999999</c:v>
                </c:pt>
                <c:pt idx="120">
                  <c:v>1.7309999999999999</c:v>
                </c:pt>
                <c:pt idx="121">
                  <c:v>1.748</c:v>
                </c:pt>
                <c:pt idx="122">
                  <c:v>1.748</c:v>
                </c:pt>
                <c:pt idx="123">
                  <c:v>1.7659999999999998</c:v>
                </c:pt>
                <c:pt idx="124">
                  <c:v>1.7839999999999998</c:v>
                </c:pt>
                <c:pt idx="125">
                  <c:v>1.8009999999999999</c:v>
                </c:pt>
                <c:pt idx="126">
                  <c:v>1.8009999999999999</c:v>
                </c:pt>
                <c:pt idx="127">
                  <c:v>1.819</c:v>
                </c:pt>
                <c:pt idx="128">
                  <c:v>1.837</c:v>
                </c:pt>
                <c:pt idx="129">
                  <c:v>1.8539999999999999</c:v>
                </c:pt>
                <c:pt idx="130">
                  <c:v>1.8539999999999999</c:v>
                </c:pt>
                <c:pt idx="131">
                  <c:v>1.8719999999999999</c:v>
                </c:pt>
                <c:pt idx="132">
                  <c:v>1.8719999999999999</c:v>
                </c:pt>
                <c:pt idx="133">
                  <c:v>1.89</c:v>
                </c:pt>
                <c:pt idx="134">
                  <c:v>1.89</c:v>
                </c:pt>
                <c:pt idx="135">
                  <c:v>1.9069999999999998</c:v>
                </c:pt>
                <c:pt idx="136">
                  <c:v>1.9069999999999998</c:v>
                </c:pt>
                <c:pt idx="137">
                  <c:v>1.9069999999999998</c:v>
                </c:pt>
                <c:pt idx="138">
                  <c:v>1.9069999999999998</c:v>
                </c:pt>
                <c:pt idx="139">
                  <c:v>1.9249999999999998</c:v>
                </c:pt>
                <c:pt idx="140">
                  <c:v>1.9429999999999998</c:v>
                </c:pt>
                <c:pt idx="141">
                  <c:v>1.9429999999999998</c:v>
                </c:pt>
                <c:pt idx="142">
                  <c:v>1.9429999999999998</c:v>
                </c:pt>
                <c:pt idx="143">
                  <c:v>1.9429999999999998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1.96</c:v>
                </c:pt>
                <c:pt idx="148">
                  <c:v>1.96</c:v>
                </c:pt>
                <c:pt idx="149">
                  <c:v>1.978</c:v>
                </c:pt>
                <c:pt idx="150">
                  <c:v>1.978</c:v>
                </c:pt>
                <c:pt idx="151">
                  <c:v>1.978</c:v>
                </c:pt>
                <c:pt idx="152">
                  <c:v>1.9949999999999999</c:v>
                </c:pt>
                <c:pt idx="153">
                  <c:v>2.0129999999999999</c:v>
                </c:pt>
                <c:pt idx="154">
                  <c:v>2.0129999999999999</c:v>
                </c:pt>
                <c:pt idx="155">
                  <c:v>2.0310000000000001</c:v>
                </c:pt>
                <c:pt idx="156">
                  <c:v>2.0310000000000001</c:v>
                </c:pt>
                <c:pt idx="157">
                  <c:v>2.048</c:v>
                </c:pt>
                <c:pt idx="158">
                  <c:v>2.0660000000000003</c:v>
                </c:pt>
                <c:pt idx="159">
                  <c:v>2.0660000000000003</c:v>
                </c:pt>
                <c:pt idx="160">
                  <c:v>2.0840000000000001</c:v>
                </c:pt>
                <c:pt idx="161">
                  <c:v>2.101</c:v>
                </c:pt>
                <c:pt idx="162">
                  <c:v>2.101</c:v>
                </c:pt>
                <c:pt idx="163">
                  <c:v>2.1190000000000002</c:v>
                </c:pt>
                <c:pt idx="164">
                  <c:v>2.137</c:v>
                </c:pt>
                <c:pt idx="165">
                  <c:v>2.1539999999999999</c:v>
                </c:pt>
                <c:pt idx="166">
                  <c:v>2.1539999999999999</c:v>
                </c:pt>
                <c:pt idx="167">
                  <c:v>2.1720000000000002</c:v>
                </c:pt>
                <c:pt idx="168">
                  <c:v>2.2070000000000003</c:v>
                </c:pt>
                <c:pt idx="169">
                  <c:v>2.2070000000000003</c:v>
                </c:pt>
                <c:pt idx="170">
                  <c:v>2.2070000000000003</c:v>
                </c:pt>
                <c:pt idx="171">
                  <c:v>2.2430000000000003</c:v>
                </c:pt>
                <c:pt idx="172">
                  <c:v>2.2430000000000003</c:v>
                </c:pt>
                <c:pt idx="173">
                  <c:v>2.2600000000000002</c:v>
                </c:pt>
                <c:pt idx="174">
                  <c:v>2.278</c:v>
                </c:pt>
                <c:pt idx="175">
                  <c:v>2.278</c:v>
                </c:pt>
                <c:pt idx="176">
                  <c:v>2.2960000000000003</c:v>
                </c:pt>
                <c:pt idx="177">
                  <c:v>2.3130000000000002</c:v>
                </c:pt>
                <c:pt idx="178">
                  <c:v>2.3130000000000002</c:v>
                </c:pt>
                <c:pt idx="179">
                  <c:v>2.331</c:v>
                </c:pt>
                <c:pt idx="180">
                  <c:v>2.3490000000000002</c:v>
                </c:pt>
                <c:pt idx="181">
                  <c:v>2.3660000000000001</c:v>
                </c:pt>
                <c:pt idx="182">
                  <c:v>2.3660000000000001</c:v>
                </c:pt>
                <c:pt idx="183">
                  <c:v>2.3840000000000003</c:v>
                </c:pt>
                <c:pt idx="184">
                  <c:v>2.3840000000000003</c:v>
                </c:pt>
                <c:pt idx="185">
                  <c:v>2.4020000000000001</c:v>
                </c:pt>
                <c:pt idx="186">
                  <c:v>2.4020000000000001</c:v>
                </c:pt>
                <c:pt idx="187">
                  <c:v>2.419</c:v>
                </c:pt>
                <c:pt idx="188">
                  <c:v>2.419</c:v>
                </c:pt>
                <c:pt idx="189">
                  <c:v>2.419</c:v>
                </c:pt>
                <c:pt idx="190">
                  <c:v>2.4370000000000003</c:v>
                </c:pt>
                <c:pt idx="191">
                  <c:v>2.4550000000000001</c:v>
                </c:pt>
                <c:pt idx="192">
                  <c:v>2.4550000000000001</c:v>
                </c:pt>
                <c:pt idx="193">
                  <c:v>2.4370000000000003</c:v>
                </c:pt>
                <c:pt idx="194">
                  <c:v>2.4550000000000001</c:v>
                </c:pt>
                <c:pt idx="195">
                  <c:v>2.472</c:v>
                </c:pt>
                <c:pt idx="196">
                  <c:v>2.472</c:v>
                </c:pt>
                <c:pt idx="197">
                  <c:v>2.4900000000000002</c:v>
                </c:pt>
                <c:pt idx="198">
                  <c:v>2.4900000000000002</c:v>
                </c:pt>
                <c:pt idx="199">
                  <c:v>2.4900000000000002</c:v>
                </c:pt>
                <c:pt idx="200">
                  <c:v>2.4900000000000002</c:v>
                </c:pt>
                <c:pt idx="201">
                  <c:v>2.5249999999999999</c:v>
                </c:pt>
                <c:pt idx="202">
                  <c:v>2.5249999999999999</c:v>
                </c:pt>
                <c:pt idx="203">
                  <c:v>2.5249999999999999</c:v>
                </c:pt>
                <c:pt idx="204">
                  <c:v>2.5249999999999999</c:v>
                </c:pt>
                <c:pt idx="205">
                  <c:v>2.5249999999999999</c:v>
                </c:pt>
                <c:pt idx="206">
                  <c:v>2.5430000000000001</c:v>
                </c:pt>
                <c:pt idx="207">
                  <c:v>2.56</c:v>
                </c:pt>
                <c:pt idx="208">
                  <c:v>2.56</c:v>
                </c:pt>
                <c:pt idx="209">
                  <c:v>2.5960000000000001</c:v>
                </c:pt>
                <c:pt idx="210">
                  <c:v>2.5960000000000001</c:v>
                </c:pt>
                <c:pt idx="211">
                  <c:v>2.5960000000000001</c:v>
                </c:pt>
                <c:pt idx="212">
                  <c:v>2.5960000000000001</c:v>
                </c:pt>
                <c:pt idx="213">
                  <c:v>2.6310000000000002</c:v>
                </c:pt>
                <c:pt idx="214">
                  <c:v>2.6310000000000002</c:v>
                </c:pt>
                <c:pt idx="215">
                  <c:v>2.649</c:v>
                </c:pt>
                <c:pt idx="216">
                  <c:v>2.649</c:v>
                </c:pt>
                <c:pt idx="217">
                  <c:v>2.6659999999999999</c:v>
                </c:pt>
                <c:pt idx="218">
                  <c:v>2.6659999999999999</c:v>
                </c:pt>
                <c:pt idx="219">
                  <c:v>2.6840000000000002</c:v>
                </c:pt>
                <c:pt idx="220">
                  <c:v>2.702</c:v>
                </c:pt>
                <c:pt idx="221">
                  <c:v>2.702</c:v>
                </c:pt>
                <c:pt idx="222">
                  <c:v>2.702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2.7550000000000003</c:v>
                </c:pt>
                <c:pt idx="226">
                  <c:v>2.7720000000000002</c:v>
                </c:pt>
                <c:pt idx="227">
                  <c:v>2.79</c:v>
                </c:pt>
                <c:pt idx="228">
                  <c:v>2.8080000000000003</c:v>
                </c:pt>
                <c:pt idx="229">
                  <c:v>2.8250000000000002</c:v>
                </c:pt>
                <c:pt idx="230">
                  <c:v>2.843</c:v>
                </c:pt>
                <c:pt idx="231">
                  <c:v>2.8610000000000002</c:v>
                </c:pt>
                <c:pt idx="232">
                  <c:v>2.8780000000000001</c:v>
                </c:pt>
                <c:pt idx="233">
                  <c:v>2.8780000000000001</c:v>
                </c:pt>
                <c:pt idx="234">
                  <c:v>2.8780000000000001</c:v>
                </c:pt>
                <c:pt idx="235">
                  <c:v>2.8959999999999999</c:v>
                </c:pt>
                <c:pt idx="236">
                  <c:v>2.9140000000000001</c:v>
                </c:pt>
                <c:pt idx="237">
                  <c:v>2.9140000000000001</c:v>
                </c:pt>
                <c:pt idx="238">
                  <c:v>2.931</c:v>
                </c:pt>
                <c:pt idx="239">
                  <c:v>2.9490000000000003</c:v>
                </c:pt>
                <c:pt idx="240">
                  <c:v>2.9490000000000003</c:v>
                </c:pt>
                <c:pt idx="241">
                  <c:v>2.9670000000000001</c:v>
                </c:pt>
                <c:pt idx="242">
                  <c:v>2.984</c:v>
                </c:pt>
                <c:pt idx="243">
                  <c:v>2.984</c:v>
                </c:pt>
                <c:pt idx="244">
                  <c:v>2.984</c:v>
                </c:pt>
                <c:pt idx="245">
                  <c:v>2.984</c:v>
                </c:pt>
                <c:pt idx="246">
                  <c:v>3.0020000000000002</c:v>
                </c:pt>
                <c:pt idx="247">
                  <c:v>3.02</c:v>
                </c:pt>
                <c:pt idx="248">
                  <c:v>3.0369999999999999</c:v>
                </c:pt>
                <c:pt idx="249">
                  <c:v>3.0369999999999999</c:v>
                </c:pt>
                <c:pt idx="250">
                  <c:v>3.0369999999999999</c:v>
                </c:pt>
                <c:pt idx="251">
                  <c:v>3.0369999999999999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3.0550000000000002</c:v>
                </c:pt>
                <c:pt idx="256">
                  <c:v>3.0550000000000002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3.0720000000000001</c:v>
                </c:pt>
                <c:pt idx="263">
                  <c:v>3.0720000000000001</c:v>
                </c:pt>
                <c:pt idx="264">
                  <c:v>3.0720000000000001</c:v>
                </c:pt>
                <c:pt idx="265">
                  <c:v>3.0550000000000002</c:v>
                </c:pt>
                <c:pt idx="266">
                  <c:v>3.0720000000000001</c:v>
                </c:pt>
                <c:pt idx="267">
                  <c:v>3.0720000000000001</c:v>
                </c:pt>
                <c:pt idx="268">
                  <c:v>3.0720000000000001</c:v>
                </c:pt>
                <c:pt idx="269">
                  <c:v>3.0720000000000001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3.1080000000000001</c:v>
                </c:pt>
                <c:pt idx="274">
                  <c:v>3.1080000000000001</c:v>
                </c:pt>
                <c:pt idx="275">
                  <c:v>3.1080000000000001</c:v>
                </c:pt>
                <c:pt idx="276">
                  <c:v>3.1080000000000001</c:v>
                </c:pt>
                <c:pt idx="277">
                  <c:v>3.1080000000000001</c:v>
                </c:pt>
                <c:pt idx="278">
                  <c:v>3.1080000000000001</c:v>
                </c:pt>
                <c:pt idx="279">
                  <c:v>3.125</c:v>
                </c:pt>
                <c:pt idx="280">
                  <c:v>3.1430000000000002</c:v>
                </c:pt>
                <c:pt idx="281">
                  <c:v>3.1430000000000002</c:v>
                </c:pt>
                <c:pt idx="282">
                  <c:v>3.161</c:v>
                </c:pt>
                <c:pt idx="283">
                  <c:v>3.1779999999999999</c:v>
                </c:pt>
                <c:pt idx="284">
                  <c:v>3.1779999999999999</c:v>
                </c:pt>
                <c:pt idx="285">
                  <c:v>3.1779999999999999</c:v>
                </c:pt>
                <c:pt idx="286">
                  <c:v>3.1960000000000002</c:v>
                </c:pt>
                <c:pt idx="287">
                  <c:v>3.214</c:v>
                </c:pt>
                <c:pt idx="288">
                  <c:v>3.2310000000000003</c:v>
                </c:pt>
                <c:pt idx="289">
                  <c:v>3.2310000000000003</c:v>
                </c:pt>
                <c:pt idx="290">
                  <c:v>3.2310000000000003</c:v>
                </c:pt>
                <c:pt idx="291">
                  <c:v>3.2310000000000003</c:v>
                </c:pt>
                <c:pt idx="292">
                  <c:v>3.2310000000000003</c:v>
                </c:pt>
                <c:pt idx="293">
                  <c:v>3.2310000000000003</c:v>
                </c:pt>
                <c:pt idx="294">
                  <c:v>3.2490000000000001</c:v>
                </c:pt>
                <c:pt idx="295">
                  <c:v>3.2490000000000001</c:v>
                </c:pt>
                <c:pt idx="296">
                  <c:v>3.2669999999999999</c:v>
                </c:pt>
                <c:pt idx="297">
                  <c:v>3.2669999999999999</c:v>
                </c:pt>
                <c:pt idx="298">
                  <c:v>3.2840000000000003</c:v>
                </c:pt>
                <c:pt idx="299">
                  <c:v>3.2669999999999999</c:v>
                </c:pt>
                <c:pt idx="300">
                  <c:v>3.2840000000000003</c:v>
                </c:pt>
                <c:pt idx="301">
                  <c:v>3.302</c:v>
                </c:pt>
                <c:pt idx="302">
                  <c:v>3.302</c:v>
                </c:pt>
                <c:pt idx="303">
                  <c:v>3.302</c:v>
                </c:pt>
                <c:pt idx="304">
                  <c:v>3.302</c:v>
                </c:pt>
                <c:pt idx="305">
                  <c:v>3.302</c:v>
                </c:pt>
                <c:pt idx="306">
                  <c:v>3.3200000000000003</c:v>
                </c:pt>
                <c:pt idx="307">
                  <c:v>3.3370000000000002</c:v>
                </c:pt>
                <c:pt idx="308">
                  <c:v>3.355</c:v>
                </c:pt>
                <c:pt idx="309">
                  <c:v>3.355</c:v>
                </c:pt>
                <c:pt idx="310">
                  <c:v>3.3730000000000002</c:v>
                </c:pt>
                <c:pt idx="311">
                  <c:v>3.3730000000000002</c:v>
                </c:pt>
                <c:pt idx="312">
                  <c:v>3.39</c:v>
                </c:pt>
                <c:pt idx="313">
                  <c:v>3.4079999999999999</c:v>
                </c:pt>
                <c:pt idx="314">
                  <c:v>3.4079999999999999</c:v>
                </c:pt>
                <c:pt idx="315">
                  <c:v>3.4079999999999999</c:v>
                </c:pt>
                <c:pt idx="316">
                  <c:v>3.4260000000000002</c:v>
                </c:pt>
                <c:pt idx="317">
                  <c:v>3.4430000000000001</c:v>
                </c:pt>
                <c:pt idx="318">
                  <c:v>3.4430000000000001</c:v>
                </c:pt>
                <c:pt idx="319">
                  <c:v>3.4610000000000003</c:v>
                </c:pt>
                <c:pt idx="320">
                  <c:v>3.4610000000000003</c:v>
                </c:pt>
                <c:pt idx="321">
                  <c:v>3.4790000000000001</c:v>
                </c:pt>
                <c:pt idx="322">
                  <c:v>3.4790000000000001</c:v>
                </c:pt>
                <c:pt idx="323">
                  <c:v>3.496</c:v>
                </c:pt>
                <c:pt idx="324">
                  <c:v>3.5140000000000002</c:v>
                </c:pt>
                <c:pt idx="325">
                  <c:v>3.532</c:v>
                </c:pt>
                <c:pt idx="326">
                  <c:v>3.532</c:v>
                </c:pt>
                <c:pt idx="327">
                  <c:v>3.532</c:v>
                </c:pt>
                <c:pt idx="328">
                  <c:v>3.5489999999999999</c:v>
                </c:pt>
                <c:pt idx="329">
                  <c:v>3.5670000000000002</c:v>
                </c:pt>
                <c:pt idx="330">
                  <c:v>3.5840000000000001</c:v>
                </c:pt>
                <c:pt idx="331">
                  <c:v>3.5840000000000001</c:v>
                </c:pt>
                <c:pt idx="332">
                  <c:v>3.5840000000000001</c:v>
                </c:pt>
                <c:pt idx="333">
                  <c:v>3.5840000000000001</c:v>
                </c:pt>
                <c:pt idx="334">
                  <c:v>3.5840000000000001</c:v>
                </c:pt>
                <c:pt idx="335">
                  <c:v>3.5840000000000001</c:v>
                </c:pt>
                <c:pt idx="336">
                  <c:v>3.5840000000000001</c:v>
                </c:pt>
                <c:pt idx="337">
                  <c:v>3.5840000000000001</c:v>
                </c:pt>
                <c:pt idx="338">
                  <c:v>3.5840000000000001</c:v>
                </c:pt>
                <c:pt idx="339">
                  <c:v>3.6020000000000003</c:v>
                </c:pt>
                <c:pt idx="340">
                  <c:v>3.6020000000000003</c:v>
                </c:pt>
                <c:pt idx="341">
                  <c:v>3.6020000000000003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3.62</c:v>
                </c:pt>
                <c:pt idx="346">
                  <c:v>3.62</c:v>
                </c:pt>
                <c:pt idx="347">
                  <c:v>3.637</c:v>
                </c:pt>
                <c:pt idx="348">
                  <c:v>3.62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3.62</c:v>
                </c:pt>
                <c:pt idx="353">
                  <c:v>3.62</c:v>
                </c:pt>
                <c:pt idx="354">
                  <c:v>3.637</c:v>
                </c:pt>
                <c:pt idx="355">
                  <c:v>3.637</c:v>
                </c:pt>
                <c:pt idx="356">
                  <c:v>3.6550000000000002</c:v>
                </c:pt>
                <c:pt idx="357">
                  <c:v>3.6550000000000002</c:v>
                </c:pt>
                <c:pt idx="358">
                  <c:v>3.6550000000000002</c:v>
                </c:pt>
                <c:pt idx="359">
                  <c:v>3.6550000000000002</c:v>
                </c:pt>
                <c:pt idx="360">
                  <c:v>3.673</c:v>
                </c:pt>
                <c:pt idx="361">
                  <c:v>3.673</c:v>
                </c:pt>
                <c:pt idx="362">
                  <c:v>3.69</c:v>
                </c:pt>
                <c:pt idx="363">
                  <c:v>3.7080000000000002</c:v>
                </c:pt>
                <c:pt idx="364">
                  <c:v>3.726</c:v>
                </c:pt>
                <c:pt idx="365">
                  <c:v>3.726</c:v>
                </c:pt>
                <c:pt idx="366">
                  <c:v>3.726</c:v>
                </c:pt>
                <c:pt idx="367">
                  <c:v>3.7430000000000003</c:v>
                </c:pt>
                <c:pt idx="368">
                  <c:v>3.7610000000000001</c:v>
                </c:pt>
                <c:pt idx="369">
                  <c:v>3.7610000000000001</c:v>
                </c:pt>
                <c:pt idx="370">
                  <c:v>3.7789999999999999</c:v>
                </c:pt>
                <c:pt idx="371">
                  <c:v>3.7789999999999999</c:v>
                </c:pt>
                <c:pt idx="372">
                  <c:v>3.7789999999999999</c:v>
                </c:pt>
                <c:pt idx="373">
                  <c:v>3.7960000000000003</c:v>
                </c:pt>
                <c:pt idx="374">
                  <c:v>3.8140000000000001</c:v>
                </c:pt>
                <c:pt idx="375">
                  <c:v>3.8140000000000001</c:v>
                </c:pt>
                <c:pt idx="376">
                  <c:v>3.8490000000000002</c:v>
                </c:pt>
                <c:pt idx="377">
                  <c:v>3.8490000000000002</c:v>
                </c:pt>
                <c:pt idx="378">
                  <c:v>3.8490000000000002</c:v>
                </c:pt>
                <c:pt idx="379">
                  <c:v>3.867</c:v>
                </c:pt>
                <c:pt idx="380">
                  <c:v>3.8850000000000002</c:v>
                </c:pt>
                <c:pt idx="381">
                  <c:v>3.8850000000000002</c:v>
                </c:pt>
                <c:pt idx="382">
                  <c:v>3.9020000000000001</c:v>
                </c:pt>
                <c:pt idx="383">
                  <c:v>3.9020000000000001</c:v>
                </c:pt>
                <c:pt idx="384">
                  <c:v>3.92</c:v>
                </c:pt>
                <c:pt idx="385">
                  <c:v>3.9380000000000002</c:v>
                </c:pt>
                <c:pt idx="386">
                  <c:v>3.9380000000000002</c:v>
                </c:pt>
                <c:pt idx="387">
                  <c:v>3.9550000000000001</c:v>
                </c:pt>
                <c:pt idx="388">
                  <c:v>3.9550000000000001</c:v>
                </c:pt>
                <c:pt idx="389">
                  <c:v>3.9730000000000003</c:v>
                </c:pt>
                <c:pt idx="390">
                  <c:v>3.9730000000000003</c:v>
                </c:pt>
                <c:pt idx="391">
                  <c:v>3.9910000000000001</c:v>
                </c:pt>
                <c:pt idx="392">
                  <c:v>4.008</c:v>
                </c:pt>
                <c:pt idx="393">
                  <c:v>4.008</c:v>
                </c:pt>
                <c:pt idx="394">
                  <c:v>4.008</c:v>
                </c:pt>
                <c:pt idx="395">
                  <c:v>4.008</c:v>
                </c:pt>
                <c:pt idx="396">
                  <c:v>4.008</c:v>
                </c:pt>
                <c:pt idx="397">
                  <c:v>4.0259999999999998</c:v>
                </c:pt>
                <c:pt idx="398">
                  <c:v>4.0259999999999998</c:v>
                </c:pt>
                <c:pt idx="399">
                  <c:v>4.0440000000000005</c:v>
                </c:pt>
                <c:pt idx="400">
                  <c:v>4.0440000000000005</c:v>
                </c:pt>
                <c:pt idx="401">
                  <c:v>4.0440000000000005</c:v>
                </c:pt>
                <c:pt idx="402">
                  <c:v>4.0440000000000005</c:v>
                </c:pt>
                <c:pt idx="403">
                  <c:v>4.0440000000000005</c:v>
                </c:pt>
                <c:pt idx="404">
                  <c:v>4.0609999999999999</c:v>
                </c:pt>
                <c:pt idx="405">
                  <c:v>4.0789999999999997</c:v>
                </c:pt>
                <c:pt idx="406">
                  <c:v>4.0789999999999997</c:v>
                </c:pt>
                <c:pt idx="407">
                  <c:v>4.0789999999999997</c:v>
                </c:pt>
                <c:pt idx="408">
                  <c:v>4.0789999999999997</c:v>
                </c:pt>
                <c:pt idx="409">
                  <c:v>4.0960000000000001</c:v>
                </c:pt>
                <c:pt idx="410">
                  <c:v>4.0960000000000001</c:v>
                </c:pt>
                <c:pt idx="411">
                  <c:v>4.1139999999999999</c:v>
                </c:pt>
                <c:pt idx="412">
                  <c:v>4.1320000000000006</c:v>
                </c:pt>
                <c:pt idx="413">
                  <c:v>4.1320000000000006</c:v>
                </c:pt>
                <c:pt idx="414">
                  <c:v>4.1320000000000006</c:v>
                </c:pt>
                <c:pt idx="415">
                  <c:v>4.149</c:v>
                </c:pt>
                <c:pt idx="416">
                  <c:v>4.149</c:v>
                </c:pt>
                <c:pt idx="417">
                  <c:v>4.1669999999999998</c:v>
                </c:pt>
                <c:pt idx="418">
                  <c:v>4.1669999999999998</c:v>
                </c:pt>
                <c:pt idx="419">
                  <c:v>4.1850000000000005</c:v>
                </c:pt>
                <c:pt idx="420">
                  <c:v>4.1850000000000005</c:v>
                </c:pt>
                <c:pt idx="421">
                  <c:v>4.202</c:v>
                </c:pt>
                <c:pt idx="422">
                  <c:v>4.2380000000000004</c:v>
                </c:pt>
                <c:pt idx="423">
                  <c:v>4.2380000000000004</c:v>
                </c:pt>
                <c:pt idx="424">
                  <c:v>4.2380000000000004</c:v>
                </c:pt>
                <c:pt idx="425">
                  <c:v>4.2549999999999999</c:v>
                </c:pt>
                <c:pt idx="426">
                  <c:v>4.2729999999999997</c:v>
                </c:pt>
                <c:pt idx="427">
                  <c:v>4.2910000000000004</c:v>
                </c:pt>
                <c:pt idx="428">
                  <c:v>4.2910000000000004</c:v>
                </c:pt>
                <c:pt idx="429">
                  <c:v>4.3079999999999998</c:v>
                </c:pt>
                <c:pt idx="430">
                  <c:v>4.2910000000000004</c:v>
                </c:pt>
                <c:pt idx="431">
                  <c:v>4.2910000000000004</c:v>
                </c:pt>
                <c:pt idx="432">
                  <c:v>4.3079999999999998</c:v>
                </c:pt>
                <c:pt idx="433">
                  <c:v>4.3079999999999998</c:v>
                </c:pt>
                <c:pt idx="434">
                  <c:v>4.3260000000000005</c:v>
                </c:pt>
                <c:pt idx="435">
                  <c:v>4.3440000000000003</c:v>
                </c:pt>
                <c:pt idx="436">
                  <c:v>4.3440000000000003</c:v>
                </c:pt>
                <c:pt idx="437">
                  <c:v>4.3609999999999998</c:v>
                </c:pt>
                <c:pt idx="438">
                  <c:v>4.3440000000000003</c:v>
                </c:pt>
                <c:pt idx="439">
                  <c:v>4.3440000000000003</c:v>
                </c:pt>
                <c:pt idx="440">
                  <c:v>4.3609999999999998</c:v>
                </c:pt>
                <c:pt idx="441">
                  <c:v>4.3440000000000003</c:v>
                </c:pt>
                <c:pt idx="442">
                  <c:v>4.3609999999999998</c:v>
                </c:pt>
                <c:pt idx="443">
                  <c:v>4.3440000000000003</c:v>
                </c:pt>
                <c:pt idx="444">
                  <c:v>4.3440000000000003</c:v>
                </c:pt>
                <c:pt idx="445">
                  <c:v>4.3440000000000003</c:v>
                </c:pt>
                <c:pt idx="446">
                  <c:v>4.3609999999999998</c:v>
                </c:pt>
                <c:pt idx="447">
                  <c:v>4.3440000000000003</c:v>
                </c:pt>
                <c:pt idx="448">
                  <c:v>4.3440000000000003</c:v>
                </c:pt>
                <c:pt idx="449">
                  <c:v>4.3609999999999998</c:v>
                </c:pt>
                <c:pt idx="450">
                  <c:v>4.3440000000000003</c:v>
                </c:pt>
                <c:pt idx="451">
                  <c:v>4.3440000000000003</c:v>
                </c:pt>
                <c:pt idx="452">
                  <c:v>4.3440000000000003</c:v>
                </c:pt>
                <c:pt idx="453">
                  <c:v>4.3440000000000003</c:v>
                </c:pt>
                <c:pt idx="454">
                  <c:v>4.3440000000000003</c:v>
                </c:pt>
                <c:pt idx="455">
                  <c:v>4.3440000000000003</c:v>
                </c:pt>
                <c:pt idx="456">
                  <c:v>4.3440000000000003</c:v>
                </c:pt>
                <c:pt idx="457">
                  <c:v>4.3260000000000005</c:v>
                </c:pt>
                <c:pt idx="458">
                  <c:v>4.3440000000000003</c:v>
                </c:pt>
                <c:pt idx="459">
                  <c:v>4.3260000000000005</c:v>
                </c:pt>
                <c:pt idx="460">
                  <c:v>4.3260000000000005</c:v>
                </c:pt>
                <c:pt idx="461">
                  <c:v>4.3260000000000005</c:v>
                </c:pt>
                <c:pt idx="462">
                  <c:v>4.3609999999999998</c:v>
                </c:pt>
                <c:pt idx="463">
                  <c:v>4.3609999999999998</c:v>
                </c:pt>
                <c:pt idx="464">
                  <c:v>4.3790000000000004</c:v>
                </c:pt>
                <c:pt idx="465">
                  <c:v>4.3790000000000004</c:v>
                </c:pt>
                <c:pt idx="466">
                  <c:v>4.3790000000000004</c:v>
                </c:pt>
                <c:pt idx="467">
                  <c:v>4.3790000000000004</c:v>
                </c:pt>
                <c:pt idx="468">
                  <c:v>4.3790000000000004</c:v>
                </c:pt>
                <c:pt idx="469">
                  <c:v>4.3790000000000004</c:v>
                </c:pt>
                <c:pt idx="470">
                  <c:v>4.3790000000000004</c:v>
                </c:pt>
                <c:pt idx="471">
                  <c:v>4.3790000000000004</c:v>
                </c:pt>
                <c:pt idx="472">
                  <c:v>4.4139999999999997</c:v>
                </c:pt>
                <c:pt idx="473">
                  <c:v>4.4139999999999997</c:v>
                </c:pt>
                <c:pt idx="474">
                  <c:v>4.4320000000000004</c:v>
                </c:pt>
                <c:pt idx="475">
                  <c:v>4.4320000000000004</c:v>
                </c:pt>
                <c:pt idx="476">
                  <c:v>4.4320000000000004</c:v>
                </c:pt>
                <c:pt idx="477">
                  <c:v>4.45</c:v>
                </c:pt>
                <c:pt idx="478">
                  <c:v>4.4670000000000005</c:v>
                </c:pt>
                <c:pt idx="479">
                  <c:v>4.4670000000000005</c:v>
                </c:pt>
                <c:pt idx="480">
                  <c:v>4.4850000000000003</c:v>
                </c:pt>
                <c:pt idx="481">
                  <c:v>4.5030000000000001</c:v>
                </c:pt>
                <c:pt idx="482">
                  <c:v>4.5030000000000001</c:v>
                </c:pt>
                <c:pt idx="483">
                  <c:v>4.5200000000000005</c:v>
                </c:pt>
                <c:pt idx="484">
                  <c:v>4.556</c:v>
                </c:pt>
                <c:pt idx="485">
                  <c:v>4.556</c:v>
                </c:pt>
                <c:pt idx="486">
                  <c:v>4.5730000000000004</c:v>
                </c:pt>
                <c:pt idx="487">
                  <c:v>4.5730000000000004</c:v>
                </c:pt>
                <c:pt idx="488">
                  <c:v>4.5910000000000002</c:v>
                </c:pt>
                <c:pt idx="489">
                  <c:v>4.609</c:v>
                </c:pt>
                <c:pt idx="490">
                  <c:v>4.609</c:v>
                </c:pt>
                <c:pt idx="491">
                  <c:v>4.6260000000000003</c:v>
                </c:pt>
                <c:pt idx="492">
                  <c:v>4.6440000000000001</c:v>
                </c:pt>
                <c:pt idx="493">
                  <c:v>4.6440000000000001</c:v>
                </c:pt>
                <c:pt idx="494">
                  <c:v>4.6610000000000005</c:v>
                </c:pt>
                <c:pt idx="495">
                  <c:v>4.6610000000000005</c:v>
                </c:pt>
                <c:pt idx="496">
                  <c:v>4.6790000000000003</c:v>
                </c:pt>
                <c:pt idx="497">
                  <c:v>4.6970000000000001</c:v>
                </c:pt>
                <c:pt idx="498">
                  <c:v>4.6970000000000001</c:v>
                </c:pt>
                <c:pt idx="499">
                  <c:v>4.7140000000000004</c:v>
                </c:pt>
                <c:pt idx="500">
                  <c:v>4.7140000000000004</c:v>
                </c:pt>
                <c:pt idx="501">
                  <c:v>4.7320000000000002</c:v>
                </c:pt>
                <c:pt idx="502">
                  <c:v>4.7320000000000002</c:v>
                </c:pt>
                <c:pt idx="503">
                  <c:v>4.75</c:v>
                </c:pt>
                <c:pt idx="504">
                  <c:v>4.7670000000000003</c:v>
                </c:pt>
                <c:pt idx="505">
                  <c:v>4.7670000000000003</c:v>
                </c:pt>
                <c:pt idx="506">
                  <c:v>4.7850000000000001</c:v>
                </c:pt>
                <c:pt idx="507">
                  <c:v>4.7850000000000001</c:v>
                </c:pt>
                <c:pt idx="508">
                  <c:v>4.8029999999999999</c:v>
                </c:pt>
                <c:pt idx="509">
                  <c:v>4.7850000000000001</c:v>
                </c:pt>
                <c:pt idx="510">
                  <c:v>4.8029999999999999</c:v>
                </c:pt>
                <c:pt idx="511">
                  <c:v>4.8029999999999999</c:v>
                </c:pt>
                <c:pt idx="512">
                  <c:v>4.8029999999999999</c:v>
                </c:pt>
                <c:pt idx="513">
                  <c:v>4.7850000000000001</c:v>
                </c:pt>
                <c:pt idx="514">
                  <c:v>4.7850000000000001</c:v>
                </c:pt>
                <c:pt idx="515">
                  <c:v>4.8029999999999999</c:v>
                </c:pt>
                <c:pt idx="516">
                  <c:v>4.82</c:v>
                </c:pt>
                <c:pt idx="517">
                  <c:v>4.82</c:v>
                </c:pt>
                <c:pt idx="518">
                  <c:v>4.8380000000000001</c:v>
                </c:pt>
                <c:pt idx="519">
                  <c:v>4.8380000000000001</c:v>
                </c:pt>
                <c:pt idx="520">
                  <c:v>4.8380000000000001</c:v>
                </c:pt>
                <c:pt idx="521">
                  <c:v>4.8380000000000001</c:v>
                </c:pt>
                <c:pt idx="522">
                  <c:v>4.8380000000000001</c:v>
                </c:pt>
                <c:pt idx="523">
                  <c:v>4.8380000000000001</c:v>
                </c:pt>
                <c:pt idx="524">
                  <c:v>4.8380000000000001</c:v>
                </c:pt>
                <c:pt idx="525">
                  <c:v>4.8380000000000001</c:v>
                </c:pt>
                <c:pt idx="526">
                  <c:v>4.8559999999999999</c:v>
                </c:pt>
                <c:pt idx="527">
                  <c:v>4.8730000000000002</c:v>
                </c:pt>
                <c:pt idx="528">
                  <c:v>4.8730000000000002</c:v>
                </c:pt>
                <c:pt idx="529">
                  <c:v>4.8730000000000002</c:v>
                </c:pt>
                <c:pt idx="530">
                  <c:v>4.891</c:v>
                </c:pt>
                <c:pt idx="531">
                  <c:v>4.891</c:v>
                </c:pt>
                <c:pt idx="532">
                  <c:v>4.9089999999999998</c:v>
                </c:pt>
                <c:pt idx="533">
                  <c:v>4.9260000000000002</c:v>
                </c:pt>
                <c:pt idx="534">
                  <c:v>4.944</c:v>
                </c:pt>
                <c:pt idx="535">
                  <c:v>4.944</c:v>
                </c:pt>
                <c:pt idx="536">
                  <c:v>4.9619999999999997</c:v>
                </c:pt>
                <c:pt idx="537">
                  <c:v>4.944</c:v>
                </c:pt>
                <c:pt idx="538">
                  <c:v>4.9619999999999997</c:v>
                </c:pt>
                <c:pt idx="539">
                  <c:v>4.9790000000000001</c:v>
                </c:pt>
                <c:pt idx="540">
                  <c:v>4.9969999999999999</c:v>
                </c:pt>
                <c:pt idx="541">
                  <c:v>5.0149999999999997</c:v>
                </c:pt>
                <c:pt idx="542">
                  <c:v>5.0149999999999997</c:v>
                </c:pt>
                <c:pt idx="543">
                  <c:v>5.0149999999999997</c:v>
                </c:pt>
                <c:pt idx="544">
                  <c:v>5.032</c:v>
                </c:pt>
                <c:pt idx="545">
                  <c:v>5.032</c:v>
                </c:pt>
                <c:pt idx="546">
                  <c:v>5.0680000000000005</c:v>
                </c:pt>
                <c:pt idx="547">
                  <c:v>5.0680000000000005</c:v>
                </c:pt>
                <c:pt idx="548">
                  <c:v>5.0680000000000005</c:v>
                </c:pt>
                <c:pt idx="549">
                  <c:v>5.085</c:v>
                </c:pt>
                <c:pt idx="550">
                  <c:v>5.085</c:v>
                </c:pt>
                <c:pt idx="551">
                  <c:v>5.1029999999999998</c:v>
                </c:pt>
                <c:pt idx="552">
                  <c:v>5.1029999999999998</c:v>
                </c:pt>
                <c:pt idx="553">
                  <c:v>5.1210000000000004</c:v>
                </c:pt>
                <c:pt idx="554">
                  <c:v>5.1379999999999999</c:v>
                </c:pt>
                <c:pt idx="555">
                  <c:v>5.1379999999999999</c:v>
                </c:pt>
                <c:pt idx="556">
                  <c:v>5.1379999999999999</c:v>
                </c:pt>
                <c:pt idx="557">
                  <c:v>5.1559999999999997</c:v>
                </c:pt>
                <c:pt idx="558">
                  <c:v>5.1559999999999997</c:v>
                </c:pt>
                <c:pt idx="559">
                  <c:v>5.173</c:v>
                </c:pt>
                <c:pt idx="560">
                  <c:v>5.173</c:v>
                </c:pt>
                <c:pt idx="561">
                  <c:v>5.173</c:v>
                </c:pt>
                <c:pt idx="562">
                  <c:v>5.1909999999999998</c:v>
                </c:pt>
                <c:pt idx="563">
                  <c:v>5.1909999999999998</c:v>
                </c:pt>
                <c:pt idx="564">
                  <c:v>5.2090000000000005</c:v>
                </c:pt>
                <c:pt idx="565">
                  <c:v>5.2090000000000005</c:v>
                </c:pt>
                <c:pt idx="566">
                  <c:v>5.2090000000000005</c:v>
                </c:pt>
                <c:pt idx="567">
                  <c:v>5.226</c:v>
                </c:pt>
                <c:pt idx="568">
                  <c:v>5.226</c:v>
                </c:pt>
                <c:pt idx="569">
                  <c:v>5.2439999999999998</c:v>
                </c:pt>
                <c:pt idx="570">
                  <c:v>5.2439999999999998</c:v>
                </c:pt>
                <c:pt idx="571">
                  <c:v>5.2620000000000005</c:v>
                </c:pt>
                <c:pt idx="572">
                  <c:v>5.2620000000000005</c:v>
                </c:pt>
                <c:pt idx="573">
                  <c:v>5.2789999999999999</c:v>
                </c:pt>
                <c:pt idx="574">
                  <c:v>5.2789999999999999</c:v>
                </c:pt>
                <c:pt idx="575">
                  <c:v>5.2789999999999999</c:v>
                </c:pt>
                <c:pt idx="576">
                  <c:v>5.2969999999999997</c:v>
                </c:pt>
                <c:pt idx="577">
                  <c:v>5.2969999999999997</c:v>
                </c:pt>
                <c:pt idx="578">
                  <c:v>5.2969999999999997</c:v>
                </c:pt>
                <c:pt idx="579">
                  <c:v>5.3150000000000004</c:v>
                </c:pt>
                <c:pt idx="580">
                  <c:v>5.3150000000000004</c:v>
                </c:pt>
                <c:pt idx="581">
                  <c:v>5.3319999999999999</c:v>
                </c:pt>
                <c:pt idx="582">
                  <c:v>5.3500000000000005</c:v>
                </c:pt>
                <c:pt idx="583">
                  <c:v>5.3500000000000005</c:v>
                </c:pt>
                <c:pt idx="584">
                  <c:v>5.3680000000000003</c:v>
                </c:pt>
                <c:pt idx="585">
                  <c:v>5.3849999999999998</c:v>
                </c:pt>
                <c:pt idx="586">
                  <c:v>5.4210000000000003</c:v>
                </c:pt>
                <c:pt idx="587">
                  <c:v>5.4210000000000003</c:v>
                </c:pt>
                <c:pt idx="588">
                  <c:v>5.4210000000000003</c:v>
                </c:pt>
                <c:pt idx="589">
                  <c:v>5.4379999999999997</c:v>
                </c:pt>
                <c:pt idx="590">
                  <c:v>5.4379999999999997</c:v>
                </c:pt>
                <c:pt idx="591">
                  <c:v>5.4560000000000004</c:v>
                </c:pt>
                <c:pt idx="592">
                  <c:v>5.4740000000000002</c:v>
                </c:pt>
                <c:pt idx="593">
                  <c:v>5.4740000000000002</c:v>
                </c:pt>
                <c:pt idx="594">
                  <c:v>5.4910000000000005</c:v>
                </c:pt>
                <c:pt idx="595">
                  <c:v>5.4910000000000005</c:v>
                </c:pt>
                <c:pt idx="596">
                  <c:v>5.4910000000000005</c:v>
                </c:pt>
                <c:pt idx="597">
                  <c:v>5.5090000000000003</c:v>
                </c:pt>
                <c:pt idx="598">
                  <c:v>5.4910000000000005</c:v>
                </c:pt>
                <c:pt idx="599">
                  <c:v>5.4910000000000005</c:v>
                </c:pt>
                <c:pt idx="600">
                  <c:v>5.4910000000000005</c:v>
                </c:pt>
                <c:pt idx="601">
                  <c:v>5.4910000000000005</c:v>
                </c:pt>
                <c:pt idx="602">
                  <c:v>5.5620000000000003</c:v>
                </c:pt>
                <c:pt idx="603">
                  <c:v>5.5270000000000001</c:v>
                </c:pt>
                <c:pt idx="604">
                  <c:v>5.5090000000000003</c:v>
                </c:pt>
                <c:pt idx="605">
                  <c:v>5.5090000000000003</c:v>
                </c:pt>
                <c:pt idx="606">
                  <c:v>5.5090000000000003</c:v>
                </c:pt>
                <c:pt idx="607">
                  <c:v>5.5090000000000003</c:v>
                </c:pt>
                <c:pt idx="608">
                  <c:v>5.5090000000000003</c:v>
                </c:pt>
                <c:pt idx="609">
                  <c:v>5.5090000000000003</c:v>
                </c:pt>
                <c:pt idx="610">
                  <c:v>5.5270000000000001</c:v>
                </c:pt>
                <c:pt idx="611">
                  <c:v>5.5270000000000001</c:v>
                </c:pt>
                <c:pt idx="612">
                  <c:v>5.5270000000000001</c:v>
                </c:pt>
                <c:pt idx="613">
                  <c:v>5.5440000000000005</c:v>
                </c:pt>
                <c:pt idx="614">
                  <c:v>5.5270000000000001</c:v>
                </c:pt>
                <c:pt idx="615">
                  <c:v>5.5270000000000001</c:v>
                </c:pt>
                <c:pt idx="616">
                  <c:v>5.5270000000000001</c:v>
                </c:pt>
                <c:pt idx="617">
                  <c:v>5.5270000000000001</c:v>
                </c:pt>
                <c:pt idx="618">
                  <c:v>5.5270000000000001</c:v>
                </c:pt>
                <c:pt idx="619">
                  <c:v>5.5270000000000001</c:v>
                </c:pt>
                <c:pt idx="620">
                  <c:v>5.5440000000000005</c:v>
                </c:pt>
                <c:pt idx="621">
                  <c:v>5.5440000000000005</c:v>
                </c:pt>
                <c:pt idx="622">
                  <c:v>5.5620000000000003</c:v>
                </c:pt>
                <c:pt idx="623">
                  <c:v>5.5620000000000003</c:v>
                </c:pt>
                <c:pt idx="624">
                  <c:v>5.5620000000000003</c:v>
                </c:pt>
                <c:pt idx="625">
                  <c:v>5.5620000000000003</c:v>
                </c:pt>
                <c:pt idx="626">
                  <c:v>5.5620000000000003</c:v>
                </c:pt>
                <c:pt idx="627">
                  <c:v>5.5620000000000003</c:v>
                </c:pt>
                <c:pt idx="628">
                  <c:v>5.58</c:v>
                </c:pt>
                <c:pt idx="629">
                  <c:v>5.58</c:v>
                </c:pt>
                <c:pt idx="630">
                  <c:v>5.5970000000000004</c:v>
                </c:pt>
                <c:pt idx="631">
                  <c:v>5.5970000000000004</c:v>
                </c:pt>
                <c:pt idx="632">
                  <c:v>5.5970000000000004</c:v>
                </c:pt>
                <c:pt idx="633">
                  <c:v>5.6150000000000002</c:v>
                </c:pt>
                <c:pt idx="634">
                  <c:v>5.6150000000000002</c:v>
                </c:pt>
                <c:pt idx="635">
                  <c:v>5.6150000000000002</c:v>
                </c:pt>
                <c:pt idx="636">
                  <c:v>5.633</c:v>
                </c:pt>
                <c:pt idx="637">
                  <c:v>5.633</c:v>
                </c:pt>
                <c:pt idx="638">
                  <c:v>5.633</c:v>
                </c:pt>
                <c:pt idx="639">
                  <c:v>5.633</c:v>
                </c:pt>
                <c:pt idx="640">
                  <c:v>5.65</c:v>
                </c:pt>
                <c:pt idx="641">
                  <c:v>5.6680000000000001</c:v>
                </c:pt>
                <c:pt idx="642">
                  <c:v>5.6680000000000001</c:v>
                </c:pt>
                <c:pt idx="643">
                  <c:v>5.6850000000000005</c:v>
                </c:pt>
                <c:pt idx="644">
                  <c:v>5.6850000000000005</c:v>
                </c:pt>
                <c:pt idx="645">
                  <c:v>5.7030000000000003</c:v>
                </c:pt>
                <c:pt idx="646">
                  <c:v>5.7030000000000003</c:v>
                </c:pt>
                <c:pt idx="647">
                  <c:v>5.7210000000000001</c:v>
                </c:pt>
                <c:pt idx="648">
                  <c:v>5.7210000000000001</c:v>
                </c:pt>
                <c:pt idx="649">
                  <c:v>5.7210000000000001</c:v>
                </c:pt>
                <c:pt idx="650">
                  <c:v>5.7210000000000001</c:v>
                </c:pt>
                <c:pt idx="651">
                  <c:v>5.7210000000000001</c:v>
                </c:pt>
                <c:pt idx="652">
                  <c:v>5.7210000000000001</c:v>
                </c:pt>
                <c:pt idx="653">
                  <c:v>5.7210000000000001</c:v>
                </c:pt>
                <c:pt idx="654">
                  <c:v>5.7210000000000001</c:v>
                </c:pt>
                <c:pt idx="655">
                  <c:v>5.7380000000000004</c:v>
                </c:pt>
                <c:pt idx="656">
                  <c:v>5.7380000000000004</c:v>
                </c:pt>
                <c:pt idx="657">
                  <c:v>5.7380000000000004</c:v>
                </c:pt>
                <c:pt idx="658">
                  <c:v>5.7380000000000004</c:v>
                </c:pt>
                <c:pt idx="659">
                  <c:v>5.774</c:v>
                </c:pt>
                <c:pt idx="660">
                  <c:v>5.7910000000000004</c:v>
                </c:pt>
                <c:pt idx="661">
                  <c:v>5.8090000000000002</c:v>
                </c:pt>
                <c:pt idx="662">
                  <c:v>5.7910000000000004</c:v>
                </c:pt>
                <c:pt idx="663">
                  <c:v>5.8090000000000002</c:v>
                </c:pt>
                <c:pt idx="664">
                  <c:v>5.8090000000000002</c:v>
                </c:pt>
                <c:pt idx="665">
                  <c:v>5.8090000000000002</c:v>
                </c:pt>
                <c:pt idx="666">
                  <c:v>5.8090000000000002</c:v>
                </c:pt>
                <c:pt idx="667">
                  <c:v>5.827</c:v>
                </c:pt>
                <c:pt idx="668">
                  <c:v>5.827</c:v>
                </c:pt>
                <c:pt idx="669">
                  <c:v>5.827</c:v>
                </c:pt>
                <c:pt idx="670">
                  <c:v>5.827</c:v>
                </c:pt>
                <c:pt idx="671">
                  <c:v>5.8090000000000002</c:v>
                </c:pt>
                <c:pt idx="672">
                  <c:v>5.8090000000000002</c:v>
                </c:pt>
                <c:pt idx="673">
                  <c:v>5.8090000000000002</c:v>
                </c:pt>
                <c:pt idx="674">
                  <c:v>5.827</c:v>
                </c:pt>
                <c:pt idx="675">
                  <c:v>5.827</c:v>
                </c:pt>
                <c:pt idx="676">
                  <c:v>5.8440000000000003</c:v>
                </c:pt>
                <c:pt idx="677">
                  <c:v>5.8440000000000003</c:v>
                </c:pt>
                <c:pt idx="678">
                  <c:v>5.8440000000000003</c:v>
                </c:pt>
                <c:pt idx="679">
                  <c:v>5.8440000000000003</c:v>
                </c:pt>
                <c:pt idx="680">
                  <c:v>5.8440000000000003</c:v>
                </c:pt>
                <c:pt idx="681">
                  <c:v>5.8440000000000003</c:v>
                </c:pt>
                <c:pt idx="682">
                  <c:v>5.8440000000000003</c:v>
                </c:pt>
                <c:pt idx="683">
                  <c:v>5.8440000000000003</c:v>
                </c:pt>
                <c:pt idx="684">
                  <c:v>5.8620000000000001</c:v>
                </c:pt>
                <c:pt idx="685">
                  <c:v>5.8620000000000001</c:v>
                </c:pt>
                <c:pt idx="686">
                  <c:v>5.8620000000000001</c:v>
                </c:pt>
                <c:pt idx="687">
                  <c:v>5.8620000000000001</c:v>
                </c:pt>
                <c:pt idx="688">
                  <c:v>5.8620000000000001</c:v>
                </c:pt>
                <c:pt idx="689">
                  <c:v>5.8970000000000002</c:v>
                </c:pt>
                <c:pt idx="690">
                  <c:v>5.88</c:v>
                </c:pt>
                <c:pt idx="691">
                  <c:v>5.88</c:v>
                </c:pt>
                <c:pt idx="692">
                  <c:v>5.88</c:v>
                </c:pt>
                <c:pt idx="693">
                  <c:v>5.8970000000000002</c:v>
                </c:pt>
                <c:pt idx="694">
                  <c:v>5.8970000000000002</c:v>
                </c:pt>
                <c:pt idx="695">
                  <c:v>5.8970000000000002</c:v>
                </c:pt>
                <c:pt idx="696">
                  <c:v>5.915</c:v>
                </c:pt>
                <c:pt idx="697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D-4D11-9A97-3CD27963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  <a:r>
              <a:rPr lang="en-US" baseline="0"/>
              <a:t> Penetration vs Echosounder Penetration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SRW01_ECR_V142!$H$2:$H$779</c:f>
              <c:numCache>
                <c:formatCode>General</c:formatCode>
                <c:ptCount val="778"/>
                <c:pt idx="0">
                  <c:v>0</c:v>
                </c:pt>
                <c:pt idx="1">
                  <c:v>9.9999999976716936E-2</c:v>
                </c:pt>
                <c:pt idx="2">
                  <c:v>0.1999999999825377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0.59999999997671694</c:v>
                </c:pt>
                <c:pt idx="7">
                  <c:v>0.6999999999825377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1.0999999999767169</c:v>
                </c:pt>
                <c:pt idx="12">
                  <c:v>1.1999999999825377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1.5999999999767169</c:v>
                </c:pt>
                <c:pt idx="17">
                  <c:v>1.6999999999825377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2.0999999999767169</c:v>
                </c:pt>
                <c:pt idx="22">
                  <c:v>2.1999999999825377</c:v>
                </c:pt>
                <c:pt idx="23">
                  <c:v>2.2999999999883585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2.5999999999767169</c:v>
                </c:pt>
                <c:pt idx="27">
                  <c:v>2.6999999999825377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3.0999999999767169</c:v>
                </c:pt>
                <c:pt idx="32">
                  <c:v>3.1999999999825377</c:v>
                </c:pt>
                <c:pt idx="33">
                  <c:v>3.2999999999883585</c:v>
                </c:pt>
                <c:pt idx="34">
                  <c:v>3.3999999999941792</c:v>
                </c:pt>
                <c:pt idx="35">
                  <c:v>3.5</c:v>
                </c:pt>
                <c:pt idx="36">
                  <c:v>3.5999999999767169</c:v>
                </c:pt>
                <c:pt idx="37">
                  <c:v>3.6999999999825377</c:v>
                </c:pt>
                <c:pt idx="38">
                  <c:v>3.7999999999883585</c:v>
                </c:pt>
                <c:pt idx="39">
                  <c:v>3.8999999999941792</c:v>
                </c:pt>
                <c:pt idx="40">
                  <c:v>4</c:v>
                </c:pt>
                <c:pt idx="41">
                  <c:v>4.0999999999767169</c:v>
                </c:pt>
                <c:pt idx="42">
                  <c:v>4.1999999999825377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4.5</c:v>
                </c:pt>
                <c:pt idx="46">
                  <c:v>4.5999999999767169</c:v>
                </c:pt>
                <c:pt idx="47">
                  <c:v>4.6999999999825377</c:v>
                </c:pt>
                <c:pt idx="48">
                  <c:v>4.7999999999883585</c:v>
                </c:pt>
                <c:pt idx="49">
                  <c:v>4.8999999999941792</c:v>
                </c:pt>
                <c:pt idx="50">
                  <c:v>5</c:v>
                </c:pt>
                <c:pt idx="51">
                  <c:v>5.0999999999767169</c:v>
                </c:pt>
                <c:pt idx="52">
                  <c:v>5.1999999999825377</c:v>
                </c:pt>
                <c:pt idx="53">
                  <c:v>5.2999999999883585</c:v>
                </c:pt>
                <c:pt idx="54">
                  <c:v>5.3999999999941792</c:v>
                </c:pt>
                <c:pt idx="55">
                  <c:v>5.5</c:v>
                </c:pt>
                <c:pt idx="56">
                  <c:v>5.5999999999767169</c:v>
                </c:pt>
                <c:pt idx="57">
                  <c:v>5.6999999999825377</c:v>
                </c:pt>
                <c:pt idx="58">
                  <c:v>5.7999999999883585</c:v>
                </c:pt>
                <c:pt idx="59">
                  <c:v>5.8999999999941792</c:v>
                </c:pt>
                <c:pt idx="60">
                  <c:v>6</c:v>
                </c:pt>
                <c:pt idx="61">
                  <c:v>6.0999999999767169</c:v>
                </c:pt>
                <c:pt idx="62">
                  <c:v>6.1999999999825377</c:v>
                </c:pt>
                <c:pt idx="63">
                  <c:v>6.2999999999883585</c:v>
                </c:pt>
                <c:pt idx="64">
                  <c:v>6.3999999999941792</c:v>
                </c:pt>
                <c:pt idx="65">
                  <c:v>6.5</c:v>
                </c:pt>
                <c:pt idx="66">
                  <c:v>6.5999999999767169</c:v>
                </c:pt>
                <c:pt idx="67">
                  <c:v>6.6999999999825377</c:v>
                </c:pt>
                <c:pt idx="68">
                  <c:v>6.7999999999883585</c:v>
                </c:pt>
                <c:pt idx="69">
                  <c:v>6.8999999999941792</c:v>
                </c:pt>
                <c:pt idx="70">
                  <c:v>7</c:v>
                </c:pt>
                <c:pt idx="71">
                  <c:v>7.0999999999767169</c:v>
                </c:pt>
                <c:pt idx="72">
                  <c:v>7.1999999999825377</c:v>
                </c:pt>
                <c:pt idx="73">
                  <c:v>7.2999999999883585</c:v>
                </c:pt>
                <c:pt idx="74">
                  <c:v>7.3999999999941792</c:v>
                </c:pt>
                <c:pt idx="75">
                  <c:v>7.5</c:v>
                </c:pt>
                <c:pt idx="76">
                  <c:v>7.5989999999874271</c:v>
                </c:pt>
                <c:pt idx="77">
                  <c:v>7.6999999999825377</c:v>
                </c:pt>
                <c:pt idx="78">
                  <c:v>7.7999999999883585</c:v>
                </c:pt>
                <c:pt idx="79">
                  <c:v>7.8999999999941792</c:v>
                </c:pt>
                <c:pt idx="80">
                  <c:v>8</c:v>
                </c:pt>
                <c:pt idx="81">
                  <c:v>8.0999999999767169</c:v>
                </c:pt>
                <c:pt idx="82">
                  <c:v>8.1999999999825377</c:v>
                </c:pt>
                <c:pt idx="83">
                  <c:v>8.2999999999883585</c:v>
                </c:pt>
                <c:pt idx="84">
                  <c:v>8.3999999999941792</c:v>
                </c:pt>
                <c:pt idx="85">
                  <c:v>8.5</c:v>
                </c:pt>
                <c:pt idx="86">
                  <c:v>8.5999999999767169</c:v>
                </c:pt>
                <c:pt idx="87">
                  <c:v>8.6989999999932479</c:v>
                </c:pt>
                <c:pt idx="88">
                  <c:v>8.7999999999883585</c:v>
                </c:pt>
                <c:pt idx="89">
                  <c:v>8.8999999999941792</c:v>
                </c:pt>
                <c:pt idx="90">
                  <c:v>8.9989999999816064</c:v>
                </c:pt>
                <c:pt idx="91">
                  <c:v>9.0999999999767169</c:v>
                </c:pt>
                <c:pt idx="92">
                  <c:v>9.1999999999825377</c:v>
                </c:pt>
                <c:pt idx="93">
                  <c:v>9.2999999999883585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9.5999999999767169</c:v>
                </c:pt>
                <c:pt idx="97">
                  <c:v>9.6989999999932479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9.9989999999816064</c:v>
                </c:pt>
                <c:pt idx="101">
                  <c:v>10.098999999987427</c:v>
                </c:pt>
                <c:pt idx="102">
                  <c:v>10.199999999982538</c:v>
                </c:pt>
                <c:pt idx="103">
                  <c:v>10.298999999999069</c:v>
                </c:pt>
                <c:pt idx="104">
                  <c:v>10.398999999975786</c:v>
                </c:pt>
                <c:pt idx="105">
                  <c:v>10.5</c:v>
                </c:pt>
                <c:pt idx="106">
                  <c:v>10.599999999976717</c:v>
                </c:pt>
                <c:pt idx="107">
                  <c:v>10.698999999993248</c:v>
                </c:pt>
                <c:pt idx="108">
                  <c:v>10.798999999999069</c:v>
                </c:pt>
                <c:pt idx="109">
                  <c:v>10.899999999994179</c:v>
                </c:pt>
                <c:pt idx="110">
                  <c:v>10.998999999981606</c:v>
                </c:pt>
                <c:pt idx="111">
                  <c:v>11.098999999987427</c:v>
                </c:pt>
                <c:pt idx="112">
                  <c:v>11.199999999982538</c:v>
                </c:pt>
                <c:pt idx="113">
                  <c:v>11.299999999988358</c:v>
                </c:pt>
                <c:pt idx="114">
                  <c:v>11.398999999975786</c:v>
                </c:pt>
                <c:pt idx="115">
                  <c:v>11.498999999981606</c:v>
                </c:pt>
                <c:pt idx="116">
                  <c:v>11.599999999976717</c:v>
                </c:pt>
                <c:pt idx="117">
                  <c:v>11.698999999993248</c:v>
                </c:pt>
                <c:pt idx="118">
                  <c:v>11.798999999999069</c:v>
                </c:pt>
                <c:pt idx="119">
                  <c:v>11.899999999994179</c:v>
                </c:pt>
                <c:pt idx="120">
                  <c:v>12</c:v>
                </c:pt>
                <c:pt idx="121">
                  <c:v>12.098999999987427</c:v>
                </c:pt>
                <c:pt idx="122">
                  <c:v>12.198999999993248</c:v>
                </c:pt>
                <c:pt idx="123">
                  <c:v>12.299999999988358</c:v>
                </c:pt>
                <c:pt idx="124">
                  <c:v>12.398999999975786</c:v>
                </c:pt>
                <c:pt idx="125">
                  <c:v>12.498999999981606</c:v>
                </c:pt>
                <c:pt idx="126">
                  <c:v>12.598999999987427</c:v>
                </c:pt>
                <c:pt idx="127">
                  <c:v>12.698999999993248</c:v>
                </c:pt>
                <c:pt idx="128">
                  <c:v>12.798999999999069</c:v>
                </c:pt>
                <c:pt idx="129">
                  <c:v>12.898999999975786</c:v>
                </c:pt>
                <c:pt idx="130">
                  <c:v>13</c:v>
                </c:pt>
                <c:pt idx="131">
                  <c:v>13.098999999987427</c:v>
                </c:pt>
                <c:pt idx="132">
                  <c:v>13.198999999993248</c:v>
                </c:pt>
                <c:pt idx="133">
                  <c:v>13.298999999999069</c:v>
                </c:pt>
                <c:pt idx="134">
                  <c:v>13.399999999994179</c:v>
                </c:pt>
                <c:pt idx="135">
                  <c:v>13.498999999981606</c:v>
                </c:pt>
                <c:pt idx="136">
                  <c:v>13.598999999987427</c:v>
                </c:pt>
                <c:pt idx="137">
                  <c:v>13.698999999993248</c:v>
                </c:pt>
                <c:pt idx="138">
                  <c:v>13.798999999999069</c:v>
                </c:pt>
                <c:pt idx="139">
                  <c:v>13.898999999975786</c:v>
                </c:pt>
                <c:pt idx="140">
                  <c:v>13.998999999981606</c:v>
                </c:pt>
                <c:pt idx="141">
                  <c:v>14.098999999987427</c:v>
                </c:pt>
                <c:pt idx="142">
                  <c:v>14.198999999993248</c:v>
                </c:pt>
                <c:pt idx="143">
                  <c:v>14.298999999999069</c:v>
                </c:pt>
                <c:pt idx="144">
                  <c:v>14.399999999994179</c:v>
                </c:pt>
                <c:pt idx="145">
                  <c:v>14.498999999981606</c:v>
                </c:pt>
                <c:pt idx="146">
                  <c:v>14.598999999987427</c:v>
                </c:pt>
                <c:pt idx="147">
                  <c:v>14.698999999993248</c:v>
                </c:pt>
                <c:pt idx="148">
                  <c:v>14.798999999999069</c:v>
                </c:pt>
                <c:pt idx="149">
                  <c:v>14.898999999975786</c:v>
                </c:pt>
                <c:pt idx="150">
                  <c:v>14.998999999981606</c:v>
                </c:pt>
                <c:pt idx="151">
                  <c:v>15.098999999987427</c:v>
                </c:pt>
                <c:pt idx="152">
                  <c:v>15.198999999993248</c:v>
                </c:pt>
                <c:pt idx="153">
                  <c:v>15.298999999999069</c:v>
                </c:pt>
                <c:pt idx="154">
                  <c:v>15.398999999975786</c:v>
                </c:pt>
                <c:pt idx="155">
                  <c:v>15.498999999981606</c:v>
                </c:pt>
                <c:pt idx="156">
                  <c:v>15.598999999987427</c:v>
                </c:pt>
                <c:pt idx="157">
                  <c:v>15.698999999993248</c:v>
                </c:pt>
                <c:pt idx="158">
                  <c:v>15.798999999999069</c:v>
                </c:pt>
                <c:pt idx="159">
                  <c:v>15.898999999975786</c:v>
                </c:pt>
                <c:pt idx="160">
                  <c:v>15.998999999981606</c:v>
                </c:pt>
                <c:pt idx="161">
                  <c:v>16.098999999987427</c:v>
                </c:pt>
                <c:pt idx="162">
                  <c:v>16.198999999993248</c:v>
                </c:pt>
                <c:pt idx="163">
                  <c:v>16.298999999999069</c:v>
                </c:pt>
                <c:pt idx="164">
                  <c:v>16.398999999975786</c:v>
                </c:pt>
                <c:pt idx="165">
                  <c:v>16.498999999981606</c:v>
                </c:pt>
                <c:pt idx="166">
                  <c:v>16.599999999976717</c:v>
                </c:pt>
                <c:pt idx="167">
                  <c:v>16.699999999982538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17</c:v>
                </c:pt>
                <c:pt idx="171">
                  <c:v>17.099999999976717</c:v>
                </c:pt>
                <c:pt idx="172">
                  <c:v>17.199999999982538</c:v>
                </c:pt>
                <c:pt idx="173">
                  <c:v>17.299999999988358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17.599999999976717</c:v>
                </c:pt>
                <c:pt idx="177">
                  <c:v>17.699999999982538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18</c:v>
                </c:pt>
                <c:pt idx="181">
                  <c:v>18.099999999976717</c:v>
                </c:pt>
                <c:pt idx="182">
                  <c:v>18.199999999982538</c:v>
                </c:pt>
                <c:pt idx="183">
                  <c:v>18.299999999988358</c:v>
                </c:pt>
                <c:pt idx="184">
                  <c:v>18.399999999994179</c:v>
                </c:pt>
                <c:pt idx="185">
                  <c:v>18.5</c:v>
                </c:pt>
                <c:pt idx="186">
                  <c:v>18.599999999976717</c:v>
                </c:pt>
                <c:pt idx="187">
                  <c:v>18.699999999982538</c:v>
                </c:pt>
                <c:pt idx="188">
                  <c:v>18.799999999988358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19.099999999976717</c:v>
                </c:pt>
                <c:pt idx="192">
                  <c:v>19.199999999982538</c:v>
                </c:pt>
                <c:pt idx="193">
                  <c:v>19.299999999988358</c:v>
                </c:pt>
                <c:pt idx="194">
                  <c:v>19.399999999994179</c:v>
                </c:pt>
                <c:pt idx="195">
                  <c:v>19.5</c:v>
                </c:pt>
                <c:pt idx="196">
                  <c:v>19.599999999976717</c:v>
                </c:pt>
                <c:pt idx="197">
                  <c:v>19.699999999982538</c:v>
                </c:pt>
                <c:pt idx="198">
                  <c:v>19.799999999988358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20.099999999976717</c:v>
                </c:pt>
                <c:pt idx="202">
                  <c:v>20.199999999982538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20.5</c:v>
                </c:pt>
                <c:pt idx="206">
                  <c:v>20.599999999976717</c:v>
                </c:pt>
                <c:pt idx="207">
                  <c:v>20.699999999982538</c:v>
                </c:pt>
                <c:pt idx="208">
                  <c:v>20.799999999988358</c:v>
                </c:pt>
                <c:pt idx="209">
                  <c:v>20.899999999994179</c:v>
                </c:pt>
                <c:pt idx="210">
                  <c:v>21</c:v>
                </c:pt>
                <c:pt idx="211">
                  <c:v>21.099999999976717</c:v>
                </c:pt>
                <c:pt idx="212">
                  <c:v>21.199999999982538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21.5</c:v>
                </c:pt>
                <c:pt idx="216">
                  <c:v>21.599999999976717</c:v>
                </c:pt>
                <c:pt idx="217">
                  <c:v>21.699999999982538</c:v>
                </c:pt>
                <c:pt idx="218">
                  <c:v>21.799999999988358</c:v>
                </c:pt>
                <c:pt idx="219">
                  <c:v>21.899999999994179</c:v>
                </c:pt>
                <c:pt idx="220">
                  <c:v>22</c:v>
                </c:pt>
                <c:pt idx="221">
                  <c:v>22.099999999976717</c:v>
                </c:pt>
                <c:pt idx="222">
                  <c:v>22.199999999982538</c:v>
                </c:pt>
                <c:pt idx="223">
                  <c:v>22.299999999988358</c:v>
                </c:pt>
                <c:pt idx="224">
                  <c:v>22.399999999994179</c:v>
                </c:pt>
                <c:pt idx="225">
                  <c:v>22.5</c:v>
                </c:pt>
                <c:pt idx="226">
                  <c:v>22.598999999987427</c:v>
                </c:pt>
                <c:pt idx="227">
                  <c:v>22.699999999982538</c:v>
                </c:pt>
                <c:pt idx="228">
                  <c:v>22.799999999988358</c:v>
                </c:pt>
                <c:pt idx="229">
                  <c:v>22.899999999994179</c:v>
                </c:pt>
                <c:pt idx="230">
                  <c:v>23</c:v>
                </c:pt>
                <c:pt idx="231">
                  <c:v>23.098999999987427</c:v>
                </c:pt>
                <c:pt idx="232">
                  <c:v>23.199999999982538</c:v>
                </c:pt>
                <c:pt idx="233">
                  <c:v>23.298999999999069</c:v>
                </c:pt>
                <c:pt idx="234">
                  <c:v>23.399999999994179</c:v>
                </c:pt>
                <c:pt idx="235">
                  <c:v>23.498999999981606</c:v>
                </c:pt>
                <c:pt idx="236">
                  <c:v>23.598999999987427</c:v>
                </c:pt>
                <c:pt idx="237">
                  <c:v>23.699999999982538</c:v>
                </c:pt>
                <c:pt idx="238">
                  <c:v>23.799999999988358</c:v>
                </c:pt>
                <c:pt idx="239">
                  <c:v>23.898999999975786</c:v>
                </c:pt>
                <c:pt idx="240">
                  <c:v>24</c:v>
                </c:pt>
                <c:pt idx="241">
                  <c:v>24.099999999976717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24.399999999994179</c:v>
                </c:pt>
                <c:pt idx="245">
                  <c:v>24.5</c:v>
                </c:pt>
                <c:pt idx="246">
                  <c:v>24.598999999987427</c:v>
                </c:pt>
                <c:pt idx="247">
                  <c:v>24.698999999993248</c:v>
                </c:pt>
                <c:pt idx="248">
                  <c:v>24.799999999988358</c:v>
                </c:pt>
                <c:pt idx="249">
                  <c:v>24.898999999975786</c:v>
                </c:pt>
                <c:pt idx="250">
                  <c:v>24.998999999981606</c:v>
                </c:pt>
                <c:pt idx="251">
                  <c:v>25.099999999976717</c:v>
                </c:pt>
                <c:pt idx="252">
                  <c:v>25.199999999982538</c:v>
                </c:pt>
                <c:pt idx="253">
                  <c:v>25.298999999999069</c:v>
                </c:pt>
                <c:pt idx="254">
                  <c:v>25.398999999975786</c:v>
                </c:pt>
                <c:pt idx="255">
                  <c:v>25.5</c:v>
                </c:pt>
                <c:pt idx="256">
                  <c:v>25.598999999987427</c:v>
                </c:pt>
                <c:pt idx="257">
                  <c:v>25.698999999993248</c:v>
                </c:pt>
                <c:pt idx="258">
                  <c:v>25.799999999988358</c:v>
                </c:pt>
                <c:pt idx="259">
                  <c:v>25.899999999994179</c:v>
                </c:pt>
                <c:pt idx="260">
                  <c:v>25.998999999981606</c:v>
                </c:pt>
                <c:pt idx="261">
                  <c:v>26.099999999976717</c:v>
                </c:pt>
                <c:pt idx="262">
                  <c:v>26.199999999982538</c:v>
                </c:pt>
                <c:pt idx="263">
                  <c:v>26.298999999999069</c:v>
                </c:pt>
                <c:pt idx="264">
                  <c:v>26.398999999975786</c:v>
                </c:pt>
                <c:pt idx="265">
                  <c:v>26.5</c:v>
                </c:pt>
                <c:pt idx="266">
                  <c:v>26.599999999976717</c:v>
                </c:pt>
                <c:pt idx="267">
                  <c:v>26.698999999993248</c:v>
                </c:pt>
                <c:pt idx="268">
                  <c:v>26.799999999988358</c:v>
                </c:pt>
                <c:pt idx="269">
                  <c:v>26.899999999994179</c:v>
                </c:pt>
                <c:pt idx="270">
                  <c:v>26.998999999981606</c:v>
                </c:pt>
                <c:pt idx="271">
                  <c:v>27.098999999987427</c:v>
                </c:pt>
                <c:pt idx="272">
                  <c:v>27.199999999982538</c:v>
                </c:pt>
                <c:pt idx="273">
                  <c:v>27.299999999988358</c:v>
                </c:pt>
                <c:pt idx="274">
                  <c:v>27.398999999975786</c:v>
                </c:pt>
                <c:pt idx="275">
                  <c:v>27.5</c:v>
                </c:pt>
                <c:pt idx="276">
                  <c:v>27.599999999976717</c:v>
                </c:pt>
                <c:pt idx="277">
                  <c:v>27.699999999982538</c:v>
                </c:pt>
                <c:pt idx="278">
                  <c:v>27.798999999999069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28.098999999987427</c:v>
                </c:pt>
                <c:pt idx="282">
                  <c:v>28.198999999993248</c:v>
                </c:pt>
                <c:pt idx="283">
                  <c:v>28.299999999988358</c:v>
                </c:pt>
                <c:pt idx="284">
                  <c:v>28.399999999994179</c:v>
                </c:pt>
                <c:pt idx="285">
                  <c:v>28.498999999981606</c:v>
                </c:pt>
                <c:pt idx="286">
                  <c:v>28.598999999987427</c:v>
                </c:pt>
                <c:pt idx="287">
                  <c:v>28.698999999993248</c:v>
                </c:pt>
                <c:pt idx="288">
                  <c:v>28.798999999999069</c:v>
                </c:pt>
                <c:pt idx="289">
                  <c:v>28.898999999975786</c:v>
                </c:pt>
                <c:pt idx="290">
                  <c:v>28.998999999981606</c:v>
                </c:pt>
                <c:pt idx="291">
                  <c:v>29.098999999987427</c:v>
                </c:pt>
                <c:pt idx="292">
                  <c:v>29.198999999993248</c:v>
                </c:pt>
                <c:pt idx="293">
                  <c:v>29.298999999999069</c:v>
                </c:pt>
                <c:pt idx="294">
                  <c:v>29.398999999975786</c:v>
                </c:pt>
                <c:pt idx="295">
                  <c:v>29.498999999981606</c:v>
                </c:pt>
                <c:pt idx="296">
                  <c:v>29.598999999987427</c:v>
                </c:pt>
                <c:pt idx="297">
                  <c:v>29.698999999993248</c:v>
                </c:pt>
                <c:pt idx="298">
                  <c:v>29.798999999999069</c:v>
                </c:pt>
                <c:pt idx="299">
                  <c:v>29.898999999975786</c:v>
                </c:pt>
                <c:pt idx="300">
                  <c:v>29.998999999981606</c:v>
                </c:pt>
                <c:pt idx="301">
                  <c:v>30.098999999987427</c:v>
                </c:pt>
                <c:pt idx="302">
                  <c:v>30.198999999993248</c:v>
                </c:pt>
                <c:pt idx="303">
                  <c:v>30.298999999999069</c:v>
                </c:pt>
                <c:pt idx="304">
                  <c:v>30.398999999975786</c:v>
                </c:pt>
                <c:pt idx="305">
                  <c:v>30.498999999981606</c:v>
                </c:pt>
                <c:pt idx="306">
                  <c:v>30.598999999987427</c:v>
                </c:pt>
                <c:pt idx="307">
                  <c:v>30.698999999993248</c:v>
                </c:pt>
                <c:pt idx="308">
                  <c:v>30.798999999999069</c:v>
                </c:pt>
                <c:pt idx="309">
                  <c:v>30.898999999975786</c:v>
                </c:pt>
                <c:pt idx="310">
                  <c:v>30.998999999981606</c:v>
                </c:pt>
                <c:pt idx="311">
                  <c:v>31.098999999987427</c:v>
                </c:pt>
                <c:pt idx="312">
                  <c:v>31.198999999993248</c:v>
                </c:pt>
                <c:pt idx="313">
                  <c:v>31.298999999999069</c:v>
                </c:pt>
                <c:pt idx="314">
                  <c:v>31.398999999975786</c:v>
                </c:pt>
                <c:pt idx="315">
                  <c:v>31.498999999981606</c:v>
                </c:pt>
                <c:pt idx="316">
                  <c:v>31.598999999987427</c:v>
                </c:pt>
                <c:pt idx="317">
                  <c:v>31.698999999993248</c:v>
                </c:pt>
                <c:pt idx="318">
                  <c:v>31.798999999999069</c:v>
                </c:pt>
                <c:pt idx="319">
                  <c:v>31.898999999975786</c:v>
                </c:pt>
                <c:pt idx="320">
                  <c:v>31.998999999981606</c:v>
                </c:pt>
                <c:pt idx="321">
                  <c:v>32.098999999987427</c:v>
                </c:pt>
                <c:pt idx="322">
                  <c:v>32.198999999993248</c:v>
                </c:pt>
                <c:pt idx="323">
                  <c:v>32.298999999999069</c:v>
                </c:pt>
                <c:pt idx="324">
                  <c:v>32.398999999975786</c:v>
                </c:pt>
                <c:pt idx="325">
                  <c:v>32.498999999981606</c:v>
                </c:pt>
                <c:pt idx="326">
                  <c:v>32.598999999987427</c:v>
                </c:pt>
                <c:pt idx="327">
                  <c:v>32.698999999993248</c:v>
                </c:pt>
                <c:pt idx="328">
                  <c:v>32.798999999999069</c:v>
                </c:pt>
                <c:pt idx="329">
                  <c:v>32.898999999975786</c:v>
                </c:pt>
                <c:pt idx="330">
                  <c:v>32.998999999981606</c:v>
                </c:pt>
                <c:pt idx="331">
                  <c:v>33.098999999987427</c:v>
                </c:pt>
                <c:pt idx="332">
                  <c:v>33.198999999993248</c:v>
                </c:pt>
                <c:pt idx="333">
                  <c:v>33.298999999999069</c:v>
                </c:pt>
                <c:pt idx="334">
                  <c:v>33.398999999975786</c:v>
                </c:pt>
                <c:pt idx="335">
                  <c:v>33.498999999981606</c:v>
                </c:pt>
                <c:pt idx="336">
                  <c:v>33.598999999987427</c:v>
                </c:pt>
                <c:pt idx="337">
                  <c:v>33.698999999993248</c:v>
                </c:pt>
                <c:pt idx="338">
                  <c:v>33.798999999999069</c:v>
                </c:pt>
                <c:pt idx="339">
                  <c:v>33.898999999975786</c:v>
                </c:pt>
                <c:pt idx="340">
                  <c:v>33.998999999981606</c:v>
                </c:pt>
                <c:pt idx="341">
                  <c:v>34.099999999976717</c:v>
                </c:pt>
                <c:pt idx="342">
                  <c:v>34.199999999982538</c:v>
                </c:pt>
                <c:pt idx="343">
                  <c:v>34.299999999988358</c:v>
                </c:pt>
                <c:pt idx="344">
                  <c:v>34.399999999994179</c:v>
                </c:pt>
                <c:pt idx="345">
                  <c:v>34.5</c:v>
                </c:pt>
                <c:pt idx="346">
                  <c:v>34.599999999976717</c:v>
                </c:pt>
                <c:pt idx="347">
                  <c:v>34.699999999982538</c:v>
                </c:pt>
                <c:pt idx="348">
                  <c:v>34.799999999988358</c:v>
                </c:pt>
                <c:pt idx="349">
                  <c:v>34.899999999994179</c:v>
                </c:pt>
                <c:pt idx="350">
                  <c:v>35</c:v>
                </c:pt>
                <c:pt idx="351">
                  <c:v>35.099999999976717</c:v>
                </c:pt>
                <c:pt idx="352">
                  <c:v>35.199999999982538</c:v>
                </c:pt>
                <c:pt idx="353">
                  <c:v>35.299999999988358</c:v>
                </c:pt>
                <c:pt idx="354">
                  <c:v>35.399999999994179</c:v>
                </c:pt>
                <c:pt idx="355">
                  <c:v>35.5</c:v>
                </c:pt>
                <c:pt idx="356">
                  <c:v>35.599999999976717</c:v>
                </c:pt>
                <c:pt idx="357">
                  <c:v>35.699999999982538</c:v>
                </c:pt>
                <c:pt idx="358">
                  <c:v>35.799999999988358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36.099999999976717</c:v>
                </c:pt>
                <c:pt idx="362">
                  <c:v>36.199999999982538</c:v>
                </c:pt>
                <c:pt idx="363">
                  <c:v>36.299999999988358</c:v>
                </c:pt>
                <c:pt idx="364">
                  <c:v>36.399999999994179</c:v>
                </c:pt>
                <c:pt idx="365">
                  <c:v>36.5</c:v>
                </c:pt>
                <c:pt idx="366">
                  <c:v>36.599999999976717</c:v>
                </c:pt>
                <c:pt idx="367">
                  <c:v>36.699999999982538</c:v>
                </c:pt>
                <c:pt idx="368">
                  <c:v>36.799999999988358</c:v>
                </c:pt>
                <c:pt idx="369">
                  <c:v>36.899999999994179</c:v>
                </c:pt>
                <c:pt idx="370">
                  <c:v>37</c:v>
                </c:pt>
                <c:pt idx="371">
                  <c:v>37.099999999976717</c:v>
                </c:pt>
                <c:pt idx="372">
                  <c:v>37.199999999982538</c:v>
                </c:pt>
                <c:pt idx="373">
                  <c:v>37.299999999988358</c:v>
                </c:pt>
                <c:pt idx="374">
                  <c:v>37.399999999994179</c:v>
                </c:pt>
                <c:pt idx="375">
                  <c:v>37.5</c:v>
                </c:pt>
                <c:pt idx="376">
                  <c:v>37.599999999976717</c:v>
                </c:pt>
                <c:pt idx="377">
                  <c:v>37.699999999982538</c:v>
                </c:pt>
                <c:pt idx="378">
                  <c:v>37.799999999988358</c:v>
                </c:pt>
                <c:pt idx="379">
                  <c:v>37.899999999994179</c:v>
                </c:pt>
                <c:pt idx="380">
                  <c:v>38</c:v>
                </c:pt>
                <c:pt idx="381">
                  <c:v>38.099999999976717</c:v>
                </c:pt>
                <c:pt idx="382">
                  <c:v>38.199999999982538</c:v>
                </c:pt>
                <c:pt idx="383">
                  <c:v>38.299999999988358</c:v>
                </c:pt>
                <c:pt idx="384">
                  <c:v>38.399999999994179</c:v>
                </c:pt>
                <c:pt idx="385">
                  <c:v>38.5</c:v>
                </c:pt>
                <c:pt idx="386">
                  <c:v>38.599999999976717</c:v>
                </c:pt>
                <c:pt idx="387">
                  <c:v>38.699999999982538</c:v>
                </c:pt>
                <c:pt idx="388">
                  <c:v>38.798999999999069</c:v>
                </c:pt>
                <c:pt idx="389">
                  <c:v>38.899999999994179</c:v>
                </c:pt>
                <c:pt idx="390">
                  <c:v>39</c:v>
                </c:pt>
                <c:pt idx="391">
                  <c:v>39.099999999976717</c:v>
                </c:pt>
                <c:pt idx="392">
                  <c:v>39.198999999993248</c:v>
                </c:pt>
                <c:pt idx="393">
                  <c:v>39.299999999988358</c:v>
                </c:pt>
                <c:pt idx="394">
                  <c:v>39.399999999994179</c:v>
                </c:pt>
                <c:pt idx="395">
                  <c:v>39.498999999981606</c:v>
                </c:pt>
                <c:pt idx="396">
                  <c:v>39.598999999987427</c:v>
                </c:pt>
                <c:pt idx="397">
                  <c:v>39.699999999982538</c:v>
                </c:pt>
                <c:pt idx="398">
                  <c:v>39.799999999988358</c:v>
                </c:pt>
                <c:pt idx="399">
                  <c:v>39.898999999975786</c:v>
                </c:pt>
                <c:pt idx="400">
                  <c:v>40</c:v>
                </c:pt>
                <c:pt idx="401">
                  <c:v>40.099999999976717</c:v>
                </c:pt>
                <c:pt idx="402">
                  <c:v>40.198999999993248</c:v>
                </c:pt>
                <c:pt idx="403">
                  <c:v>40.298999999999069</c:v>
                </c:pt>
                <c:pt idx="404">
                  <c:v>40.399999999994179</c:v>
                </c:pt>
                <c:pt idx="405">
                  <c:v>40.5</c:v>
                </c:pt>
                <c:pt idx="406">
                  <c:v>40.598999999987427</c:v>
                </c:pt>
                <c:pt idx="407">
                  <c:v>40.699999999982538</c:v>
                </c:pt>
                <c:pt idx="408">
                  <c:v>40.799999999988358</c:v>
                </c:pt>
                <c:pt idx="409">
                  <c:v>40.898999999975786</c:v>
                </c:pt>
                <c:pt idx="410">
                  <c:v>40.998999999981606</c:v>
                </c:pt>
                <c:pt idx="411">
                  <c:v>41.099999999976717</c:v>
                </c:pt>
                <c:pt idx="412">
                  <c:v>41.199999999982538</c:v>
                </c:pt>
                <c:pt idx="413">
                  <c:v>41.298999999999069</c:v>
                </c:pt>
                <c:pt idx="414">
                  <c:v>41.399999999994179</c:v>
                </c:pt>
                <c:pt idx="415">
                  <c:v>41.5</c:v>
                </c:pt>
                <c:pt idx="416">
                  <c:v>41.598999999987427</c:v>
                </c:pt>
                <c:pt idx="417">
                  <c:v>41.698999999993248</c:v>
                </c:pt>
                <c:pt idx="418">
                  <c:v>41.799999999988358</c:v>
                </c:pt>
                <c:pt idx="419">
                  <c:v>41.898999999975786</c:v>
                </c:pt>
                <c:pt idx="420">
                  <c:v>41.998999999981606</c:v>
                </c:pt>
                <c:pt idx="421">
                  <c:v>42.098999999987427</c:v>
                </c:pt>
                <c:pt idx="422">
                  <c:v>42.199999999982538</c:v>
                </c:pt>
                <c:pt idx="423">
                  <c:v>42.298999999999069</c:v>
                </c:pt>
                <c:pt idx="424">
                  <c:v>42.398999999975786</c:v>
                </c:pt>
                <c:pt idx="425">
                  <c:v>42.5</c:v>
                </c:pt>
                <c:pt idx="426">
                  <c:v>42.598999999987427</c:v>
                </c:pt>
                <c:pt idx="427">
                  <c:v>42.698999999993248</c:v>
                </c:pt>
                <c:pt idx="428">
                  <c:v>42.798999999999069</c:v>
                </c:pt>
                <c:pt idx="429">
                  <c:v>42.899999999994179</c:v>
                </c:pt>
                <c:pt idx="430">
                  <c:v>42.998999999981606</c:v>
                </c:pt>
                <c:pt idx="431">
                  <c:v>43.098999999987427</c:v>
                </c:pt>
                <c:pt idx="432">
                  <c:v>43.199999999982538</c:v>
                </c:pt>
                <c:pt idx="433">
                  <c:v>43.299999999988358</c:v>
                </c:pt>
                <c:pt idx="434">
                  <c:v>43.398999999975786</c:v>
                </c:pt>
                <c:pt idx="435">
                  <c:v>43.498999999981606</c:v>
                </c:pt>
                <c:pt idx="436">
                  <c:v>43.599999999976717</c:v>
                </c:pt>
                <c:pt idx="437">
                  <c:v>43.698999999993248</c:v>
                </c:pt>
                <c:pt idx="438">
                  <c:v>43.798999999999069</c:v>
                </c:pt>
                <c:pt idx="439">
                  <c:v>43.899999999994179</c:v>
                </c:pt>
                <c:pt idx="440">
                  <c:v>44</c:v>
                </c:pt>
                <c:pt idx="441">
                  <c:v>44.098999999987427</c:v>
                </c:pt>
                <c:pt idx="442">
                  <c:v>44.198999999993248</c:v>
                </c:pt>
                <c:pt idx="443">
                  <c:v>44.298999999999069</c:v>
                </c:pt>
                <c:pt idx="444">
                  <c:v>44.398999999975786</c:v>
                </c:pt>
                <c:pt idx="445">
                  <c:v>44.498999999981606</c:v>
                </c:pt>
                <c:pt idx="446">
                  <c:v>44.598999999987427</c:v>
                </c:pt>
                <c:pt idx="447">
                  <c:v>44.698999999993248</c:v>
                </c:pt>
                <c:pt idx="448">
                  <c:v>44.798999999999069</c:v>
                </c:pt>
                <c:pt idx="449">
                  <c:v>44.898999999975786</c:v>
                </c:pt>
                <c:pt idx="450">
                  <c:v>44.998999999981606</c:v>
                </c:pt>
                <c:pt idx="451">
                  <c:v>45.098999999987427</c:v>
                </c:pt>
                <c:pt idx="452">
                  <c:v>45.198999999993248</c:v>
                </c:pt>
                <c:pt idx="453">
                  <c:v>45.298999999999069</c:v>
                </c:pt>
                <c:pt idx="454">
                  <c:v>45.398999999975786</c:v>
                </c:pt>
                <c:pt idx="455">
                  <c:v>45.498999999981606</c:v>
                </c:pt>
                <c:pt idx="456">
                  <c:v>45.598999999987427</c:v>
                </c:pt>
                <c:pt idx="457">
                  <c:v>45.698999999993248</c:v>
                </c:pt>
                <c:pt idx="458">
                  <c:v>45.798999999999069</c:v>
                </c:pt>
                <c:pt idx="459">
                  <c:v>45.898999999975786</c:v>
                </c:pt>
                <c:pt idx="460">
                  <c:v>45.998999999981606</c:v>
                </c:pt>
                <c:pt idx="461">
                  <c:v>46.098999999987427</c:v>
                </c:pt>
                <c:pt idx="462">
                  <c:v>46.198999999993248</c:v>
                </c:pt>
                <c:pt idx="463">
                  <c:v>46.298999999999069</c:v>
                </c:pt>
                <c:pt idx="464">
                  <c:v>46.398999999975786</c:v>
                </c:pt>
                <c:pt idx="465">
                  <c:v>46.498999999981606</c:v>
                </c:pt>
                <c:pt idx="466">
                  <c:v>46.598999999987427</c:v>
                </c:pt>
                <c:pt idx="467">
                  <c:v>46.698999999993248</c:v>
                </c:pt>
                <c:pt idx="468">
                  <c:v>46.798999999999069</c:v>
                </c:pt>
                <c:pt idx="469">
                  <c:v>46.898999999975786</c:v>
                </c:pt>
                <c:pt idx="470">
                  <c:v>46.998999999981606</c:v>
                </c:pt>
                <c:pt idx="471">
                  <c:v>47.098999999987427</c:v>
                </c:pt>
                <c:pt idx="472">
                  <c:v>47.198999999993248</c:v>
                </c:pt>
                <c:pt idx="473">
                  <c:v>47.298999999999069</c:v>
                </c:pt>
                <c:pt idx="474">
                  <c:v>47.398999999975786</c:v>
                </c:pt>
                <c:pt idx="475">
                  <c:v>47.498999999981606</c:v>
                </c:pt>
                <c:pt idx="476">
                  <c:v>47.598999999987427</c:v>
                </c:pt>
                <c:pt idx="477">
                  <c:v>47.698999999993248</c:v>
                </c:pt>
                <c:pt idx="478">
                  <c:v>47.798999999999069</c:v>
                </c:pt>
                <c:pt idx="479">
                  <c:v>47.898999999975786</c:v>
                </c:pt>
                <c:pt idx="480">
                  <c:v>47.998999999981606</c:v>
                </c:pt>
                <c:pt idx="481">
                  <c:v>48.098999999987427</c:v>
                </c:pt>
                <c:pt idx="482">
                  <c:v>48.198999999993248</c:v>
                </c:pt>
                <c:pt idx="483">
                  <c:v>48.298999999999069</c:v>
                </c:pt>
                <c:pt idx="484">
                  <c:v>48.398999999975786</c:v>
                </c:pt>
                <c:pt idx="485">
                  <c:v>48.498999999981606</c:v>
                </c:pt>
                <c:pt idx="486">
                  <c:v>48.598999999987427</c:v>
                </c:pt>
                <c:pt idx="487">
                  <c:v>48.698999999993248</c:v>
                </c:pt>
                <c:pt idx="488">
                  <c:v>48.798999999999069</c:v>
                </c:pt>
                <c:pt idx="489">
                  <c:v>48.898999999975786</c:v>
                </c:pt>
                <c:pt idx="490">
                  <c:v>48.998999999981606</c:v>
                </c:pt>
                <c:pt idx="491">
                  <c:v>49.098999999987427</c:v>
                </c:pt>
                <c:pt idx="492">
                  <c:v>89.198999999993248</c:v>
                </c:pt>
                <c:pt idx="493">
                  <c:v>89.298999999999069</c:v>
                </c:pt>
                <c:pt idx="494">
                  <c:v>89.398999999975786</c:v>
                </c:pt>
                <c:pt idx="495">
                  <c:v>89.498999999981606</c:v>
                </c:pt>
                <c:pt idx="496">
                  <c:v>89.598999999987427</c:v>
                </c:pt>
                <c:pt idx="497">
                  <c:v>89.698999999993248</c:v>
                </c:pt>
                <c:pt idx="498">
                  <c:v>89.798999999999069</c:v>
                </c:pt>
                <c:pt idx="499">
                  <c:v>89.898999999975786</c:v>
                </c:pt>
                <c:pt idx="500">
                  <c:v>89.998999999981606</c:v>
                </c:pt>
                <c:pt idx="501">
                  <c:v>90.098999999987427</c:v>
                </c:pt>
                <c:pt idx="502">
                  <c:v>90.198999999993248</c:v>
                </c:pt>
                <c:pt idx="503">
                  <c:v>90.298999999999069</c:v>
                </c:pt>
                <c:pt idx="504">
                  <c:v>90.398999999975786</c:v>
                </c:pt>
                <c:pt idx="505">
                  <c:v>90.498999999981606</c:v>
                </c:pt>
                <c:pt idx="506">
                  <c:v>90.598999999987427</c:v>
                </c:pt>
                <c:pt idx="507">
                  <c:v>90.698999999993248</c:v>
                </c:pt>
                <c:pt idx="508">
                  <c:v>90.798999999999069</c:v>
                </c:pt>
                <c:pt idx="509">
                  <c:v>90.898999999975786</c:v>
                </c:pt>
                <c:pt idx="510">
                  <c:v>90.998999999981606</c:v>
                </c:pt>
                <c:pt idx="511">
                  <c:v>91.098999999987427</c:v>
                </c:pt>
                <c:pt idx="512">
                  <c:v>91.198999999993248</c:v>
                </c:pt>
                <c:pt idx="513">
                  <c:v>91.298999999999069</c:v>
                </c:pt>
                <c:pt idx="514">
                  <c:v>91.398999999975786</c:v>
                </c:pt>
                <c:pt idx="515">
                  <c:v>91.498999999981606</c:v>
                </c:pt>
                <c:pt idx="516">
                  <c:v>91.599999999976717</c:v>
                </c:pt>
                <c:pt idx="517">
                  <c:v>91.699999999982538</c:v>
                </c:pt>
                <c:pt idx="518">
                  <c:v>91.799999999988358</c:v>
                </c:pt>
                <c:pt idx="519">
                  <c:v>91.899999999994179</c:v>
                </c:pt>
                <c:pt idx="520">
                  <c:v>92</c:v>
                </c:pt>
                <c:pt idx="521">
                  <c:v>92.099999999976717</c:v>
                </c:pt>
                <c:pt idx="522">
                  <c:v>92.199999999982538</c:v>
                </c:pt>
                <c:pt idx="523">
                  <c:v>92.299999999988358</c:v>
                </c:pt>
                <c:pt idx="524">
                  <c:v>92.399999999994179</c:v>
                </c:pt>
                <c:pt idx="525">
                  <c:v>92.5</c:v>
                </c:pt>
                <c:pt idx="526">
                  <c:v>92.599999999976717</c:v>
                </c:pt>
                <c:pt idx="527">
                  <c:v>92.699999999982538</c:v>
                </c:pt>
                <c:pt idx="528">
                  <c:v>92.799999999988358</c:v>
                </c:pt>
                <c:pt idx="529">
                  <c:v>92.899999999994179</c:v>
                </c:pt>
                <c:pt idx="530">
                  <c:v>93</c:v>
                </c:pt>
                <c:pt idx="531">
                  <c:v>93.099999999976717</c:v>
                </c:pt>
                <c:pt idx="532">
                  <c:v>93.199999999982538</c:v>
                </c:pt>
                <c:pt idx="533">
                  <c:v>93.299999999988358</c:v>
                </c:pt>
                <c:pt idx="534">
                  <c:v>93.398999999975786</c:v>
                </c:pt>
                <c:pt idx="535">
                  <c:v>93.5</c:v>
                </c:pt>
                <c:pt idx="536">
                  <c:v>93.599999999976717</c:v>
                </c:pt>
                <c:pt idx="537">
                  <c:v>93.698999999993248</c:v>
                </c:pt>
                <c:pt idx="538">
                  <c:v>93.799999999988358</c:v>
                </c:pt>
                <c:pt idx="539">
                  <c:v>93.899999999994179</c:v>
                </c:pt>
                <c:pt idx="540">
                  <c:v>94</c:v>
                </c:pt>
                <c:pt idx="541">
                  <c:v>94.099999999976717</c:v>
                </c:pt>
                <c:pt idx="542">
                  <c:v>94.199999999982538</c:v>
                </c:pt>
                <c:pt idx="543">
                  <c:v>94.299999999988358</c:v>
                </c:pt>
                <c:pt idx="544">
                  <c:v>94.398999999975786</c:v>
                </c:pt>
                <c:pt idx="545">
                  <c:v>94.498999999981606</c:v>
                </c:pt>
                <c:pt idx="546">
                  <c:v>94.599999999976717</c:v>
                </c:pt>
                <c:pt idx="547">
                  <c:v>94.699999999982538</c:v>
                </c:pt>
                <c:pt idx="548">
                  <c:v>94.798999999999069</c:v>
                </c:pt>
                <c:pt idx="549">
                  <c:v>94.899999999994179</c:v>
                </c:pt>
                <c:pt idx="550">
                  <c:v>95</c:v>
                </c:pt>
                <c:pt idx="551">
                  <c:v>95.098999999987427</c:v>
                </c:pt>
                <c:pt idx="552">
                  <c:v>95.198999999993248</c:v>
                </c:pt>
                <c:pt idx="553">
                  <c:v>95.299999999988358</c:v>
                </c:pt>
                <c:pt idx="554">
                  <c:v>95.399999999994179</c:v>
                </c:pt>
                <c:pt idx="555">
                  <c:v>95.498999999981606</c:v>
                </c:pt>
                <c:pt idx="556">
                  <c:v>95.598999999987427</c:v>
                </c:pt>
                <c:pt idx="557">
                  <c:v>95.699999999982538</c:v>
                </c:pt>
                <c:pt idx="558">
                  <c:v>95.798999999999069</c:v>
                </c:pt>
                <c:pt idx="559">
                  <c:v>95.898999999975786</c:v>
                </c:pt>
                <c:pt idx="560">
                  <c:v>95.998999999981606</c:v>
                </c:pt>
                <c:pt idx="561">
                  <c:v>96.099999999976717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96.399999999994179</c:v>
                </c:pt>
                <c:pt idx="565">
                  <c:v>96.498999999981606</c:v>
                </c:pt>
                <c:pt idx="566">
                  <c:v>96.598999999987427</c:v>
                </c:pt>
                <c:pt idx="567">
                  <c:v>96.698999999993248</c:v>
                </c:pt>
                <c:pt idx="568">
                  <c:v>96.799999999988358</c:v>
                </c:pt>
                <c:pt idx="569">
                  <c:v>96.898999999975786</c:v>
                </c:pt>
                <c:pt idx="570">
                  <c:v>97</c:v>
                </c:pt>
                <c:pt idx="571">
                  <c:v>97.099999999976717</c:v>
                </c:pt>
                <c:pt idx="572">
                  <c:v>97.199999999982538</c:v>
                </c:pt>
                <c:pt idx="573">
                  <c:v>97.298999999999069</c:v>
                </c:pt>
                <c:pt idx="574">
                  <c:v>97.399999999994179</c:v>
                </c:pt>
                <c:pt idx="575">
                  <c:v>97.5</c:v>
                </c:pt>
                <c:pt idx="576">
                  <c:v>97.598999999987427</c:v>
                </c:pt>
                <c:pt idx="577">
                  <c:v>97.698999999993248</c:v>
                </c:pt>
                <c:pt idx="578">
                  <c:v>97.799999999988358</c:v>
                </c:pt>
                <c:pt idx="579">
                  <c:v>97.899999999994179</c:v>
                </c:pt>
                <c:pt idx="580">
                  <c:v>97.998999999981606</c:v>
                </c:pt>
                <c:pt idx="581">
                  <c:v>98.099999999976717</c:v>
                </c:pt>
                <c:pt idx="582">
                  <c:v>98.199999999982538</c:v>
                </c:pt>
                <c:pt idx="583">
                  <c:v>98.298999999999069</c:v>
                </c:pt>
                <c:pt idx="584">
                  <c:v>98.398999999975786</c:v>
                </c:pt>
                <c:pt idx="585">
                  <c:v>98.5</c:v>
                </c:pt>
                <c:pt idx="586">
                  <c:v>98.599999999976717</c:v>
                </c:pt>
                <c:pt idx="587">
                  <c:v>98.698999999993248</c:v>
                </c:pt>
                <c:pt idx="588">
                  <c:v>98.799999999988358</c:v>
                </c:pt>
                <c:pt idx="589">
                  <c:v>98.899999999994179</c:v>
                </c:pt>
                <c:pt idx="590">
                  <c:v>98.998999999981606</c:v>
                </c:pt>
                <c:pt idx="591">
                  <c:v>99.098999999987427</c:v>
                </c:pt>
                <c:pt idx="592">
                  <c:v>99.199999999982538</c:v>
                </c:pt>
                <c:pt idx="593">
                  <c:v>99.299999999988358</c:v>
                </c:pt>
                <c:pt idx="594">
                  <c:v>99.398999999975786</c:v>
                </c:pt>
                <c:pt idx="595">
                  <c:v>99.5</c:v>
                </c:pt>
                <c:pt idx="596">
                  <c:v>99.599999999976717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99.898999999975786</c:v>
                </c:pt>
                <c:pt idx="600">
                  <c:v>99.998999999981606</c:v>
                </c:pt>
                <c:pt idx="601">
                  <c:v>100.09899999998743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100.39899999997579</c:v>
                </c:pt>
                <c:pt idx="605">
                  <c:v>100.49899999998161</c:v>
                </c:pt>
                <c:pt idx="606">
                  <c:v>100.59899999998743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100.89899999997579</c:v>
                </c:pt>
                <c:pt idx="610">
                  <c:v>100.99899999998161</c:v>
                </c:pt>
                <c:pt idx="611">
                  <c:v>101.09899999998743</c:v>
                </c:pt>
                <c:pt idx="612">
                  <c:v>101.19899999999325</c:v>
                </c:pt>
                <c:pt idx="613">
                  <c:v>101.29899999999907</c:v>
                </c:pt>
                <c:pt idx="614">
                  <c:v>101.39899999997579</c:v>
                </c:pt>
                <c:pt idx="615">
                  <c:v>101.49899999998161</c:v>
                </c:pt>
                <c:pt idx="616">
                  <c:v>101.59899999998743</c:v>
                </c:pt>
                <c:pt idx="617">
                  <c:v>101.69899999999325</c:v>
                </c:pt>
                <c:pt idx="618">
                  <c:v>101.79899999999907</c:v>
                </c:pt>
                <c:pt idx="619">
                  <c:v>101.89899999997579</c:v>
                </c:pt>
                <c:pt idx="620">
                  <c:v>101.99899999998161</c:v>
                </c:pt>
                <c:pt idx="621">
                  <c:v>102.09899999998743</c:v>
                </c:pt>
                <c:pt idx="622">
                  <c:v>102.19899999999325</c:v>
                </c:pt>
                <c:pt idx="623">
                  <c:v>102.29899999999907</c:v>
                </c:pt>
                <c:pt idx="624">
                  <c:v>102.39899999997579</c:v>
                </c:pt>
                <c:pt idx="625">
                  <c:v>102.49899999998161</c:v>
                </c:pt>
                <c:pt idx="626">
                  <c:v>102.59899999998743</c:v>
                </c:pt>
                <c:pt idx="627">
                  <c:v>102.69899999999325</c:v>
                </c:pt>
                <c:pt idx="628">
                  <c:v>102.79899999999907</c:v>
                </c:pt>
                <c:pt idx="629">
                  <c:v>102.89899999997579</c:v>
                </c:pt>
                <c:pt idx="630">
                  <c:v>102.99899999998161</c:v>
                </c:pt>
                <c:pt idx="631">
                  <c:v>103.09899999998743</c:v>
                </c:pt>
                <c:pt idx="632">
                  <c:v>103.19899999999325</c:v>
                </c:pt>
                <c:pt idx="633">
                  <c:v>103.29899999999907</c:v>
                </c:pt>
                <c:pt idx="634">
                  <c:v>103.39899999997579</c:v>
                </c:pt>
                <c:pt idx="635">
                  <c:v>103.49899999998161</c:v>
                </c:pt>
                <c:pt idx="636">
                  <c:v>103.59899999998743</c:v>
                </c:pt>
                <c:pt idx="637">
                  <c:v>103.69899999999325</c:v>
                </c:pt>
                <c:pt idx="638">
                  <c:v>103.79899999999907</c:v>
                </c:pt>
                <c:pt idx="639">
                  <c:v>103.89899999997579</c:v>
                </c:pt>
                <c:pt idx="640">
                  <c:v>103.99899999998161</c:v>
                </c:pt>
                <c:pt idx="641">
                  <c:v>104.09899999998743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104.39899999997579</c:v>
                </c:pt>
                <c:pt idx="645">
                  <c:v>104.49899999998161</c:v>
                </c:pt>
                <c:pt idx="646">
                  <c:v>104.59899999998743</c:v>
                </c:pt>
                <c:pt idx="647">
                  <c:v>104.69899999999325</c:v>
                </c:pt>
                <c:pt idx="648">
                  <c:v>104.79899999999907</c:v>
                </c:pt>
                <c:pt idx="649">
                  <c:v>104.89899999997579</c:v>
                </c:pt>
                <c:pt idx="650">
                  <c:v>104.99899999998161</c:v>
                </c:pt>
                <c:pt idx="651">
                  <c:v>105.09899999998743</c:v>
                </c:pt>
                <c:pt idx="652">
                  <c:v>105.19899999999325</c:v>
                </c:pt>
                <c:pt idx="653">
                  <c:v>105.29899999999907</c:v>
                </c:pt>
                <c:pt idx="654">
                  <c:v>105.39899999997579</c:v>
                </c:pt>
                <c:pt idx="655">
                  <c:v>105.49899999998161</c:v>
                </c:pt>
                <c:pt idx="656">
                  <c:v>105.59899999998743</c:v>
                </c:pt>
                <c:pt idx="657">
                  <c:v>105.69899999999325</c:v>
                </c:pt>
                <c:pt idx="658">
                  <c:v>105.79899999999907</c:v>
                </c:pt>
                <c:pt idx="659">
                  <c:v>105.89899999997579</c:v>
                </c:pt>
                <c:pt idx="660">
                  <c:v>105.99899999998161</c:v>
                </c:pt>
                <c:pt idx="661">
                  <c:v>106.09899999998743</c:v>
                </c:pt>
                <c:pt idx="662">
                  <c:v>106.19899999999325</c:v>
                </c:pt>
                <c:pt idx="663">
                  <c:v>106.29899999999907</c:v>
                </c:pt>
                <c:pt idx="664">
                  <c:v>106.39899999997579</c:v>
                </c:pt>
                <c:pt idx="665">
                  <c:v>106.49899999998161</c:v>
                </c:pt>
                <c:pt idx="666">
                  <c:v>106.59899999998743</c:v>
                </c:pt>
                <c:pt idx="667">
                  <c:v>106.69899999999325</c:v>
                </c:pt>
                <c:pt idx="668">
                  <c:v>106.79899999999907</c:v>
                </c:pt>
                <c:pt idx="669">
                  <c:v>106.89899999997579</c:v>
                </c:pt>
                <c:pt idx="670">
                  <c:v>106.99899999998161</c:v>
                </c:pt>
                <c:pt idx="671">
                  <c:v>107.09899999998743</c:v>
                </c:pt>
                <c:pt idx="672">
                  <c:v>107.19899999999325</c:v>
                </c:pt>
                <c:pt idx="673">
                  <c:v>107.29899999999907</c:v>
                </c:pt>
                <c:pt idx="674">
                  <c:v>107.39899999997579</c:v>
                </c:pt>
                <c:pt idx="675">
                  <c:v>107.49899999998161</c:v>
                </c:pt>
                <c:pt idx="676">
                  <c:v>107.59899999998743</c:v>
                </c:pt>
                <c:pt idx="677">
                  <c:v>107.69899999999325</c:v>
                </c:pt>
                <c:pt idx="678">
                  <c:v>107.79899999999907</c:v>
                </c:pt>
                <c:pt idx="679">
                  <c:v>107.89899999997579</c:v>
                </c:pt>
                <c:pt idx="680">
                  <c:v>107.99899999998161</c:v>
                </c:pt>
                <c:pt idx="681">
                  <c:v>108.09899999998743</c:v>
                </c:pt>
                <c:pt idx="682">
                  <c:v>108.19899999999325</c:v>
                </c:pt>
                <c:pt idx="683">
                  <c:v>108.29899999999907</c:v>
                </c:pt>
                <c:pt idx="684">
                  <c:v>108.39899999997579</c:v>
                </c:pt>
                <c:pt idx="685">
                  <c:v>108.49899999998161</c:v>
                </c:pt>
                <c:pt idx="686">
                  <c:v>108.59899999998743</c:v>
                </c:pt>
                <c:pt idx="687">
                  <c:v>108.69899999999325</c:v>
                </c:pt>
                <c:pt idx="688">
                  <c:v>108.79899999999907</c:v>
                </c:pt>
                <c:pt idx="689">
                  <c:v>108.89899999997579</c:v>
                </c:pt>
                <c:pt idx="690">
                  <c:v>108.99899999998161</c:v>
                </c:pt>
                <c:pt idx="691">
                  <c:v>109.09999999997672</c:v>
                </c:pt>
                <c:pt idx="692">
                  <c:v>109.19999999998254</c:v>
                </c:pt>
                <c:pt idx="693">
                  <c:v>109.29999999998836</c:v>
                </c:pt>
                <c:pt idx="694">
                  <c:v>109.39999999999418</c:v>
                </c:pt>
                <c:pt idx="695">
                  <c:v>109.5</c:v>
                </c:pt>
                <c:pt idx="696">
                  <c:v>109.59999999997672</c:v>
                </c:pt>
                <c:pt idx="697">
                  <c:v>109.69999999998254</c:v>
                </c:pt>
                <c:pt idx="698">
                  <c:v>109.79899999999907</c:v>
                </c:pt>
                <c:pt idx="699">
                  <c:v>109.89999999999418</c:v>
                </c:pt>
                <c:pt idx="700">
                  <c:v>110</c:v>
                </c:pt>
                <c:pt idx="701">
                  <c:v>110.09999999997672</c:v>
                </c:pt>
                <c:pt idx="702">
                  <c:v>110.19999999998254</c:v>
                </c:pt>
                <c:pt idx="703">
                  <c:v>110.29999999998836</c:v>
                </c:pt>
                <c:pt idx="704">
                  <c:v>110.39899999997579</c:v>
                </c:pt>
                <c:pt idx="705">
                  <c:v>110.49899999998161</c:v>
                </c:pt>
                <c:pt idx="706">
                  <c:v>110.59999999997672</c:v>
                </c:pt>
                <c:pt idx="707">
                  <c:v>110.69999999998254</c:v>
                </c:pt>
                <c:pt idx="708">
                  <c:v>110.79899999999907</c:v>
                </c:pt>
                <c:pt idx="709">
                  <c:v>110.89999999999418</c:v>
                </c:pt>
                <c:pt idx="710">
                  <c:v>111</c:v>
                </c:pt>
                <c:pt idx="711">
                  <c:v>111.09999999997672</c:v>
                </c:pt>
                <c:pt idx="712">
                  <c:v>111.19899999999325</c:v>
                </c:pt>
                <c:pt idx="713">
                  <c:v>111.29999999998836</c:v>
                </c:pt>
                <c:pt idx="714">
                  <c:v>111.39999999999418</c:v>
                </c:pt>
                <c:pt idx="715">
                  <c:v>111.49899999998161</c:v>
                </c:pt>
                <c:pt idx="716">
                  <c:v>111.59899999998743</c:v>
                </c:pt>
                <c:pt idx="717">
                  <c:v>111.69999999998254</c:v>
                </c:pt>
                <c:pt idx="718">
                  <c:v>111.79999999998836</c:v>
                </c:pt>
                <c:pt idx="719">
                  <c:v>111.89899999997579</c:v>
                </c:pt>
                <c:pt idx="720">
                  <c:v>112</c:v>
                </c:pt>
                <c:pt idx="721">
                  <c:v>112.09999999997672</c:v>
                </c:pt>
                <c:pt idx="722">
                  <c:v>112.19899999999325</c:v>
                </c:pt>
                <c:pt idx="723">
                  <c:v>112.29899999999907</c:v>
                </c:pt>
                <c:pt idx="724">
                  <c:v>112.39999999999418</c:v>
                </c:pt>
                <c:pt idx="725">
                  <c:v>112.5</c:v>
                </c:pt>
                <c:pt idx="726">
                  <c:v>112.59899999998743</c:v>
                </c:pt>
                <c:pt idx="727">
                  <c:v>112.69999999998254</c:v>
                </c:pt>
                <c:pt idx="728">
                  <c:v>112.79999999998836</c:v>
                </c:pt>
                <c:pt idx="729">
                  <c:v>112.89899999997579</c:v>
                </c:pt>
                <c:pt idx="730">
                  <c:v>112.99899999998161</c:v>
                </c:pt>
                <c:pt idx="731">
                  <c:v>113.09999999997672</c:v>
                </c:pt>
                <c:pt idx="732">
                  <c:v>113.19899999999325</c:v>
                </c:pt>
                <c:pt idx="733">
                  <c:v>113.29899999999907</c:v>
                </c:pt>
                <c:pt idx="734">
                  <c:v>113.39999999999418</c:v>
                </c:pt>
                <c:pt idx="735">
                  <c:v>113.5</c:v>
                </c:pt>
                <c:pt idx="736">
                  <c:v>113.59899999998743</c:v>
                </c:pt>
                <c:pt idx="737">
                  <c:v>113.69899999999325</c:v>
                </c:pt>
                <c:pt idx="738">
                  <c:v>113.79999999998836</c:v>
                </c:pt>
                <c:pt idx="739">
                  <c:v>113.89899999997579</c:v>
                </c:pt>
                <c:pt idx="740">
                  <c:v>113.99899999998161</c:v>
                </c:pt>
                <c:pt idx="741">
                  <c:v>114.09999999997672</c:v>
                </c:pt>
                <c:pt idx="742">
                  <c:v>114.19899999999325</c:v>
                </c:pt>
                <c:pt idx="743">
                  <c:v>114.29899999999907</c:v>
                </c:pt>
                <c:pt idx="744">
                  <c:v>114.39899999997579</c:v>
                </c:pt>
                <c:pt idx="745">
                  <c:v>114.5</c:v>
                </c:pt>
                <c:pt idx="746">
                  <c:v>114.59899999998743</c:v>
                </c:pt>
                <c:pt idx="747">
                  <c:v>114.69899999999325</c:v>
                </c:pt>
                <c:pt idx="748">
                  <c:v>114.79999999998836</c:v>
                </c:pt>
                <c:pt idx="749">
                  <c:v>114.89999999999418</c:v>
                </c:pt>
                <c:pt idx="750">
                  <c:v>114.99899999998161</c:v>
                </c:pt>
                <c:pt idx="751">
                  <c:v>115.09899999998743</c:v>
                </c:pt>
                <c:pt idx="752">
                  <c:v>115.19899999999325</c:v>
                </c:pt>
                <c:pt idx="753">
                  <c:v>115.29899999999907</c:v>
                </c:pt>
                <c:pt idx="754">
                  <c:v>115.39899999997579</c:v>
                </c:pt>
                <c:pt idx="755">
                  <c:v>115.49899999998161</c:v>
                </c:pt>
                <c:pt idx="756">
                  <c:v>115.59899999998743</c:v>
                </c:pt>
                <c:pt idx="757">
                  <c:v>115.69899999999325</c:v>
                </c:pt>
                <c:pt idx="758">
                  <c:v>115.79899999999907</c:v>
                </c:pt>
                <c:pt idx="759">
                  <c:v>115.89899999997579</c:v>
                </c:pt>
                <c:pt idx="760">
                  <c:v>115.99899999998161</c:v>
                </c:pt>
                <c:pt idx="761">
                  <c:v>116.09899999998743</c:v>
                </c:pt>
                <c:pt idx="762">
                  <c:v>116.19899999999325</c:v>
                </c:pt>
                <c:pt idx="763">
                  <c:v>116.29899999999907</c:v>
                </c:pt>
                <c:pt idx="764">
                  <c:v>116.39899999997579</c:v>
                </c:pt>
                <c:pt idx="765">
                  <c:v>116.49899999998161</c:v>
                </c:pt>
                <c:pt idx="766">
                  <c:v>116.59899999998743</c:v>
                </c:pt>
                <c:pt idx="767">
                  <c:v>116.69899999999325</c:v>
                </c:pt>
                <c:pt idx="768">
                  <c:v>116.79899999999907</c:v>
                </c:pt>
                <c:pt idx="769">
                  <c:v>116.89899999997579</c:v>
                </c:pt>
                <c:pt idx="770">
                  <c:v>116.99899999998161</c:v>
                </c:pt>
                <c:pt idx="771">
                  <c:v>117.09899999998743</c:v>
                </c:pt>
                <c:pt idx="772">
                  <c:v>117.19899999999325</c:v>
                </c:pt>
                <c:pt idx="773">
                  <c:v>117.29899999999907</c:v>
                </c:pt>
                <c:pt idx="774">
                  <c:v>117.39899999997579</c:v>
                </c:pt>
                <c:pt idx="775">
                  <c:v>117.49899999998161</c:v>
                </c:pt>
                <c:pt idx="776">
                  <c:v>117.59899999998743</c:v>
                </c:pt>
                <c:pt idx="777">
                  <c:v>117.69899999999325</c:v>
                </c:pt>
              </c:numCache>
            </c:numRef>
          </c:xVal>
          <c:yVal>
            <c:numRef>
              <c:f>SRW01_ECR_V142!$F$2:$F$779</c:f>
              <c:numCache>
                <c:formatCode>General</c:formatCode>
                <c:ptCount val="778"/>
                <c:pt idx="0">
                  <c:v>7.0999999999999994E-2</c:v>
                </c:pt>
                <c:pt idx="1">
                  <c:v>7.0999999999999994E-2</c:v>
                </c:pt>
                <c:pt idx="2">
                  <c:v>8.8999999999999996E-2</c:v>
                </c:pt>
                <c:pt idx="3">
                  <c:v>0.14200000000000002</c:v>
                </c:pt>
                <c:pt idx="4">
                  <c:v>0.17700000000000002</c:v>
                </c:pt>
                <c:pt idx="5">
                  <c:v>0.23</c:v>
                </c:pt>
                <c:pt idx="6">
                  <c:v>0.26500000000000001</c:v>
                </c:pt>
                <c:pt idx="7">
                  <c:v>0.28300000000000003</c:v>
                </c:pt>
                <c:pt idx="8">
                  <c:v>0.318</c:v>
                </c:pt>
                <c:pt idx="9">
                  <c:v>0.33600000000000002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0.40600000000000003</c:v>
                </c:pt>
                <c:pt idx="13">
                  <c:v>0.42399999999999999</c:v>
                </c:pt>
                <c:pt idx="14">
                  <c:v>0.42399999999999999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0.442</c:v>
                </c:pt>
                <c:pt idx="18">
                  <c:v>0.42399999999999999</c:v>
                </c:pt>
                <c:pt idx="19">
                  <c:v>0.442</c:v>
                </c:pt>
                <c:pt idx="20">
                  <c:v>0.442</c:v>
                </c:pt>
                <c:pt idx="21">
                  <c:v>0.442</c:v>
                </c:pt>
                <c:pt idx="22">
                  <c:v>0.442</c:v>
                </c:pt>
                <c:pt idx="23">
                  <c:v>0.442</c:v>
                </c:pt>
                <c:pt idx="24">
                  <c:v>0.442</c:v>
                </c:pt>
                <c:pt idx="25">
                  <c:v>0.442</c:v>
                </c:pt>
                <c:pt idx="26">
                  <c:v>0.442</c:v>
                </c:pt>
                <c:pt idx="27">
                  <c:v>0.442</c:v>
                </c:pt>
                <c:pt idx="28">
                  <c:v>0.442</c:v>
                </c:pt>
                <c:pt idx="29">
                  <c:v>0.42399999999999999</c:v>
                </c:pt>
                <c:pt idx="30">
                  <c:v>0.442</c:v>
                </c:pt>
                <c:pt idx="31">
                  <c:v>0.442</c:v>
                </c:pt>
                <c:pt idx="32">
                  <c:v>0.442</c:v>
                </c:pt>
                <c:pt idx="33">
                  <c:v>0.442</c:v>
                </c:pt>
                <c:pt idx="34">
                  <c:v>0.442</c:v>
                </c:pt>
                <c:pt idx="35">
                  <c:v>0.442</c:v>
                </c:pt>
                <c:pt idx="36">
                  <c:v>0.45900000000000002</c:v>
                </c:pt>
                <c:pt idx="37">
                  <c:v>0.442</c:v>
                </c:pt>
                <c:pt idx="38">
                  <c:v>0.442</c:v>
                </c:pt>
                <c:pt idx="39">
                  <c:v>0.45900000000000002</c:v>
                </c:pt>
                <c:pt idx="40">
                  <c:v>0.442</c:v>
                </c:pt>
                <c:pt idx="41">
                  <c:v>0.45900000000000002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0.47700000000000004</c:v>
                </c:pt>
                <c:pt idx="46">
                  <c:v>0.47700000000000004</c:v>
                </c:pt>
                <c:pt idx="47">
                  <c:v>0.47700000000000004</c:v>
                </c:pt>
                <c:pt idx="48">
                  <c:v>0.47700000000000004</c:v>
                </c:pt>
                <c:pt idx="49">
                  <c:v>0.47700000000000004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  <c:pt idx="53">
                  <c:v>0.51200000000000001</c:v>
                </c:pt>
                <c:pt idx="54">
                  <c:v>0.495</c:v>
                </c:pt>
                <c:pt idx="55">
                  <c:v>0.51200000000000001</c:v>
                </c:pt>
                <c:pt idx="56">
                  <c:v>0.51200000000000001</c:v>
                </c:pt>
                <c:pt idx="57">
                  <c:v>0.51200000000000001</c:v>
                </c:pt>
                <c:pt idx="58">
                  <c:v>0.51200000000000001</c:v>
                </c:pt>
                <c:pt idx="59">
                  <c:v>0.51200000000000001</c:v>
                </c:pt>
                <c:pt idx="60">
                  <c:v>0.51200000000000001</c:v>
                </c:pt>
                <c:pt idx="61">
                  <c:v>0.51200000000000001</c:v>
                </c:pt>
                <c:pt idx="62">
                  <c:v>0.51200000000000001</c:v>
                </c:pt>
                <c:pt idx="63">
                  <c:v>0.53</c:v>
                </c:pt>
                <c:pt idx="64">
                  <c:v>0.53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0.51200000000000001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0.51200000000000001</c:v>
                </c:pt>
                <c:pt idx="72">
                  <c:v>0.53</c:v>
                </c:pt>
                <c:pt idx="73">
                  <c:v>0.54800000000000004</c:v>
                </c:pt>
                <c:pt idx="74">
                  <c:v>0.51200000000000001</c:v>
                </c:pt>
                <c:pt idx="75">
                  <c:v>0.51200000000000001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0.53</c:v>
                </c:pt>
                <c:pt idx="80">
                  <c:v>0.53</c:v>
                </c:pt>
                <c:pt idx="81">
                  <c:v>0.54800000000000004</c:v>
                </c:pt>
                <c:pt idx="82">
                  <c:v>0.54800000000000004</c:v>
                </c:pt>
                <c:pt idx="83">
                  <c:v>0.54800000000000004</c:v>
                </c:pt>
                <c:pt idx="84">
                  <c:v>0.56500000000000006</c:v>
                </c:pt>
                <c:pt idx="85">
                  <c:v>0.58299999999999996</c:v>
                </c:pt>
                <c:pt idx="86">
                  <c:v>0.61799999999999999</c:v>
                </c:pt>
                <c:pt idx="87">
                  <c:v>0.65400000000000003</c:v>
                </c:pt>
                <c:pt idx="88">
                  <c:v>0.68900000000000006</c:v>
                </c:pt>
                <c:pt idx="89">
                  <c:v>0.70699999999999996</c:v>
                </c:pt>
                <c:pt idx="90">
                  <c:v>0.74199999999999999</c:v>
                </c:pt>
                <c:pt idx="91">
                  <c:v>0.77700000000000002</c:v>
                </c:pt>
                <c:pt idx="92">
                  <c:v>0.83</c:v>
                </c:pt>
                <c:pt idx="93">
                  <c:v>0.86599999999999999</c:v>
                </c:pt>
                <c:pt idx="94">
                  <c:v>0.90100000000000002</c:v>
                </c:pt>
                <c:pt idx="95">
                  <c:v>0.95399999999999996</c:v>
                </c:pt>
                <c:pt idx="96">
                  <c:v>0.98899999999999999</c:v>
                </c:pt>
                <c:pt idx="97">
                  <c:v>1.0239999999999998</c:v>
                </c:pt>
                <c:pt idx="98">
                  <c:v>1.0599999999999998</c:v>
                </c:pt>
                <c:pt idx="99">
                  <c:v>1.077</c:v>
                </c:pt>
                <c:pt idx="100">
                  <c:v>1.113</c:v>
                </c:pt>
                <c:pt idx="101">
                  <c:v>1.1479999999999999</c:v>
                </c:pt>
                <c:pt idx="102">
                  <c:v>1.1829999999999998</c:v>
                </c:pt>
                <c:pt idx="103">
                  <c:v>1.2189999999999999</c:v>
                </c:pt>
                <c:pt idx="104">
                  <c:v>1.254</c:v>
                </c:pt>
                <c:pt idx="105">
                  <c:v>1.2889999999999999</c:v>
                </c:pt>
                <c:pt idx="106">
                  <c:v>1.325</c:v>
                </c:pt>
                <c:pt idx="107">
                  <c:v>1.325</c:v>
                </c:pt>
                <c:pt idx="108">
                  <c:v>1.3599999999999999</c:v>
                </c:pt>
                <c:pt idx="109">
                  <c:v>1.3599999999999999</c:v>
                </c:pt>
                <c:pt idx="110">
                  <c:v>1.3599999999999999</c:v>
                </c:pt>
                <c:pt idx="111">
                  <c:v>1.3779999999999999</c:v>
                </c:pt>
                <c:pt idx="112">
                  <c:v>1.3779999999999999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1.4129999999999998</c:v>
                </c:pt>
                <c:pt idx="116">
                  <c:v>1.4309999999999998</c:v>
                </c:pt>
                <c:pt idx="117">
                  <c:v>1.448</c:v>
                </c:pt>
                <c:pt idx="118">
                  <c:v>1.466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1.5009999999999999</c:v>
                </c:pt>
                <c:pt idx="123">
                  <c:v>1.5009999999999999</c:v>
                </c:pt>
                <c:pt idx="124">
                  <c:v>1.5359999999999998</c:v>
                </c:pt>
                <c:pt idx="125">
                  <c:v>1.5359999999999998</c:v>
                </c:pt>
                <c:pt idx="126">
                  <c:v>1.5539999999999998</c:v>
                </c:pt>
                <c:pt idx="127">
                  <c:v>1.5539999999999998</c:v>
                </c:pt>
                <c:pt idx="128">
                  <c:v>1.589</c:v>
                </c:pt>
                <c:pt idx="129">
                  <c:v>1.589</c:v>
                </c:pt>
                <c:pt idx="130">
                  <c:v>1.607</c:v>
                </c:pt>
                <c:pt idx="131">
                  <c:v>1.607</c:v>
                </c:pt>
                <c:pt idx="132">
                  <c:v>1.625</c:v>
                </c:pt>
                <c:pt idx="133">
                  <c:v>1.6419999999999999</c:v>
                </c:pt>
                <c:pt idx="134">
                  <c:v>1.6419999999999999</c:v>
                </c:pt>
                <c:pt idx="135">
                  <c:v>1.66</c:v>
                </c:pt>
                <c:pt idx="136">
                  <c:v>1.6779999999999999</c:v>
                </c:pt>
                <c:pt idx="137">
                  <c:v>1.6779999999999999</c:v>
                </c:pt>
                <c:pt idx="138">
                  <c:v>1.6949999999999998</c:v>
                </c:pt>
                <c:pt idx="139">
                  <c:v>1.7129999999999999</c:v>
                </c:pt>
                <c:pt idx="140">
                  <c:v>1.7129999999999999</c:v>
                </c:pt>
                <c:pt idx="141">
                  <c:v>1.7309999999999999</c:v>
                </c:pt>
                <c:pt idx="142">
                  <c:v>1.748</c:v>
                </c:pt>
                <c:pt idx="143">
                  <c:v>1.7659999999999998</c:v>
                </c:pt>
                <c:pt idx="144">
                  <c:v>1.7839999999999998</c:v>
                </c:pt>
                <c:pt idx="145">
                  <c:v>1.7659999999999998</c:v>
                </c:pt>
                <c:pt idx="146">
                  <c:v>1.7839999999999998</c:v>
                </c:pt>
                <c:pt idx="147">
                  <c:v>1.819</c:v>
                </c:pt>
                <c:pt idx="148">
                  <c:v>1.837</c:v>
                </c:pt>
                <c:pt idx="149">
                  <c:v>1.837</c:v>
                </c:pt>
                <c:pt idx="150">
                  <c:v>1.837</c:v>
                </c:pt>
                <c:pt idx="151">
                  <c:v>1.837</c:v>
                </c:pt>
                <c:pt idx="152">
                  <c:v>1.8539999999999999</c:v>
                </c:pt>
                <c:pt idx="153">
                  <c:v>1.8719999999999999</c:v>
                </c:pt>
                <c:pt idx="154">
                  <c:v>1.8719999999999999</c:v>
                </c:pt>
                <c:pt idx="155">
                  <c:v>1.8719999999999999</c:v>
                </c:pt>
                <c:pt idx="156">
                  <c:v>1.8719999999999999</c:v>
                </c:pt>
                <c:pt idx="157">
                  <c:v>1.89</c:v>
                </c:pt>
                <c:pt idx="158">
                  <c:v>1.8719999999999999</c:v>
                </c:pt>
                <c:pt idx="159">
                  <c:v>1.89</c:v>
                </c:pt>
                <c:pt idx="160">
                  <c:v>1.89</c:v>
                </c:pt>
                <c:pt idx="161">
                  <c:v>1.89</c:v>
                </c:pt>
                <c:pt idx="162">
                  <c:v>1.9069999999999998</c:v>
                </c:pt>
                <c:pt idx="163">
                  <c:v>1.9069999999999998</c:v>
                </c:pt>
                <c:pt idx="164">
                  <c:v>1.9069999999999998</c:v>
                </c:pt>
                <c:pt idx="165">
                  <c:v>1.9069999999999998</c:v>
                </c:pt>
                <c:pt idx="166">
                  <c:v>1.9069999999999998</c:v>
                </c:pt>
                <c:pt idx="167">
                  <c:v>1.9069999999999998</c:v>
                </c:pt>
                <c:pt idx="168">
                  <c:v>1.9249999999999998</c:v>
                </c:pt>
                <c:pt idx="169">
                  <c:v>1.9249999999999998</c:v>
                </c:pt>
                <c:pt idx="170">
                  <c:v>1.9249999999999998</c:v>
                </c:pt>
                <c:pt idx="171">
                  <c:v>1.9429999999999998</c:v>
                </c:pt>
                <c:pt idx="172">
                  <c:v>1.9429999999999998</c:v>
                </c:pt>
                <c:pt idx="173">
                  <c:v>1.96</c:v>
                </c:pt>
                <c:pt idx="174">
                  <c:v>1.96</c:v>
                </c:pt>
                <c:pt idx="175">
                  <c:v>1.96</c:v>
                </c:pt>
                <c:pt idx="176">
                  <c:v>1.96</c:v>
                </c:pt>
                <c:pt idx="177">
                  <c:v>1.96</c:v>
                </c:pt>
                <c:pt idx="178">
                  <c:v>1.978</c:v>
                </c:pt>
                <c:pt idx="179">
                  <c:v>1.978</c:v>
                </c:pt>
                <c:pt idx="180">
                  <c:v>1.978</c:v>
                </c:pt>
                <c:pt idx="181">
                  <c:v>2.0129999999999999</c:v>
                </c:pt>
                <c:pt idx="182">
                  <c:v>2.0129999999999999</c:v>
                </c:pt>
                <c:pt idx="183">
                  <c:v>2.0129999999999999</c:v>
                </c:pt>
                <c:pt idx="184">
                  <c:v>2.0129999999999999</c:v>
                </c:pt>
                <c:pt idx="185">
                  <c:v>2.0129999999999999</c:v>
                </c:pt>
                <c:pt idx="186">
                  <c:v>2.0310000000000001</c:v>
                </c:pt>
                <c:pt idx="187">
                  <c:v>2.0310000000000001</c:v>
                </c:pt>
                <c:pt idx="188">
                  <c:v>2.048</c:v>
                </c:pt>
                <c:pt idx="189">
                  <c:v>2.0660000000000003</c:v>
                </c:pt>
                <c:pt idx="190">
                  <c:v>2.0660000000000003</c:v>
                </c:pt>
                <c:pt idx="191">
                  <c:v>2.0840000000000001</c:v>
                </c:pt>
                <c:pt idx="192">
                  <c:v>2.0840000000000001</c:v>
                </c:pt>
                <c:pt idx="193">
                  <c:v>2.0840000000000001</c:v>
                </c:pt>
                <c:pt idx="194">
                  <c:v>2.0840000000000001</c:v>
                </c:pt>
                <c:pt idx="195">
                  <c:v>2.101</c:v>
                </c:pt>
                <c:pt idx="196">
                  <c:v>2.1190000000000002</c:v>
                </c:pt>
                <c:pt idx="197">
                  <c:v>2.1190000000000002</c:v>
                </c:pt>
                <c:pt idx="198">
                  <c:v>2.1190000000000002</c:v>
                </c:pt>
                <c:pt idx="199">
                  <c:v>2.137</c:v>
                </c:pt>
                <c:pt idx="200">
                  <c:v>2.137</c:v>
                </c:pt>
                <c:pt idx="201">
                  <c:v>2.137</c:v>
                </c:pt>
                <c:pt idx="202">
                  <c:v>2.137</c:v>
                </c:pt>
                <c:pt idx="203">
                  <c:v>2.1539999999999999</c:v>
                </c:pt>
                <c:pt idx="204">
                  <c:v>2.1539999999999999</c:v>
                </c:pt>
                <c:pt idx="205">
                  <c:v>2.1720000000000002</c:v>
                </c:pt>
                <c:pt idx="206">
                  <c:v>2.1720000000000002</c:v>
                </c:pt>
                <c:pt idx="207">
                  <c:v>2.1720000000000002</c:v>
                </c:pt>
                <c:pt idx="208">
                  <c:v>2.1720000000000002</c:v>
                </c:pt>
                <c:pt idx="209">
                  <c:v>2.1720000000000002</c:v>
                </c:pt>
                <c:pt idx="210">
                  <c:v>2.19</c:v>
                </c:pt>
                <c:pt idx="211">
                  <c:v>2.2070000000000003</c:v>
                </c:pt>
                <c:pt idx="212">
                  <c:v>2.2070000000000003</c:v>
                </c:pt>
                <c:pt idx="213">
                  <c:v>2.2070000000000003</c:v>
                </c:pt>
                <c:pt idx="214">
                  <c:v>2.2070000000000003</c:v>
                </c:pt>
                <c:pt idx="215">
                  <c:v>2.2250000000000001</c:v>
                </c:pt>
                <c:pt idx="216">
                  <c:v>2.2250000000000001</c:v>
                </c:pt>
                <c:pt idx="217">
                  <c:v>2.2430000000000003</c:v>
                </c:pt>
                <c:pt idx="218">
                  <c:v>2.2430000000000003</c:v>
                </c:pt>
                <c:pt idx="219">
                  <c:v>2.2430000000000003</c:v>
                </c:pt>
                <c:pt idx="220">
                  <c:v>2.2600000000000002</c:v>
                </c:pt>
                <c:pt idx="221">
                  <c:v>2.2600000000000002</c:v>
                </c:pt>
                <c:pt idx="222">
                  <c:v>2.2600000000000002</c:v>
                </c:pt>
                <c:pt idx="223">
                  <c:v>2.278</c:v>
                </c:pt>
                <c:pt idx="224">
                  <c:v>2.2960000000000003</c:v>
                </c:pt>
                <c:pt idx="225">
                  <c:v>2.3130000000000002</c:v>
                </c:pt>
                <c:pt idx="226">
                  <c:v>2.3130000000000002</c:v>
                </c:pt>
                <c:pt idx="227">
                  <c:v>2.331</c:v>
                </c:pt>
                <c:pt idx="228">
                  <c:v>2.331</c:v>
                </c:pt>
                <c:pt idx="229">
                  <c:v>2.3490000000000002</c:v>
                </c:pt>
                <c:pt idx="230">
                  <c:v>2.3490000000000002</c:v>
                </c:pt>
                <c:pt idx="231">
                  <c:v>2.3660000000000001</c:v>
                </c:pt>
                <c:pt idx="232">
                  <c:v>2.3660000000000001</c:v>
                </c:pt>
                <c:pt idx="233">
                  <c:v>2.3660000000000001</c:v>
                </c:pt>
                <c:pt idx="234">
                  <c:v>2.3840000000000003</c:v>
                </c:pt>
                <c:pt idx="235">
                  <c:v>2.3840000000000003</c:v>
                </c:pt>
                <c:pt idx="236">
                  <c:v>2.4020000000000001</c:v>
                </c:pt>
                <c:pt idx="237">
                  <c:v>2.419</c:v>
                </c:pt>
                <c:pt idx="238">
                  <c:v>2.419</c:v>
                </c:pt>
                <c:pt idx="239">
                  <c:v>2.419</c:v>
                </c:pt>
                <c:pt idx="240">
                  <c:v>2.4370000000000003</c:v>
                </c:pt>
                <c:pt idx="241">
                  <c:v>2.4370000000000003</c:v>
                </c:pt>
                <c:pt idx="242">
                  <c:v>2.4370000000000003</c:v>
                </c:pt>
                <c:pt idx="243">
                  <c:v>2.4370000000000003</c:v>
                </c:pt>
                <c:pt idx="244">
                  <c:v>2.4550000000000001</c:v>
                </c:pt>
                <c:pt idx="245">
                  <c:v>2.4550000000000001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2.472</c:v>
                </c:pt>
                <c:pt idx="249">
                  <c:v>2.472</c:v>
                </c:pt>
                <c:pt idx="250">
                  <c:v>2.472</c:v>
                </c:pt>
                <c:pt idx="251">
                  <c:v>2.472</c:v>
                </c:pt>
                <c:pt idx="252">
                  <c:v>2.4900000000000002</c:v>
                </c:pt>
                <c:pt idx="253">
                  <c:v>2.4900000000000002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2.4900000000000002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2.5430000000000001</c:v>
                </c:pt>
                <c:pt idx="274">
                  <c:v>2.5430000000000001</c:v>
                </c:pt>
                <c:pt idx="275">
                  <c:v>2.5430000000000001</c:v>
                </c:pt>
                <c:pt idx="276">
                  <c:v>2.5430000000000001</c:v>
                </c:pt>
                <c:pt idx="277">
                  <c:v>2.56</c:v>
                </c:pt>
                <c:pt idx="278">
                  <c:v>2.5780000000000003</c:v>
                </c:pt>
                <c:pt idx="279">
                  <c:v>2.56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2.5780000000000003</c:v>
                </c:pt>
                <c:pt idx="283">
                  <c:v>2.5960000000000001</c:v>
                </c:pt>
                <c:pt idx="284">
                  <c:v>2.5960000000000001</c:v>
                </c:pt>
                <c:pt idx="285">
                  <c:v>2.613</c:v>
                </c:pt>
                <c:pt idx="286">
                  <c:v>2.613</c:v>
                </c:pt>
                <c:pt idx="287">
                  <c:v>2.613</c:v>
                </c:pt>
                <c:pt idx="288">
                  <c:v>2.613</c:v>
                </c:pt>
                <c:pt idx="289">
                  <c:v>2.6310000000000002</c:v>
                </c:pt>
                <c:pt idx="290">
                  <c:v>2.6310000000000002</c:v>
                </c:pt>
                <c:pt idx="291">
                  <c:v>2.6310000000000002</c:v>
                </c:pt>
                <c:pt idx="292">
                  <c:v>2.6310000000000002</c:v>
                </c:pt>
                <c:pt idx="293">
                  <c:v>2.649</c:v>
                </c:pt>
                <c:pt idx="294">
                  <c:v>2.6659999999999999</c:v>
                </c:pt>
                <c:pt idx="295">
                  <c:v>2.6659999999999999</c:v>
                </c:pt>
                <c:pt idx="296">
                  <c:v>2.6840000000000002</c:v>
                </c:pt>
                <c:pt idx="297">
                  <c:v>2.6840000000000002</c:v>
                </c:pt>
                <c:pt idx="298">
                  <c:v>2.6840000000000002</c:v>
                </c:pt>
                <c:pt idx="299">
                  <c:v>2.6840000000000002</c:v>
                </c:pt>
                <c:pt idx="300">
                  <c:v>2.6840000000000002</c:v>
                </c:pt>
                <c:pt idx="301">
                  <c:v>2.6840000000000002</c:v>
                </c:pt>
                <c:pt idx="302">
                  <c:v>2.702</c:v>
                </c:pt>
                <c:pt idx="303">
                  <c:v>2.7190000000000003</c:v>
                </c:pt>
                <c:pt idx="304">
                  <c:v>2.7190000000000003</c:v>
                </c:pt>
                <c:pt idx="305">
                  <c:v>2.7370000000000001</c:v>
                </c:pt>
                <c:pt idx="306">
                  <c:v>2.7370000000000001</c:v>
                </c:pt>
                <c:pt idx="307">
                  <c:v>2.7370000000000001</c:v>
                </c:pt>
                <c:pt idx="308">
                  <c:v>2.7370000000000001</c:v>
                </c:pt>
                <c:pt idx="309">
                  <c:v>2.7370000000000001</c:v>
                </c:pt>
                <c:pt idx="310">
                  <c:v>2.7370000000000001</c:v>
                </c:pt>
                <c:pt idx="311">
                  <c:v>2.7370000000000001</c:v>
                </c:pt>
                <c:pt idx="312">
                  <c:v>2.7550000000000003</c:v>
                </c:pt>
                <c:pt idx="313">
                  <c:v>2.7720000000000002</c:v>
                </c:pt>
                <c:pt idx="314">
                  <c:v>2.7720000000000002</c:v>
                </c:pt>
                <c:pt idx="315">
                  <c:v>2.79</c:v>
                </c:pt>
                <c:pt idx="316">
                  <c:v>2.79</c:v>
                </c:pt>
                <c:pt idx="317">
                  <c:v>2.8080000000000003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2.843</c:v>
                </c:pt>
                <c:pt idx="321">
                  <c:v>2.843</c:v>
                </c:pt>
                <c:pt idx="322">
                  <c:v>2.843</c:v>
                </c:pt>
                <c:pt idx="323">
                  <c:v>2.843</c:v>
                </c:pt>
                <c:pt idx="324">
                  <c:v>2.8610000000000002</c:v>
                </c:pt>
                <c:pt idx="325">
                  <c:v>2.843</c:v>
                </c:pt>
                <c:pt idx="326">
                  <c:v>2.843</c:v>
                </c:pt>
                <c:pt idx="327">
                  <c:v>2.843</c:v>
                </c:pt>
                <c:pt idx="328">
                  <c:v>2.843</c:v>
                </c:pt>
                <c:pt idx="329">
                  <c:v>2.843</c:v>
                </c:pt>
                <c:pt idx="330">
                  <c:v>2.843</c:v>
                </c:pt>
                <c:pt idx="331">
                  <c:v>2.843</c:v>
                </c:pt>
                <c:pt idx="332">
                  <c:v>2.843</c:v>
                </c:pt>
                <c:pt idx="333">
                  <c:v>2.843</c:v>
                </c:pt>
                <c:pt idx="334">
                  <c:v>2.8250000000000002</c:v>
                </c:pt>
                <c:pt idx="335">
                  <c:v>2.843</c:v>
                </c:pt>
                <c:pt idx="336">
                  <c:v>2.843</c:v>
                </c:pt>
                <c:pt idx="337">
                  <c:v>2.8610000000000002</c:v>
                </c:pt>
                <c:pt idx="338">
                  <c:v>2.8610000000000002</c:v>
                </c:pt>
                <c:pt idx="339">
                  <c:v>2.8610000000000002</c:v>
                </c:pt>
                <c:pt idx="340">
                  <c:v>2.8610000000000002</c:v>
                </c:pt>
                <c:pt idx="341">
                  <c:v>2.8780000000000001</c:v>
                </c:pt>
                <c:pt idx="342">
                  <c:v>2.8780000000000001</c:v>
                </c:pt>
                <c:pt idx="343">
                  <c:v>2.8780000000000001</c:v>
                </c:pt>
                <c:pt idx="344">
                  <c:v>2.8780000000000001</c:v>
                </c:pt>
                <c:pt idx="345">
                  <c:v>2.8780000000000001</c:v>
                </c:pt>
                <c:pt idx="346">
                  <c:v>2.8780000000000001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2.8780000000000001</c:v>
                </c:pt>
                <c:pt idx="350">
                  <c:v>2.8780000000000001</c:v>
                </c:pt>
                <c:pt idx="351">
                  <c:v>2.8780000000000001</c:v>
                </c:pt>
                <c:pt idx="352">
                  <c:v>2.8780000000000001</c:v>
                </c:pt>
                <c:pt idx="353">
                  <c:v>2.8959999999999999</c:v>
                </c:pt>
                <c:pt idx="354">
                  <c:v>2.9140000000000001</c:v>
                </c:pt>
                <c:pt idx="355">
                  <c:v>2.9140000000000001</c:v>
                </c:pt>
                <c:pt idx="356">
                  <c:v>2.9140000000000001</c:v>
                </c:pt>
                <c:pt idx="357">
                  <c:v>2.931</c:v>
                </c:pt>
                <c:pt idx="358">
                  <c:v>2.931</c:v>
                </c:pt>
                <c:pt idx="359">
                  <c:v>2.931</c:v>
                </c:pt>
                <c:pt idx="360">
                  <c:v>2.9490000000000003</c:v>
                </c:pt>
                <c:pt idx="361">
                  <c:v>2.931</c:v>
                </c:pt>
                <c:pt idx="362">
                  <c:v>2.9490000000000003</c:v>
                </c:pt>
                <c:pt idx="363">
                  <c:v>2.9670000000000001</c:v>
                </c:pt>
                <c:pt idx="364">
                  <c:v>2.9670000000000001</c:v>
                </c:pt>
                <c:pt idx="365">
                  <c:v>2.9670000000000001</c:v>
                </c:pt>
                <c:pt idx="366">
                  <c:v>2.984</c:v>
                </c:pt>
                <c:pt idx="367">
                  <c:v>3.0020000000000002</c:v>
                </c:pt>
                <c:pt idx="368">
                  <c:v>3.0020000000000002</c:v>
                </c:pt>
                <c:pt idx="369">
                  <c:v>3.0020000000000002</c:v>
                </c:pt>
                <c:pt idx="370">
                  <c:v>3.0020000000000002</c:v>
                </c:pt>
                <c:pt idx="371">
                  <c:v>3.0020000000000002</c:v>
                </c:pt>
                <c:pt idx="372">
                  <c:v>3.02</c:v>
                </c:pt>
                <c:pt idx="373">
                  <c:v>3.0369999999999999</c:v>
                </c:pt>
                <c:pt idx="374">
                  <c:v>3.0369999999999999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3.0720000000000001</c:v>
                </c:pt>
                <c:pt idx="381">
                  <c:v>3.0720000000000001</c:v>
                </c:pt>
                <c:pt idx="382">
                  <c:v>3.0900000000000003</c:v>
                </c:pt>
                <c:pt idx="383">
                  <c:v>3.0900000000000003</c:v>
                </c:pt>
                <c:pt idx="384">
                  <c:v>3.1080000000000001</c:v>
                </c:pt>
                <c:pt idx="385">
                  <c:v>3.1080000000000001</c:v>
                </c:pt>
                <c:pt idx="386">
                  <c:v>3.1080000000000001</c:v>
                </c:pt>
                <c:pt idx="387">
                  <c:v>3.1080000000000001</c:v>
                </c:pt>
                <c:pt idx="388">
                  <c:v>3.125</c:v>
                </c:pt>
                <c:pt idx="389">
                  <c:v>3.1430000000000002</c:v>
                </c:pt>
                <c:pt idx="390">
                  <c:v>3.1430000000000002</c:v>
                </c:pt>
                <c:pt idx="391">
                  <c:v>3.161</c:v>
                </c:pt>
                <c:pt idx="392">
                  <c:v>3.161</c:v>
                </c:pt>
                <c:pt idx="393">
                  <c:v>3.1430000000000002</c:v>
                </c:pt>
                <c:pt idx="394">
                  <c:v>3.1430000000000002</c:v>
                </c:pt>
                <c:pt idx="395">
                  <c:v>3.161</c:v>
                </c:pt>
                <c:pt idx="396">
                  <c:v>3.1430000000000002</c:v>
                </c:pt>
                <c:pt idx="397">
                  <c:v>3.1430000000000002</c:v>
                </c:pt>
                <c:pt idx="398">
                  <c:v>3.1430000000000002</c:v>
                </c:pt>
                <c:pt idx="399">
                  <c:v>3.1430000000000002</c:v>
                </c:pt>
                <c:pt idx="400">
                  <c:v>3.1430000000000002</c:v>
                </c:pt>
                <c:pt idx="401">
                  <c:v>3.161</c:v>
                </c:pt>
                <c:pt idx="402">
                  <c:v>3.161</c:v>
                </c:pt>
                <c:pt idx="403">
                  <c:v>3.161</c:v>
                </c:pt>
                <c:pt idx="404">
                  <c:v>3.161</c:v>
                </c:pt>
                <c:pt idx="405">
                  <c:v>3.161</c:v>
                </c:pt>
                <c:pt idx="406">
                  <c:v>3.161</c:v>
                </c:pt>
                <c:pt idx="407">
                  <c:v>3.1779999999999999</c:v>
                </c:pt>
                <c:pt idx="408">
                  <c:v>3.1779999999999999</c:v>
                </c:pt>
                <c:pt idx="409">
                  <c:v>3.1960000000000002</c:v>
                </c:pt>
                <c:pt idx="410">
                  <c:v>3.1960000000000002</c:v>
                </c:pt>
                <c:pt idx="411">
                  <c:v>3.214</c:v>
                </c:pt>
                <c:pt idx="412">
                  <c:v>3.214</c:v>
                </c:pt>
                <c:pt idx="413">
                  <c:v>3.1960000000000002</c:v>
                </c:pt>
                <c:pt idx="414">
                  <c:v>3.1960000000000002</c:v>
                </c:pt>
                <c:pt idx="415">
                  <c:v>3.1960000000000002</c:v>
                </c:pt>
                <c:pt idx="416">
                  <c:v>3.214</c:v>
                </c:pt>
                <c:pt idx="417">
                  <c:v>3.214</c:v>
                </c:pt>
                <c:pt idx="418">
                  <c:v>3.2310000000000003</c:v>
                </c:pt>
                <c:pt idx="419">
                  <c:v>3.2310000000000003</c:v>
                </c:pt>
                <c:pt idx="420">
                  <c:v>3.2310000000000003</c:v>
                </c:pt>
                <c:pt idx="421">
                  <c:v>3.2310000000000003</c:v>
                </c:pt>
                <c:pt idx="422">
                  <c:v>3.726</c:v>
                </c:pt>
                <c:pt idx="423">
                  <c:v>3.39</c:v>
                </c:pt>
                <c:pt idx="424">
                  <c:v>3.302</c:v>
                </c:pt>
                <c:pt idx="425">
                  <c:v>3.2669999999999999</c:v>
                </c:pt>
                <c:pt idx="426">
                  <c:v>3.2840000000000003</c:v>
                </c:pt>
                <c:pt idx="427">
                  <c:v>3.2840000000000003</c:v>
                </c:pt>
                <c:pt idx="428">
                  <c:v>3.302</c:v>
                </c:pt>
                <c:pt idx="429">
                  <c:v>3.302</c:v>
                </c:pt>
                <c:pt idx="430">
                  <c:v>3.302</c:v>
                </c:pt>
                <c:pt idx="431">
                  <c:v>3.302</c:v>
                </c:pt>
                <c:pt idx="432">
                  <c:v>3.302</c:v>
                </c:pt>
                <c:pt idx="433">
                  <c:v>3.3200000000000003</c:v>
                </c:pt>
                <c:pt idx="434">
                  <c:v>3.3370000000000002</c:v>
                </c:pt>
                <c:pt idx="435">
                  <c:v>3.3370000000000002</c:v>
                </c:pt>
                <c:pt idx="436">
                  <c:v>3.3370000000000002</c:v>
                </c:pt>
                <c:pt idx="437">
                  <c:v>3.355</c:v>
                </c:pt>
                <c:pt idx="438">
                  <c:v>3.355</c:v>
                </c:pt>
                <c:pt idx="439">
                  <c:v>3.3370000000000002</c:v>
                </c:pt>
                <c:pt idx="440">
                  <c:v>3.355</c:v>
                </c:pt>
                <c:pt idx="441">
                  <c:v>3.3730000000000002</c:v>
                </c:pt>
                <c:pt idx="442">
                  <c:v>3.3730000000000002</c:v>
                </c:pt>
                <c:pt idx="443">
                  <c:v>3.3730000000000002</c:v>
                </c:pt>
                <c:pt idx="444">
                  <c:v>3.39</c:v>
                </c:pt>
                <c:pt idx="445">
                  <c:v>3.39</c:v>
                </c:pt>
                <c:pt idx="446">
                  <c:v>3.3730000000000002</c:v>
                </c:pt>
                <c:pt idx="447">
                  <c:v>3.3730000000000002</c:v>
                </c:pt>
                <c:pt idx="448">
                  <c:v>3.39</c:v>
                </c:pt>
                <c:pt idx="449">
                  <c:v>3.39</c:v>
                </c:pt>
                <c:pt idx="450">
                  <c:v>3.4079999999999999</c:v>
                </c:pt>
                <c:pt idx="451">
                  <c:v>3.4079999999999999</c:v>
                </c:pt>
                <c:pt idx="452">
                  <c:v>3.4260000000000002</c:v>
                </c:pt>
                <c:pt idx="453">
                  <c:v>3.4260000000000002</c:v>
                </c:pt>
                <c:pt idx="454">
                  <c:v>3.4260000000000002</c:v>
                </c:pt>
                <c:pt idx="455">
                  <c:v>3.4260000000000002</c:v>
                </c:pt>
                <c:pt idx="456">
                  <c:v>3.4260000000000002</c:v>
                </c:pt>
                <c:pt idx="457">
                  <c:v>3.4430000000000001</c:v>
                </c:pt>
                <c:pt idx="458">
                  <c:v>3.4430000000000001</c:v>
                </c:pt>
                <c:pt idx="459">
                  <c:v>3.4260000000000002</c:v>
                </c:pt>
                <c:pt idx="460">
                  <c:v>3.4430000000000001</c:v>
                </c:pt>
                <c:pt idx="461">
                  <c:v>3.4430000000000001</c:v>
                </c:pt>
                <c:pt idx="462">
                  <c:v>3.4610000000000003</c:v>
                </c:pt>
                <c:pt idx="463">
                  <c:v>3.4610000000000003</c:v>
                </c:pt>
                <c:pt idx="464">
                  <c:v>3.4610000000000003</c:v>
                </c:pt>
                <c:pt idx="465">
                  <c:v>3.4610000000000003</c:v>
                </c:pt>
                <c:pt idx="466">
                  <c:v>3.4610000000000003</c:v>
                </c:pt>
                <c:pt idx="467">
                  <c:v>3.4790000000000001</c:v>
                </c:pt>
                <c:pt idx="468">
                  <c:v>3.496</c:v>
                </c:pt>
                <c:pt idx="469">
                  <c:v>3.496</c:v>
                </c:pt>
                <c:pt idx="470">
                  <c:v>3.496</c:v>
                </c:pt>
                <c:pt idx="471">
                  <c:v>3.5140000000000002</c:v>
                </c:pt>
                <c:pt idx="472">
                  <c:v>3.5140000000000002</c:v>
                </c:pt>
                <c:pt idx="473">
                  <c:v>3.5140000000000002</c:v>
                </c:pt>
                <c:pt idx="474">
                  <c:v>3.532</c:v>
                </c:pt>
                <c:pt idx="475">
                  <c:v>3.532</c:v>
                </c:pt>
                <c:pt idx="476">
                  <c:v>3.5489999999999999</c:v>
                </c:pt>
                <c:pt idx="477">
                  <c:v>3.5489999999999999</c:v>
                </c:pt>
                <c:pt idx="478">
                  <c:v>3.5670000000000002</c:v>
                </c:pt>
                <c:pt idx="479">
                  <c:v>3.5670000000000002</c:v>
                </c:pt>
                <c:pt idx="480">
                  <c:v>3.5670000000000002</c:v>
                </c:pt>
                <c:pt idx="481">
                  <c:v>3.5670000000000002</c:v>
                </c:pt>
                <c:pt idx="482">
                  <c:v>3.5840000000000001</c:v>
                </c:pt>
                <c:pt idx="483">
                  <c:v>3.5840000000000001</c:v>
                </c:pt>
                <c:pt idx="484">
                  <c:v>3.5840000000000001</c:v>
                </c:pt>
                <c:pt idx="485">
                  <c:v>3.6020000000000003</c:v>
                </c:pt>
                <c:pt idx="486">
                  <c:v>3.6020000000000003</c:v>
                </c:pt>
                <c:pt idx="487">
                  <c:v>3.6020000000000003</c:v>
                </c:pt>
                <c:pt idx="488">
                  <c:v>3.6020000000000003</c:v>
                </c:pt>
                <c:pt idx="489">
                  <c:v>3.6020000000000003</c:v>
                </c:pt>
                <c:pt idx="490">
                  <c:v>3.6020000000000003</c:v>
                </c:pt>
                <c:pt idx="491">
                  <c:v>3.6020000000000003</c:v>
                </c:pt>
                <c:pt idx="492">
                  <c:v>3.6020000000000003</c:v>
                </c:pt>
                <c:pt idx="493">
                  <c:v>3.6020000000000003</c:v>
                </c:pt>
                <c:pt idx="494">
                  <c:v>3.62</c:v>
                </c:pt>
                <c:pt idx="495">
                  <c:v>3.62</c:v>
                </c:pt>
                <c:pt idx="496">
                  <c:v>3.62</c:v>
                </c:pt>
                <c:pt idx="497">
                  <c:v>3.637</c:v>
                </c:pt>
                <c:pt idx="498">
                  <c:v>3.637</c:v>
                </c:pt>
                <c:pt idx="499">
                  <c:v>3.637</c:v>
                </c:pt>
                <c:pt idx="500">
                  <c:v>3.637</c:v>
                </c:pt>
                <c:pt idx="501">
                  <c:v>3.6550000000000002</c:v>
                </c:pt>
                <c:pt idx="502">
                  <c:v>3.673</c:v>
                </c:pt>
                <c:pt idx="503">
                  <c:v>3.673</c:v>
                </c:pt>
                <c:pt idx="504">
                  <c:v>3.7080000000000002</c:v>
                </c:pt>
                <c:pt idx="505">
                  <c:v>3.7080000000000002</c:v>
                </c:pt>
                <c:pt idx="506">
                  <c:v>3.7080000000000002</c:v>
                </c:pt>
                <c:pt idx="507">
                  <c:v>3.7080000000000002</c:v>
                </c:pt>
                <c:pt idx="508">
                  <c:v>3.7080000000000002</c:v>
                </c:pt>
                <c:pt idx="509">
                  <c:v>3.7080000000000002</c:v>
                </c:pt>
                <c:pt idx="510">
                  <c:v>3.726</c:v>
                </c:pt>
                <c:pt idx="511">
                  <c:v>3.726</c:v>
                </c:pt>
                <c:pt idx="512">
                  <c:v>3.7430000000000003</c:v>
                </c:pt>
                <c:pt idx="513">
                  <c:v>3.7430000000000003</c:v>
                </c:pt>
                <c:pt idx="514">
                  <c:v>3.7610000000000001</c:v>
                </c:pt>
                <c:pt idx="515">
                  <c:v>3.7610000000000001</c:v>
                </c:pt>
                <c:pt idx="516">
                  <c:v>3.7610000000000001</c:v>
                </c:pt>
                <c:pt idx="517">
                  <c:v>3.7610000000000001</c:v>
                </c:pt>
                <c:pt idx="518">
                  <c:v>3.92</c:v>
                </c:pt>
                <c:pt idx="519">
                  <c:v>3.8140000000000001</c:v>
                </c:pt>
                <c:pt idx="520">
                  <c:v>3.7960000000000003</c:v>
                </c:pt>
                <c:pt idx="521">
                  <c:v>3.7960000000000003</c:v>
                </c:pt>
                <c:pt idx="522">
                  <c:v>3.7960000000000003</c:v>
                </c:pt>
                <c:pt idx="523">
                  <c:v>3.7960000000000003</c:v>
                </c:pt>
                <c:pt idx="524">
                  <c:v>3.7960000000000003</c:v>
                </c:pt>
                <c:pt idx="525">
                  <c:v>3.7960000000000003</c:v>
                </c:pt>
                <c:pt idx="526">
                  <c:v>3.7960000000000003</c:v>
                </c:pt>
                <c:pt idx="527">
                  <c:v>3.8140000000000001</c:v>
                </c:pt>
                <c:pt idx="528">
                  <c:v>3.8140000000000001</c:v>
                </c:pt>
                <c:pt idx="529">
                  <c:v>3.8140000000000001</c:v>
                </c:pt>
                <c:pt idx="530">
                  <c:v>3.8140000000000001</c:v>
                </c:pt>
                <c:pt idx="531">
                  <c:v>3.8140000000000001</c:v>
                </c:pt>
                <c:pt idx="532">
                  <c:v>3.8320000000000003</c:v>
                </c:pt>
                <c:pt idx="533">
                  <c:v>3.8320000000000003</c:v>
                </c:pt>
                <c:pt idx="534">
                  <c:v>3.8490000000000002</c:v>
                </c:pt>
                <c:pt idx="535">
                  <c:v>3.8490000000000002</c:v>
                </c:pt>
                <c:pt idx="536">
                  <c:v>3.8490000000000002</c:v>
                </c:pt>
                <c:pt idx="537">
                  <c:v>3.867</c:v>
                </c:pt>
                <c:pt idx="538">
                  <c:v>3.867</c:v>
                </c:pt>
                <c:pt idx="539">
                  <c:v>3.8490000000000002</c:v>
                </c:pt>
                <c:pt idx="540">
                  <c:v>3.8490000000000002</c:v>
                </c:pt>
                <c:pt idx="541">
                  <c:v>3.8490000000000002</c:v>
                </c:pt>
                <c:pt idx="542">
                  <c:v>3.867</c:v>
                </c:pt>
                <c:pt idx="543">
                  <c:v>3.867</c:v>
                </c:pt>
                <c:pt idx="544">
                  <c:v>3.867</c:v>
                </c:pt>
                <c:pt idx="545">
                  <c:v>3.867</c:v>
                </c:pt>
                <c:pt idx="546">
                  <c:v>3.867</c:v>
                </c:pt>
                <c:pt idx="547">
                  <c:v>3.867</c:v>
                </c:pt>
                <c:pt idx="548">
                  <c:v>3.867</c:v>
                </c:pt>
                <c:pt idx="549">
                  <c:v>3.8850000000000002</c:v>
                </c:pt>
                <c:pt idx="550">
                  <c:v>3.8850000000000002</c:v>
                </c:pt>
                <c:pt idx="551">
                  <c:v>3.8850000000000002</c:v>
                </c:pt>
                <c:pt idx="552">
                  <c:v>3.8850000000000002</c:v>
                </c:pt>
                <c:pt idx="553">
                  <c:v>3.8850000000000002</c:v>
                </c:pt>
                <c:pt idx="554">
                  <c:v>3.9020000000000001</c:v>
                </c:pt>
                <c:pt idx="555">
                  <c:v>3.8850000000000002</c:v>
                </c:pt>
                <c:pt idx="556">
                  <c:v>3.9020000000000001</c:v>
                </c:pt>
                <c:pt idx="557">
                  <c:v>3.9020000000000001</c:v>
                </c:pt>
                <c:pt idx="558">
                  <c:v>3.92</c:v>
                </c:pt>
                <c:pt idx="559">
                  <c:v>3.92</c:v>
                </c:pt>
                <c:pt idx="560">
                  <c:v>3.92</c:v>
                </c:pt>
                <c:pt idx="561">
                  <c:v>3.9380000000000002</c:v>
                </c:pt>
                <c:pt idx="562">
                  <c:v>3.9380000000000002</c:v>
                </c:pt>
                <c:pt idx="563">
                  <c:v>3.9550000000000001</c:v>
                </c:pt>
                <c:pt idx="564">
                  <c:v>3.9550000000000001</c:v>
                </c:pt>
                <c:pt idx="565">
                  <c:v>3.9550000000000001</c:v>
                </c:pt>
                <c:pt idx="566">
                  <c:v>3.9730000000000003</c:v>
                </c:pt>
                <c:pt idx="567">
                  <c:v>3.9730000000000003</c:v>
                </c:pt>
                <c:pt idx="568">
                  <c:v>3.9910000000000001</c:v>
                </c:pt>
                <c:pt idx="569">
                  <c:v>4.008</c:v>
                </c:pt>
                <c:pt idx="570">
                  <c:v>4.008</c:v>
                </c:pt>
                <c:pt idx="571">
                  <c:v>4.008</c:v>
                </c:pt>
                <c:pt idx="572">
                  <c:v>4.0259999999999998</c:v>
                </c:pt>
                <c:pt idx="573">
                  <c:v>4.008</c:v>
                </c:pt>
                <c:pt idx="574">
                  <c:v>4.0259999999999998</c:v>
                </c:pt>
                <c:pt idx="575">
                  <c:v>4.0259999999999998</c:v>
                </c:pt>
                <c:pt idx="576">
                  <c:v>4.0259999999999998</c:v>
                </c:pt>
                <c:pt idx="577">
                  <c:v>4.0259999999999998</c:v>
                </c:pt>
                <c:pt idx="578">
                  <c:v>4.0440000000000005</c:v>
                </c:pt>
                <c:pt idx="579">
                  <c:v>4.0440000000000005</c:v>
                </c:pt>
                <c:pt idx="580">
                  <c:v>4.0440000000000005</c:v>
                </c:pt>
                <c:pt idx="581">
                  <c:v>4.0609999999999999</c:v>
                </c:pt>
                <c:pt idx="582">
                  <c:v>4.0440000000000005</c:v>
                </c:pt>
                <c:pt idx="583">
                  <c:v>4.0609999999999999</c:v>
                </c:pt>
                <c:pt idx="584">
                  <c:v>4.0609999999999999</c:v>
                </c:pt>
                <c:pt idx="585">
                  <c:v>4.0609999999999999</c:v>
                </c:pt>
                <c:pt idx="586">
                  <c:v>4.0789999999999997</c:v>
                </c:pt>
                <c:pt idx="587">
                  <c:v>4.0789999999999997</c:v>
                </c:pt>
                <c:pt idx="588">
                  <c:v>4.0789999999999997</c:v>
                </c:pt>
                <c:pt idx="589">
                  <c:v>4.0789999999999997</c:v>
                </c:pt>
                <c:pt idx="590">
                  <c:v>4.0789999999999997</c:v>
                </c:pt>
                <c:pt idx="591">
                  <c:v>4.0789999999999997</c:v>
                </c:pt>
                <c:pt idx="592">
                  <c:v>4.0789999999999997</c:v>
                </c:pt>
                <c:pt idx="593">
                  <c:v>4.0789999999999997</c:v>
                </c:pt>
                <c:pt idx="594">
                  <c:v>4.0960000000000001</c:v>
                </c:pt>
                <c:pt idx="595">
                  <c:v>4.0789999999999997</c:v>
                </c:pt>
                <c:pt idx="596">
                  <c:v>4.0789999999999997</c:v>
                </c:pt>
                <c:pt idx="597">
                  <c:v>4.1139999999999999</c:v>
                </c:pt>
                <c:pt idx="598">
                  <c:v>4.0960000000000001</c:v>
                </c:pt>
                <c:pt idx="599">
                  <c:v>4.1139999999999999</c:v>
                </c:pt>
                <c:pt idx="600">
                  <c:v>4.1139999999999999</c:v>
                </c:pt>
                <c:pt idx="601">
                  <c:v>4.1139999999999999</c:v>
                </c:pt>
                <c:pt idx="602">
                  <c:v>4.1139999999999999</c:v>
                </c:pt>
                <c:pt idx="603">
                  <c:v>4.1320000000000006</c:v>
                </c:pt>
                <c:pt idx="604">
                  <c:v>4.1320000000000006</c:v>
                </c:pt>
                <c:pt idx="605">
                  <c:v>4.149</c:v>
                </c:pt>
                <c:pt idx="606">
                  <c:v>4.149</c:v>
                </c:pt>
                <c:pt idx="607">
                  <c:v>4.149</c:v>
                </c:pt>
                <c:pt idx="608">
                  <c:v>4.149</c:v>
                </c:pt>
                <c:pt idx="609">
                  <c:v>4.149</c:v>
                </c:pt>
                <c:pt idx="610">
                  <c:v>4.149</c:v>
                </c:pt>
                <c:pt idx="611">
                  <c:v>4.1669999999999998</c:v>
                </c:pt>
                <c:pt idx="612">
                  <c:v>4.149</c:v>
                </c:pt>
                <c:pt idx="613">
                  <c:v>4.1669999999999998</c:v>
                </c:pt>
                <c:pt idx="614">
                  <c:v>4.2729999999999997</c:v>
                </c:pt>
                <c:pt idx="615">
                  <c:v>4.1850000000000005</c:v>
                </c:pt>
                <c:pt idx="616">
                  <c:v>4.1669999999999998</c:v>
                </c:pt>
                <c:pt idx="617">
                  <c:v>4.149</c:v>
                </c:pt>
                <c:pt idx="618">
                  <c:v>4.1669999999999998</c:v>
                </c:pt>
                <c:pt idx="619">
                  <c:v>4.1669999999999998</c:v>
                </c:pt>
                <c:pt idx="620">
                  <c:v>4.1669999999999998</c:v>
                </c:pt>
                <c:pt idx="621">
                  <c:v>4.1850000000000005</c:v>
                </c:pt>
                <c:pt idx="622">
                  <c:v>4.1850000000000005</c:v>
                </c:pt>
                <c:pt idx="623">
                  <c:v>4.1850000000000005</c:v>
                </c:pt>
                <c:pt idx="624">
                  <c:v>4.1850000000000005</c:v>
                </c:pt>
                <c:pt idx="625">
                  <c:v>4.1850000000000005</c:v>
                </c:pt>
                <c:pt idx="626">
                  <c:v>4.202</c:v>
                </c:pt>
                <c:pt idx="627">
                  <c:v>4.22</c:v>
                </c:pt>
                <c:pt idx="628">
                  <c:v>4.22</c:v>
                </c:pt>
                <c:pt idx="629">
                  <c:v>4.22</c:v>
                </c:pt>
                <c:pt idx="630">
                  <c:v>4.2380000000000004</c:v>
                </c:pt>
                <c:pt idx="631">
                  <c:v>4.2380000000000004</c:v>
                </c:pt>
                <c:pt idx="632">
                  <c:v>4.2549999999999999</c:v>
                </c:pt>
                <c:pt idx="633">
                  <c:v>4.2549999999999999</c:v>
                </c:pt>
                <c:pt idx="634">
                  <c:v>4.2729999999999997</c:v>
                </c:pt>
                <c:pt idx="635">
                  <c:v>4.2729999999999997</c:v>
                </c:pt>
                <c:pt idx="636">
                  <c:v>4.2729999999999997</c:v>
                </c:pt>
                <c:pt idx="637">
                  <c:v>4.2729999999999997</c:v>
                </c:pt>
                <c:pt idx="638">
                  <c:v>4.2729999999999997</c:v>
                </c:pt>
                <c:pt idx="639">
                  <c:v>4.2729999999999997</c:v>
                </c:pt>
                <c:pt idx="640">
                  <c:v>4.2729999999999997</c:v>
                </c:pt>
                <c:pt idx="641">
                  <c:v>4.2729999999999997</c:v>
                </c:pt>
                <c:pt idx="642">
                  <c:v>4.2729999999999997</c:v>
                </c:pt>
                <c:pt idx="643">
                  <c:v>4.2549999999999999</c:v>
                </c:pt>
                <c:pt idx="644">
                  <c:v>4.2729999999999997</c:v>
                </c:pt>
                <c:pt idx="645">
                  <c:v>4.2729999999999997</c:v>
                </c:pt>
                <c:pt idx="646">
                  <c:v>4.2910000000000004</c:v>
                </c:pt>
                <c:pt idx="647">
                  <c:v>4.2729999999999997</c:v>
                </c:pt>
                <c:pt idx="648">
                  <c:v>4.2910000000000004</c:v>
                </c:pt>
                <c:pt idx="649">
                  <c:v>4.2910000000000004</c:v>
                </c:pt>
                <c:pt idx="650">
                  <c:v>4.2910000000000004</c:v>
                </c:pt>
                <c:pt idx="651">
                  <c:v>4.2910000000000004</c:v>
                </c:pt>
                <c:pt idx="652">
                  <c:v>4.2910000000000004</c:v>
                </c:pt>
                <c:pt idx="653">
                  <c:v>4.3079999999999998</c:v>
                </c:pt>
                <c:pt idx="654">
                  <c:v>4.3079999999999998</c:v>
                </c:pt>
                <c:pt idx="655">
                  <c:v>4.3079999999999998</c:v>
                </c:pt>
                <c:pt idx="656">
                  <c:v>4.3079999999999998</c:v>
                </c:pt>
                <c:pt idx="657">
                  <c:v>4.3079999999999998</c:v>
                </c:pt>
                <c:pt idx="658">
                  <c:v>4.3079999999999998</c:v>
                </c:pt>
                <c:pt idx="659">
                  <c:v>4.3079999999999998</c:v>
                </c:pt>
                <c:pt idx="660">
                  <c:v>4.3079999999999998</c:v>
                </c:pt>
                <c:pt idx="661">
                  <c:v>4.3260000000000005</c:v>
                </c:pt>
                <c:pt idx="662">
                  <c:v>4.3260000000000005</c:v>
                </c:pt>
                <c:pt idx="663">
                  <c:v>4.3260000000000005</c:v>
                </c:pt>
                <c:pt idx="664">
                  <c:v>4.3260000000000005</c:v>
                </c:pt>
                <c:pt idx="665">
                  <c:v>4.3260000000000005</c:v>
                </c:pt>
                <c:pt idx="666">
                  <c:v>4.3260000000000005</c:v>
                </c:pt>
                <c:pt idx="667">
                  <c:v>4.3440000000000003</c:v>
                </c:pt>
                <c:pt idx="668">
                  <c:v>4.3609999999999998</c:v>
                </c:pt>
                <c:pt idx="669">
                  <c:v>4.3609999999999998</c:v>
                </c:pt>
                <c:pt idx="670">
                  <c:v>4.3609999999999998</c:v>
                </c:pt>
                <c:pt idx="671">
                  <c:v>4.3609999999999998</c:v>
                </c:pt>
                <c:pt idx="672">
                  <c:v>4.3609999999999998</c:v>
                </c:pt>
                <c:pt idx="673">
                  <c:v>4.3609999999999998</c:v>
                </c:pt>
                <c:pt idx="674">
                  <c:v>4.3790000000000004</c:v>
                </c:pt>
                <c:pt idx="675">
                  <c:v>4.3970000000000002</c:v>
                </c:pt>
                <c:pt idx="676">
                  <c:v>4.3970000000000002</c:v>
                </c:pt>
                <c:pt idx="677">
                  <c:v>4.3970000000000002</c:v>
                </c:pt>
                <c:pt idx="678">
                  <c:v>4.3970000000000002</c:v>
                </c:pt>
                <c:pt idx="679">
                  <c:v>4.4139999999999997</c:v>
                </c:pt>
                <c:pt idx="680">
                  <c:v>4.4139999999999997</c:v>
                </c:pt>
                <c:pt idx="681">
                  <c:v>4.4320000000000004</c:v>
                </c:pt>
                <c:pt idx="682">
                  <c:v>4.4320000000000004</c:v>
                </c:pt>
                <c:pt idx="683">
                  <c:v>4.4320000000000004</c:v>
                </c:pt>
                <c:pt idx="684">
                  <c:v>4.4320000000000004</c:v>
                </c:pt>
                <c:pt idx="685">
                  <c:v>4.4320000000000004</c:v>
                </c:pt>
                <c:pt idx="686">
                  <c:v>4.4320000000000004</c:v>
                </c:pt>
                <c:pt idx="687">
                  <c:v>4.4320000000000004</c:v>
                </c:pt>
                <c:pt idx="688">
                  <c:v>4.45</c:v>
                </c:pt>
                <c:pt idx="689">
                  <c:v>4.45</c:v>
                </c:pt>
                <c:pt idx="690">
                  <c:v>4.45</c:v>
                </c:pt>
                <c:pt idx="691">
                  <c:v>4.4670000000000005</c:v>
                </c:pt>
                <c:pt idx="692">
                  <c:v>4.4670000000000005</c:v>
                </c:pt>
                <c:pt idx="693">
                  <c:v>4.4670000000000005</c:v>
                </c:pt>
                <c:pt idx="694">
                  <c:v>4.4670000000000005</c:v>
                </c:pt>
                <c:pt idx="695">
                  <c:v>4.4670000000000005</c:v>
                </c:pt>
                <c:pt idx="696">
                  <c:v>4.4670000000000005</c:v>
                </c:pt>
                <c:pt idx="697">
                  <c:v>4.5030000000000001</c:v>
                </c:pt>
                <c:pt idx="698">
                  <c:v>4.5200000000000005</c:v>
                </c:pt>
                <c:pt idx="699">
                  <c:v>4.5200000000000005</c:v>
                </c:pt>
                <c:pt idx="700">
                  <c:v>4.5200000000000005</c:v>
                </c:pt>
                <c:pt idx="701">
                  <c:v>4.5200000000000005</c:v>
                </c:pt>
                <c:pt idx="702">
                  <c:v>4.5380000000000003</c:v>
                </c:pt>
                <c:pt idx="703">
                  <c:v>4.556</c:v>
                </c:pt>
                <c:pt idx="704">
                  <c:v>4.5380000000000003</c:v>
                </c:pt>
                <c:pt idx="705">
                  <c:v>4.556</c:v>
                </c:pt>
                <c:pt idx="706">
                  <c:v>4.5730000000000004</c:v>
                </c:pt>
                <c:pt idx="707">
                  <c:v>4.5730000000000004</c:v>
                </c:pt>
                <c:pt idx="708">
                  <c:v>4.5730000000000004</c:v>
                </c:pt>
                <c:pt idx="709">
                  <c:v>4.5730000000000004</c:v>
                </c:pt>
                <c:pt idx="710">
                  <c:v>4.5730000000000004</c:v>
                </c:pt>
                <c:pt idx="711">
                  <c:v>4.5730000000000004</c:v>
                </c:pt>
                <c:pt idx="712">
                  <c:v>4.5730000000000004</c:v>
                </c:pt>
                <c:pt idx="713">
                  <c:v>4.5730000000000004</c:v>
                </c:pt>
                <c:pt idx="714">
                  <c:v>4.8029999999999999</c:v>
                </c:pt>
                <c:pt idx="715">
                  <c:v>4.6260000000000003</c:v>
                </c:pt>
                <c:pt idx="716">
                  <c:v>4.5730000000000004</c:v>
                </c:pt>
                <c:pt idx="717">
                  <c:v>4.5730000000000004</c:v>
                </c:pt>
                <c:pt idx="718">
                  <c:v>4.556</c:v>
                </c:pt>
                <c:pt idx="719">
                  <c:v>4.556</c:v>
                </c:pt>
                <c:pt idx="720">
                  <c:v>4.5730000000000004</c:v>
                </c:pt>
                <c:pt idx="721">
                  <c:v>4.5730000000000004</c:v>
                </c:pt>
                <c:pt idx="722">
                  <c:v>4.5730000000000004</c:v>
                </c:pt>
                <c:pt idx="723">
                  <c:v>4.5730000000000004</c:v>
                </c:pt>
                <c:pt idx="724">
                  <c:v>4.5730000000000004</c:v>
                </c:pt>
                <c:pt idx="725">
                  <c:v>4.5730000000000004</c:v>
                </c:pt>
                <c:pt idx="726">
                  <c:v>4.5730000000000004</c:v>
                </c:pt>
                <c:pt idx="727">
                  <c:v>4.5730000000000004</c:v>
                </c:pt>
                <c:pt idx="728">
                  <c:v>4.5910000000000002</c:v>
                </c:pt>
                <c:pt idx="729">
                  <c:v>4.5910000000000002</c:v>
                </c:pt>
                <c:pt idx="730">
                  <c:v>4.5910000000000002</c:v>
                </c:pt>
                <c:pt idx="731">
                  <c:v>4.5910000000000002</c:v>
                </c:pt>
                <c:pt idx="732">
                  <c:v>4.609</c:v>
                </c:pt>
                <c:pt idx="733">
                  <c:v>4.609</c:v>
                </c:pt>
                <c:pt idx="734">
                  <c:v>4.609</c:v>
                </c:pt>
                <c:pt idx="735">
                  <c:v>4.609</c:v>
                </c:pt>
                <c:pt idx="736">
                  <c:v>4.609</c:v>
                </c:pt>
                <c:pt idx="737">
                  <c:v>4.609</c:v>
                </c:pt>
                <c:pt idx="738">
                  <c:v>4.609</c:v>
                </c:pt>
                <c:pt idx="739">
                  <c:v>4.609</c:v>
                </c:pt>
                <c:pt idx="740">
                  <c:v>4.609</c:v>
                </c:pt>
                <c:pt idx="741">
                  <c:v>4.609</c:v>
                </c:pt>
                <c:pt idx="742">
                  <c:v>4.609</c:v>
                </c:pt>
                <c:pt idx="743">
                  <c:v>4.6260000000000003</c:v>
                </c:pt>
                <c:pt idx="744">
                  <c:v>4.609</c:v>
                </c:pt>
                <c:pt idx="745">
                  <c:v>4.6260000000000003</c:v>
                </c:pt>
                <c:pt idx="746">
                  <c:v>4.6260000000000003</c:v>
                </c:pt>
                <c:pt idx="747">
                  <c:v>4.6440000000000001</c:v>
                </c:pt>
                <c:pt idx="748">
                  <c:v>4.6440000000000001</c:v>
                </c:pt>
                <c:pt idx="749">
                  <c:v>4.6260000000000003</c:v>
                </c:pt>
                <c:pt idx="750">
                  <c:v>4.6440000000000001</c:v>
                </c:pt>
                <c:pt idx="751">
                  <c:v>4.6440000000000001</c:v>
                </c:pt>
                <c:pt idx="752">
                  <c:v>4.6440000000000001</c:v>
                </c:pt>
                <c:pt idx="753">
                  <c:v>4.6440000000000001</c:v>
                </c:pt>
                <c:pt idx="754">
                  <c:v>4.6610000000000005</c:v>
                </c:pt>
                <c:pt idx="755">
                  <c:v>4.6610000000000005</c:v>
                </c:pt>
                <c:pt idx="756">
                  <c:v>4.6610000000000005</c:v>
                </c:pt>
                <c:pt idx="757">
                  <c:v>4.6610000000000005</c:v>
                </c:pt>
                <c:pt idx="758">
                  <c:v>4.6790000000000003</c:v>
                </c:pt>
                <c:pt idx="759">
                  <c:v>4.6970000000000001</c:v>
                </c:pt>
                <c:pt idx="760">
                  <c:v>4.6970000000000001</c:v>
                </c:pt>
                <c:pt idx="761">
                  <c:v>4.6970000000000001</c:v>
                </c:pt>
                <c:pt idx="762">
                  <c:v>4.6970000000000001</c:v>
                </c:pt>
                <c:pt idx="763">
                  <c:v>4.7140000000000004</c:v>
                </c:pt>
                <c:pt idx="764">
                  <c:v>4.7140000000000004</c:v>
                </c:pt>
                <c:pt idx="765">
                  <c:v>4.7140000000000004</c:v>
                </c:pt>
                <c:pt idx="766">
                  <c:v>4.7320000000000002</c:v>
                </c:pt>
                <c:pt idx="767">
                  <c:v>4.7320000000000002</c:v>
                </c:pt>
                <c:pt idx="768">
                  <c:v>4.7320000000000002</c:v>
                </c:pt>
                <c:pt idx="769">
                  <c:v>4.75</c:v>
                </c:pt>
                <c:pt idx="770">
                  <c:v>4.7670000000000003</c:v>
                </c:pt>
                <c:pt idx="771">
                  <c:v>4.7670000000000003</c:v>
                </c:pt>
                <c:pt idx="772">
                  <c:v>4.7670000000000003</c:v>
                </c:pt>
                <c:pt idx="773">
                  <c:v>4.7850000000000001</c:v>
                </c:pt>
                <c:pt idx="774">
                  <c:v>4.7850000000000001</c:v>
                </c:pt>
                <c:pt idx="775">
                  <c:v>4.7850000000000001</c:v>
                </c:pt>
                <c:pt idx="776">
                  <c:v>4.8029999999999999</c:v>
                </c:pt>
                <c:pt idx="777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0-48FF-B0ED-19E6FC3B8170}"/>
            </c:ext>
          </c:extLst>
        </c:ser>
        <c:ser>
          <c:idx val="1"/>
          <c:order val="1"/>
          <c:tx>
            <c:v>Echosounder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SRW01_ECR_V142!$H$2:$H$779</c:f>
              <c:numCache>
                <c:formatCode>General</c:formatCode>
                <c:ptCount val="778"/>
                <c:pt idx="0">
                  <c:v>0</c:v>
                </c:pt>
                <c:pt idx="1">
                  <c:v>9.9999999976716936E-2</c:v>
                </c:pt>
                <c:pt idx="2">
                  <c:v>0.1999999999825377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0.59999999997671694</c:v>
                </c:pt>
                <c:pt idx="7">
                  <c:v>0.6999999999825377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1.0999999999767169</c:v>
                </c:pt>
                <c:pt idx="12">
                  <c:v>1.1999999999825377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1.5999999999767169</c:v>
                </c:pt>
                <c:pt idx="17">
                  <c:v>1.6999999999825377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2.0999999999767169</c:v>
                </c:pt>
                <c:pt idx="22">
                  <c:v>2.1999999999825377</c:v>
                </c:pt>
                <c:pt idx="23">
                  <c:v>2.2999999999883585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2.5999999999767169</c:v>
                </c:pt>
                <c:pt idx="27">
                  <c:v>2.6999999999825377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3.0999999999767169</c:v>
                </c:pt>
                <c:pt idx="32">
                  <c:v>3.1999999999825377</c:v>
                </c:pt>
                <c:pt idx="33">
                  <c:v>3.2999999999883585</c:v>
                </c:pt>
                <c:pt idx="34">
                  <c:v>3.3999999999941792</c:v>
                </c:pt>
                <c:pt idx="35">
                  <c:v>3.5</c:v>
                </c:pt>
                <c:pt idx="36">
                  <c:v>3.5999999999767169</c:v>
                </c:pt>
                <c:pt idx="37">
                  <c:v>3.6999999999825377</c:v>
                </c:pt>
                <c:pt idx="38">
                  <c:v>3.7999999999883585</c:v>
                </c:pt>
                <c:pt idx="39">
                  <c:v>3.8999999999941792</c:v>
                </c:pt>
                <c:pt idx="40">
                  <c:v>4</c:v>
                </c:pt>
                <c:pt idx="41">
                  <c:v>4.0999999999767169</c:v>
                </c:pt>
                <c:pt idx="42">
                  <c:v>4.1999999999825377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4.5</c:v>
                </c:pt>
                <c:pt idx="46">
                  <c:v>4.5999999999767169</c:v>
                </c:pt>
                <c:pt idx="47">
                  <c:v>4.6999999999825377</c:v>
                </c:pt>
                <c:pt idx="48">
                  <c:v>4.7999999999883585</c:v>
                </c:pt>
                <c:pt idx="49">
                  <c:v>4.8999999999941792</c:v>
                </c:pt>
                <c:pt idx="50">
                  <c:v>5</c:v>
                </c:pt>
                <c:pt idx="51">
                  <c:v>5.0999999999767169</c:v>
                </c:pt>
                <c:pt idx="52">
                  <c:v>5.1999999999825377</c:v>
                </c:pt>
                <c:pt idx="53">
                  <c:v>5.2999999999883585</c:v>
                </c:pt>
                <c:pt idx="54">
                  <c:v>5.3999999999941792</c:v>
                </c:pt>
                <c:pt idx="55">
                  <c:v>5.5</c:v>
                </c:pt>
                <c:pt idx="56">
                  <c:v>5.5999999999767169</c:v>
                </c:pt>
                <c:pt idx="57">
                  <c:v>5.6999999999825377</c:v>
                </c:pt>
                <c:pt idx="58">
                  <c:v>5.7999999999883585</c:v>
                </c:pt>
                <c:pt idx="59">
                  <c:v>5.8999999999941792</c:v>
                </c:pt>
                <c:pt idx="60">
                  <c:v>6</c:v>
                </c:pt>
                <c:pt idx="61">
                  <c:v>6.0999999999767169</c:v>
                </c:pt>
                <c:pt idx="62">
                  <c:v>6.1999999999825377</c:v>
                </c:pt>
                <c:pt idx="63">
                  <c:v>6.2999999999883585</c:v>
                </c:pt>
                <c:pt idx="64">
                  <c:v>6.3999999999941792</c:v>
                </c:pt>
                <c:pt idx="65">
                  <c:v>6.5</c:v>
                </c:pt>
                <c:pt idx="66">
                  <c:v>6.5999999999767169</c:v>
                </c:pt>
                <c:pt idx="67">
                  <c:v>6.6999999999825377</c:v>
                </c:pt>
                <c:pt idx="68">
                  <c:v>6.7999999999883585</c:v>
                </c:pt>
                <c:pt idx="69">
                  <c:v>6.8999999999941792</c:v>
                </c:pt>
                <c:pt idx="70">
                  <c:v>7</c:v>
                </c:pt>
                <c:pt idx="71">
                  <c:v>7.0999999999767169</c:v>
                </c:pt>
                <c:pt idx="72">
                  <c:v>7.1999999999825377</c:v>
                </c:pt>
                <c:pt idx="73">
                  <c:v>7.2999999999883585</c:v>
                </c:pt>
                <c:pt idx="74">
                  <c:v>7.3999999999941792</c:v>
                </c:pt>
                <c:pt idx="75">
                  <c:v>7.5</c:v>
                </c:pt>
                <c:pt idx="76">
                  <c:v>7.5989999999874271</c:v>
                </c:pt>
                <c:pt idx="77">
                  <c:v>7.6999999999825377</c:v>
                </c:pt>
                <c:pt idx="78">
                  <c:v>7.7999999999883585</c:v>
                </c:pt>
                <c:pt idx="79">
                  <c:v>7.8999999999941792</c:v>
                </c:pt>
                <c:pt idx="80">
                  <c:v>8</c:v>
                </c:pt>
                <c:pt idx="81">
                  <c:v>8.0999999999767169</c:v>
                </c:pt>
                <c:pt idx="82">
                  <c:v>8.1999999999825377</c:v>
                </c:pt>
                <c:pt idx="83">
                  <c:v>8.2999999999883585</c:v>
                </c:pt>
                <c:pt idx="84">
                  <c:v>8.3999999999941792</c:v>
                </c:pt>
                <c:pt idx="85">
                  <c:v>8.5</c:v>
                </c:pt>
                <c:pt idx="86">
                  <c:v>8.5999999999767169</c:v>
                </c:pt>
                <c:pt idx="87">
                  <c:v>8.6989999999932479</c:v>
                </c:pt>
                <c:pt idx="88">
                  <c:v>8.7999999999883585</c:v>
                </c:pt>
                <c:pt idx="89">
                  <c:v>8.8999999999941792</c:v>
                </c:pt>
                <c:pt idx="90">
                  <c:v>8.9989999999816064</c:v>
                </c:pt>
                <c:pt idx="91">
                  <c:v>9.0999999999767169</c:v>
                </c:pt>
                <c:pt idx="92">
                  <c:v>9.1999999999825377</c:v>
                </c:pt>
                <c:pt idx="93">
                  <c:v>9.2999999999883585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9.5999999999767169</c:v>
                </c:pt>
                <c:pt idx="97">
                  <c:v>9.6989999999932479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9.9989999999816064</c:v>
                </c:pt>
                <c:pt idx="101">
                  <c:v>10.098999999987427</c:v>
                </c:pt>
                <c:pt idx="102">
                  <c:v>10.199999999982538</c:v>
                </c:pt>
                <c:pt idx="103">
                  <c:v>10.298999999999069</c:v>
                </c:pt>
                <c:pt idx="104">
                  <c:v>10.398999999975786</c:v>
                </c:pt>
                <c:pt idx="105">
                  <c:v>10.5</c:v>
                </c:pt>
                <c:pt idx="106">
                  <c:v>10.599999999976717</c:v>
                </c:pt>
                <c:pt idx="107">
                  <c:v>10.698999999993248</c:v>
                </c:pt>
                <c:pt idx="108">
                  <c:v>10.798999999999069</c:v>
                </c:pt>
                <c:pt idx="109">
                  <c:v>10.899999999994179</c:v>
                </c:pt>
                <c:pt idx="110">
                  <c:v>10.998999999981606</c:v>
                </c:pt>
                <c:pt idx="111">
                  <c:v>11.098999999987427</c:v>
                </c:pt>
                <c:pt idx="112">
                  <c:v>11.199999999982538</c:v>
                </c:pt>
                <c:pt idx="113">
                  <c:v>11.299999999988358</c:v>
                </c:pt>
                <c:pt idx="114">
                  <c:v>11.398999999975786</c:v>
                </c:pt>
                <c:pt idx="115">
                  <c:v>11.498999999981606</c:v>
                </c:pt>
                <c:pt idx="116">
                  <c:v>11.599999999976717</c:v>
                </c:pt>
                <c:pt idx="117">
                  <c:v>11.698999999993248</c:v>
                </c:pt>
                <c:pt idx="118">
                  <c:v>11.798999999999069</c:v>
                </c:pt>
                <c:pt idx="119">
                  <c:v>11.899999999994179</c:v>
                </c:pt>
                <c:pt idx="120">
                  <c:v>12</c:v>
                </c:pt>
                <c:pt idx="121">
                  <c:v>12.098999999987427</c:v>
                </c:pt>
                <c:pt idx="122">
                  <c:v>12.198999999993248</c:v>
                </c:pt>
                <c:pt idx="123">
                  <c:v>12.299999999988358</c:v>
                </c:pt>
                <c:pt idx="124">
                  <c:v>12.398999999975786</c:v>
                </c:pt>
                <c:pt idx="125">
                  <c:v>12.498999999981606</c:v>
                </c:pt>
                <c:pt idx="126">
                  <c:v>12.598999999987427</c:v>
                </c:pt>
                <c:pt idx="127">
                  <c:v>12.698999999993248</c:v>
                </c:pt>
                <c:pt idx="128">
                  <c:v>12.798999999999069</c:v>
                </c:pt>
                <c:pt idx="129">
                  <c:v>12.898999999975786</c:v>
                </c:pt>
                <c:pt idx="130">
                  <c:v>13</c:v>
                </c:pt>
                <c:pt idx="131">
                  <c:v>13.098999999987427</c:v>
                </c:pt>
                <c:pt idx="132">
                  <c:v>13.198999999993248</c:v>
                </c:pt>
                <c:pt idx="133">
                  <c:v>13.298999999999069</c:v>
                </c:pt>
                <c:pt idx="134">
                  <c:v>13.399999999994179</c:v>
                </c:pt>
                <c:pt idx="135">
                  <c:v>13.498999999981606</c:v>
                </c:pt>
                <c:pt idx="136">
                  <c:v>13.598999999987427</c:v>
                </c:pt>
                <c:pt idx="137">
                  <c:v>13.698999999993248</c:v>
                </c:pt>
                <c:pt idx="138">
                  <c:v>13.798999999999069</c:v>
                </c:pt>
                <c:pt idx="139">
                  <c:v>13.898999999975786</c:v>
                </c:pt>
                <c:pt idx="140">
                  <c:v>13.998999999981606</c:v>
                </c:pt>
                <c:pt idx="141">
                  <c:v>14.098999999987427</c:v>
                </c:pt>
                <c:pt idx="142">
                  <c:v>14.198999999993248</c:v>
                </c:pt>
                <c:pt idx="143">
                  <c:v>14.298999999999069</c:v>
                </c:pt>
                <c:pt idx="144">
                  <c:v>14.399999999994179</c:v>
                </c:pt>
                <c:pt idx="145">
                  <c:v>14.498999999981606</c:v>
                </c:pt>
                <c:pt idx="146">
                  <c:v>14.598999999987427</c:v>
                </c:pt>
                <c:pt idx="147">
                  <c:v>14.698999999993248</c:v>
                </c:pt>
                <c:pt idx="148">
                  <c:v>14.798999999999069</c:v>
                </c:pt>
                <c:pt idx="149">
                  <c:v>14.898999999975786</c:v>
                </c:pt>
                <c:pt idx="150">
                  <c:v>14.998999999981606</c:v>
                </c:pt>
                <c:pt idx="151">
                  <c:v>15.098999999987427</c:v>
                </c:pt>
                <c:pt idx="152">
                  <c:v>15.198999999993248</c:v>
                </c:pt>
                <c:pt idx="153">
                  <c:v>15.298999999999069</c:v>
                </c:pt>
                <c:pt idx="154">
                  <c:v>15.398999999975786</c:v>
                </c:pt>
                <c:pt idx="155">
                  <c:v>15.498999999981606</c:v>
                </c:pt>
                <c:pt idx="156">
                  <c:v>15.598999999987427</c:v>
                </c:pt>
                <c:pt idx="157">
                  <c:v>15.698999999993248</c:v>
                </c:pt>
                <c:pt idx="158">
                  <c:v>15.798999999999069</c:v>
                </c:pt>
                <c:pt idx="159">
                  <c:v>15.898999999975786</c:v>
                </c:pt>
                <c:pt idx="160">
                  <c:v>15.998999999981606</c:v>
                </c:pt>
                <c:pt idx="161">
                  <c:v>16.098999999987427</c:v>
                </c:pt>
                <c:pt idx="162">
                  <c:v>16.198999999993248</c:v>
                </c:pt>
                <c:pt idx="163">
                  <c:v>16.298999999999069</c:v>
                </c:pt>
                <c:pt idx="164">
                  <c:v>16.398999999975786</c:v>
                </c:pt>
                <c:pt idx="165">
                  <c:v>16.498999999981606</c:v>
                </c:pt>
                <c:pt idx="166">
                  <c:v>16.599999999976717</c:v>
                </c:pt>
                <c:pt idx="167">
                  <c:v>16.699999999982538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17</c:v>
                </c:pt>
                <c:pt idx="171">
                  <c:v>17.099999999976717</c:v>
                </c:pt>
                <c:pt idx="172">
                  <c:v>17.199999999982538</c:v>
                </c:pt>
                <c:pt idx="173">
                  <c:v>17.299999999988358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17.599999999976717</c:v>
                </c:pt>
                <c:pt idx="177">
                  <c:v>17.699999999982538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18</c:v>
                </c:pt>
                <c:pt idx="181">
                  <c:v>18.099999999976717</c:v>
                </c:pt>
                <c:pt idx="182">
                  <c:v>18.199999999982538</c:v>
                </c:pt>
                <c:pt idx="183">
                  <c:v>18.299999999988358</c:v>
                </c:pt>
                <c:pt idx="184">
                  <c:v>18.399999999994179</c:v>
                </c:pt>
                <c:pt idx="185">
                  <c:v>18.5</c:v>
                </c:pt>
                <c:pt idx="186">
                  <c:v>18.599999999976717</c:v>
                </c:pt>
                <c:pt idx="187">
                  <c:v>18.699999999982538</c:v>
                </c:pt>
                <c:pt idx="188">
                  <c:v>18.799999999988358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19.099999999976717</c:v>
                </c:pt>
                <c:pt idx="192">
                  <c:v>19.199999999982538</c:v>
                </c:pt>
                <c:pt idx="193">
                  <c:v>19.299999999988358</c:v>
                </c:pt>
                <c:pt idx="194">
                  <c:v>19.399999999994179</c:v>
                </c:pt>
                <c:pt idx="195">
                  <c:v>19.5</c:v>
                </c:pt>
                <c:pt idx="196">
                  <c:v>19.599999999976717</c:v>
                </c:pt>
                <c:pt idx="197">
                  <c:v>19.699999999982538</c:v>
                </c:pt>
                <c:pt idx="198">
                  <c:v>19.799999999988358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20.099999999976717</c:v>
                </c:pt>
                <c:pt idx="202">
                  <c:v>20.199999999982538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20.5</c:v>
                </c:pt>
                <c:pt idx="206">
                  <c:v>20.599999999976717</c:v>
                </c:pt>
                <c:pt idx="207">
                  <c:v>20.699999999982538</c:v>
                </c:pt>
                <c:pt idx="208">
                  <c:v>20.799999999988358</c:v>
                </c:pt>
                <c:pt idx="209">
                  <c:v>20.899999999994179</c:v>
                </c:pt>
                <c:pt idx="210">
                  <c:v>21</c:v>
                </c:pt>
                <c:pt idx="211">
                  <c:v>21.099999999976717</c:v>
                </c:pt>
                <c:pt idx="212">
                  <c:v>21.199999999982538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21.5</c:v>
                </c:pt>
                <c:pt idx="216">
                  <c:v>21.599999999976717</c:v>
                </c:pt>
                <c:pt idx="217">
                  <c:v>21.699999999982538</c:v>
                </c:pt>
                <c:pt idx="218">
                  <c:v>21.799999999988358</c:v>
                </c:pt>
                <c:pt idx="219">
                  <c:v>21.899999999994179</c:v>
                </c:pt>
                <c:pt idx="220">
                  <c:v>22</c:v>
                </c:pt>
                <c:pt idx="221">
                  <c:v>22.099999999976717</c:v>
                </c:pt>
                <c:pt idx="222">
                  <c:v>22.199999999982538</c:v>
                </c:pt>
                <c:pt idx="223">
                  <c:v>22.299999999988358</c:v>
                </c:pt>
                <c:pt idx="224">
                  <c:v>22.399999999994179</c:v>
                </c:pt>
                <c:pt idx="225">
                  <c:v>22.5</c:v>
                </c:pt>
                <c:pt idx="226">
                  <c:v>22.598999999987427</c:v>
                </c:pt>
                <c:pt idx="227">
                  <c:v>22.699999999982538</c:v>
                </c:pt>
                <c:pt idx="228">
                  <c:v>22.799999999988358</c:v>
                </c:pt>
                <c:pt idx="229">
                  <c:v>22.899999999994179</c:v>
                </c:pt>
                <c:pt idx="230">
                  <c:v>23</c:v>
                </c:pt>
                <c:pt idx="231">
                  <c:v>23.098999999987427</c:v>
                </c:pt>
                <c:pt idx="232">
                  <c:v>23.199999999982538</c:v>
                </c:pt>
                <c:pt idx="233">
                  <c:v>23.298999999999069</c:v>
                </c:pt>
                <c:pt idx="234">
                  <c:v>23.399999999994179</c:v>
                </c:pt>
                <c:pt idx="235">
                  <c:v>23.498999999981606</c:v>
                </c:pt>
                <c:pt idx="236">
                  <c:v>23.598999999987427</c:v>
                </c:pt>
                <c:pt idx="237">
                  <c:v>23.699999999982538</c:v>
                </c:pt>
                <c:pt idx="238">
                  <c:v>23.799999999988358</c:v>
                </c:pt>
                <c:pt idx="239">
                  <c:v>23.898999999975786</c:v>
                </c:pt>
                <c:pt idx="240">
                  <c:v>24</c:v>
                </c:pt>
                <c:pt idx="241">
                  <c:v>24.099999999976717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24.399999999994179</c:v>
                </c:pt>
                <c:pt idx="245">
                  <c:v>24.5</c:v>
                </c:pt>
                <c:pt idx="246">
                  <c:v>24.598999999987427</c:v>
                </c:pt>
                <c:pt idx="247">
                  <c:v>24.698999999993248</c:v>
                </c:pt>
                <c:pt idx="248">
                  <c:v>24.799999999988358</c:v>
                </c:pt>
                <c:pt idx="249">
                  <c:v>24.898999999975786</c:v>
                </c:pt>
                <c:pt idx="250">
                  <c:v>24.998999999981606</c:v>
                </c:pt>
                <c:pt idx="251">
                  <c:v>25.099999999976717</c:v>
                </c:pt>
                <c:pt idx="252">
                  <c:v>25.199999999982538</c:v>
                </c:pt>
                <c:pt idx="253">
                  <c:v>25.298999999999069</c:v>
                </c:pt>
                <c:pt idx="254">
                  <c:v>25.398999999975786</c:v>
                </c:pt>
                <c:pt idx="255">
                  <c:v>25.5</c:v>
                </c:pt>
                <c:pt idx="256">
                  <c:v>25.598999999987427</c:v>
                </c:pt>
                <c:pt idx="257">
                  <c:v>25.698999999993248</c:v>
                </c:pt>
                <c:pt idx="258">
                  <c:v>25.799999999988358</c:v>
                </c:pt>
                <c:pt idx="259">
                  <c:v>25.899999999994179</c:v>
                </c:pt>
                <c:pt idx="260">
                  <c:v>25.998999999981606</c:v>
                </c:pt>
                <c:pt idx="261">
                  <c:v>26.099999999976717</c:v>
                </c:pt>
                <c:pt idx="262">
                  <c:v>26.199999999982538</c:v>
                </c:pt>
                <c:pt idx="263">
                  <c:v>26.298999999999069</c:v>
                </c:pt>
                <c:pt idx="264">
                  <c:v>26.398999999975786</c:v>
                </c:pt>
                <c:pt idx="265">
                  <c:v>26.5</c:v>
                </c:pt>
                <c:pt idx="266">
                  <c:v>26.599999999976717</c:v>
                </c:pt>
                <c:pt idx="267">
                  <c:v>26.698999999993248</c:v>
                </c:pt>
                <c:pt idx="268">
                  <c:v>26.799999999988358</c:v>
                </c:pt>
                <c:pt idx="269">
                  <c:v>26.899999999994179</c:v>
                </c:pt>
                <c:pt idx="270">
                  <c:v>26.998999999981606</c:v>
                </c:pt>
                <c:pt idx="271">
                  <c:v>27.098999999987427</c:v>
                </c:pt>
                <c:pt idx="272">
                  <c:v>27.199999999982538</c:v>
                </c:pt>
                <c:pt idx="273">
                  <c:v>27.299999999988358</c:v>
                </c:pt>
                <c:pt idx="274">
                  <c:v>27.398999999975786</c:v>
                </c:pt>
                <c:pt idx="275">
                  <c:v>27.5</c:v>
                </c:pt>
                <c:pt idx="276">
                  <c:v>27.599999999976717</c:v>
                </c:pt>
                <c:pt idx="277">
                  <c:v>27.699999999982538</c:v>
                </c:pt>
                <c:pt idx="278">
                  <c:v>27.798999999999069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28.098999999987427</c:v>
                </c:pt>
                <c:pt idx="282">
                  <c:v>28.198999999993248</c:v>
                </c:pt>
                <c:pt idx="283">
                  <c:v>28.299999999988358</c:v>
                </c:pt>
                <c:pt idx="284">
                  <c:v>28.399999999994179</c:v>
                </c:pt>
                <c:pt idx="285">
                  <c:v>28.498999999981606</c:v>
                </c:pt>
                <c:pt idx="286">
                  <c:v>28.598999999987427</c:v>
                </c:pt>
                <c:pt idx="287">
                  <c:v>28.698999999993248</c:v>
                </c:pt>
                <c:pt idx="288">
                  <c:v>28.798999999999069</c:v>
                </c:pt>
                <c:pt idx="289">
                  <c:v>28.898999999975786</c:v>
                </c:pt>
                <c:pt idx="290">
                  <c:v>28.998999999981606</c:v>
                </c:pt>
                <c:pt idx="291">
                  <c:v>29.098999999987427</c:v>
                </c:pt>
                <c:pt idx="292">
                  <c:v>29.198999999993248</c:v>
                </c:pt>
                <c:pt idx="293">
                  <c:v>29.298999999999069</c:v>
                </c:pt>
                <c:pt idx="294">
                  <c:v>29.398999999975786</c:v>
                </c:pt>
                <c:pt idx="295">
                  <c:v>29.498999999981606</c:v>
                </c:pt>
                <c:pt idx="296">
                  <c:v>29.598999999987427</c:v>
                </c:pt>
                <c:pt idx="297">
                  <c:v>29.698999999993248</c:v>
                </c:pt>
                <c:pt idx="298">
                  <c:v>29.798999999999069</c:v>
                </c:pt>
                <c:pt idx="299">
                  <c:v>29.898999999975786</c:v>
                </c:pt>
                <c:pt idx="300">
                  <c:v>29.998999999981606</c:v>
                </c:pt>
                <c:pt idx="301">
                  <c:v>30.098999999987427</c:v>
                </c:pt>
                <c:pt idx="302">
                  <c:v>30.198999999993248</c:v>
                </c:pt>
                <c:pt idx="303">
                  <c:v>30.298999999999069</c:v>
                </c:pt>
                <c:pt idx="304">
                  <c:v>30.398999999975786</c:v>
                </c:pt>
                <c:pt idx="305">
                  <c:v>30.498999999981606</c:v>
                </c:pt>
                <c:pt idx="306">
                  <c:v>30.598999999987427</c:v>
                </c:pt>
                <c:pt idx="307">
                  <c:v>30.698999999993248</c:v>
                </c:pt>
                <c:pt idx="308">
                  <c:v>30.798999999999069</c:v>
                </c:pt>
                <c:pt idx="309">
                  <c:v>30.898999999975786</c:v>
                </c:pt>
                <c:pt idx="310">
                  <c:v>30.998999999981606</c:v>
                </c:pt>
                <c:pt idx="311">
                  <c:v>31.098999999987427</c:v>
                </c:pt>
                <c:pt idx="312">
                  <c:v>31.198999999993248</c:v>
                </c:pt>
                <c:pt idx="313">
                  <c:v>31.298999999999069</c:v>
                </c:pt>
                <c:pt idx="314">
                  <c:v>31.398999999975786</c:v>
                </c:pt>
                <c:pt idx="315">
                  <c:v>31.498999999981606</c:v>
                </c:pt>
                <c:pt idx="316">
                  <c:v>31.598999999987427</c:v>
                </c:pt>
                <c:pt idx="317">
                  <c:v>31.698999999993248</c:v>
                </c:pt>
                <c:pt idx="318">
                  <c:v>31.798999999999069</c:v>
                </c:pt>
                <c:pt idx="319">
                  <c:v>31.898999999975786</c:v>
                </c:pt>
                <c:pt idx="320">
                  <c:v>31.998999999981606</c:v>
                </c:pt>
                <c:pt idx="321">
                  <c:v>32.098999999987427</c:v>
                </c:pt>
                <c:pt idx="322">
                  <c:v>32.198999999993248</c:v>
                </c:pt>
                <c:pt idx="323">
                  <c:v>32.298999999999069</c:v>
                </c:pt>
                <c:pt idx="324">
                  <c:v>32.398999999975786</c:v>
                </c:pt>
                <c:pt idx="325">
                  <c:v>32.498999999981606</c:v>
                </c:pt>
                <c:pt idx="326">
                  <c:v>32.598999999987427</c:v>
                </c:pt>
                <c:pt idx="327">
                  <c:v>32.698999999993248</c:v>
                </c:pt>
                <c:pt idx="328">
                  <c:v>32.798999999999069</c:v>
                </c:pt>
                <c:pt idx="329">
                  <c:v>32.898999999975786</c:v>
                </c:pt>
                <c:pt idx="330">
                  <c:v>32.998999999981606</c:v>
                </c:pt>
                <c:pt idx="331">
                  <c:v>33.098999999987427</c:v>
                </c:pt>
                <c:pt idx="332">
                  <c:v>33.198999999993248</c:v>
                </c:pt>
                <c:pt idx="333">
                  <c:v>33.298999999999069</c:v>
                </c:pt>
                <c:pt idx="334">
                  <c:v>33.398999999975786</c:v>
                </c:pt>
                <c:pt idx="335">
                  <c:v>33.498999999981606</c:v>
                </c:pt>
                <c:pt idx="336">
                  <c:v>33.598999999987427</c:v>
                </c:pt>
                <c:pt idx="337">
                  <c:v>33.698999999993248</c:v>
                </c:pt>
                <c:pt idx="338">
                  <c:v>33.798999999999069</c:v>
                </c:pt>
                <c:pt idx="339">
                  <c:v>33.898999999975786</c:v>
                </c:pt>
                <c:pt idx="340">
                  <c:v>33.998999999981606</c:v>
                </c:pt>
                <c:pt idx="341">
                  <c:v>34.099999999976717</c:v>
                </c:pt>
                <c:pt idx="342">
                  <c:v>34.199999999982538</c:v>
                </c:pt>
                <c:pt idx="343">
                  <c:v>34.299999999988358</c:v>
                </c:pt>
                <c:pt idx="344">
                  <c:v>34.399999999994179</c:v>
                </c:pt>
                <c:pt idx="345">
                  <c:v>34.5</c:v>
                </c:pt>
                <c:pt idx="346">
                  <c:v>34.599999999976717</c:v>
                </c:pt>
                <c:pt idx="347">
                  <c:v>34.699999999982538</c:v>
                </c:pt>
                <c:pt idx="348">
                  <c:v>34.799999999988358</c:v>
                </c:pt>
                <c:pt idx="349">
                  <c:v>34.899999999994179</c:v>
                </c:pt>
                <c:pt idx="350">
                  <c:v>35</c:v>
                </c:pt>
                <c:pt idx="351">
                  <c:v>35.099999999976717</c:v>
                </c:pt>
                <c:pt idx="352">
                  <c:v>35.199999999982538</c:v>
                </c:pt>
                <c:pt idx="353">
                  <c:v>35.299999999988358</c:v>
                </c:pt>
                <c:pt idx="354">
                  <c:v>35.399999999994179</c:v>
                </c:pt>
                <c:pt idx="355">
                  <c:v>35.5</c:v>
                </c:pt>
                <c:pt idx="356">
                  <c:v>35.599999999976717</c:v>
                </c:pt>
                <c:pt idx="357">
                  <c:v>35.699999999982538</c:v>
                </c:pt>
                <c:pt idx="358">
                  <c:v>35.799999999988358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36.099999999976717</c:v>
                </c:pt>
                <c:pt idx="362">
                  <c:v>36.199999999982538</c:v>
                </c:pt>
                <c:pt idx="363">
                  <c:v>36.299999999988358</c:v>
                </c:pt>
                <c:pt idx="364">
                  <c:v>36.399999999994179</c:v>
                </c:pt>
                <c:pt idx="365">
                  <c:v>36.5</c:v>
                </c:pt>
                <c:pt idx="366">
                  <c:v>36.599999999976717</c:v>
                </c:pt>
                <c:pt idx="367">
                  <c:v>36.699999999982538</c:v>
                </c:pt>
                <c:pt idx="368">
                  <c:v>36.799999999988358</c:v>
                </c:pt>
                <c:pt idx="369">
                  <c:v>36.899999999994179</c:v>
                </c:pt>
                <c:pt idx="370">
                  <c:v>37</c:v>
                </c:pt>
                <c:pt idx="371">
                  <c:v>37.099999999976717</c:v>
                </c:pt>
                <c:pt idx="372">
                  <c:v>37.199999999982538</c:v>
                </c:pt>
                <c:pt idx="373">
                  <c:v>37.299999999988358</c:v>
                </c:pt>
                <c:pt idx="374">
                  <c:v>37.399999999994179</c:v>
                </c:pt>
                <c:pt idx="375">
                  <c:v>37.5</c:v>
                </c:pt>
                <c:pt idx="376">
                  <c:v>37.599999999976717</c:v>
                </c:pt>
                <c:pt idx="377">
                  <c:v>37.699999999982538</c:v>
                </c:pt>
                <c:pt idx="378">
                  <c:v>37.799999999988358</c:v>
                </c:pt>
                <c:pt idx="379">
                  <c:v>37.899999999994179</c:v>
                </c:pt>
                <c:pt idx="380">
                  <c:v>38</c:v>
                </c:pt>
                <c:pt idx="381">
                  <c:v>38.099999999976717</c:v>
                </c:pt>
                <c:pt idx="382">
                  <c:v>38.199999999982538</c:v>
                </c:pt>
                <c:pt idx="383">
                  <c:v>38.299999999988358</c:v>
                </c:pt>
                <c:pt idx="384">
                  <c:v>38.399999999994179</c:v>
                </c:pt>
                <c:pt idx="385">
                  <c:v>38.5</c:v>
                </c:pt>
                <c:pt idx="386">
                  <c:v>38.599999999976717</c:v>
                </c:pt>
                <c:pt idx="387">
                  <c:v>38.699999999982538</c:v>
                </c:pt>
                <c:pt idx="388">
                  <c:v>38.798999999999069</c:v>
                </c:pt>
                <c:pt idx="389">
                  <c:v>38.899999999994179</c:v>
                </c:pt>
                <c:pt idx="390">
                  <c:v>39</c:v>
                </c:pt>
                <c:pt idx="391">
                  <c:v>39.099999999976717</c:v>
                </c:pt>
                <c:pt idx="392">
                  <c:v>39.198999999993248</c:v>
                </c:pt>
                <c:pt idx="393">
                  <c:v>39.299999999988358</c:v>
                </c:pt>
                <c:pt idx="394">
                  <c:v>39.399999999994179</c:v>
                </c:pt>
                <c:pt idx="395">
                  <c:v>39.498999999981606</c:v>
                </c:pt>
                <c:pt idx="396">
                  <c:v>39.598999999987427</c:v>
                </c:pt>
                <c:pt idx="397">
                  <c:v>39.699999999982538</c:v>
                </c:pt>
                <c:pt idx="398">
                  <c:v>39.799999999988358</c:v>
                </c:pt>
                <c:pt idx="399">
                  <c:v>39.898999999975786</c:v>
                </c:pt>
                <c:pt idx="400">
                  <c:v>40</c:v>
                </c:pt>
                <c:pt idx="401">
                  <c:v>40.099999999976717</c:v>
                </c:pt>
                <c:pt idx="402">
                  <c:v>40.198999999993248</c:v>
                </c:pt>
                <c:pt idx="403">
                  <c:v>40.298999999999069</c:v>
                </c:pt>
                <c:pt idx="404">
                  <c:v>40.399999999994179</c:v>
                </c:pt>
                <c:pt idx="405">
                  <c:v>40.5</c:v>
                </c:pt>
                <c:pt idx="406">
                  <c:v>40.598999999987427</c:v>
                </c:pt>
                <c:pt idx="407">
                  <c:v>40.699999999982538</c:v>
                </c:pt>
                <c:pt idx="408">
                  <c:v>40.799999999988358</c:v>
                </c:pt>
                <c:pt idx="409">
                  <c:v>40.898999999975786</c:v>
                </c:pt>
                <c:pt idx="410">
                  <c:v>40.998999999981606</c:v>
                </c:pt>
                <c:pt idx="411">
                  <c:v>41.099999999976717</c:v>
                </c:pt>
                <c:pt idx="412">
                  <c:v>41.199999999982538</c:v>
                </c:pt>
                <c:pt idx="413">
                  <c:v>41.298999999999069</c:v>
                </c:pt>
                <c:pt idx="414">
                  <c:v>41.399999999994179</c:v>
                </c:pt>
                <c:pt idx="415">
                  <c:v>41.5</c:v>
                </c:pt>
                <c:pt idx="416">
                  <c:v>41.598999999987427</c:v>
                </c:pt>
                <c:pt idx="417">
                  <c:v>41.698999999993248</c:v>
                </c:pt>
                <c:pt idx="418">
                  <c:v>41.799999999988358</c:v>
                </c:pt>
                <c:pt idx="419">
                  <c:v>41.898999999975786</c:v>
                </c:pt>
                <c:pt idx="420">
                  <c:v>41.998999999981606</c:v>
                </c:pt>
                <c:pt idx="421">
                  <c:v>42.098999999987427</c:v>
                </c:pt>
                <c:pt idx="422">
                  <c:v>42.199999999982538</c:v>
                </c:pt>
                <c:pt idx="423">
                  <c:v>42.298999999999069</c:v>
                </c:pt>
                <c:pt idx="424">
                  <c:v>42.398999999975786</c:v>
                </c:pt>
                <c:pt idx="425">
                  <c:v>42.5</c:v>
                </c:pt>
                <c:pt idx="426">
                  <c:v>42.598999999987427</c:v>
                </c:pt>
                <c:pt idx="427">
                  <c:v>42.698999999993248</c:v>
                </c:pt>
                <c:pt idx="428">
                  <c:v>42.798999999999069</c:v>
                </c:pt>
                <c:pt idx="429">
                  <c:v>42.899999999994179</c:v>
                </c:pt>
                <c:pt idx="430">
                  <c:v>42.998999999981606</c:v>
                </c:pt>
                <c:pt idx="431">
                  <c:v>43.098999999987427</c:v>
                </c:pt>
                <c:pt idx="432">
                  <c:v>43.199999999982538</c:v>
                </c:pt>
                <c:pt idx="433">
                  <c:v>43.299999999988358</c:v>
                </c:pt>
                <c:pt idx="434">
                  <c:v>43.398999999975786</c:v>
                </c:pt>
                <c:pt idx="435">
                  <c:v>43.498999999981606</c:v>
                </c:pt>
                <c:pt idx="436">
                  <c:v>43.599999999976717</c:v>
                </c:pt>
                <c:pt idx="437">
                  <c:v>43.698999999993248</c:v>
                </c:pt>
                <c:pt idx="438">
                  <c:v>43.798999999999069</c:v>
                </c:pt>
                <c:pt idx="439">
                  <c:v>43.899999999994179</c:v>
                </c:pt>
                <c:pt idx="440">
                  <c:v>44</c:v>
                </c:pt>
                <c:pt idx="441">
                  <c:v>44.098999999987427</c:v>
                </c:pt>
                <c:pt idx="442">
                  <c:v>44.198999999993248</c:v>
                </c:pt>
                <c:pt idx="443">
                  <c:v>44.298999999999069</c:v>
                </c:pt>
                <c:pt idx="444">
                  <c:v>44.398999999975786</c:v>
                </c:pt>
                <c:pt idx="445">
                  <c:v>44.498999999981606</c:v>
                </c:pt>
                <c:pt idx="446">
                  <c:v>44.598999999987427</c:v>
                </c:pt>
                <c:pt idx="447">
                  <c:v>44.698999999993248</c:v>
                </c:pt>
                <c:pt idx="448">
                  <c:v>44.798999999999069</c:v>
                </c:pt>
                <c:pt idx="449">
                  <c:v>44.898999999975786</c:v>
                </c:pt>
                <c:pt idx="450">
                  <c:v>44.998999999981606</c:v>
                </c:pt>
                <c:pt idx="451">
                  <c:v>45.098999999987427</c:v>
                </c:pt>
                <c:pt idx="452">
                  <c:v>45.198999999993248</c:v>
                </c:pt>
                <c:pt idx="453">
                  <c:v>45.298999999999069</c:v>
                </c:pt>
                <c:pt idx="454">
                  <c:v>45.398999999975786</c:v>
                </c:pt>
                <c:pt idx="455">
                  <c:v>45.498999999981606</c:v>
                </c:pt>
                <c:pt idx="456">
                  <c:v>45.598999999987427</c:v>
                </c:pt>
                <c:pt idx="457">
                  <c:v>45.698999999993248</c:v>
                </c:pt>
                <c:pt idx="458">
                  <c:v>45.798999999999069</c:v>
                </c:pt>
                <c:pt idx="459">
                  <c:v>45.898999999975786</c:v>
                </c:pt>
                <c:pt idx="460">
                  <c:v>45.998999999981606</c:v>
                </c:pt>
                <c:pt idx="461">
                  <c:v>46.098999999987427</c:v>
                </c:pt>
                <c:pt idx="462">
                  <c:v>46.198999999993248</c:v>
                </c:pt>
                <c:pt idx="463">
                  <c:v>46.298999999999069</c:v>
                </c:pt>
                <c:pt idx="464">
                  <c:v>46.398999999975786</c:v>
                </c:pt>
                <c:pt idx="465">
                  <c:v>46.498999999981606</c:v>
                </c:pt>
                <c:pt idx="466">
                  <c:v>46.598999999987427</c:v>
                </c:pt>
                <c:pt idx="467">
                  <c:v>46.698999999993248</c:v>
                </c:pt>
                <c:pt idx="468">
                  <c:v>46.798999999999069</c:v>
                </c:pt>
                <c:pt idx="469">
                  <c:v>46.898999999975786</c:v>
                </c:pt>
                <c:pt idx="470">
                  <c:v>46.998999999981606</c:v>
                </c:pt>
                <c:pt idx="471">
                  <c:v>47.098999999987427</c:v>
                </c:pt>
                <c:pt idx="472">
                  <c:v>47.198999999993248</c:v>
                </c:pt>
                <c:pt idx="473">
                  <c:v>47.298999999999069</c:v>
                </c:pt>
                <c:pt idx="474">
                  <c:v>47.398999999975786</c:v>
                </c:pt>
                <c:pt idx="475">
                  <c:v>47.498999999981606</c:v>
                </c:pt>
                <c:pt idx="476">
                  <c:v>47.598999999987427</c:v>
                </c:pt>
                <c:pt idx="477">
                  <c:v>47.698999999993248</c:v>
                </c:pt>
                <c:pt idx="478">
                  <c:v>47.798999999999069</c:v>
                </c:pt>
                <c:pt idx="479">
                  <c:v>47.898999999975786</c:v>
                </c:pt>
                <c:pt idx="480">
                  <c:v>47.998999999981606</c:v>
                </c:pt>
                <c:pt idx="481">
                  <c:v>48.098999999987427</c:v>
                </c:pt>
                <c:pt idx="482">
                  <c:v>48.198999999993248</c:v>
                </c:pt>
                <c:pt idx="483">
                  <c:v>48.298999999999069</c:v>
                </c:pt>
                <c:pt idx="484">
                  <c:v>48.398999999975786</c:v>
                </c:pt>
                <c:pt idx="485">
                  <c:v>48.498999999981606</c:v>
                </c:pt>
                <c:pt idx="486">
                  <c:v>48.598999999987427</c:v>
                </c:pt>
                <c:pt idx="487">
                  <c:v>48.698999999993248</c:v>
                </c:pt>
                <c:pt idx="488">
                  <c:v>48.798999999999069</c:v>
                </c:pt>
                <c:pt idx="489">
                  <c:v>48.898999999975786</c:v>
                </c:pt>
                <c:pt idx="490">
                  <c:v>48.998999999981606</c:v>
                </c:pt>
                <c:pt idx="491">
                  <c:v>49.098999999987427</c:v>
                </c:pt>
                <c:pt idx="492">
                  <c:v>89.198999999993248</c:v>
                </c:pt>
                <c:pt idx="493">
                  <c:v>89.298999999999069</c:v>
                </c:pt>
                <c:pt idx="494">
                  <c:v>89.398999999975786</c:v>
                </c:pt>
                <c:pt idx="495">
                  <c:v>89.498999999981606</c:v>
                </c:pt>
                <c:pt idx="496">
                  <c:v>89.598999999987427</c:v>
                </c:pt>
                <c:pt idx="497">
                  <c:v>89.698999999993248</c:v>
                </c:pt>
                <c:pt idx="498">
                  <c:v>89.798999999999069</c:v>
                </c:pt>
                <c:pt idx="499">
                  <c:v>89.898999999975786</c:v>
                </c:pt>
                <c:pt idx="500">
                  <c:v>89.998999999981606</c:v>
                </c:pt>
                <c:pt idx="501">
                  <c:v>90.098999999987427</c:v>
                </c:pt>
                <c:pt idx="502">
                  <c:v>90.198999999993248</c:v>
                </c:pt>
                <c:pt idx="503">
                  <c:v>90.298999999999069</c:v>
                </c:pt>
                <c:pt idx="504">
                  <c:v>90.398999999975786</c:v>
                </c:pt>
                <c:pt idx="505">
                  <c:v>90.498999999981606</c:v>
                </c:pt>
                <c:pt idx="506">
                  <c:v>90.598999999987427</c:v>
                </c:pt>
                <c:pt idx="507">
                  <c:v>90.698999999993248</c:v>
                </c:pt>
                <c:pt idx="508">
                  <c:v>90.798999999999069</c:v>
                </c:pt>
                <c:pt idx="509">
                  <c:v>90.898999999975786</c:v>
                </c:pt>
                <c:pt idx="510">
                  <c:v>90.998999999981606</c:v>
                </c:pt>
                <c:pt idx="511">
                  <c:v>91.098999999987427</c:v>
                </c:pt>
                <c:pt idx="512">
                  <c:v>91.198999999993248</c:v>
                </c:pt>
                <c:pt idx="513">
                  <c:v>91.298999999999069</c:v>
                </c:pt>
                <c:pt idx="514">
                  <c:v>91.398999999975786</c:v>
                </c:pt>
                <c:pt idx="515">
                  <c:v>91.498999999981606</c:v>
                </c:pt>
                <c:pt idx="516">
                  <c:v>91.599999999976717</c:v>
                </c:pt>
                <c:pt idx="517">
                  <c:v>91.699999999982538</c:v>
                </c:pt>
                <c:pt idx="518">
                  <c:v>91.799999999988358</c:v>
                </c:pt>
                <c:pt idx="519">
                  <c:v>91.899999999994179</c:v>
                </c:pt>
                <c:pt idx="520">
                  <c:v>92</c:v>
                </c:pt>
                <c:pt idx="521">
                  <c:v>92.099999999976717</c:v>
                </c:pt>
                <c:pt idx="522">
                  <c:v>92.199999999982538</c:v>
                </c:pt>
                <c:pt idx="523">
                  <c:v>92.299999999988358</c:v>
                </c:pt>
                <c:pt idx="524">
                  <c:v>92.399999999994179</c:v>
                </c:pt>
                <c:pt idx="525">
                  <c:v>92.5</c:v>
                </c:pt>
                <c:pt idx="526">
                  <c:v>92.599999999976717</c:v>
                </c:pt>
                <c:pt idx="527">
                  <c:v>92.699999999982538</c:v>
                </c:pt>
                <c:pt idx="528">
                  <c:v>92.799999999988358</c:v>
                </c:pt>
                <c:pt idx="529">
                  <c:v>92.899999999994179</c:v>
                </c:pt>
                <c:pt idx="530">
                  <c:v>93</c:v>
                </c:pt>
                <c:pt idx="531">
                  <c:v>93.099999999976717</c:v>
                </c:pt>
                <c:pt idx="532">
                  <c:v>93.199999999982538</c:v>
                </c:pt>
                <c:pt idx="533">
                  <c:v>93.299999999988358</c:v>
                </c:pt>
                <c:pt idx="534">
                  <c:v>93.398999999975786</c:v>
                </c:pt>
                <c:pt idx="535">
                  <c:v>93.5</c:v>
                </c:pt>
                <c:pt idx="536">
                  <c:v>93.599999999976717</c:v>
                </c:pt>
                <c:pt idx="537">
                  <c:v>93.698999999993248</c:v>
                </c:pt>
                <c:pt idx="538">
                  <c:v>93.799999999988358</c:v>
                </c:pt>
                <c:pt idx="539">
                  <c:v>93.899999999994179</c:v>
                </c:pt>
                <c:pt idx="540">
                  <c:v>94</c:v>
                </c:pt>
                <c:pt idx="541">
                  <c:v>94.099999999976717</c:v>
                </c:pt>
                <c:pt idx="542">
                  <c:v>94.199999999982538</c:v>
                </c:pt>
                <c:pt idx="543">
                  <c:v>94.299999999988358</c:v>
                </c:pt>
                <c:pt idx="544">
                  <c:v>94.398999999975786</c:v>
                </c:pt>
                <c:pt idx="545">
                  <c:v>94.498999999981606</c:v>
                </c:pt>
                <c:pt idx="546">
                  <c:v>94.599999999976717</c:v>
                </c:pt>
                <c:pt idx="547">
                  <c:v>94.699999999982538</c:v>
                </c:pt>
                <c:pt idx="548">
                  <c:v>94.798999999999069</c:v>
                </c:pt>
                <c:pt idx="549">
                  <c:v>94.899999999994179</c:v>
                </c:pt>
                <c:pt idx="550">
                  <c:v>95</c:v>
                </c:pt>
                <c:pt idx="551">
                  <c:v>95.098999999987427</c:v>
                </c:pt>
                <c:pt idx="552">
                  <c:v>95.198999999993248</c:v>
                </c:pt>
                <c:pt idx="553">
                  <c:v>95.299999999988358</c:v>
                </c:pt>
                <c:pt idx="554">
                  <c:v>95.399999999994179</c:v>
                </c:pt>
                <c:pt idx="555">
                  <c:v>95.498999999981606</c:v>
                </c:pt>
                <c:pt idx="556">
                  <c:v>95.598999999987427</c:v>
                </c:pt>
                <c:pt idx="557">
                  <c:v>95.699999999982538</c:v>
                </c:pt>
                <c:pt idx="558">
                  <c:v>95.798999999999069</c:v>
                </c:pt>
                <c:pt idx="559">
                  <c:v>95.898999999975786</c:v>
                </c:pt>
                <c:pt idx="560">
                  <c:v>95.998999999981606</c:v>
                </c:pt>
                <c:pt idx="561">
                  <c:v>96.099999999976717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96.399999999994179</c:v>
                </c:pt>
                <c:pt idx="565">
                  <c:v>96.498999999981606</c:v>
                </c:pt>
                <c:pt idx="566">
                  <c:v>96.598999999987427</c:v>
                </c:pt>
                <c:pt idx="567">
                  <c:v>96.698999999993248</c:v>
                </c:pt>
                <c:pt idx="568">
                  <c:v>96.799999999988358</c:v>
                </c:pt>
                <c:pt idx="569">
                  <c:v>96.898999999975786</c:v>
                </c:pt>
                <c:pt idx="570">
                  <c:v>97</c:v>
                </c:pt>
                <c:pt idx="571">
                  <c:v>97.099999999976717</c:v>
                </c:pt>
                <c:pt idx="572">
                  <c:v>97.199999999982538</c:v>
                </c:pt>
                <c:pt idx="573">
                  <c:v>97.298999999999069</c:v>
                </c:pt>
                <c:pt idx="574">
                  <c:v>97.399999999994179</c:v>
                </c:pt>
                <c:pt idx="575">
                  <c:v>97.5</c:v>
                </c:pt>
                <c:pt idx="576">
                  <c:v>97.598999999987427</c:v>
                </c:pt>
                <c:pt idx="577">
                  <c:v>97.698999999993248</c:v>
                </c:pt>
                <c:pt idx="578">
                  <c:v>97.799999999988358</c:v>
                </c:pt>
                <c:pt idx="579">
                  <c:v>97.899999999994179</c:v>
                </c:pt>
                <c:pt idx="580">
                  <c:v>97.998999999981606</c:v>
                </c:pt>
                <c:pt idx="581">
                  <c:v>98.099999999976717</c:v>
                </c:pt>
                <c:pt idx="582">
                  <c:v>98.199999999982538</c:v>
                </c:pt>
                <c:pt idx="583">
                  <c:v>98.298999999999069</c:v>
                </c:pt>
                <c:pt idx="584">
                  <c:v>98.398999999975786</c:v>
                </c:pt>
                <c:pt idx="585">
                  <c:v>98.5</c:v>
                </c:pt>
                <c:pt idx="586">
                  <c:v>98.599999999976717</c:v>
                </c:pt>
                <c:pt idx="587">
                  <c:v>98.698999999993248</c:v>
                </c:pt>
                <c:pt idx="588">
                  <c:v>98.799999999988358</c:v>
                </c:pt>
                <c:pt idx="589">
                  <c:v>98.899999999994179</c:v>
                </c:pt>
                <c:pt idx="590">
                  <c:v>98.998999999981606</c:v>
                </c:pt>
                <c:pt idx="591">
                  <c:v>99.098999999987427</c:v>
                </c:pt>
                <c:pt idx="592">
                  <c:v>99.199999999982538</c:v>
                </c:pt>
                <c:pt idx="593">
                  <c:v>99.299999999988358</c:v>
                </c:pt>
                <c:pt idx="594">
                  <c:v>99.398999999975786</c:v>
                </c:pt>
                <c:pt idx="595">
                  <c:v>99.5</c:v>
                </c:pt>
                <c:pt idx="596">
                  <c:v>99.599999999976717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99.898999999975786</c:v>
                </c:pt>
                <c:pt idx="600">
                  <c:v>99.998999999981606</c:v>
                </c:pt>
                <c:pt idx="601">
                  <c:v>100.09899999998743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100.39899999997579</c:v>
                </c:pt>
                <c:pt idx="605">
                  <c:v>100.49899999998161</c:v>
                </c:pt>
                <c:pt idx="606">
                  <c:v>100.59899999998743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100.89899999997579</c:v>
                </c:pt>
                <c:pt idx="610">
                  <c:v>100.99899999998161</c:v>
                </c:pt>
                <c:pt idx="611">
                  <c:v>101.09899999998743</c:v>
                </c:pt>
                <c:pt idx="612">
                  <c:v>101.19899999999325</c:v>
                </c:pt>
                <c:pt idx="613">
                  <c:v>101.29899999999907</c:v>
                </c:pt>
                <c:pt idx="614">
                  <c:v>101.39899999997579</c:v>
                </c:pt>
                <c:pt idx="615">
                  <c:v>101.49899999998161</c:v>
                </c:pt>
                <c:pt idx="616">
                  <c:v>101.59899999998743</c:v>
                </c:pt>
                <c:pt idx="617">
                  <c:v>101.69899999999325</c:v>
                </c:pt>
                <c:pt idx="618">
                  <c:v>101.79899999999907</c:v>
                </c:pt>
                <c:pt idx="619">
                  <c:v>101.89899999997579</c:v>
                </c:pt>
                <c:pt idx="620">
                  <c:v>101.99899999998161</c:v>
                </c:pt>
                <c:pt idx="621">
                  <c:v>102.09899999998743</c:v>
                </c:pt>
                <c:pt idx="622">
                  <c:v>102.19899999999325</c:v>
                </c:pt>
                <c:pt idx="623">
                  <c:v>102.29899999999907</c:v>
                </c:pt>
                <c:pt idx="624">
                  <c:v>102.39899999997579</c:v>
                </c:pt>
                <c:pt idx="625">
                  <c:v>102.49899999998161</c:v>
                </c:pt>
                <c:pt idx="626">
                  <c:v>102.59899999998743</c:v>
                </c:pt>
                <c:pt idx="627">
                  <c:v>102.69899999999325</c:v>
                </c:pt>
                <c:pt idx="628">
                  <c:v>102.79899999999907</c:v>
                </c:pt>
                <c:pt idx="629">
                  <c:v>102.89899999997579</c:v>
                </c:pt>
                <c:pt idx="630">
                  <c:v>102.99899999998161</c:v>
                </c:pt>
                <c:pt idx="631">
                  <c:v>103.09899999998743</c:v>
                </c:pt>
                <c:pt idx="632">
                  <c:v>103.19899999999325</c:v>
                </c:pt>
                <c:pt idx="633">
                  <c:v>103.29899999999907</c:v>
                </c:pt>
                <c:pt idx="634">
                  <c:v>103.39899999997579</c:v>
                </c:pt>
                <c:pt idx="635">
                  <c:v>103.49899999998161</c:v>
                </c:pt>
                <c:pt idx="636">
                  <c:v>103.59899999998743</c:v>
                </c:pt>
                <c:pt idx="637">
                  <c:v>103.69899999999325</c:v>
                </c:pt>
                <c:pt idx="638">
                  <c:v>103.79899999999907</c:v>
                </c:pt>
                <c:pt idx="639">
                  <c:v>103.89899999997579</c:v>
                </c:pt>
                <c:pt idx="640">
                  <c:v>103.99899999998161</c:v>
                </c:pt>
                <c:pt idx="641">
                  <c:v>104.09899999998743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104.39899999997579</c:v>
                </c:pt>
                <c:pt idx="645">
                  <c:v>104.49899999998161</c:v>
                </c:pt>
                <c:pt idx="646">
                  <c:v>104.59899999998743</c:v>
                </c:pt>
                <c:pt idx="647">
                  <c:v>104.69899999999325</c:v>
                </c:pt>
                <c:pt idx="648">
                  <c:v>104.79899999999907</c:v>
                </c:pt>
                <c:pt idx="649">
                  <c:v>104.89899999997579</c:v>
                </c:pt>
                <c:pt idx="650">
                  <c:v>104.99899999998161</c:v>
                </c:pt>
                <c:pt idx="651">
                  <c:v>105.09899999998743</c:v>
                </c:pt>
                <c:pt idx="652">
                  <c:v>105.19899999999325</c:v>
                </c:pt>
                <c:pt idx="653">
                  <c:v>105.29899999999907</c:v>
                </c:pt>
                <c:pt idx="654">
                  <c:v>105.39899999997579</c:v>
                </c:pt>
                <c:pt idx="655">
                  <c:v>105.49899999998161</c:v>
                </c:pt>
                <c:pt idx="656">
                  <c:v>105.59899999998743</c:v>
                </c:pt>
                <c:pt idx="657">
                  <c:v>105.69899999999325</c:v>
                </c:pt>
                <c:pt idx="658">
                  <c:v>105.79899999999907</c:v>
                </c:pt>
                <c:pt idx="659">
                  <c:v>105.89899999997579</c:v>
                </c:pt>
                <c:pt idx="660">
                  <c:v>105.99899999998161</c:v>
                </c:pt>
                <c:pt idx="661">
                  <c:v>106.09899999998743</c:v>
                </c:pt>
                <c:pt idx="662">
                  <c:v>106.19899999999325</c:v>
                </c:pt>
                <c:pt idx="663">
                  <c:v>106.29899999999907</c:v>
                </c:pt>
                <c:pt idx="664">
                  <c:v>106.39899999997579</c:v>
                </c:pt>
                <c:pt idx="665">
                  <c:v>106.49899999998161</c:v>
                </c:pt>
                <c:pt idx="666">
                  <c:v>106.59899999998743</c:v>
                </c:pt>
                <c:pt idx="667">
                  <c:v>106.69899999999325</c:v>
                </c:pt>
                <c:pt idx="668">
                  <c:v>106.79899999999907</c:v>
                </c:pt>
                <c:pt idx="669">
                  <c:v>106.89899999997579</c:v>
                </c:pt>
                <c:pt idx="670">
                  <c:v>106.99899999998161</c:v>
                </c:pt>
                <c:pt idx="671">
                  <c:v>107.09899999998743</c:v>
                </c:pt>
                <c:pt idx="672">
                  <c:v>107.19899999999325</c:v>
                </c:pt>
                <c:pt idx="673">
                  <c:v>107.29899999999907</c:v>
                </c:pt>
                <c:pt idx="674">
                  <c:v>107.39899999997579</c:v>
                </c:pt>
                <c:pt idx="675">
                  <c:v>107.49899999998161</c:v>
                </c:pt>
                <c:pt idx="676">
                  <c:v>107.59899999998743</c:v>
                </c:pt>
                <c:pt idx="677">
                  <c:v>107.69899999999325</c:v>
                </c:pt>
                <c:pt idx="678">
                  <c:v>107.79899999999907</c:v>
                </c:pt>
                <c:pt idx="679">
                  <c:v>107.89899999997579</c:v>
                </c:pt>
                <c:pt idx="680">
                  <c:v>107.99899999998161</c:v>
                </c:pt>
                <c:pt idx="681">
                  <c:v>108.09899999998743</c:v>
                </c:pt>
                <c:pt idx="682">
                  <c:v>108.19899999999325</c:v>
                </c:pt>
                <c:pt idx="683">
                  <c:v>108.29899999999907</c:v>
                </c:pt>
                <c:pt idx="684">
                  <c:v>108.39899999997579</c:v>
                </c:pt>
                <c:pt idx="685">
                  <c:v>108.49899999998161</c:v>
                </c:pt>
                <c:pt idx="686">
                  <c:v>108.59899999998743</c:v>
                </c:pt>
                <c:pt idx="687">
                  <c:v>108.69899999999325</c:v>
                </c:pt>
                <c:pt idx="688">
                  <c:v>108.79899999999907</c:v>
                </c:pt>
                <c:pt idx="689">
                  <c:v>108.89899999997579</c:v>
                </c:pt>
                <c:pt idx="690">
                  <c:v>108.99899999998161</c:v>
                </c:pt>
                <c:pt idx="691">
                  <c:v>109.09999999997672</c:v>
                </c:pt>
                <c:pt idx="692">
                  <c:v>109.19999999998254</c:v>
                </c:pt>
                <c:pt idx="693">
                  <c:v>109.29999999998836</c:v>
                </c:pt>
                <c:pt idx="694">
                  <c:v>109.39999999999418</c:v>
                </c:pt>
                <c:pt idx="695">
                  <c:v>109.5</c:v>
                </c:pt>
                <c:pt idx="696">
                  <c:v>109.59999999997672</c:v>
                </c:pt>
                <c:pt idx="697">
                  <c:v>109.69999999998254</c:v>
                </c:pt>
                <c:pt idx="698">
                  <c:v>109.79899999999907</c:v>
                </c:pt>
                <c:pt idx="699">
                  <c:v>109.89999999999418</c:v>
                </c:pt>
                <c:pt idx="700">
                  <c:v>110</c:v>
                </c:pt>
                <c:pt idx="701">
                  <c:v>110.09999999997672</c:v>
                </c:pt>
                <c:pt idx="702">
                  <c:v>110.19999999998254</c:v>
                </c:pt>
                <c:pt idx="703">
                  <c:v>110.29999999998836</c:v>
                </c:pt>
                <c:pt idx="704">
                  <c:v>110.39899999997579</c:v>
                </c:pt>
                <c:pt idx="705">
                  <c:v>110.49899999998161</c:v>
                </c:pt>
                <c:pt idx="706">
                  <c:v>110.59999999997672</c:v>
                </c:pt>
                <c:pt idx="707">
                  <c:v>110.69999999998254</c:v>
                </c:pt>
                <c:pt idx="708">
                  <c:v>110.79899999999907</c:v>
                </c:pt>
                <c:pt idx="709">
                  <c:v>110.89999999999418</c:v>
                </c:pt>
                <c:pt idx="710">
                  <c:v>111</c:v>
                </c:pt>
                <c:pt idx="711">
                  <c:v>111.09999999997672</c:v>
                </c:pt>
                <c:pt idx="712">
                  <c:v>111.19899999999325</c:v>
                </c:pt>
                <c:pt idx="713">
                  <c:v>111.29999999998836</c:v>
                </c:pt>
                <c:pt idx="714">
                  <c:v>111.39999999999418</c:v>
                </c:pt>
                <c:pt idx="715">
                  <c:v>111.49899999998161</c:v>
                </c:pt>
                <c:pt idx="716">
                  <c:v>111.59899999998743</c:v>
                </c:pt>
                <c:pt idx="717">
                  <c:v>111.69999999998254</c:v>
                </c:pt>
                <c:pt idx="718">
                  <c:v>111.79999999998836</c:v>
                </c:pt>
                <c:pt idx="719">
                  <c:v>111.89899999997579</c:v>
                </c:pt>
                <c:pt idx="720">
                  <c:v>112</c:v>
                </c:pt>
                <c:pt idx="721">
                  <c:v>112.09999999997672</c:v>
                </c:pt>
                <c:pt idx="722">
                  <c:v>112.19899999999325</c:v>
                </c:pt>
                <c:pt idx="723">
                  <c:v>112.29899999999907</c:v>
                </c:pt>
                <c:pt idx="724">
                  <c:v>112.39999999999418</c:v>
                </c:pt>
                <c:pt idx="725">
                  <c:v>112.5</c:v>
                </c:pt>
                <c:pt idx="726">
                  <c:v>112.59899999998743</c:v>
                </c:pt>
                <c:pt idx="727">
                  <c:v>112.69999999998254</c:v>
                </c:pt>
                <c:pt idx="728">
                  <c:v>112.79999999998836</c:v>
                </c:pt>
                <c:pt idx="729">
                  <c:v>112.89899999997579</c:v>
                </c:pt>
                <c:pt idx="730">
                  <c:v>112.99899999998161</c:v>
                </c:pt>
                <c:pt idx="731">
                  <c:v>113.09999999997672</c:v>
                </c:pt>
                <c:pt idx="732">
                  <c:v>113.19899999999325</c:v>
                </c:pt>
                <c:pt idx="733">
                  <c:v>113.29899999999907</c:v>
                </c:pt>
                <c:pt idx="734">
                  <c:v>113.39999999999418</c:v>
                </c:pt>
                <c:pt idx="735">
                  <c:v>113.5</c:v>
                </c:pt>
                <c:pt idx="736">
                  <c:v>113.59899999998743</c:v>
                </c:pt>
                <c:pt idx="737">
                  <c:v>113.69899999999325</c:v>
                </c:pt>
                <c:pt idx="738">
                  <c:v>113.79999999998836</c:v>
                </c:pt>
                <c:pt idx="739">
                  <c:v>113.89899999997579</c:v>
                </c:pt>
                <c:pt idx="740">
                  <c:v>113.99899999998161</c:v>
                </c:pt>
                <c:pt idx="741">
                  <c:v>114.09999999997672</c:v>
                </c:pt>
                <c:pt idx="742">
                  <c:v>114.19899999999325</c:v>
                </c:pt>
                <c:pt idx="743">
                  <c:v>114.29899999999907</c:v>
                </c:pt>
                <c:pt idx="744">
                  <c:v>114.39899999997579</c:v>
                </c:pt>
                <c:pt idx="745">
                  <c:v>114.5</c:v>
                </c:pt>
                <c:pt idx="746">
                  <c:v>114.59899999998743</c:v>
                </c:pt>
                <c:pt idx="747">
                  <c:v>114.69899999999325</c:v>
                </c:pt>
                <c:pt idx="748">
                  <c:v>114.79999999998836</c:v>
                </c:pt>
                <c:pt idx="749">
                  <c:v>114.89999999999418</c:v>
                </c:pt>
                <c:pt idx="750">
                  <c:v>114.99899999998161</c:v>
                </c:pt>
                <c:pt idx="751">
                  <c:v>115.09899999998743</c:v>
                </c:pt>
                <c:pt idx="752">
                  <c:v>115.19899999999325</c:v>
                </c:pt>
                <c:pt idx="753">
                  <c:v>115.29899999999907</c:v>
                </c:pt>
                <c:pt idx="754">
                  <c:v>115.39899999997579</c:v>
                </c:pt>
                <c:pt idx="755">
                  <c:v>115.49899999998161</c:v>
                </c:pt>
                <c:pt idx="756">
                  <c:v>115.59899999998743</c:v>
                </c:pt>
                <c:pt idx="757">
                  <c:v>115.69899999999325</c:v>
                </c:pt>
                <c:pt idx="758">
                  <c:v>115.79899999999907</c:v>
                </c:pt>
                <c:pt idx="759">
                  <c:v>115.89899999997579</c:v>
                </c:pt>
                <c:pt idx="760">
                  <c:v>115.99899999998161</c:v>
                </c:pt>
                <c:pt idx="761">
                  <c:v>116.09899999998743</c:v>
                </c:pt>
                <c:pt idx="762">
                  <c:v>116.19899999999325</c:v>
                </c:pt>
                <c:pt idx="763">
                  <c:v>116.29899999999907</c:v>
                </c:pt>
                <c:pt idx="764">
                  <c:v>116.39899999997579</c:v>
                </c:pt>
                <c:pt idx="765">
                  <c:v>116.49899999998161</c:v>
                </c:pt>
                <c:pt idx="766">
                  <c:v>116.59899999998743</c:v>
                </c:pt>
                <c:pt idx="767">
                  <c:v>116.69899999999325</c:v>
                </c:pt>
                <c:pt idx="768">
                  <c:v>116.79899999999907</c:v>
                </c:pt>
                <c:pt idx="769">
                  <c:v>116.89899999997579</c:v>
                </c:pt>
                <c:pt idx="770">
                  <c:v>116.99899999998161</c:v>
                </c:pt>
                <c:pt idx="771">
                  <c:v>117.09899999998743</c:v>
                </c:pt>
                <c:pt idx="772">
                  <c:v>117.19899999999325</c:v>
                </c:pt>
                <c:pt idx="773">
                  <c:v>117.29899999999907</c:v>
                </c:pt>
                <c:pt idx="774">
                  <c:v>117.39899999997579</c:v>
                </c:pt>
                <c:pt idx="775">
                  <c:v>117.49899999998161</c:v>
                </c:pt>
                <c:pt idx="776">
                  <c:v>117.59899999998743</c:v>
                </c:pt>
                <c:pt idx="777">
                  <c:v>117.69899999999325</c:v>
                </c:pt>
              </c:numCache>
            </c:numRef>
          </c:xVal>
          <c:yVal>
            <c:numRef>
              <c:f>SRW01_ECR_V142!$G$2:$G$779</c:f>
              <c:numCache>
                <c:formatCode>General</c:formatCode>
                <c:ptCount val="778"/>
                <c:pt idx="0">
                  <c:v>6.024</c:v>
                </c:pt>
                <c:pt idx="1">
                  <c:v>6.024</c:v>
                </c:pt>
                <c:pt idx="2">
                  <c:v>6.0149999999999997</c:v>
                </c:pt>
                <c:pt idx="3">
                  <c:v>6.0149999999999997</c:v>
                </c:pt>
                <c:pt idx="4">
                  <c:v>6.0149999999999997</c:v>
                </c:pt>
                <c:pt idx="5">
                  <c:v>6.0149999999999997</c:v>
                </c:pt>
                <c:pt idx="6">
                  <c:v>6.024</c:v>
                </c:pt>
                <c:pt idx="7">
                  <c:v>6.024</c:v>
                </c:pt>
                <c:pt idx="8">
                  <c:v>6.1829999999999998</c:v>
                </c:pt>
                <c:pt idx="9">
                  <c:v>6.024</c:v>
                </c:pt>
                <c:pt idx="10">
                  <c:v>6.0149999999999997</c:v>
                </c:pt>
                <c:pt idx="11">
                  <c:v>6.1920000000000002</c:v>
                </c:pt>
                <c:pt idx="12">
                  <c:v>6.2009999999999996</c:v>
                </c:pt>
                <c:pt idx="13">
                  <c:v>6.2009999999999996</c:v>
                </c:pt>
                <c:pt idx="14">
                  <c:v>6.024</c:v>
                </c:pt>
                <c:pt idx="15">
                  <c:v>6.0329999999999995</c:v>
                </c:pt>
                <c:pt idx="16">
                  <c:v>6.173</c:v>
                </c:pt>
                <c:pt idx="17">
                  <c:v>6.0149999999999997</c:v>
                </c:pt>
                <c:pt idx="18">
                  <c:v>6.024</c:v>
                </c:pt>
                <c:pt idx="19">
                  <c:v>6.1829999999999998</c:v>
                </c:pt>
                <c:pt idx="20">
                  <c:v>6.024</c:v>
                </c:pt>
                <c:pt idx="21">
                  <c:v>6.024</c:v>
                </c:pt>
                <c:pt idx="22">
                  <c:v>6.024</c:v>
                </c:pt>
                <c:pt idx="23">
                  <c:v>6.024</c:v>
                </c:pt>
                <c:pt idx="24">
                  <c:v>6.0149999999999997</c:v>
                </c:pt>
                <c:pt idx="25">
                  <c:v>6.024</c:v>
                </c:pt>
                <c:pt idx="26">
                  <c:v>6.024</c:v>
                </c:pt>
                <c:pt idx="27">
                  <c:v>6.024</c:v>
                </c:pt>
                <c:pt idx="28">
                  <c:v>6.024</c:v>
                </c:pt>
                <c:pt idx="29">
                  <c:v>6.024</c:v>
                </c:pt>
                <c:pt idx="30">
                  <c:v>6.0149999999999997</c:v>
                </c:pt>
                <c:pt idx="31">
                  <c:v>6.024</c:v>
                </c:pt>
                <c:pt idx="32">
                  <c:v>6.024</c:v>
                </c:pt>
                <c:pt idx="33">
                  <c:v>6.0329999999999995</c:v>
                </c:pt>
                <c:pt idx="34">
                  <c:v>6.024</c:v>
                </c:pt>
                <c:pt idx="35">
                  <c:v>6.024</c:v>
                </c:pt>
                <c:pt idx="36">
                  <c:v>6.024</c:v>
                </c:pt>
                <c:pt idx="37">
                  <c:v>6.024</c:v>
                </c:pt>
                <c:pt idx="38">
                  <c:v>6.024</c:v>
                </c:pt>
                <c:pt idx="39">
                  <c:v>6.0329999999999995</c:v>
                </c:pt>
                <c:pt idx="40">
                  <c:v>6.0329999999999995</c:v>
                </c:pt>
                <c:pt idx="41">
                  <c:v>6.0329999999999995</c:v>
                </c:pt>
                <c:pt idx="42">
                  <c:v>6.024</c:v>
                </c:pt>
                <c:pt idx="43">
                  <c:v>6.024</c:v>
                </c:pt>
                <c:pt idx="44">
                  <c:v>6.024</c:v>
                </c:pt>
                <c:pt idx="45">
                  <c:v>6.0329999999999995</c:v>
                </c:pt>
                <c:pt idx="46">
                  <c:v>6.024</c:v>
                </c:pt>
                <c:pt idx="47">
                  <c:v>6.024</c:v>
                </c:pt>
                <c:pt idx="48">
                  <c:v>6.024</c:v>
                </c:pt>
                <c:pt idx="49">
                  <c:v>6.024</c:v>
                </c:pt>
                <c:pt idx="50">
                  <c:v>6.024</c:v>
                </c:pt>
                <c:pt idx="51">
                  <c:v>6.024</c:v>
                </c:pt>
                <c:pt idx="52">
                  <c:v>6.024</c:v>
                </c:pt>
                <c:pt idx="53">
                  <c:v>6.024</c:v>
                </c:pt>
                <c:pt idx="54">
                  <c:v>6.024</c:v>
                </c:pt>
                <c:pt idx="55">
                  <c:v>6.024</c:v>
                </c:pt>
                <c:pt idx="56">
                  <c:v>6.024</c:v>
                </c:pt>
                <c:pt idx="57">
                  <c:v>6.024</c:v>
                </c:pt>
                <c:pt idx="58">
                  <c:v>6.024</c:v>
                </c:pt>
                <c:pt idx="59">
                  <c:v>6.024</c:v>
                </c:pt>
                <c:pt idx="60">
                  <c:v>6.024</c:v>
                </c:pt>
                <c:pt idx="61">
                  <c:v>6.024</c:v>
                </c:pt>
                <c:pt idx="62">
                  <c:v>6.0149999999999997</c:v>
                </c:pt>
                <c:pt idx="63">
                  <c:v>6.0329999999999995</c:v>
                </c:pt>
                <c:pt idx="64">
                  <c:v>6.0149999999999997</c:v>
                </c:pt>
                <c:pt idx="65">
                  <c:v>6.024</c:v>
                </c:pt>
                <c:pt idx="66">
                  <c:v>6.024</c:v>
                </c:pt>
                <c:pt idx="67">
                  <c:v>6.024</c:v>
                </c:pt>
                <c:pt idx="68">
                  <c:v>6.024</c:v>
                </c:pt>
                <c:pt idx="69">
                  <c:v>6.024</c:v>
                </c:pt>
                <c:pt idx="70">
                  <c:v>6.024</c:v>
                </c:pt>
                <c:pt idx="71">
                  <c:v>6.024</c:v>
                </c:pt>
                <c:pt idx="72">
                  <c:v>6.024</c:v>
                </c:pt>
                <c:pt idx="73">
                  <c:v>6.024</c:v>
                </c:pt>
                <c:pt idx="74">
                  <c:v>6.024</c:v>
                </c:pt>
                <c:pt idx="75">
                  <c:v>6.024</c:v>
                </c:pt>
                <c:pt idx="76">
                  <c:v>6.024</c:v>
                </c:pt>
                <c:pt idx="77">
                  <c:v>6.024</c:v>
                </c:pt>
                <c:pt idx="78">
                  <c:v>6.024</c:v>
                </c:pt>
                <c:pt idx="79">
                  <c:v>6.024</c:v>
                </c:pt>
                <c:pt idx="80">
                  <c:v>6.024</c:v>
                </c:pt>
                <c:pt idx="81">
                  <c:v>6.0149999999999997</c:v>
                </c:pt>
                <c:pt idx="82">
                  <c:v>6.0149999999999997</c:v>
                </c:pt>
                <c:pt idx="83">
                  <c:v>6.0149999999999997</c:v>
                </c:pt>
                <c:pt idx="84">
                  <c:v>6.0149999999999997</c:v>
                </c:pt>
                <c:pt idx="85">
                  <c:v>6.0149999999999997</c:v>
                </c:pt>
                <c:pt idx="86">
                  <c:v>6.0049999999999999</c:v>
                </c:pt>
                <c:pt idx="87">
                  <c:v>6.0149999999999997</c:v>
                </c:pt>
                <c:pt idx="88">
                  <c:v>6.0149999999999997</c:v>
                </c:pt>
                <c:pt idx="89">
                  <c:v>6.0149999999999997</c:v>
                </c:pt>
                <c:pt idx="90">
                  <c:v>6.0049999999999999</c:v>
                </c:pt>
                <c:pt idx="91">
                  <c:v>6.0149999999999997</c:v>
                </c:pt>
                <c:pt idx="92">
                  <c:v>6.0149999999999997</c:v>
                </c:pt>
                <c:pt idx="93">
                  <c:v>6.0049999999999999</c:v>
                </c:pt>
                <c:pt idx="94">
                  <c:v>6.0149999999999997</c:v>
                </c:pt>
                <c:pt idx="95">
                  <c:v>6.0149999999999997</c:v>
                </c:pt>
                <c:pt idx="96">
                  <c:v>6.0149999999999997</c:v>
                </c:pt>
                <c:pt idx="97">
                  <c:v>6.0049999999999999</c:v>
                </c:pt>
                <c:pt idx="98">
                  <c:v>6.0049999999999999</c:v>
                </c:pt>
                <c:pt idx="99">
                  <c:v>6.0149999999999997</c:v>
                </c:pt>
                <c:pt idx="100">
                  <c:v>6.0049999999999999</c:v>
                </c:pt>
                <c:pt idx="101">
                  <c:v>6.0149999999999997</c:v>
                </c:pt>
                <c:pt idx="102">
                  <c:v>6.0049999999999999</c:v>
                </c:pt>
                <c:pt idx="103">
                  <c:v>6.0049999999999999</c:v>
                </c:pt>
                <c:pt idx="104">
                  <c:v>6.0049999999999999</c:v>
                </c:pt>
                <c:pt idx="105">
                  <c:v>6.0049999999999999</c:v>
                </c:pt>
                <c:pt idx="106">
                  <c:v>6.0049999999999999</c:v>
                </c:pt>
                <c:pt idx="107">
                  <c:v>5.9959999999999996</c:v>
                </c:pt>
                <c:pt idx="108">
                  <c:v>6.0049999999999999</c:v>
                </c:pt>
                <c:pt idx="109">
                  <c:v>6.0049999999999999</c:v>
                </c:pt>
                <c:pt idx="110">
                  <c:v>6.0049999999999999</c:v>
                </c:pt>
                <c:pt idx="111">
                  <c:v>6.0049999999999999</c:v>
                </c:pt>
                <c:pt idx="112">
                  <c:v>5.9959999999999996</c:v>
                </c:pt>
                <c:pt idx="113">
                  <c:v>6.0049999999999999</c:v>
                </c:pt>
                <c:pt idx="114">
                  <c:v>6.0049999999999999</c:v>
                </c:pt>
                <c:pt idx="115">
                  <c:v>6.0049999999999999</c:v>
                </c:pt>
                <c:pt idx="116">
                  <c:v>5.9959999999999996</c:v>
                </c:pt>
                <c:pt idx="117">
                  <c:v>5.9959999999999996</c:v>
                </c:pt>
                <c:pt idx="118">
                  <c:v>6.0049999999999999</c:v>
                </c:pt>
                <c:pt idx="119">
                  <c:v>6.0049999999999999</c:v>
                </c:pt>
                <c:pt idx="120">
                  <c:v>6.0049999999999999</c:v>
                </c:pt>
                <c:pt idx="121">
                  <c:v>5.9959999999999996</c:v>
                </c:pt>
                <c:pt idx="122">
                  <c:v>5.9959999999999996</c:v>
                </c:pt>
                <c:pt idx="123">
                  <c:v>6.0049999999999999</c:v>
                </c:pt>
                <c:pt idx="124">
                  <c:v>6.0049999999999999</c:v>
                </c:pt>
                <c:pt idx="125">
                  <c:v>6.0049999999999999</c:v>
                </c:pt>
                <c:pt idx="126">
                  <c:v>5.9959999999999996</c:v>
                </c:pt>
                <c:pt idx="127">
                  <c:v>5.9959999999999996</c:v>
                </c:pt>
                <c:pt idx="128">
                  <c:v>6.0049999999999999</c:v>
                </c:pt>
                <c:pt idx="129">
                  <c:v>6.0049999999999999</c:v>
                </c:pt>
                <c:pt idx="130">
                  <c:v>6.0049999999999999</c:v>
                </c:pt>
                <c:pt idx="131">
                  <c:v>5.9959999999999996</c:v>
                </c:pt>
                <c:pt idx="132">
                  <c:v>5.9959999999999996</c:v>
                </c:pt>
                <c:pt idx="133">
                  <c:v>5.9959999999999996</c:v>
                </c:pt>
                <c:pt idx="134">
                  <c:v>6.0049999999999999</c:v>
                </c:pt>
                <c:pt idx="135">
                  <c:v>5.9959999999999996</c:v>
                </c:pt>
                <c:pt idx="136">
                  <c:v>5.9959999999999996</c:v>
                </c:pt>
                <c:pt idx="137">
                  <c:v>5.9959999999999996</c:v>
                </c:pt>
                <c:pt idx="138">
                  <c:v>6.0049999999999999</c:v>
                </c:pt>
                <c:pt idx="139">
                  <c:v>6.0049999999999999</c:v>
                </c:pt>
                <c:pt idx="140">
                  <c:v>6.0049999999999999</c:v>
                </c:pt>
                <c:pt idx="141">
                  <c:v>5.9959999999999996</c:v>
                </c:pt>
                <c:pt idx="142">
                  <c:v>5.9959999999999996</c:v>
                </c:pt>
                <c:pt idx="143">
                  <c:v>6.0049999999999999</c:v>
                </c:pt>
                <c:pt idx="144">
                  <c:v>6.0049999999999999</c:v>
                </c:pt>
                <c:pt idx="145">
                  <c:v>6.0049999999999999</c:v>
                </c:pt>
                <c:pt idx="146">
                  <c:v>5.9959999999999996</c:v>
                </c:pt>
                <c:pt idx="147">
                  <c:v>5.9959999999999996</c:v>
                </c:pt>
                <c:pt idx="148">
                  <c:v>6.0049999999999999</c:v>
                </c:pt>
                <c:pt idx="149">
                  <c:v>6.0049999999999999</c:v>
                </c:pt>
                <c:pt idx="150">
                  <c:v>6.0049999999999999</c:v>
                </c:pt>
                <c:pt idx="151">
                  <c:v>5.9959999999999996</c:v>
                </c:pt>
                <c:pt idx="152">
                  <c:v>5.9959999999999996</c:v>
                </c:pt>
                <c:pt idx="153">
                  <c:v>6.0049999999999999</c:v>
                </c:pt>
                <c:pt idx="154">
                  <c:v>6.0049999999999999</c:v>
                </c:pt>
                <c:pt idx="155">
                  <c:v>6.0049999999999999</c:v>
                </c:pt>
                <c:pt idx="156">
                  <c:v>5.9959999999999996</c:v>
                </c:pt>
                <c:pt idx="157">
                  <c:v>5.9959999999999996</c:v>
                </c:pt>
                <c:pt idx="158">
                  <c:v>6.0049999999999999</c:v>
                </c:pt>
                <c:pt idx="159">
                  <c:v>6.0049999999999999</c:v>
                </c:pt>
                <c:pt idx="160">
                  <c:v>6.0049999999999999</c:v>
                </c:pt>
                <c:pt idx="161">
                  <c:v>6.0049999999999999</c:v>
                </c:pt>
                <c:pt idx="162">
                  <c:v>5.9959999999999996</c:v>
                </c:pt>
                <c:pt idx="163">
                  <c:v>5.9959999999999996</c:v>
                </c:pt>
                <c:pt idx="164">
                  <c:v>6.0049999999999999</c:v>
                </c:pt>
                <c:pt idx="165">
                  <c:v>6.0049999999999999</c:v>
                </c:pt>
                <c:pt idx="166">
                  <c:v>6.0049999999999999</c:v>
                </c:pt>
                <c:pt idx="167">
                  <c:v>6.0049999999999999</c:v>
                </c:pt>
                <c:pt idx="168">
                  <c:v>6.0049999999999999</c:v>
                </c:pt>
                <c:pt idx="169">
                  <c:v>6.0049999999999999</c:v>
                </c:pt>
                <c:pt idx="170">
                  <c:v>6.0049999999999999</c:v>
                </c:pt>
                <c:pt idx="171">
                  <c:v>6.0049999999999999</c:v>
                </c:pt>
                <c:pt idx="172">
                  <c:v>5.9959999999999996</c:v>
                </c:pt>
                <c:pt idx="173">
                  <c:v>6.0049999999999999</c:v>
                </c:pt>
                <c:pt idx="174">
                  <c:v>6.0049999999999999</c:v>
                </c:pt>
                <c:pt idx="175">
                  <c:v>6.0049999999999999</c:v>
                </c:pt>
                <c:pt idx="176">
                  <c:v>6.0049999999999999</c:v>
                </c:pt>
                <c:pt idx="177">
                  <c:v>5.9959999999999996</c:v>
                </c:pt>
                <c:pt idx="178">
                  <c:v>6.0049999999999999</c:v>
                </c:pt>
                <c:pt idx="179">
                  <c:v>6.0049999999999999</c:v>
                </c:pt>
                <c:pt idx="180">
                  <c:v>6.0049999999999999</c:v>
                </c:pt>
                <c:pt idx="181">
                  <c:v>6.0049999999999999</c:v>
                </c:pt>
                <c:pt idx="182">
                  <c:v>5.9959999999999996</c:v>
                </c:pt>
                <c:pt idx="183">
                  <c:v>6.0049999999999999</c:v>
                </c:pt>
                <c:pt idx="184">
                  <c:v>6.0049999999999999</c:v>
                </c:pt>
                <c:pt idx="185">
                  <c:v>6.0049999999999999</c:v>
                </c:pt>
                <c:pt idx="186">
                  <c:v>6.0049999999999999</c:v>
                </c:pt>
                <c:pt idx="187">
                  <c:v>6.0049999999999999</c:v>
                </c:pt>
                <c:pt idx="188">
                  <c:v>6.0049999999999999</c:v>
                </c:pt>
                <c:pt idx="189">
                  <c:v>6.0049999999999999</c:v>
                </c:pt>
                <c:pt idx="190">
                  <c:v>6.0049999999999999</c:v>
                </c:pt>
                <c:pt idx="191">
                  <c:v>6.0049999999999999</c:v>
                </c:pt>
                <c:pt idx="192">
                  <c:v>6.0049999999999999</c:v>
                </c:pt>
                <c:pt idx="193">
                  <c:v>6.0049999999999999</c:v>
                </c:pt>
                <c:pt idx="194">
                  <c:v>6.0049999999999999</c:v>
                </c:pt>
                <c:pt idx="195">
                  <c:v>6.0049999999999999</c:v>
                </c:pt>
                <c:pt idx="196">
                  <c:v>6.0049999999999999</c:v>
                </c:pt>
                <c:pt idx="197">
                  <c:v>6.0049999999999999</c:v>
                </c:pt>
                <c:pt idx="198">
                  <c:v>6.0049999999999999</c:v>
                </c:pt>
                <c:pt idx="199">
                  <c:v>6.0049999999999999</c:v>
                </c:pt>
                <c:pt idx="200">
                  <c:v>6.0049999999999999</c:v>
                </c:pt>
                <c:pt idx="201">
                  <c:v>6.0049999999999999</c:v>
                </c:pt>
                <c:pt idx="202">
                  <c:v>6.0049999999999999</c:v>
                </c:pt>
                <c:pt idx="203">
                  <c:v>6.0049999999999999</c:v>
                </c:pt>
                <c:pt idx="204">
                  <c:v>5.9959999999999996</c:v>
                </c:pt>
                <c:pt idx="205">
                  <c:v>6.0049999999999999</c:v>
                </c:pt>
                <c:pt idx="206">
                  <c:v>5.9959999999999996</c:v>
                </c:pt>
                <c:pt idx="207">
                  <c:v>6.0049999999999999</c:v>
                </c:pt>
                <c:pt idx="208">
                  <c:v>6.0049999999999999</c:v>
                </c:pt>
                <c:pt idx="209">
                  <c:v>6.0049999999999999</c:v>
                </c:pt>
                <c:pt idx="210">
                  <c:v>6.0049999999999999</c:v>
                </c:pt>
                <c:pt idx="211">
                  <c:v>6.0049999999999999</c:v>
                </c:pt>
                <c:pt idx="212">
                  <c:v>6.0049999999999999</c:v>
                </c:pt>
                <c:pt idx="213">
                  <c:v>6.0049999999999999</c:v>
                </c:pt>
                <c:pt idx="214">
                  <c:v>6.0049999999999999</c:v>
                </c:pt>
                <c:pt idx="215">
                  <c:v>6.0049999999999999</c:v>
                </c:pt>
                <c:pt idx="216">
                  <c:v>6.0049999999999999</c:v>
                </c:pt>
                <c:pt idx="217">
                  <c:v>6.0049999999999999</c:v>
                </c:pt>
                <c:pt idx="218">
                  <c:v>6.0049999999999999</c:v>
                </c:pt>
                <c:pt idx="219">
                  <c:v>6.0049999999999999</c:v>
                </c:pt>
                <c:pt idx="220">
                  <c:v>6.0049999999999999</c:v>
                </c:pt>
                <c:pt idx="221">
                  <c:v>5.9959999999999996</c:v>
                </c:pt>
                <c:pt idx="222">
                  <c:v>6.0049999999999999</c:v>
                </c:pt>
                <c:pt idx="223">
                  <c:v>6.0049999999999999</c:v>
                </c:pt>
                <c:pt idx="224">
                  <c:v>6.0049999999999999</c:v>
                </c:pt>
                <c:pt idx="225">
                  <c:v>6.0049999999999999</c:v>
                </c:pt>
                <c:pt idx="226">
                  <c:v>6.0049999999999999</c:v>
                </c:pt>
                <c:pt idx="227">
                  <c:v>6.0049999999999999</c:v>
                </c:pt>
                <c:pt idx="228">
                  <c:v>6.0049999999999999</c:v>
                </c:pt>
                <c:pt idx="229">
                  <c:v>6.0049999999999999</c:v>
                </c:pt>
                <c:pt idx="230">
                  <c:v>6.0049999999999999</c:v>
                </c:pt>
                <c:pt idx="231">
                  <c:v>6.0049999999999999</c:v>
                </c:pt>
                <c:pt idx="232">
                  <c:v>6.0049999999999999</c:v>
                </c:pt>
                <c:pt idx="233">
                  <c:v>6.0049999999999999</c:v>
                </c:pt>
                <c:pt idx="234">
                  <c:v>6.0049999999999999</c:v>
                </c:pt>
                <c:pt idx="235">
                  <c:v>6.0049999999999999</c:v>
                </c:pt>
                <c:pt idx="236">
                  <c:v>6.0049999999999999</c:v>
                </c:pt>
                <c:pt idx="237">
                  <c:v>6.0049999999999999</c:v>
                </c:pt>
                <c:pt idx="238">
                  <c:v>5.9959999999999996</c:v>
                </c:pt>
                <c:pt idx="239">
                  <c:v>6.0049999999999999</c:v>
                </c:pt>
                <c:pt idx="240">
                  <c:v>5.9959999999999996</c:v>
                </c:pt>
                <c:pt idx="241">
                  <c:v>6.0049999999999999</c:v>
                </c:pt>
                <c:pt idx="242">
                  <c:v>6.0049999999999999</c:v>
                </c:pt>
                <c:pt idx="243">
                  <c:v>5.9959999999999996</c:v>
                </c:pt>
                <c:pt idx="244">
                  <c:v>6.0049999999999999</c:v>
                </c:pt>
                <c:pt idx="245">
                  <c:v>6.0049999999999999</c:v>
                </c:pt>
                <c:pt idx="246">
                  <c:v>6.0049999999999999</c:v>
                </c:pt>
                <c:pt idx="247">
                  <c:v>5.9959999999999996</c:v>
                </c:pt>
                <c:pt idx="248">
                  <c:v>6.0049999999999999</c:v>
                </c:pt>
                <c:pt idx="249">
                  <c:v>5.9959999999999996</c:v>
                </c:pt>
                <c:pt idx="250">
                  <c:v>6.0049999999999999</c:v>
                </c:pt>
                <c:pt idx="251">
                  <c:v>6.0049999999999999</c:v>
                </c:pt>
                <c:pt idx="252">
                  <c:v>6.0049999999999999</c:v>
                </c:pt>
                <c:pt idx="253">
                  <c:v>6.0049999999999999</c:v>
                </c:pt>
                <c:pt idx="254">
                  <c:v>6.0049999999999999</c:v>
                </c:pt>
                <c:pt idx="255">
                  <c:v>6.0049999999999999</c:v>
                </c:pt>
                <c:pt idx="256">
                  <c:v>6.0049999999999999</c:v>
                </c:pt>
                <c:pt idx="257">
                  <c:v>5.9959999999999996</c:v>
                </c:pt>
                <c:pt idx="258">
                  <c:v>5.9959999999999996</c:v>
                </c:pt>
                <c:pt idx="259">
                  <c:v>6.0049999999999999</c:v>
                </c:pt>
                <c:pt idx="260">
                  <c:v>6.0049999999999999</c:v>
                </c:pt>
                <c:pt idx="261">
                  <c:v>6.0049999999999999</c:v>
                </c:pt>
                <c:pt idx="262">
                  <c:v>5.9959999999999996</c:v>
                </c:pt>
                <c:pt idx="263">
                  <c:v>6.0049999999999999</c:v>
                </c:pt>
                <c:pt idx="264">
                  <c:v>6.0049999999999999</c:v>
                </c:pt>
                <c:pt idx="265">
                  <c:v>6.0049999999999999</c:v>
                </c:pt>
                <c:pt idx="266">
                  <c:v>5.9959999999999996</c:v>
                </c:pt>
                <c:pt idx="267">
                  <c:v>6.0049999999999999</c:v>
                </c:pt>
                <c:pt idx="268">
                  <c:v>6.0049999999999999</c:v>
                </c:pt>
                <c:pt idx="269">
                  <c:v>6.0049999999999999</c:v>
                </c:pt>
                <c:pt idx="270">
                  <c:v>5.9959999999999996</c:v>
                </c:pt>
                <c:pt idx="271">
                  <c:v>5.9959999999999996</c:v>
                </c:pt>
                <c:pt idx="272">
                  <c:v>6.0049999999999999</c:v>
                </c:pt>
                <c:pt idx="273">
                  <c:v>6.0049999999999999</c:v>
                </c:pt>
                <c:pt idx="274">
                  <c:v>6.0049999999999999</c:v>
                </c:pt>
                <c:pt idx="275">
                  <c:v>5.9959999999999996</c:v>
                </c:pt>
                <c:pt idx="276">
                  <c:v>6.0049999999999999</c:v>
                </c:pt>
                <c:pt idx="277">
                  <c:v>5.9959999999999996</c:v>
                </c:pt>
                <c:pt idx="278">
                  <c:v>6.0049999999999999</c:v>
                </c:pt>
                <c:pt idx="279">
                  <c:v>6.0049999999999999</c:v>
                </c:pt>
                <c:pt idx="280">
                  <c:v>5.9959999999999996</c:v>
                </c:pt>
                <c:pt idx="281">
                  <c:v>6.0049999999999999</c:v>
                </c:pt>
                <c:pt idx="282">
                  <c:v>5.9959999999999996</c:v>
                </c:pt>
                <c:pt idx="283">
                  <c:v>6.0049999999999999</c:v>
                </c:pt>
                <c:pt idx="284">
                  <c:v>5.9959999999999996</c:v>
                </c:pt>
                <c:pt idx="285">
                  <c:v>6.0049999999999999</c:v>
                </c:pt>
                <c:pt idx="286">
                  <c:v>5.9959999999999996</c:v>
                </c:pt>
                <c:pt idx="287">
                  <c:v>5.9959999999999996</c:v>
                </c:pt>
                <c:pt idx="288">
                  <c:v>6.0049999999999999</c:v>
                </c:pt>
                <c:pt idx="289">
                  <c:v>6.0049999999999999</c:v>
                </c:pt>
                <c:pt idx="290">
                  <c:v>5.9959999999999996</c:v>
                </c:pt>
                <c:pt idx="291">
                  <c:v>5.9959999999999996</c:v>
                </c:pt>
                <c:pt idx="292">
                  <c:v>5.9959999999999996</c:v>
                </c:pt>
                <c:pt idx="293">
                  <c:v>6.0049999999999999</c:v>
                </c:pt>
                <c:pt idx="294">
                  <c:v>6.0049999999999999</c:v>
                </c:pt>
                <c:pt idx="295">
                  <c:v>5.9959999999999996</c:v>
                </c:pt>
                <c:pt idx="296">
                  <c:v>5.9959999999999996</c:v>
                </c:pt>
                <c:pt idx="297">
                  <c:v>5.9959999999999996</c:v>
                </c:pt>
                <c:pt idx="298">
                  <c:v>5.9959999999999996</c:v>
                </c:pt>
                <c:pt idx="299">
                  <c:v>6.0049999999999999</c:v>
                </c:pt>
                <c:pt idx="300">
                  <c:v>5.9959999999999996</c:v>
                </c:pt>
                <c:pt idx="301">
                  <c:v>6.0049999999999999</c:v>
                </c:pt>
                <c:pt idx="302">
                  <c:v>6.0049999999999999</c:v>
                </c:pt>
                <c:pt idx="303">
                  <c:v>5.9959999999999996</c:v>
                </c:pt>
                <c:pt idx="304">
                  <c:v>5.9959999999999996</c:v>
                </c:pt>
                <c:pt idx="305">
                  <c:v>5.9959999999999996</c:v>
                </c:pt>
                <c:pt idx="306">
                  <c:v>6.0049999999999999</c:v>
                </c:pt>
                <c:pt idx="307">
                  <c:v>6.0049999999999999</c:v>
                </c:pt>
                <c:pt idx="308">
                  <c:v>6.0049999999999999</c:v>
                </c:pt>
                <c:pt idx="309">
                  <c:v>5.9959999999999996</c:v>
                </c:pt>
                <c:pt idx="310">
                  <c:v>6.0049999999999999</c:v>
                </c:pt>
                <c:pt idx="311">
                  <c:v>6.0049999999999999</c:v>
                </c:pt>
                <c:pt idx="312">
                  <c:v>5.9959999999999996</c:v>
                </c:pt>
                <c:pt idx="313">
                  <c:v>5.9959999999999996</c:v>
                </c:pt>
                <c:pt idx="314">
                  <c:v>5.9959999999999996</c:v>
                </c:pt>
                <c:pt idx="315">
                  <c:v>6.0049999999999999</c:v>
                </c:pt>
                <c:pt idx="316">
                  <c:v>5.9959999999999996</c:v>
                </c:pt>
                <c:pt idx="317">
                  <c:v>6.0049999999999999</c:v>
                </c:pt>
                <c:pt idx="318">
                  <c:v>6.0049999999999999</c:v>
                </c:pt>
                <c:pt idx="319">
                  <c:v>5.9959999999999996</c:v>
                </c:pt>
                <c:pt idx="320">
                  <c:v>6.0049999999999999</c:v>
                </c:pt>
                <c:pt idx="321">
                  <c:v>6.0049999999999999</c:v>
                </c:pt>
                <c:pt idx="322">
                  <c:v>6.0049999999999999</c:v>
                </c:pt>
                <c:pt idx="323">
                  <c:v>6.0049999999999999</c:v>
                </c:pt>
                <c:pt idx="324">
                  <c:v>6.0049999999999999</c:v>
                </c:pt>
                <c:pt idx="325">
                  <c:v>6.0049999999999999</c:v>
                </c:pt>
                <c:pt idx="326">
                  <c:v>6.0049999999999999</c:v>
                </c:pt>
                <c:pt idx="327">
                  <c:v>5.9959999999999996</c:v>
                </c:pt>
                <c:pt idx="328">
                  <c:v>6.0049999999999999</c:v>
                </c:pt>
                <c:pt idx="329">
                  <c:v>5.9959999999999996</c:v>
                </c:pt>
                <c:pt idx="330">
                  <c:v>6.0149999999999997</c:v>
                </c:pt>
                <c:pt idx="331">
                  <c:v>6.0049999999999999</c:v>
                </c:pt>
                <c:pt idx="332">
                  <c:v>5.9959999999999996</c:v>
                </c:pt>
                <c:pt idx="333">
                  <c:v>5.9959999999999996</c:v>
                </c:pt>
                <c:pt idx="334">
                  <c:v>6.024</c:v>
                </c:pt>
                <c:pt idx="335">
                  <c:v>6.024</c:v>
                </c:pt>
                <c:pt idx="336">
                  <c:v>6.0049999999999999</c:v>
                </c:pt>
                <c:pt idx="337">
                  <c:v>5.9870000000000001</c:v>
                </c:pt>
                <c:pt idx="338">
                  <c:v>5.9959999999999996</c:v>
                </c:pt>
                <c:pt idx="339">
                  <c:v>6.0049999999999999</c:v>
                </c:pt>
                <c:pt idx="340">
                  <c:v>6.0049999999999999</c:v>
                </c:pt>
                <c:pt idx="341">
                  <c:v>5.9959999999999996</c:v>
                </c:pt>
                <c:pt idx="342">
                  <c:v>6.0329999999999995</c:v>
                </c:pt>
                <c:pt idx="343">
                  <c:v>6.0049999999999999</c:v>
                </c:pt>
                <c:pt idx="344">
                  <c:v>6.0049999999999999</c:v>
                </c:pt>
                <c:pt idx="345">
                  <c:v>5.9959999999999996</c:v>
                </c:pt>
                <c:pt idx="346">
                  <c:v>6.024</c:v>
                </c:pt>
                <c:pt idx="347">
                  <c:v>6.0049999999999999</c:v>
                </c:pt>
                <c:pt idx="348">
                  <c:v>6.0049999999999999</c:v>
                </c:pt>
                <c:pt idx="349">
                  <c:v>6.0049999999999999</c:v>
                </c:pt>
                <c:pt idx="350">
                  <c:v>5.9959999999999996</c:v>
                </c:pt>
                <c:pt idx="351">
                  <c:v>6.0049999999999999</c:v>
                </c:pt>
                <c:pt idx="352">
                  <c:v>6.0049999999999999</c:v>
                </c:pt>
                <c:pt idx="353">
                  <c:v>6.0049999999999999</c:v>
                </c:pt>
                <c:pt idx="354">
                  <c:v>6.024</c:v>
                </c:pt>
                <c:pt idx="355">
                  <c:v>6.0049999999999999</c:v>
                </c:pt>
                <c:pt idx="356">
                  <c:v>6.0049999999999999</c:v>
                </c:pt>
                <c:pt idx="357">
                  <c:v>5.9959999999999996</c:v>
                </c:pt>
                <c:pt idx="358">
                  <c:v>6.0049999999999999</c:v>
                </c:pt>
                <c:pt idx="359">
                  <c:v>6.024</c:v>
                </c:pt>
                <c:pt idx="360">
                  <c:v>6.0049999999999999</c:v>
                </c:pt>
                <c:pt idx="361">
                  <c:v>5.9959999999999996</c:v>
                </c:pt>
                <c:pt idx="362">
                  <c:v>5.9959999999999996</c:v>
                </c:pt>
                <c:pt idx="363">
                  <c:v>6.0049999999999999</c:v>
                </c:pt>
                <c:pt idx="364">
                  <c:v>5.9959999999999996</c:v>
                </c:pt>
                <c:pt idx="365">
                  <c:v>5.9870000000000001</c:v>
                </c:pt>
                <c:pt idx="366">
                  <c:v>5.9959999999999996</c:v>
                </c:pt>
                <c:pt idx="367">
                  <c:v>6.0049999999999999</c:v>
                </c:pt>
                <c:pt idx="368">
                  <c:v>5.9959999999999996</c:v>
                </c:pt>
                <c:pt idx="369">
                  <c:v>5.9870000000000001</c:v>
                </c:pt>
                <c:pt idx="370">
                  <c:v>5.9870000000000001</c:v>
                </c:pt>
                <c:pt idx="371">
                  <c:v>6.0149999999999997</c:v>
                </c:pt>
                <c:pt idx="372">
                  <c:v>6.0149999999999997</c:v>
                </c:pt>
                <c:pt idx="373">
                  <c:v>6.024</c:v>
                </c:pt>
                <c:pt idx="374">
                  <c:v>5.9870000000000001</c:v>
                </c:pt>
                <c:pt idx="375">
                  <c:v>5.9870000000000001</c:v>
                </c:pt>
                <c:pt idx="376">
                  <c:v>6.0049999999999999</c:v>
                </c:pt>
                <c:pt idx="377">
                  <c:v>6.0149999999999997</c:v>
                </c:pt>
                <c:pt idx="378">
                  <c:v>6.024</c:v>
                </c:pt>
                <c:pt idx="379">
                  <c:v>5.9870000000000001</c:v>
                </c:pt>
                <c:pt idx="380">
                  <c:v>5.9959999999999996</c:v>
                </c:pt>
                <c:pt idx="381">
                  <c:v>6.0329999999999995</c:v>
                </c:pt>
                <c:pt idx="382">
                  <c:v>5.9769999999999994</c:v>
                </c:pt>
                <c:pt idx="383">
                  <c:v>6.024</c:v>
                </c:pt>
                <c:pt idx="384">
                  <c:v>5.9959999999999996</c:v>
                </c:pt>
                <c:pt idx="385">
                  <c:v>6.024</c:v>
                </c:pt>
                <c:pt idx="386">
                  <c:v>5.9769999999999994</c:v>
                </c:pt>
                <c:pt idx="387">
                  <c:v>5.9870000000000001</c:v>
                </c:pt>
                <c:pt idx="388">
                  <c:v>5.9959999999999996</c:v>
                </c:pt>
                <c:pt idx="389">
                  <c:v>5.9959999999999996</c:v>
                </c:pt>
                <c:pt idx="390">
                  <c:v>6.0149999999999997</c:v>
                </c:pt>
                <c:pt idx="391">
                  <c:v>5.9769999999999994</c:v>
                </c:pt>
                <c:pt idx="392">
                  <c:v>5.9870000000000001</c:v>
                </c:pt>
                <c:pt idx="393">
                  <c:v>5.9959999999999996</c:v>
                </c:pt>
                <c:pt idx="394">
                  <c:v>5.9870000000000001</c:v>
                </c:pt>
                <c:pt idx="395">
                  <c:v>5.9769999999999994</c:v>
                </c:pt>
                <c:pt idx="396">
                  <c:v>5.9769999999999994</c:v>
                </c:pt>
                <c:pt idx="397">
                  <c:v>5.9870000000000001</c:v>
                </c:pt>
                <c:pt idx="398">
                  <c:v>5.9870000000000001</c:v>
                </c:pt>
                <c:pt idx="399">
                  <c:v>6.0329999999999995</c:v>
                </c:pt>
                <c:pt idx="400">
                  <c:v>5.968</c:v>
                </c:pt>
                <c:pt idx="401">
                  <c:v>5.9769999999999994</c:v>
                </c:pt>
                <c:pt idx="402">
                  <c:v>5.9769999999999994</c:v>
                </c:pt>
                <c:pt idx="403">
                  <c:v>6.024</c:v>
                </c:pt>
                <c:pt idx="404">
                  <c:v>6.024</c:v>
                </c:pt>
                <c:pt idx="405">
                  <c:v>5.9769999999999994</c:v>
                </c:pt>
                <c:pt idx="406">
                  <c:v>5.9769999999999994</c:v>
                </c:pt>
                <c:pt idx="407">
                  <c:v>6.0049999999999999</c:v>
                </c:pt>
                <c:pt idx="408">
                  <c:v>6.0049999999999999</c:v>
                </c:pt>
                <c:pt idx="409">
                  <c:v>5.968</c:v>
                </c:pt>
                <c:pt idx="410">
                  <c:v>5.968</c:v>
                </c:pt>
                <c:pt idx="411">
                  <c:v>5.9959999999999996</c:v>
                </c:pt>
                <c:pt idx="412">
                  <c:v>6.0049999999999999</c:v>
                </c:pt>
                <c:pt idx="413">
                  <c:v>6.024</c:v>
                </c:pt>
                <c:pt idx="414">
                  <c:v>5.9769999999999994</c:v>
                </c:pt>
                <c:pt idx="415">
                  <c:v>6.024</c:v>
                </c:pt>
                <c:pt idx="416">
                  <c:v>5.9959999999999996</c:v>
                </c:pt>
                <c:pt idx="417">
                  <c:v>6.024</c:v>
                </c:pt>
                <c:pt idx="418">
                  <c:v>6.0329999999999995</c:v>
                </c:pt>
                <c:pt idx="419">
                  <c:v>6.0329999999999995</c:v>
                </c:pt>
                <c:pt idx="420">
                  <c:v>6.024</c:v>
                </c:pt>
                <c:pt idx="421">
                  <c:v>5.9959999999999996</c:v>
                </c:pt>
                <c:pt idx="422">
                  <c:v>6.0329999999999995</c:v>
                </c:pt>
                <c:pt idx="423">
                  <c:v>6.024</c:v>
                </c:pt>
                <c:pt idx="424">
                  <c:v>6.0329999999999995</c:v>
                </c:pt>
                <c:pt idx="425">
                  <c:v>6.0329999999999995</c:v>
                </c:pt>
                <c:pt idx="426">
                  <c:v>6.0329999999999995</c:v>
                </c:pt>
                <c:pt idx="427">
                  <c:v>6.0149999999999997</c:v>
                </c:pt>
                <c:pt idx="428">
                  <c:v>6.0329999999999995</c:v>
                </c:pt>
                <c:pt idx="429">
                  <c:v>6.0149999999999997</c:v>
                </c:pt>
                <c:pt idx="430">
                  <c:v>5.9959999999999996</c:v>
                </c:pt>
                <c:pt idx="431">
                  <c:v>6.024</c:v>
                </c:pt>
                <c:pt idx="432">
                  <c:v>6.0149999999999997</c:v>
                </c:pt>
                <c:pt idx="433">
                  <c:v>5.9959999999999996</c:v>
                </c:pt>
                <c:pt idx="434">
                  <c:v>6.0329999999999995</c:v>
                </c:pt>
                <c:pt idx="435">
                  <c:v>6.0329999999999995</c:v>
                </c:pt>
                <c:pt idx="436">
                  <c:v>6.0329999999999995</c:v>
                </c:pt>
                <c:pt idx="437">
                  <c:v>6.0329999999999995</c:v>
                </c:pt>
                <c:pt idx="438">
                  <c:v>6.024</c:v>
                </c:pt>
                <c:pt idx="439">
                  <c:v>6.0329999999999995</c:v>
                </c:pt>
                <c:pt idx="440">
                  <c:v>6.0049999999999999</c:v>
                </c:pt>
                <c:pt idx="441">
                  <c:v>6.0149999999999997</c:v>
                </c:pt>
                <c:pt idx="442">
                  <c:v>6.0149999999999997</c:v>
                </c:pt>
                <c:pt idx="443">
                  <c:v>5.9959999999999996</c:v>
                </c:pt>
                <c:pt idx="444">
                  <c:v>6.0149999999999997</c:v>
                </c:pt>
                <c:pt idx="445">
                  <c:v>6.0149999999999997</c:v>
                </c:pt>
                <c:pt idx="446">
                  <c:v>6.0149999999999997</c:v>
                </c:pt>
                <c:pt idx="447">
                  <c:v>5.9959999999999996</c:v>
                </c:pt>
                <c:pt idx="448">
                  <c:v>6.0149999999999997</c:v>
                </c:pt>
                <c:pt idx="449">
                  <c:v>6.0149999999999997</c:v>
                </c:pt>
                <c:pt idx="450">
                  <c:v>6.024</c:v>
                </c:pt>
                <c:pt idx="451">
                  <c:v>6.0049999999999999</c:v>
                </c:pt>
                <c:pt idx="452">
                  <c:v>6.0149999999999997</c:v>
                </c:pt>
                <c:pt idx="453">
                  <c:v>6.024</c:v>
                </c:pt>
                <c:pt idx="454">
                  <c:v>6.0329999999999995</c:v>
                </c:pt>
                <c:pt idx="455">
                  <c:v>6.0149999999999997</c:v>
                </c:pt>
                <c:pt idx="456">
                  <c:v>6.0149999999999997</c:v>
                </c:pt>
                <c:pt idx="457">
                  <c:v>6.0149999999999997</c:v>
                </c:pt>
                <c:pt idx="458">
                  <c:v>6.024</c:v>
                </c:pt>
                <c:pt idx="459">
                  <c:v>6.024</c:v>
                </c:pt>
                <c:pt idx="460">
                  <c:v>6.0149999999999997</c:v>
                </c:pt>
                <c:pt idx="461">
                  <c:v>6.0149999999999997</c:v>
                </c:pt>
                <c:pt idx="462">
                  <c:v>6.024</c:v>
                </c:pt>
                <c:pt idx="463">
                  <c:v>6.024</c:v>
                </c:pt>
                <c:pt idx="464">
                  <c:v>6.0049999999999999</c:v>
                </c:pt>
                <c:pt idx="465">
                  <c:v>6.0049999999999999</c:v>
                </c:pt>
                <c:pt idx="466">
                  <c:v>6.0149999999999997</c:v>
                </c:pt>
                <c:pt idx="467">
                  <c:v>6.0049999999999999</c:v>
                </c:pt>
                <c:pt idx="468">
                  <c:v>5.9959999999999996</c:v>
                </c:pt>
                <c:pt idx="469">
                  <c:v>5.9959999999999996</c:v>
                </c:pt>
                <c:pt idx="470">
                  <c:v>6.0049999999999999</c:v>
                </c:pt>
                <c:pt idx="471">
                  <c:v>6.0149999999999997</c:v>
                </c:pt>
                <c:pt idx="472">
                  <c:v>6.0149999999999997</c:v>
                </c:pt>
                <c:pt idx="473">
                  <c:v>5.9959999999999996</c:v>
                </c:pt>
                <c:pt idx="474">
                  <c:v>6.0049999999999999</c:v>
                </c:pt>
                <c:pt idx="475">
                  <c:v>6.0049999999999999</c:v>
                </c:pt>
                <c:pt idx="476">
                  <c:v>5.9959999999999996</c:v>
                </c:pt>
                <c:pt idx="477">
                  <c:v>5.9870000000000001</c:v>
                </c:pt>
                <c:pt idx="478">
                  <c:v>6.0049999999999999</c:v>
                </c:pt>
                <c:pt idx="479">
                  <c:v>6.0149999999999997</c:v>
                </c:pt>
                <c:pt idx="480">
                  <c:v>6.0149999999999997</c:v>
                </c:pt>
                <c:pt idx="481">
                  <c:v>6.0049999999999999</c:v>
                </c:pt>
                <c:pt idx="482">
                  <c:v>5.9959999999999996</c:v>
                </c:pt>
                <c:pt idx="483">
                  <c:v>6.0149999999999997</c:v>
                </c:pt>
                <c:pt idx="484">
                  <c:v>6.0049999999999999</c:v>
                </c:pt>
                <c:pt idx="485">
                  <c:v>6.0049999999999999</c:v>
                </c:pt>
                <c:pt idx="486">
                  <c:v>6.0149999999999997</c:v>
                </c:pt>
                <c:pt idx="487">
                  <c:v>6.0149999999999997</c:v>
                </c:pt>
                <c:pt idx="488">
                  <c:v>6.0049999999999999</c:v>
                </c:pt>
                <c:pt idx="489">
                  <c:v>6.0149999999999997</c:v>
                </c:pt>
                <c:pt idx="490">
                  <c:v>6.0049999999999999</c:v>
                </c:pt>
                <c:pt idx="491">
                  <c:v>6.0049999999999999</c:v>
                </c:pt>
                <c:pt idx="492">
                  <c:v>6.0149999999999997</c:v>
                </c:pt>
                <c:pt idx="493">
                  <c:v>6.024</c:v>
                </c:pt>
                <c:pt idx="494">
                  <c:v>6.024</c:v>
                </c:pt>
                <c:pt idx="495">
                  <c:v>6.0149999999999997</c:v>
                </c:pt>
                <c:pt idx="496">
                  <c:v>6.0149999999999997</c:v>
                </c:pt>
                <c:pt idx="497">
                  <c:v>6.024</c:v>
                </c:pt>
                <c:pt idx="498">
                  <c:v>6.024</c:v>
                </c:pt>
                <c:pt idx="499">
                  <c:v>6.024</c:v>
                </c:pt>
                <c:pt idx="500">
                  <c:v>6.0149999999999997</c:v>
                </c:pt>
                <c:pt idx="501">
                  <c:v>6.024</c:v>
                </c:pt>
                <c:pt idx="502">
                  <c:v>6.024</c:v>
                </c:pt>
                <c:pt idx="503">
                  <c:v>6.024</c:v>
                </c:pt>
                <c:pt idx="504">
                  <c:v>6.0149999999999997</c:v>
                </c:pt>
                <c:pt idx="505">
                  <c:v>6.024</c:v>
                </c:pt>
                <c:pt idx="506">
                  <c:v>6.024</c:v>
                </c:pt>
                <c:pt idx="507">
                  <c:v>6.024</c:v>
                </c:pt>
                <c:pt idx="508">
                  <c:v>6.024</c:v>
                </c:pt>
                <c:pt idx="509">
                  <c:v>6.0149999999999997</c:v>
                </c:pt>
                <c:pt idx="510">
                  <c:v>6.0149999999999997</c:v>
                </c:pt>
                <c:pt idx="511">
                  <c:v>6.024</c:v>
                </c:pt>
                <c:pt idx="512">
                  <c:v>6.0149999999999997</c:v>
                </c:pt>
                <c:pt idx="513">
                  <c:v>6.0149999999999997</c:v>
                </c:pt>
                <c:pt idx="514">
                  <c:v>6.024</c:v>
                </c:pt>
                <c:pt idx="515">
                  <c:v>6.024</c:v>
                </c:pt>
                <c:pt idx="516">
                  <c:v>6.0149999999999997</c:v>
                </c:pt>
                <c:pt idx="517">
                  <c:v>6.024</c:v>
                </c:pt>
                <c:pt idx="518">
                  <c:v>6.024</c:v>
                </c:pt>
                <c:pt idx="519">
                  <c:v>6.024</c:v>
                </c:pt>
                <c:pt idx="520">
                  <c:v>6.024</c:v>
                </c:pt>
                <c:pt idx="521">
                  <c:v>6.0149999999999997</c:v>
                </c:pt>
                <c:pt idx="522">
                  <c:v>6.024</c:v>
                </c:pt>
                <c:pt idx="523">
                  <c:v>6.0149999999999997</c:v>
                </c:pt>
                <c:pt idx="524">
                  <c:v>6.0149999999999997</c:v>
                </c:pt>
                <c:pt idx="525">
                  <c:v>6.024</c:v>
                </c:pt>
                <c:pt idx="526">
                  <c:v>6.0149999999999997</c:v>
                </c:pt>
                <c:pt idx="527">
                  <c:v>6.0049999999999999</c:v>
                </c:pt>
                <c:pt idx="528">
                  <c:v>6.0049999999999999</c:v>
                </c:pt>
                <c:pt idx="529">
                  <c:v>6.0049999999999999</c:v>
                </c:pt>
                <c:pt idx="530">
                  <c:v>6.0049999999999999</c:v>
                </c:pt>
                <c:pt idx="531">
                  <c:v>6.0149999999999997</c:v>
                </c:pt>
                <c:pt idx="532">
                  <c:v>6.0049999999999999</c:v>
                </c:pt>
                <c:pt idx="533">
                  <c:v>6.0149999999999997</c:v>
                </c:pt>
                <c:pt idx="534">
                  <c:v>6.0049999999999999</c:v>
                </c:pt>
                <c:pt idx="535">
                  <c:v>6.0149999999999997</c:v>
                </c:pt>
                <c:pt idx="536">
                  <c:v>6.0149999999999997</c:v>
                </c:pt>
                <c:pt idx="537">
                  <c:v>6.0149999999999997</c:v>
                </c:pt>
                <c:pt idx="538">
                  <c:v>6.0049999999999999</c:v>
                </c:pt>
                <c:pt idx="539">
                  <c:v>6.0149999999999997</c:v>
                </c:pt>
                <c:pt idx="540">
                  <c:v>6.0149999999999997</c:v>
                </c:pt>
                <c:pt idx="541">
                  <c:v>6.0149999999999997</c:v>
                </c:pt>
                <c:pt idx="542">
                  <c:v>6.0149999999999997</c:v>
                </c:pt>
                <c:pt idx="543">
                  <c:v>6.0149999999999997</c:v>
                </c:pt>
                <c:pt idx="544">
                  <c:v>6.0149999999999997</c:v>
                </c:pt>
                <c:pt idx="545">
                  <c:v>6.024</c:v>
                </c:pt>
                <c:pt idx="546">
                  <c:v>6.024</c:v>
                </c:pt>
                <c:pt idx="547">
                  <c:v>6.0149999999999997</c:v>
                </c:pt>
                <c:pt idx="548">
                  <c:v>6.024</c:v>
                </c:pt>
                <c:pt idx="549">
                  <c:v>6.024</c:v>
                </c:pt>
                <c:pt idx="550">
                  <c:v>6.024</c:v>
                </c:pt>
                <c:pt idx="551">
                  <c:v>6.024</c:v>
                </c:pt>
                <c:pt idx="552">
                  <c:v>6.024</c:v>
                </c:pt>
                <c:pt idx="553">
                  <c:v>6.024</c:v>
                </c:pt>
                <c:pt idx="554">
                  <c:v>6.024</c:v>
                </c:pt>
                <c:pt idx="555">
                  <c:v>6.024</c:v>
                </c:pt>
                <c:pt idx="556">
                  <c:v>6.024</c:v>
                </c:pt>
                <c:pt idx="557">
                  <c:v>6.024</c:v>
                </c:pt>
                <c:pt idx="558">
                  <c:v>6.024</c:v>
                </c:pt>
                <c:pt idx="559">
                  <c:v>6.024</c:v>
                </c:pt>
                <c:pt idx="560">
                  <c:v>6.024</c:v>
                </c:pt>
                <c:pt idx="561">
                  <c:v>6.024</c:v>
                </c:pt>
                <c:pt idx="562">
                  <c:v>6.0329999999999995</c:v>
                </c:pt>
                <c:pt idx="563">
                  <c:v>6.024</c:v>
                </c:pt>
                <c:pt idx="564">
                  <c:v>6.0329999999999995</c:v>
                </c:pt>
                <c:pt idx="565">
                  <c:v>6.024</c:v>
                </c:pt>
                <c:pt idx="566">
                  <c:v>6.024</c:v>
                </c:pt>
                <c:pt idx="567">
                  <c:v>6.0329999999999995</c:v>
                </c:pt>
                <c:pt idx="568">
                  <c:v>6.024</c:v>
                </c:pt>
                <c:pt idx="569">
                  <c:v>6.0329999999999995</c:v>
                </c:pt>
                <c:pt idx="570">
                  <c:v>6.0329999999999995</c:v>
                </c:pt>
                <c:pt idx="571">
                  <c:v>6.0329999999999995</c:v>
                </c:pt>
                <c:pt idx="572">
                  <c:v>6.0329999999999995</c:v>
                </c:pt>
                <c:pt idx="573">
                  <c:v>6.0329999999999995</c:v>
                </c:pt>
                <c:pt idx="574">
                  <c:v>6.0329999999999995</c:v>
                </c:pt>
                <c:pt idx="575">
                  <c:v>6.024</c:v>
                </c:pt>
                <c:pt idx="576">
                  <c:v>6.0329999999999995</c:v>
                </c:pt>
                <c:pt idx="577">
                  <c:v>6.0329999999999995</c:v>
                </c:pt>
                <c:pt idx="578">
                  <c:v>6.0329999999999995</c:v>
                </c:pt>
                <c:pt idx="579">
                  <c:v>6.0329999999999995</c:v>
                </c:pt>
                <c:pt idx="580">
                  <c:v>6.0329999999999995</c:v>
                </c:pt>
                <c:pt idx="581">
                  <c:v>6.0329999999999995</c:v>
                </c:pt>
                <c:pt idx="582">
                  <c:v>6.0329999999999995</c:v>
                </c:pt>
                <c:pt idx="583">
                  <c:v>6.0329999999999995</c:v>
                </c:pt>
                <c:pt idx="584">
                  <c:v>6.0329999999999995</c:v>
                </c:pt>
                <c:pt idx="585">
                  <c:v>6.0329999999999995</c:v>
                </c:pt>
                <c:pt idx="586">
                  <c:v>6.0329999999999995</c:v>
                </c:pt>
                <c:pt idx="587">
                  <c:v>6.0329999999999995</c:v>
                </c:pt>
                <c:pt idx="588">
                  <c:v>6.0329999999999995</c:v>
                </c:pt>
                <c:pt idx="589">
                  <c:v>6.0329999999999995</c:v>
                </c:pt>
                <c:pt idx="590">
                  <c:v>6.0329999999999995</c:v>
                </c:pt>
                <c:pt idx="591">
                  <c:v>6.0329999999999995</c:v>
                </c:pt>
                <c:pt idx="592">
                  <c:v>6.0329999999999995</c:v>
                </c:pt>
                <c:pt idx="593">
                  <c:v>6.0329999999999995</c:v>
                </c:pt>
                <c:pt idx="594">
                  <c:v>6.0329999999999995</c:v>
                </c:pt>
                <c:pt idx="595">
                  <c:v>6.0329999999999995</c:v>
                </c:pt>
                <c:pt idx="596">
                  <c:v>6.0329999999999995</c:v>
                </c:pt>
                <c:pt idx="597">
                  <c:v>6.0329999999999995</c:v>
                </c:pt>
                <c:pt idx="598">
                  <c:v>6.0329999999999995</c:v>
                </c:pt>
                <c:pt idx="599">
                  <c:v>6.0329999999999995</c:v>
                </c:pt>
                <c:pt idx="600">
                  <c:v>6.0329999999999995</c:v>
                </c:pt>
                <c:pt idx="601">
                  <c:v>6.0329999999999995</c:v>
                </c:pt>
                <c:pt idx="602">
                  <c:v>6.0329999999999995</c:v>
                </c:pt>
                <c:pt idx="603">
                  <c:v>6.0329999999999995</c:v>
                </c:pt>
                <c:pt idx="604">
                  <c:v>6.0329999999999995</c:v>
                </c:pt>
                <c:pt idx="605">
                  <c:v>6.0329999999999995</c:v>
                </c:pt>
                <c:pt idx="606">
                  <c:v>6.0329999999999995</c:v>
                </c:pt>
                <c:pt idx="607">
                  <c:v>6.0329999999999995</c:v>
                </c:pt>
                <c:pt idx="608">
                  <c:v>6.0329999999999995</c:v>
                </c:pt>
                <c:pt idx="609">
                  <c:v>6.0329999999999995</c:v>
                </c:pt>
                <c:pt idx="610">
                  <c:v>6.0329999999999995</c:v>
                </c:pt>
                <c:pt idx="611">
                  <c:v>6.0329999999999995</c:v>
                </c:pt>
                <c:pt idx="612">
                  <c:v>6.0329999999999995</c:v>
                </c:pt>
                <c:pt idx="613">
                  <c:v>6.0329999999999995</c:v>
                </c:pt>
                <c:pt idx="614">
                  <c:v>6.0329999999999995</c:v>
                </c:pt>
                <c:pt idx="615">
                  <c:v>6.0329999999999995</c:v>
                </c:pt>
                <c:pt idx="616">
                  <c:v>6.0329999999999995</c:v>
                </c:pt>
                <c:pt idx="617">
                  <c:v>6.0329999999999995</c:v>
                </c:pt>
                <c:pt idx="618">
                  <c:v>6.0329999999999995</c:v>
                </c:pt>
                <c:pt idx="619">
                  <c:v>6.0329999999999995</c:v>
                </c:pt>
                <c:pt idx="620">
                  <c:v>6.0329999999999995</c:v>
                </c:pt>
                <c:pt idx="621">
                  <c:v>6.0329999999999995</c:v>
                </c:pt>
                <c:pt idx="622">
                  <c:v>6.0329999999999995</c:v>
                </c:pt>
                <c:pt idx="623">
                  <c:v>6.0329999999999995</c:v>
                </c:pt>
                <c:pt idx="624">
                  <c:v>6.0329999999999995</c:v>
                </c:pt>
                <c:pt idx="625">
                  <c:v>6.0329999999999995</c:v>
                </c:pt>
                <c:pt idx="626">
                  <c:v>6.0329999999999995</c:v>
                </c:pt>
                <c:pt idx="627">
                  <c:v>6.0329999999999995</c:v>
                </c:pt>
                <c:pt idx="628">
                  <c:v>6.0329999999999995</c:v>
                </c:pt>
                <c:pt idx="629">
                  <c:v>6.0329999999999995</c:v>
                </c:pt>
                <c:pt idx="630">
                  <c:v>6.0329999999999995</c:v>
                </c:pt>
                <c:pt idx="631">
                  <c:v>6.0329999999999995</c:v>
                </c:pt>
                <c:pt idx="632">
                  <c:v>6.0329999999999995</c:v>
                </c:pt>
                <c:pt idx="633">
                  <c:v>6.0329999999999995</c:v>
                </c:pt>
                <c:pt idx="634">
                  <c:v>6.0329999999999995</c:v>
                </c:pt>
                <c:pt idx="635">
                  <c:v>6.0329999999999995</c:v>
                </c:pt>
                <c:pt idx="636">
                  <c:v>6.0329999999999995</c:v>
                </c:pt>
                <c:pt idx="637">
                  <c:v>6.0329999999999995</c:v>
                </c:pt>
                <c:pt idx="638">
                  <c:v>6.0329999999999995</c:v>
                </c:pt>
                <c:pt idx="639">
                  <c:v>6.0329999999999995</c:v>
                </c:pt>
                <c:pt idx="640">
                  <c:v>6.0329999999999995</c:v>
                </c:pt>
                <c:pt idx="641">
                  <c:v>6.0329999999999995</c:v>
                </c:pt>
                <c:pt idx="642">
                  <c:v>6.0329999999999995</c:v>
                </c:pt>
                <c:pt idx="643">
                  <c:v>6.0329999999999995</c:v>
                </c:pt>
                <c:pt idx="644">
                  <c:v>6.0329999999999995</c:v>
                </c:pt>
                <c:pt idx="645">
                  <c:v>6.0329999999999995</c:v>
                </c:pt>
                <c:pt idx="646">
                  <c:v>6.0329999999999995</c:v>
                </c:pt>
                <c:pt idx="647">
                  <c:v>6.0329999999999995</c:v>
                </c:pt>
                <c:pt idx="648">
                  <c:v>6.0329999999999995</c:v>
                </c:pt>
                <c:pt idx="649">
                  <c:v>6.0329999999999995</c:v>
                </c:pt>
                <c:pt idx="650">
                  <c:v>6.0329999999999995</c:v>
                </c:pt>
                <c:pt idx="651">
                  <c:v>6.0329999999999995</c:v>
                </c:pt>
                <c:pt idx="652">
                  <c:v>6.0329999999999995</c:v>
                </c:pt>
                <c:pt idx="653">
                  <c:v>6.0329999999999995</c:v>
                </c:pt>
                <c:pt idx="654">
                  <c:v>6.0329999999999995</c:v>
                </c:pt>
                <c:pt idx="655">
                  <c:v>6.0329999999999995</c:v>
                </c:pt>
                <c:pt idx="656">
                  <c:v>6.0329999999999995</c:v>
                </c:pt>
                <c:pt idx="657">
                  <c:v>6.0329999999999995</c:v>
                </c:pt>
                <c:pt idx="658">
                  <c:v>6.0329999999999995</c:v>
                </c:pt>
                <c:pt idx="659">
                  <c:v>6.0329999999999995</c:v>
                </c:pt>
                <c:pt idx="660">
                  <c:v>6.0329999999999995</c:v>
                </c:pt>
                <c:pt idx="661">
                  <c:v>6.0329999999999995</c:v>
                </c:pt>
                <c:pt idx="662">
                  <c:v>6.0329999999999995</c:v>
                </c:pt>
                <c:pt idx="663">
                  <c:v>6.0329999999999995</c:v>
                </c:pt>
                <c:pt idx="664">
                  <c:v>6.0329999999999995</c:v>
                </c:pt>
                <c:pt idx="665">
                  <c:v>6.0329999999999995</c:v>
                </c:pt>
                <c:pt idx="666">
                  <c:v>6.0329999999999995</c:v>
                </c:pt>
                <c:pt idx="667">
                  <c:v>6.0329999999999995</c:v>
                </c:pt>
                <c:pt idx="668">
                  <c:v>6.0329999999999995</c:v>
                </c:pt>
                <c:pt idx="669">
                  <c:v>6.0329999999999995</c:v>
                </c:pt>
                <c:pt idx="670">
                  <c:v>6.0329999999999995</c:v>
                </c:pt>
                <c:pt idx="671">
                  <c:v>6.0329999999999995</c:v>
                </c:pt>
                <c:pt idx="672">
                  <c:v>6.0329999999999995</c:v>
                </c:pt>
                <c:pt idx="673">
                  <c:v>6.0329999999999995</c:v>
                </c:pt>
                <c:pt idx="674">
                  <c:v>6.0329999999999995</c:v>
                </c:pt>
                <c:pt idx="675">
                  <c:v>6.0329999999999995</c:v>
                </c:pt>
                <c:pt idx="676">
                  <c:v>6.0329999999999995</c:v>
                </c:pt>
                <c:pt idx="677">
                  <c:v>6.0329999999999995</c:v>
                </c:pt>
                <c:pt idx="678">
                  <c:v>6.0329999999999995</c:v>
                </c:pt>
                <c:pt idx="679">
                  <c:v>6.0329999999999995</c:v>
                </c:pt>
                <c:pt idx="680">
                  <c:v>6.0329999999999995</c:v>
                </c:pt>
                <c:pt idx="681">
                  <c:v>6.0329999999999995</c:v>
                </c:pt>
                <c:pt idx="682">
                  <c:v>6.0329999999999995</c:v>
                </c:pt>
                <c:pt idx="683">
                  <c:v>6.0329999999999995</c:v>
                </c:pt>
                <c:pt idx="684">
                  <c:v>6.0329999999999995</c:v>
                </c:pt>
                <c:pt idx="685">
                  <c:v>6.0329999999999995</c:v>
                </c:pt>
                <c:pt idx="686">
                  <c:v>6.0329999999999995</c:v>
                </c:pt>
                <c:pt idx="687">
                  <c:v>6.0329999999999995</c:v>
                </c:pt>
                <c:pt idx="688">
                  <c:v>6.0329999999999995</c:v>
                </c:pt>
                <c:pt idx="689">
                  <c:v>6.0329999999999995</c:v>
                </c:pt>
                <c:pt idx="690">
                  <c:v>6.0329999999999995</c:v>
                </c:pt>
                <c:pt idx="691">
                  <c:v>6.0329999999999995</c:v>
                </c:pt>
                <c:pt idx="692">
                  <c:v>6.0329999999999995</c:v>
                </c:pt>
                <c:pt idx="693">
                  <c:v>6.0329999999999995</c:v>
                </c:pt>
                <c:pt idx="694">
                  <c:v>6.0329999999999995</c:v>
                </c:pt>
                <c:pt idx="695">
                  <c:v>6.0329999999999995</c:v>
                </c:pt>
                <c:pt idx="696">
                  <c:v>6.0329999999999995</c:v>
                </c:pt>
                <c:pt idx="697">
                  <c:v>6.0329999999999995</c:v>
                </c:pt>
                <c:pt idx="698">
                  <c:v>6.0329999999999995</c:v>
                </c:pt>
                <c:pt idx="699">
                  <c:v>6.0329999999999995</c:v>
                </c:pt>
                <c:pt idx="700">
                  <c:v>6.0329999999999995</c:v>
                </c:pt>
                <c:pt idx="701">
                  <c:v>6.0329999999999995</c:v>
                </c:pt>
                <c:pt idx="702">
                  <c:v>6.0329999999999995</c:v>
                </c:pt>
                <c:pt idx="703">
                  <c:v>6.0329999999999995</c:v>
                </c:pt>
                <c:pt idx="704">
                  <c:v>6.0329999999999995</c:v>
                </c:pt>
                <c:pt idx="705">
                  <c:v>6.0329999999999995</c:v>
                </c:pt>
                <c:pt idx="706">
                  <c:v>6.0329999999999995</c:v>
                </c:pt>
                <c:pt idx="707">
                  <c:v>6.0329999999999995</c:v>
                </c:pt>
                <c:pt idx="708">
                  <c:v>6.0329999999999995</c:v>
                </c:pt>
                <c:pt idx="709">
                  <c:v>6.0329999999999995</c:v>
                </c:pt>
                <c:pt idx="710">
                  <c:v>6.0329999999999995</c:v>
                </c:pt>
                <c:pt idx="711">
                  <c:v>6.0329999999999995</c:v>
                </c:pt>
                <c:pt idx="712">
                  <c:v>6.0329999999999995</c:v>
                </c:pt>
                <c:pt idx="713">
                  <c:v>6.0329999999999995</c:v>
                </c:pt>
                <c:pt idx="714">
                  <c:v>6.0329999999999995</c:v>
                </c:pt>
                <c:pt idx="715">
                  <c:v>6.0329999999999995</c:v>
                </c:pt>
                <c:pt idx="716">
                  <c:v>6.0329999999999995</c:v>
                </c:pt>
                <c:pt idx="717">
                  <c:v>6.0429999999999993</c:v>
                </c:pt>
                <c:pt idx="718">
                  <c:v>6.0329999999999995</c:v>
                </c:pt>
                <c:pt idx="719">
                  <c:v>6.0329999999999995</c:v>
                </c:pt>
                <c:pt idx="720">
                  <c:v>6.0329999999999995</c:v>
                </c:pt>
                <c:pt idx="721">
                  <c:v>6.0329999999999995</c:v>
                </c:pt>
                <c:pt idx="722">
                  <c:v>6.0329999999999995</c:v>
                </c:pt>
                <c:pt idx="723">
                  <c:v>6.0329999999999995</c:v>
                </c:pt>
                <c:pt idx="724">
                  <c:v>6.0329999999999995</c:v>
                </c:pt>
                <c:pt idx="725">
                  <c:v>6.0329999999999995</c:v>
                </c:pt>
                <c:pt idx="726">
                  <c:v>6.0329999999999995</c:v>
                </c:pt>
                <c:pt idx="727">
                  <c:v>6.0329999999999995</c:v>
                </c:pt>
                <c:pt idx="728">
                  <c:v>6.0329999999999995</c:v>
                </c:pt>
                <c:pt idx="729">
                  <c:v>6.0329999999999995</c:v>
                </c:pt>
                <c:pt idx="730">
                  <c:v>6.0329999999999995</c:v>
                </c:pt>
                <c:pt idx="731">
                  <c:v>6.0329999999999995</c:v>
                </c:pt>
                <c:pt idx="732">
                  <c:v>6.0329999999999995</c:v>
                </c:pt>
                <c:pt idx="733">
                  <c:v>6.0329999999999995</c:v>
                </c:pt>
                <c:pt idx="734">
                  <c:v>6.0329999999999995</c:v>
                </c:pt>
                <c:pt idx="735">
                  <c:v>6.0329999999999995</c:v>
                </c:pt>
                <c:pt idx="736">
                  <c:v>6.0329999999999995</c:v>
                </c:pt>
                <c:pt idx="737">
                  <c:v>6.0329999999999995</c:v>
                </c:pt>
                <c:pt idx="738">
                  <c:v>6.0329999999999995</c:v>
                </c:pt>
                <c:pt idx="739">
                  <c:v>6.0329999999999995</c:v>
                </c:pt>
                <c:pt idx="740">
                  <c:v>6.0329999999999995</c:v>
                </c:pt>
                <c:pt idx="741">
                  <c:v>6.0329999999999995</c:v>
                </c:pt>
                <c:pt idx="742">
                  <c:v>6.0329999999999995</c:v>
                </c:pt>
                <c:pt idx="743">
                  <c:v>6.0329999999999995</c:v>
                </c:pt>
                <c:pt idx="744">
                  <c:v>6.0329999999999995</c:v>
                </c:pt>
                <c:pt idx="745">
                  <c:v>6.0329999999999995</c:v>
                </c:pt>
                <c:pt idx="746">
                  <c:v>6.0329999999999995</c:v>
                </c:pt>
                <c:pt idx="747">
                  <c:v>6.0329999999999995</c:v>
                </c:pt>
                <c:pt idx="748">
                  <c:v>6.0329999999999995</c:v>
                </c:pt>
                <c:pt idx="749">
                  <c:v>6.0329999999999995</c:v>
                </c:pt>
                <c:pt idx="750">
                  <c:v>6.0329999999999995</c:v>
                </c:pt>
                <c:pt idx="751">
                  <c:v>6.0329999999999995</c:v>
                </c:pt>
                <c:pt idx="752">
                  <c:v>6.0329999999999995</c:v>
                </c:pt>
                <c:pt idx="753">
                  <c:v>6.0329999999999995</c:v>
                </c:pt>
                <c:pt idx="754">
                  <c:v>6.0329999999999995</c:v>
                </c:pt>
                <c:pt idx="755">
                  <c:v>6.0329999999999995</c:v>
                </c:pt>
                <c:pt idx="756">
                  <c:v>6.0329999999999995</c:v>
                </c:pt>
                <c:pt idx="757">
                  <c:v>6.0329999999999995</c:v>
                </c:pt>
                <c:pt idx="758">
                  <c:v>6.0329999999999995</c:v>
                </c:pt>
                <c:pt idx="759">
                  <c:v>6.0329999999999995</c:v>
                </c:pt>
                <c:pt idx="760">
                  <c:v>6.0329999999999995</c:v>
                </c:pt>
                <c:pt idx="761">
                  <c:v>6.0329999999999995</c:v>
                </c:pt>
                <c:pt idx="762">
                  <c:v>6.0329999999999995</c:v>
                </c:pt>
                <c:pt idx="763">
                  <c:v>6.0329999999999995</c:v>
                </c:pt>
                <c:pt idx="764">
                  <c:v>6.0329999999999995</c:v>
                </c:pt>
                <c:pt idx="765">
                  <c:v>6.0329999999999995</c:v>
                </c:pt>
                <c:pt idx="766">
                  <c:v>6.0329999999999995</c:v>
                </c:pt>
                <c:pt idx="767">
                  <c:v>6.0329999999999995</c:v>
                </c:pt>
                <c:pt idx="768">
                  <c:v>6.0329999999999995</c:v>
                </c:pt>
                <c:pt idx="769">
                  <c:v>6.0329999999999995</c:v>
                </c:pt>
                <c:pt idx="770">
                  <c:v>6.0329999999999995</c:v>
                </c:pt>
                <c:pt idx="771">
                  <c:v>6.0329999999999995</c:v>
                </c:pt>
                <c:pt idx="772">
                  <c:v>6.0329999999999995</c:v>
                </c:pt>
                <c:pt idx="773">
                  <c:v>6.0329999999999995</c:v>
                </c:pt>
                <c:pt idx="774">
                  <c:v>6.0329999999999995</c:v>
                </c:pt>
                <c:pt idx="775">
                  <c:v>6.0329999999999995</c:v>
                </c:pt>
                <c:pt idx="776">
                  <c:v>6.0329999999999995</c:v>
                </c:pt>
                <c:pt idx="777">
                  <c:v>6.0329999999999995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0-48FF-B0ED-19E6FC3B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SRW01_ECR_V142!$L$2:$L$387</c:f>
              <c:numCache>
                <c:formatCode>General</c:formatCode>
                <c:ptCount val="386"/>
                <c:pt idx="0">
                  <c:v>5.9690000000000003</c:v>
                </c:pt>
                <c:pt idx="1">
                  <c:v>5.9690000000000003</c:v>
                </c:pt>
                <c:pt idx="2">
                  <c:v>5.9419999999999993</c:v>
                </c:pt>
                <c:pt idx="3">
                  <c:v>5.8889999999999993</c:v>
                </c:pt>
                <c:pt idx="4">
                  <c:v>5.8539999999999992</c:v>
                </c:pt>
                <c:pt idx="5">
                  <c:v>5.8009999999999993</c:v>
                </c:pt>
                <c:pt idx="6">
                  <c:v>5.7750000000000004</c:v>
                </c:pt>
                <c:pt idx="7">
                  <c:v>5.7569999999999997</c:v>
                </c:pt>
                <c:pt idx="8">
                  <c:v>5.8809999999999993</c:v>
                </c:pt>
                <c:pt idx="9">
                  <c:v>5.7039999999999997</c:v>
                </c:pt>
                <c:pt idx="10">
                  <c:v>5.6599999999999993</c:v>
                </c:pt>
                <c:pt idx="11">
                  <c:v>5.8189999999999991</c:v>
                </c:pt>
                <c:pt idx="12">
                  <c:v>5.8109999999999999</c:v>
                </c:pt>
                <c:pt idx="13">
                  <c:v>5.7929999999999993</c:v>
                </c:pt>
                <c:pt idx="14">
                  <c:v>5.6159999999999997</c:v>
                </c:pt>
                <c:pt idx="15">
                  <c:v>5.6249999999999991</c:v>
                </c:pt>
                <c:pt idx="16">
                  <c:v>5.7649999999999997</c:v>
                </c:pt>
                <c:pt idx="17">
                  <c:v>5.5889999999999995</c:v>
                </c:pt>
                <c:pt idx="18">
                  <c:v>5.6159999999999997</c:v>
                </c:pt>
                <c:pt idx="19">
                  <c:v>5.7569999999999997</c:v>
                </c:pt>
                <c:pt idx="20">
                  <c:v>5.5979999999999999</c:v>
                </c:pt>
                <c:pt idx="21">
                  <c:v>5.5979999999999999</c:v>
                </c:pt>
                <c:pt idx="22">
                  <c:v>5.5979999999999999</c:v>
                </c:pt>
                <c:pt idx="23">
                  <c:v>5.5979999999999999</c:v>
                </c:pt>
                <c:pt idx="24">
                  <c:v>5.5889999999999995</c:v>
                </c:pt>
                <c:pt idx="25">
                  <c:v>5.5979999999999999</c:v>
                </c:pt>
                <c:pt idx="26">
                  <c:v>5.5979999999999999</c:v>
                </c:pt>
                <c:pt idx="27">
                  <c:v>5.5979999999999999</c:v>
                </c:pt>
                <c:pt idx="28">
                  <c:v>5.5979999999999999</c:v>
                </c:pt>
                <c:pt idx="29">
                  <c:v>5.6159999999999997</c:v>
                </c:pt>
                <c:pt idx="30">
                  <c:v>5.5889999999999995</c:v>
                </c:pt>
                <c:pt idx="31">
                  <c:v>5.5979999999999999</c:v>
                </c:pt>
                <c:pt idx="32">
                  <c:v>5.5979999999999999</c:v>
                </c:pt>
                <c:pt idx="33">
                  <c:v>5.6069999999999993</c:v>
                </c:pt>
                <c:pt idx="34">
                  <c:v>5.5979999999999999</c:v>
                </c:pt>
                <c:pt idx="35">
                  <c:v>5.5979999999999999</c:v>
                </c:pt>
                <c:pt idx="36">
                  <c:v>5.5809999999999995</c:v>
                </c:pt>
                <c:pt idx="37">
                  <c:v>5.5979999999999999</c:v>
                </c:pt>
                <c:pt idx="38">
                  <c:v>5.5979999999999999</c:v>
                </c:pt>
                <c:pt idx="39">
                  <c:v>5.589999999999999</c:v>
                </c:pt>
                <c:pt idx="40">
                  <c:v>5.6069999999999993</c:v>
                </c:pt>
                <c:pt idx="41">
                  <c:v>5.589999999999999</c:v>
                </c:pt>
                <c:pt idx="42">
                  <c:v>5.5809999999999995</c:v>
                </c:pt>
                <c:pt idx="43">
                  <c:v>5.5809999999999995</c:v>
                </c:pt>
                <c:pt idx="44">
                  <c:v>5.5809999999999995</c:v>
                </c:pt>
                <c:pt idx="45">
                  <c:v>5.5719999999999992</c:v>
                </c:pt>
                <c:pt idx="46">
                  <c:v>5.5629999999999997</c:v>
                </c:pt>
                <c:pt idx="47">
                  <c:v>5.5629999999999997</c:v>
                </c:pt>
                <c:pt idx="48">
                  <c:v>5.5629999999999997</c:v>
                </c:pt>
                <c:pt idx="49">
                  <c:v>5.5629999999999997</c:v>
                </c:pt>
                <c:pt idx="50">
                  <c:v>5.5449999999999999</c:v>
                </c:pt>
                <c:pt idx="51">
                  <c:v>5.5449999999999999</c:v>
                </c:pt>
                <c:pt idx="52">
                  <c:v>5.5449999999999999</c:v>
                </c:pt>
                <c:pt idx="53">
                  <c:v>5.5279999999999996</c:v>
                </c:pt>
                <c:pt idx="54">
                  <c:v>5.5449999999999999</c:v>
                </c:pt>
                <c:pt idx="55">
                  <c:v>5.5279999999999996</c:v>
                </c:pt>
                <c:pt idx="56">
                  <c:v>5.5279999999999996</c:v>
                </c:pt>
                <c:pt idx="57">
                  <c:v>5.5279999999999996</c:v>
                </c:pt>
                <c:pt idx="58">
                  <c:v>5.5279999999999996</c:v>
                </c:pt>
                <c:pt idx="59">
                  <c:v>5.5279999999999996</c:v>
                </c:pt>
                <c:pt idx="60">
                  <c:v>5.5279999999999996</c:v>
                </c:pt>
                <c:pt idx="61">
                  <c:v>5.5279999999999996</c:v>
                </c:pt>
                <c:pt idx="62">
                  <c:v>5.5189999999999992</c:v>
                </c:pt>
                <c:pt idx="63">
                  <c:v>5.5189999999999992</c:v>
                </c:pt>
                <c:pt idx="64">
                  <c:v>5.5009999999999994</c:v>
                </c:pt>
                <c:pt idx="65">
                  <c:v>5.5279999999999996</c:v>
                </c:pt>
                <c:pt idx="66">
                  <c:v>5.51</c:v>
                </c:pt>
                <c:pt idx="67">
                  <c:v>5.5279999999999996</c:v>
                </c:pt>
                <c:pt idx="68">
                  <c:v>5.51</c:v>
                </c:pt>
                <c:pt idx="69">
                  <c:v>5.51</c:v>
                </c:pt>
                <c:pt idx="70">
                  <c:v>5.51</c:v>
                </c:pt>
                <c:pt idx="71">
                  <c:v>5.5279999999999996</c:v>
                </c:pt>
                <c:pt idx="72">
                  <c:v>5.51</c:v>
                </c:pt>
                <c:pt idx="73">
                  <c:v>5.492</c:v>
                </c:pt>
                <c:pt idx="74">
                  <c:v>5.5279999999999996</c:v>
                </c:pt>
                <c:pt idx="75">
                  <c:v>5.5279999999999996</c:v>
                </c:pt>
                <c:pt idx="76">
                  <c:v>5.5279999999999996</c:v>
                </c:pt>
                <c:pt idx="77">
                  <c:v>5.5279999999999996</c:v>
                </c:pt>
                <c:pt idx="78">
                  <c:v>5.5279999999999996</c:v>
                </c:pt>
                <c:pt idx="79">
                  <c:v>5.51</c:v>
                </c:pt>
                <c:pt idx="80">
                  <c:v>5.51</c:v>
                </c:pt>
                <c:pt idx="81">
                  <c:v>5.4829999999999997</c:v>
                </c:pt>
                <c:pt idx="82">
                  <c:v>5.4829999999999997</c:v>
                </c:pt>
                <c:pt idx="83">
                  <c:v>5.4829999999999997</c:v>
                </c:pt>
                <c:pt idx="84">
                  <c:v>5.4659999999999993</c:v>
                </c:pt>
                <c:pt idx="85">
                  <c:v>5.4479999999999995</c:v>
                </c:pt>
                <c:pt idx="86">
                  <c:v>5.4029999999999996</c:v>
                </c:pt>
                <c:pt idx="87">
                  <c:v>5.3769999999999998</c:v>
                </c:pt>
                <c:pt idx="88">
                  <c:v>5.3419999999999996</c:v>
                </c:pt>
                <c:pt idx="89">
                  <c:v>5.3239999999999998</c:v>
                </c:pt>
                <c:pt idx="90">
                  <c:v>5.2789999999999999</c:v>
                </c:pt>
                <c:pt idx="91">
                  <c:v>5.2539999999999996</c:v>
                </c:pt>
                <c:pt idx="92">
                  <c:v>5.2009999999999996</c:v>
                </c:pt>
                <c:pt idx="93">
                  <c:v>5.1549999999999994</c:v>
                </c:pt>
                <c:pt idx="94">
                  <c:v>5.13</c:v>
                </c:pt>
                <c:pt idx="95">
                  <c:v>5.077</c:v>
                </c:pt>
                <c:pt idx="96">
                  <c:v>5.0419999999999998</c:v>
                </c:pt>
                <c:pt idx="97">
                  <c:v>4.9969999999999999</c:v>
                </c:pt>
                <c:pt idx="98">
                  <c:v>4.9610000000000003</c:v>
                </c:pt>
                <c:pt idx="99">
                  <c:v>4.9539999999999997</c:v>
                </c:pt>
                <c:pt idx="100">
                  <c:v>4.9079999999999995</c:v>
                </c:pt>
                <c:pt idx="101">
                  <c:v>4.8829999999999991</c:v>
                </c:pt>
                <c:pt idx="102">
                  <c:v>4.8380000000000001</c:v>
                </c:pt>
                <c:pt idx="103">
                  <c:v>4.8019999999999996</c:v>
                </c:pt>
                <c:pt idx="104">
                  <c:v>4.7669999999999995</c:v>
                </c:pt>
                <c:pt idx="105">
                  <c:v>4.7319999999999993</c:v>
                </c:pt>
                <c:pt idx="106">
                  <c:v>4.6959999999999997</c:v>
                </c:pt>
                <c:pt idx="107">
                  <c:v>4.6869999999999994</c:v>
                </c:pt>
                <c:pt idx="108">
                  <c:v>4.6609999999999996</c:v>
                </c:pt>
                <c:pt idx="109">
                  <c:v>9.8000000000000004E-2</c:v>
                </c:pt>
                <c:pt idx="110">
                  <c:v>4.6609999999999996</c:v>
                </c:pt>
                <c:pt idx="111">
                  <c:v>4.6429999999999998</c:v>
                </c:pt>
                <c:pt idx="112">
                  <c:v>4.6339999999999995</c:v>
                </c:pt>
                <c:pt idx="113">
                  <c:v>4.6259999999999994</c:v>
                </c:pt>
                <c:pt idx="114">
                  <c:v>4.6259999999999994</c:v>
                </c:pt>
                <c:pt idx="115">
                  <c:v>4.6079999999999997</c:v>
                </c:pt>
                <c:pt idx="116">
                  <c:v>4.5809999999999995</c:v>
                </c:pt>
                <c:pt idx="117">
                  <c:v>4.5639999999999992</c:v>
                </c:pt>
                <c:pt idx="118">
                  <c:v>4.5549999999999997</c:v>
                </c:pt>
                <c:pt idx="119">
                  <c:v>4.5549999999999997</c:v>
                </c:pt>
                <c:pt idx="120">
                  <c:v>4.5380000000000003</c:v>
                </c:pt>
                <c:pt idx="121">
                  <c:v>4.5109999999999992</c:v>
                </c:pt>
                <c:pt idx="122">
                  <c:v>4.5109999999999992</c:v>
                </c:pt>
                <c:pt idx="123">
                  <c:v>4.5199999999999996</c:v>
                </c:pt>
                <c:pt idx="124">
                  <c:v>4.4849999999999994</c:v>
                </c:pt>
                <c:pt idx="125">
                  <c:v>4.4849999999999994</c:v>
                </c:pt>
                <c:pt idx="126">
                  <c:v>4.4579999999999993</c:v>
                </c:pt>
                <c:pt idx="127">
                  <c:v>4.4579999999999993</c:v>
                </c:pt>
                <c:pt idx="128">
                  <c:v>4.4319999999999995</c:v>
                </c:pt>
                <c:pt idx="129">
                  <c:v>4.4319999999999995</c:v>
                </c:pt>
                <c:pt idx="130">
                  <c:v>4.4139999999999997</c:v>
                </c:pt>
                <c:pt idx="131">
                  <c:v>4.4049999999999994</c:v>
                </c:pt>
                <c:pt idx="132">
                  <c:v>4.3869999999999996</c:v>
                </c:pt>
                <c:pt idx="133">
                  <c:v>4.3699999999999992</c:v>
                </c:pt>
                <c:pt idx="134">
                  <c:v>4.3789999999999996</c:v>
                </c:pt>
                <c:pt idx="135">
                  <c:v>4.3519999999999994</c:v>
                </c:pt>
                <c:pt idx="136">
                  <c:v>4.3339999999999996</c:v>
                </c:pt>
                <c:pt idx="137">
                  <c:v>4.3339999999999996</c:v>
                </c:pt>
                <c:pt idx="138">
                  <c:v>4.3259999999999996</c:v>
                </c:pt>
                <c:pt idx="139">
                  <c:v>4.3079999999999998</c:v>
                </c:pt>
                <c:pt idx="140">
                  <c:v>4.3079999999999998</c:v>
                </c:pt>
                <c:pt idx="141">
                  <c:v>4.2809999999999997</c:v>
                </c:pt>
                <c:pt idx="142">
                  <c:v>4.2639999999999993</c:v>
                </c:pt>
                <c:pt idx="143">
                  <c:v>4.2549999999999999</c:v>
                </c:pt>
                <c:pt idx="144">
                  <c:v>4.2370000000000001</c:v>
                </c:pt>
                <c:pt idx="145">
                  <c:v>4.2549999999999999</c:v>
                </c:pt>
                <c:pt idx="146">
                  <c:v>4.2279999999999998</c:v>
                </c:pt>
                <c:pt idx="147">
                  <c:v>4.1929999999999996</c:v>
                </c:pt>
                <c:pt idx="148">
                  <c:v>4.1839999999999993</c:v>
                </c:pt>
                <c:pt idx="149">
                  <c:v>4.1839999999999993</c:v>
                </c:pt>
                <c:pt idx="150">
                  <c:v>4.1839999999999993</c:v>
                </c:pt>
                <c:pt idx="151">
                  <c:v>4.1749999999999989</c:v>
                </c:pt>
                <c:pt idx="152">
                  <c:v>4.1579999999999995</c:v>
                </c:pt>
                <c:pt idx="153">
                  <c:v>4.149</c:v>
                </c:pt>
                <c:pt idx="154">
                  <c:v>4.149</c:v>
                </c:pt>
                <c:pt idx="155">
                  <c:v>4.149</c:v>
                </c:pt>
                <c:pt idx="156">
                  <c:v>4.1399999999999997</c:v>
                </c:pt>
                <c:pt idx="157">
                  <c:v>4.1219999999999999</c:v>
                </c:pt>
                <c:pt idx="158">
                  <c:v>4.149</c:v>
                </c:pt>
                <c:pt idx="159">
                  <c:v>4.1310000000000002</c:v>
                </c:pt>
                <c:pt idx="160">
                  <c:v>4.1310000000000002</c:v>
                </c:pt>
                <c:pt idx="161">
                  <c:v>4.1310000000000002</c:v>
                </c:pt>
                <c:pt idx="162">
                  <c:v>4.1049999999999995</c:v>
                </c:pt>
                <c:pt idx="163">
                  <c:v>4.1049999999999995</c:v>
                </c:pt>
                <c:pt idx="164">
                  <c:v>4.1139999999999999</c:v>
                </c:pt>
                <c:pt idx="165">
                  <c:v>4.1139999999999999</c:v>
                </c:pt>
                <c:pt idx="166">
                  <c:v>4.1139999999999999</c:v>
                </c:pt>
                <c:pt idx="167">
                  <c:v>4.1139999999999999</c:v>
                </c:pt>
                <c:pt idx="168">
                  <c:v>4.0960000000000001</c:v>
                </c:pt>
                <c:pt idx="169">
                  <c:v>4.0960000000000001</c:v>
                </c:pt>
                <c:pt idx="170">
                  <c:v>4.0960000000000001</c:v>
                </c:pt>
                <c:pt idx="171">
                  <c:v>4.0779999999999994</c:v>
                </c:pt>
                <c:pt idx="172">
                  <c:v>4.0689999999999991</c:v>
                </c:pt>
                <c:pt idx="173">
                  <c:v>4.0609999999999999</c:v>
                </c:pt>
                <c:pt idx="174">
                  <c:v>4.0609999999999999</c:v>
                </c:pt>
                <c:pt idx="175">
                  <c:v>4.0609999999999999</c:v>
                </c:pt>
                <c:pt idx="176">
                  <c:v>4.0609999999999999</c:v>
                </c:pt>
                <c:pt idx="177">
                  <c:v>4.0519999999999996</c:v>
                </c:pt>
                <c:pt idx="178">
                  <c:v>4.0429999999999993</c:v>
                </c:pt>
                <c:pt idx="179">
                  <c:v>4.0429999999999993</c:v>
                </c:pt>
                <c:pt idx="180">
                  <c:v>4.0429999999999993</c:v>
                </c:pt>
                <c:pt idx="181">
                  <c:v>4.008</c:v>
                </c:pt>
                <c:pt idx="182">
                  <c:v>3.9989999999999997</c:v>
                </c:pt>
                <c:pt idx="183">
                  <c:v>4.008</c:v>
                </c:pt>
                <c:pt idx="184">
                  <c:v>4.008</c:v>
                </c:pt>
                <c:pt idx="185">
                  <c:v>4.008</c:v>
                </c:pt>
                <c:pt idx="186">
                  <c:v>3.99</c:v>
                </c:pt>
                <c:pt idx="187">
                  <c:v>3.99</c:v>
                </c:pt>
                <c:pt idx="188">
                  <c:v>3.9729999999999999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3.9370000000000003</c:v>
                </c:pt>
                <c:pt idx="192">
                  <c:v>3.9370000000000003</c:v>
                </c:pt>
                <c:pt idx="193">
                  <c:v>3.9370000000000003</c:v>
                </c:pt>
                <c:pt idx="194">
                  <c:v>3.9370000000000003</c:v>
                </c:pt>
                <c:pt idx="195">
                  <c:v>3.92</c:v>
                </c:pt>
                <c:pt idx="196">
                  <c:v>3.9020000000000001</c:v>
                </c:pt>
                <c:pt idx="197">
                  <c:v>3.9020000000000001</c:v>
                </c:pt>
                <c:pt idx="198">
                  <c:v>3.9020000000000001</c:v>
                </c:pt>
                <c:pt idx="199">
                  <c:v>3.8840000000000003</c:v>
                </c:pt>
                <c:pt idx="200">
                  <c:v>3.8840000000000003</c:v>
                </c:pt>
                <c:pt idx="201">
                  <c:v>3.8840000000000003</c:v>
                </c:pt>
                <c:pt idx="202">
                  <c:v>3.8840000000000003</c:v>
                </c:pt>
                <c:pt idx="203">
                  <c:v>3.867</c:v>
                </c:pt>
                <c:pt idx="204">
                  <c:v>3.8579999999999997</c:v>
                </c:pt>
                <c:pt idx="205">
                  <c:v>3.8490000000000002</c:v>
                </c:pt>
                <c:pt idx="206">
                  <c:v>3.84</c:v>
                </c:pt>
                <c:pt idx="207">
                  <c:v>3.8490000000000002</c:v>
                </c:pt>
                <c:pt idx="208">
                  <c:v>3.8490000000000002</c:v>
                </c:pt>
                <c:pt idx="209">
                  <c:v>3.8490000000000002</c:v>
                </c:pt>
                <c:pt idx="210">
                  <c:v>3.8310000000000004</c:v>
                </c:pt>
                <c:pt idx="211">
                  <c:v>3.8140000000000001</c:v>
                </c:pt>
                <c:pt idx="212">
                  <c:v>3.8140000000000001</c:v>
                </c:pt>
                <c:pt idx="213">
                  <c:v>3.8140000000000001</c:v>
                </c:pt>
                <c:pt idx="214">
                  <c:v>3.8140000000000001</c:v>
                </c:pt>
                <c:pt idx="215">
                  <c:v>3.7960000000000003</c:v>
                </c:pt>
                <c:pt idx="216">
                  <c:v>3.7960000000000003</c:v>
                </c:pt>
                <c:pt idx="217">
                  <c:v>3.7779999999999996</c:v>
                </c:pt>
                <c:pt idx="218">
                  <c:v>3.7779999999999996</c:v>
                </c:pt>
                <c:pt idx="219">
                  <c:v>3.7779999999999996</c:v>
                </c:pt>
                <c:pt idx="220">
                  <c:v>3.7610000000000001</c:v>
                </c:pt>
                <c:pt idx="221">
                  <c:v>3.7519999999999998</c:v>
                </c:pt>
                <c:pt idx="222">
                  <c:v>3.7610000000000001</c:v>
                </c:pt>
                <c:pt idx="223">
                  <c:v>3.7430000000000003</c:v>
                </c:pt>
                <c:pt idx="224">
                  <c:v>3.7249999999999996</c:v>
                </c:pt>
                <c:pt idx="225">
                  <c:v>3.7080000000000002</c:v>
                </c:pt>
                <c:pt idx="226">
                  <c:v>3.7080000000000002</c:v>
                </c:pt>
                <c:pt idx="227">
                  <c:v>3.6900000000000004</c:v>
                </c:pt>
                <c:pt idx="228">
                  <c:v>3.6900000000000004</c:v>
                </c:pt>
                <c:pt idx="229">
                  <c:v>3.6719999999999997</c:v>
                </c:pt>
                <c:pt idx="230">
                  <c:v>3.6719999999999997</c:v>
                </c:pt>
                <c:pt idx="231">
                  <c:v>3.6550000000000002</c:v>
                </c:pt>
                <c:pt idx="232">
                  <c:v>3.6550000000000002</c:v>
                </c:pt>
                <c:pt idx="233">
                  <c:v>3.6550000000000002</c:v>
                </c:pt>
                <c:pt idx="234">
                  <c:v>3.6369999999999996</c:v>
                </c:pt>
                <c:pt idx="235">
                  <c:v>3.6369999999999996</c:v>
                </c:pt>
                <c:pt idx="236">
                  <c:v>3.6189999999999998</c:v>
                </c:pt>
                <c:pt idx="237">
                  <c:v>3.6020000000000003</c:v>
                </c:pt>
                <c:pt idx="238">
                  <c:v>3.593</c:v>
                </c:pt>
                <c:pt idx="239">
                  <c:v>3.6020000000000003</c:v>
                </c:pt>
                <c:pt idx="240">
                  <c:v>3.5749999999999993</c:v>
                </c:pt>
                <c:pt idx="241">
                  <c:v>3.5839999999999996</c:v>
                </c:pt>
                <c:pt idx="242">
                  <c:v>3.5839999999999996</c:v>
                </c:pt>
                <c:pt idx="243">
                  <c:v>3.5749999999999993</c:v>
                </c:pt>
                <c:pt idx="244">
                  <c:v>3.5659999999999998</c:v>
                </c:pt>
                <c:pt idx="245">
                  <c:v>3.5659999999999998</c:v>
                </c:pt>
                <c:pt idx="246">
                  <c:v>3.5659999999999998</c:v>
                </c:pt>
                <c:pt idx="247">
                  <c:v>3.5569999999999995</c:v>
                </c:pt>
                <c:pt idx="248">
                  <c:v>3.5490000000000004</c:v>
                </c:pt>
                <c:pt idx="249">
                  <c:v>3.54</c:v>
                </c:pt>
                <c:pt idx="250">
                  <c:v>3.5490000000000004</c:v>
                </c:pt>
                <c:pt idx="251">
                  <c:v>3.5490000000000004</c:v>
                </c:pt>
                <c:pt idx="252">
                  <c:v>3.5309999999999997</c:v>
                </c:pt>
                <c:pt idx="253">
                  <c:v>3.5309999999999997</c:v>
                </c:pt>
                <c:pt idx="254">
                  <c:v>3.5309999999999997</c:v>
                </c:pt>
                <c:pt idx="255">
                  <c:v>3.5309999999999997</c:v>
                </c:pt>
                <c:pt idx="256">
                  <c:v>3.5309999999999997</c:v>
                </c:pt>
                <c:pt idx="257">
                  <c:v>3.5219999999999994</c:v>
                </c:pt>
                <c:pt idx="258">
                  <c:v>3.5219999999999994</c:v>
                </c:pt>
                <c:pt idx="259">
                  <c:v>3.5309999999999997</c:v>
                </c:pt>
                <c:pt idx="260">
                  <c:v>3.5309999999999997</c:v>
                </c:pt>
                <c:pt idx="261">
                  <c:v>3.5309999999999997</c:v>
                </c:pt>
                <c:pt idx="262">
                  <c:v>3.5219999999999994</c:v>
                </c:pt>
                <c:pt idx="263">
                  <c:v>3.5140000000000002</c:v>
                </c:pt>
                <c:pt idx="264">
                  <c:v>3.4960000000000004</c:v>
                </c:pt>
                <c:pt idx="265">
                  <c:v>3.4960000000000004</c:v>
                </c:pt>
                <c:pt idx="266">
                  <c:v>3.4870000000000001</c:v>
                </c:pt>
                <c:pt idx="267">
                  <c:v>3.4960000000000004</c:v>
                </c:pt>
                <c:pt idx="268">
                  <c:v>3.4779999999999998</c:v>
                </c:pt>
                <c:pt idx="269">
                  <c:v>3.4960000000000004</c:v>
                </c:pt>
                <c:pt idx="270">
                  <c:v>3.4870000000000001</c:v>
                </c:pt>
                <c:pt idx="271">
                  <c:v>3.4870000000000001</c:v>
                </c:pt>
                <c:pt idx="272">
                  <c:v>3.4960000000000004</c:v>
                </c:pt>
                <c:pt idx="273">
                  <c:v>3.4779999999999998</c:v>
                </c:pt>
                <c:pt idx="274">
                  <c:v>3.4779999999999998</c:v>
                </c:pt>
                <c:pt idx="275">
                  <c:v>3.4689999999999994</c:v>
                </c:pt>
                <c:pt idx="276">
                  <c:v>3.4779999999999998</c:v>
                </c:pt>
                <c:pt idx="277">
                  <c:v>3.452</c:v>
                </c:pt>
                <c:pt idx="278">
                  <c:v>3.4429999999999996</c:v>
                </c:pt>
                <c:pt idx="279">
                  <c:v>3.4610000000000003</c:v>
                </c:pt>
                <c:pt idx="280">
                  <c:v>3.452</c:v>
                </c:pt>
                <c:pt idx="281">
                  <c:v>3.4429999999999996</c:v>
                </c:pt>
                <c:pt idx="282">
                  <c:v>3.4339999999999993</c:v>
                </c:pt>
                <c:pt idx="283">
                  <c:v>3.4249999999999998</c:v>
                </c:pt>
                <c:pt idx="284">
                  <c:v>3.4159999999999995</c:v>
                </c:pt>
                <c:pt idx="285">
                  <c:v>3.4080000000000004</c:v>
                </c:pt>
                <c:pt idx="286">
                  <c:v>3.399</c:v>
                </c:pt>
                <c:pt idx="287">
                  <c:v>3.399</c:v>
                </c:pt>
                <c:pt idx="288">
                  <c:v>3.4080000000000004</c:v>
                </c:pt>
                <c:pt idx="289">
                  <c:v>3.3899999999999997</c:v>
                </c:pt>
                <c:pt idx="290">
                  <c:v>3.3809999999999993</c:v>
                </c:pt>
                <c:pt idx="291">
                  <c:v>3.3809999999999993</c:v>
                </c:pt>
                <c:pt idx="292">
                  <c:v>3.3809999999999993</c:v>
                </c:pt>
                <c:pt idx="293">
                  <c:v>3.3719999999999999</c:v>
                </c:pt>
                <c:pt idx="294">
                  <c:v>3.3550000000000004</c:v>
                </c:pt>
                <c:pt idx="295">
                  <c:v>3.3460000000000001</c:v>
                </c:pt>
                <c:pt idx="296">
                  <c:v>3.3279999999999994</c:v>
                </c:pt>
                <c:pt idx="297">
                  <c:v>3.3279999999999994</c:v>
                </c:pt>
                <c:pt idx="298">
                  <c:v>3.3279999999999994</c:v>
                </c:pt>
                <c:pt idx="299">
                  <c:v>3.3369999999999997</c:v>
                </c:pt>
                <c:pt idx="300">
                  <c:v>3.3279999999999994</c:v>
                </c:pt>
                <c:pt idx="301">
                  <c:v>3.3369999999999997</c:v>
                </c:pt>
                <c:pt idx="302">
                  <c:v>3.319</c:v>
                </c:pt>
                <c:pt idx="303">
                  <c:v>3.2929999999999993</c:v>
                </c:pt>
                <c:pt idx="304">
                  <c:v>3.2929999999999993</c:v>
                </c:pt>
                <c:pt idx="305">
                  <c:v>3.2749999999999995</c:v>
                </c:pt>
                <c:pt idx="306">
                  <c:v>3.2839999999999998</c:v>
                </c:pt>
                <c:pt idx="307">
                  <c:v>3.2839999999999998</c:v>
                </c:pt>
                <c:pt idx="308">
                  <c:v>3.2839999999999998</c:v>
                </c:pt>
                <c:pt idx="309">
                  <c:v>3.2749999999999995</c:v>
                </c:pt>
                <c:pt idx="310">
                  <c:v>3.2839999999999998</c:v>
                </c:pt>
                <c:pt idx="311">
                  <c:v>3.2839999999999998</c:v>
                </c:pt>
                <c:pt idx="312">
                  <c:v>3.2569999999999997</c:v>
                </c:pt>
                <c:pt idx="313">
                  <c:v>3.2399999999999993</c:v>
                </c:pt>
                <c:pt idx="314">
                  <c:v>3.2399999999999993</c:v>
                </c:pt>
                <c:pt idx="315">
                  <c:v>3.2309999999999999</c:v>
                </c:pt>
                <c:pt idx="316">
                  <c:v>3.2219999999999995</c:v>
                </c:pt>
                <c:pt idx="317">
                  <c:v>3.2130000000000001</c:v>
                </c:pt>
                <c:pt idx="318">
                  <c:v>3.1959999999999997</c:v>
                </c:pt>
                <c:pt idx="319">
                  <c:v>3.1869999999999994</c:v>
                </c:pt>
                <c:pt idx="320">
                  <c:v>3.1779999999999999</c:v>
                </c:pt>
                <c:pt idx="321">
                  <c:v>3.1779999999999999</c:v>
                </c:pt>
                <c:pt idx="322">
                  <c:v>3.1779999999999999</c:v>
                </c:pt>
                <c:pt idx="323">
                  <c:v>3.1779999999999999</c:v>
                </c:pt>
                <c:pt idx="324">
                  <c:v>3.16</c:v>
                </c:pt>
                <c:pt idx="325">
                  <c:v>3.1779999999999999</c:v>
                </c:pt>
                <c:pt idx="326">
                  <c:v>3.1779999999999999</c:v>
                </c:pt>
                <c:pt idx="327">
                  <c:v>3.1689999999999996</c:v>
                </c:pt>
                <c:pt idx="328">
                  <c:v>3.1779999999999999</c:v>
                </c:pt>
                <c:pt idx="329">
                  <c:v>3.1689999999999996</c:v>
                </c:pt>
                <c:pt idx="330">
                  <c:v>3.1879999999999997</c:v>
                </c:pt>
                <c:pt idx="331">
                  <c:v>3.1779999999999999</c:v>
                </c:pt>
                <c:pt idx="332">
                  <c:v>3.1689999999999996</c:v>
                </c:pt>
                <c:pt idx="333">
                  <c:v>3.1689999999999996</c:v>
                </c:pt>
                <c:pt idx="334">
                  <c:v>3.2149999999999994</c:v>
                </c:pt>
                <c:pt idx="335">
                  <c:v>3.1969999999999996</c:v>
                </c:pt>
                <c:pt idx="336">
                  <c:v>3.1779999999999999</c:v>
                </c:pt>
                <c:pt idx="337">
                  <c:v>3.1419999999999999</c:v>
                </c:pt>
                <c:pt idx="338">
                  <c:v>3.1509999999999998</c:v>
                </c:pt>
                <c:pt idx="339">
                  <c:v>3.16</c:v>
                </c:pt>
                <c:pt idx="340">
                  <c:v>3.16</c:v>
                </c:pt>
                <c:pt idx="341">
                  <c:v>3.1339999999999995</c:v>
                </c:pt>
                <c:pt idx="342">
                  <c:v>3.1709999999999994</c:v>
                </c:pt>
                <c:pt idx="343">
                  <c:v>3.1429999999999998</c:v>
                </c:pt>
                <c:pt idx="344">
                  <c:v>3.1429999999999998</c:v>
                </c:pt>
                <c:pt idx="345">
                  <c:v>3.1339999999999995</c:v>
                </c:pt>
                <c:pt idx="346">
                  <c:v>3.1619999999999995</c:v>
                </c:pt>
                <c:pt idx="347">
                  <c:v>3.1429999999999998</c:v>
                </c:pt>
                <c:pt idx="348">
                  <c:v>3.1429999999999998</c:v>
                </c:pt>
                <c:pt idx="349">
                  <c:v>3.1429999999999998</c:v>
                </c:pt>
                <c:pt idx="350">
                  <c:v>3.1339999999999995</c:v>
                </c:pt>
                <c:pt idx="351">
                  <c:v>3.1429999999999998</c:v>
                </c:pt>
                <c:pt idx="352">
                  <c:v>3.1429999999999998</c:v>
                </c:pt>
                <c:pt idx="353">
                  <c:v>3.125</c:v>
                </c:pt>
                <c:pt idx="354">
                  <c:v>3.1259999999999999</c:v>
                </c:pt>
                <c:pt idx="355">
                  <c:v>3.1070000000000002</c:v>
                </c:pt>
                <c:pt idx="356">
                  <c:v>3.1070000000000002</c:v>
                </c:pt>
                <c:pt idx="357">
                  <c:v>3.0809999999999995</c:v>
                </c:pt>
                <c:pt idx="358">
                  <c:v>3.09</c:v>
                </c:pt>
                <c:pt idx="359">
                  <c:v>3.1089999999999995</c:v>
                </c:pt>
                <c:pt idx="360">
                  <c:v>3.0720000000000001</c:v>
                </c:pt>
                <c:pt idx="361">
                  <c:v>3.0809999999999995</c:v>
                </c:pt>
                <c:pt idx="362">
                  <c:v>3.0629999999999997</c:v>
                </c:pt>
                <c:pt idx="363">
                  <c:v>3.0540000000000003</c:v>
                </c:pt>
                <c:pt idx="364">
                  <c:v>3.0449999999999999</c:v>
                </c:pt>
                <c:pt idx="365">
                  <c:v>3.036</c:v>
                </c:pt>
                <c:pt idx="366">
                  <c:v>3.0279999999999996</c:v>
                </c:pt>
                <c:pt idx="367">
                  <c:v>3.0190000000000001</c:v>
                </c:pt>
                <c:pt idx="368">
                  <c:v>3.01</c:v>
                </c:pt>
                <c:pt idx="369">
                  <c:v>3.0009999999999999</c:v>
                </c:pt>
                <c:pt idx="370">
                  <c:v>3.0009999999999999</c:v>
                </c:pt>
                <c:pt idx="371">
                  <c:v>3.0289999999999999</c:v>
                </c:pt>
                <c:pt idx="372">
                  <c:v>3.0110000000000001</c:v>
                </c:pt>
                <c:pt idx="373">
                  <c:v>3.0029999999999997</c:v>
                </c:pt>
                <c:pt idx="374">
                  <c:v>2.9659999999999997</c:v>
                </c:pt>
                <c:pt idx="375">
                  <c:v>2.948</c:v>
                </c:pt>
                <c:pt idx="376">
                  <c:v>2.9660000000000002</c:v>
                </c:pt>
                <c:pt idx="377">
                  <c:v>2.976</c:v>
                </c:pt>
                <c:pt idx="378">
                  <c:v>2.9849999999999999</c:v>
                </c:pt>
                <c:pt idx="379">
                  <c:v>2.948</c:v>
                </c:pt>
                <c:pt idx="380">
                  <c:v>2.9399999999999995</c:v>
                </c:pt>
                <c:pt idx="381">
                  <c:v>2.9769999999999994</c:v>
                </c:pt>
                <c:pt idx="382">
                  <c:v>2.903</c:v>
                </c:pt>
                <c:pt idx="383">
                  <c:v>2.9499999999999997</c:v>
                </c:pt>
                <c:pt idx="384">
                  <c:v>2.9039999999999999</c:v>
                </c:pt>
                <c:pt idx="385">
                  <c:v>2.9319999999999999</c:v>
                </c:pt>
              </c:numCache>
            </c:numRef>
          </c:xVal>
          <c:yVal>
            <c:numRef>
              <c:f>SRW01_ECR_V142!$F$2:$F$387</c:f>
              <c:numCache>
                <c:formatCode>General</c:formatCode>
                <c:ptCount val="386"/>
                <c:pt idx="0">
                  <c:v>7.0999999999999994E-2</c:v>
                </c:pt>
                <c:pt idx="1">
                  <c:v>7.0999999999999994E-2</c:v>
                </c:pt>
                <c:pt idx="2">
                  <c:v>8.8999999999999996E-2</c:v>
                </c:pt>
                <c:pt idx="3">
                  <c:v>0.14200000000000002</c:v>
                </c:pt>
                <c:pt idx="4">
                  <c:v>0.17700000000000002</c:v>
                </c:pt>
                <c:pt idx="5">
                  <c:v>0.23</c:v>
                </c:pt>
                <c:pt idx="6">
                  <c:v>0.26500000000000001</c:v>
                </c:pt>
                <c:pt idx="7">
                  <c:v>0.28300000000000003</c:v>
                </c:pt>
                <c:pt idx="8">
                  <c:v>0.318</c:v>
                </c:pt>
                <c:pt idx="9">
                  <c:v>0.33600000000000002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0.40600000000000003</c:v>
                </c:pt>
                <c:pt idx="13">
                  <c:v>0.42399999999999999</c:v>
                </c:pt>
                <c:pt idx="14">
                  <c:v>0.42399999999999999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0.442</c:v>
                </c:pt>
                <c:pt idx="18">
                  <c:v>0.42399999999999999</c:v>
                </c:pt>
                <c:pt idx="19">
                  <c:v>0.442</c:v>
                </c:pt>
                <c:pt idx="20">
                  <c:v>0.442</c:v>
                </c:pt>
                <c:pt idx="21">
                  <c:v>0.442</c:v>
                </c:pt>
                <c:pt idx="22">
                  <c:v>0.442</c:v>
                </c:pt>
                <c:pt idx="23">
                  <c:v>0.442</c:v>
                </c:pt>
                <c:pt idx="24">
                  <c:v>0.442</c:v>
                </c:pt>
                <c:pt idx="25">
                  <c:v>0.442</c:v>
                </c:pt>
                <c:pt idx="26">
                  <c:v>0.442</c:v>
                </c:pt>
                <c:pt idx="27">
                  <c:v>0.442</c:v>
                </c:pt>
                <c:pt idx="28">
                  <c:v>0.442</c:v>
                </c:pt>
                <c:pt idx="29">
                  <c:v>0.42399999999999999</c:v>
                </c:pt>
                <c:pt idx="30">
                  <c:v>0.442</c:v>
                </c:pt>
                <c:pt idx="31">
                  <c:v>0.442</c:v>
                </c:pt>
                <c:pt idx="32">
                  <c:v>0.442</c:v>
                </c:pt>
                <c:pt idx="33">
                  <c:v>0.442</c:v>
                </c:pt>
                <c:pt idx="34">
                  <c:v>0.442</c:v>
                </c:pt>
                <c:pt idx="35">
                  <c:v>0.442</c:v>
                </c:pt>
                <c:pt idx="36">
                  <c:v>0.45900000000000002</c:v>
                </c:pt>
                <c:pt idx="37">
                  <c:v>0.442</c:v>
                </c:pt>
                <c:pt idx="38">
                  <c:v>0.442</c:v>
                </c:pt>
                <c:pt idx="39">
                  <c:v>0.45900000000000002</c:v>
                </c:pt>
                <c:pt idx="40">
                  <c:v>0.442</c:v>
                </c:pt>
                <c:pt idx="41">
                  <c:v>0.45900000000000002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0.47700000000000004</c:v>
                </c:pt>
                <c:pt idx="46">
                  <c:v>0.47700000000000004</c:v>
                </c:pt>
                <c:pt idx="47">
                  <c:v>0.47700000000000004</c:v>
                </c:pt>
                <c:pt idx="48">
                  <c:v>0.47700000000000004</c:v>
                </c:pt>
                <c:pt idx="49">
                  <c:v>0.47700000000000004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  <c:pt idx="53">
                  <c:v>0.51200000000000001</c:v>
                </c:pt>
                <c:pt idx="54">
                  <c:v>0.495</c:v>
                </c:pt>
                <c:pt idx="55">
                  <c:v>0.51200000000000001</c:v>
                </c:pt>
                <c:pt idx="56">
                  <c:v>0.51200000000000001</c:v>
                </c:pt>
                <c:pt idx="57">
                  <c:v>0.51200000000000001</c:v>
                </c:pt>
                <c:pt idx="58">
                  <c:v>0.51200000000000001</c:v>
                </c:pt>
                <c:pt idx="59">
                  <c:v>0.51200000000000001</c:v>
                </c:pt>
                <c:pt idx="60">
                  <c:v>0.51200000000000001</c:v>
                </c:pt>
                <c:pt idx="61">
                  <c:v>0.51200000000000001</c:v>
                </c:pt>
                <c:pt idx="62">
                  <c:v>0.51200000000000001</c:v>
                </c:pt>
                <c:pt idx="63">
                  <c:v>0.53</c:v>
                </c:pt>
                <c:pt idx="64">
                  <c:v>0.53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0.51200000000000001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0.51200000000000001</c:v>
                </c:pt>
                <c:pt idx="72">
                  <c:v>0.53</c:v>
                </c:pt>
                <c:pt idx="73">
                  <c:v>0.54800000000000004</c:v>
                </c:pt>
                <c:pt idx="74">
                  <c:v>0.51200000000000001</c:v>
                </c:pt>
                <c:pt idx="75">
                  <c:v>0.51200000000000001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0.53</c:v>
                </c:pt>
                <c:pt idx="80">
                  <c:v>0.53</c:v>
                </c:pt>
                <c:pt idx="81">
                  <c:v>0.54800000000000004</c:v>
                </c:pt>
                <c:pt idx="82">
                  <c:v>0.54800000000000004</c:v>
                </c:pt>
                <c:pt idx="83">
                  <c:v>0.54800000000000004</c:v>
                </c:pt>
                <c:pt idx="84">
                  <c:v>0.56500000000000006</c:v>
                </c:pt>
                <c:pt idx="85">
                  <c:v>0.58299999999999996</c:v>
                </c:pt>
                <c:pt idx="86">
                  <c:v>0.61799999999999999</c:v>
                </c:pt>
                <c:pt idx="87">
                  <c:v>0.65400000000000003</c:v>
                </c:pt>
                <c:pt idx="88">
                  <c:v>0.68900000000000006</c:v>
                </c:pt>
                <c:pt idx="89">
                  <c:v>0.70699999999999996</c:v>
                </c:pt>
                <c:pt idx="90">
                  <c:v>0.74199999999999999</c:v>
                </c:pt>
                <c:pt idx="91">
                  <c:v>0.77700000000000002</c:v>
                </c:pt>
                <c:pt idx="92">
                  <c:v>0.83</c:v>
                </c:pt>
                <c:pt idx="93">
                  <c:v>0.86599999999999999</c:v>
                </c:pt>
                <c:pt idx="94">
                  <c:v>0.90100000000000002</c:v>
                </c:pt>
                <c:pt idx="95">
                  <c:v>0.95399999999999996</c:v>
                </c:pt>
                <c:pt idx="96">
                  <c:v>0.98899999999999999</c:v>
                </c:pt>
                <c:pt idx="97">
                  <c:v>1.0239999999999998</c:v>
                </c:pt>
                <c:pt idx="98">
                  <c:v>1.0599999999999998</c:v>
                </c:pt>
                <c:pt idx="99">
                  <c:v>1.077</c:v>
                </c:pt>
                <c:pt idx="100">
                  <c:v>1.113</c:v>
                </c:pt>
                <c:pt idx="101">
                  <c:v>1.1479999999999999</c:v>
                </c:pt>
                <c:pt idx="102">
                  <c:v>1.1829999999999998</c:v>
                </c:pt>
                <c:pt idx="103">
                  <c:v>1.2189999999999999</c:v>
                </c:pt>
                <c:pt idx="104">
                  <c:v>1.254</c:v>
                </c:pt>
                <c:pt idx="105">
                  <c:v>1.2889999999999999</c:v>
                </c:pt>
                <c:pt idx="106">
                  <c:v>1.325</c:v>
                </c:pt>
                <c:pt idx="107">
                  <c:v>1.325</c:v>
                </c:pt>
                <c:pt idx="108">
                  <c:v>1.3599999999999999</c:v>
                </c:pt>
                <c:pt idx="109">
                  <c:v>1.3599999999999999</c:v>
                </c:pt>
                <c:pt idx="110">
                  <c:v>1.3599999999999999</c:v>
                </c:pt>
                <c:pt idx="111">
                  <c:v>1.3779999999999999</c:v>
                </c:pt>
                <c:pt idx="112">
                  <c:v>1.3779999999999999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1.4129999999999998</c:v>
                </c:pt>
                <c:pt idx="116">
                  <c:v>1.4309999999999998</c:v>
                </c:pt>
                <c:pt idx="117">
                  <c:v>1.448</c:v>
                </c:pt>
                <c:pt idx="118">
                  <c:v>1.466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1.5009999999999999</c:v>
                </c:pt>
                <c:pt idx="123">
                  <c:v>1.5009999999999999</c:v>
                </c:pt>
                <c:pt idx="124">
                  <c:v>1.5359999999999998</c:v>
                </c:pt>
                <c:pt idx="125">
                  <c:v>1.5359999999999998</c:v>
                </c:pt>
                <c:pt idx="126">
                  <c:v>1.5539999999999998</c:v>
                </c:pt>
                <c:pt idx="127">
                  <c:v>1.5539999999999998</c:v>
                </c:pt>
                <c:pt idx="128">
                  <c:v>1.589</c:v>
                </c:pt>
                <c:pt idx="129">
                  <c:v>1.589</c:v>
                </c:pt>
                <c:pt idx="130">
                  <c:v>1.607</c:v>
                </c:pt>
                <c:pt idx="131">
                  <c:v>1.607</c:v>
                </c:pt>
                <c:pt idx="132">
                  <c:v>1.625</c:v>
                </c:pt>
                <c:pt idx="133">
                  <c:v>1.6419999999999999</c:v>
                </c:pt>
                <c:pt idx="134">
                  <c:v>1.6419999999999999</c:v>
                </c:pt>
                <c:pt idx="135">
                  <c:v>1.66</c:v>
                </c:pt>
                <c:pt idx="136">
                  <c:v>1.6779999999999999</c:v>
                </c:pt>
                <c:pt idx="137">
                  <c:v>1.6779999999999999</c:v>
                </c:pt>
                <c:pt idx="138">
                  <c:v>1.6949999999999998</c:v>
                </c:pt>
                <c:pt idx="139">
                  <c:v>1.7129999999999999</c:v>
                </c:pt>
                <c:pt idx="140">
                  <c:v>1.7129999999999999</c:v>
                </c:pt>
                <c:pt idx="141">
                  <c:v>1.7309999999999999</c:v>
                </c:pt>
                <c:pt idx="142">
                  <c:v>1.748</c:v>
                </c:pt>
                <c:pt idx="143">
                  <c:v>1.7659999999999998</c:v>
                </c:pt>
                <c:pt idx="144">
                  <c:v>1.7839999999999998</c:v>
                </c:pt>
                <c:pt idx="145">
                  <c:v>1.7659999999999998</c:v>
                </c:pt>
                <c:pt idx="146">
                  <c:v>1.7839999999999998</c:v>
                </c:pt>
                <c:pt idx="147">
                  <c:v>1.819</c:v>
                </c:pt>
                <c:pt idx="148">
                  <c:v>1.837</c:v>
                </c:pt>
                <c:pt idx="149">
                  <c:v>1.837</c:v>
                </c:pt>
                <c:pt idx="150">
                  <c:v>1.837</c:v>
                </c:pt>
                <c:pt idx="151">
                  <c:v>1.837</c:v>
                </c:pt>
                <c:pt idx="152">
                  <c:v>1.8539999999999999</c:v>
                </c:pt>
                <c:pt idx="153">
                  <c:v>1.8719999999999999</c:v>
                </c:pt>
                <c:pt idx="154">
                  <c:v>1.8719999999999999</c:v>
                </c:pt>
                <c:pt idx="155">
                  <c:v>1.8719999999999999</c:v>
                </c:pt>
                <c:pt idx="156">
                  <c:v>1.8719999999999999</c:v>
                </c:pt>
                <c:pt idx="157">
                  <c:v>1.89</c:v>
                </c:pt>
                <c:pt idx="158">
                  <c:v>1.8719999999999999</c:v>
                </c:pt>
                <c:pt idx="159">
                  <c:v>1.89</c:v>
                </c:pt>
                <c:pt idx="160">
                  <c:v>1.89</c:v>
                </c:pt>
                <c:pt idx="161">
                  <c:v>1.89</c:v>
                </c:pt>
                <c:pt idx="162">
                  <c:v>1.9069999999999998</c:v>
                </c:pt>
                <c:pt idx="163">
                  <c:v>1.9069999999999998</c:v>
                </c:pt>
                <c:pt idx="164">
                  <c:v>1.9069999999999998</c:v>
                </c:pt>
                <c:pt idx="165">
                  <c:v>1.9069999999999998</c:v>
                </c:pt>
                <c:pt idx="166">
                  <c:v>1.9069999999999998</c:v>
                </c:pt>
                <c:pt idx="167">
                  <c:v>1.9069999999999998</c:v>
                </c:pt>
                <c:pt idx="168">
                  <c:v>1.9249999999999998</c:v>
                </c:pt>
                <c:pt idx="169">
                  <c:v>1.9249999999999998</c:v>
                </c:pt>
                <c:pt idx="170">
                  <c:v>1.9249999999999998</c:v>
                </c:pt>
                <c:pt idx="171">
                  <c:v>1.9429999999999998</c:v>
                </c:pt>
                <c:pt idx="172">
                  <c:v>1.9429999999999998</c:v>
                </c:pt>
                <c:pt idx="173">
                  <c:v>1.96</c:v>
                </c:pt>
                <c:pt idx="174">
                  <c:v>1.96</c:v>
                </c:pt>
                <c:pt idx="175">
                  <c:v>1.96</c:v>
                </c:pt>
                <c:pt idx="176">
                  <c:v>1.96</c:v>
                </c:pt>
                <c:pt idx="177">
                  <c:v>1.96</c:v>
                </c:pt>
                <c:pt idx="178">
                  <c:v>1.978</c:v>
                </c:pt>
                <c:pt idx="179">
                  <c:v>1.978</c:v>
                </c:pt>
                <c:pt idx="180">
                  <c:v>1.978</c:v>
                </c:pt>
                <c:pt idx="181">
                  <c:v>2.0129999999999999</c:v>
                </c:pt>
                <c:pt idx="182">
                  <c:v>2.0129999999999999</c:v>
                </c:pt>
                <c:pt idx="183">
                  <c:v>2.0129999999999999</c:v>
                </c:pt>
                <c:pt idx="184">
                  <c:v>2.0129999999999999</c:v>
                </c:pt>
                <c:pt idx="185">
                  <c:v>2.0129999999999999</c:v>
                </c:pt>
                <c:pt idx="186">
                  <c:v>2.0310000000000001</c:v>
                </c:pt>
                <c:pt idx="187">
                  <c:v>2.0310000000000001</c:v>
                </c:pt>
                <c:pt idx="188">
                  <c:v>2.048</c:v>
                </c:pt>
                <c:pt idx="189">
                  <c:v>2.0660000000000003</c:v>
                </c:pt>
                <c:pt idx="190">
                  <c:v>2.0660000000000003</c:v>
                </c:pt>
                <c:pt idx="191">
                  <c:v>2.0840000000000001</c:v>
                </c:pt>
                <c:pt idx="192">
                  <c:v>2.0840000000000001</c:v>
                </c:pt>
                <c:pt idx="193">
                  <c:v>2.0840000000000001</c:v>
                </c:pt>
                <c:pt idx="194">
                  <c:v>2.0840000000000001</c:v>
                </c:pt>
                <c:pt idx="195">
                  <c:v>2.101</c:v>
                </c:pt>
                <c:pt idx="196">
                  <c:v>2.1190000000000002</c:v>
                </c:pt>
                <c:pt idx="197">
                  <c:v>2.1190000000000002</c:v>
                </c:pt>
                <c:pt idx="198">
                  <c:v>2.1190000000000002</c:v>
                </c:pt>
                <c:pt idx="199">
                  <c:v>2.137</c:v>
                </c:pt>
                <c:pt idx="200">
                  <c:v>2.137</c:v>
                </c:pt>
                <c:pt idx="201">
                  <c:v>2.137</c:v>
                </c:pt>
                <c:pt idx="202">
                  <c:v>2.137</c:v>
                </c:pt>
                <c:pt idx="203">
                  <c:v>2.1539999999999999</c:v>
                </c:pt>
                <c:pt idx="204">
                  <c:v>2.1539999999999999</c:v>
                </c:pt>
                <c:pt idx="205">
                  <c:v>2.1720000000000002</c:v>
                </c:pt>
                <c:pt idx="206">
                  <c:v>2.1720000000000002</c:v>
                </c:pt>
                <c:pt idx="207">
                  <c:v>2.1720000000000002</c:v>
                </c:pt>
                <c:pt idx="208">
                  <c:v>2.1720000000000002</c:v>
                </c:pt>
                <c:pt idx="209">
                  <c:v>2.1720000000000002</c:v>
                </c:pt>
                <c:pt idx="210">
                  <c:v>2.19</c:v>
                </c:pt>
                <c:pt idx="211">
                  <c:v>2.2070000000000003</c:v>
                </c:pt>
                <c:pt idx="212">
                  <c:v>2.2070000000000003</c:v>
                </c:pt>
                <c:pt idx="213">
                  <c:v>2.2070000000000003</c:v>
                </c:pt>
                <c:pt idx="214">
                  <c:v>2.2070000000000003</c:v>
                </c:pt>
                <c:pt idx="215">
                  <c:v>2.2250000000000001</c:v>
                </c:pt>
                <c:pt idx="216">
                  <c:v>2.2250000000000001</c:v>
                </c:pt>
                <c:pt idx="217">
                  <c:v>2.2430000000000003</c:v>
                </c:pt>
                <c:pt idx="218">
                  <c:v>2.2430000000000003</c:v>
                </c:pt>
                <c:pt idx="219">
                  <c:v>2.2430000000000003</c:v>
                </c:pt>
                <c:pt idx="220">
                  <c:v>2.2600000000000002</c:v>
                </c:pt>
                <c:pt idx="221">
                  <c:v>2.2600000000000002</c:v>
                </c:pt>
                <c:pt idx="222">
                  <c:v>2.2600000000000002</c:v>
                </c:pt>
                <c:pt idx="223">
                  <c:v>2.278</c:v>
                </c:pt>
                <c:pt idx="224">
                  <c:v>2.2960000000000003</c:v>
                </c:pt>
                <c:pt idx="225">
                  <c:v>2.3130000000000002</c:v>
                </c:pt>
                <c:pt idx="226">
                  <c:v>2.3130000000000002</c:v>
                </c:pt>
                <c:pt idx="227">
                  <c:v>2.331</c:v>
                </c:pt>
                <c:pt idx="228">
                  <c:v>2.331</c:v>
                </c:pt>
                <c:pt idx="229">
                  <c:v>2.3490000000000002</c:v>
                </c:pt>
                <c:pt idx="230">
                  <c:v>2.3490000000000002</c:v>
                </c:pt>
                <c:pt idx="231">
                  <c:v>2.3660000000000001</c:v>
                </c:pt>
                <c:pt idx="232">
                  <c:v>2.3660000000000001</c:v>
                </c:pt>
                <c:pt idx="233">
                  <c:v>2.3660000000000001</c:v>
                </c:pt>
                <c:pt idx="234">
                  <c:v>2.3840000000000003</c:v>
                </c:pt>
                <c:pt idx="235">
                  <c:v>2.3840000000000003</c:v>
                </c:pt>
                <c:pt idx="236">
                  <c:v>2.4020000000000001</c:v>
                </c:pt>
                <c:pt idx="237">
                  <c:v>2.419</c:v>
                </c:pt>
                <c:pt idx="238">
                  <c:v>2.419</c:v>
                </c:pt>
                <c:pt idx="239">
                  <c:v>2.419</c:v>
                </c:pt>
                <c:pt idx="240">
                  <c:v>2.4370000000000003</c:v>
                </c:pt>
                <c:pt idx="241">
                  <c:v>2.4370000000000003</c:v>
                </c:pt>
                <c:pt idx="242">
                  <c:v>2.4370000000000003</c:v>
                </c:pt>
                <c:pt idx="243">
                  <c:v>2.4370000000000003</c:v>
                </c:pt>
                <c:pt idx="244">
                  <c:v>2.4550000000000001</c:v>
                </c:pt>
                <c:pt idx="245">
                  <c:v>2.4550000000000001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2.472</c:v>
                </c:pt>
                <c:pt idx="249">
                  <c:v>2.472</c:v>
                </c:pt>
                <c:pt idx="250">
                  <c:v>2.472</c:v>
                </c:pt>
                <c:pt idx="251">
                  <c:v>2.472</c:v>
                </c:pt>
                <c:pt idx="252">
                  <c:v>2.4900000000000002</c:v>
                </c:pt>
                <c:pt idx="253">
                  <c:v>2.4900000000000002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2.4900000000000002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2.5430000000000001</c:v>
                </c:pt>
                <c:pt idx="274">
                  <c:v>2.5430000000000001</c:v>
                </c:pt>
                <c:pt idx="275">
                  <c:v>2.5430000000000001</c:v>
                </c:pt>
                <c:pt idx="276">
                  <c:v>2.5430000000000001</c:v>
                </c:pt>
                <c:pt idx="277">
                  <c:v>2.56</c:v>
                </c:pt>
                <c:pt idx="278">
                  <c:v>2.5780000000000003</c:v>
                </c:pt>
                <c:pt idx="279">
                  <c:v>2.56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2.5780000000000003</c:v>
                </c:pt>
                <c:pt idx="283">
                  <c:v>2.5960000000000001</c:v>
                </c:pt>
                <c:pt idx="284">
                  <c:v>2.5960000000000001</c:v>
                </c:pt>
                <c:pt idx="285">
                  <c:v>2.613</c:v>
                </c:pt>
                <c:pt idx="286">
                  <c:v>2.613</c:v>
                </c:pt>
                <c:pt idx="287">
                  <c:v>2.613</c:v>
                </c:pt>
                <c:pt idx="288">
                  <c:v>2.613</c:v>
                </c:pt>
                <c:pt idx="289">
                  <c:v>2.6310000000000002</c:v>
                </c:pt>
                <c:pt idx="290">
                  <c:v>2.6310000000000002</c:v>
                </c:pt>
                <c:pt idx="291">
                  <c:v>2.6310000000000002</c:v>
                </c:pt>
                <c:pt idx="292">
                  <c:v>2.6310000000000002</c:v>
                </c:pt>
                <c:pt idx="293">
                  <c:v>2.649</c:v>
                </c:pt>
                <c:pt idx="294">
                  <c:v>2.6659999999999999</c:v>
                </c:pt>
                <c:pt idx="295">
                  <c:v>2.6659999999999999</c:v>
                </c:pt>
                <c:pt idx="296">
                  <c:v>2.6840000000000002</c:v>
                </c:pt>
                <c:pt idx="297">
                  <c:v>2.6840000000000002</c:v>
                </c:pt>
                <c:pt idx="298">
                  <c:v>2.6840000000000002</c:v>
                </c:pt>
                <c:pt idx="299">
                  <c:v>2.6840000000000002</c:v>
                </c:pt>
                <c:pt idx="300">
                  <c:v>2.6840000000000002</c:v>
                </c:pt>
                <c:pt idx="301">
                  <c:v>2.6840000000000002</c:v>
                </c:pt>
                <c:pt idx="302">
                  <c:v>2.702</c:v>
                </c:pt>
                <c:pt idx="303">
                  <c:v>2.7190000000000003</c:v>
                </c:pt>
                <c:pt idx="304">
                  <c:v>2.7190000000000003</c:v>
                </c:pt>
                <c:pt idx="305">
                  <c:v>2.7370000000000001</c:v>
                </c:pt>
                <c:pt idx="306">
                  <c:v>2.7370000000000001</c:v>
                </c:pt>
                <c:pt idx="307">
                  <c:v>2.7370000000000001</c:v>
                </c:pt>
                <c:pt idx="308">
                  <c:v>2.7370000000000001</c:v>
                </c:pt>
                <c:pt idx="309">
                  <c:v>2.7370000000000001</c:v>
                </c:pt>
                <c:pt idx="310">
                  <c:v>2.7370000000000001</c:v>
                </c:pt>
                <c:pt idx="311">
                  <c:v>2.7370000000000001</c:v>
                </c:pt>
                <c:pt idx="312">
                  <c:v>2.7550000000000003</c:v>
                </c:pt>
                <c:pt idx="313">
                  <c:v>2.7720000000000002</c:v>
                </c:pt>
                <c:pt idx="314">
                  <c:v>2.7720000000000002</c:v>
                </c:pt>
                <c:pt idx="315">
                  <c:v>2.79</c:v>
                </c:pt>
                <c:pt idx="316">
                  <c:v>2.79</c:v>
                </c:pt>
                <c:pt idx="317">
                  <c:v>2.8080000000000003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2.843</c:v>
                </c:pt>
                <c:pt idx="321">
                  <c:v>2.843</c:v>
                </c:pt>
                <c:pt idx="322">
                  <c:v>2.843</c:v>
                </c:pt>
                <c:pt idx="323">
                  <c:v>2.843</c:v>
                </c:pt>
                <c:pt idx="324">
                  <c:v>2.8610000000000002</c:v>
                </c:pt>
                <c:pt idx="325">
                  <c:v>2.843</c:v>
                </c:pt>
                <c:pt idx="326">
                  <c:v>2.843</c:v>
                </c:pt>
                <c:pt idx="327">
                  <c:v>2.843</c:v>
                </c:pt>
                <c:pt idx="328">
                  <c:v>2.843</c:v>
                </c:pt>
                <c:pt idx="329">
                  <c:v>2.843</c:v>
                </c:pt>
                <c:pt idx="330">
                  <c:v>2.843</c:v>
                </c:pt>
                <c:pt idx="331">
                  <c:v>2.843</c:v>
                </c:pt>
                <c:pt idx="332">
                  <c:v>2.843</c:v>
                </c:pt>
                <c:pt idx="333">
                  <c:v>2.843</c:v>
                </c:pt>
                <c:pt idx="334">
                  <c:v>2.8250000000000002</c:v>
                </c:pt>
                <c:pt idx="335">
                  <c:v>2.843</c:v>
                </c:pt>
                <c:pt idx="336">
                  <c:v>2.843</c:v>
                </c:pt>
                <c:pt idx="337">
                  <c:v>2.8610000000000002</c:v>
                </c:pt>
                <c:pt idx="338">
                  <c:v>2.8610000000000002</c:v>
                </c:pt>
                <c:pt idx="339">
                  <c:v>2.8610000000000002</c:v>
                </c:pt>
                <c:pt idx="340">
                  <c:v>2.8610000000000002</c:v>
                </c:pt>
                <c:pt idx="341">
                  <c:v>2.8780000000000001</c:v>
                </c:pt>
                <c:pt idx="342">
                  <c:v>2.8780000000000001</c:v>
                </c:pt>
                <c:pt idx="343">
                  <c:v>2.8780000000000001</c:v>
                </c:pt>
                <c:pt idx="344">
                  <c:v>2.8780000000000001</c:v>
                </c:pt>
                <c:pt idx="345">
                  <c:v>2.8780000000000001</c:v>
                </c:pt>
                <c:pt idx="346">
                  <c:v>2.8780000000000001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2.8780000000000001</c:v>
                </c:pt>
                <c:pt idx="350">
                  <c:v>2.8780000000000001</c:v>
                </c:pt>
                <c:pt idx="351">
                  <c:v>2.8780000000000001</c:v>
                </c:pt>
                <c:pt idx="352">
                  <c:v>2.8780000000000001</c:v>
                </c:pt>
                <c:pt idx="353">
                  <c:v>2.8959999999999999</c:v>
                </c:pt>
                <c:pt idx="354">
                  <c:v>2.9140000000000001</c:v>
                </c:pt>
                <c:pt idx="355">
                  <c:v>2.9140000000000001</c:v>
                </c:pt>
                <c:pt idx="356">
                  <c:v>2.9140000000000001</c:v>
                </c:pt>
                <c:pt idx="357">
                  <c:v>2.931</c:v>
                </c:pt>
                <c:pt idx="358">
                  <c:v>2.931</c:v>
                </c:pt>
                <c:pt idx="359">
                  <c:v>2.931</c:v>
                </c:pt>
                <c:pt idx="360">
                  <c:v>2.9490000000000003</c:v>
                </c:pt>
                <c:pt idx="361">
                  <c:v>2.931</c:v>
                </c:pt>
                <c:pt idx="362">
                  <c:v>2.9490000000000003</c:v>
                </c:pt>
                <c:pt idx="363">
                  <c:v>2.9670000000000001</c:v>
                </c:pt>
                <c:pt idx="364">
                  <c:v>2.9670000000000001</c:v>
                </c:pt>
                <c:pt idx="365">
                  <c:v>2.9670000000000001</c:v>
                </c:pt>
                <c:pt idx="366">
                  <c:v>2.984</c:v>
                </c:pt>
                <c:pt idx="367">
                  <c:v>3.0020000000000002</c:v>
                </c:pt>
                <c:pt idx="368">
                  <c:v>3.0020000000000002</c:v>
                </c:pt>
                <c:pt idx="369">
                  <c:v>3.0020000000000002</c:v>
                </c:pt>
                <c:pt idx="370">
                  <c:v>3.0020000000000002</c:v>
                </c:pt>
                <c:pt idx="371">
                  <c:v>3.0020000000000002</c:v>
                </c:pt>
                <c:pt idx="372">
                  <c:v>3.02</c:v>
                </c:pt>
                <c:pt idx="373">
                  <c:v>3.0369999999999999</c:v>
                </c:pt>
                <c:pt idx="374">
                  <c:v>3.0369999999999999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3.0720000000000001</c:v>
                </c:pt>
                <c:pt idx="381">
                  <c:v>3.0720000000000001</c:v>
                </c:pt>
                <c:pt idx="382">
                  <c:v>3.0900000000000003</c:v>
                </c:pt>
                <c:pt idx="383">
                  <c:v>3.0900000000000003</c:v>
                </c:pt>
                <c:pt idx="384">
                  <c:v>3.1080000000000001</c:v>
                </c:pt>
                <c:pt idx="385">
                  <c:v>3.1080000000000001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4D6E-8FEF-EDC5BF96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SRW01_ECR_V142!$L$2:$L$387</c:f>
              <c:numCache>
                <c:formatCode>General</c:formatCode>
                <c:ptCount val="386"/>
                <c:pt idx="0">
                  <c:v>5.9690000000000003</c:v>
                </c:pt>
                <c:pt idx="1">
                  <c:v>5.9690000000000003</c:v>
                </c:pt>
                <c:pt idx="2">
                  <c:v>5.9419999999999993</c:v>
                </c:pt>
                <c:pt idx="3">
                  <c:v>5.8889999999999993</c:v>
                </c:pt>
                <c:pt idx="4">
                  <c:v>5.8539999999999992</c:v>
                </c:pt>
                <c:pt idx="5">
                  <c:v>5.8009999999999993</c:v>
                </c:pt>
                <c:pt idx="6">
                  <c:v>5.7750000000000004</c:v>
                </c:pt>
                <c:pt idx="7">
                  <c:v>5.7569999999999997</c:v>
                </c:pt>
                <c:pt idx="8">
                  <c:v>5.8809999999999993</c:v>
                </c:pt>
                <c:pt idx="9">
                  <c:v>5.7039999999999997</c:v>
                </c:pt>
                <c:pt idx="10">
                  <c:v>5.6599999999999993</c:v>
                </c:pt>
                <c:pt idx="11">
                  <c:v>5.8189999999999991</c:v>
                </c:pt>
                <c:pt idx="12">
                  <c:v>5.8109999999999999</c:v>
                </c:pt>
                <c:pt idx="13">
                  <c:v>5.7929999999999993</c:v>
                </c:pt>
                <c:pt idx="14">
                  <c:v>5.6159999999999997</c:v>
                </c:pt>
                <c:pt idx="15">
                  <c:v>5.6249999999999991</c:v>
                </c:pt>
                <c:pt idx="16">
                  <c:v>5.7649999999999997</c:v>
                </c:pt>
                <c:pt idx="17">
                  <c:v>5.5889999999999995</c:v>
                </c:pt>
                <c:pt idx="18">
                  <c:v>5.6159999999999997</c:v>
                </c:pt>
                <c:pt idx="19">
                  <c:v>5.7569999999999997</c:v>
                </c:pt>
                <c:pt idx="20">
                  <c:v>5.5979999999999999</c:v>
                </c:pt>
                <c:pt idx="21">
                  <c:v>5.5979999999999999</c:v>
                </c:pt>
                <c:pt idx="22">
                  <c:v>5.5979999999999999</c:v>
                </c:pt>
                <c:pt idx="23">
                  <c:v>5.5979999999999999</c:v>
                </c:pt>
                <c:pt idx="24">
                  <c:v>5.5889999999999995</c:v>
                </c:pt>
                <c:pt idx="25">
                  <c:v>5.5979999999999999</c:v>
                </c:pt>
                <c:pt idx="26">
                  <c:v>5.5979999999999999</c:v>
                </c:pt>
                <c:pt idx="27">
                  <c:v>5.5979999999999999</c:v>
                </c:pt>
                <c:pt idx="28">
                  <c:v>5.5979999999999999</c:v>
                </c:pt>
                <c:pt idx="29">
                  <c:v>5.6159999999999997</c:v>
                </c:pt>
                <c:pt idx="30">
                  <c:v>5.5889999999999995</c:v>
                </c:pt>
                <c:pt idx="31">
                  <c:v>5.5979999999999999</c:v>
                </c:pt>
                <c:pt idx="32">
                  <c:v>5.5979999999999999</c:v>
                </c:pt>
                <c:pt idx="33">
                  <c:v>5.6069999999999993</c:v>
                </c:pt>
                <c:pt idx="34">
                  <c:v>5.5979999999999999</c:v>
                </c:pt>
                <c:pt idx="35">
                  <c:v>5.5979999999999999</c:v>
                </c:pt>
                <c:pt idx="36">
                  <c:v>5.5809999999999995</c:v>
                </c:pt>
                <c:pt idx="37">
                  <c:v>5.5979999999999999</c:v>
                </c:pt>
                <c:pt idx="38">
                  <c:v>5.5979999999999999</c:v>
                </c:pt>
                <c:pt idx="39">
                  <c:v>5.589999999999999</c:v>
                </c:pt>
                <c:pt idx="40">
                  <c:v>5.6069999999999993</c:v>
                </c:pt>
                <c:pt idx="41">
                  <c:v>5.589999999999999</c:v>
                </c:pt>
                <c:pt idx="42">
                  <c:v>5.5809999999999995</c:v>
                </c:pt>
                <c:pt idx="43">
                  <c:v>5.5809999999999995</c:v>
                </c:pt>
                <c:pt idx="44">
                  <c:v>5.5809999999999995</c:v>
                </c:pt>
                <c:pt idx="45">
                  <c:v>5.5719999999999992</c:v>
                </c:pt>
                <c:pt idx="46">
                  <c:v>5.5629999999999997</c:v>
                </c:pt>
                <c:pt idx="47">
                  <c:v>5.5629999999999997</c:v>
                </c:pt>
                <c:pt idx="48">
                  <c:v>5.5629999999999997</c:v>
                </c:pt>
                <c:pt idx="49">
                  <c:v>5.5629999999999997</c:v>
                </c:pt>
                <c:pt idx="50">
                  <c:v>5.5449999999999999</c:v>
                </c:pt>
                <c:pt idx="51">
                  <c:v>5.5449999999999999</c:v>
                </c:pt>
                <c:pt idx="52">
                  <c:v>5.5449999999999999</c:v>
                </c:pt>
                <c:pt idx="53">
                  <c:v>5.5279999999999996</c:v>
                </c:pt>
                <c:pt idx="54">
                  <c:v>5.5449999999999999</c:v>
                </c:pt>
                <c:pt idx="55">
                  <c:v>5.5279999999999996</c:v>
                </c:pt>
                <c:pt idx="56">
                  <c:v>5.5279999999999996</c:v>
                </c:pt>
                <c:pt idx="57">
                  <c:v>5.5279999999999996</c:v>
                </c:pt>
                <c:pt idx="58">
                  <c:v>5.5279999999999996</c:v>
                </c:pt>
                <c:pt idx="59">
                  <c:v>5.5279999999999996</c:v>
                </c:pt>
                <c:pt idx="60">
                  <c:v>5.5279999999999996</c:v>
                </c:pt>
                <c:pt idx="61">
                  <c:v>5.5279999999999996</c:v>
                </c:pt>
                <c:pt idx="62">
                  <c:v>5.5189999999999992</c:v>
                </c:pt>
                <c:pt idx="63">
                  <c:v>5.5189999999999992</c:v>
                </c:pt>
                <c:pt idx="64">
                  <c:v>5.5009999999999994</c:v>
                </c:pt>
                <c:pt idx="65">
                  <c:v>5.5279999999999996</c:v>
                </c:pt>
                <c:pt idx="66">
                  <c:v>5.51</c:v>
                </c:pt>
                <c:pt idx="67">
                  <c:v>5.5279999999999996</c:v>
                </c:pt>
                <c:pt idx="68">
                  <c:v>5.51</c:v>
                </c:pt>
                <c:pt idx="69">
                  <c:v>5.51</c:v>
                </c:pt>
                <c:pt idx="70">
                  <c:v>5.51</c:v>
                </c:pt>
                <c:pt idx="71">
                  <c:v>5.5279999999999996</c:v>
                </c:pt>
                <c:pt idx="72">
                  <c:v>5.51</c:v>
                </c:pt>
                <c:pt idx="73">
                  <c:v>5.492</c:v>
                </c:pt>
                <c:pt idx="74">
                  <c:v>5.5279999999999996</c:v>
                </c:pt>
                <c:pt idx="75">
                  <c:v>5.5279999999999996</c:v>
                </c:pt>
                <c:pt idx="76">
                  <c:v>5.5279999999999996</c:v>
                </c:pt>
                <c:pt idx="77">
                  <c:v>5.5279999999999996</c:v>
                </c:pt>
                <c:pt idx="78">
                  <c:v>5.5279999999999996</c:v>
                </c:pt>
                <c:pt idx="79">
                  <c:v>5.51</c:v>
                </c:pt>
                <c:pt idx="80">
                  <c:v>5.51</c:v>
                </c:pt>
                <c:pt idx="81">
                  <c:v>5.4829999999999997</c:v>
                </c:pt>
                <c:pt idx="82">
                  <c:v>5.4829999999999997</c:v>
                </c:pt>
                <c:pt idx="83">
                  <c:v>5.4829999999999997</c:v>
                </c:pt>
                <c:pt idx="84">
                  <c:v>5.4659999999999993</c:v>
                </c:pt>
                <c:pt idx="85">
                  <c:v>5.4479999999999995</c:v>
                </c:pt>
                <c:pt idx="86">
                  <c:v>5.4029999999999996</c:v>
                </c:pt>
                <c:pt idx="87">
                  <c:v>5.3769999999999998</c:v>
                </c:pt>
                <c:pt idx="88">
                  <c:v>5.3419999999999996</c:v>
                </c:pt>
                <c:pt idx="89">
                  <c:v>5.3239999999999998</c:v>
                </c:pt>
                <c:pt idx="90">
                  <c:v>5.2789999999999999</c:v>
                </c:pt>
                <c:pt idx="91">
                  <c:v>5.2539999999999996</c:v>
                </c:pt>
                <c:pt idx="92">
                  <c:v>5.2009999999999996</c:v>
                </c:pt>
                <c:pt idx="93">
                  <c:v>5.1549999999999994</c:v>
                </c:pt>
                <c:pt idx="94">
                  <c:v>5.13</c:v>
                </c:pt>
                <c:pt idx="95">
                  <c:v>5.077</c:v>
                </c:pt>
                <c:pt idx="96">
                  <c:v>5.0419999999999998</c:v>
                </c:pt>
                <c:pt idx="97">
                  <c:v>4.9969999999999999</c:v>
                </c:pt>
                <c:pt idx="98">
                  <c:v>4.9610000000000003</c:v>
                </c:pt>
                <c:pt idx="99">
                  <c:v>4.9539999999999997</c:v>
                </c:pt>
                <c:pt idx="100">
                  <c:v>4.9079999999999995</c:v>
                </c:pt>
                <c:pt idx="101">
                  <c:v>4.8829999999999991</c:v>
                </c:pt>
                <c:pt idx="102">
                  <c:v>4.8380000000000001</c:v>
                </c:pt>
                <c:pt idx="103">
                  <c:v>4.8019999999999996</c:v>
                </c:pt>
                <c:pt idx="104">
                  <c:v>4.7669999999999995</c:v>
                </c:pt>
                <c:pt idx="105">
                  <c:v>4.7319999999999993</c:v>
                </c:pt>
                <c:pt idx="106">
                  <c:v>4.6959999999999997</c:v>
                </c:pt>
                <c:pt idx="107">
                  <c:v>4.6869999999999994</c:v>
                </c:pt>
                <c:pt idx="108">
                  <c:v>4.6609999999999996</c:v>
                </c:pt>
                <c:pt idx="109">
                  <c:v>9.8000000000000004E-2</c:v>
                </c:pt>
                <c:pt idx="110">
                  <c:v>4.6609999999999996</c:v>
                </c:pt>
                <c:pt idx="111">
                  <c:v>4.6429999999999998</c:v>
                </c:pt>
                <c:pt idx="112">
                  <c:v>4.6339999999999995</c:v>
                </c:pt>
                <c:pt idx="113">
                  <c:v>4.6259999999999994</c:v>
                </c:pt>
                <c:pt idx="114">
                  <c:v>4.6259999999999994</c:v>
                </c:pt>
                <c:pt idx="115">
                  <c:v>4.6079999999999997</c:v>
                </c:pt>
                <c:pt idx="116">
                  <c:v>4.5809999999999995</c:v>
                </c:pt>
                <c:pt idx="117">
                  <c:v>4.5639999999999992</c:v>
                </c:pt>
                <c:pt idx="118">
                  <c:v>4.5549999999999997</c:v>
                </c:pt>
                <c:pt idx="119">
                  <c:v>4.5549999999999997</c:v>
                </c:pt>
                <c:pt idx="120">
                  <c:v>4.5380000000000003</c:v>
                </c:pt>
                <c:pt idx="121">
                  <c:v>4.5109999999999992</c:v>
                </c:pt>
                <c:pt idx="122">
                  <c:v>4.5109999999999992</c:v>
                </c:pt>
                <c:pt idx="123">
                  <c:v>4.5199999999999996</c:v>
                </c:pt>
                <c:pt idx="124">
                  <c:v>4.4849999999999994</c:v>
                </c:pt>
                <c:pt idx="125">
                  <c:v>4.4849999999999994</c:v>
                </c:pt>
                <c:pt idx="126">
                  <c:v>4.4579999999999993</c:v>
                </c:pt>
                <c:pt idx="127">
                  <c:v>4.4579999999999993</c:v>
                </c:pt>
                <c:pt idx="128">
                  <c:v>4.4319999999999995</c:v>
                </c:pt>
                <c:pt idx="129">
                  <c:v>4.4319999999999995</c:v>
                </c:pt>
                <c:pt idx="130">
                  <c:v>4.4139999999999997</c:v>
                </c:pt>
                <c:pt idx="131">
                  <c:v>4.4049999999999994</c:v>
                </c:pt>
                <c:pt idx="132">
                  <c:v>4.3869999999999996</c:v>
                </c:pt>
                <c:pt idx="133">
                  <c:v>4.3699999999999992</c:v>
                </c:pt>
                <c:pt idx="134">
                  <c:v>4.3789999999999996</c:v>
                </c:pt>
                <c:pt idx="135">
                  <c:v>4.3519999999999994</c:v>
                </c:pt>
                <c:pt idx="136">
                  <c:v>4.3339999999999996</c:v>
                </c:pt>
                <c:pt idx="137">
                  <c:v>4.3339999999999996</c:v>
                </c:pt>
                <c:pt idx="138">
                  <c:v>4.3259999999999996</c:v>
                </c:pt>
                <c:pt idx="139">
                  <c:v>4.3079999999999998</c:v>
                </c:pt>
                <c:pt idx="140">
                  <c:v>4.3079999999999998</c:v>
                </c:pt>
                <c:pt idx="141">
                  <c:v>4.2809999999999997</c:v>
                </c:pt>
                <c:pt idx="142">
                  <c:v>4.2639999999999993</c:v>
                </c:pt>
                <c:pt idx="143">
                  <c:v>4.2549999999999999</c:v>
                </c:pt>
                <c:pt idx="144">
                  <c:v>4.2370000000000001</c:v>
                </c:pt>
                <c:pt idx="145">
                  <c:v>4.2549999999999999</c:v>
                </c:pt>
                <c:pt idx="146">
                  <c:v>4.2279999999999998</c:v>
                </c:pt>
                <c:pt idx="147">
                  <c:v>4.1929999999999996</c:v>
                </c:pt>
                <c:pt idx="148">
                  <c:v>4.1839999999999993</c:v>
                </c:pt>
                <c:pt idx="149">
                  <c:v>4.1839999999999993</c:v>
                </c:pt>
                <c:pt idx="150">
                  <c:v>4.1839999999999993</c:v>
                </c:pt>
                <c:pt idx="151">
                  <c:v>4.1749999999999989</c:v>
                </c:pt>
                <c:pt idx="152">
                  <c:v>4.1579999999999995</c:v>
                </c:pt>
                <c:pt idx="153">
                  <c:v>4.149</c:v>
                </c:pt>
                <c:pt idx="154">
                  <c:v>4.149</c:v>
                </c:pt>
                <c:pt idx="155">
                  <c:v>4.149</c:v>
                </c:pt>
                <c:pt idx="156">
                  <c:v>4.1399999999999997</c:v>
                </c:pt>
                <c:pt idx="157">
                  <c:v>4.1219999999999999</c:v>
                </c:pt>
                <c:pt idx="158">
                  <c:v>4.149</c:v>
                </c:pt>
                <c:pt idx="159">
                  <c:v>4.1310000000000002</c:v>
                </c:pt>
                <c:pt idx="160">
                  <c:v>4.1310000000000002</c:v>
                </c:pt>
                <c:pt idx="161">
                  <c:v>4.1310000000000002</c:v>
                </c:pt>
                <c:pt idx="162">
                  <c:v>4.1049999999999995</c:v>
                </c:pt>
                <c:pt idx="163">
                  <c:v>4.1049999999999995</c:v>
                </c:pt>
                <c:pt idx="164">
                  <c:v>4.1139999999999999</c:v>
                </c:pt>
                <c:pt idx="165">
                  <c:v>4.1139999999999999</c:v>
                </c:pt>
                <c:pt idx="166">
                  <c:v>4.1139999999999999</c:v>
                </c:pt>
                <c:pt idx="167">
                  <c:v>4.1139999999999999</c:v>
                </c:pt>
                <c:pt idx="168">
                  <c:v>4.0960000000000001</c:v>
                </c:pt>
                <c:pt idx="169">
                  <c:v>4.0960000000000001</c:v>
                </c:pt>
                <c:pt idx="170">
                  <c:v>4.0960000000000001</c:v>
                </c:pt>
                <c:pt idx="171">
                  <c:v>4.0779999999999994</c:v>
                </c:pt>
                <c:pt idx="172">
                  <c:v>4.0689999999999991</c:v>
                </c:pt>
                <c:pt idx="173">
                  <c:v>4.0609999999999999</c:v>
                </c:pt>
                <c:pt idx="174">
                  <c:v>4.0609999999999999</c:v>
                </c:pt>
                <c:pt idx="175">
                  <c:v>4.0609999999999999</c:v>
                </c:pt>
                <c:pt idx="176">
                  <c:v>4.0609999999999999</c:v>
                </c:pt>
                <c:pt idx="177">
                  <c:v>4.0519999999999996</c:v>
                </c:pt>
                <c:pt idx="178">
                  <c:v>4.0429999999999993</c:v>
                </c:pt>
                <c:pt idx="179">
                  <c:v>4.0429999999999993</c:v>
                </c:pt>
                <c:pt idx="180">
                  <c:v>4.0429999999999993</c:v>
                </c:pt>
                <c:pt idx="181">
                  <c:v>4.008</c:v>
                </c:pt>
                <c:pt idx="182">
                  <c:v>3.9989999999999997</c:v>
                </c:pt>
                <c:pt idx="183">
                  <c:v>4.008</c:v>
                </c:pt>
                <c:pt idx="184">
                  <c:v>4.008</c:v>
                </c:pt>
                <c:pt idx="185">
                  <c:v>4.008</c:v>
                </c:pt>
                <c:pt idx="186">
                  <c:v>3.99</c:v>
                </c:pt>
                <c:pt idx="187">
                  <c:v>3.99</c:v>
                </c:pt>
                <c:pt idx="188">
                  <c:v>3.9729999999999999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3.9370000000000003</c:v>
                </c:pt>
                <c:pt idx="192">
                  <c:v>3.9370000000000003</c:v>
                </c:pt>
                <c:pt idx="193">
                  <c:v>3.9370000000000003</c:v>
                </c:pt>
                <c:pt idx="194">
                  <c:v>3.9370000000000003</c:v>
                </c:pt>
                <c:pt idx="195">
                  <c:v>3.92</c:v>
                </c:pt>
                <c:pt idx="196">
                  <c:v>3.9020000000000001</c:v>
                </c:pt>
                <c:pt idx="197">
                  <c:v>3.9020000000000001</c:v>
                </c:pt>
                <c:pt idx="198">
                  <c:v>3.9020000000000001</c:v>
                </c:pt>
                <c:pt idx="199">
                  <c:v>3.8840000000000003</c:v>
                </c:pt>
                <c:pt idx="200">
                  <c:v>3.8840000000000003</c:v>
                </c:pt>
                <c:pt idx="201">
                  <c:v>3.8840000000000003</c:v>
                </c:pt>
                <c:pt idx="202">
                  <c:v>3.8840000000000003</c:v>
                </c:pt>
                <c:pt idx="203">
                  <c:v>3.867</c:v>
                </c:pt>
                <c:pt idx="204">
                  <c:v>3.8579999999999997</c:v>
                </c:pt>
                <c:pt idx="205">
                  <c:v>3.8490000000000002</c:v>
                </c:pt>
                <c:pt idx="206">
                  <c:v>3.84</c:v>
                </c:pt>
                <c:pt idx="207">
                  <c:v>3.8490000000000002</c:v>
                </c:pt>
                <c:pt idx="208">
                  <c:v>3.8490000000000002</c:v>
                </c:pt>
                <c:pt idx="209">
                  <c:v>3.8490000000000002</c:v>
                </c:pt>
                <c:pt idx="210">
                  <c:v>3.8310000000000004</c:v>
                </c:pt>
                <c:pt idx="211">
                  <c:v>3.8140000000000001</c:v>
                </c:pt>
                <c:pt idx="212">
                  <c:v>3.8140000000000001</c:v>
                </c:pt>
                <c:pt idx="213">
                  <c:v>3.8140000000000001</c:v>
                </c:pt>
                <c:pt idx="214">
                  <c:v>3.8140000000000001</c:v>
                </c:pt>
                <c:pt idx="215">
                  <c:v>3.7960000000000003</c:v>
                </c:pt>
                <c:pt idx="216">
                  <c:v>3.7960000000000003</c:v>
                </c:pt>
                <c:pt idx="217">
                  <c:v>3.7779999999999996</c:v>
                </c:pt>
                <c:pt idx="218">
                  <c:v>3.7779999999999996</c:v>
                </c:pt>
                <c:pt idx="219">
                  <c:v>3.7779999999999996</c:v>
                </c:pt>
                <c:pt idx="220">
                  <c:v>3.7610000000000001</c:v>
                </c:pt>
                <c:pt idx="221">
                  <c:v>3.7519999999999998</c:v>
                </c:pt>
                <c:pt idx="222">
                  <c:v>3.7610000000000001</c:v>
                </c:pt>
                <c:pt idx="223">
                  <c:v>3.7430000000000003</c:v>
                </c:pt>
                <c:pt idx="224">
                  <c:v>3.7249999999999996</c:v>
                </c:pt>
                <c:pt idx="225">
                  <c:v>3.7080000000000002</c:v>
                </c:pt>
                <c:pt idx="226">
                  <c:v>3.7080000000000002</c:v>
                </c:pt>
                <c:pt idx="227">
                  <c:v>3.6900000000000004</c:v>
                </c:pt>
                <c:pt idx="228">
                  <c:v>3.6900000000000004</c:v>
                </c:pt>
                <c:pt idx="229">
                  <c:v>3.6719999999999997</c:v>
                </c:pt>
                <c:pt idx="230">
                  <c:v>3.6719999999999997</c:v>
                </c:pt>
                <c:pt idx="231">
                  <c:v>3.6550000000000002</c:v>
                </c:pt>
                <c:pt idx="232">
                  <c:v>3.6550000000000002</c:v>
                </c:pt>
                <c:pt idx="233">
                  <c:v>3.6550000000000002</c:v>
                </c:pt>
                <c:pt idx="234">
                  <c:v>3.6369999999999996</c:v>
                </c:pt>
                <c:pt idx="235">
                  <c:v>3.6369999999999996</c:v>
                </c:pt>
                <c:pt idx="236">
                  <c:v>3.6189999999999998</c:v>
                </c:pt>
                <c:pt idx="237">
                  <c:v>3.6020000000000003</c:v>
                </c:pt>
                <c:pt idx="238">
                  <c:v>3.593</c:v>
                </c:pt>
                <c:pt idx="239">
                  <c:v>3.6020000000000003</c:v>
                </c:pt>
                <c:pt idx="240">
                  <c:v>3.5749999999999993</c:v>
                </c:pt>
                <c:pt idx="241">
                  <c:v>3.5839999999999996</c:v>
                </c:pt>
                <c:pt idx="242">
                  <c:v>3.5839999999999996</c:v>
                </c:pt>
                <c:pt idx="243">
                  <c:v>3.5749999999999993</c:v>
                </c:pt>
                <c:pt idx="244">
                  <c:v>3.5659999999999998</c:v>
                </c:pt>
                <c:pt idx="245">
                  <c:v>3.5659999999999998</c:v>
                </c:pt>
                <c:pt idx="246">
                  <c:v>3.5659999999999998</c:v>
                </c:pt>
                <c:pt idx="247">
                  <c:v>3.5569999999999995</c:v>
                </c:pt>
                <c:pt idx="248">
                  <c:v>3.5490000000000004</c:v>
                </c:pt>
                <c:pt idx="249">
                  <c:v>3.54</c:v>
                </c:pt>
                <c:pt idx="250">
                  <c:v>3.5490000000000004</c:v>
                </c:pt>
                <c:pt idx="251">
                  <c:v>3.5490000000000004</c:v>
                </c:pt>
                <c:pt idx="252">
                  <c:v>3.5309999999999997</c:v>
                </c:pt>
                <c:pt idx="253">
                  <c:v>3.5309999999999997</c:v>
                </c:pt>
                <c:pt idx="254">
                  <c:v>3.5309999999999997</c:v>
                </c:pt>
                <c:pt idx="255">
                  <c:v>3.5309999999999997</c:v>
                </c:pt>
                <c:pt idx="256">
                  <c:v>3.5309999999999997</c:v>
                </c:pt>
                <c:pt idx="257">
                  <c:v>3.5219999999999994</c:v>
                </c:pt>
                <c:pt idx="258">
                  <c:v>3.5219999999999994</c:v>
                </c:pt>
                <c:pt idx="259">
                  <c:v>3.5309999999999997</c:v>
                </c:pt>
                <c:pt idx="260">
                  <c:v>3.5309999999999997</c:v>
                </c:pt>
                <c:pt idx="261">
                  <c:v>3.5309999999999997</c:v>
                </c:pt>
                <c:pt idx="262">
                  <c:v>3.5219999999999994</c:v>
                </c:pt>
                <c:pt idx="263">
                  <c:v>3.5140000000000002</c:v>
                </c:pt>
                <c:pt idx="264">
                  <c:v>3.4960000000000004</c:v>
                </c:pt>
                <c:pt idx="265">
                  <c:v>3.4960000000000004</c:v>
                </c:pt>
                <c:pt idx="266">
                  <c:v>3.4870000000000001</c:v>
                </c:pt>
                <c:pt idx="267">
                  <c:v>3.4960000000000004</c:v>
                </c:pt>
                <c:pt idx="268">
                  <c:v>3.4779999999999998</c:v>
                </c:pt>
                <c:pt idx="269">
                  <c:v>3.4960000000000004</c:v>
                </c:pt>
                <c:pt idx="270">
                  <c:v>3.4870000000000001</c:v>
                </c:pt>
                <c:pt idx="271">
                  <c:v>3.4870000000000001</c:v>
                </c:pt>
                <c:pt idx="272">
                  <c:v>3.4960000000000004</c:v>
                </c:pt>
                <c:pt idx="273">
                  <c:v>3.4779999999999998</c:v>
                </c:pt>
                <c:pt idx="274">
                  <c:v>3.4779999999999998</c:v>
                </c:pt>
                <c:pt idx="275">
                  <c:v>3.4689999999999994</c:v>
                </c:pt>
                <c:pt idx="276">
                  <c:v>3.4779999999999998</c:v>
                </c:pt>
                <c:pt idx="277">
                  <c:v>3.452</c:v>
                </c:pt>
                <c:pt idx="278">
                  <c:v>3.4429999999999996</c:v>
                </c:pt>
                <c:pt idx="279">
                  <c:v>3.4610000000000003</c:v>
                </c:pt>
                <c:pt idx="280">
                  <c:v>3.452</c:v>
                </c:pt>
                <c:pt idx="281">
                  <c:v>3.4429999999999996</c:v>
                </c:pt>
                <c:pt idx="282">
                  <c:v>3.4339999999999993</c:v>
                </c:pt>
                <c:pt idx="283">
                  <c:v>3.4249999999999998</c:v>
                </c:pt>
                <c:pt idx="284">
                  <c:v>3.4159999999999995</c:v>
                </c:pt>
                <c:pt idx="285">
                  <c:v>3.4080000000000004</c:v>
                </c:pt>
                <c:pt idx="286">
                  <c:v>3.399</c:v>
                </c:pt>
                <c:pt idx="287">
                  <c:v>3.399</c:v>
                </c:pt>
                <c:pt idx="288">
                  <c:v>3.4080000000000004</c:v>
                </c:pt>
                <c:pt idx="289">
                  <c:v>3.3899999999999997</c:v>
                </c:pt>
                <c:pt idx="290">
                  <c:v>3.3809999999999993</c:v>
                </c:pt>
                <c:pt idx="291">
                  <c:v>3.3809999999999993</c:v>
                </c:pt>
                <c:pt idx="292">
                  <c:v>3.3809999999999993</c:v>
                </c:pt>
                <c:pt idx="293">
                  <c:v>3.3719999999999999</c:v>
                </c:pt>
                <c:pt idx="294">
                  <c:v>3.3550000000000004</c:v>
                </c:pt>
                <c:pt idx="295">
                  <c:v>3.3460000000000001</c:v>
                </c:pt>
                <c:pt idx="296">
                  <c:v>3.3279999999999994</c:v>
                </c:pt>
                <c:pt idx="297">
                  <c:v>3.3279999999999994</c:v>
                </c:pt>
                <c:pt idx="298">
                  <c:v>3.3279999999999994</c:v>
                </c:pt>
                <c:pt idx="299">
                  <c:v>3.3369999999999997</c:v>
                </c:pt>
                <c:pt idx="300">
                  <c:v>3.3279999999999994</c:v>
                </c:pt>
                <c:pt idx="301">
                  <c:v>3.3369999999999997</c:v>
                </c:pt>
                <c:pt idx="302">
                  <c:v>3.319</c:v>
                </c:pt>
                <c:pt idx="303">
                  <c:v>3.2929999999999993</c:v>
                </c:pt>
                <c:pt idx="304">
                  <c:v>3.2929999999999993</c:v>
                </c:pt>
                <c:pt idx="305">
                  <c:v>3.2749999999999995</c:v>
                </c:pt>
                <c:pt idx="306">
                  <c:v>3.2839999999999998</c:v>
                </c:pt>
                <c:pt idx="307">
                  <c:v>3.2839999999999998</c:v>
                </c:pt>
                <c:pt idx="308">
                  <c:v>3.2839999999999998</c:v>
                </c:pt>
                <c:pt idx="309">
                  <c:v>3.2749999999999995</c:v>
                </c:pt>
                <c:pt idx="310">
                  <c:v>3.2839999999999998</c:v>
                </c:pt>
                <c:pt idx="311">
                  <c:v>3.2839999999999998</c:v>
                </c:pt>
                <c:pt idx="312">
                  <c:v>3.2569999999999997</c:v>
                </c:pt>
                <c:pt idx="313">
                  <c:v>3.2399999999999993</c:v>
                </c:pt>
                <c:pt idx="314">
                  <c:v>3.2399999999999993</c:v>
                </c:pt>
                <c:pt idx="315">
                  <c:v>3.2309999999999999</c:v>
                </c:pt>
                <c:pt idx="316">
                  <c:v>3.2219999999999995</c:v>
                </c:pt>
                <c:pt idx="317">
                  <c:v>3.2130000000000001</c:v>
                </c:pt>
                <c:pt idx="318">
                  <c:v>3.1959999999999997</c:v>
                </c:pt>
                <c:pt idx="319">
                  <c:v>3.1869999999999994</c:v>
                </c:pt>
                <c:pt idx="320">
                  <c:v>3.1779999999999999</c:v>
                </c:pt>
                <c:pt idx="321">
                  <c:v>3.1779999999999999</c:v>
                </c:pt>
                <c:pt idx="322">
                  <c:v>3.1779999999999999</c:v>
                </c:pt>
                <c:pt idx="323">
                  <c:v>3.1779999999999999</c:v>
                </c:pt>
                <c:pt idx="324">
                  <c:v>3.16</c:v>
                </c:pt>
                <c:pt idx="325">
                  <c:v>3.1779999999999999</c:v>
                </c:pt>
                <c:pt idx="326">
                  <c:v>3.1779999999999999</c:v>
                </c:pt>
                <c:pt idx="327">
                  <c:v>3.1689999999999996</c:v>
                </c:pt>
                <c:pt idx="328">
                  <c:v>3.1779999999999999</c:v>
                </c:pt>
                <c:pt idx="329">
                  <c:v>3.1689999999999996</c:v>
                </c:pt>
                <c:pt idx="330">
                  <c:v>3.1879999999999997</c:v>
                </c:pt>
                <c:pt idx="331">
                  <c:v>3.1779999999999999</c:v>
                </c:pt>
                <c:pt idx="332">
                  <c:v>3.1689999999999996</c:v>
                </c:pt>
                <c:pt idx="333">
                  <c:v>3.1689999999999996</c:v>
                </c:pt>
                <c:pt idx="334">
                  <c:v>3.2149999999999994</c:v>
                </c:pt>
                <c:pt idx="335">
                  <c:v>3.1969999999999996</c:v>
                </c:pt>
                <c:pt idx="336">
                  <c:v>3.1779999999999999</c:v>
                </c:pt>
                <c:pt idx="337">
                  <c:v>3.1419999999999999</c:v>
                </c:pt>
                <c:pt idx="338">
                  <c:v>3.1509999999999998</c:v>
                </c:pt>
                <c:pt idx="339">
                  <c:v>3.16</c:v>
                </c:pt>
                <c:pt idx="340">
                  <c:v>3.16</c:v>
                </c:pt>
                <c:pt idx="341">
                  <c:v>3.1339999999999995</c:v>
                </c:pt>
                <c:pt idx="342">
                  <c:v>3.1709999999999994</c:v>
                </c:pt>
                <c:pt idx="343">
                  <c:v>3.1429999999999998</c:v>
                </c:pt>
                <c:pt idx="344">
                  <c:v>3.1429999999999998</c:v>
                </c:pt>
                <c:pt idx="345">
                  <c:v>3.1339999999999995</c:v>
                </c:pt>
                <c:pt idx="346">
                  <c:v>3.1619999999999995</c:v>
                </c:pt>
                <c:pt idx="347">
                  <c:v>3.1429999999999998</c:v>
                </c:pt>
                <c:pt idx="348">
                  <c:v>3.1429999999999998</c:v>
                </c:pt>
                <c:pt idx="349">
                  <c:v>3.1429999999999998</c:v>
                </c:pt>
                <c:pt idx="350">
                  <c:v>3.1339999999999995</c:v>
                </c:pt>
                <c:pt idx="351">
                  <c:v>3.1429999999999998</c:v>
                </c:pt>
                <c:pt idx="352">
                  <c:v>3.1429999999999998</c:v>
                </c:pt>
                <c:pt idx="353">
                  <c:v>3.125</c:v>
                </c:pt>
                <c:pt idx="354">
                  <c:v>3.1259999999999999</c:v>
                </c:pt>
                <c:pt idx="355">
                  <c:v>3.1070000000000002</c:v>
                </c:pt>
                <c:pt idx="356">
                  <c:v>3.1070000000000002</c:v>
                </c:pt>
                <c:pt idx="357">
                  <c:v>3.0809999999999995</c:v>
                </c:pt>
                <c:pt idx="358">
                  <c:v>3.09</c:v>
                </c:pt>
                <c:pt idx="359">
                  <c:v>3.1089999999999995</c:v>
                </c:pt>
                <c:pt idx="360">
                  <c:v>3.0720000000000001</c:v>
                </c:pt>
                <c:pt idx="361">
                  <c:v>3.0809999999999995</c:v>
                </c:pt>
                <c:pt idx="362">
                  <c:v>3.0629999999999997</c:v>
                </c:pt>
                <c:pt idx="363">
                  <c:v>3.0540000000000003</c:v>
                </c:pt>
                <c:pt idx="364">
                  <c:v>3.0449999999999999</c:v>
                </c:pt>
                <c:pt idx="365">
                  <c:v>3.036</c:v>
                </c:pt>
                <c:pt idx="366">
                  <c:v>3.0279999999999996</c:v>
                </c:pt>
                <c:pt idx="367">
                  <c:v>3.0190000000000001</c:v>
                </c:pt>
                <c:pt idx="368">
                  <c:v>3.01</c:v>
                </c:pt>
                <c:pt idx="369">
                  <c:v>3.0009999999999999</c:v>
                </c:pt>
                <c:pt idx="370">
                  <c:v>3.0009999999999999</c:v>
                </c:pt>
                <c:pt idx="371">
                  <c:v>3.0289999999999999</c:v>
                </c:pt>
                <c:pt idx="372">
                  <c:v>3.0110000000000001</c:v>
                </c:pt>
                <c:pt idx="373">
                  <c:v>3.0029999999999997</c:v>
                </c:pt>
                <c:pt idx="374">
                  <c:v>2.9659999999999997</c:v>
                </c:pt>
                <c:pt idx="375">
                  <c:v>2.948</c:v>
                </c:pt>
                <c:pt idx="376">
                  <c:v>2.9660000000000002</c:v>
                </c:pt>
                <c:pt idx="377">
                  <c:v>2.976</c:v>
                </c:pt>
                <c:pt idx="378">
                  <c:v>2.9849999999999999</c:v>
                </c:pt>
                <c:pt idx="379">
                  <c:v>2.948</c:v>
                </c:pt>
                <c:pt idx="380">
                  <c:v>2.9399999999999995</c:v>
                </c:pt>
                <c:pt idx="381">
                  <c:v>2.9769999999999994</c:v>
                </c:pt>
                <c:pt idx="382">
                  <c:v>2.903</c:v>
                </c:pt>
                <c:pt idx="383">
                  <c:v>2.9499999999999997</c:v>
                </c:pt>
                <c:pt idx="384">
                  <c:v>2.9039999999999999</c:v>
                </c:pt>
                <c:pt idx="385">
                  <c:v>2.9319999999999999</c:v>
                </c:pt>
              </c:numCache>
            </c:numRef>
          </c:xVal>
          <c:yVal>
            <c:numRef>
              <c:f>SRW01_ECR_V142!$F$2:$F$387</c:f>
              <c:numCache>
                <c:formatCode>General</c:formatCode>
                <c:ptCount val="386"/>
                <c:pt idx="0">
                  <c:v>7.0999999999999994E-2</c:v>
                </c:pt>
                <c:pt idx="1">
                  <c:v>7.0999999999999994E-2</c:v>
                </c:pt>
                <c:pt idx="2">
                  <c:v>8.8999999999999996E-2</c:v>
                </c:pt>
                <c:pt idx="3">
                  <c:v>0.14200000000000002</c:v>
                </c:pt>
                <c:pt idx="4">
                  <c:v>0.17700000000000002</c:v>
                </c:pt>
                <c:pt idx="5">
                  <c:v>0.23</c:v>
                </c:pt>
                <c:pt idx="6">
                  <c:v>0.26500000000000001</c:v>
                </c:pt>
                <c:pt idx="7">
                  <c:v>0.28300000000000003</c:v>
                </c:pt>
                <c:pt idx="8">
                  <c:v>0.318</c:v>
                </c:pt>
                <c:pt idx="9">
                  <c:v>0.33600000000000002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0.40600000000000003</c:v>
                </c:pt>
                <c:pt idx="13">
                  <c:v>0.42399999999999999</c:v>
                </c:pt>
                <c:pt idx="14">
                  <c:v>0.42399999999999999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0.442</c:v>
                </c:pt>
                <c:pt idx="18">
                  <c:v>0.42399999999999999</c:v>
                </c:pt>
                <c:pt idx="19">
                  <c:v>0.442</c:v>
                </c:pt>
                <c:pt idx="20">
                  <c:v>0.442</c:v>
                </c:pt>
                <c:pt idx="21">
                  <c:v>0.442</c:v>
                </c:pt>
                <c:pt idx="22">
                  <c:v>0.442</c:v>
                </c:pt>
                <c:pt idx="23">
                  <c:v>0.442</c:v>
                </c:pt>
                <c:pt idx="24">
                  <c:v>0.442</c:v>
                </c:pt>
                <c:pt idx="25">
                  <c:v>0.442</c:v>
                </c:pt>
                <c:pt idx="26">
                  <c:v>0.442</c:v>
                </c:pt>
                <c:pt idx="27">
                  <c:v>0.442</c:v>
                </c:pt>
                <c:pt idx="28">
                  <c:v>0.442</c:v>
                </c:pt>
                <c:pt idx="29">
                  <c:v>0.42399999999999999</c:v>
                </c:pt>
                <c:pt idx="30">
                  <c:v>0.442</c:v>
                </c:pt>
                <c:pt idx="31">
                  <c:v>0.442</c:v>
                </c:pt>
                <c:pt idx="32">
                  <c:v>0.442</c:v>
                </c:pt>
                <c:pt idx="33">
                  <c:v>0.442</c:v>
                </c:pt>
                <c:pt idx="34">
                  <c:v>0.442</c:v>
                </c:pt>
                <c:pt idx="35">
                  <c:v>0.442</c:v>
                </c:pt>
                <c:pt idx="36">
                  <c:v>0.45900000000000002</c:v>
                </c:pt>
                <c:pt idx="37">
                  <c:v>0.442</c:v>
                </c:pt>
                <c:pt idx="38">
                  <c:v>0.442</c:v>
                </c:pt>
                <c:pt idx="39">
                  <c:v>0.45900000000000002</c:v>
                </c:pt>
                <c:pt idx="40">
                  <c:v>0.442</c:v>
                </c:pt>
                <c:pt idx="41">
                  <c:v>0.45900000000000002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0.47700000000000004</c:v>
                </c:pt>
                <c:pt idx="46">
                  <c:v>0.47700000000000004</c:v>
                </c:pt>
                <c:pt idx="47">
                  <c:v>0.47700000000000004</c:v>
                </c:pt>
                <c:pt idx="48">
                  <c:v>0.47700000000000004</c:v>
                </c:pt>
                <c:pt idx="49">
                  <c:v>0.47700000000000004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  <c:pt idx="53">
                  <c:v>0.51200000000000001</c:v>
                </c:pt>
                <c:pt idx="54">
                  <c:v>0.495</c:v>
                </c:pt>
                <c:pt idx="55">
                  <c:v>0.51200000000000001</c:v>
                </c:pt>
                <c:pt idx="56">
                  <c:v>0.51200000000000001</c:v>
                </c:pt>
                <c:pt idx="57">
                  <c:v>0.51200000000000001</c:v>
                </c:pt>
                <c:pt idx="58">
                  <c:v>0.51200000000000001</c:v>
                </c:pt>
                <c:pt idx="59">
                  <c:v>0.51200000000000001</c:v>
                </c:pt>
                <c:pt idx="60">
                  <c:v>0.51200000000000001</c:v>
                </c:pt>
                <c:pt idx="61">
                  <c:v>0.51200000000000001</c:v>
                </c:pt>
                <c:pt idx="62">
                  <c:v>0.51200000000000001</c:v>
                </c:pt>
                <c:pt idx="63">
                  <c:v>0.53</c:v>
                </c:pt>
                <c:pt idx="64">
                  <c:v>0.53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0.51200000000000001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0.51200000000000001</c:v>
                </c:pt>
                <c:pt idx="72">
                  <c:v>0.53</c:v>
                </c:pt>
                <c:pt idx="73">
                  <c:v>0.54800000000000004</c:v>
                </c:pt>
                <c:pt idx="74">
                  <c:v>0.51200000000000001</c:v>
                </c:pt>
                <c:pt idx="75">
                  <c:v>0.51200000000000001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0.53</c:v>
                </c:pt>
                <c:pt idx="80">
                  <c:v>0.53</c:v>
                </c:pt>
                <c:pt idx="81">
                  <c:v>0.54800000000000004</c:v>
                </c:pt>
                <c:pt idx="82">
                  <c:v>0.54800000000000004</c:v>
                </c:pt>
                <c:pt idx="83">
                  <c:v>0.54800000000000004</c:v>
                </c:pt>
                <c:pt idx="84">
                  <c:v>0.56500000000000006</c:v>
                </c:pt>
                <c:pt idx="85">
                  <c:v>0.58299999999999996</c:v>
                </c:pt>
                <c:pt idx="86">
                  <c:v>0.61799999999999999</c:v>
                </c:pt>
                <c:pt idx="87">
                  <c:v>0.65400000000000003</c:v>
                </c:pt>
                <c:pt idx="88">
                  <c:v>0.68900000000000006</c:v>
                </c:pt>
                <c:pt idx="89">
                  <c:v>0.70699999999999996</c:v>
                </c:pt>
                <c:pt idx="90">
                  <c:v>0.74199999999999999</c:v>
                </c:pt>
                <c:pt idx="91">
                  <c:v>0.77700000000000002</c:v>
                </c:pt>
                <c:pt idx="92">
                  <c:v>0.83</c:v>
                </c:pt>
                <c:pt idx="93">
                  <c:v>0.86599999999999999</c:v>
                </c:pt>
                <c:pt idx="94">
                  <c:v>0.90100000000000002</c:v>
                </c:pt>
                <c:pt idx="95">
                  <c:v>0.95399999999999996</c:v>
                </c:pt>
                <c:pt idx="96">
                  <c:v>0.98899999999999999</c:v>
                </c:pt>
                <c:pt idx="97">
                  <c:v>1.0239999999999998</c:v>
                </c:pt>
                <c:pt idx="98">
                  <c:v>1.0599999999999998</c:v>
                </c:pt>
                <c:pt idx="99">
                  <c:v>1.077</c:v>
                </c:pt>
                <c:pt idx="100">
                  <c:v>1.113</c:v>
                </c:pt>
                <c:pt idx="101">
                  <c:v>1.1479999999999999</c:v>
                </c:pt>
                <c:pt idx="102">
                  <c:v>1.1829999999999998</c:v>
                </c:pt>
                <c:pt idx="103">
                  <c:v>1.2189999999999999</c:v>
                </c:pt>
                <c:pt idx="104">
                  <c:v>1.254</c:v>
                </c:pt>
                <c:pt idx="105">
                  <c:v>1.2889999999999999</c:v>
                </c:pt>
                <c:pt idx="106">
                  <c:v>1.325</c:v>
                </c:pt>
                <c:pt idx="107">
                  <c:v>1.325</c:v>
                </c:pt>
                <c:pt idx="108">
                  <c:v>1.3599999999999999</c:v>
                </c:pt>
                <c:pt idx="109">
                  <c:v>1.3599999999999999</c:v>
                </c:pt>
                <c:pt idx="110">
                  <c:v>1.3599999999999999</c:v>
                </c:pt>
                <c:pt idx="111">
                  <c:v>1.3779999999999999</c:v>
                </c:pt>
                <c:pt idx="112">
                  <c:v>1.3779999999999999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1.4129999999999998</c:v>
                </c:pt>
                <c:pt idx="116">
                  <c:v>1.4309999999999998</c:v>
                </c:pt>
                <c:pt idx="117">
                  <c:v>1.448</c:v>
                </c:pt>
                <c:pt idx="118">
                  <c:v>1.466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1.5009999999999999</c:v>
                </c:pt>
                <c:pt idx="123">
                  <c:v>1.5009999999999999</c:v>
                </c:pt>
                <c:pt idx="124">
                  <c:v>1.5359999999999998</c:v>
                </c:pt>
                <c:pt idx="125">
                  <c:v>1.5359999999999998</c:v>
                </c:pt>
                <c:pt idx="126">
                  <c:v>1.5539999999999998</c:v>
                </c:pt>
                <c:pt idx="127">
                  <c:v>1.5539999999999998</c:v>
                </c:pt>
                <c:pt idx="128">
                  <c:v>1.589</c:v>
                </c:pt>
                <c:pt idx="129">
                  <c:v>1.589</c:v>
                </c:pt>
                <c:pt idx="130">
                  <c:v>1.607</c:v>
                </c:pt>
                <c:pt idx="131">
                  <c:v>1.607</c:v>
                </c:pt>
                <c:pt idx="132">
                  <c:v>1.625</c:v>
                </c:pt>
                <c:pt idx="133">
                  <c:v>1.6419999999999999</c:v>
                </c:pt>
                <c:pt idx="134">
                  <c:v>1.6419999999999999</c:v>
                </c:pt>
                <c:pt idx="135">
                  <c:v>1.66</c:v>
                </c:pt>
                <c:pt idx="136">
                  <c:v>1.6779999999999999</c:v>
                </c:pt>
                <c:pt idx="137">
                  <c:v>1.6779999999999999</c:v>
                </c:pt>
                <c:pt idx="138">
                  <c:v>1.6949999999999998</c:v>
                </c:pt>
                <c:pt idx="139">
                  <c:v>1.7129999999999999</c:v>
                </c:pt>
                <c:pt idx="140">
                  <c:v>1.7129999999999999</c:v>
                </c:pt>
                <c:pt idx="141">
                  <c:v>1.7309999999999999</c:v>
                </c:pt>
                <c:pt idx="142">
                  <c:v>1.748</c:v>
                </c:pt>
                <c:pt idx="143">
                  <c:v>1.7659999999999998</c:v>
                </c:pt>
                <c:pt idx="144">
                  <c:v>1.7839999999999998</c:v>
                </c:pt>
                <c:pt idx="145">
                  <c:v>1.7659999999999998</c:v>
                </c:pt>
                <c:pt idx="146">
                  <c:v>1.7839999999999998</c:v>
                </c:pt>
                <c:pt idx="147">
                  <c:v>1.819</c:v>
                </c:pt>
                <c:pt idx="148">
                  <c:v>1.837</c:v>
                </c:pt>
                <c:pt idx="149">
                  <c:v>1.837</c:v>
                </c:pt>
                <c:pt idx="150">
                  <c:v>1.837</c:v>
                </c:pt>
                <c:pt idx="151">
                  <c:v>1.837</c:v>
                </c:pt>
                <c:pt idx="152">
                  <c:v>1.8539999999999999</c:v>
                </c:pt>
                <c:pt idx="153">
                  <c:v>1.8719999999999999</c:v>
                </c:pt>
                <c:pt idx="154">
                  <c:v>1.8719999999999999</c:v>
                </c:pt>
                <c:pt idx="155">
                  <c:v>1.8719999999999999</c:v>
                </c:pt>
                <c:pt idx="156">
                  <c:v>1.8719999999999999</c:v>
                </c:pt>
                <c:pt idx="157">
                  <c:v>1.89</c:v>
                </c:pt>
                <c:pt idx="158">
                  <c:v>1.8719999999999999</c:v>
                </c:pt>
                <c:pt idx="159">
                  <c:v>1.89</c:v>
                </c:pt>
                <c:pt idx="160">
                  <c:v>1.89</c:v>
                </c:pt>
                <c:pt idx="161">
                  <c:v>1.89</c:v>
                </c:pt>
                <c:pt idx="162">
                  <c:v>1.9069999999999998</c:v>
                </c:pt>
                <c:pt idx="163">
                  <c:v>1.9069999999999998</c:v>
                </c:pt>
                <c:pt idx="164">
                  <c:v>1.9069999999999998</c:v>
                </c:pt>
                <c:pt idx="165">
                  <c:v>1.9069999999999998</c:v>
                </c:pt>
                <c:pt idx="166">
                  <c:v>1.9069999999999998</c:v>
                </c:pt>
                <c:pt idx="167">
                  <c:v>1.9069999999999998</c:v>
                </c:pt>
                <c:pt idx="168">
                  <c:v>1.9249999999999998</c:v>
                </c:pt>
                <c:pt idx="169">
                  <c:v>1.9249999999999998</c:v>
                </c:pt>
                <c:pt idx="170">
                  <c:v>1.9249999999999998</c:v>
                </c:pt>
                <c:pt idx="171">
                  <c:v>1.9429999999999998</c:v>
                </c:pt>
                <c:pt idx="172">
                  <c:v>1.9429999999999998</c:v>
                </c:pt>
                <c:pt idx="173">
                  <c:v>1.96</c:v>
                </c:pt>
                <c:pt idx="174">
                  <c:v>1.96</c:v>
                </c:pt>
                <c:pt idx="175">
                  <c:v>1.96</c:v>
                </c:pt>
                <c:pt idx="176">
                  <c:v>1.96</c:v>
                </c:pt>
                <c:pt idx="177">
                  <c:v>1.96</c:v>
                </c:pt>
                <c:pt idx="178">
                  <c:v>1.978</c:v>
                </c:pt>
                <c:pt idx="179">
                  <c:v>1.978</c:v>
                </c:pt>
                <c:pt idx="180">
                  <c:v>1.978</c:v>
                </c:pt>
                <c:pt idx="181">
                  <c:v>2.0129999999999999</c:v>
                </c:pt>
                <c:pt idx="182">
                  <c:v>2.0129999999999999</c:v>
                </c:pt>
                <c:pt idx="183">
                  <c:v>2.0129999999999999</c:v>
                </c:pt>
                <c:pt idx="184">
                  <c:v>2.0129999999999999</c:v>
                </c:pt>
                <c:pt idx="185">
                  <c:v>2.0129999999999999</c:v>
                </c:pt>
                <c:pt idx="186">
                  <c:v>2.0310000000000001</c:v>
                </c:pt>
                <c:pt idx="187">
                  <c:v>2.0310000000000001</c:v>
                </c:pt>
                <c:pt idx="188">
                  <c:v>2.048</c:v>
                </c:pt>
                <c:pt idx="189">
                  <c:v>2.0660000000000003</c:v>
                </c:pt>
                <c:pt idx="190">
                  <c:v>2.0660000000000003</c:v>
                </c:pt>
                <c:pt idx="191">
                  <c:v>2.0840000000000001</c:v>
                </c:pt>
                <c:pt idx="192">
                  <c:v>2.0840000000000001</c:v>
                </c:pt>
                <c:pt idx="193">
                  <c:v>2.0840000000000001</c:v>
                </c:pt>
                <c:pt idx="194">
                  <c:v>2.0840000000000001</c:v>
                </c:pt>
                <c:pt idx="195">
                  <c:v>2.101</c:v>
                </c:pt>
                <c:pt idx="196">
                  <c:v>2.1190000000000002</c:v>
                </c:pt>
                <c:pt idx="197">
                  <c:v>2.1190000000000002</c:v>
                </c:pt>
                <c:pt idx="198">
                  <c:v>2.1190000000000002</c:v>
                </c:pt>
                <c:pt idx="199">
                  <c:v>2.137</c:v>
                </c:pt>
                <c:pt idx="200">
                  <c:v>2.137</c:v>
                </c:pt>
                <c:pt idx="201">
                  <c:v>2.137</c:v>
                </c:pt>
                <c:pt idx="202">
                  <c:v>2.137</c:v>
                </c:pt>
                <c:pt idx="203">
                  <c:v>2.1539999999999999</c:v>
                </c:pt>
                <c:pt idx="204">
                  <c:v>2.1539999999999999</c:v>
                </c:pt>
                <c:pt idx="205">
                  <c:v>2.1720000000000002</c:v>
                </c:pt>
                <c:pt idx="206">
                  <c:v>2.1720000000000002</c:v>
                </c:pt>
                <c:pt idx="207">
                  <c:v>2.1720000000000002</c:v>
                </c:pt>
                <c:pt idx="208">
                  <c:v>2.1720000000000002</c:v>
                </c:pt>
                <c:pt idx="209">
                  <c:v>2.1720000000000002</c:v>
                </c:pt>
                <c:pt idx="210">
                  <c:v>2.19</c:v>
                </c:pt>
                <c:pt idx="211">
                  <c:v>2.2070000000000003</c:v>
                </c:pt>
                <c:pt idx="212">
                  <c:v>2.2070000000000003</c:v>
                </c:pt>
                <c:pt idx="213">
                  <c:v>2.2070000000000003</c:v>
                </c:pt>
                <c:pt idx="214">
                  <c:v>2.2070000000000003</c:v>
                </c:pt>
                <c:pt idx="215">
                  <c:v>2.2250000000000001</c:v>
                </c:pt>
                <c:pt idx="216">
                  <c:v>2.2250000000000001</c:v>
                </c:pt>
                <c:pt idx="217">
                  <c:v>2.2430000000000003</c:v>
                </c:pt>
                <c:pt idx="218">
                  <c:v>2.2430000000000003</c:v>
                </c:pt>
                <c:pt idx="219">
                  <c:v>2.2430000000000003</c:v>
                </c:pt>
                <c:pt idx="220">
                  <c:v>2.2600000000000002</c:v>
                </c:pt>
                <c:pt idx="221">
                  <c:v>2.2600000000000002</c:v>
                </c:pt>
                <c:pt idx="222">
                  <c:v>2.2600000000000002</c:v>
                </c:pt>
                <c:pt idx="223">
                  <c:v>2.278</c:v>
                </c:pt>
                <c:pt idx="224">
                  <c:v>2.2960000000000003</c:v>
                </c:pt>
                <c:pt idx="225">
                  <c:v>2.3130000000000002</c:v>
                </c:pt>
                <c:pt idx="226">
                  <c:v>2.3130000000000002</c:v>
                </c:pt>
                <c:pt idx="227">
                  <c:v>2.331</c:v>
                </c:pt>
                <c:pt idx="228">
                  <c:v>2.331</c:v>
                </c:pt>
                <c:pt idx="229">
                  <c:v>2.3490000000000002</c:v>
                </c:pt>
                <c:pt idx="230">
                  <c:v>2.3490000000000002</c:v>
                </c:pt>
                <c:pt idx="231">
                  <c:v>2.3660000000000001</c:v>
                </c:pt>
                <c:pt idx="232">
                  <c:v>2.3660000000000001</c:v>
                </c:pt>
                <c:pt idx="233">
                  <c:v>2.3660000000000001</c:v>
                </c:pt>
                <c:pt idx="234">
                  <c:v>2.3840000000000003</c:v>
                </c:pt>
                <c:pt idx="235">
                  <c:v>2.3840000000000003</c:v>
                </c:pt>
                <c:pt idx="236">
                  <c:v>2.4020000000000001</c:v>
                </c:pt>
                <c:pt idx="237">
                  <c:v>2.419</c:v>
                </c:pt>
                <c:pt idx="238">
                  <c:v>2.419</c:v>
                </c:pt>
                <c:pt idx="239">
                  <c:v>2.419</c:v>
                </c:pt>
                <c:pt idx="240">
                  <c:v>2.4370000000000003</c:v>
                </c:pt>
                <c:pt idx="241">
                  <c:v>2.4370000000000003</c:v>
                </c:pt>
                <c:pt idx="242">
                  <c:v>2.4370000000000003</c:v>
                </c:pt>
                <c:pt idx="243">
                  <c:v>2.4370000000000003</c:v>
                </c:pt>
                <c:pt idx="244">
                  <c:v>2.4550000000000001</c:v>
                </c:pt>
                <c:pt idx="245">
                  <c:v>2.4550000000000001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2.472</c:v>
                </c:pt>
                <c:pt idx="249">
                  <c:v>2.472</c:v>
                </c:pt>
                <c:pt idx="250">
                  <c:v>2.472</c:v>
                </c:pt>
                <c:pt idx="251">
                  <c:v>2.472</c:v>
                </c:pt>
                <c:pt idx="252">
                  <c:v>2.4900000000000002</c:v>
                </c:pt>
                <c:pt idx="253">
                  <c:v>2.4900000000000002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2.4900000000000002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2.5430000000000001</c:v>
                </c:pt>
                <c:pt idx="274">
                  <c:v>2.5430000000000001</c:v>
                </c:pt>
                <c:pt idx="275">
                  <c:v>2.5430000000000001</c:v>
                </c:pt>
                <c:pt idx="276">
                  <c:v>2.5430000000000001</c:v>
                </c:pt>
                <c:pt idx="277">
                  <c:v>2.56</c:v>
                </c:pt>
                <c:pt idx="278">
                  <c:v>2.5780000000000003</c:v>
                </c:pt>
                <c:pt idx="279">
                  <c:v>2.56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2.5780000000000003</c:v>
                </c:pt>
                <c:pt idx="283">
                  <c:v>2.5960000000000001</c:v>
                </c:pt>
                <c:pt idx="284">
                  <c:v>2.5960000000000001</c:v>
                </c:pt>
                <c:pt idx="285">
                  <c:v>2.613</c:v>
                </c:pt>
                <c:pt idx="286">
                  <c:v>2.613</c:v>
                </c:pt>
                <c:pt idx="287">
                  <c:v>2.613</c:v>
                </c:pt>
                <c:pt idx="288">
                  <c:v>2.613</c:v>
                </c:pt>
                <c:pt idx="289">
                  <c:v>2.6310000000000002</c:v>
                </c:pt>
                <c:pt idx="290">
                  <c:v>2.6310000000000002</c:v>
                </c:pt>
                <c:pt idx="291">
                  <c:v>2.6310000000000002</c:v>
                </c:pt>
                <c:pt idx="292">
                  <c:v>2.6310000000000002</c:v>
                </c:pt>
                <c:pt idx="293">
                  <c:v>2.649</c:v>
                </c:pt>
                <c:pt idx="294">
                  <c:v>2.6659999999999999</c:v>
                </c:pt>
                <c:pt idx="295">
                  <c:v>2.6659999999999999</c:v>
                </c:pt>
                <c:pt idx="296">
                  <c:v>2.6840000000000002</c:v>
                </c:pt>
                <c:pt idx="297">
                  <c:v>2.6840000000000002</c:v>
                </c:pt>
                <c:pt idx="298">
                  <c:v>2.6840000000000002</c:v>
                </c:pt>
                <c:pt idx="299">
                  <c:v>2.6840000000000002</c:v>
                </c:pt>
                <c:pt idx="300">
                  <c:v>2.6840000000000002</c:v>
                </c:pt>
                <c:pt idx="301">
                  <c:v>2.6840000000000002</c:v>
                </c:pt>
                <c:pt idx="302">
                  <c:v>2.702</c:v>
                </c:pt>
                <c:pt idx="303">
                  <c:v>2.7190000000000003</c:v>
                </c:pt>
                <c:pt idx="304">
                  <c:v>2.7190000000000003</c:v>
                </c:pt>
                <c:pt idx="305">
                  <c:v>2.7370000000000001</c:v>
                </c:pt>
                <c:pt idx="306">
                  <c:v>2.7370000000000001</c:v>
                </c:pt>
                <c:pt idx="307">
                  <c:v>2.7370000000000001</c:v>
                </c:pt>
                <c:pt idx="308">
                  <c:v>2.7370000000000001</c:v>
                </c:pt>
                <c:pt idx="309">
                  <c:v>2.7370000000000001</c:v>
                </c:pt>
                <c:pt idx="310">
                  <c:v>2.7370000000000001</c:v>
                </c:pt>
                <c:pt idx="311">
                  <c:v>2.7370000000000001</c:v>
                </c:pt>
                <c:pt idx="312">
                  <c:v>2.7550000000000003</c:v>
                </c:pt>
                <c:pt idx="313">
                  <c:v>2.7720000000000002</c:v>
                </c:pt>
                <c:pt idx="314">
                  <c:v>2.7720000000000002</c:v>
                </c:pt>
                <c:pt idx="315">
                  <c:v>2.79</c:v>
                </c:pt>
                <c:pt idx="316">
                  <c:v>2.79</c:v>
                </c:pt>
                <c:pt idx="317">
                  <c:v>2.8080000000000003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2.843</c:v>
                </c:pt>
                <c:pt idx="321">
                  <c:v>2.843</c:v>
                </c:pt>
                <c:pt idx="322">
                  <c:v>2.843</c:v>
                </c:pt>
                <c:pt idx="323">
                  <c:v>2.843</c:v>
                </c:pt>
                <c:pt idx="324">
                  <c:v>2.8610000000000002</c:v>
                </c:pt>
                <c:pt idx="325">
                  <c:v>2.843</c:v>
                </c:pt>
                <c:pt idx="326">
                  <c:v>2.843</c:v>
                </c:pt>
                <c:pt idx="327">
                  <c:v>2.843</c:v>
                </c:pt>
                <c:pt idx="328">
                  <c:v>2.843</c:v>
                </c:pt>
                <c:pt idx="329">
                  <c:v>2.843</c:v>
                </c:pt>
                <c:pt idx="330">
                  <c:v>2.843</c:v>
                </c:pt>
                <c:pt idx="331">
                  <c:v>2.843</c:v>
                </c:pt>
                <c:pt idx="332">
                  <c:v>2.843</c:v>
                </c:pt>
                <c:pt idx="333">
                  <c:v>2.843</c:v>
                </c:pt>
                <c:pt idx="334">
                  <c:v>2.8250000000000002</c:v>
                </c:pt>
                <c:pt idx="335">
                  <c:v>2.843</c:v>
                </c:pt>
                <c:pt idx="336">
                  <c:v>2.843</c:v>
                </c:pt>
                <c:pt idx="337">
                  <c:v>2.8610000000000002</c:v>
                </c:pt>
                <c:pt idx="338">
                  <c:v>2.8610000000000002</c:v>
                </c:pt>
                <c:pt idx="339">
                  <c:v>2.8610000000000002</c:v>
                </c:pt>
                <c:pt idx="340">
                  <c:v>2.8610000000000002</c:v>
                </c:pt>
                <c:pt idx="341">
                  <c:v>2.8780000000000001</c:v>
                </c:pt>
                <c:pt idx="342">
                  <c:v>2.8780000000000001</c:v>
                </c:pt>
                <c:pt idx="343">
                  <c:v>2.8780000000000001</c:v>
                </c:pt>
                <c:pt idx="344">
                  <c:v>2.8780000000000001</c:v>
                </c:pt>
                <c:pt idx="345">
                  <c:v>2.8780000000000001</c:v>
                </c:pt>
                <c:pt idx="346">
                  <c:v>2.8780000000000001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2.8780000000000001</c:v>
                </c:pt>
                <c:pt idx="350">
                  <c:v>2.8780000000000001</c:v>
                </c:pt>
                <c:pt idx="351">
                  <c:v>2.8780000000000001</c:v>
                </c:pt>
                <c:pt idx="352">
                  <c:v>2.8780000000000001</c:v>
                </c:pt>
                <c:pt idx="353">
                  <c:v>2.8959999999999999</c:v>
                </c:pt>
                <c:pt idx="354">
                  <c:v>2.9140000000000001</c:v>
                </c:pt>
                <c:pt idx="355">
                  <c:v>2.9140000000000001</c:v>
                </c:pt>
                <c:pt idx="356">
                  <c:v>2.9140000000000001</c:v>
                </c:pt>
                <c:pt idx="357">
                  <c:v>2.931</c:v>
                </c:pt>
                <c:pt idx="358">
                  <c:v>2.931</c:v>
                </c:pt>
                <c:pt idx="359">
                  <c:v>2.931</c:v>
                </c:pt>
                <c:pt idx="360">
                  <c:v>2.9490000000000003</c:v>
                </c:pt>
                <c:pt idx="361">
                  <c:v>2.931</c:v>
                </c:pt>
                <c:pt idx="362">
                  <c:v>2.9490000000000003</c:v>
                </c:pt>
                <c:pt idx="363">
                  <c:v>2.9670000000000001</c:v>
                </c:pt>
                <c:pt idx="364">
                  <c:v>2.9670000000000001</c:v>
                </c:pt>
                <c:pt idx="365">
                  <c:v>2.9670000000000001</c:v>
                </c:pt>
                <c:pt idx="366">
                  <c:v>2.984</c:v>
                </c:pt>
                <c:pt idx="367">
                  <c:v>3.0020000000000002</c:v>
                </c:pt>
                <c:pt idx="368">
                  <c:v>3.0020000000000002</c:v>
                </c:pt>
                <c:pt idx="369">
                  <c:v>3.0020000000000002</c:v>
                </c:pt>
                <c:pt idx="370">
                  <c:v>3.0020000000000002</c:v>
                </c:pt>
                <c:pt idx="371">
                  <c:v>3.0020000000000002</c:v>
                </c:pt>
                <c:pt idx="372">
                  <c:v>3.02</c:v>
                </c:pt>
                <c:pt idx="373">
                  <c:v>3.0369999999999999</c:v>
                </c:pt>
                <c:pt idx="374">
                  <c:v>3.0369999999999999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3.0720000000000001</c:v>
                </c:pt>
                <c:pt idx="381">
                  <c:v>3.0720000000000001</c:v>
                </c:pt>
                <c:pt idx="382">
                  <c:v>3.0900000000000003</c:v>
                </c:pt>
                <c:pt idx="383">
                  <c:v>3.0900000000000003</c:v>
                </c:pt>
                <c:pt idx="384">
                  <c:v>3.1080000000000001</c:v>
                </c:pt>
                <c:pt idx="385">
                  <c:v>3.1080000000000001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9-440D-910D-30402DDB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SRW01_ECR_V321!$L$2:$L$888</c:f>
              <c:numCache>
                <c:formatCode>General</c:formatCode>
                <c:ptCount val="887"/>
                <c:pt idx="0">
                  <c:v>0.14699999999999935</c:v>
                </c:pt>
                <c:pt idx="1">
                  <c:v>0.27799999999999958</c:v>
                </c:pt>
                <c:pt idx="2">
                  <c:v>0.25999999999999979</c:v>
                </c:pt>
                <c:pt idx="3">
                  <c:v>0.26199999999999957</c:v>
                </c:pt>
                <c:pt idx="4">
                  <c:v>0.23599999999999888</c:v>
                </c:pt>
                <c:pt idx="5">
                  <c:v>0.2370000000000001</c:v>
                </c:pt>
                <c:pt idx="6">
                  <c:v>0.26699999999999946</c:v>
                </c:pt>
                <c:pt idx="7">
                  <c:v>0.28699999999999992</c:v>
                </c:pt>
                <c:pt idx="8">
                  <c:v>0.25999999999999979</c:v>
                </c:pt>
                <c:pt idx="9">
                  <c:v>0.22299999999999986</c:v>
                </c:pt>
                <c:pt idx="10">
                  <c:v>0.23499999999999943</c:v>
                </c:pt>
                <c:pt idx="11">
                  <c:v>0.24499999999999922</c:v>
                </c:pt>
                <c:pt idx="12">
                  <c:v>0.27299999999999969</c:v>
                </c:pt>
                <c:pt idx="13">
                  <c:v>0.27400000000000002</c:v>
                </c:pt>
                <c:pt idx="14">
                  <c:v>0.29300000000000015</c:v>
                </c:pt>
                <c:pt idx="15">
                  <c:v>0.3019999999999996</c:v>
                </c:pt>
                <c:pt idx="16">
                  <c:v>0.3019999999999996</c:v>
                </c:pt>
                <c:pt idx="17">
                  <c:v>0.27499999999999947</c:v>
                </c:pt>
                <c:pt idx="18">
                  <c:v>0.246999999999999</c:v>
                </c:pt>
                <c:pt idx="19">
                  <c:v>0.25599999999999934</c:v>
                </c:pt>
                <c:pt idx="20">
                  <c:v>0.23799999999999955</c:v>
                </c:pt>
                <c:pt idx="21">
                  <c:v>0.23799999999999955</c:v>
                </c:pt>
                <c:pt idx="22">
                  <c:v>0.2209999999999992</c:v>
                </c:pt>
                <c:pt idx="23">
                  <c:v>0.24799999999999933</c:v>
                </c:pt>
                <c:pt idx="24">
                  <c:v>0.24799999999999933</c:v>
                </c:pt>
                <c:pt idx="25">
                  <c:v>0.25699999999999967</c:v>
                </c:pt>
                <c:pt idx="26">
                  <c:v>0.24899999999999878</c:v>
                </c:pt>
                <c:pt idx="27">
                  <c:v>0.25899999999999945</c:v>
                </c:pt>
                <c:pt idx="28">
                  <c:v>0.17100000000000026</c:v>
                </c:pt>
                <c:pt idx="29">
                  <c:v>0.23099999999999898</c:v>
                </c:pt>
                <c:pt idx="30">
                  <c:v>0.24899999999999878</c:v>
                </c:pt>
                <c:pt idx="31">
                  <c:v>0.23999999999999932</c:v>
                </c:pt>
                <c:pt idx="32">
                  <c:v>0.23099999999999898</c:v>
                </c:pt>
                <c:pt idx="33">
                  <c:v>0.24099999999999966</c:v>
                </c:pt>
                <c:pt idx="34">
                  <c:v>0.23199999999999932</c:v>
                </c:pt>
                <c:pt idx="35">
                  <c:v>0.23199999999999932</c:v>
                </c:pt>
                <c:pt idx="36">
                  <c:v>0.21499999999999897</c:v>
                </c:pt>
                <c:pt idx="37">
                  <c:v>0.20599999999999952</c:v>
                </c:pt>
                <c:pt idx="38">
                  <c:v>0.21699999999999964</c:v>
                </c:pt>
                <c:pt idx="39">
                  <c:v>0.24699999999999989</c:v>
                </c:pt>
                <c:pt idx="40">
                  <c:v>0.25799999999999912</c:v>
                </c:pt>
                <c:pt idx="41">
                  <c:v>0.25899999999999945</c:v>
                </c:pt>
                <c:pt idx="42">
                  <c:v>0.2419999999999991</c:v>
                </c:pt>
                <c:pt idx="43">
                  <c:v>0.22499999999999964</c:v>
                </c:pt>
                <c:pt idx="44">
                  <c:v>0.23599999999999977</c:v>
                </c:pt>
                <c:pt idx="45">
                  <c:v>0.22799999999999976</c:v>
                </c:pt>
                <c:pt idx="46">
                  <c:v>0.23899999999999899</c:v>
                </c:pt>
                <c:pt idx="47">
                  <c:v>0.24000000000000021</c:v>
                </c:pt>
                <c:pt idx="48">
                  <c:v>0.23399999999999999</c:v>
                </c:pt>
                <c:pt idx="49">
                  <c:v>0.18100000000000005</c:v>
                </c:pt>
                <c:pt idx="50">
                  <c:v>0.20099999999999962</c:v>
                </c:pt>
                <c:pt idx="51">
                  <c:v>0.1949999999999994</c:v>
                </c:pt>
                <c:pt idx="52">
                  <c:v>0.18699999999999939</c:v>
                </c:pt>
                <c:pt idx="53">
                  <c:v>0.17999999999999972</c:v>
                </c:pt>
                <c:pt idx="54">
                  <c:v>0.19999999999999929</c:v>
                </c:pt>
                <c:pt idx="55">
                  <c:v>0.17400000000000038</c:v>
                </c:pt>
                <c:pt idx="56">
                  <c:v>0.23200000000000021</c:v>
                </c:pt>
                <c:pt idx="57">
                  <c:v>0.23499999999999943</c:v>
                </c:pt>
                <c:pt idx="58">
                  <c:v>0.21699999999999964</c:v>
                </c:pt>
                <c:pt idx="59">
                  <c:v>0.22599999999999998</c:v>
                </c:pt>
                <c:pt idx="60">
                  <c:v>0.22700000000000031</c:v>
                </c:pt>
                <c:pt idx="61">
                  <c:v>0.15399999999999991</c:v>
                </c:pt>
                <c:pt idx="62">
                  <c:v>0.22900000000000009</c:v>
                </c:pt>
                <c:pt idx="63">
                  <c:v>0.20099999999999962</c:v>
                </c:pt>
                <c:pt idx="64">
                  <c:v>0.24799999999999933</c:v>
                </c:pt>
                <c:pt idx="65">
                  <c:v>0.23899999999999899</c:v>
                </c:pt>
                <c:pt idx="66">
                  <c:v>0.24099999999999966</c:v>
                </c:pt>
                <c:pt idx="67">
                  <c:v>0.25899999999999945</c:v>
                </c:pt>
                <c:pt idx="68">
                  <c:v>0.2419999999999991</c:v>
                </c:pt>
                <c:pt idx="69">
                  <c:v>0.20499999999999918</c:v>
                </c:pt>
                <c:pt idx="70">
                  <c:v>0.18799999999999972</c:v>
                </c:pt>
                <c:pt idx="71">
                  <c:v>0.19700000000000006</c:v>
                </c:pt>
                <c:pt idx="72">
                  <c:v>0.16899999999999959</c:v>
                </c:pt>
                <c:pt idx="73">
                  <c:v>0.23500000000000032</c:v>
                </c:pt>
                <c:pt idx="74">
                  <c:v>4.2000000000000003E-2</c:v>
                </c:pt>
                <c:pt idx="75">
                  <c:v>0.21900000000000031</c:v>
                </c:pt>
                <c:pt idx="76">
                  <c:v>0.24699999999999989</c:v>
                </c:pt>
                <c:pt idx="77">
                  <c:v>6.2E-2</c:v>
                </c:pt>
                <c:pt idx="78">
                  <c:v>6.4000000000000001E-2</c:v>
                </c:pt>
                <c:pt idx="79">
                  <c:v>0.19399999999999906</c:v>
                </c:pt>
                <c:pt idx="80">
                  <c:v>0.19399999999999906</c:v>
                </c:pt>
                <c:pt idx="81">
                  <c:v>0.17599999999999927</c:v>
                </c:pt>
                <c:pt idx="82">
                  <c:v>0.1949999999999994</c:v>
                </c:pt>
                <c:pt idx="83">
                  <c:v>5.3999999999999999E-2</c:v>
                </c:pt>
                <c:pt idx="84">
                  <c:v>0.20699999999999896</c:v>
                </c:pt>
                <c:pt idx="85">
                  <c:v>0.21699999999999964</c:v>
                </c:pt>
                <c:pt idx="86">
                  <c:v>0.22799999999999887</c:v>
                </c:pt>
                <c:pt idx="87">
                  <c:v>0.19199999999999928</c:v>
                </c:pt>
                <c:pt idx="88">
                  <c:v>0.17499999999999893</c:v>
                </c:pt>
                <c:pt idx="89">
                  <c:v>0.17499999999999982</c:v>
                </c:pt>
                <c:pt idx="90">
                  <c:v>0.17499999999999982</c:v>
                </c:pt>
                <c:pt idx="91">
                  <c:v>0.13999999999999968</c:v>
                </c:pt>
                <c:pt idx="92">
                  <c:v>0.13199999999999967</c:v>
                </c:pt>
                <c:pt idx="93">
                  <c:v>0.13199999999999967</c:v>
                </c:pt>
                <c:pt idx="94">
                  <c:v>0.12399999999999967</c:v>
                </c:pt>
                <c:pt idx="95">
                  <c:v>0.10599999999999987</c:v>
                </c:pt>
                <c:pt idx="96">
                  <c:v>0.10699999999999932</c:v>
                </c:pt>
                <c:pt idx="97">
                  <c:v>0.13499999999999979</c:v>
                </c:pt>
                <c:pt idx="98">
                  <c:v>0.12699999999999889</c:v>
                </c:pt>
                <c:pt idx="99">
                  <c:v>0.13599999999999923</c:v>
                </c:pt>
                <c:pt idx="100">
                  <c:v>0.12799999999999923</c:v>
                </c:pt>
                <c:pt idx="101">
                  <c:v>0.13699999999999957</c:v>
                </c:pt>
                <c:pt idx="102">
                  <c:v>0.14599999999999991</c:v>
                </c:pt>
                <c:pt idx="103">
                  <c:v>0.1379999999999999</c:v>
                </c:pt>
                <c:pt idx="104">
                  <c:v>0.1379999999999999</c:v>
                </c:pt>
                <c:pt idx="105">
                  <c:v>0.16499999999999915</c:v>
                </c:pt>
                <c:pt idx="106">
                  <c:v>0.14699999999999935</c:v>
                </c:pt>
                <c:pt idx="107">
                  <c:v>0.15700000000000003</c:v>
                </c:pt>
                <c:pt idx="108">
                  <c:v>6.7000000000000004E-2</c:v>
                </c:pt>
                <c:pt idx="109">
                  <c:v>0.17499999999999982</c:v>
                </c:pt>
                <c:pt idx="110">
                  <c:v>0.16599999999999948</c:v>
                </c:pt>
                <c:pt idx="111">
                  <c:v>5.3999999999999999E-2</c:v>
                </c:pt>
                <c:pt idx="112">
                  <c:v>0.16599999999999948</c:v>
                </c:pt>
                <c:pt idx="113">
                  <c:v>0.16599999999999948</c:v>
                </c:pt>
                <c:pt idx="114">
                  <c:v>0.15799999999999947</c:v>
                </c:pt>
                <c:pt idx="115">
                  <c:v>0.16799999999999926</c:v>
                </c:pt>
                <c:pt idx="116">
                  <c:v>0.1769999999999996</c:v>
                </c:pt>
                <c:pt idx="117">
                  <c:v>0.18599999999999905</c:v>
                </c:pt>
                <c:pt idx="118">
                  <c:v>0.13999999999999968</c:v>
                </c:pt>
                <c:pt idx="119">
                  <c:v>0.13999999999999968</c:v>
                </c:pt>
                <c:pt idx="120">
                  <c:v>0.13199999999999967</c:v>
                </c:pt>
                <c:pt idx="121">
                  <c:v>0.12399999999999967</c:v>
                </c:pt>
                <c:pt idx="122">
                  <c:v>0.14299999999999979</c:v>
                </c:pt>
                <c:pt idx="123">
                  <c:v>0.125</c:v>
                </c:pt>
                <c:pt idx="124">
                  <c:v>0.13399999999999945</c:v>
                </c:pt>
                <c:pt idx="125">
                  <c:v>0.21899999999999942</c:v>
                </c:pt>
                <c:pt idx="126">
                  <c:v>0.22799999999999976</c:v>
                </c:pt>
                <c:pt idx="127">
                  <c:v>0.21999999999999975</c:v>
                </c:pt>
                <c:pt idx="128">
                  <c:v>0.22999999999999954</c:v>
                </c:pt>
                <c:pt idx="129">
                  <c:v>0.23899999999999988</c:v>
                </c:pt>
                <c:pt idx="130">
                  <c:v>0.22999999999999954</c:v>
                </c:pt>
                <c:pt idx="131">
                  <c:v>0.21199999999999974</c:v>
                </c:pt>
                <c:pt idx="132">
                  <c:v>0.18699999999999939</c:v>
                </c:pt>
                <c:pt idx="133">
                  <c:v>0.16899999999999871</c:v>
                </c:pt>
                <c:pt idx="134">
                  <c:v>0.17799999999999905</c:v>
                </c:pt>
                <c:pt idx="135">
                  <c:v>0.16999999999999993</c:v>
                </c:pt>
                <c:pt idx="136">
                  <c:v>0.16999999999999993</c:v>
                </c:pt>
                <c:pt idx="137">
                  <c:v>0.16199999999999992</c:v>
                </c:pt>
                <c:pt idx="138">
                  <c:v>0.15300000000000047</c:v>
                </c:pt>
                <c:pt idx="139">
                  <c:v>0.13600000000000012</c:v>
                </c:pt>
                <c:pt idx="140">
                  <c:v>0.14499999999999957</c:v>
                </c:pt>
                <c:pt idx="141">
                  <c:v>0.12699999999999978</c:v>
                </c:pt>
                <c:pt idx="142">
                  <c:v>0.12699999999999978</c:v>
                </c:pt>
                <c:pt idx="143">
                  <c:v>0.12699999999999978</c:v>
                </c:pt>
                <c:pt idx="144">
                  <c:v>0.1089999999999991</c:v>
                </c:pt>
                <c:pt idx="145">
                  <c:v>0.10199999999999942</c:v>
                </c:pt>
                <c:pt idx="146">
                  <c:v>0.11099999999999977</c:v>
                </c:pt>
                <c:pt idx="147">
                  <c:v>0.10199999999999942</c:v>
                </c:pt>
                <c:pt idx="148">
                  <c:v>0.11199999999999921</c:v>
                </c:pt>
                <c:pt idx="149">
                  <c:v>0.12999999999999901</c:v>
                </c:pt>
                <c:pt idx="150">
                  <c:v>0.13999999999999879</c:v>
                </c:pt>
                <c:pt idx="151">
                  <c:v>0.13199999999999967</c:v>
                </c:pt>
                <c:pt idx="152">
                  <c:v>0.14100000000000001</c:v>
                </c:pt>
                <c:pt idx="153">
                  <c:v>0.1509999999999998</c:v>
                </c:pt>
                <c:pt idx="154">
                  <c:v>0.14199999999999946</c:v>
                </c:pt>
                <c:pt idx="155">
                  <c:v>0.14199999999999946</c:v>
                </c:pt>
                <c:pt idx="156">
                  <c:v>0.1509999999999998</c:v>
                </c:pt>
                <c:pt idx="157">
                  <c:v>0.16099999999999959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0.16999999999999993</c:v>
                </c:pt>
                <c:pt idx="161">
                  <c:v>0.16099999999999959</c:v>
                </c:pt>
                <c:pt idx="162">
                  <c:v>0.17100000000000026</c:v>
                </c:pt>
                <c:pt idx="163">
                  <c:v>0.17999999999999972</c:v>
                </c:pt>
                <c:pt idx="164">
                  <c:v>0.17999999999999972</c:v>
                </c:pt>
                <c:pt idx="165">
                  <c:v>0.20699999999999985</c:v>
                </c:pt>
                <c:pt idx="166">
                  <c:v>0.19899999999999984</c:v>
                </c:pt>
                <c:pt idx="167">
                  <c:v>0.13300000000000001</c:v>
                </c:pt>
                <c:pt idx="168">
                  <c:v>0.14299999999999979</c:v>
                </c:pt>
                <c:pt idx="169">
                  <c:v>0.14299999999999979</c:v>
                </c:pt>
                <c:pt idx="170">
                  <c:v>0.13499999999999979</c:v>
                </c:pt>
                <c:pt idx="171">
                  <c:v>0.14399999999999924</c:v>
                </c:pt>
                <c:pt idx="172">
                  <c:v>0.15399999999999991</c:v>
                </c:pt>
                <c:pt idx="173">
                  <c:v>0.19999999999999929</c:v>
                </c:pt>
                <c:pt idx="174">
                  <c:v>0.20999999999999996</c:v>
                </c:pt>
                <c:pt idx="175">
                  <c:v>0.20999999999999996</c:v>
                </c:pt>
                <c:pt idx="176">
                  <c:v>0.20099999999999962</c:v>
                </c:pt>
                <c:pt idx="177">
                  <c:v>0.17499999999999982</c:v>
                </c:pt>
                <c:pt idx="178">
                  <c:v>0.17499999999999982</c:v>
                </c:pt>
                <c:pt idx="179">
                  <c:v>0.15700000000000003</c:v>
                </c:pt>
                <c:pt idx="180">
                  <c:v>0.14799999999999969</c:v>
                </c:pt>
                <c:pt idx="181">
                  <c:v>9.2999999999999972E-2</c:v>
                </c:pt>
                <c:pt idx="182">
                  <c:v>0.10200000000000031</c:v>
                </c:pt>
                <c:pt idx="183">
                  <c:v>8.4999999999999964E-2</c:v>
                </c:pt>
                <c:pt idx="184">
                  <c:v>8.6000000000000298E-2</c:v>
                </c:pt>
                <c:pt idx="185">
                  <c:v>7.6999999999999957E-2</c:v>
                </c:pt>
                <c:pt idx="186">
                  <c:v>7.6999999999999957E-2</c:v>
                </c:pt>
                <c:pt idx="187">
                  <c:v>5.9999999999999609E-2</c:v>
                </c:pt>
                <c:pt idx="188">
                  <c:v>4.1999999999999815E-2</c:v>
                </c:pt>
                <c:pt idx="189">
                  <c:v>3.6999999999999998E-2</c:v>
                </c:pt>
                <c:pt idx="190">
                  <c:v>2.0999999999999908E-2</c:v>
                </c:pt>
                <c:pt idx="191">
                  <c:v>2.0999999999999908E-2</c:v>
                </c:pt>
                <c:pt idx="192">
                  <c:v>2.0999999999999908E-2</c:v>
                </c:pt>
                <c:pt idx="193">
                  <c:v>2.0999999999999908E-2</c:v>
                </c:pt>
                <c:pt idx="194">
                  <c:v>2.0999999999999908E-2</c:v>
                </c:pt>
                <c:pt idx="195">
                  <c:v>2.0999999999999908E-2</c:v>
                </c:pt>
                <c:pt idx="196">
                  <c:v>8.9000000000000412E-2</c:v>
                </c:pt>
                <c:pt idx="197">
                  <c:v>7.099999999999973E-2</c:v>
                </c:pt>
                <c:pt idx="198">
                  <c:v>7.099999999999973E-2</c:v>
                </c:pt>
                <c:pt idx="199">
                  <c:v>7.299999999999951E-2</c:v>
                </c:pt>
                <c:pt idx="200">
                  <c:v>6.4000000000000057E-2</c:v>
                </c:pt>
                <c:pt idx="201">
                  <c:v>7.3999999999999844E-2</c:v>
                </c:pt>
                <c:pt idx="202">
                  <c:v>9.2999999999999083E-2</c:v>
                </c:pt>
                <c:pt idx="203">
                  <c:v>8.4999999999999964E-2</c:v>
                </c:pt>
                <c:pt idx="204">
                  <c:v>0.10400000000000009</c:v>
                </c:pt>
                <c:pt idx="205">
                  <c:v>0.03</c:v>
                </c:pt>
                <c:pt idx="206">
                  <c:v>7.6999999999999957E-2</c:v>
                </c:pt>
                <c:pt idx="207">
                  <c:v>7.6999999999999957E-2</c:v>
                </c:pt>
                <c:pt idx="208">
                  <c:v>6.899999999999995E-2</c:v>
                </c:pt>
                <c:pt idx="209">
                  <c:v>5.0999999999999268E-2</c:v>
                </c:pt>
                <c:pt idx="210">
                  <c:v>6.0999999999999055E-2</c:v>
                </c:pt>
                <c:pt idx="211">
                  <c:v>9.7999999999998977E-2</c:v>
                </c:pt>
                <c:pt idx="212">
                  <c:v>9.8999999999999311E-2</c:v>
                </c:pt>
                <c:pt idx="213">
                  <c:v>0.10799999999999965</c:v>
                </c:pt>
                <c:pt idx="214">
                  <c:v>0.11699999999999999</c:v>
                </c:pt>
                <c:pt idx="215">
                  <c:v>0.10799999999999965</c:v>
                </c:pt>
                <c:pt idx="216">
                  <c:v>8.1999999999999851E-2</c:v>
                </c:pt>
                <c:pt idx="217">
                  <c:v>7.2000000000000064E-2</c:v>
                </c:pt>
                <c:pt idx="218">
                  <c:v>7.299999999999951E-2</c:v>
                </c:pt>
                <c:pt idx="219">
                  <c:v>0.10799999999999965</c:v>
                </c:pt>
                <c:pt idx="220">
                  <c:v>0.10799999999999965</c:v>
                </c:pt>
                <c:pt idx="221">
                  <c:v>0.10000000000000053</c:v>
                </c:pt>
                <c:pt idx="222">
                  <c:v>0.11699999999999999</c:v>
                </c:pt>
                <c:pt idx="223">
                  <c:v>0.13499999999999979</c:v>
                </c:pt>
                <c:pt idx="224">
                  <c:v>0.14499999999999957</c:v>
                </c:pt>
                <c:pt idx="225">
                  <c:v>0.14499999999999957</c:v>
                </c:pt>
                <c:pt idx="226">
                  <c:v>0.16300000000000026</c:v>
                </c:pt>
                <c:pt idx="227">
                  <c:v>0.16300000000000026</c:v>
                </c:pt>
                <c:pt idx="228">
                  <c:v>0.15399999999999903</c:v>
                </c:pt>
                <c:pt idx="229">
                  <c:v>0.15399999999999903</c:v>
                </c:pt>
                <c:pt idx="230">
                  <c:v>0.15399999999999903</c:v>
                </c:pt>
                <c:pt idx="231">
                  <c:v>0.16299999999999937</c:v>
                </c:pt>
                <c:pt idx="232">
                  <c:v>0.16299999999999937</c:v>
                </c:pt>
                <c:pt idx="233">
                  <c:v>0.17299999999999915</c:v>
                </c:pt>
                <c:pt idx="234">
                  <c:v>0.15499999999999936</c:v>
                </c:pt>
                <c:pt idx="235">
                  <c:v>0.1639999999999997</c:v>
                </c:pt>
                <c:pt idx="236">
                  <c:v>0.1639999999999997</c:v>
                </c:pt>
                <c:pt idx="237">
                  <c:v>0.1639999999999997</c:v>
                </c:pt>
                <c:pt idx="238">
                  <c:v>0.15600000000000014</c:v>
                </c:pt>
                <c:pt idx="239">
                  <c:v>0.15600000000000014</c:v>
                </c:pt>
                <c:pt idx="240">
                  <c:v>0.15600000000000014</c:v>
                </c:pt>
                <c:pt idx="241">
                  <c:v>0.16599999999999993</c:v>
                </c:pt>
                <c:pt idx="242">
                  <c:v>0.15600000000000014</c:v>
                </c:pt>
                <c:pt idx="243">
                  <c:v>0.15600000000000014</c:v>
                </c:pt>
                <c:pt idx="244">
                  <c:v>0.14799999999999924</c:v>
                </c:pt>
                <c:pt idx="245">
                  <c:v>0.16599999999999993</c:v>
                </c:pt>
                <c:pt idx="246">
                  <c:v>0.14799999999999924</c:v>
                </c:pt>
                <c:pt idx="247">
                  <c:v>0.13899999999999979</c:v>
                </c:pt>
                <c:pt idx="248">
                  <c:v>0.12999999999999945</c:v>
                </c:pt>
                <c:pt idx="249">
                  <c:v>0.13899999999999979</c:v>
                </c:pt>
                <c:pt idx="250">
                  <c:v>0.12999999999999945</c:v>
                </c:pt>
                <c:pt idx="251">
                  <c:v>0.12299999999999933</c:v>
                </c:pt>
                <c:pt idx="252">
                  <c:v>0.13100000000000023</c:v>
                </c:pt>
                <c:pt idx="253">
                  <c:v>0.14100000000000001</c:v>
                </c:pt>
                <c:pt idx="254">
                  <c:v>0.13199999999999967</c:v>
                </c:pt>
                <c:pt idx="255">
                  <c:v>0.13199999999999967</c:v>
                </c:pt>
                <c:pt idx="256">
                  <c:v>0.15900000000000025</c:v>
                </c:pt>
                <c:pt idx="257">
                  <c:v>0.14099999999999957</c:v>
                </c:pt>
                <c:pt idx="258">
                  <c:v>0.13199999999999967</c:v>
                </c:pt>
                <c:pt idx="259">
                  <c:v>0.14099999999999957</c:v>
                </c:pt>
                <c:pt idx="260">
                  <c:v>0.15099999999999936</c:v>
                </c:pt>
                <c:pt idx="261">
                  <c:v>0.12299999999999933</c:v>
                </c:pt>
                <c:pt idx="262">
                  <c:v>8.8000000000000078E-2</c:v>
                </c:pt>
                <c:pt idx="263">
                  <c:v>9.6000000000000085E-2</c:v>
                </c:pt>
                <c:pt idx="264">
                  <c:v>7.8000000000000291E-2</c:v>
                </c:pt>
                <c:pt idx="265">
                  <c:v>7.8000000000000291E-2</c:v>
                </c:pt>
                <c:pt idx="266">
                  <c:v>7.8000000000000291E-2</c:v>
                </c:pt>
                <c:pt idx="267">
                  <c:v>8.8000000000000078E-2</c:v>
                </c:pt>
                <c:pt idx="268">
                  <c:v>6.9999999999999396E-2</c:v>
                </c:pt>
                <c:pt idx="269">
                  <c:v>4.3000000000000149E-2</c:v>
                </c:pt>
                <c:pt idx="270">
                  <c:v>4.3000000000000149E-2</c:v>
                </c:pt>
                <c:pt idx="271">
                  <c:v>4.3000000000000149E-2</c:v>
                </c:pt>
                <c:pt idx="272">
                  <c:v>4.3000000000000149E-2</c:v>
                </c:pt>
                <c:pt idx="273">
                  <c:v>4.3000000000000149E-2</c:v>
                </c:pt>
                <c:pt idx="274">
                  <c:v>2.4999999999999467E-2</c:v>
                </c:pt>
                <c:pt idx="275">
                  <c:v>2.4999999999999467E-2</c:v>
                </c:pt>
                <c:pt idx="276">
                  <c:v>2.4999999999999467E-2</c:v>
                </c:pt>
                <c:pt idx="277">
                  <c:v>2.4999999999999467E-2</c:v>
                </c:pt>
                <c:pt idx="278">
                  <c:v>2.4999999999999467E-2</c:v>
                </c:pt>
                <c:pt idx="279">
                  <c:v>2.4999999999999467E-2</c:v>
                </c:pt>
                <c:pt idx="280">
                  <c:v>4.3000000000000149E-2</c:v>
                </c:pt>
                <c:pt idx="281">
                  <c:v>2.4999999999999467E-2</c:v>
                </c:pt>
                <c:pt idx="282">
                  <c:v>5.2999999999999936E-2</c:v>
                </c:pt>
                <c:pt idx="283">
                  <c:v>5.2999999999999936E-2</c:v>
                </c:pt>
                <c:pt idx="284">
                  <c:v>3.4999999999999254E-2</c:v>
                </c:pt>
                <c:pt idx="285">
                  <c:v>5.2999999999999936E-2</c:v>
                </c:pt>
                <c:pt idx="286">
                  <c:v>6.2000000000000277E-2</c:v>
                </c:pt>
                <c:pt idx="287">
                  <c:v>7.1000000000000174E-2</c:v>
                </c:pt>
                <c:pt idx="288">
                  <c:v>7.1000000000000174E-2</c:v>
                </c:pt>
                <c:pt idx="289">
                  <c:v>7.1000000000000174E-2</c:v>
                </c:pt>
                <c:pt idx="290">
                  <c:v>9.7999999999999421E-2</c:v>
                </c:pt>
                <c:pt idx="291">
                  <c:v>0.10699999999999976</c:v>
                </c:pt>
                <c:pt idx="292">
                  <c:v>0.10699999999999976</c:v>
                </c:pt>
                <c:pt idx="293">
                  <c:v>0.13400000000000034</c:v>
                </c:pt>
                <c:pt idx="294">
                  <c:v>0.14400000000000013</c:v>
                </c:pt>
                <c:pt idx="295">
                  <c:v>0.14400000000000013</c:v>
                </c:pt>
                <c:pt idx="296">
                  <c:v>0.14400000000000013</c:v>
                </c:pt>
                <c:pt idx="297">
                  <c:v>0.15300000000000047</c:v>
                </c:pt>
                <c:pt idx="298">
                  <c:v>0.15300000000000047</c:v>
                </c:pt>
                <c:pt idx="299">
                  <c:v>0.16200000000000037</c:v>
                </c:pt>
                <c:pt idx="300">
                  <c:v>0.14399999999999968</c:v>
                </c:pt>
                <c:pt idx="301">
                  <c:v>0.14399999999999968</c:v>
                </c:pt>
                <c:pt idx="302">
                  <c:v>0.14399999999999968</c:v>
                </c:pt>
                <c:pt idx="303">
                  <c:v>0.13700000000000001</c:v>
                </c:pt>
                <c:pt idx="304">
                  <c:v>0.13700000000000001</c:v>
                </c:pt>
                <c:pt idx="305">
                  <c:v>0.11899999999999933</c:v>
                </c:pt>
                <c:pt idx="306">
                  <c:v>0.11899999999999933</c:v>
                </c:pt>
                <c:pt idx="307">
                  <c:v>0.12799999999999923</c:v>
                </c:pt>
                <c:pt idx="308">
                  <c:v>0.10999999999999943</c:v>
                </c:pt>
                <c:pt idx="309">
                  <c:v>0.10999999999999943</c:v>
                </c:pt>
                <c:pt idx="310">
                  <c:v>9.2999999999999972E-2</c:v>
                </c:pt>
                <c:pt idx="311">
                  <c:v>0.10200000000000031</c:v>
                </c:pt>
                <c:pt idx="312">
                  <c:v>9.3999999999999417E-2</c:v>
                </c:pt>
                <c:pt idx="313">
                  <c:v>7.5999999999999623E-2</c:v>
                </c:pt>
                <c:pt idx="314">
                  <c:v>6.800000000000006E-2</c:v>
                </c:pt>
                <c:pt idx="315">
                  <c:v>9.6000000000000085E-2</c:v>
                </c:pt>
                <c:pt idx="316">
                  <c:v>8.6999999999999744E-2</c:v>
                </c:pt>
                <c:pt idx="317">
                  <c:v>8.6999999999999744E-2</c:v>
                </c:pt>
                <c:pt idx="318">
                  <c:v>7.8999999999999737E-2</c:v>
                </c:pt>
                <c:pt idx="319">
                  <c:v>8.7999999999999634E-2</c:v>
                </c:pt>
                <c:pt idx="320">
                  <c:v>7.9999999999999627E-2</c:v>
                </c:pt>
                <c:pt idx="321">
                  <c:v>8.9999999999999414E-2</c:v>
                </c:pt>
                <c:pt idx="322">
                  <c:v>8.0999999999999517E-2</c:v>
                </c:pt>
                <c:pt idx="323">
                  <c:v>8.0999999999999517E-2</c:v>
                </c:pt>
                <c:pt idx="324">
                  <c:v>6.2999999999999723E-2</c:v>
                </c:pt>
                <c:pt idx="325">
                  <c:v>5.3999999999999826E-2</c:v>
                </c:pt>
                <c:pt idx="326">
                  <c:v>8.0999999999999517E-2</c:v>
                </c:pt>
                <c:pt idx="327">
                  <c:v>6.2999999999999723E-2</c:v>
                </c:pt>
                <c:pt idx="328">
                  <c:v>6.4999999999999503E-2</c:v>
                </c:pt>
                <c:pt idx="329">
                  <c:v>8.2999999999999297E-2</c:v>
                </c:pt>
                <c:pt idx="330">
                  <c:v>8.2999999999999297E-2</c:v>
                </c:pt>
                <c:pt idx="331">
                  <c:v>0.12099999999999955</c:v>
                </c:pt>
                <c:pt idx="332">
                  <c:v>0.12099999999999955</c:v>
                </c:pt>
                <c:pt idx="333">
                  <c:v>0.1469999999999998</c:v>
                </c:pt>
                <c:pt idx="334">
                  <c:v>0.13999999999999968</c:v>
                </c:pt>
                <c:pt idx="335">
                  <c:v>0.14899999999999958</c:v>
                </c:pt>
                <c:pt idx="336">
                  <c:v>0.13999999999999968</c:v>
                </c:pt>
                <c:pt idx="337">
                  <c:v>0.14999999999999947</c:v>
                </c:pt>
                <c:pt idx="338">
                  <c:v>0.14999999999999947</c:v>
                </c:pt>
                <c:pt idx="339">
                  <c:v>0.13199999999999967</c:v>
                </c:pt>
                <c:pt idx="340">
                  <c:v>0.13199999999999967</c:v>
                </c:pt>
                <c:pt idx="341">
                  <c:v>0.14100000000000001</c:v>
                </c:pt>
                <c:pt idx="342">
                  <c:v>0.12399999999999967</c:v>
                </c:pt>
                <c:pt idx="343">
                  <c:v>0.12399999999999967</c:v>
                </c:pt>
                <c:pt idx="344">
                  <c:v>0.14299999999999935</c:v>
                </c:pt>
                <c:pt idx="345">
                  <c:v>0.15299999999999958</c:v>
                </c:pt>
                <c:pt idx="346">
                  <c:v>0.17200000000000015</c:v>
                </c:pt>
                <c:pt idx="347">
                  <c:v>0.17399999999999949</c:v>
                </c:pt>
                <c:pt idx="348">
                  <c:v>0.19199999999999973</c:v>
                </c:pt>
                <c:pt idx="349">
                  <c:v>0.16599999999999993</c:v>
                </c:pt>
                <c:pt idx="350">
                  <c:v>0.16599999999999993</c:v>
                </c:pt>
                <c:pt idx="351">
                  <c:v>0.15799999999999947</c:v>
                </c:pt>
                <c:pt idx="352">
                  <c:v>0.14900000000000002</c:v>
                </c:pt>
                <c:pt idx="353">
                  <c:v>0.14999999999999991</c:v>
                </c:pt>
                <c:pt idx="354">
                  <c:v>0.1419999999999999</c:v>
                </c:pt>
                <c:pt idx="355">
                  <c:v>0.1160000000000001</c:v>
                </c:pt>
                <c:pt idx="356">
                  <c:v>0.1160000000000001</c:v>
                </c:pt>
                <c:pt idx="357">
                  <c:v>0.10799999999999965</c:v>
                </c:pt>
                <c:pt idx="358">
                  <c:v>7.299999999999951E-2</c:v>
                </c:pt>
                <c:pt idx="359">
                  <c:v>0.11099999999999977</c:v>
                </c:pt>
                <c:pt idx="360">
                  <c:v>0.12999999999999989</c:v>
                </c:pt>
                <c:pt idx="361">
                  <c:v>0.12999999999999989</c:v>
                </c:pt>
                <c:pt idx="362">
                  <c:v>0.10499999999999998</c:v>
                </c:pt>
                <c:pt idx="363">
                  <c:v>0.12299999999999978</c:v>
                </c:pt>
                <c:pt idx="364">
                  <c:v>0.12400000000000011</c:v>
                </c:pt>
                <c:pt idx="365">
                  <c:v>9.7999999999999865E-2</c:v>
                </c:pt>
                <c:pt idx="366">
                  <c:v>8.8999999999999968E-2</c:v>
                </c:pt>
                <c:pt idx="367">
                  <c:v>6.2999999999999723E-2</c:v>
                </c:pt>
                <c:pt idx="368">
                  <c:v>8.1999999999999851E-2</c:v>
                </c:pt>
                <c:pt idx="369">
                  <c:v>6.5000000000000391E-2</c:v>
                </c:pt>
                <c:pt idx="370">
                  <c:v>6.5999999999999837E-2</c:v>
                </c:pt>
                <c:pt idx="371">
                  <c:v>6.7000000000000171E-2</c:v>
                </c:pt>
                <c:pt idx="372">
                  <c:v>6.7999999999999616E-2</c:v>
                </c:pt>
                <c:pt idx="373">
                  <c:v>6.899999999999995E-2</c:v>
                </c:pt>
                <c:pt idx="374">
                  <c:v>6.1000000000000387E-2</c:v>
                </c:pt>
                <c:pt idx="375">
                  <c:v>5.1999999999999602E-2</c:v>
                </c:pt>
                <c:pt idx="376">
                  <c:v>2.3999999999999577E-2</c:v>
                </c:pt>
                <c:pt idx="377">
                  <c:v>2.6000000000000245E-2</c:v>
                </c:pt>
                <c:pt idx="378">
                  <c:v>3.6999999999999478E-2</c:v>
                </c:pt>
                <c:pt idx="379">
                  <c:v>6.4999999999999503E-2</c:v>
                </c:pt>
                <c:pt idx="380">
                  <c:v>6.6000000000000281E-2</c:v>
                </c:pt>
                <c:pt idx="381">
                  <c:v>6.6999999999999282E-2</c:v>
                </c:pt>
                <c:pt idx="382">
                  <c:v>6.7999999999999616E-2</c:v>
                </c:pt>
                <c:pt idx="383">
                  <c:v>7.6999999999999513E-2</c:v>
                </c:pt>
                <c:pt idx="384">
                  <c:v>7.9000000000000181E-2</c:v>
                </c:pt>
                <c:pt idx="385">
                  <c:v>6.9999999999999396E-2</c:v>
                </c:pt>
                <c:pt idx="386">
                  <c:v>5.1000000000000156E-2</c:v>
                </c:pt>
                <c:pt idx="387">
                  <c:v>4.1999999999999371E-2</c:v>
                </c:pt>
                <c:pt idx="388">
                  <c:v>4.4000000000000039E-2</c:v>
                </c:pt>
                <c:pt idx="389">
                  <c:v>6.3000000000000167E-2</c:v>
                </c:pt>
                <c:pt idx="390">
                  <c:v>5.3999999999999382E-2</c:v>
                </c:pt>
                <c:pt idx="391">
                  <c:v>3.6999999999999922E-2</c:v>
                </c:pt>
                <c:pt idx="392">
                  <c:v>3.7999999999999368E-2</c:v>
                </c:pt>
                <c:pt idx="393">
                  <c:v>6.5999999999999392E-2</c:v>
                </c:pt>
                <c:pt idx="394">
                  <c:v>0.10299999999999931</c:v>
                </c:pt>
                <c:pt idx="395">
                  <c:v>8.7000000000000188E-2</c:v>
                </c:pt>
                <c:pt idx="396">
                  <c:v>7.7999999999999403E-2</c:v>
                </c:pt>
                <c:pt idx="397">
                  <c:v>0.11500000000000021</c:v>
                </c:pt>
                <c:pt idx="398">
                  <c:v>8.7999999999999634E-2</c:v>
                </c:pt>
                <c:pt idx="399">
                  <c:v>8.7999999999999634E-2</c:v>
                </c:pt>
                <c:pt idx="400">
                  <c:v>9.7999999999999865E-2</c:v>
                </c:pt>
                <c:pt idx="401">
                  <c:v>9.7999999999999865E-2</c:v>
                </c:pt>
                <c:pt idx="402">
                  <c:v>2.4999999999999467E-2</c:v>
                </c:pt>
                <c:pt idx="403">
                  <c:v>6.2999999999999723E-2</c:v>
                </c:pt>
                <c:pt idx="404">
                  <c:v>9.9000000000000199E-2</c:v>
                </c:pt>
                <c:pt idx="405">
                  <c:v>9.9999999999999645E-2</c:v>
                </c:pt>
                <c:pt idx="406">
                  <c:v>0.10099999999999953</c:v>
                </c:pt>
                <c:pt idx="407">
                  <c:v>0.10999999999999988</c:v>
                </c:pt>
                <c:pt idx="408">
                  <c:v>9.2999999999999527E-2</c:v>
                </c:pt>
                <c:pt idx="409">
                  <c:v>0.10199999999999942</c:v>
                </c:pt>
                <c:pt idx="410">
                  <c:v>0.10199999999999942</c:v>
                </c:pt>
                <c:pt idx="411">
                  <c:v>0.11199999999999921</c:v>
                </c:pt>
                <c:pt idx="412">
                  <c:v>0.10199999999999942</c:v>
                </c:pt>
                <c:pt idx="413">
                  <c:v>0.11199999999999921</c:v>
                </c:pt>
                <c:pt idx="414">
                  <c:v>0.10199999999999942</c:v>
                </c:pt>
                <c:pt idx="415">
                  <c:v>0.11199999999999921</c:v>
                </c:pt>
                <c:pt idx="416">
                  <c:v>0.11199999999999921</c:v>
                </c:pt>
                <c:pt idx="417">
                  <c:v>0.11199999999999921</c:v>
                </c:pt>
                <c:pt idx="418">
                  <c:v>0.11199999999999921</c:v>
                </c:pt>
                <c:pt idx="419">
                  <c:v>9.3999999999999417E-2</c:v>
                </c:pt>
                <c:pt idx="420">
                  <c:v>8.3999999999999631E-2</c:v>
                </c:pt>
                <c:pt idx="421">
                  <c:v>6.5999999999999837E-2</c:v>
                </c:pt>
                <c:pt idx="422">
                  <c:v>6.5999999999999837E-2</c:v>
                </c:pt>
                <c:pt idx="423">
                  <c:v>4.8999999999999488E-2</c:v>
                </c:pt>
                <c:pt idx="424">
                  <c:v>3.9999999999999591E-2</c:v>
                </c:pt>
                <c:pt idx="425">
                  <c:v>-6.0000000000002274E-3</c:v>
                </c:pt>
                <c:pt idx="426">
                  <c:v>-2.4000000000000021E-2</c:v>
                </c:pt>
                <c:pt idx="427">
                  <c:v>1.2999999999999901E-2</c:v>
                </c:pt>
                <c:pt idx="428">
                  <c:v>2.2999999999999687E-2</c:v>
                </c:pt>
                <c:pt idx="429">
                  <c:v>5.9999999999993392E-3</c:v>
                </c:pt>
                <c:pt idx="430">
                  <c:v>-1.2000000000000455E-2</c:v>
                </c:pt>
                <c:pt idx="431">
                  <c:v>-1.2000000000000455E-2</c:v>
                </c:pt>
                <c:pt idx="432">
                  <c:v>-2.0999999999999908E-2</c:v>
                </c:pt>
                <c:pt idx="433">
                  <c:v>-2.0999999999999908E-2</c:v>
                </c:pt>
                <c:pt idx="434">
                  <c:v>-2.0999999999999908E-2</c:v>
                </c:pt>
                <c:pt idx="435">
                  <c:v>-3.0000000000001137E-3</c:v>
                </c:pt>
                <c:pt idx="436">
                  <c:v>5.9999999999997833E-3</c:v>
                </c:pt>
                <c:pt idx="437">
                  <c:v>2.3999999999999577E-2</c:v>
                </c:pt>
                <c:pt idx="438">
                  <c:v>4.0999999999999925E-2</c:v>
                </c:pt>
                <c:pt idx="439">
                  <c:v>3.2000000000000028E-2</c:v>
                </c:pt>
                <c:pt idx="440">
                  <c:v>5.8999999999999719E-2</c:v>
                </c:pt>
                <c:pt idx="441">
                  <c:v>5.8999999999999719E-2</c:v>
                </c:pt>
                <c:pt idx="442">
                  <c:v>5.8999999999999719E-2</c:v>
                </c:pt>
                <c:pt idx="443">
                  <c:v>5.8999999999999719E-2</c:v>
                </c:pt>
                <c:pt idx="444">
                  <c:v>5.8999999999999719E-2</c:v>
                </c:pt>
                <c:pt idx="445">
                  <c:v>6.8999999999999506E-2</c:v>
                </c:pt>
                <c:pt idx="446">
                  <c:v>6.8999999999999506E-2</c:v>
                </c:pt>
                <c:pt idx="447">
                  <c:v>6.8999999999999506E-2</c:v>
                </c:pt>
                <c:pt idx="448">
                  <c:v>6.0000000000000053E-2</c:v>
                </c:pt>
                <c:pt idx="449">
                  <c:v>6.899999999999995E-2</c:v>
                </c:pt>
                <c:pt idx="450">
                  <c:v>6.899999999999995E-2</c:v>
                </c:pt>
                <c:pt idx="451">
                  <c:v>6.899999999999995E-2</c:v>
                </c:pt>
                <c:pt idx="452">
                  <c:v>7.8999999999999737E-2</c:v>
                </c:pt>
                <c:pt idx="453">
                  <c:v>6.1999999999999389E-2</c:v>
                </c:pt>
                <c:pt idx="454">
                  <c:v>7.099999999999973E-2</c:v>
                </c:pt>
                <c:pt idx="455">
                  <c:v>7.9999999999999627E-2</c:v>
                </c:pt>
                <c:pt idx="456">
                  <c:v>7.9999999999999627E-2</c:v>
                </c:pt>
                <c:pt idx="457">
                  <c:v>8.9999999999999414E-2</c:v>
                </c:pt>
                <c:pt idx="458">
                  <c:v>8.9999999999999414E-2</c:v>
                </c:pt>
                <c:pt idx="459">
                  <c:v>8.0999999999999517E-2</c:v>
                </c:pt>
                <c:pt idx="460">
                  <c:v>8.0999999999999517E-2</c:v>
                </c:pt>
                <c:pt idx="461">
                  <c:v>8.9999999999999858E-2</c:v>
                </c:pt>
                <c:pt idx="462">
                  <c:v>8.9999999999999858E-2</c:v>
                </c:pt>
                <c:pt idx="463">
                  <c:v>8.9999999999999858E-2</c:v>
                </c:pt>
                <c:pt idx="464">
                  <c:v>8.1999999999999851E-2</c:v>
                </c:pt>
                <c:pt idx="465">
                  <c:v>8.1999999999999851E-2</c:v>
                </c:pt>
                <c:pt idx="466">
                  <c:v>8.1999999999999851E-2</c:v>
                </c:pt>
                <c:pt idx="467">
                  <c:v>8.1999999999999851E-2</c:v>
                </c:pt>
                <c:pt idx="468">
                  <c:v>7.39999999999994E-2</c:v>
                </c:pt>
                <c:pt idx="469">
                  <c:v>7.39999999999994E-2</c:v>
                </c:pt>
                <c:pt idx="470">
                  <c:v>7.39999999999994E-2</c:v>
                </c:pt>
                <c:pt idx="471">
                  <c:v>8.2999999999999741E-2</c:v>
                </c:pt>
                <c:pt idx="472">
                  <c:v>8.2999999999999741E-2</c:v>
                </c:pt>
                <c:pt idx="473">
                  <c:v>9.2999999999999527E-2</c:v>
                </c:pt>
                <c:pt idx="474">
                  <c:v>9.2999999999999527E-2</c:v>
                </c:pt>
                <c:pt idx="475">
                  <c:v>9.2999999999999527E-2</c:v>
                </c:pt>
                <c:pt idx="476">
                  <c:v>9.2999999999999527E-2</c:v>
                </c:pt>
                <c:pt idx="477">
                  <c:v>9.2999999999999527E-2</c:v>
                </c:pt>
                <c:pt idx="478">
                  <c:v>9.2999999999999527E-2</c:v>
                </c:pt>
                <c:pt idx="479">
                  <c:v>7.4999999999999734E-2</c:v>
                </c:pt>
                <c:pt idx="480">
                  <c:v>7.4999999999999734E-2</c:v>
                </c:pt>
                <c:pt idx="481">
                  <c:v>7.4999999999999734E-2</c:v>
                </c:pt>
                <c:pt idx="482">
                  <c:v>5.699999999999994E-2</c:v>
                </c:pt>
                <c:pt idx="483">
                  <c:v>5.699999999999994E-2</c:v>
                </c:pt>
                <c:pt idx="484">
                  <c:v>5.699999999999994E-2</c:v>
                </c:pt>
                <c:pt idx="485">
                  <c:v>3.9999999999999591E-2</c:v>
                </c:pt>
                <c:pt idx="486">
                  <c:v>2.1999999999999797E-2</c:v>
                </c:pt>
                <c:pt idx="487">
                  <c:v>2.1999999999999797E-2</c:v>
                </c:pt>
                <c:pt idx="488">
                  <c:v>2.1999999999999797E-2</c:v>
                </c:pt>
                <c:pt idx="489">
                  <c:v>4.0000000000000036E-3</c:v>
                </c:pt>
                <c:pt idx="490">
                  <c:v>4.0000000000000036E-3</c:v>
                </c:pt>
                <c:pt idx="491">
                  <c:v>1.2999999999999901E-2</c:v>
                </c:pt>
                <c:pt idx="492">
                  <c:v>-4.0000000000000036E-3</c:v>
                </c:pt>
                <c:pt idx="493">
                  <c:v>-4.0000000000000036E-3</c:v>
                </c:pt>
                <c:pt idx="494">
                  <c:v>-4.0000000000000036E-3</c:v>
                </c:pt>
                <c:pt idx="495">
                  <c:v>-4.0000000000000036E-3</c:v>
                </c:pt>
                <c:pt idx="496">
                  <c:v>5.0000000000003375E-3</c:v>
                </c:pt>
                <c:pt idx="497">
                  <c:v>5.0000000000003375E-3</c:v>
                </c:pt>
                <c:pt idx="498">
                  <c:v>-1.2999999999999456E-2</c:v>
                </c:pt>
                <c:pt idx="499">
                  <c:v>-1.2999999999999456E-2</c:v>
                </c:pt>
                <c:pt idx="500">
                  <c:v>-2.9999999999996696E-3</c:v>
                </c:pt>
                <c:pt idx="501">
                  <c:v>-2.9999999999996696E-3</c:v>
                </c:pt>
                <c:pt idx="502">
                  <c:v>-2.9999999999996696E-3</c:v>
                </c:pt>
                <c:pt idx="503">
                  <c:v>6.0000000000002274E-3</c:v>
                </c:pt>
                <c:pt idx="504">
                  <c:v>6.0000000000002274E-3</c:v>
                </c:pt>
                <c:pt idx="505">
                  <c:v>6.0000000000002274E-3</c:v>
                </c:pt>
                <c:pt idx="506">
                  <c:v>-2.0000000000002238E-3</c:v>
                </c:pt>
                <c:pt idx="507">
                  <c:v>1.6000000000000458E-2</c:v>
                </c:pt>
                <c:pt idx="508">
                  <c:v>2.5000000000000355E-2</c:v>
                </c:pt>
                <c:pt idx="509">
                  <c:v>2.5000000000000355E-2</c:v>
                </c:pt>
                <c:pt idx="510">
                  <c:v>3.4000000000000252E-2</c:v>
                </c:pt>
                <c:pt idx="511">
                  <c:v>3.4000000000000252E-2</c:v>
                </c:pt>
                <c:pt idx="512">
                  <c:v>4.4000000000000483E-2</c:v>
                </c:pt>
                <c:pt idx="513">
                  <c:v>2.5999999999999801E-2</c:v>
                </c:pt>
                <c:pt idx="514">
                  <c:v>2.5999999999999801E-2</c:v>
                </c:pt>
                <c:pt idx="515">
                  <c:v>2.5999999999999801E-2</c:v>
                </c:pt>
                <c:pt idx="516">
                  <c:v>2.5999999999999801E-2</c:v>
                </c:pt>
                <c:pt idx="517">
                  <c:v>2.5999999999999801E-2</c:v>
                </c:pt>
                <c:pt idx="518">
                  <c:v>2.5999999999999801E-2</c:v>
                </c:pt>
                <c:pt idx="519">
                  <c:v>2.5999999999999801E-2</c:v>
                </c:pt>
                <c:pt idx="520">
                  <c:v>9.0000000000003411E-3</c:v>
                </c:pt>
                <c:pt idx="521">
                  <c:v>4.4000000000000483E-2</c:v>
                </c:pt>
                <c:pt idx="522">
                  <c:v>4.4000000000000483E-2</c:v>
                </c:pt>
                <c:pt idx="523">
                  <c:v>2.5999999999999801E-2</c:v>
                </c:pt>
                <c:pt idx="524">
                  <c:v>4.4000000000000483E-2</c:v>
                </c:pt>
                <c:pt idx="525">
                  <c:v>6.2000000000000277E-2</c:v>
                </c:pt>
                <c:pt idx="526">
                  <c:v>9.0000000000003411E-3</c:v>
                </c:pt>
                <c:pt idx="527">
                  <c:v>1.8000000000000238E-2</c:v>
                </c:pt>
                <c:pt idx="528">
                  <c:v>3.4999999999999698E-2</c:v>
                </c:pt>
                <c:pt idx="529">
                  <c:v>3.4999999999999698E-2</c:v>
                </c:pt>
                <c:pt idx="530">
                  <c:v>3.4999999999999698E-2</c:v>
                </c:pt>
                <c:pt idx="531">
                  <c:v>1.8000000000000238E-2</c:v>
                </c:pt>
                <c:pt idx="532">
                  <c:v>1.8000000000000238E-2</c:v>
                </c:pt>
                <c:pt idx="533">
                  <c:v>1.8000000000000238E-2</c:v>
                </c:pt>
                <c:pt idx="534">
                  <c:v>1.8000000000000238E-2</c:v>
                </c:pt>
                <c:pt idx="535">
                  <c:v>1.8000000000000238E-2</c:v>
                </c:pt>
                <c:pt idx="536">
                  <c:v>3.4999999999999698E-2</c:v>
                </c:pt>
                <c:pt idx="537">
                  <c:v>1.8000000000000238E-2</c:v>
                </c:pt>
                <c:pt idx="538">
                  <c:v>1.8000000000000238E-2</c:v>
                </c:pt>
                <c:pt idx="539">
                  <c:v>3.4999999999999698E-2</c:v>
                </c:pt>
                <c:pt idx="540">
                  <c:v>2.7000000000000135E-2</c:v>
                </c:pt>
                <c:pt idx="541">
                  <c:v>2.7000000000000135E-2</c:v>
                </c:pt>
                <c:pt idx="542">
                  <c:v>1.8000000000000238E-2</c:v>
                </c:pt>
                <c:pt idx="543">
                  <c:v>-0.17599999999999971</c:v>
                </c:pt>
                <c:pt idx="544">
                  <c:v>-3.4999999999999698E-2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9.0000000000003411E-3</c:v>
                </c:pt>
                <c:pt idx="550">
                  <c:v>-8.0000000000000071E-3</c:v>
                </c:pt>
                <c:pt idx="551">
                  <c:v>-8.0000000000000071E-3</c:v>
                </c:pt>
                <c:pt idx="552">
                  <c:v>-8.0000000000000071E-3</c:v>
                </c:pt>
                <c:pt idx="553">
                  <c:v>-1.6999999999999904E-2</c:v>
                </c:pt>
                <c:pt idx="554">
                  <c:v>-1.6999999999999904E-2</c:v>
                </c:pt>
                <c:pt idx="555">
                  <c:v>-1.6999999999999904E-2</c:v>
                </c:pt>
                <c:pt idx="556">
                  <c:v>-1.6999999999999904E-2</c:v>
                </c:pt>
                <c:pt idx="557">
                  <c:v>-1.6999999999999904E-2</c:v>
                </c:pt>
                <c:pt idx="558">
                  <c:v>-1.6999999999999904E-2</c:v>
                </c:pt>
                <c:pt idx="559">
                  <c:v>-8.0000000000000071E-3</c:v>
                </c:pt>
                <c:pt idx="560">
                  <c:v>-8.0000000000000071E-3</c:v>
                </c:pt>
                <c:pt idx="561">
                  <c:v>-8.0000000000000071E-3</c:v>
                </c:pt>
                <c:pt idx="562">
                  <c:v>2.0000000000002238E-3</c:v>
                </c:pt>
                <c:pt idx="563">
                  <c:v>2.0000000000002238E-3</c:v>
                </c:pt>
                <c:pt idx="564">
                  <c:v>2.8000000000000469E-2</c:v>
                </c:pt>
                <c:pt idx="565">
                  <c:v>1.1000000000000121E-2</c:v>
                </c:pt>
                <c:pt idx="566">
                  <c:v>1.1000000000000121E-2</c:v>
                </c:pt>
                <c:pt idx="567">
                  <c:v>2.8000000000000469E-2</c:v>
                </c:pt>
                <c:pt idx="568">
                  <c:v>2.8000000000000469E-2</c:v>
                </c:pt>
                <c:pt idx="569">
                  <c:v>1.1000000000000121E-2</c:v>
                </c:pt>
                <c:pt idx="570">
                  <c:v>2.0000000000000018E-2</c:v>
                </c:pt>
                <c:pt idx="571">
                  <c:v>3.7000000000000366E-2</c:v>
                </c:pt>
                <c:pt idx="572">
                  <c:v>3.7000000000000366E-2</c:v>
                </c:pt>
                <c:pt idx="573">
                  <c:v>3.7000000000000366E-2</c:v>
                </c:pt>
                <c:pt idx="574">
                  <c:v>2.0000000000000018E-2</c:v>
                </c:pt>
                <c:pt idx="575">
                  <c:v>2.0000000000000018E-2</c:v>
                </c:pt>
                <c:pt idx="576">
                  <c:v>2.0000000000000018E-2</c:v>
                </c:pt>
                <c:pt idx="577">
                  <c:v>3.7000000000000366E-2</c:v>
                </c:pt>
                <c:pt idx="578">
                  <c:v>3.7000000000000366E-2</c:v>
                </c:pt>
                <c:pt idx="579">
                  <c:v>4.7000000000000597E-2</c:v>
                </c:pt>
                <c:pt idx="580">
                  <c:v>4.7000000000000597E-2</c:v>
                </c:pt>
                <c:pt idx="581">
                  <c:v>4.7000000000000597E-2</c:v>
                </c:pt>
                <c:pt idx="582">
                  <c:v>4.7000000000000597E-2</c:v>
                </c:pt>
                <c:pt idx="583">
                  <c:v>4.7000000000000597E-2</c:v>
                </c:pt>
                <c:pt idx="584">
                  <c:v>5.6000000000000494E-2</c:v>
                </c:pt>
                <c:pt idx="585">
                  <c:v>7.4000000000000288E-2</c:v>
                </c:pt>
                <c:pt idx="586">
                  <c:v>7.4000000000000288E-2</c:v>
                </c:pt>
                <c:pt idx="587">
                  <c:v>7.4000000000000288E-2</c:v>
                </c:pt>
                <c:pt idx="588">
                  <c:v>7.4000000000000288E-2</c:v>
                </c:pt>
                <c:pt idx="589">
                  <c:v>9.0999999999999748E-2</c:v>
                </c:pt>
                <c:pt idx="590">
                  <c:v>9.9999999999999645E-2</c:v>
                </c:pt>
                <c:pt idx="591">
                  <c:v>9.9999999999999645E-2</c:v>
                </c:pt>
                <c:pt idx="592">
                  <c:v>0.10999999999999988</c:v>
                </c:pt>
                <c:pt idx="593">
                  <c:v>0.10999999999999988</c:v>
                </c:pt>
                <c:pt idx="594">
                  <c:v>0.10999999999999988</c:v>
                </c:pt>
                <c:pt idx="595">
                  <c:v>9.3000000000000416E-2</c:v>
                </c:pt>
                <c:pt idx="596">
                  <c:v>9.3000000000000416E-2</c:v>
                </c:pt>
                <c:pt idx="597">
                  <c:v>7.5000000000000622E-2</c:v>
                </c:pt>
                <c:pt idx="598">
                  <c:v>7.5000000000000622E-2</c:v>
                </c:pt>
                <c:pt idx="599">
                  <c:v>7.5000000000000622E-2</c:v>
                </c:pt>
                <c:pt idx="600">
                  <c:v>6.7000000000000171E-2</c:v>
                </c:pt>
                <c:pt idx="601">
                  <c:v>6.7000000000000171E-2</c:v>
                </c:pt>
                <c:pt idx="602">
                  <c:v>6.7000000000000171E-2</c:v>
                </c:pt>
                <c:pt idx="603">
                  <c:v>4.9000000000000377E-2</c:v>
                </c:pt>
                <c:pt idx="604">
                  <c:v>4.9000000000000377E-2</c:v>
                </c:pt>
                <c:pt idx="605">
                  <c:v>5.8000000000000274E-2</c:v>
                </c:pt>
                <c:pt idx="606">
                  <c:v>3.9999999999999591E-2</c:v>
                </c:pt>
                <c:pt idx="607">
                  <c:v>2.3000000000000131E-2</c:v>
                </c:pt>
                <c:pt idx="608">
                  <c:v>2.3000000000000131E-2</c:v>
                </c:pt>
                <c:pt idx="609">
                  <c:v>3.3000000000000362E-2</c:v>
                </c:pt>
                <c:pt idx="610">
                  <c:v>2.3000000000000131E-2</c:v>
                </c:pt>
                <c:pt idx="611">
                  <c:v>5.0000000000003375E-3</c:v>
                </c:pt>
                <c:pt idx="612">
                  <c:v>5.0000000000003375E-3</c:v>
                </c:pt>
                <c:pt idx="613">
                  <c:v>5.0000000000003375E-3</c:v>
                </c:pt>
                <c:pt idx="614">
                  <c:v>4.9999999999999822E-2</c:v>
                </c:pt>
                <c:pt idx="615">
                  <c:v>4.9999999999999822E-2</c:v>
                </c:pt>
                <c:pt idx="616">
                  <c:v>2.3000000000000131E-2</c:v>
                </c:pt>
                <c:pt idx="617">
                  <c:v>2.3000000000000131E-2</c:v>
                </c:pt>
                <c:pt idx="618">
                  <c:v>2.3000000000000131E-2</c:v>
                </c:pt>
                <c:pt idx="619">
                  <c:v>2.3000000000000131E-2</c:v>
                </c:pt>
                <c:pt idx="620">
                  <c:v>2.3000000000000131E-2</c:v>
                </c:pt>
                <c:pt idx="621">
                  <c:v>2.3000000000000131E-2</c:v>
                </c:pt>
                <c:pt idx="622">
                  <c:v>3.3000000000000362E-2</c:v>
                </c:pt>
                <c:pt idx="623">
                  <c:v>3.3000000000000362E-2</c:v>
                </c:pt>
                <c:pt idx="624">
                  <c:v>4.2000000000000259E-2</c:v>
                </c:pt>
                <c:pt idx="625">
                  <c:v>4.2000000000000259E-2</c:v>
                </c:pt>
                <c:pt idx="626">
                  <c:v>3.3000000000000362E-2</c:v>
                </c:pt>
                <c:pt idx="627">
                  <c:v>3.3000000000000362E-2</c:v>
                </c:pt>
                <c:pt idx="628">
                  <c:v>3.3000000000000362E-2</c:v>
                </c:pt>
                <c:pt idx="629">
                  <c:v>3.3000000000000362E-2</c:v>
                </c:pt>
                <c:pt idx="630">
                  <c:v>3.3000000000000362E-2</c:v>
                </c:pt>
                <c:pt idx="631">
                  <c:v>3.3000000000000362E-2</c:v>
                </c:pt>
                <c:pt idx="632">
                  <c:v>2.3000000000000131E-2</c:v>
                </c:pt>
                <c:pt idx="633">
                  <c:v>2.3000000000000131E-2</c:v>
                </c:pt>
                <c:pt idx="634">
                  <c:v>2.3000000000000131E-2</c:v>
                </c:pt>
                <c:pt idx="635">
                  <c:v>2.3000000000000131E-2</c:v>
                </c:pt>
                <c:pt idx="636">
                  <c:v>2.3000000000000131E-2</c:v>
                </c:pt>
                <c:pt idx="637">
                  <c:v>2.3000000000000131E-2</c:v>
                </c:pt>
                <c:pt idx="638">
                  <c:v>2.3000000000000131E-2</c:v>
                </c:pt>
                <c:pt idx="639">
                  <c:v>2.3000000000000131E-2</c:v>
                </c:pt>
                <c:pt idx="640">
                  <c:v>2.3000000000000131E-2</c:v>
                </c:pt>
                <c:pt idx="641">
                  <c:v>2.3000000000000131E-2</c:v>
                </c:pt>
                <c:pt idx="642">
                  <c:v>2.3000000000000131E-2</c:v>
                </c:pt>
                <c:pt idx="643">
                  <c:v>2.3000000000000131E-2</c:v>
                </c:pt>
                <c:pt idx="644">
                  <c:v>2.3000000000000131E-2</c:v>
                </c:pt>
                <c:pt idx="645">
                  <c:v>2.3000000000000131E-2</c:v>
                </c:pt>
                <c:pt idx="646">
                  <c:v>2.3000000000000131E-2</c:v>
                </c:pt>
                <c:pt idx="647">
                  <c:v>2.3000000000000131E-2</c:v>
                </c:pt>
                <c:pt idx="648">
                  <c:v>2.3000000000000131E-2</c:v>
                </c:pt>
                <c:pt idx="649">
                  <c:v>2.3000000000000131E-2</c:v>
                </c:pt>
                <c:pt idx="650">
                  <c:v>2.3000000000000131E-2</c:v>
                </c:pt>
                <c:pt idx="651">
                  <c:v>2.3000000000000131E-2</c:v>
                </c:pt>
                <c:pt idx="652">
                  <c:v>2.3000000000000131E-2</c:v>
                </c:pt>
                <c:pt idx="653">
                  <c:v>2.3000000000000131E-2</c:v>
                </c:pt>
                <c:pt idx="654">
                  <c:v>2.3000000000000131E-2</c:v>
                </c:pt>
                <c:pt idx="655">
                  <c:v>2.3000000000000131E-2</c:v>
                </c:pt>
                <c:pt idx="656">
                  <c:v>2.3000000000000131E-2</c:v>
                </c:pt>
                <c:pt idx="657">
                  <c:v>2.3000000000000131E-2</c:v>
                </c:pt>
                <c:pt idx="658">
                  <c:v>2.3000000000000131E-2</c:v>
                </c:pt>
                <c:pt idx="659">
                  <c:v>2.3000000000000131E-2</c:v>
                </c:pt>
                <c:pt idx="660">
                  <c:v>2.3000000000000131E-2</c:v>
                </c:pt>
                <c:pt idx="661">
                  <c:v>2.3000000000000131E-2</c:v>
                </c:pt>
                <c:pt idx="662">
                  <c:v>2.3000000000000131E-2</c:v>
                </c:pt>
                <c:pt idx="663">
                  <c:v>2.3000000000000131E-2</c:v>
                </c:pt>
                <c:pt idx="664">
                  <c:v>2.3000000000000131E-2</c:v>
                </c:pt>
                <c:pt idx="665">
                  <c:v>2.3000000000000131E-2</c:v>
                </c:pt>
                <c:pt idx="666">
                  <c:v>2.3000000000000131E-2</c:v>
                </c:pt>
                <c:pt idx="667">
                  <c:v>2.3000000000000131E-2</c:v>
                </c:pt>
                <c:pt idx="668">
                  <c:v>2.3000000000000131E-2</c:v>
                </c:pt>
                <c:pt idx="669">
                  <c:v>3.9999999999999591E-2</c:v>
                </c:pt>
                <c:pt idx="670">
                  <c:v>2.3000000000000131E-2</c:v>
                </c:pt>
                <c:pt idx="671">
                  <c:v>3.3000000000000362E-2</c:v>
                </c:pt>
                <c:pt idx="672">
                  <c:v>2.3000000000000131E-2</c:v>
                </c:pt>
                <c:pt idx="673">
                  <c:v>2.3000000000000131E-2</c:v>
                </c:pt>
                <c:pt idx="674">
                  <c:v>2.3000000000000131E-2</c:v>
                </c:pt>
                <c:pt idx="675">
                  <c:v>3.3000000000000362E-2</c:v>
                </c:pt>
                <c:pt idx="676">
                  <c:v>3.3000000000000362E-2</c:v>
                </c:pt>
                <c:pt idx="677">
                  <c:v>3.3000000000000362E-2</c:v>
                </c:pt>
                <c:pt idx="678">
                  <c:v>2.3000000000000131E-2</c:v>
                </c:pt>
                <c:pt idx="679">
                  <c:v>3.3000000000000362E-2</c:v>
                </c:pt>
                <c:pt idx="680">
                  <c:v>3.3000000000000362E-2</c:v>
                </c:pt>
                <c:pt idx="681">
                  <c:v>2.3000000000000131E-2</c:v>
                </c:pt>
                <c:pt idx="682">
                  <c:v>2.3000000000000131E-2</c:v>
                </c:pt>
                <c:pt idx="683">
                  <c:v>2.3000000000000131E-2</c:v>
                </c:pt>
                <c:pt idx="684">
                  <c:v>2.3000000000000131E-2</c:v>
                </c:pt>
                <c:pt idx="685">
                  <c:v>2.3000000000000131E-2</c:v>
                </c:pt>
                <c:pt idx="686">
                  <c:v>2.3000000000000131E-2</c:v>
                </c:pt>
                <c:pt idx="687">
                  <c:v>2.3000000000000131E-2</c:v>
                </c:pt>
                <c:pt idx="688">
                  <c:v>2.3000000000000131E-2</c:v>
                </c:pt>
                <c:pt idx="689">
                  <c:v>2.3000000000000131E-2</c:v>
                </c:pt>
                <c:pt idx="690">
                  <c:v>-0.24199999999999955</c:v>
                </c:pt>
                <c:pt idx="691">
                  <c:v>-4.7999999999999599E-2</c:v>
                </c:pt>
                <c:pt idx="692">
                  <c:v>2.3000000000000131E-2</c:v>
                </c:pt>
                <c:pt idx="693">
                  <c:v>2.3000000000000131E-2</c:v>
                </c:pt>
                <c:pt idx="694">
                  <c:v>3.9999999999999591E-2</c:v>
                </c:pt>
                <c:pt idx="695">
                  <c:v>3.9999999999999591E-2</c:v>
                </c:pt>
                <c:pt idx="696">
                  <c:v>5.8000000000000274E-2</c:v>
                </c:pt>
                <c:pt idx="697">
                  <c:v>3.9999999999999591E-2</c:v>
                </c:pt>
                <c:pt idx="698">
                  <c:v>3.9999999999999591E-2</c:v>
                </c:pt>
                <c:pt idx="699">
                  <c:v>5.8000000000000274E-2</c:v>
                </c:pt>
                <c:pt idx="700">
                  <c:v>3.9999999999999591E-2</c:v>
                </c:pt>
                <c:pt idx="701">
                  <c:v>4.9999999999999822E-2</c:v>
                </c:pt>
                <c:pt idx="702">
                  <c:v>6.8000000000000504E-2</c:v>
                </c:pt>
                <c:pt idx="703">
                  <c:v>6.8000000000000504E-2</c:v>
                </c:pt>
                <c:pt idx="704">
                  <c:v>6.8000000000000504E-2</c:v>
                </c:pt>
                <c:pt idx="705">
                  <c:v>6.8000000000000504E-2</c:v>
                </c:pt>
                <c:pt idx="706">
                  <c:v>8.6000000000000298E-2</c:v>
                </c:pt>
                <c:pt idx="707">
                  <c:v>6.8000000000000504E-2</c:v>
                </c:pt>
                <c:pt idx="708">
                  <c:v>4.9999999999999822E-2</c:v>
                </c:pt>
                <c:pt idx="709">
                  <c:v>5.8999999999999719E-2</c:v>
                </c:pt>
                <c:pt idx="710">
                  <c:v>5.8999999999999719E-2</c:v>
                </c:pt>
                <c:pt idx="711">
                  <c:v>5.8999999999999719E-2</c:v>
                </c:pt>
                <c:pt idx="712">
                  <c:v>7.7000000000000401E-2</c:v>
                </c:pt>
                <c:pt idx="713">
                  <c:v>7.7000000000000401E-2</c:v>
                </c:pt>
                <c:pt idx="714">
                  <c:v>7.7000000000000401E-2</c:v>
                </c:pt>
                <c:pt idx="715">
                  <c:v>5.8999999999999719E-2</c:v>
                </c:pt>
                <c:pt idx="716">
                  <c:v>5.8999999999999719E-2</c:v>
                </c:pt>
                <c:pt idx="717">
                  <c:v>5.8999999999999719E-2</c:v>
                </c:pt>
                <c:pt idx="718">
                  <c:v>5.8999999999999719E-2</c:v>
                </c:pt>
                <c:pt idx="719">
                  <c:v>6.7999999999999616E-2</c:v>
                </c:pt>
                <c:pt idx="720">
                  <c:v>5.1000000000000156E-2</c:v>
                </c:pt>
                <c:pt idx="721">
                  <c:v>5.1000000000000156E-2</c:v>
                </c:pt>
                <c:pt idx="722">
                  <c:v>5.1000000000000156E-2</c:v>
                </c:pt>
                <c:pt idx="723">
                  <c:v>5.1000000000000156E-2</c:v>
                </c:pt>
                <c:pt idx="724">
                  <c:v>3.3000000000000362E-2</c:v>
                </c:pt>
                <c:pt idx="725">
                  <c:v>3.3000000000000362E-2</c:v>
                </c:pt>
                <c:pt idx="726">
                  <c:v>3.3000000000000362E-2</c:v>
                </c:pt>
                <c:pt idx="727">
                  <c:v>5.9999999999997833E-3</c:v>
                </c:pt>
                <c:pt idx="728">
                  <c:v>-2.8999999999999471E-2</c:v>
                </c:pt>
                <c:pt idx="729">
                  <c:v>-2.8999999999999471E-2</c:v>
                </c:pt>
                <c:pt idx="730">
                  <c:v>-2.8999999999999471E-2</c:v>
                </c:pt>
                <c:pt idx="731">
                  <c:v>-2.8999999999999471E-2</c:v>
                </c:pt>
                <c:pt idx="732">
                  <c:v>-2.8999999999999471E-2</c:v>
                </c:pt>
                <c:pt idx="733">
                  <c:v>1.499999999999968E-2</c:v>
                </c:pt>
                <c:pt idx="734">
                  <c:v>5.9999999999997833E-3</c:v>
                </c:pt>
                <c:pt idx="735">
                  <c:v>1.5000000000000568E-2</c:v>
                </c:pt>
                <c:pt idx="736">
                  <c:v>3.3000000000000362E-2</c:v>
                </c:pt>
                <c:pt idx="737">
                  <c:v>3.3000000000000362E-2</c:v>
                </c:pt>
                <c:pt idx="738">
                  <c:v>3.3000000000000362E-2</c:v>
                </c:pt>
                <c:pt idx="739">
                  <c:v>4.2000000000000259E-2</c:v>
                </c:pt>
                <c:pt idx="740">
                  <c:v>4.2000000000000259E-2</c:v>
                </c:pt>
                <c:pt idx="741">
                  <c:v>4.2000000000000259E-2</c:v>
                </c:pt>
                <c:pt idx="742">
                  <c:v>4.2000000000000259E-2</c:v>
                </c:pt>
                <c:pt idx="743">
                  <c:v>2.4000000000000465E-2</c:v>
                </c:pt>
                <c:pt idx="744">
                  <c:v>3.3000000000000362E-2</c:v>
                </c:pt>
                <c:pt idx="745">
                  <c:v>2.4000000000000465E-2</c:v>
                </c:pt>
                <c:pt idx="746">
                  <c:v>1.499999999999968E-2</c:v>
                </c:pt>
                <c:pt idx="747">
                  <c:v>1.499999999999968E-2</c:v>
                </c:pt>
                <c:pt idx="748">
                  <c:v>1.499999999999968E-2</c:v>
                </c:pt>
                <c:pt idx="749">
                  <c:v>-1.9999999999997797E-3</c:v>
                </c:pt>
                <c:pt idx="750">
                  <c:v>-1.9999999999997797E-3</c:v>
                </c:pt>
                <c:pt idx="751">
                  <c:v>8.0000000000000071E-3</c:v>
                </c:pt>
                <c:pt idx="752">
                  <c:v>2.4999999999999467E-2</c:v>
                </c:pt>
                <c:pt idx="753">
                  <c:v>2.4999999999999467E-2</c:v>
                </c:pt>
                <c:pt idx="754">
                  <c:v>5.200000000000049E-2</c:v>
                </c:pt>
                <c:pt idx="755">
                  <c:v>5.200000000000049E-2</c:v>
                </c:pt>
                <c:pt idx="756">
                  <c:v>7.0000000000000284E-2</c:v>
                </c:pt>
                <c:pt idx="757">
                  <c:v>7.9000000000000181E-2</c:v>
                </c:pt>
                <c:pt idx="758">
                  <c:v>7.9000000000000181E-2</c:v>
                </c:pt>
                <c:pt idx="759">
                  <c:v>6.1000000000000387E-2</c:v>
                </c:pt>
                <c:pt idx="760">
                  <c:v>6.1000000000000387E-2</c:v>
                </c:pt>
                <c:pt idx="761">
                  <c:v>2.6000000000000245E-2</c:v>
                </c:pt>
                <c:pt idx="762">
                  <c:v>8.0000000000004512E-3</c:v>
                </c:pt>
                <c:pt idx="763">
                  <c:v>1.8000000000000238E-2</c:v>
                </c:pt>
                <c:pt idx="764">
                  <c:v>0</c:v>
                </c:pt>
                <c:pt idx="765">
                  <c:v>-1.6999999999999904E-2</c:v>
                </c:pt>
                <c:pt idx="766">
                  <c:v>-1.6999999999999904E-2</c:v>
                </c:pt>
                <c:pt idx="767">
                  <c:v>0</c:v>
                </c:pt>
                <c:pt idx="768">
                  <c:v>1.8000000000000238E-2</c:v>
                </c:pt>
                <c:pt idx="769">
                  <c:v>1.8000000000000238E-2</c:v>
                </c:pt>
                <c:pt idx="770">
                  <c:v>5.2999999999999492E-2</c:v>
                </c:pt>
                <c:pt idx="771">
                  <c:v>4.2999999999999705E-2</c:v>
                </c:pt>
                <c:pt idx="772">
                  <c:v>6.1000000000000387E-2</c:v>
                </c:pt>
                <c:pt idx="773">
                  <c:v>4.2999999999999705E-2</c:v>
                </c:pt>
                <c:pt idx="774">
                  <c:v>6.1000000000000387E-2</c:v>
                </c:pt>
                <c:pt idx="775">
                  <c:v>4.2999999999999705E-2</c:v>
                </c:pt>
                <c:pt idx="776">
                  <c:v>4.2999999999999705E-2</c:v>
                </c:pt>
                <c:pt idx="777">
                  <c:v>4.2999999999999705E-2</c:v>
                </c:pt>
                <c:pt idx="778">
                  <c:v>4.2999999999999705E-2</c:v>
                </c:pt>
                <c:pt idx="779">
                  <c:v>2.6000000000000245E-2</c:v>
                </c:pt>
                <c:pt idx="780">
                  <c:v>2.6000000000000245E-2</c:v>
                </c:pt>
                <c:pt idx="781">
                  <c:v>8.0000000000004512E-3</c:v>
                </c:pt>
                <c:pt idx="782">
                  <c:v>-1.0000000000000231E-2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-1.6999999999999904E-2</c:v>
                </c:pt>
                <c:pt idx="787">
                  <c:v>-1.6999999999999904E-2</c:v>
                </c:pt>
                <c:pt idx="788">
                  <c:v>-3.4999999999999698E-2</c:v>
                </c:pt>
                <c:pt idx="789">
                  <c:v>-3.4999999999999698E-2</c:v>
                </c:pt>
                <c:pt idx="790">
                  <c:v>-4.4999999999999485E-2</c:v>
                </c:pt>
                <c:pt idx="791">
                  <c:v>-4.4999999999999485E-2</c:v>
                </c:pt>
                <c:pt idx="792">
                  <c:v>-4.4999999999999485E-2</c:v>
                </c:pt>
                <c:pt idx="793">
                  <c:v>-4.4999999999999485E-2</c:v>
                </c:pt>
                <c:pt idx="794">
                  <c:v>-4.4999999999999485E-2</c:v>
                </c:pt>
                <c:pt idx="795">
                  <c:v>-4.4999999999999485E-2</c:v>
                </c:pt>
                <c:pt idx="796">
                  <c:v>-4.4999999999999485E-2</c:v>
                </c:pt>
                <c:pt idx="797">
                  <c:v>-5.3999999999999382E-2</c:v>
                </c:pt>
                <c:pt idx="798">
                  <c:v>-3.4999999999999698E-2</c:v>
                </c:pt>
                <c:pt idx="799">
                  <c:v>-2.5999999999999357E-2</c:v>
                </c:pt>
                <c:pt idx="800">
                  <c:v>-1.699999999999946E-2</c:v>
                </c:pt>
                <c:pt idx="801">
                  <c:v>-1.699999999999946E-2</c:v>
                </c:pt>
                <c:pt idx="802">
                  <c:v>-2.5999999999999357E-2</c:v>
                </c:pt>
                <c:pt idx="803">
                  <c:v>-2.5999999999999357E-2</c:v>
                </c:pt>
                <c:pt idx="804">
                  <c:v>-2.5999999999999357E-2</c:v>
                </c:pt>
                <c:pt idx="805">
                  <c:v>-2.5999999999999357E-2</c:v>
                </c:pt>
                <c:pt idx="806">
                  <c:v>-2.5999999999999357E-2</c:v>
                </c:pt>
                <c:pt idx="807">
                  <c:v>-2.5999999999999357E-2</c:v>
                </c:pt>
                <c:pt idx="808">
                  <c:v>-1.699999999999946E-2</c:v>
                </c:pt>
                <c:pt idx="809">
                  <c:v>-1.699999999999946E-2</c:v>
                </c:pt>
                <c:pt idx="810">
                  <c:v>-1.699999999999946E-2</c:v>
                </c:pt>
                <c:pt idx="811">
                  <c:v>-1.699999999999946E-2</c:v>
                </c:pt>
                <c:pt idx="812">
                  <c:v>-3.5000000000000142E-2</c:v>
                </c:pt>
                <c:pt idx="813">
                  <c:v>-1.699999999999946E-2</c:v>
                </c:pt>
                <c:pt idx="814">
                  <c:v>1.000000000000334E-3</c:v>
                </c:pt>
                <c:pt idx="815">
                  <c:v>-6.9999999999996732E-3</c:v>
                </c:pt>
                <c:pt idx="816">
                  <c:v>-6.9999999999996732E-3</c:v>
                </c:pt>
                <c:pt idx="817">
                  <c:v>2.7999999999999581E-2</c:v>
                </c:pt>
                <c:pt idx="818">
                  <c:v>1.1000000000000121E-2</c:v>
                </c:pt>
                <c:pt idx="819">
                  <c:v>1.1000000000000121E-2</c:v>
                </c:pt>
                <c:pt idx="820">
                  <c:v>2.7999999999999581E-2</c:v>
                </c:pt>
                <c:pt idx="821">
                  <c:v>4.6000000000000263E-2</c:v>
                </c:pt>
                <c:pt idx="822">
                  <c:v>4.6000000000000263E-2</c:v>
                </c:pt>
                <c:pt idx="823">
                  <c:v>4.6000000000000263E-2</c:v>
                </c:pt>
                <c:pt idx="824">
                  <c:v>5.5000000000000604E-2</c:v>
                </c:pt>
                <c:pt idx="825">
                  <c:v>5.5000000000000604E-2</c:v>
                </c:pt>
                <c:pt idx="826">
                  <c:v>5.5000000000000604E-2</c:v>
                </c:pt>
                <c:pt idx="827">
                  <c:v>5.5000000000000604E-2</c:v>
                </c:pt>
                <c:pt idx="828">
                  <c:v>7.3000000000000398E-2</c:v>
                </c:pt>
                <c:pt idx="829">
                  <c:v>7.3000000000000398E-2</c:v>
                </c:pt>
                <c:pt idx="830">
                  <c:v>8.2000000000000295E-2</c:v>
                </c:pt>
                <c:pt idx="831">
                  <c:v>8.2000000000000295E-2</c:v>
                </c:pt>
                <c:pt idx="832">
                  <c:v>8.2000000000000295E-2</c:v>
                </c:pt>
                <c:pt idx="833">
                  <c:v>8.2000000000000295E-2</c:v>
                </c:pt>
                <c:pt idx="834">
                  <c:v>7.4000000000000288E-2</c:v>
                </c:pt>
                <c:pt idx="835">
                  <c:v>9.2000000000000082E-2</c:v>
                </c:pt>
                <c:pt idx="836">
                  <c:v>7.4000000000000288E-2</c:v>
                </c:pt>
                <c:pt idx="837">
                  <c:v>6.4999999999999947E-2</c:v>
                </c:pt>
                <c:pt idx="838">
                  <c:v>3.0000000000000693E-2</c:v>
                </c:pt>
                <c:pt idx="839">
                  <c:v>4.8000000000000487E-2</c:v>
                </c:pt>
                <c:pt idx="840">
                  <c:v>4.8000000000000487E-2</c:v>
                </c:pt>
                <c:pt idx="841">
                  <c:v>3.0000000000000693E-2</c:v>
                </c:pt>
                <c:pt idx="842">
                  <c:v>3.0000000000000693E-2</c:v>
                </c:pt>
                <c:pt idx="843">
                  <c:v>3.0000000000000693E-2</c:v>
                </c:pt>
                <c:pt idx="844">
                  <c:v>3.0000000000000693E-2</c:v>
                </c:pt>
                <c:pt idx="845">
                  <c:v>3.0000000000000693E-2</c:v>
                </c:pt>
                <c:pt idx="846">
                  <c:v>3.0000000000000693E-2</c:v>
                </c:pt>
                <c:pt idx="847">
                  <c:v>2.1000000000000352E-2</c:v>
                </c:pt>
                <c:pt idx="848">
                  <c:v>3.0000000000000693E-2</c:v>
                </c:pt>
                <c:pt idx="849">
                  <c:v>3.0000000000000693E-2</c:v>
                </c:pt>
                <c:pt idx="850">
                  <c:v>3.0000000000000693E-2</c:v>
                </c:pt>
                <c:pt idx="851">
                  <c:v>3.0000000000000693E-2</c:v>
                </c:pt>
                <c:pt idx="852">
                  <c:v>1.2000000000000011E-2</c:v>
                </c:pt>
                <c:pt idx="853">
                  <c:v>3.0000000000000693E-2</c:v>
                </c:pt>
                <c:pt idx="854">
                  <c:v>3.900000000000059E-2</c:v>
                </c:pt>
                <c:pt idx="855">
                  <c:v>3.900000000000059E-2</c:v>
                </c:pt>
                <c:pt idx="856">
                  <c:v>3.900000000000059E-2</c:v>
                </c:pt>
                <c:pt idx="857">
                  <c:v>3.900000000000059E-2</c:v>
                </c:pt>
                <c:pt idx="858">
                  <c:v>3.900000000000059E-2</c:v>
                </c:pt>
                <c:pt idx="859">
                  <c:v>3.900000000000059E-2</c:v>
                </c:pt>
                <c:pt idx="860">
                  <c:v>2.0999999999999908E-2</c:v>
                </c:pt>
                <c:pt idx="861">
                  <c:v>2.0999999999999908E-2</c:v>
                </c:pt>
                <c:pt idx="862">
                  <c:v>2.0999999999999908E-2</c:v>
                </c:pt>
                <c:pt idx="863">
                  <c:v>2.0999999999999908E-2</c:v>
                </c:pt>
                <c:pt idx="864">
                  <c:v>2.0999999999999908E-2</c:v>
                </c:pt>
                <c:pt idx="865">
                  <c:v>2.0999999999999908E-2</c:v>
                </c:pt>
                <c:pt idx="866">
                  <c:v>2.0999999999999908E-2</c:v>
                </c:pt>
                <c:pt idx="867">
                  <c:v>2.0999999999999908E-2</c:v>
                </c:pt>
                <c:pt idx="868">
                  <c:v>2.0999999999999908E-2</c:v>
                </c:pt>
                <c:pt idx="869">
                  <c:v>2.0999999999999908E-2</c:v>
                </c:pt>
                <c:pt idx="870">
                  <c:v>2.0999999999999908E-2</c:v>
                </c:pt>
                <c:pt idx="871">
                  <c:v>2.0999999999999908E-2</c:v>
                </c:pt>
                <c:pt idx="872">
                  <c:v>2.0999999999999908E-2</c:v>
                </c:pt>
                <c:pt idx="873">
                  <c:v>2.0999999999999908E-2</c:v>
                </c:pt>
                <c:pt idx="874">
                  <c:v>2.0999999999999908E-2</c:v>
                </c:pt>
                <c:pt idx="875">
                  <c:v>3.900000000000059E-2</c:v>
                </c:pt>
                <c:pt idx="876">
                  <c:v>3.900000000000059E-2</c:v>
                </c:pt>
                <c:pt idx="877">
                  <c:v>3.900000000000059E-2</c:v>
                </c:pt>
                <c:pt idx="878">
                  <c:v>3.900000000000059E-2</c:v>
                </c:pt>
                <c:pt idx="879">
                  <c:v>3.900000000000059E-2</c:v>
                </c:pt>
                <c:pt idx="880">
                  <c:v>3.0000000000000693E-2</c:v>
                </c:pt>
                <c:pt idx="881">
                  <c:v>3.0000000000000693E-2</c:v>
                </c:pt>
                <c:pt idx="882">
                  <c:v>3.0000000000000693E-2</c:v>
                </c:pt>
                <c:pt idx="883">
                  <c:v>3.0000000000000693E-2</c:v>
                </c:pt>
                <c:pt idx="884">
                  <c:v>3.0000000000000693E-2</c:v>
                </c:pt>
                <c:pt idx="885">
                  <c:v>3.0000000000000693E-2</c:v>
                </c:pt>
                <c:pt idx="886">
                  <c:v>3.0000000000000693E-2</c:v>
                </c:pt>
              </c:numCache>
            </c:numRef>
          </c:xVal>
          <c:yVal>
            <c:numRef>
              <c:f>SRW01_ECR_V321!$F$2:$F$888</c:f>
              <c:numCache>
                <c:formatCode>General</c:formatCode>
                <c:ptCount val="887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8.8999999999999996E-2</c:v>
                </c:pt>
                <c:pt idx="5">
                  <c:v>0.106</c:v>
                </c:pt>
                <c:pt idx="6">
                  <c:v>0.14200000000000002</c:v>
                </c:pt>
                <c:pt idx="7">
                  <c:v>0.159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0.248</c:v>
                </c:pt>
                <c:pt idx="13">
                  <c:v>0.26500000000000001</c:v>
                </c:pt>
                <c:pt idx="14">
                  <c:v>0.26500000000000001</c:v>
                </c:pt>
                <c:pt idx="15">
                  <c:v>0.26500000000000001</c:v>
                </c:pt>
                <c:pt idx="16">
                  <c:v>0.26500000000000001</c:v>
                </c:pt>
                <c:pt idx="17">
                  <c:v>0.28300000000000003</c:v>
                </c:pt>
                <c:pt idx="18">
                  <c:v>0.28300000000000003</c:v>
                </c:pt>
                <c:pt idx="19">
                  <c:v>0.28300000000000003</c:v>
                </c:pt>
                <c:pt idx="20">
                  <c:v>0.30099999999999999</c:v>
                </c:pt>
                <c:pt idx="21">
                  <c:v>0.30099999999999999</c:v>
                </c:pt>
                <c:pt idx="22">
                  <c:v>0.318</c:v>
                </c:pt>
                <c:pt idx="23">
                  <c:v>0.30099999999999999</c:v>
                </c:pt>
                <c:pt idx="24">
                  <c:v>0.30099999999999999</c:v>
                </c:pt>
                <c:pt idx="25">
                  <c:v>0.30099999999999999</c:v>
                </c:pt>
                <c:pt idx="26">
                  <c:v>0.318</c:v>
                </c:pt>
                <c:pt idx="27">
                  <c:v>0.318</c:v>
                </c:pt>
                <c:pt idx="28">
                  <c:v>0.40600000000000003</c:v>
                </c:pt>
                <c:pt idx="29">
                  <c:v>0.33600000000000002</c:v>
                </c:pt>
                <c:pt idx="30">
                  <c:v>0.318</c:v>
                </c:pt>
                <c:pt idx="31">
                  <c:v>0.318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0.35400000000000004</c:v>
                </c:pt>
                <c:pt idx="35">
                  <c:v>0.35400000000000004</c:v>
                </c:pt>
                <c:pt idx="36">
                  <c:v>0.371</c:v>
                </c:pt>
                <c:pt idx="37">
                  <c:v>0.38900000000000001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0.45900000000000002</c:v>
                </c:pt>
                <c:pt idx="41">
                  <c:v>0.47700000000000004</c:v>
                </c:pt>
                <c:pt idx="42">
                  <c:v>0.51200000000000001</c:v>
                </c:pt>
                <c:pt idx="43">
                  <c:v>0.54800000000000004</c:v>
                </c:pt>
                <c:pt idx="44">
                  <c:v>0.56500000000000006</c:v>
                </c:pt>
                <c:pt idx="45">
                  <c:v>0.60099999999999998</c:v>
                </c:pt>
                <c:pt idx="46">
                  <c:v>0.61799999999999999</c:v>
                </c:pt>
                <c:pt idx="47">
                  <c:v>0.65400000000000003</c:v>
                </c:pt>
                <c:pt idx="48">
                  <c:v>0.70699999999999996</c:v>
                </c:pt>
                <c:pt idx="49">
                  <c:v>0.76</c:v>
                </c:pt>
                <c:pt idx="50">
                  <c:v>0.77700000000000002</c:v>
                </c:pt>
                <c:pt idx="51">
                  <c:v>0.83</c:v>
                </c:pt>
                <c:pt idx="52">
                  <c:v>0.86599999999999999</c:v>
                </c:pt>
                <c:pt idx="53">
                  <c:v>0.90100000000000002</c:v>
                </c:pt>
                <c:pt idx="54">
                  <c:v>0.91800000000000004</c:v>
                </c:pt>
                <c:pt idx="55">
                  <c:v>0.95399999999999996</c:v>
                </c:pt>
                <c:pt idx="56">
                  <c:v>0.98899999999999999</c:v>
                </c:pt>
                <c:pt idx="57">
                  <c:v>1.0239999999999998</c:v>
                </c:pt>
                <c:pt idx="58">
                  <c:v>1.0419999999999998</c:v>
                </c:pt>
                <c:pt idx="59">
                  <c:v>1.0419999999999998</c:v>
                </c:pt>
                <c:pt idx="60">
                  <c:v>1.0599999999999998</c:v>
                </c:pt>
                <c:pt idx="61">
                  <c:v>1.077</c:v>
                </c:pt>
                <c:pt idx="62">
                  <c:v>1.095</c:v>
                </c:pt>
                <c:pt idx="63">
                  <c:v>1.095</c:v>
                </c:pt>
                <c:pt idx="64">
                  <c:v>1.113</c:v>
                </c:pt>
                <c:pt idx="65">
                  <c:v>1.113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1.1659999999999999</c:v>
                </c:pt>
                <c:pt idx="69">
                  <c:v>1.1659999999999999</c:v>
                </c:pt>
                <c:pt idx="70">
                  <c:v>1.1829999999999998</c:v>
                </c:pt>
                <c:pt idx="71">
                  <c:v>1.1829999999999998</c:v>
                </c:pt>
                <c:pt idx="72">
                  <c:v>1.1829999999999998</c:v>
                </c:pt>
                <c:pt idx="73">
                  <c:v>1.2009999999999998</c:v>
                </c:pt>
                <c:pt idx="74">
                  <c:v>1.2189999999999999</c:v>
                </c:pt>
                <c:pt idx="75">
                  <c:v>1.236</c:v>
                </c:pt>
                <c:pt idx="76">
                  <c:v>1.236</c:v>
                </c:pt>
                <c:pt idx="77">
                  <c:v>1.254</c:v>
                </c:pt>
                <c:pt idx="78">
                  <c:v>1.2719999999999998</c:v>
                </c:pt>
                <c:pt idx="79">
                  <c:v>1.2889999999999999</c:v>
                </c:pt>
                <c:pt idx="80">
                  <c:v>1.2889999999999999</c:v>
                </c:pt>
                <c:pt idx="81">
                  <c:v>1.325</c:v>
                </c:pt>
                <c:pt idx="82">
                  <c:v>1.325</c:v>
                </c:pt>
                <c:pt idx="83">
                  <c:v>1.3419999999999999</c:v>
                </c:pt>
                <c:pt idx="84">
                  <c:v>1.3599999999999999</c:v>
                </c:pt>
                <c:pt idx="85">
                  <c:v>1.3779999999999999</c:v>
                </c:pt>
                <c:pt idx="86">
                  <c:v>1.3949999999999998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1.466</c:v>
                </c:pt>
                <c:pt idx="90">
                  <c:v>1.466</c:v>
                </c:pt>
                <c:pt idx="91">
                  <c:v>1.5009999999999999</c:v>
                </c:pt>
                <c:pt idx="92">
                  <c:v>1.5189999999999999</c:v>
                </c:pt>
                <c:pt idx="93">
                  <c:v>1.5189999999999999</c:v>
                </c:pt>
                <c:pt idx="94">
                  <c:v>1.5359999999999998</c:v>
                </c:pt>
                <c:pt idx="95">
                  <c:v>1.5539999999999998</c:v>
                </c:pt>
                <c:pt idx="96">
                  <c:v>1.5719999999999998</c:v>
                </c:pt>
                <c:pt idx="97">
                  <c:v>1.5719999999999998</c:v>
                </c:pt>
                <c:pt idx="98">
                  <c:v>1.589</c:v>
                </c:pt>
                <c:pt idx="99">
                  <c:v>1.589</c:v>
                </c:pt>
                <c:pt idx="100">
                  <c:v>1.607</c:v>
                </c:pt>
                <c:pt idx="101">
                  <c:v>1.607</c:v>
                </c:pt>
                <c:pt idx="102">
                  <c:v>1.607</c:v>
                </c:pt>
                <c:pt idx="103">
                  <c:v>1.625</c:v>
                </c:pt>
                <c:pt idx="104">
                  <c:v>1.625</c:v>
                </c:pt>
                <c:pt idx="105">
                  <c:v>1.607</c:v>
                </c:pt>
                <c:pt idx="106">
                  <c:v>1.625</c:v>
                </c:pt>
                <c:pt idx="107">
                  <c:v>1.625</c:v>
                </c:pt>
                <c:pt idx="108">
                  <c:v>1.625</c:v>
                </c:pt>
                <c:pt idx="109">
                  <c:v>1.607</c:v>
                </c:pt>
                <c:pt idx="110">
                  <c:v>1.625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1.6419999999999999</c:v>
                </c:pt>
                <c:pt idx="116">
                  <c:v>1.6419999999999999</c:v>
                </c:pt>
                <c:pt idx="117">
                  <c:v>1.6419999999999999</c:v>
                </c:pt>
                <c:pt idx="118">
                  <c:v>1.66</c:v>
                </c:pt>
                <c:pt idx="119">
                  <c:v>1.66</c:v>
                </c:pt>
                <c:pt idx="120">
                  <c:v>1.6779999999999999</c:v>
                </c:pt>
                <c:pt idx="121">
                  <c:v>1.6949999999999998</c:v>
                </c:pt>
                <c:pt idx="122">
                  <c:v>1.6949999999999998</c:v>
                </c:pt>
                <c:pt idx="123">
                  <c:v>1.7129999999999999</c:v>
                </c:pt>
                <c:pt idx="124">
                  <c:v>1.7129999999999999</c:v>
                </c:pt>
                <c:pt idx="125">
                  <c:v>1.7309999999999999</c:v>
                </c:pt>
                <c:pt idx="126">
                  <c:v>1.7309999999999999</c:v>
                </c:pt>
                <c:pt idx="127">
                  <c:v>1.748</c:v>
                </c:pt>
                <c:pt idx="128">
                  <c:v>1.748</c:v>
                </c:pt>
                <c:pt idx="129">
                  <c:v>1.748</c:v>
                </c:pt>
                <c:pt idx="130">
                  <c:v>1.7659999999999998</c:v>
                </c:pt>
                <c:pt idx="131">
                  <c:v>1.7839999999999998</c:v>
                </c:pt>
                <c:pt idx="132">
                  <c:v>1.819</c:v>
                </c:pt>
                <c:pt idx="133">
                  <c:v>1.837</c:v>
                </c:pt>
                <c:pt idx="134">
                  <c:v>1.837</c:v>
                </c:pt>
                <c:pt idx="135">
                  <c:v>1.8539999999999999</c:v>
                </c:pt>
                <c:pt idx="136">
                  <c:v>1.8539999999999999</c:v>
                </c:pt>
                <c:pt idx="137">
                  <c:v>1.8719999999999999</c:v>
                </c:pt>
                <c:pt idx="138">
                  <c:v>1.89</c:v>
                </c:pt>
                <c:pt idx="139">
                  <c:v>1.9069999999999998</c:v>
                </c:pt>
                <c:pt idx="140">
                  <c:v>1.9069999999999998</c:v>
                </c:pt>
                <c:pt idx="141">
                  <c:v>1.9249999999999998</c:v>
                </c:pt>
                <c:pt idx="142">
                  <c:v>1.9249999999999998</c:v>
                </c:pt>
                <c:pt idx="143">
                  <c:v>1.9249999999999998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1.978</c:v>
                </c:pt>
                <c:pt idx="148">
                  <c:v>1.978</c:v>
                </c:pt>
                <c:pt idx="149">
                  <c:v>1.978</c:v>
                </c:pt>
                <c:pt idx="150">
                  <c:v>1.978</c:v>
                </c:pt>
                <c:pt idx="151">
                  <c:v>1.9949999999999999</c:v>
                </c:pt>
                <c:pt idx="152">
                  <c:v>1.9949999999999999</c:v>
                </c:pt>
                <c:pt idx="153">
                  <c:v>1.9949999999999999</c:v>
                </c:pt>
                <c:pt idx="154">
                  <c:v>2.0129999999999999</c:v>
                </c:pt>
                <c:pt idx="155">
                  <c:v>2.0129999999999999</c:v>
                </c:pt>
                <c:pt idx="156">
                  <c:v>2.0129999999999999</c:v>
                </c:pt>
                <c:pt idx="157">
                  <c:v>2.0129999999999999</c:v>
                </c:pt>
                <c:pt idx="158">
                  <c:v>2.0129999999999999</c:v>
                </c:pt>
                <c:pt idx="159">
                  <c:v>2.0129999999999999</c:v>
                </c:pt>
                <c:pt idx="160">
                  <c:v>2.0129999999999999</c:v>
                </c:pt>
                <c:pt idx="161">
                  <c:v>2.0310000000000001</c:v>
                </c:pt>
                <c:pt idx="162">
                  <c:v>2.0310000000000001</c:v>
                </c:pt>
                <c:pt idx="163">
                  <c:v>2.0310000000000001</c:v>
                </c:pt>
                <c:pt idx="164">
                  <c:v>2.0310000000000001</c:v>
                </c:pt>
                <c:pt idx="165">
                  <c:v>2.0129999999999999</c:v>
                </c:pt>
                <c:pt idx="166">
                  <c:v>2.0310000000000001</c:v>
                </c:pt>
                <c:pt idx="167">
                  <c:v>2.0310000000000001</c:v>
                </c:pt>
                <c:pt idx="168">
                  <c:v>2.0310000000000001</c:v>
                </c:pt>
                <c:pt idx="169">
                  <c:v>2.0310000000000001</c:v>
                </c:pt>
                <c:pt idx="170">
                  <c:v>2.048</c:v>
                </c:pt>
                <c:pt idx="171">
                  <c:v>2.048</c:v>
                </c:pt>
                <c:pt idx="172">
                  <c:v>2.048</c:v>
                </c:pt>
                <c:pt idx="173">
                  <c:v>2.048</c:v>
                </c:pt>
                <c:pt idx="174">
                  <c:v>2.048</c:v>
                </c:pt>
                <c:pt idx="175">
                  <c:v>2.048</c:v>
                </c:pt>
                <c:pt idx="176">
                  <c:v>2.0660000000000003</c:v>
                </c:pt>
                <c:pt idx="177">
                  <c:v>2.101</c:v>
                </c:pt>
                <c:pt idx="178">
                  <c:v>2.101</c:v>
                </c:pt>
                <c:pt idx="179">
                  <c:v>2.1190000000000002</c:v>
                </c:pt>
                <c:pt idx="180">
                  <c:v>2.1190000000000002</c:v>
                </c:pt>
                <c:pt idx="181">
                  <c:v>2.137</c:v>
                </c:pt>
                <c:pt idx="182">
                  <c:v>2.137</c:v>
                </c:pt>
                <c:pt idx="183">
                  <c:v>2.1539999999999999</c:v>
                </c:pt>
                <c:pt idx="184">
                  <c:v>2.1720000000000002</c:v>
                </c:pt>
                <c:pt idx="185">
                  <c:v>2.19</c:v>
                </c:pt>
                <c:pt idx="186">
                  <c:v>2.19</c:v>
                </c:pt>
                <c:pt idx="187">
                  <c:v>2.2070000000000003</c:v>
                </c:pt>
                <c:pt idx="188">
                  <c:v>2.2250000000000001</c:v>
                </c:pt>
                <c:pt idx="189">
                  <c:v>2.2070000000000003</c:v>
                </c:pt>
                <c:pt idx="190">
                  <c:v>2.2070000000000003</c:v>
                </c:pt>
                <c:pt idx="191">
                  <c:v>2.2070000000000003</c:v>
                </c:pt>
                <c:pt idx="192">
                  <c:v>2.2070000000000003</c:v>
                </c:pt>
                <c:pt idx="193">
                  <c:v>2.2070000000000003</c:v>
                </c:pt>
                <c:pt idx="194">
                  <c:v>2.2070000000000003</c:v>
                </c:pt>
                <c:pt idx="195">
                  <c:v>2.2250000000000001</c:v>
                </c:pt>
                <c:pt idx="196">
                  <c:v>2.2250000000000001</c:v>
                </c:pt>
                <c:pt idx="197">
                  <c:v>2.2430000000000003</c:v>
                </c:pt>
                <c:pt idx="198">
                  <c:v>2.2430000000000003</c:v>
                </c:pt>
                <c:pt idx="199">
                  <c:v>2.2600000000000002</c:v>
                </c:pt>
                <c:pt idx="200">
                  <c:v>2.278</c:v>
                </c:pt>
                <c:pt idx="201">
                  <c:v>2.2960000000000003</c:v>
                </c:pt>
                <c:pt idx="202">
                  <c:v>2.2960000000000003</c:v>
                </c:pt>
                <c:pt idx="203">
                  <c:v>2.3130000000000002</c:v>
                </c:pt>
                <c:pt idx="204">
                  <c:v>2.3130000000000002</c:v>
                </c:pt>
                <c:pt idx="205">
                  <c:v>2.331</c:v>
                </c:pt>
                <c:pt idx="206">
                  <c:v>2.3490000000000002</c:v>
                </c:pt>
                <c:pt idx="207">
                  <c:v>2.3490000000000002</c:v>
                </c:pt>
                <c:pt idx="208">
                  <c:v>2.3660000000000001</c:v>
                </c:pt>
                <c:pt idx="209">
                  <c:v>2.3840000000000003</c:v>
                </c:pt>
                <c:pt idx="210">
                  <c:v>2.3840000000000003</c:v>
                </c:pt>
                <c:pt idx="211">
                  <c:v>2.3840000000000003</c:v>
                </c:pt>
                <c:pt idx="212">
                  <c:v>2.4020000000000001</c:v>
                </c:pt>
                <c:pt idx="213">
                  <c:v>2.4020000000000001</c:v>
                </c:pt>
                <c:pt idx="214">
                  <c:v>2.4020000000000001</c:v>
                </c:pt>
                <c:pt idx="215">
                  <c:v>2.4020000000000001</c:v>
                </c:pt>
                <c:pt idx="216">
                  <c:v>2.419</c:v>
                </c:pt>
                <c:pt idx="217">
                  <c:v>2.419</c:v>
                </c:pt>
                <c:pt idx="218">
                  <c:v>2.4370000000000003</c:v>
                </c:pt>
                <c:pt idx="219">
                  <c:v>2.4020000000000001</c:v>
                </c:pt>
                <c:pt idx="220">
                  <c:v>2.4020000000000001</c:v>
                </c:pt>
                <c:pt idx="221">
                  <c:v>2.419</c:v>
                </c:pt>
                <c:pt idx="222">
                  <c:v>2.4020000000000001</c:v>
                </c:pt>
                <c:pt idx="223">
                  <c:v>2.3840000000000003</c:v>
                </c:pt>
                <c:pt idx="224">
                  <c:v>2.3840000000000003</c:v>
                </c:pt>
                <c:pt idx="225">
                  <c:v>2.3840000000000003</c:v>
                </c:pt>
                <c:pt idx="226">
                  <c:v>2.3660000000000001</c:v>
                </c:pt>
                <c:pt idx="227">
                  <c:v>2.3660000000000001</c:v>
                </c:pt>
                <c:pt idx="228">
                  <c:v>2.3840000000000003</c:v>
                </c:pt>
                <c:pt idx="229">
                  <c:v>2.3840000000000003</c:v>
                </c:pt>
                <c:pt idx="230">
                  <c:v>2.3840000000000003</c:v>
                </c:pt>
                <c:pt idx="231">
                  <c:v>2.3840000000000003</c:v>
                </c:pt>
                <c:pt idx="232">
                  <c:v>2.3840000000000003</c:v>
                </c:pt>
                <c:pt idx="233">
                  <c:v>2.3840000000000003</c:v>
                </c:pt>
                <c:pt idx="234">
                  <c:v>2.4020000000000001</c:v>
                </c:pt>
                <c:pt idx="235">
                  <c:v>2.4020000000000001</c:v>
                </c:pt>
                <c:pt idx="236">
                  <c:v>2.4020000000000001</c:v>
                </c:pt>
                <c:pt idx="237">
                  <c:v>2.4020000000000001</c:v>
                </c:pt>
                <c:pt idx="238">
                  <c:v>2.419</c:v>
                </c:pt>
                <c:pt idx="239">
                  <c:v>2.419</c:v>
                </c:pt>
                <c:pt idx="240">
                  <c:v>2.419</c:v>
                </c:pt>
                <c:pt idx="241">
                  <c:v>2.419</c:v>
                </c:pt>
                <c:pt idx="242">
                  <c:v>2.419</c:v>
                </c:pt>
                <c:pt idx="243">
                  <c:v>2.419</c:v>
                </c:pt>
                <c:pt idx="244">
                  <c:v>2.4370000000000003</c:v>
                </c:pt>
                <c:pt idx="245">
                  <c:v>2.419</c:v>
                </c:pt>
                <c:pt idx="246">
                  <c:v>2.4370000000000003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2.4550000000000001</c:v>
                </c:pt>
                <c:pt idx="250">
                  <c:v>2.4550000000000001</c:v>
                </c:pt>
                <c:pt idx="251">
                  <c:v>2.4900000000000002</c:v>
                </c:pt>
                <c:pt idx="252">
                  <c:v>2.472</c:v>
                </c:pt>
                <c:pt idx="253">
                  <c:v>2.472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2.472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2.5249999999999999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2.5780000000000003</c:v>
                </c:pt>
                <c:pt idx="275">
                  <c:v>2.5780000000000003</c:v>
                </c:pt>
                <c:pt idx="276">
                  <c:v>2.5780000000000003</c:v>
                </c:pt>
                <c:pt idx="277">
                  <c:v>2.5780000000000003</c:v>
                </c:pt>
                <c:pt idx="278">
                  <c:v>2.5780000000000003</c:v>
                </c:pt>
                <c:pt idx="279">
                  <c:v>2.5780000000000003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2.56</c:v>
                </c:pt>
                <c:pt idx="283">
                  <c:v>2.56</c:v>
                </c:pt>
                <c:pt idx="284">
                  <c:v>2.5780000000000003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2.5430000000000001</c:v>
                </c:pt>
                <c:pt idx="291">
                  <c:v>2.5430000000000001</c:v>
                </c:pt>
                <c:pt idx="292">
                  <c:v>2.5430000000000001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2.5249999999999999</c:v>
                </c:pt>
                <c:pt idx="298">
                  <c:v>2.5249999999999999</c:v>
                </c:pt>
                <c:pt idx="299">
                  <c:v>2.5249999999999999</c:v>
                </c:pt>
                <c:pt idx="300">
                  <c:v>2.5430000000000001</c:v>
                </c:pt>
                <c:pt idx="301">
                  <c:v>2.5430000000000001</c:v>
                </c:pt>
                <c:pt idx="302">
                  <c:v>2.5430000000000001</c:v>
                </c:pt>
                <c:pt idx="303">
                  <c:v>2.56</c:v>
                </c:pt>
                <c:pt idx="304">
                  <c:v>2.56</c:v>
                </c:pt>
                <c:pt idx="305">
                  <c:v>2.5780000000000003</c:v>
                </c:pt>
                <c:pt idx="306">
                  <c:v>2.5780000000000003</c:v>
                </c:pt>
                <c:pt idx="307">
                  <c:v>2.5780000000000003</c:v>
                </c:pt>
                <c:pt idx="308">
                  <c:v>2.5960000000000001</c:v>
                </c:pt>
                <c:pt idx="309">
                  <c:v>2.5960000000000001</c:v>
                </c:pt>
                <c:pt idx="310">
                  <c:v>2.613</c:v>
                </c:pt>
                <c:pt idx="311">
                  <c:v>2.613</c:v>
                </c:pt>
                <c:pt idx="312">
                  <c:v>2.6310000000000002</c:v>
                </c:pt>
                <c:pt idx="313">
                  <c:v>2.649</c:v>
                </c:pt>
                <c:pt idx="314">
                  <c:v>2.6659999999999999</c:v>
                </c:pt>
                <c:pt idx="315">
                  <c:v>2.6659999999999999</c:v>
                </c:pt>
                <c:pt idx="316">
                  <c:v>2.6840000000000002</c:v>
                </c:pt>
                <c:pt idx="317">
                  <c:v>2.6840000000000002</c:v>
                </c:pt>
                <c:pt idx="318">
                  <c:v>2.702</c:v>
                </c:pt>
                <c:pt idx="319">
                  <c:v>2.702</c:v>
                </c:pt>
                <c:pt idx="320">
                  <c:v>2.7190000000000003</c:v>
                </c:pt>
                <c:pt idx="321">
                  <c:v>2.7190000000000003</c:v>
                </c:pt>
                <c:pt idx="322">
                  <c:v>2.7370000000000001</c:v>
                </c:pt>
                <c:pt idx="323">
                  <c:v>2.7370000000000001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2.7370000000000001</c:v>
                </c:pt>
                <c:pt idx="327">
                  <c:v>2.7550000000000003</c:v>
                </c:pt>
                <c:pt idx="328">
                  <c:v>2.7720000000000002</c:v>
                </c:pt>
                <c:pt idx="329">
                  <c:v>2.7720000000000002</c:v>
                </c:pt>
                <c:pt idx="330">
                  <c:v>2.7720000000000002</c:v>
                </c:pt>
                <c:pt idx="331">
                  <c:v>2.7720000000000002</c:v>
                </c:pt>
                <c:pt idx="332">
                  <c:v>2.7720000000000002</c:v>
                </c:pt>
                <c:pt idx="333">
                  <c:v>2.7550000000000003</c:v>
                </c:pt>
                <c:pt idx="334">
                  <c:v>2.7720000000000002</c:v>
                </c:pt>
                <c:pt idx="335">
                  <c:v>2.7720000000000002</c:v>
                </c:pt>
                <c:pt idx="336">
                  <c:v>2.79</c:v>
                </c:pt>
                <c:pt idx="337">
                  <c:v>2.79</c:v>
                </c:pt>
                <c:pt idx="338">
                  <c:v>2.79</c:v>
                </c:pt>
                <c:pt idx="339">
                  <c:v>2.8080000000000003</c:v>
                </c:pt>
                <c:pt idx="340">
                  <c:v>2.8080000000000003</c:v>
                </c:pt>
                <c:pt idx="341">
                  <c:v>2.8080000000000003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2.843</c:v>
                </c:pt>
                <c:pt idx="346">
                  <c:v>2.8610000000000002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2.9140000000000001</c:v>
                </c:pt>
                <c:pt idx="350">
                  <c:v>2.9140000000000001</c:v>
                </c:pt>
                <c:pt idx="351">
                  <c:v>2.931</c:v>
                </c:pt>
                <c:pt idx="352">
                  <c:v>2.9490000000000003</c:v>
                </c:pt>
                <c:pt idx="353">
                  <c:v>2.9670000000000001</c:v>
                </c:pt>
                <c:pt idx="354">
                  <c:v>2.984</c:v>
                </c:pt>
                <c:pt idx="355">
                  <c:v>3.02</c:v>
                </c:pt>
                <c:pt idx="356">
                  <c:v>3.02</c:v>
                </c:pt>
                <c:pt idx="357">
                  <c:v>3.0369999999999999</c:v>
                </c:pt>
                <c:pt idx="358">
                  <c:v>3.0720000000000001</c:v>
                </c:pt>
                <c:pt idx="359">
                  <c:v>3.0900000000000003</c:v>
                </c:pt>
                <c:pt idx="360">
                  <c:v>3.0900000000000003</c:v>
                </c:pt>
                <c:pt idx="361">
                  <c:v>3.1080000000000001</c:v>
                </c:pt>
                <c:pt idx="362">
                  <c:v>3.1430000000000002</c:v>
                </c:pt>
                <c:pt idx="363">
                  <c:v>3.1430000000000002</c:v>
                </c:pt>
                <c:pt idx="364">
                  <c:v>3.161</c:v>
                </c:pt>
                <c:pt idx="365">
                  <c:v>3.1960000000000002</c:v>
                </c:pt>
                <c:pt idx="366">
                  <c:v>3.1960000000000002</c:v>
                </c:pt>
                <c:pt idx="367">
                  <c:v>3.2310000000000003</c:v>
                </c:pt>
                <c:pt idx="368">
                  <c:v>3.2310000000000003</c:v>
                </c:pt>
                <c:pt idx="369">
                  <c:v>3.2669999999999999</c:v>
                </c:pt>
                <c:pt idx="370">
                  <c:v>3.2840000000000003</c:v>
                </c:pt>
                <c:pt idx="371">
                  <c:v>3.302</c:v>
                </c:pt>
                <c:pt idx="372">
                  <c:v>3.3200000000000003</c:v>
                </c:pt>
                <c:pt idx="373">
                  <c:v>3.3370000000000002</c:v>
                </c:pt>
                <c:pt idx="374">
                  <c:v>3.355</c:v>
                </c:pt>
                <c:pt idx="375">
                  <c:v>3.3730000000000002</c:v>
                </c:pt>
                <c:pt idx="376">
                  <c:v>3.3730000000000002</c:v>
                </c:pt>
                <c:pt idx="377">
                  <c:v>3.4079999999999999</c:v>
                </c:pt>
                <c:pt idx="378">
                  <c:v>3.4260000000000002</c:v>
                </c:pt>
                <c:pt idx="379">
                  <c:v>3.4260000000000002</c:v>
                </c:pt>
                <c:pt idx="380">
                  <c:v>3.4430000000000001</c:v>
                </c:pt>
                <c:pt idx="381">
                  <c:v>3.4610000000000003</c:v>
                </c:pt>
                <c:pt idx="382">
                  <c:v>3.4790000000000001</c:v>
                </c:pt>
                <c:pt idx="383">
                  <c:v>3.4790000000000001</c:v>
                </c:pt>
                <c:pt idx="384">
                  <c:v>3.496</c:v>
                </c:pt>
                <c:pt idx="385">
                  <c:v>3.5140000000000002</c:v>
                </c:pt>
                <c:pt idx="386">
                  <c:v>3.496</c:v>
                </c:pt>
                <c:pt idx="387">
                  <c:v>3.5140000000000002</c:v>
                </c:pt>
                <c:pt idx="388">
                  <c:v>3.5489999999999999</c:v>
                </c:pt>
                <c:pt idx="389">
                  <c:v>3.5489999999999999</c:v>
                </c:pt>
                <c:pt idx="390">
                  <c:v>3.5670000000000002</c:v>
                </c:pt>
                <c:pt idx="391">
                  <c:v>3.5840000000000001</c:v>
                </c:pt>
                <c:pt idx="392">
                  <c:v>3.6020000000000003</c:v>
                </c:pt>
                <c:pt idx="393">
                  <c:v>3.6020000000000003</c:v>
                </c:pt>
                <c:pt idx="394">
                  <c:v>3.6020000000000003</c:v>
                </c:pt>
                <c:pt idx="395">
                  <c:v>3.637</c:v>
                </c:pt>
                <c:pt idx="396">
                  <c:v>3.6550000000000002</c:v>
                </c:pt>
                <c:pt idx="397">
                  <c:v>3.637</c:v>
                </c:pt>
                <c:pt idx="398">
                  <c:v>3.673</c:v>
                </c:pt>
                <c:pt idx="399">
                  <c:v>3.673</c:v>
                </c:pt>
                <c:pt idx="400">
                  <c:v>3.673</c:v>
                </c:pt>
                <c:pt idx="401">
                  <c:v>3.673</c:v>
                </c:pt>
                <c:pt idx="402">
                  <c:v>3.7080000000000002</c:v>
                </c:pt>
                <c:pt idx="403">
                  <c:v>3.7080000000000002</c:v>
                </c:pt>
                <c:pt idx="404">
                  <c:v>3.69</c:v>
                </c:pt>
                <c:pt idx="405">
                  <c:v>3.7080000000000002</c:v>
                </c:pt>
                <c:pt idx="406">
                  <c:v>3.726</c:v>
                </c:pt>
                <c:pt idx="407">
                  <c:v>3.726</c:v>
                </c:pt>
                <c:pt idx="408">
                  <c:v>3.7430000000000003</c:v>
                </c:pt>
                <c:pt idx="409">
                  <c:v>3.7430000000000003</c:v>
                </c:pt>
                <c:pt idx="410">
                  <c:v>3.7430000000000003</c:v>
                </c:pt>
                <c:pt idx="411">
                  <c:v>3.7430000000000003</c:v>
                </c:pt>
                <c:pt idx="412">
                  <c:v>3.7430000000000003</c:v>
                </c:pt>
                <c:pt idx="413">
                  <c:v>3.7430000000000003</c:v>
                </c:pt>
                <c:pt idx="414">
                  <c:v>3.7430000000000003</c:v>
                </c:pt>
                <c:pt idx="415">
                  <c:v>3.7430000000000003</c:v>
                </c:pt>
                <c:pt idx="416">
                  <c:v>3.7430000000000003</c:v>
                </c:pt>
                <c:pt idx="417">
                  <c:v>3.7430000000000003</c:v>
                </c:pt>
                <c:pt idx="418">
                  <c:v>3.7430000000000003</c:v>
                </c:pt>
                <c:pt idx="419">
                  <c:v>3.7610000000000001</c:v>
                </c:pt>
                <c:pt idx="420">
                  <c:v>3.7610000000000001</c:v>
                </c:pt>
                <c:pt idx="421">
                  <c:v>3.7789999999999999</c:v>
                </c:pt>
                <c:pt idx="422">
                  <c:v>3.7789999999999999</c:v>
                </c:pt>
                <c:pt idx="423">
                  <c:v>3.7960000000000003</c:v>
                </c:pt>
                <c:pt idx="424">
                  <c:v>3.7960000000000003</c:v>
                </c:pt>
                <c:pt idx="425">
                  <c:v>3.8140000000000001</c:v>
                </c:pt>
                <c:pt idx="426">
                  <c:v>3.8320000000000003</c:v>
                </c:pt>
                <c:pt idx="427">
                  <c:v>3.8320000000000003</c:v>
                </c:pt>
                <c:pt idx="428">
                  <c:v>3.8320000000000003</c:v>
                </c:pt>
                <c:pt idx="429">
                  <c:v>3.8490000000000002</c:v>
                </c:pt>
                <c:pt idx="430">
                  <c:v>3.867</c:v>
                </c:pt>
                <c:pt idx="431">
                  <c:v>3.867</c:v>
                </c:pt>
                <c:pt idx="432">
                  <c:v>3.8850000000000002</c:v>
                </c:pt>
                <c:pt idx="433">
                  <c:v>3.8850000000000002</c:v>
                </c:pt>
                <c:pt idx="434">
                  <c:v>3.8850000000000002</c:v>
                </c:pt>
                <c:pt idx="435">
                  <c:v>3.867</c:v>
                </c:pt>
                <c:pt idx="436">
                  <c:v>3.867</c:v>
                </c:pt>
                <c:pt idx="437">
                  <c:v>3.8490000000000002</c:v>
                </c:pt>
                <c:pt idx="438">
                  <c:v>3.8320000000000003</c:v>
                </c:pt>
                <c:pt idx="439">
                  <c:v>3.8320000000000003</c:v>
                </c:pt>
                <c:pt idx="440">
                  <c:v>3.8140000000000001</c:v>
                </c:pt>
                <c:pt idx="441">
                  <c:v>3.8140000000000001</c:v>
                </c:pt>
                <c:pt idx="442">
                  <c:v>3.8140000000000001</c:v>
                </c:pt>
                <c:pt idx="443">
                  <c:v>3.8140000000000001</c:v>
                </c:pt>
                <c:pt idx="444">
                  <c:v>3.8140000000000001</c:v>
                </c:pt>
                <c:pt idx="445">
                  <c:v>3.8140000000000001</c:v>
                </c:pt>
                <c:pt idx="446">
                  <c:v>3.8140000000000001</c:v>
                </c:pt>
                <c:pt idx="447">
                  <c:v>3.8140000000000001</c:v>
                </c:pt>
                <c:pt idx="448">
                  <c:v>3.8320000000000003</c:v>
                </c:pt>
                <c:pt idx="449">
                  <c:v>3.8320000000000003</c:v>
                </c:pt>
                <c:pt idx="450">
                  <c:v>3.8320000000000003</c:v>
                </c:pt>
                <c:pt idx="451">
                  <c:v>3.8320000000000003</c:v>
                </c:pt>
                <c:pt idx="452">
                  <c:v>3.8320000000000003</c:v>
                </c:pt>
                <c:pt idx="453">
                  <c:v>3.8490000000000002</c:v>
                </c:pt>
                <c:pt idx="454">
                  <c:v>3.8490000000000002</c:v>
                </c:pt>
                <c:pt idx="455">
                  <c:v>3.8490000000000002</c:v>
                </c:pt>
                <c:pt idx="456">
                  <c:v>3.8490000000000002</c:v>
                </c:pt>
                <c:pt idx="457">
                  <c:v>3.8490000000000002</c:v>
                </c:pt>
                <c:pt idx="458">
                  <c:v>3.8490000000000002</c:v>
                </c:pt>
                <c:pt idx="459">
                  <c:v>3.867</c:v>
                </c:pt>
                <c:pt idx="460">
                  <c:v>3.867</c:v>
                </c:pt>
                <c:pt idx="461">
                  <c:v>3.867</c:v>
                </c:pt>
                <c:pt idx="462">
                  <c:v>3.867</c:v>
                </c:pt>
                <c:pt idx="463">
                  <c:v>3.867</c:v>
                </c:pt>
                <c:pt idx="464">
                  <c:v>3.8850000000000002</c:v>
                </c:pt>
                <c:pt idx="465">
                  <c:v>3.8850000000000002</c:v>
                </c:pt>
                <c:pt idx="466">
                  <c:v>3.8850000000000002</c:v>
                </c:pt>
                <c:pt idx="467">
                  <c:v>3.8850000000000002</c:v>
                </c:pt>
                <c:pt idx="468">
                  <c:v>3.9020000000000001</c:v>
                </c:pt>
                <c:pt idx="469">
                  <c:v>3.9020000000000001</c:v>
                </c:pt>
                <c:pt idx="470">
                  <c:v>3.9020000000000001</c:v>
                </c:pt>
                <c:pt idx="471">
                  <c:v>3.9020000000000001</c:v>
                </c:pt>
                <c:pt idx="472">
                  <c:v>3.9020000000000001</c:v>
                </c:pt>
                <c:pt idx="473">
                  <c:v>3.9020000000000001</c:v>
                </c:pt>
                <c:pt idx="474">
                  <c:v>3.9020000000000001</c:v>
                </c:pt>
                <c:pt idx="475">
                  <c:v>3.9020000000000001</c:v>
                </c:pt>
                <c:pt idx="476">
                  <c:v>3.9020000000000001</c:v>
                </c:pt>
                <c:pt idx="477">
                  <c:v>3.9020000000000001</c:v>
                </c:pt>
                <c:pt idx="478">
                  <c:v>3.9020000000000001</c:v>
                </c:pt>
                <c:pt idx="479">
                  <c:v>3.92</c:v>
                </c:pt>
                <c:pt idx="480">
                  <c:v>3.92</c:v>
                </c:pt>
                <c:pt idx="481">
                  <c:v>3.92</c:v>
                </c:pt>
                <c:pt idx="482">
                  <c:v>3.9380000000000002</c:v>
                </c:pt>
                <c:pt idx="483">
                  <c:v>3.9380000000000002</c:v>
                </c:pt>
                <c:pt idx="484">
                  <c:v>3.9380000000000002</c:v>
                </c:pt>
                <c:pt idx="485">
                  <c:v>3.9550000000000001</c:v>
                </c:pt>
                <c:pt idx="486">
                  <c:v>3.9730000000000003</c:v>
                </c:pt>
                <c:pt idx="487">
                  <c:v>3.9730000000000003</c:v>
                </c:pt>
                <c:pt idx="488">
                  <c:v>3.9730000000000003</c:v>
                </c:pt>
                <c:pt idx="489">
                  <c:v>3.9910000000000001</c:v>
                </c:pt>
                <c:pt idx="490">
                  <c:v>3.9910000000000001</c:v>
                </c:pt>
                <c:pt idx="491">
                  <c:v>3.9910000000000001</c:v>
                </c:pt>
                <c:pt idx="492">
                  <c:v>4.008</c:v>
                </c:pt>
                <c:pt idx="493">
                  <c:v>4.008</c:v>
                </c:pt>
                <c:pt idx="494">
                  <c:v>4.008</c:v>
                </c:pt>
                <c:pt idx="495">
                  <c:v>4.008</c:v>
                </c:pt>
                <c:pt idx="496">
                  <c:v>4.008</c:v>
                </c:pt>
                <c:pt idx="497">
                  <c:v>4.008</c:v>
                </c:pt>
                <c:pt idx="498">
                  <c:v>4.0259999999999998</c:v>
                </c:pt>
                <c:pt idx="499">
                  <c:v>4.0259999999999998</c:v>
                </c:pt>
                <c:pt idx="500">
                  <c:v>4.0259999999999998</c:v>
                </c:pt>
                <c:pt idx="501">
                  <c:v>4.0259999999999998</c:v>
                </c:pt>
                <c:pt idx="502">
                  <c:v>4.0259999999999998</c:v>
                </c:pt>
                <c:pt idx="503">
                  <c:v>4.0259999999999998</c:v>
                </c:pt>
                <c:pt idx="504">
                  <c:v>4.0259999999999998</c:v>
                </c:pt>
                <c:pt idx="505">
                  <c:v>4.0259999999999998</c:v>
                </c:pt>
                <c:pt idx="506">
                  <c:v>4.0440000000000005</c:v>
                </c:pt>
                <c:pt idx="507">
                  <c:v>4.0259999999999998</c:v>
                </c:pt>
                <c:pt idx="508">
                  <c:v>4.0259999999999998</c:v>
                </c:pt>
                <c:pt idx="509">
                  <c:v>4.0259999999999998</c:v>
                </c:pt>
                <c:pt idx="510">
                  <c:v>4.0259999999999998</c:v>
                </c:pt>
                <c:pt idx="511">
                  <c:v>4.0259999999999998</c:v>
                </c:pt>
                <c:pt idx="512">
                  <c:v>4.0259999999999998</c:v>
                </c:pt>
                <c:pt idx="513">
                  <c:v>4.0440000000000005</c:v>
                </c:pt>
                <c:pt idx="514">
                  <c:v>4.0440000000000005</c:v>
                </c:pt>
                <c:pt idx="515">
                  <c:v>4.0440000000000005</c:v>
                </c:pt>
                <c:pt idx="516">
                  <c:v>4.0440000000000005</c:v>
                </c:pt>
                <c:pt idx="517">
                  <c:v>4.0440000000000005</c:v>
                </c:pt>
                <c:pt idx="518">
                  <c:v>4.0440000000000005</c:v>
                </c:pt>
                <c:pt idx="519">
                  <c:v>4.0440000000000005</c:v>
                </c:pt>
                <c:pt idx="520">
                  <c:v>4.0609999999999999</c:v>
                </c:pt>
                <c:pt idx="521">
                  <c:v>4.0259999999999998</c:v>
                </c:pt>
                <c:pt idx="522">
                  <c:v>4.0259999999999998</c:v>
                </c:pt>
                <c:pt idx="523">
                  <c:v>4.0440000000000005</c:v>
                </c:pt>
                <c:pt idx="524">
                  <c:v>4.0259999999999998</c:v>
                </c:pt>
                <c:pt idx="525">
                  <c:v>4.008</c:v>
                </c:pt>
                <c:pt idx="526">
                  <c:v>4.0609999999999999</c:v>
                </c:pt>
                <c:pt idx="527">
                  <c:v>4.0609999999999999</c:v>
                </c:pt>
                <c:pt idx="528">
                  <c:v>4.0440000000000005</c:v>
                </c:pt>
                <c:pt idx="529">
                  <c:v>4.0440000000000005</c:v>
                </c:pt>
                <c:pt idx="530">
                  <c:v>4.0440000000000005</c:v>
                </c:pt>
                <c:pt idx="531">
                  <c:v>4.0609999999999999</c:v>
                </c:pt>
                <c:pt idx="532">
                  <c:v>4.0609999999999999</c:v>
                </c:pt>
                <c:pt idx="533">
                  <c:v>4.0609999999999999</c:v>
                </c:pt>
                <c:pt idx="534">
                  <c:v>4.0609999999999999</c:v>
                </c:pt>
                <c:pt idx="535">
                  <c:v>4.0609999999999999</c:v>
                </c:pt>
                <c:pt idx="536">
                  <c:v>4.0440000000000005</c:v>
                </c:pt>
                <c:pt idx="537">
                  <c:v>4.0609999999999999</c:v>
                </c:pt>
                <c:pt idx="538">
                  <c:v>4.0609999999999999</c:v>
                </c:pt>
                <c:pt idx="539">
                  <c:v>4.0440000000000005</c:v>
                </c:pt>
                <c:pt idx="540">
                  <c:v>4.0609999999999999</c:v>
                </c:pt>
                <c:pt idx="541">
                  <c:v>4.0609999999999999</c:v>
                </c:pt>
                <c:pt idx="542">
                  <c:v>4.0609999999999999</c:v>
                </c:pt>
                <c:pt idx="543">
                  <c:v>4.2549999999999999</c:v>
                </c:pt>
                <c:pt idx="544">
                  <c:v>4.1139999999999999</c:v>
                </c:pt>
                <c:pt idx="545">
                  <c:v>4.0789999999999997</c:v>
                </c:pt>
                <c:pt idx="546">
                  <c:v>4.0789999999999997</c:v>
                </c:pt>
                <c:pt idx="547">
                  <c:v>4.0789999999999997</c:v>
                </c:pt>
                <c:pt idx="548">
                  <c:v>4.0789999999999997</c:v>
                </c:pt>
                <c:pt idx="549">
                  <c:v>4.0789999999999997</c:v>
                </c:pt>
                <c:pt idx="550">
                  <c:v>4.0960000000000001</c:v>
                </c:pt>
                <c:pt idx="551">
                  <c:v>4.0960000000000001</c:v>
                </c:pt>
                <c:pt idx="552">
                  <c:v>4.0960000000000001</c:v>
                </c:pt>
                <c:pt idx="553">
                  <c:v>4.0960000000000001</c:v>
                </c:pt>
                <c:pt idx="554">
                  <c:v>4.0960000000000001</c:v>
                </c:pt>
                <c:pt idx="555">
                  <c:v>4.0960000000000001</c:v>
                </c:pt>
                <c:pt idx="556">
                  <c:v>4.0960000000000001</c:v>
                </c:pt>
                <c:pt idx="557">
                  <c:v>4.0960000000000001</c:v>
                </c:pt>
                <c:pt idx="558">
                  <c:v>4.0960000000000001</c:v>
                </c:pt>
                <c:pt idx="559">
                  <c:v>4.0960000000000001</c:v>
                </c:pt>
                <c:pt idx="560">
                  <c:v>4.0960000000000001</c:v>
                </c:pt>
                <c:pt idx="561">
                  <c:v>4.0960000000000001</c:v>
                </c:pt>
                <c:pt idx="562">
                  <c:v>4.0960000000000001</c:v>
                </c:pt>
                <c:pt idx="563">
                  <c:v>4.0960000000000001</c:v>
                </c:pt>
                <c:pt idx="564">
                  <c:v>4.0789999999999997</c:v>
                </c:pt>
                <c:pt idx="565">
                  <c:v>4.0960000000000001</c:v>
                </c:pt>
                <c:pt idx="566">
                  <c:v>4.0960000000000001</c:v>
                </c:pt>
                <c:pt idx="567">
                  <c:v>4.0789999999999997</c:v>
                </c:pt>
                <c:pt idx="568">
                  <c:v>4.0789999999999997</c:v>
                </c:pt>
                <c:pt idx="569">
                  <c:v>4.0960000000000001</c:v>
                </c:pt>
                <c:pt idx="570">
                  <c:v>4.0960000000000001</c:v>
                </c:pt>
                <c:pt idx="571">
                  <c:v>4.0789999999999997</c:v>
                </c:pt>
                <c:pt idx="572">
                  <c:v>4.0789999999999997</c:v>
                </c:pt>
                <c:pt idx="573">
                  <c:v>4.0789999999999997</c:v>
                </c:pt>
                <c:pt idx="574">
                  <c:v>4.0960000000000001</c:v>
                </c:pt>
                <c:pt idx="575">
                  <c:v>4.0960000000000001</c:v>
                </c:pt>
                <c:pt idx="576">
                  <c:v>4.0960000000000001</c:v>
                </c:pt>
                <c:pt idx="577">
                  <c:v>4.0789999999999997</c:v>
                </c:pt>
                <c:pt idx="578">
                  <c:v>4.0789999999999997</c:v>
                </c:pt>
                <c:pt idx="579">
                  <c:v>4.0789999999999997</c:v>
                </c:pt>
                <c:pt idx="580">
                  <c:v>4.0789999999999997</c:v>
                </c:pt>
                <c:pt idx="581">
                  <c:v>4.0789999999999997</c:v>
                </c:pt>
                <c:pt idx="582">
                  <c:v>4.0789999999999997</c:v>
                </c:pt>
                <c:pt idx="583">
                  <c:v>4.0789999999999997</c:v>
                </c:pt>
                <c:pt idx="584">
                  <c:v>4.0789999999999997</c:v>
                </c:pt>
                <c:pt idx="585">
                  <c:v>4.0609999999999999</c:v>
                </c:pt>
                <c:pt idx="586">
                  <c:v>4.0609999999999999</c:v>
                </c:pt>
                <c:pt idx="587">
                  <c:v>4.0609999999999999</c:v>
                </c:pt>
                <c:pt idx="588">
                  <c:v>4.0609999999999999</c:v>
                </c:pt>
                <c:pt idx="589">
                  <c:v>4.0440000000000005</c:v>
                </c:pt>
                <c:pt idx="590">
                  <c:v>4.0440000000000005</c:v>
                </c:pt>
                <c:pt idx="591">
                  <c:v>4.0440000000000005</c:v>
                </c:pt>
                <c:pt idx="592">
                  <c:v>4.0440000000000005</c:v>
                </c:pt>
                <c:pt idx="593">
                  <c:v>4.0440000000000005</c:v>
                </c:pt>
                <c:pt idx="594">
                  <c:v>4.0440000000000005</c:v>
                </c:pt>
                <c:pt idx="595">
                  <c:v>4.0609999999999999</c:v>
                </c:pt>
                <c:pt idx="596">
                  <c:v>4.0609999999999999</c:v>
                </c:pt>
                <c:pt idx="597">
                  <c:v>4.0789999999999997</c:v>
                </c:pt>
                <c:pt idx="598">
                  <c:v>4.0789999999999997</c:v>
                </c:pt>
                <c:pt idx="599">
                  <c:v>4.0789999999999997</c:v>
                </c:pt>
                <c:pt idx="600">
                  <c:v>4.0960000000000001</c:v>
                </c:pt>
                <c:pt idx="601">
                  <c:v>4.0960000000000001</c:v>
                </c:pt>
                <c:pt idx="602">
                  <c:v>4.0960000000000001</c:v>
                </c:pt>
                <c:pt idx="603">
                  <c:v>4.1139999999999999</c:v>
                </c:pt>
                <c:pt idx="604">
                  <c:v>4.1139999999999999</c:v>
                </c:pt>
                <c:pt idx="605">
                  <c:v>4.1139999999999999</c:v>
                </c:pt>
                <c:pt idx="606">
                  <c:v>4.1320000000000006</c:v>
                </c:pt>
                <c:pt idx="607">
                  <c:v>4.149</c:v>
                </c:pt>
                <c:pt idx="608">
                  <c:v>4.149</c:v>
                </c:pt>
                <c:pt idx="609">
                  <c:v>4.149</c:v>
                </c:pt>
                <c:pt idx="610">
                  <c:v>4.149</c:v>
                </c:pt>
                <c:pt idx="611">
                  <c:v>4.1669999999999998</c:v>
                </c:pt>
                <c:pt idx="612">
                  <c:v>4.1669999999999998</c:v>
                </c:pt>
                <c:pt idx="613">
                  <c:v>4.1669999999999998</c:v>
                </c:pt>
                <c:pt idx="614">
                  <c:v>4.1320000000000006</c:v>
                </c:pt>
                <c:pt idx="615">
                  <c:v>4.1320000000000006</c:v>
                </c:pt>
                <c:pt idx="616">
                  <c:v>4.149</c:v>
                </c:pt>
                <c:pt idx="617">
                  <c:v>4.149</c:v>
                </c:pt>
                <c:pt idx="618">
                  <c:v>4.149</c:v>
                </c:pt>
                <c:pt idx="619">
                  <c:v>4.149</c:v>
                </c:pt>
                <c:pt idx="620">
                  <c:v>4.149</c:v>
                </c:pt>
                <c:pt idx="621">
                  <c:v>4.149</c:v>
                </c:pt>
                <c:pt idx="622">
                  <c:v>4.149</c:v>
                </c:pt>
                <c:pt idx="623">
                  <c:v>4.149</c:v>
                </c:pt>
                <c:pt idx="624">
                  <c:v>4.149</c:v>
                </c:pt>
                <c:pt idx="625">
                  <c:v>4.149</c:v>
                </c:pt>
                <c:pt idx="626">
                  <c:v>4.149</c:v>
                </c:pt>
                <c:pt idx="627">
                  <c:v>4.149</c:v>
                </c:pt>
                <c:pt idx="628">
                  <c:v>4.149</c:v>
                </c:pt>
                <c:pt idx="629">
                  <c:v>4.149</c:v>
                </c:pt>
                <c:pt idx="630">
                  <c:v>4.149</c:v>
                </c:pt>
                <c:pt idx="631">
                  <c:v>4.149</c:v>
                </c:pt>
                <c:pt idx="632">
                  <c:v>4.149</c:v>
                </c:pt>
                <c:pt idx="633">
                  <c:v>4.149</c:v>
                </c:pt>
                <c:pt idx="634">
                  <c:v>4.149</c:v>
                </c:pt>
                <c:pt idx="635">
                  <c:v>4.149</c:v>
                </c:pt>
                <c:pt idx="636">
                  <c:v>4.149</c:v>
                </c:pt>
                <c:pt idx="637">
                  <c:v>4.149</c:v>
                </c:pt>
                <c:pt idx="638">
                  <c:v>4.149</c:v>
                </c:pt>
                <c:pt idx="639">
                  <c:v>4.149</c:v>
                </c:pt>
                <c:pt idx="640">
                  <c:v>4.149</c:v>
                </c:pt>
                <c:pt idx="641">
                  <c:v>4.149</c:v>
                </c:pt>
                <c:pt idx="642">
                  <c:v>4.149</c:v>
                </c:pt>
                <c:pt idx="643">
                  <c:v>4.149</c:v>
                </c:pt>
                <c:pt idx="644">
                  <c:v>4.149</c:v>
                </c:pt>
                <c:pt idx="645">
                  <c:v>4.149</c:v>
                </c:pt>
                <c:pt idx="646">
                  <c:v>4.149</c:v>
                </c:pt>
                <c:pt idx="647">
                  <c:v>4.149</c:v>
                </c:pt>
                <c:pt idx="648">
                  <c:v>4.149</c:v>
                </c:pt>
                <c:pt idx="649">
                  <c:v>4.149</c:v>
                </c:pt>
                <c:pt idx="650">
                  <c:v>4.149</c:v>
                </c:pt>
                <c:pt idx="651">
                  <c:v>4.149</c:v>
                </c:pt>
                <c:pt idx="652">
                  <c:v>4.149</c:v>
                </c:pt>
                <c:pt idx="653">
                  <c:v>4.149</c:v>
                </c:pt>
                <c:pt idx="654">
                  <c:v>4.149</c:v>
                </c:pt>
                <c:pt idx="655">
                  <c:v>4.149</c:v>
                </c:pt>
                <c:pt idx="656">
                  <c:v>4.149</c:v>
                </c:pt>
                <c:pt idx="657">
                  <c:v>4.149</c:v>
                </c:pt>
                <c:pt idx="658">
                  <c:v>4.149</c:v>
                </c:pt>
                <c:pt idx="659">
                  <c:v>4.149</c:v>
                </c:pt>
                <c:pt idx="660">
                  <c:v>4.149</c:v>
                </c:pt>
                <c:pt idx="661">
                  <c:v>4.149</c:v>
                </c:pt>
                <c:pt idx="662">
                  <c:v>4.149</c:v>
                </c:pt>
                <c:pt idx="663">
                  <c:v>4.149</c:v>
                </c:pt>
                <c:pt idx="664">
                  <c:v>4.149</c:v>
                </c:pt>
                <c:pt idx="665">
                  <c:v>4.149</c:v>
                </c:pt>
                <c:pt idx="666">
                  <c:v>4.149</c:v>
                </c:pt>
                <c:pt idx="667">
                  <c:v>4.149</c:v>
                </c:pt>
                <c:pt idx="668">
                  <c:v>4.149</c:v>
                </c:pt>
                <c:pt idx="669">
                  <c:v>4.1320000000000006</c:v>
                </c:pt>
                <c:pt idx="670">
                  <c:v>4.149</c:v>
                </c:pt>
                <c:pt idx="671">
                  <c:v>4.149</c:v>
                </c:pt>
                <c:pt idx="672">
                  <c:v>4.149</c:v>
                </c:pt>
                <c:pt idx="673">
                  <c:v>4.149</c:v>
                </c:pt>
                <c:pt idx="674">
                  <c:v>4.149</c:v>
                </c:pt>
                <c:pt idx="675">
                  <c:v>4.149</c:v>
                </c:pt>
                <c:pt idx="676">
                  <c:v>4.149</c:v>
                </c:pt>
                <c:pt idx="677">
                  <c:v>4.149</c:v>
                </c:pt>
                <c:pt idx="678">
                  <c:v>4.149</c:v>
                </c:pt>
                <c:pt idx="679">
                  <c:v>4.149</c:v>
                </c:pt>
                <c:pt idx="680">
                  <c:v>4.149</c:v>
                </c:pt>
                <c:pt idx="681">
                  <c:v>4.149</c:v>
                </c:pt>
                <c:pt idx="682">
                  <c:v>4.149</c:v>
                </c:pt>
                <c:pt idx="683">
                  <c:v>4.149</c:v>
                </c:pt>
                <c:pt idx="684">
                  <c:v>4.149</c:v>
                </c:pt>
                <c:pt idx="685">
                  <c:v>4.149</c:v>
                </c:pt>
                <c:pt idx="686">
                  <c:v>4.149</c:v>
                </c:pt>
                <c:pt idx="687">
                  <c:v>4.149</c:v>
                </c:pt>
                <c:pt idx="688">
                  <c:v>4.149</c:v>
                </c:pt>
                <c:pt idx="689">
                  <c:v>4.149</c:v>
                </c:pt>
                <c:pt idx="690">
                  <c:v>4.4139999999999997</c:v>
                </c:pt>
                <c:pt idx="691">
                  <c:v>4.22</c:v>
                </c:pt>
                <c:pt idx="692">
                  <c:v>4.149</c:v>
                </c:pt>
                <c:pt idx="693">
                  <c:v>4.149</c:v>
                </c:pt>
                <c:pt idx="694">
                  <c:v>4.1320000000000006</c:v>
                </c:pt>
                <c:pt idx="695">
                  <c:v>4.1320000000000006</c:v>
                </c:pt>
                <c:pt idx="696">
                  <c:v>4.1139999999999999</c:v>
                </c:pt>
                <c:pt idx="697">
                  <c:v>4.1320000000000006</c:v>
                </c:pt>
                <c:pt idx="698">
                  <c:v>4.1320000000000006</c:v>
                </c:pt>
                <c:pt idx="699">
                  <c:v>4.1139999999999999</c:v>
                </c:pt>
                <c:pt idx="700">
                  <c:v>4.1320000000000006</c:v>
                </c:pt>
                <c:pt idx="701">
                  <c:v>4.1320000000000006</c:v>
                </c:pt>
                <c:pt idx="702">
                  <c:v>4.1139999999999999</c:v>
                </c:pt>
                <c:pt idx="703">
                  <c:v>4.1139999999999999</c:v>
                </c:pt>
                <c:pt idx="704">
                  <c:v>4.1139999999999999</c:v>
                </c:pt>
                <c:pt idx="705">
                  <c:v>4.1139999999999999</c:v>
                </c:pt>
                <c:pt idx="706">
                  <c:v>4.0960000000000001</c:v>
                </c:pt>
                <c:pt idx="707">
                  <c:v>4.1139999999999999</c:v>
                </c:pt>
                <c:pt idx="708">
                  <c:v>4.1320000000000006</c:v>
                </c:pt>
                <c:pt idx="709">
                  <c:v>4.1320000000000006</c:v>
                </c:pt>
                <c:pt idx="710">
                  <c:v>4.1320000000000006</c:v>
                </c:pt>
                <c:pt idx="711">
                  <c:v>4.1320000000000006</c:v>
                </c:pt>
                <c:pt idx="712">
                  <c:v>4.1139999999999999</c:v>
                </c:pt>
                <c:pt idx="713">
                  <c:v>4.1139999999999999</c:v>
                </c:pt>
                <c:pt idx="714">
                  <c:v>4.1139999999999999</c:v>
                </c:pt>
                <c:pt idx="715">
                  <c:v>4.1320000000000006</c:v>
                </c:pt>
                <c:pt idx="716">
                  <c:v>4.1320000000000006</c:v>
                </c:pt>
                <c:pt idx="717">
                  <c:v>4.1320000000000006</c:v>
                </c:pt>
                <c:pt idx="718">
                  <c:v>4.1320000000000006</c:v>
                </c:pt>
                <c:pt idx="719">
                  <c:v>4.1320000000000006</c:v>
                </c:pt>
                <c:pt idx="720">
                  <c:v>4.149</c:v>
                </c:pt>
                <c:pt idx="721">
                  <c:v>4.149</c:v>
                </c:pt>
                <c:pt idx="722">
                  <c:v>4.149</c:v>
                </c:pt>
                <c:pt idx="723">
                  <c:v>4.149</c:v>
                </c:pt>
                <c:pt idx="724">
                  <c:v>4.1669999999999998</c:v>
                </c:pt>
                <c:pt idx="725">
                  <c:v>4.1669999999999998</c:v>
                </c:pt>
                <c:pt idx="726">
                  <c:v>4.1669999999999998</c:v>
                </c:pt>
                <c:pt idx="727">
                  <c:v>4.1850000000000005</c:v>
                </c:pt>
                <c:pt idx="728">
                  <c:v>4.22</c:v>
                </c:pt>
                <c:pt idx="729">
                  <c:v>4.22</c:v>
                </c:pt>
                <c:pt idx="730">
                  <c:v>4.22</c:v>
                </c:pt>
                <c:pt idx="731">
                  <c:v>4.22</c:v>
                </c:pt>
                <c:pt idx="732">
                  <c:v>4.22</c:v>
                </c:pt>
                <c:pt idx="733">
                  <c:v>4.1850000000000005</c:v>
                </c:pt>
                <c:pt idx="734">
                  <c:v>4.1850000000000005</c:v>
                </c:pt>
                <c:pt idx="735">
                  <c:v>4.1669999999999998</c:v>
                </c:pt>
                <c:pt idx="736">
                  <c:v>4.149</c:v>
                </c:pt>
                <c:pt idx="737">
                  <c:v>4.149</c:v>
                </c:pt>
                <c:pt idx="738">
                  <c:v>4.149</c:v>
                </c:pt>
                <c:pt idx="739">
                  <c:v>4.149</c:v>
                </c:pt>
                <c:pt idx="740">
                  <c:v>4.149</c:v>
                </c:pt>
                <c:pt idx="741">
                  <c:v>4.149</c:v>
                </c:pt>
                <c:pt idx="742">
                  <c:v>4.149</c:v>
                </c:pt>
                <c:pt idx="743">
                  <c:v>4.1669999999999998</c:v>
                </c:pt>
                <c:pt idx="744">
                  <c:v>4.1669999999999998</c:v>
                </c:pt>
                <c:pt idx="745">
                  <c:v>4.1669999999999998</c:v>
                </c:pt>
                <c:pt idx="746">
                  <c:v>4.1850000000000005</c:v>
                </c:pt>
                <c:pt idx="747">
                  <c:v>4.1850000000000005</c:v>
                </c:pt>
                <c:pt idx="748">
                  <c:v>4.1850000000000005</c:v>
                </c:pt>
                <c:pt idx="749">
                  <c:v>4.202</c:v>
                </c:pt>
                <c:pt idx="750">
                  <c:v>4.202</c:v>
                </c:pt>
                <c:pt idx="751">
                  <c:v>4.202</c:v>
                </c:pt>
                <c:pt idx="752">
                  <c:v>4.1850000000000005</c:v>
                </c:pt>
                <c:pt idx="753">
                  <c:v>4.1850000000000005</c:v>
                </c:pt>
                <c:pt idx="754">
                  <c:v>4.1669999999999998</c:v>
                </c:pt>
                <c:pt idx="755">
                  <c:v>4.1669999999999998</c:v>
                </c:pt>
                <c:pt idx="756">
                  <c:v>4.149</c:v>
                </c:pt>
                <c:pt idx="757">
                  <c:v>4.149</c:v>
                </c:pt>
                <c:pt idx="758">
                  <c:v>4.149</c:v>
                </c:pt>
                <c:pt idx="759">
                  <c:v>4.1669999999999998</c:v>
                </c:pt>
                <c:pt idx="760">
                  <c:v>4.1669999999999998</c:v>
                </c:pt>
                <c:pt idx="761">
                  <c:v>4.202</c:v>
                </c:pt>
                <c:pt idx="762">
                  <c:v>4.22</c:v>
                </c:pt>
                <c:pt idx="763">
                  <c:v>4.22</c:v>
                </c:pt>
                <c:pt idx="764">
                  <c:v>4.2380000000000004</c:v>
                </c:pt>
                <c:pt idx="765">
                  <c:v>4.2549999999999999</c:v>
                </c:pt>
                <c:pt idx="766">
                  <c:v>4.2549999999999999</c:v>
                </c:pt>
                <c:pt idx="767">
                  <c:v>4.2380000000000004</c:v>
                </c:pt>
                <c:pt idx="768">
                  <c:v>4.22</c:v>
                </c:pt>
                <c:pt idx="769">
                  <c:v>4.22</c:v>
                </c:pt>
                <c:pt idx="770">
                  <c:v>4.1850000000000005</c:v>
                </c:pt>
                <c:pt idx="771">
                  <c:v>4.1850000000000005</c:v>
                </c:pt>
                <c:pt idx="772">
                  <c:v>4.1669999999999998</c:v>
                </c:pt>
                <c:pt idx="773">
                  <c:v>4.1850000000000005</c:v>
                </c:pt>
                <c:pt idx="774">
                  <c:v>4.1669999999999998</c:v>
                </c:pt>
                <c:pt idx="775">
                  <c:v>4.1850000000000005</c:v>
                </c:pt>
                <c:pt idx="776">
                  <c:v>4.1850000000000005</c:v>
                </c:pt>
                <c:pt idx="777">
                  <c:v>4.1850000000000005</c:v>
                </c:pt>
                <c:pt idx="778">
                  <c:v>4.1850000000000005</c:v>
                </c:pt>
                <c:pt idx="779">
                  <c:v>4.202</c:v>
                </c:pt>
                <c:pt idx="780">
                  <c:v>4.202</c:v>
                </c:pt>
                <c:pt idx="781">
                  <c:v>4.22</c:v>
                </c:pt>
                <c:pt idx="782">
                  <c:v>4.2380000000000004</c:v>
                </c:pt>
                <c:pt idx="783">
                  <c:v>4.2380000000000004</c:v>
                </c:pt>
                <c:pt idx="784">
                  <c:v>4.2380000000000004</c:v>
                </c:pt>
                <c:pt idx="785">
                  <c:v>4.2380000000000004</c:v>
                </c:pt>
                <c:pt idx="786">
                  <c:v>4.2549999999999999</c:v>
                </c:pt>
                <c:pt idx="787">
                  <c:v>4.2549999999999999</c:v>
                </c:pt>
                <c:pt idx="788">
                  <c:v>4.2729999999999997</c:v>
                </c:pt>
                <c:pt idx="789">
                  <c:v>4.2729999999999997</c:v>
                </c:pt>
                <c:pt idx="790">
                  <c:v>4.2729999999999997</c:v>
                </c:pt>
                <c:pt idx="791">
                  <c:v>4.2729999999999997</c:v>
                </c:pt>
                <c:pt idx="792">
                  <c:v>4.2729999999999997</c:v>
                </c:pt>
                <c:pt idx="793">
                  <c:v>4.2729999999999997</c:v>
                </c:pt>
                <c:pt idx="794">
                  <c:v>4.2729999999999997</c:v>
                </c:pt>
                <c:pt idx="795">
                  <c:v>4.2729999999999997</c:v>
                </c:pt>
                <c:pt idx="796">
                  <c:v>4.2729999999999997</c:v>
                </c:pt>
                <c:pt idx="797">
                  <c:v>4.2729999999999997</c:v>
                </c:pt>
                <c:pt idx="798">
                  <c:v>4.2729999999999997</c:v>
                </c:pt>
                <c:pt idx="799">
                  <c:v>4.2729999999999997</c:v>
                </c:pt>
                <c:pt idx="800">
                  <c:v>4.2729999999999997</c:v>
                </c:pt>
                <c:pt idx="801">
                  <c:v>4.2729999999999997</c:v>
                </c:pt>
                <c:pt idx="802">
                  <c:v>4.2729999999999997</c:v>
                </c:pt>
                <c:pt idx="803">
                  <c:v>4.2729999999999997</c:v>
                </c:pt>
                <c:pt idx="804">
                  <c:v>4.2729999999999997</c:v>
                </c:pt>
                <c:pt idx="805">
                  <c:v>4.2729999999999997</c:v>
                </c:pt>
                <c:pt idx="806">
                  <c:v>4.2729999999999997</c:v>
                </c:pt>
                <c:pt idx="807">
                  <c:v>4.2729999999999997</c:v>
                </c:pt>
                <c:pt idx="808">
                  <c:v>4.2729999999999997</c:v>
                </c:pt>
                <c:pt idx="809">
                  <c:v>4.2729999999999997</c:v>
                </c:pt>
                <c:pt idx="810">
                  <c:v>4.2729999999999997</c:v>
                </c:pt>
                <c:pt idx="811">
                  <c:v>4.2729999999999997</c:v>
                </c:pt>
                <c:pt idx="812">
                  <c:v>4.2910000000000004</c:v>
                </c:pt>
                <c:pt idx="813">
                  <c:v>4.2729999999999997</c:v>
                </c:pt>
                <c:pt idx="814">
                  <c:v>4.2549999999999999</c:v>
                </c:pt>
                <c:pt idx="815">
                  <c:v>4.2729999999999997</c:v>
                </c:pt>
                <c:pt idx="816">
                  <c:v>4.2729999999999997</c:v>
                </c:pt>
                <c:pt idx="817">
                  <c:v>4.2380000000000004</c:v>
                </c:pt>
                <c:pt idx="818">
                  <c:v>4.2549999999999999</c:v>
                </c:pt>
                <c:pt idx="819">
                  <c:v>4.2549999999999999</c:v>
                </c:pt>
                <c:pt idx="820">
                  <c:v>4.2380000000000004</c:v>
                </c:pt>
                <c:pt idx="821">
                  <c:v>4.22</c:v>
                </c:pt>
                <c:pt idx="822">
                  <c:v>4.22</c:v>
                </c:pt>
                <c:pt idx="823">
                  <c:v>4.22</c:v>
                </c:pt>
                <c:pt idx="824">
                  <c:v>4.22</c:v>
                </c:pt>
                <c:pt idx="825">
                  <c:v>4.22</c:v>
                </c:pt>
                <c:pt idx="826">
                  <c:v>4.22</c:v>
                </c:pt>
                <c:pt idx="827">
                  <c:v>4.22</c:v>
                </c:pt>
                <c:pt idx="828">
                  <c:v>4.202</c:v>
                </c:pt>
                <c:pt idx="829">
                  <c:v>4.202</c:v>
                </c:pt>
                <c:pt idx="830">
                  <c:v>4.202</c:v>
                </c:pt>
                <c:pt idx="831">
                  <c:v>4.202</c:v>
                </c:pt>
                <c:pt idx="832">
                  <c:v>4.202</c:v>
                </c:pt>
                <c:pt idx="833">
                  <c:v>4.202</c:v>
                </c:pt>
                <c:pt idx="834">
                  <c:v>4.22</c:v>
                </c:pt>
                <c:pt idx="835">
                  <c:v>4.202</c:v>
                </c:pt>
                <c:pt idx="836">
                  <c:v>4.22</c:v>
                </c:pt>
                <c:pt idx="837">
                  <c:v>4.2380000000000004</c:v>
                </c:pt>
                <c:pt idx="838">
                  <c:v>4.2729999999999997</c:v>
                </c:pt>
                <c:pt idx="839">
                  <c:v>4.2549999999999999</c:v>
                </c:pt>
                <c:pt idx="840">
                  <c:v>4.2549999999999999</c:v>
                </c:pt>
                <c:pt idx="841">
                  <c:v>4.2729999999999997</c:v>
                </c:pt>
                <c:pt idx="842">
                  <c:v>4.2729999999999997</c:v>
                </c:pt>
                <c:pt idx="843">
                  <c:v>4.2729999999999997</c:v>
                </c:pt>
                <c:pt idx="844">
                  <c:v>4.2729999999999997</c:v>
                </c:pt>
                <c:pt idx="845">
                  <c:v>4.2729999999999997</c:v>
                </c:pt>
                <c:pt idx="846">
                  <c:v>4.2729999999999997</c:v>
                </c:pt>
                <c:pt idx="847">
                  <c:v>4.2729999999999997</c:v>
                </c:pt>
                <c:pt idx="848">
                  <c:v>4.2729999999999997</c:v>
                </c:pt>
                <c:pt idx="849">
                  <c:v>4.2729999999999997</c:v>
                </c:pt>
                <c:pt idx="850">
                  <c:v>4.2729999999999997</c:v>
                </c:pt>
                <c:pt idx="851">
                  <c:v>4.2729999999999997</c:v>
                </c:pt>
                <c:pt idx="852">
                  <c:v>4.2910000000000004</c:v>
                </c:pt>
                <c:pt idx="853">
                  <c:v>4.2729999999999997</c:v>
                </c:pt>
                <c:pt idx="854">
                  <c:v>4.2729999999999997</c:v>
                </c:pt>
                <c:pt idx="855">
                  <c:v>4.2729999999999997</c:v>
                </c:pt>
                <c:pt idx="856">
                  <c:v>4.2729999999999997</c:v>
                </c:pt>
                <c:pt idx="857">
                  <c:v>4.2729999999999997</c:v>
                </c:pt>
                <c:pt idx="858">
                  <c:v>4.2729999999999997</c:v>
                </c:pt>
                <c:pt idx="859">
                  <c:v>4.2729999999999997</c:v>
                </c:pt>
                <c:pt idx="860">
                  <c:v>4.2910000000000004</c:v>
                </c:pt>
                <c:pt idx="861">
                  <c:v>4.2910000000000004</c:v>
                </c:pt>
                <c:pt idx="862">
                  <c:v>4.2910000000000004</c:v>
                </c:pt>
                <c:pt idx="863">
                  <c:v>4.2910000000000004</c:v>
                </c:pt>
                <c:pt idx="864">
                  <c:v>4.2910000000000004</c:v>
                </c:pt>
                <c:pt idx="865">
                  <c:v>4.2910000000000004</c:v>
                </c:pt>
                <c:pt idx="866">
                  <c:v>4.2910000000000004</c:v>
                </c:pt>
                <c:pt idx="867">
                  <c:v>4.2910000000000004</c:v>
                </c:pt>
                <c:pt idx="868">
                  <c:v>4.2910000000000004</c:v>
                </c:pt>
                <c:pt idx="869">
                  <c:v>4.2910000000000004</c:v>
                </c:pt>
                <c:pt idx="870">
                  <c:v>4.2910000000000004</c:v>
                </c:pt>
                <c:pt idx="871">
                  <c:v>4.2910000000000004</c:v>
                </c:pt>
                <c:pt idx="872">
                  <c:v>4.2910000000000004</c:v>
                </c:pt>
                <c:pt idx="873">
                  <c:v>4.2910000000000004</c:v>
                </c:pt>
                <c:pt idx="874">
                  <c:v>4.2910000000000004</c:v>
                </c:pt>
                <c:pt idx="875">
                  <c:v>4.2729999999999997</c:v>
                </c:pt>
                <c:pt idx="876">
                  <c:v>4.2729999999999997</c:v>
                </c:pt>
                <c:pt idx="877">
                  <c:v>4.2729999999999997</c:v>
                </c:pt>
                <c:pt idx="878">
                  <c:v>4.2729999999999997</c:v>
                </c:pt>
                <c:pt idx="879">
                  <c:v>4.2729999999999997</c:v>
                </c:pt>
                <c:pt idx="880">
                  <c:v>4.2729999999999997</c:v>
                </c:pt>
                <c:pt idx="881">
                  <c:v>4.2729999999999997</c:v>
                </c:pt>
                <c:pt idx="882">
                  <c:v>4.2729999999999997</c:v>
                </c:pt>
                <c:pt idx="883">
                  <c:v>4.2729999999999997</c:v>
                </c:pt>
                <c:pt idx="884">
                  <c:v>4.2729999999999997</c:v>
                </c:pt>
                <c:pt idx="885">
                  <c:v>4.2729999999999997</c:v>
                </c:pt>
                <c:pt idx="886">
                  <c:v>4.2729999999999997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5-4DFB-AFAC-33A43D58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  <a:r>
              <a:rPr lang="en-US" baseline="0"/>
              <a:t> Penetration vs Echosounder Penetration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SRW01_ECR_V321!$H$2:$H$888</c:f>
              <c:numCache>
                <c:formatCode>General</c:formatCode>
                <c:ptCount val="887"/>
                <c:pt idx="0">
                  <c:v>0</c:v>
                </c:pt>
                <c:pt idx="1">
                  <c:v>9.9999999976716936E-2</c:v>
                </c:pt>
                <c:pt idx="2">
                  <c:v>0.1999999999825377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0.59999999997671694</c:v>
                </c:pt>
                <c:pt idx="7">
                  <c:v>0.6999999999825377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1.0999999999767169</c:v>
                </c:pt>
                <c:pt idx="12">
                  <c:v>1.1999999999825377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1.5999999999767169</c:v>
                </c:pt>
                <c:pt idx="17">
                  <c:v>1.6999999999825377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2.0999999999767169</c:v>
                </c:pt>
                <c:pt idx="22">
                  <c:v>2.1999999999825377</c:v>
                </c:pt>
                <c:pt idx="23">
                  <c:v>2.2999999999883585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2.5999999999767169</c:v>
                </c:pt>
                <c:pt idx="27">
                  <c:v>2.6999999999825377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3.0999999999767169</c:v>
                </c:pt>
                <c:pt idx="32">
                  <c:v>3.1999999999825377</c:v>
                </c:pt>
                <c:pt idx="33">
                  <c:v>3.2999999999883585</c:v>
                </c:pt>
                <c:pt idx="34">
                  <c:v>3.3999999999941792</c:v>
                </c:pt>
                <c:pt idx="35">
                  <c:v>3.5</c:v>
                </c:pt>
                <c:pt idx="36">
                  <c:v>3.5999999999767169</c:v>
                </c:pt>
                <c:pt idx="37">
                  <c:v>3.6999999999825377</c:v>
                </c:pt>
                <c:pt idx="38">
                  <c:v>3.7999999999883585</c:v>
                </c:pt>
                <c:pt idx="39">
                  <c:v>3.8999999999941792</c:v>
                </c:pt>
                <c:pt idx="40">
                  <c:v>4</c:v>
                </c:pt>
                <c:pt idx="41">
                  <c:v>4.0999999999767169</c:v>
                </c:pt>
                <c:pt idx="42">
                  <c:v>4.1999999999825377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4.5</c:v>
                </c:pt>
                <c:pt idx="46">
                  <c:v>4.5999999999767169</c:v>
                </c:pt>
                <c:pt idx="47">
                  <c:v>4.6999999999825377</c:v>
                </c:pt>
                <c:pt idx="48">
                  <c:v>4.7999999999883585</c:v>
                </c:pt>
                <c:pt idx="49">
                  <c:v>4.8999999999941792</c:v>
                </c:pt>
                <c:pt idx="50">
                  <c:v>5</c:v>
                </c:pt>
                <c:pt idx="51">
                  <c:v>5.0999999999767169</c:v>
                </c:pt>
                <c:pt idx="52">
                  <c:v>5.1999999999825377</c:v>
                </c:pt>
                <c:pt idx="53">
                  <c:v>5.2999999999883585</c:v>
                </c:pt>
                <c:pt idx="54">
                  <c:v>5.3999999999941792</c:v>
                </c:pt>
                <c:pt idx="55">
                  <c:v>5.5</c:v>
                </c:pt>
                <c:pt idx="56">
                  <c:v>5.5999999999767169</c:v>
                </c:pt>
                <c:pt idx="57">
                  <c:v>5.6999999999825377</c:v>
                </c:pt>
                <c:pt idx="58">
                  <c:v>5.7999999999883585</c:v>
                </c:pt>
                <c:pt idx="59">
                  <c:v>5.8999999999941792</c:v>
                </c:pt>
                <c:pt idx="60">
                  <c:v>6</c:v>
                </c:pt>
                <c:pt idx="61">
                  <c:v>6.0999999999767169</c:v>
                </c:pt>
                <c:pt idx="62">
                  <c:v>6.1999999999825377</c:v>
                </c:pt>
                <c:pt idx="63">
                  <c:v>6.2999999999883585</c:v>
                </c:pt>
                <c:pt idx="64">
                  <c:v>6.3999999999941792</c:v>
                </c:pt>
                <c:pt idx="65">
                  <c:v>6.5</c:v>
                </c:pt>
                <c:pt idx="66">
                  <c:v>6.5999999999767169</c:v>
                </c:pt>
                <c:pt idx="67">
                  <c:v>6.6999999999825377</c:v>
                </c:pt>
                <c:pt idx="68">
                  <c:v>6.7989999999990687</c:v>
                </c:pt>
                <c:pt idx="69">
                  <c:v>6.8999999999941792</c:v>
                </c:pt>
                <c:pt idx="70">
                  <c:v>7</c:v>
                </c:pt>
                <c:pt idx="71">
                  <c:v>7.0989999999874271</c:v>
                </c:pt>
                <c:pt idx="72">
                  <c:v>7.1999999999825377</c:v>
                </c:pt>
                <c:pt idx="73">
                  <c:v>7.2999999999883585</c:v>
                </c:pt>
                <c:pt idx="74">
                  <c:v>7.3999999999941792</c:v>
                </c:pt>
                <c:pt idx="75">
                  <c:v>7.4989999999816064</c:v>
                </c:pt>
                <c:pt idx="76">
                  <c:v>7.5989999999874271</c:v>
                </c:pt>
                <c:pt idx="77">
                  <c:v>7.6999999999825377</c:v>
                </c:pt>
                <c:pt idx="78">
                  <c:v>7.7999999999883585</c:v>
                </c:pt>
                <c:pt idx="79">
                  <c:v>7.8989999999757856</c:v>
                </c:pt>
                <c:pt idx="80">
                  <c:v>7.9989999999816064</c:v>
                </c:pt>
                <c:pt idx="81">
                  <c:v>8.0999999999767169</c:v>
                </c:pt>
                <c:pt idx="82">
                  <c:v>8.1989999999932479</c:v>
                </c:pt>
                <c:pt idx="83">
                  <c:v>8.2989999999990687</c:v>
                </c:pt>
                <c:pt idx="84">
                  <c:v>8.3999999999941792</c:v>
                </c:pt>
                <c:pt idx="85">
                  <c:v>8.5</c:v>
                </c:pt>
                <c:pt idx="86">
                  <c:v>8.5989999999874271</c:v>
                </c:pt>
                <c:pt idx="87">
                  <c:v>8.6999999999825377</c:v>
                </c:pt>
                <c:pt idx="88">
                  <c:v>8.7999999999883585</c:v>
                </c:pt>
                <c:pt idx="89">
                  <c:v>8.8989999999757856</c:v>
                </c:pt>
                <c:pt idx="90">
                  <c:v>8.9989999999816064</c:v>
                </c:pt>
                <c:pt idx="91">
                  <c:v>9.0999999999767169</c:v>
                </c:pt>
                <c:pt idx="92">
                  <c:v>9.1999999999825377</c:v>
                </c:pt>
                <c:pt idx="93">
                  <c:v>9.2989999999990687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9.5989999999874271</c:v>
                </c:pt>
                <c:pt idx="97">
                  <c:v>9.6989999999932479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9.9989999999816064</c:v>
                </c:pt>
                <c:pt idx="101">
                  <c:v>10.099999999976717</c:v>
                </c:pt>
                <c:pt idx="102">
                  <c:v>10.199999999982538</c:v>
                </c:pt>
                <c:pt idx="103">
                  <c:v>10.298999999999069</c:v>
                </c:pt>
                <c:pt idx="104">
                  <c:v>10.398999999975786</c:v>
                </c:pt>
                <c:pt idx="105">
                  <c:v>10.5</c:v>
                </c:pt>
                <c:pt idx="106">
                  <c:v>10.599999999976717</c:v>
                </c:pt>
                <c:pt idx="107">
                  <c:v>10.698999999993248</c:v>
                </c:pt>
                <c:pt idx="108">
                  <c:v>10.799999999988358</c:v>
                </c:pt>
                <c:pt idx="109">
                  <c:v>10.899999999994179</c:v>
                </c:pt>
                <c:pt idx="110">
                  <c:v>10.998999999981606</c:v>
                </c:pt>
                <c:pt idx="111">
                  <c:v>11.098999999987427</c:v>
                </c:pt>
                <c:pt idx="112">
                  <c:v>11.199999999982538</c:v>
                </c:pt>
                <c:pt idx="113">
                  <c:v>11.299999999988358</c:v>
                </c:pt>
                <c:pt idx="114">
                  <c:v>11.398999999975786</c:v>
                </c:pt>
                <c:pt idx="115">
                  <c:v>11.5</c:v>
                </c:pt>
                <c:pt idx="116">
                  <c:v>11.599999999976717</c:v>
                </c:pt>
                <c:pt idx="117">
                  <c:v>11.699999999982538</c:v>
                </c:pt>
                <c:pt idx="118">
                  <c:v>11.798999999999069</c:v>
                </c:pt>
                <c:pt idx="119">
                  <c:v>11.900999999983469</c:v>
                </c:pt>
                <c:pt idx="120">
                  <c:v>12.00099999998929</c:v>
                </c:pt>
                <c:pt idx="121">
                  <c:v>12.099999999976717</c:v>
                </c:pt>
                <c:pt idx="122">
                  <c:v>12.199999999982538</c:v>
                </c:pt>
                <c:pt idx="123">
                  <c:v>12.300999999977648</c:v>
                </c:pt>
                <c:pt idx="124">
                  <c:v>12.399999999994179</c:v>
                </c:pt>
                <c:pt idx="125">
                  <c:v>12.5</c:v>
                </c:pt>
                <c:pt idx="126">
                  <c:v>12.599999999976717</c:v>
                </c:pt>
                <c:pt idx="127">
                  <c:v>12.699999999982538</c:v>
                </c:pt>
                <c:pt idx="128">
                  <c:v>12.799999999988358</c:v>
                </c:pt>
                <c:pt idx="129">
                  <c:v>12.899999999994179</c:v>
                </c:pt>
                <c:pt idx="130">
                  <c:v>13</c:v>
                </c:pt>
                <c:pt idx="131">
                  <c:v>13.099999999976717</c:v>
                </c:pt>
                <c:pt idx="132">
                  <c:v>13.199999999982538</c:v>
                </c:pt>
                <c:pt idx="133">
                  <c:v>13.299999999988358</c:v>
                </c:pt>
                <c:pt idx="134">
                  <c:v>13.399999999994179</c:v>
                </c:pt>
                <c:pt idx="135">
                  <c:v>13.5</c:v>
                </c:pt>
                <c:pt idx="136">
                  <c:v>13.599999999976717</c:v>
                </c:pt>
                <c:pt idx="137">
                  <c:v>13.699999999982538</c:v>
                </c:pt>
                <c:pt idx="138">
                  <c:v>13.799999999988358</c:v>
                </c:pt>
                <c:pt idx="139">
                  <c:v>13.899999999994179</c:v>
                </c:pt>
                <c:pt idx="140">
                  <c:v>14</c:v>
                </c:pt>
                <c:pt idx="141">
                  <c:v>14.099999999976717</c:v>
                </c:pt>
                <c:pt idx="142">
                  <c:v>14.199999999982538</c:v>
                </c:pt>
                <c:pt idx="143">
                  <c:v>14.299999999988358</c:v>
                </c:pt>
                <c:pt idx="144">
                  <c:v>14.399999999994179</c:v>
                </c:pt>
                <c:pt idx="145">
                  <c:v>14.5</c:v>
                </c:pt>
                <c:pt idx="146">
                  <c:v>14.599999999976717</c:v>
                </c:pt>
                <c:pt idx="147">
                  <c:v>14.699999999982538</c:v>
                </c:pt>
                <c:pt idx="148">
                  <c:v>14.799999999988358</c:v>
                </c:pt>
                <c:pt idx="149">
                  <c:v>14.899999999994179</c:v>
                </c:pt>
                <c:pt idx="150">
                  <c:v>15</c:v>
                </c:pt>
                <c:pt idx="151">
                  <c:v>15.099999999976717</c:v>
                </c:pt>
                <c:pt idx="152">
                  <c:v>15.199999999982538</c:v>
                </c:pt>
                <c:pt idx="153">
                  <c:v>15.299999999988358</c:v>
                </c:pt>
                <c:pt idx="154">
                  <c:v>15.399999999994179</c:v>
                </c:pt>
                <c:pt idx="155">
                  <c:v>15.5</c:v>
                </c:pt>
                <c:pt idx="156">
                  <c:v>15.599999999976717</c:v>
                </c:pt>
                <c:pt idx="157">
                  <c:v>15.699999999982538</c:v>
                </c:pt>
                <c:pt idx="158">
                  <c:v>15.799999999988358</c:v>
                </c:pt>
                <c:pt idx="159">
                  <c:v>15.899999999994179</c:v>
                </c:pt>
                <c:pt idx="160">
                  <c:v>16</c:v>
                </c:pt>
                <c:pt idx="161">
                  <c:v>16.099999999976717</c:v>
                </c:pt>
                <c:pt idx="162">
                  <c:v>16.199999999982538</c:v>
                </c:pt>
                <c:pt idx="163">
                  <c:v>16.299999999988358</c:v>
                </c:pt>
                <c:pt idx="164">
                  <c:v>16.399999999994179</c:v>
                </c:pt>
                <c:pt idx="165">
                  <c:v>16.5</c:v>
                </c:pt>
                <c:pt idx="166">
                  <c:v>16.599999999976717</c:v>
                </c:pt>
                <c:pt idx="167">
                  <c:v>16.699999999982538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17</c:v>
                </c:pt>
                <c:pt idx="171">
                  <c:v>17.099999999976717</c:v>
                </c:pt>
                <c:pt idx="172">
                  <c:v>17.199999999982538</c:v>
                </c:pt>
                <c:pt idx="173">
                  <c:v>17.299999999988358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17.599999999976717</c:v>
                </c:pt>
                <c:pt idx="177">
                  <c:v>17.699999999982538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18</c:v>
                </c:pt>
                <c:pt idx="181">
                  <c:v>18.099999999976717</c:v>
                </c:pt>
                <c:pt idx="182">
                  <c:v>18.199999999982538</c:v>
                </c:pt>
                <c:pt idx="183">
                  <c:v>18.299999999988358</c:v>
                </c:pt>
                <c:pt idx="184">
                  <c:v>18.399999999994179</c:v>
                </c:pt>
                <c:pt idx="185">
                  <c:v>18.5</c:v>
                </c:pt>
                <c:pt idx="186">
                  <c:v>18.599999999976717</c:v>
                </c:pt>
                <c:pt idx="187">
                  <c:v>18.699999999982538</c:v>
                </c:pt>
                <c:pt idx="188">
                  <c:v>18.799999999988358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19.099999999976717</c:v>
                </c:pt>
                <c:pt idx="192">
                  <c:v>19.199999999982538</c:v>
                </c:pt>
                <c:pt idx="193">
                  <c:v>19.299999999988358</c:v>
                </c:pt>
                <c:pt idx="194">
                  <c:v>19.399999999994179</c:v>
                </c:pt>
                <c:pt idx="195">
                  <c:v>19.5</c:v>
                </c:pt>
                <c:pt idx="196">
                  <c:v>19.599999999976717</c:v>
                </c:pt>
                <c:pt idx="197">
                  <c:v>19.699999999982538</c:v>
                </c:pt>
                <c:pt idx="198">
                  <c:v>19.799999999988358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20.099999999976717</c:v>
                </c:pt>
                <c:pt idx="202">
                  <c:v>20.199999999982538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20.5</c:v>
                </c:pt>
                <c:pt idx="206">
                  <c:v>20.599999999976717</c:v>
                </c:pt>
                <c:pt idx="207">
                  <c:v>20.699999999982538</c:v>
                </c:pt>
                <c:pt idx="208">
                  <c:v>20.799999999988358</c:v>
                </c:pt>
                <c:pt idx="209">
                  <c:v>20.899999999994179</c:v>
                </c:pt>
                <c:pt idx="210">
                  <c:v>21</c:v>
                </c:pt>
                <c:pt idx="211">
                  <c:v>21.098999999987427</c:v>
                </c:pt>
                <c:pt idx="212">
                  <c:v>21.199999999982538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21.5</c:v>
                </c:pt>
                <c:pt idx="216">
                  <c:v>21.599999999976717</c:v>
                </c:pt>
                <c:pt idx="217">
                  <c:v>21.699999999982538</c:v>
                </c:pt>
                <c:pt idx="218">
                  <c:v>21.798999999999069</c:v>
                </c:pt>
                <c:pt idx="219">
                  <c:v>21.899999999994179</c:v>
                </c:pt>
                <c:pt idx="220">
                  <c:v>22</c:v>
                </c:pt>
                <c:pt idx="221">
                  <c:v>22.098999999987427</c:v>
                </c:pt>
                <c:pt idx="222">
                  <c:v>22.198999999993248</c:v>
                </c:pt>
                <c:pt idx="223">
                  <c:v>22.299999999988358</c:v>
                </c:pt>
                <c:pt idx="224">
                  <c:v>22.399999999994179</c:v>
                </c:pt>
                <c:pt idx="225">
                  <c:v>22.498999999981606</c:v>
                </c:pt>
                <c:pt idx="226">
                  <c:v>22.599999999976717</c:v>
                </c:pt>
                <c:pt idx="227">
                  <c:v>22.699999999982538</c:v>
                </c:pt>
                <c:pt idx="228">
                  <c:v>22.798999999999069</c:v>
                </c:pt>
                <c:pt idx="229">
                  <c:v>22.898999999975786</c:v>
                </c:pt>
                <c:pt idx="230">
                  <c:v>23</c:v>
                </c:pt>
                <c:pt idx="231">
                  <c:v>23.099999999976717</c:v>
                </c:pt>
                <c:pt idx="232">
                  <c:v>23.198999999993248</c:v>
                </c:pt>
                <c:pt idx="233">
                  <c:v>23.299999999988358</c:v>
                </c:pt>
                <c:pt idx="234">
                  <c:v>23.399999999994179</c:v>
                </c:pt>
                <c:pt idx="235">
                  <c:v>23.498999999981606</c:v>
                </c:pt>
                <c:pt idx="236">
                  <c:v>23.598999999987427</c:v>
                </c:pt>
                <c:pt idx="237">
                  <c:v>23.699999999982538</c:v>
                </c:pt>
                <c:pt idx="238">
                  <c:v>23.799999999988358</c:v>
                </c:pt>
                <c:pt idx="239">
                  <c:v>23.898999999975786</c:v>
                </c:pt>
                <c:pt idx="240">
                  <c:v>24</c:v>
                </c:pt>
                <c:pt idx="241">
                  <c:v>24.099999999976717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24.399999999994179</c:v>
                </c:pt>
                <c:pt idx="245">
                  <c:v>24.498999999981606</c:v>
                </c:pt>
                <c:pt idx="246">
                  <c:v>24.598999999987427</c:v>
                </c:pt>
                <c:pt idx="247">
                  <c:v>24.699999999982538</c:v>
                </c:pt>
                <c:pt idx="248">
                  <c:v>24.799999999988358</c:v>
                </c:pt>
                <c:pt idx="249">
                  <c:v>24.898999999975786</c:v>
                </c:pt>
                <c:pt idx="250">
                  <c:v>24.998999999981606</c:v>
                </c:pt>
                <c:pt idx="251">
                  <c:v>25.099999999976717</c:v>
                </c:pt>
                <c:pt idx="252">
                  <c:v>25.198999999993248</c:v>
                </c:pt>
                <c:pt idx="253">
                  <c:v>25.298999999999069</c:v>
                </c:pt>
                <c:pt idx="254">
                  <c:v>25.399999999994179</c:v>
                </c:pt>
                <c:pt idx="255">
                  <c:v>25.5</c:v>
                </c:pt>
                <c:pt idx="256">
                  <c:v>25.598999999987427</c:v>
                </c:pt>
                <c:pt idx="257">
                  <c:v>25.698999999993248</c:v>
                </c:pt>
                <c:pt idx="258">
                  <c:v>25.799999999988358</c:v>
                </c:pt>
                <c:pt idx="259">
                  <c:v>25.898999999975786</c:v>
                </c:pt>
                <c:pt idx="260">
                  <c:v>25.998999999981606</c:v>
                </c:pt>
                <c:pt idx="261">
                  <c:v>26.098999999987427</c:v>
                </c:pt>
                <c:pt idx="262">
                  <c:v>26.199999999982538</c:v>
                </c:pt>
                <c:pt idx="263">
                  <c:v>26.298999999999069</c:v>
                </c:pt>
                <c:pt idx="264">
                  <c:v>26.398999999975786</c:v>
                </c:pt>
                <c:pt idx="265">
                  <c:v>26.5</c:v>
                </c:pt>
                <c:pt idx="266">
                  <c:v>26.598999999987427</c:v>
                </c:pt>
                <c:pt idx="267">
                  <c:v>26.698999999993248</c:v>
                </c:pt>
                <c:pt idx="268">
                  <c:v>26.798999999999069</c:v>
                </c:pt>
                <c:pt idx="269">
                  <c:v>26.899999999994179</c:v>
                </c:pt>
                <c:pt idx="270">
                  <c:v>26.998999999981606</c:v>
                </c:pt>
                <c:pt idx="271">
                  <c:v>27.098999999987427</c:v>
                </c:pt>
                <c:pt idx="272">
                  <c:v>27.199999999982538</c:v>
                </c:pt>
                <c:pt idx="273">
                  <c:v>27.299999999988358</c:v>
                </c:pt>
                <c:pt idx="274">
                  <c:v>27.398999999975786</c:v>
                </c:pt>
                <c:pt idx="275">
                  <c:v>27.498999999981606</c:v>
                </c:pt>
                <c:pt idx="276">
                  <c:v>27.599999999976717</c:v>
                </c:pt>
                <c:pt idx="277">
                  <c:v>27.698999999993248</c:v>
                </c:pt>
                <c:pt idx="278">
                  <c:v>27.798999999999069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28.098999999987427</c:v>
                </c:pt>
                <c:pt idx="282">
                  <c:v>28.198999999993248</c:v>
                </c:pt>
                <c:pt idx="283">
                  <c:v>28.298999999999069</c:v>
                </c:pt>
                <c:pt idx="284">
                  <c:v>28.398999999975786</c:v>
                </c:pt>
                <c:pt idx="285">
                  <c:v>28.498999999981606</c:v>
                </c:pt>
                <c:pt idx="286">
                  <c:v>28.598999999987427</c:v>
                </c:pt>
                <c:pt idx="287">
                  <c:v>28.698999999993248</c:v>
                </c:pt>
                <c:pt idx="288">
                  <c:v>28.798999999999069</c:v>
                </c:pt>
                <c:pt idx="289">
                  <c:v>28.898999999975786</c:v>
                </c:pt>
                <c:pt idx="290">
                  <c:v>28.998999999981606</c:v>
                </c:pt>
                <c:pt idx="291">
                  <c:v>29.098999999987427</c:v>
                </c:pt>
                <c:pt idx="292">
                  <c:v>29.198999999993248</c:v>
                </c:pt>
                <c:pt idx="293">
                  <c:v>29.298999999999069</c:v>
                </c:pt>
                <c:pt idx="294">
                  <c:v>29.399999999994179</c:v>
                </c:pt>
                <c:pt idx="295">
                  <c:v>29.5</c:v>
                </c:pt>
                <c:pt idx="296">
                  <c:v>29.599999999976717</c:v>
                </c:pt>
                <c:pt idx="297">
                  <c:v>29.699999999982538</c:v>
                </c:pt>
                <c:pt idx="298">
                  <c:v>29.799999999988358</c:v>
                </c:pt>
                <c:pt idx="299">
                  <c:v>29.899999999994179</c:v>
                </c:pt>
                <c:pt idx="300">
                  <c:v>30</c:v>
                </c:pt>
                <c:pt idx="301">
                  <c:v>30.099999999976717</c:v>
                </c:pt>
                <c:pt idx="302">
                  <c:v>30.199999999982538</c:v>
                </c:pt>
                <c:pt idx="303">
                  <c:v>30.299999999988358</c:v>
                </c:pt>
                <c:pt idx="304">
                  <c:v>30.399999999994179</c:v>
                </c:pt>
                <c:pt idx="305">
                  <c:v>30.5</c:v>
                </c:pt>
                <c:pt idx="306">
                  <c:v>30.599999999976717</c:v>
                </c:pt>
                <c:pt idx="307">
                  <c:v>30.699999999982538</c:v>
                </c:pt>
                <c:pt idx="308">
                  <c:v>30.799999999988358</c:v>
                </c:pt>
                <c:pt idx="309">
                  <c:v>30.899999999994179</c:v>
                </c:pt>
                <c:pt idx="310">
                  <c:v>31</c:v>
                </c:pt>
                <c:pt idx="311">
                  <c:v>31.099999999976717</c:v>
                </c:pt>
                <c:pt idx="312">
                  <c:v>31.199999999982538</c:v>
                </c:pt>
                <c:pt idx="313">
                  <c:v>31.299999999988358</c:v>
                </c:pt>
                <c:pt idx="314">
                  <c:v>31.399999999994179</c:v>
                </c:pt>
                <c:pt idx="315">
                  <c:v>31.5</c:v>
                </c:pt>
                <c:pt idx="316">
                  <c:v>31.599999999976717</c:v>
                </c:pt>
                <c:pt idx="317">
                  <c:v>31.699999999982538</c:v>
                </c:pt>
                <c:pt idx="318">
                  <c:v>31.799999999988358</c:v>
                </c:pt>
                <c:pt idx="319">
                  <c:v>31.899999999994179</c:v>
                </c:pt>
                <c:pt idx="320">
                  <c:v>32</c:v>
                </c:pt>
                <c:pt idx="321">
                  <c:v>32.099999999976717</c:v>
                </c:pt>
                <c:pt idx="322">
                  <c:v>32.199999999982538</c:v>
                </c:pt>
                <c:pt idx="323">
                  <c:v>32.299999999988358</c:v>
                </c:pt>
                <c:pt idx="324">
                  <c:v>32.399999999994179</c:v>
                </c:pt>
                <c:pt idx="325">
                  <c:v>32.5</c:v>
                </c:pt>
                <c:pt idx="326">
                  <c:v>32.599999999976717</c:v>
                </c:pt>
                <c:pt idx="327">
                  <c:v>32.699999999982538</c:v>
                </c:pt>
                <c:pt idx="328">
                  <c:v>32.799999999988358</c:v>
                </c:pt>
                <c:pt idx="329">
                  <c:v>32.899999999994179</c:v>
                </c:pt>
                <c:pt idx="330">
                  <c:v>33</c:v>
                </c:pt>
                <c:pt idx="331">
                  <c:v>33.099999999976717</c:v>
                </c:pt>
                <c:pt idx="332">
                  <c:v>33.199999999982538</c:v>
                </c:pt>
                <c:pt idx="333">
                  <c:v>33.299999999988358</c:v>
                </c:pt>
                <c:pt idx="334">
                  <c:v>33.399999999994179</c:v>
                </c:pt>
                <c:pt idx="335">
                  <c:v>33.5</c:v>
                </c:pt>
                <c:pt idx="336">
                  <c:v>33.599999999976717</c:v>
                </c:pt>
                <c:pt idx="337">
                  <c:v>33.699999999982538</c:v>
                </c:pt>
                <c:pt idx="338">
                  <c:v>33.799999999988358</c:v>
                </c:pt>
                <c:pt idx="339">
                  <c:v>33.899999999994179</c:v>
                </c:pt>
                <c:pt idx="340">
                  <c:v>34</c:v>
                </c:pt>
                <c:pt idx="341">
                  <c:v>34.099999999976717</c:v>
                </c:pt>
                <c:pt idx="342">
                  <c:v>34.199999999982538</c:v>
                </c:pt>
                <c:pt idx="343">
                  <c:v>34.299999999988358</c:v>
                </c:pt>
                <c:pt idx="344">
                  <c:v>34.399999999994179</c:v>
                </c:pt>
                <c:pt idx="345">
                  <c:v>34.5</c:v>
                </c:pt>
                <c:pt idx="346">
                  <c:v>34.599999999976717</c:v>
                </c:pt>
                <c:pt idx="347">
                  <c:v>34.699999999982538</c:v>
                </c:pt>
                <c:pt idx="348">
                  <c:v>34.799999999988358</c:v>
                </c:pt>
                <c:pt idx="349">
                  <c:v>34.899999999994179</c:v>
                </c:pt>
                <c:pt idx="350">
                  <c:v>35</c:v>
                </c:pt>
                <c:pt idx="351">
                  <c:v>35.099999999976717</c:v>
                </c:pt>
                <c:pt idx="352">
                  <c:v>35.199999999982538</c:v>
                </c:pt>
                <c:pt idx="353">
                  <c:v>35.299999999988358</c:v>
                </c:pt>
                <c:pt idx="354">
                  <c:v>35.399999999994179</c:v>
                </c:pt>
                <c:pt idx="355">
                  <c:v>35.5</c:v>
                </c:pt>
                <c:pt idx="356">
                  <c:v>35.599999999976717</c:v>
                </c:pt>
                <c:pt idx="357">
                  <c:v>35.699999999982538</c:v>
                </c:pt>
                <c:pt idx="358">
                  <c:v>35.799999999988358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36.098999999987427</c:v>
                </c:pt>
                <c:pt idx="362">
                  <c:v>36.199999999982538</c:v>
                </c:pt>
                <c:pt idx="363">
                  <c:v>36.298999999999069</c:v>
                </c:pt>
                <c:pt idx="364">
                  <c:v>36.398999999975786</c:v>
                </c:pt>
                <c:pt idx="365">
                  <c:v>36.5</c:v>
                </c:pt>
                <c:pt idx="366">
                  <c:v>36.598999999987427</c:v>
                </c:pt>
                <c:pt idx="367">
                  <c:v>36.699999999982538</c:v>
                </c:pt>
                <c:pt idx="368">
                  <c:v>36.798999999999069</c:v>
                </c:pt>
                <c:pt idx="369">
                  <c:v>36.899999999994179</c:v>
                </c:pt>
                <c:pt idx="370">
                  <c:v>36.998999999981606</c:v>
                </c:pt>
                <c:pt idx="371">
                  <c:v>37.098999999987427</c:v>
                </c:pt>
                <c:pt idx="372">
                  <c:v>37.199999999982538</c:v>
                </c:pt>
                <c:pt idx="373">
                  <c:v>37.299999999988358</c:v>
                </c:pt>
                <c:pt idx="374">
                  <c:v>37.398999999975786</c:v>
                </c:pt>
                <c:pt idx="375">
                  <c:v>37.498999999981606</c:v>
                </c:pt>
                <c:pt idx="376">
                  <c:v>37.599999999976717</c:v>
                </c:pt>
                <c:pt idx="377">
                  <c:v>37.698999999993248</c:v>
                </c:pt>
                <c:pt idx="378">
                  <c:v>37.798999999999069</c:v>
                </c:pt>
                <c:pt idx="379">
                  <c:v>37.899999999994179</c:v>
                </c:pt>
                <c:pt idx="380">
                  <c:v>38</c:v>
                </c:pt>
                <c:pt idx="381">
                  <c:v>38.098999999987427</c:v>
                </c:pt>
                <c:pt idx="382">
                  <c:v>38.199999999982538</c:v>
                </c:pt>
                <c:pt idx="383">
                  <c:v>38.299999999988358</c:v>
                </c:pt>
                <c:pt idx="384">
                  <c:v>38.398999999975786</c:v>
                </c:pt>
                <c:pt idx="385">
                  <c:v>38.498999999981606</c:v>
                </c:pt>
                <c:pt idx="386">
                  <c:v>38.599999999976717</c:v>
                </c:pt>
                <c:pt idx="387">
                  <c:v>38.699999999982538</c:v>
                </c:pt>
                <c:pt idx="388">
                  <c:v>38.798999999999069</c:v>
                </c:pt>
                <c:pt idx="389">
                  <c:v>38.898999999975786</c:v>
                </c:pt>
                <c:pt idx="390">
                  <c:v>39</c:v>
                </c:pt>
                <c:pt idx="391">
                  <c:v>39.098999999987427</c:v>
                </c:pt>
                <c:pt idx="392">
                  <c:v>39.198999999993248</c:v>
                </c:pt>
                <c:pt idx="393">
                  <c:v>39.299999999988358</c:v>
                </c:pt>
                <c:pt idx="394">
                  <c:v>39.399999999994179</c:v>
                </c:pt>
                <c:pt idx="395">
                  <c:v>39.498999999981606</c:v>
                </c:pt>
                <c:pt idx="396">
                  <c:v>39.598999999987427</c:v>
                </c:pt>
                <c:pt idx="397">
                  <c:v>39.699999999982538</c:v>
                </c:pt>
                <c:pt idx="398">
                  <c:v>39.798999999999069</c:v>
                </c:pt>
                <c:pt idx="399">
                  <c:v>39.898999999975786</c:v>
                </c:pt>
                <c:pt idx="400">
                  <c:v>40</c:v>
                </c:pt>
                <c:pt idx="401">
                  <c:v>40.099999999976717</c:v>
                </c:pt>
                <c:pt idx="402">
                  <c:v>40.198999999993248</c:v>
                </c:pt>
                <c:pt idx="403">
                  <c:v>40.299999999988358</c:v>
                </c:pt>
                <c:pt idx="404">
                  <c:v>40.399999999994179</c:v>
                </c:pt>
                <c:pt idx="405">
                  <c:v>40.498999999981606</c:v>
                </c:pt>
                <c:pt idx="406">
                  <c:v>40.598999999987427</c:v>
                </c:pt>
                <c:pt idx="407">
                  <c:v>40.699999999982538</c:v>
                </c:pt>
                <c:pt idx="408">
                  <c:v>40.799999999988358</c:v>
                </c:pt>
                <c:pt idx="409">
                  <c:v>40.898999999975786</c:v>
                </c:pt>
                <c:pt idx="410">
                  <c:v>41</c:v>
                </c:pt>
                <c:pt idx="411">
                  <c:v>41.099999999976717</c:v>
                </c:pt>
                <c:pt idx="412">
                  <c:v>41.198999999993248</c:v>
                </c:pt>
                <c:pt idx="413">
                  <c:v>41.298999999999069</c:v>
                </c:pt>
                <c:pt idx="414">
                  <c:v>41.398999999975786</c:v>
                </c:pt>
                <c:pt idx="415">
                  <c:v>41.498999999981606</c:v>
                </c:pt>
                <c:pt idx="416">
                  <c:v>41.598999999987427</c:v>
                </c:pt>
                <c:pt idx="417">
                  <c:v>41.698999999993248</c:v>
                </c:pt>
                <c:pt idx="418">
                  <c:v>41.798999999999069</c:v>
                </c:pt>
                <c:pt idx="419">
                  <c:v>41.898999999975786</c:v>
                </c:pt>
                <c:pt idx="420">
                  <c:v>41.998999999981606</c:v>
                </c:pt>
                <c:pt idx="421">
                  <c:v>42.098999999987427</c:v>
                </c:pt>
                <c:pt idx="422">
                  <c:v>42.198999999993248</c:v>
                </c:pt>
                <c:pt idx="423">
                  <c:v>42.298999999999069</c:v>
                </c:pt>
                <c:pt idx="424">
                  <c:v>42.398999999975786</c:v>
                </c:pt>
                <c:pt idx="425">
                  <c:v>42.498999999981606</c:v>
                </c:pt>
                <c:pt idx="426">
                  <c:v>42.598999999987427</c:v>
                </c:pt>
                <c:pt idx="427">
                  <c:v>42.698999999993248</c:v>
                </c:pt>
                <c:pt idx="428">
                  <c:v>42.798999999999069</c:v>
                </c:pt>
                <c:pt idx="429">
                  <c:v>42.898999999975786</c:v>
                </c:pt>
                <c:pt idx="430">
                  <c:v>42.998999999981606</c:v>
                </c:pt>
                <c:pt idx="431">
                  <c:v>43.098999999987427</c:v>
                </c:pt>
                <c:pt idx="432">
                  <c:v>43.198999999993248</c:v>
                </c:pt>
                <c:pt idx="433">
                  <c:v>43.298999999999069</c:v>
                </c:pt>
                <c:pt idx="434">
                  <c:v>43.398999999975786</c:v>
                </c:pt>
                <c:pt idx="435">
                  <c:v>43.498999999981606</c:v>
                </c:pt>
                <c:pt idx="436">
                  <c:v>43.598999999987427</c:v>
                </c:pt>
                <c:pt idx="437">
                  <c:v>43.698999999993248</c:v>
                </c:pt>
                <c:pt idx="438">
                  <c:v>43.798999999999069</c:v>
                </c:pt>
                <c:pt idx="439">
                  <c:v>43.898999999975786</c:v>
                </c:pt>
                <c:pt idx="440">
                  <c:v>43.998999999981606</c:v>
                </c:pt>
                <c:pt idx="441">
                  <c:v>44.098999999987427</c:v>
                </c:pt>
                <c:pt idx="442">
                  <c:v>44.198999999993248</c:v>
                </c:pt>
                <c:pt idx="443">
                  <c:v>44.298999999999069</c:v>
                </c:pt>
                <c:pt idx="444">
                  <c:v>44.398999999975786</c:v>
                </c:pt>
                <c:pt idx="445">
                  <c:v>44.498999999981606</c:v>
                </c:pt>
                <c:pt idx="446">
                  <c:v>44.598999999987427</c:v>
                </c:pt>
                <c:pt idx="447">
                  <c:v>44.698999999993248</c:v>
                </c:pt>
                <c:pt idx="448">
                  <c:v>44.798999999999069</c:v>
                </c:pt>
                <c:pt idx="449">
                  <c:v>44.898999999975786</c:v>
                </c:pt>
                <c:pt idx="450">
                  <c:v>44.998999999981606</c:v>
                </c:pt>
                <c:pt idx="451">
                  <c:v>45.098999999987427</c:v>
                </c:pt>
                <c:pt idx="452">
                  <c:v>45.198999999993248</c:v>
                </c:pt>
                <c:pt idx="453">
                  <c:v>45.298999999999069</c:v>
                </c:pt>
                <c:pt idx="454">
                  <c:v>45.398999999975786</c:v>
                </c:pt>
                <c:pt idx="455">
                  <c:v>45.498999999981606</c:v>
                </c:pt>
                <c:pt idx="456">
                  <c:v>45.598999999987427</c:v>
                </c:pt>
                <c:pt idx="457">
                  <c:v>45.698999999993248</c:v>
                </c:pt>
                <c:pt idx="458">
                  <c:v>45.798999999999069</c:v>
                </c:pt>
                <c:pt idx="459">
                  <c:v>45.898999999975786</c:v>
                </c:pt>
                <c:pt idx="460">
                  <c:v>45.998999999981606</c:v>
                </c:pt>
                <c:pt idx="461">
                  <c:v>46.098999999987427</c:v>
                </c:pt>
                <c:pt idx="462">
                  <c:v>46.198999999993248</c:v>
                </c:pt>
                <c:pt idx="463">
                  <c:v>46.298999999999069</c:v>
                </c:pt>
                <c:pt idx="464">
                  <c:v>46.398999999975786</c:v>
                </c:pt>
                <c:pt idx="465">
                  <c:v>46.498999999981606</c:v>
                </c:pt>
                <c:pt idx="466">
                  <c:v>46.598999999987427</c:v>
                </c:pt>
                <c:pt idx="467">
                  <c:v>46.699999999982538</c:v>
                </c:pt>
                <c:pt idx="468">
                  <c:v>46.798999999999069</c:v>
                </c:pt>
                <c:pt idx="469">
                  <c:v>46.899999999994179</c:v>
                </c:pt>
                <c:pt idx="470">
                  <c:v>47</c:v>
                </c:pt>
                <c:pt idx="471">
                  <c:v>47.099999999976717</c:v>
                </c:pt>
                <c:pt idx="472">
                  <c:v>47.199999999982538</c:v>
                </c:pt>
                <c:pt idx="473">
                  <c:v>47.299999999988358</c:v>
                </c:pt>
                <c:pt idx="474">
                  <c:v>47.399999999994179</c:v>
                </c:pt>
                <c:pt idx="475">
                  <c:v>47.5</c:v>
                </c:pt>
                <c:pt idx="476">
                  <c:v>47.599999999976717</c:v>
                </c:pt>
                <c:pt idx="477">
                  <c:v>47.699999999982538</c:v>
                </c:pt>
                <c:pt idx="478">
                  <c:v>47.799999999988358</c:v>
                </c:pt>
                <c:pt idx="479">
                  <c:v>47.899999999994179</c:v>
                </c:pt>
                <c:pt idx="480">
                  <c:v>48</c:v>
                </c:pt>
                <c:pt idx="481">
                  <c:v>48.099999999976717</c:v>
                </c:pt>
                <c:pt idx="482">
                  <c:v>48.199999999982538</c:v>
                </c:pt>
                <c:pt idx="483">
                  <c:v>48.299999999988358</c:v>
                </c:pt>
                <c:pt idx="484">
                  <c:v>48.399999999994179</c:v>
                </c:pt>
                <c:pt idx="485">
                  <c:v>48.5</c:v>
                </c:pt>
                <c:pt idx="486">
                  <c:v>48.599999999976717</c:v>
                </c:pt>
                <c:pt idx="487">
                  <c:v>48.699999999982538</c:v>
                </c:pt>
                <c:pt idx="488">
                  <c:v>48.799999999988358</c:v>
                </c:pt>
                <c:pt idx="489">
                  <c:v>48.899999999994179</c:v>
                </c:pt>
                <c:pt idx="490">
                  <c:v>49</c:v>
                </c:pt>
                <c:pt idx="491">
                  <c:v>49.099999999976717</c:v>
                </c:pt>
                <c:pt idx="492">
                  <c:v>49.199999999982538</c:v>
                </c:pt>
                <c:pt idx="493">
                  <c:v>49.299999999988358</c:v>
                </c:pt>
                <c:pt idx="494">
                  <c:v>49.399999999994179</c:v>
                </c:pt>
                <c:pt idx="495">
                  <c:v>49.5</c:v>
                </c:pt>
                <c:pt idx="496">
                  <c:v>49.599999999976717</c:v>
                </c:pt>
                <c:pt idx="497">
                  <c:v>49.699999999982538</c:v>
                </c:pt>
                <c:pt idx="498">
                  <c:v>89.799999999988358</c:v>
                </c:pt>
                <c:pt idx="499">
                  <c:v>89.899999999994179</c:v>
                </c:pt>
                <c:pt idx="500">
                  <c:v>90</c:v>
                </c:pt>
                <c:pt idx="501">
                  <c:v>90.099999999976717</c:v>
                </c:pt>
                <c:pt idx="502">
                  <c:v>90.199999999982538</c:v>
                </c:pt>
                <c:pt idx="503">
                  <c:v>90.299999999988358</c:v>
                </c:pt>
                <c:pt idx="504">
                  <c:v>90.399999999994179</c:v>
                </c:pt>
                <c:pt idx="505">
                  <c:v>90.5</c:v>
                </c:pt>
                <c:pt idx="506">
                  <c:v>90.599999999976717</c:v>
                </c:pt>
                <c:pt idx="507">
                  <c:v>90.699999999982538</c:v>
                </c:pt>
                <c:pt idx="508">
                  <c:v>90.799999999988358</c:v>
                </c:pt>
                <c:pt idx="509">
                  <c:v>90.898999999975786</c:v>
                </c:pt>
                <c:pt idx="510">
                  <c:v>91</c:v>
                </c:pt>
                <c:pt idx="511">
                  <c:v>91.099999999976717</c:v>
                </c:pt>
                <c:pt idx="512">
                  <c:v>91.199999999982538</c:v>
                </c:pt>
                <c:pt idx="513">
                  <c:v>91.299999999988358</c:v>
                </c:pt>
                <c:pt idx="514">
                  <c:v>91.399999999994179</c:v>
                </c:pt>
                <c:pt idx="515">
                  <c:v>91.5</c:v>
                </c:pt>
                <c:pt idx="516">
                  <c:v>91.598999999987427</c:v>
                </c:pt>
                <c:pt idx="517">
                  <c:v>91.698999999993248</c:v>
                </c:pt>
                <c:pt idx="518">
                  <c:v>91.799999999988358</c:v>
                </c:pt>
                <c:pt idx="519">
                  <c:v>91.899999999994179</c:v>
                </c:pt>
                <c:pt idx="520">
                  <c:v>91.998999999981606</c:v>
                </c:pt>
                <c:pt idx="521">
                  <c:v>92.099999999976717</c:v>
                </c:pt>
                <c:pt idx="522">
                  <c:v>92.199999999982538</c:v>
                </c:pt>
                <c:pt idx="523">
                  <c:v>92.299999999988358</c:v>
                </c:pt>
                <c:pt idx="524">
                  <c:v>92.398999999975786</c:v>
                </c:pt>
                <c:pt idx="525">
                  <c:v>92.5</c:v>
                </c:pt>
                <c:pt idx="526">
                  <c:v>92.599999999976717</c:v>
                </c:pt>
                <c:pt idx="527">
                  <c:v>92.698999999993248</c:v>
                </c:pt>
                <c:pt idx="528">
                  <c:v>92.799999999988358</c:v>
                </c:pt>
                <c:pt idx="529">
                  <c:v>92.899999999994179</c:v>
                </c:pt>
                <c:pt idx="530">
                  <c:v>92.998999999981606</c:v>
                </c:pt>
                <c:pt idx="531">
                  <c:v>93.099999999976717</c:v>
                </c:pt>
                <c:pt idx="532">
                  <c:v>93.199999999982538</c:v>
                </c:pt>
                <c:pt idx="533">
                  <c:v>93.299999999988358</c:v>
                </c:pt>
                <c:pt idx="534">
                  <c:v>93.398999999975786</c:v>
                </c:pt>
                <c:pt idx="535">
                  <c:v>93.5</c:v>
                </c:pt>
                <c:pt idx="536">
                  <c:v>93.599999999976717</c:v>
                </c:pt>
                <c:pt idx="537">
                  <c:v>93.698999999993248</c:v>
                </c:pt>
                <c:pt idx="538">
                  <c:v>93.798999999999069</c:v>
                </c:pt>
                <c:pt idx="539">
                  <c:v>93.899999999994179</c:v>
                </c:pt>
                <c:pt idx="540">
                  <c:v>94</c:v>
                </c:pt>
                <c:pt idx="541">
                  <c:v>94.098999999987427</c:v>
                </c:pt>
                <c:pt idx="542">
                  <c:v>94.199999999982538</c:v>
                </c:pt>
                <c:pt idx="543">
                  <c:v>94.299999999988358</c:v>
                </c:pt>
                <c:pt idx="544">
                  <c:v>94.398999999975786</c:v>
                </c:pt>
                <c:pt idx="545">
                  <c:v>94.498999999981606</c:v>
                </c:pt>
                <c:pt idx="546">
                  <c:v>94.599999999976717</c:v>
                </c:pt>
                <c:pt idx="547">
                  <c:v>94.699999999982538</c:v>
                </c:pt>
                <c:pt idx="548">
                  <c:v>94.798999999999069</c:v>
                </c:pt>
                <c:pt idx="549">
                  <c:v>94.899999999994179</c:v>
                </c:pt>
                <c:pt idx="550">
                  <c:v>95</c:v>
                </c:pt>
                <c:pt idx="551">
                  <c:v>95.099999999976717</c:v>
                </c:pt>
                <c:pt idx="552">
                  <c:v>95.198999999993248</c:v>
                </c:pt>
                <c:pt idx="553">
                  <c:v>95.299999999988358</c:v>
                </c:pt>
                <c:pt idx="554">
                  <c:v>95.399999999994179</c:v>
                </c:pt>
                <c:pt idx="555">
                  <c:v>95.498999999981606</c:v>
                </c:pt>
                <c:pt idx="556">
                  <c:v>95.598999999987427</c:v>
                </c:pt>
                <c:pt idx="557">
                  <c:v>95.699999999982538</c:v>
                </c:pt>
                <c:pt idx="558">
                  <c:v>95.798999999999069</c:v>
                </c:pt>
                <c:pt idx="559">
                  <c:v>95.898999999975786</c:v>
                </c:pt>
                <c:pt idx="560">
                  <c:v>96</c:v>
                </c:pt>
                <c:pt idx="561">
                  <c:v>96.098999999987427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96.399999999994179</c:v>
                </c:pt>
                <c:pt idx="565">
                  <c:v>96.498999999981606</c:v>
                </c:pt>
                <c:pt idx="566">
                  <c:v>96.598999999987427</c:v>
                </c:pt>
                <c:pt idx="567">
                  <c:v>96.699999999982538</c:v>
                </c:pt>
                <c:pt idx="568">
                  <c:v>96.799999999988358</c:v>
                </c:pt>
                <c:pt idx="569">
                  <c:v>96.898999999975786</c:v>
                </c:pt>
                <c:pt idx="570">
                  <c:v>96.998999999981606</c:v>
                </c:pt>
                <c:pt idx="571">
                  <c:v>97.099999999976717</c:v>
                </c:pt>
                <c:pt idx="572">
                  <c:v>97.198999999993248</c:v>
                </c:pt>
                <c:pt idx="573">
                  <c:v>97.298999999999069</c:v>
                </c:pt>
                <c:pt idx="574">
                  <c:v>97.398999999975786</c:v>
                </c:pt>
                <c:pt idx="575">
                  <c:v>97.498999999981606</c:v>
                </c:pt>
                <c:pt idx="576">
                  <c:v>97.598999999987427</c:v>
                </c:pt>
                <c:pt idx="577">
                  <c:v>97.698999999993248</c:v>
                </c:pt>
                <c:pt idx="578">
                  <c:v>97.798999999999069</c:v>
                </c:pt>
                <c:pt idx="579">
                  <c:v>97.898999999975786</c:v>
                </c:pt>
                <c:pt idx="580">
                  <c:v>97.998999999981606</c:v>
                </c:pt>
                <c:pt idx="581">
                  <c:v>98.098999999987427</c:v>
                </c:pt>
                <c:pt idx="582">
                  <c:v>98.198999999993248</c:v>
                </c:pt>
                <c:pt idx="583">
                  <c:v>98.298999999999069</c:v>
                </c:pt>
                <c:pt idx="584">
                  <c:v>98.398999999975786</c:v>
                </c:pt>
                <c:pt idx="585">
                  <c:v>98.498999999981606</c:v>
                </c:pt>
                <c:pt idx="586">
                  <c:v>98.598999999987427</c:v>
                </c:pt>
                <c:pt idx="587">
                  <c:v>98.698999999993248</c:v>
                </c:pt>
                <c:pt idx="588">
                  <c:v>98.798999999999069</c:v>
                </c:pt>
                <c:pt idx="589">
                  <c:v>98.898999999975786</c:v>
                </c:pt>
                <c:pt idx="590">
                  <c:v>98.998999999981606</c:v>
                </c:pt>
                <c:pt idx="591">
                  <c:v>99.098999999987427</c:v>
                </c:pt>
                <c:pt idx="592">
                  <c:v>99.198999999993248</c:v>
                </c:pt>
                <c:pt idx="593">
                  <c:v>99.298999999999069</c:v>
                </c:pt>
                <c:pt idx="594">
                  <c:v>99.398999999975786</c:v>
                </c:pt>
                <c:pt idx="595">
                  <c:v>99.498999999981606</c:v>
                </c:pt>
                <c:pt idx="596">
                  <c:v>99.598999999987427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99.898999999975786</c:v>
                </c:pt>
                <c:pt idx="600">
                  <c:v>99.998999999981606</c:v>
                </c:pt>
                <c:pt idx="601">
                  <c:v>100.09899999998743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100.39899999997579</c:v>
                </c:pt>
                <c:pt idx="605">
                  <c:v>100.49899999998161</c:v>
                </c:pt>
                <c:pt idx="606">
                  <c:v>100.59899999998743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100.89899999997579</c:v>
                </c:pt>
                <c:pt idx="610">
                  <c:v>100.99899999998161</c:v>
                </c:pt>
                <c:pt idx="611">
                  <c:v>101.09899999998743</c:v>
                </c:pt>
                <c:pt idx="612">
                  <c:v>101.19899999999325</c:v>
                </c:pt>
                <c:pt idx="613">
                  <c:v>101.29899999999907</c:v>
                </c:pt>
                <c:pt idx="614">
                  <c:v>101.39899999997579</c:v>
                </c:pt>
                <c:pt idx="615">
                  <c:v>101.49899999998161</c:v>
                </c:pt>
                <c:pt idx="616">
                  <c:v>101.59899999998743</c:v>
                </c:pt>
                <c:pt idx="617">
                  <c:v>101.69899999999325</c:v>
                </c:pt>
                <c:pt idx="618">
                  <c:v>101.79899999999907</c:v>
                </c:pt>
                <c:pt idx="619">
                  <c:v>101.89899999997579</c:v>
                </c:pt>
                <c:pt idx="620">
                  <c:v>101.99899999998161</c:v>
                </c:pt>
                <c:pt idx="621">
                  <c:v>102.09899999998743</c:v>
                </c:pt>
                <c:pt idx="622">
                  <c:v>102.19899999999325</c:v>
                </c:pt>
                <c:pt idx="623">
                  <c:v>102.29899999999907</c:v>
                </c:pt>
                <c:pt idx="624">
                  <c:v>102.39899999997579</c:v>
                </c:pt>
                <c:pt idx="625">
                  <c:v>102.49899999998161</c:v>
                </c:pt>
                <c:pt idx="626">
                  <c:v>102.59899999998743</c:v>
                </c:pt>
                <c:pt idx="627">
                  <c:v>102.69899999999325</c:v>
                </c:pt>
                <c:pt idx="628">
                  <c:v>102.79899999999907</c:v>
                </c:pt>
                <c:pt idx="629">
                  <c:v>102.89899999997579</c:v>
                </c:pt>
                <c:pt idx="630">
                  <c:v>102.99899999998161</c:v>
                </c:pt>
                <c:pt idx="631">
                  <c:v>103.09899999998743</c:v>
                </c:pt>
                <c:pt idx="632">
                  <c:v>103.19899999999325</c:v>
                </c:pt>
                <c:pt idx="633">
                  <c:v>103.29899999999907</c:v>
                </c:pt>
                <c:pt idx="634">
                  <c:v>103.39899999997579</c:v>
                </c:pt>
                <c:pt idx="635">
                  <c:v>103.49899999998161</c:v>
                </c:pt>
                <c:pt idx="636">
                  <c:v>103.59899999998743</c:v>
                </c:pt>
                <c:pt idx="637">
                  <c:v>103.69899999999325</c:v>
                </c:pt>
                <c:pt idx="638">
                  <c:v>103.79899999999907</c:v>
                </c:pt>
                <c:pt idx="639">
                  <c:v>103.89899999997579</c:v>
                </c:pt>
                <c:pt idx="640">
                  <c:v>103.99899999998161</c:v>
                </c:pt>
                <c:pt idx="641">
                  <c:v>104.09899999998743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104.39999999999418</c:v>
                </c:pt>
                <c:pt idx="645">
                  <c:v>104.5</c:v>
                </c:pt>
                <c:pt idx="646">
                  <c:v>104.59999999997672</c:v>
                </c:pt>
                <c:pt idx="647">
                  <c:v>104.69999999998254</c:v>
                </c:pt>
                <c:pt idx="648">
                  <c:v>104.79999999998836</c:v>
                </c:pt>
                <c:pt idx="649">
                  <c:v>104.89999999999418</c:v>
                </c:pt>
                <c:pt idx="650">
                  <c:v>105</c:v>
                </c:pt>
                <c:pt idx="651">
                  <c:v>105.09999999997672</c:v>
                </c:pt>
                <c:pt idx="652">
                  <c:v>105.19999999998254</c:v>
                </c:pt>
                <c:pt idx="653">
                  <c:v>105.29999999998836</c:v>
                </c:pt>
                <c:pt idx="654">
                  <c:v>105.39999999999418</c:v>
                </c:pt>
                <c:pt idx="655">
                  <c:v>105.5</c:v>
                </c:pt>
                <c:pt idx="656">
                  <c:v>105.59999999997672</c:v>
                </c:pt>
                <c:pt idx="657">
                  <c:v>105.69999999998254</c:v>
                </c:pt>
                <c:pt idx="658">
                  <c:v>105.79999999998836</c:v>
                </c:pt>
                <c:pt idx="659">
                  <c:v>105.89999999999418</c:v>
                </c:pt>
                <c:pt idx="660">
                  <c:v>106</c:v>
                </c:pt>
                <c:pt idx="661">
                  <c:v>106.09999999997672</c:v>
                </c:pt>
                <c:pt idx="662">
                  <c:v>106.19899999999325</c:v>
                </c:pt>
                <c:pt idx="663">
                  <c:v>106.29999999998836</c:v>
                </c:pt>
                <c:pt idx="664">
                  <c:v>106.39999999999418</c:v>
                </c:pt>
                <c:pt idx="665">
                  <c:v>106.5</c:v>
                </c:pt>
                <c:pt idx="666">
                  <c:v>106.59899999998743</c:v>
                </c:pt>
                <c:pt idx="667">
                  <c:v>106.69999999998254</c:v>
                </c:pt>
                <c:pt idx="668">
                  <c:v>106.79999999998836</c:v>
                </c:pt>
                <c:pt idx="669">
                  <c:v>106.89899999997579</c:v>
                </c:pt>
                <c:pt idx="670">
                  <c:v>106.99899999998161</c:v>
                </c:pt>
                <c:pt idx="671">
                  <c:v>107.09999999997672</c:v>
                </c:pt>
                <c:pt idx="672">
                  <c:v>107.19999999998254</c:v>
                </c:pt>
                <c:pt idx="673">
                  <c:v>107.29899999999907</c:v>
                </c:pt>
                <c:pt idx="674">
                  <c:v>107.39999999999418</c:v>
                </c:pt>
                <c:pt idx="675">
                  <c:v>107.5</c:v>
                </c:pt>
                <c:pt idx="676">
                  <c:v>107.59899999998743</c:v>
                </c:pt>
                <c:pt idx="677">
                  <c:v>107.69899999999325</c:v>
                </c:pt>
                <c:pt idx="678">
                  <c:v>107.79999999998836</c:v>
                </c:pt>
                <c:pt idx="679">
                  <c:v>107.89899999997579</c:v>
                </c:pt>
                <c:pt idx="680">
                  <c:v>107.99899999998161</c:v>
                </c:pt>
                <c:pt idx="681">
                  <c:v>108.09999999997672</c:v>
                </c:pt>
                <c:pt idx="682">
                  <c:v>108.19999999998254</c:v>
                </c:pt>
                <c:pt idx="683">
                  <c:v>108.29899999999907</c:v>
                </c:pt>
                <c:pt idx="684">
                  <c:v>108.39899999997579</c:v>
                </c:pt>
                <c:pt idx="685">
                  <c:v>108.5</c:v>
                </c:pt>
                <c:pt idx="686">
                  <c:v>108.59899999998743</c:v>
                </c:pt>
                <c:pt idx="687">
                  <c:v>108.69899999999325</c:v>
                </c:pt>
                <c:pt idx="688">
                  <c:v>108.79999999998836</c:v>
                </c:pt>
                <c:pt idx="689">
                  <c:v>108.89999999999418</c:v>
                </c:pt>
                <c:pt idx="690">
                  <c:v>108.99899999998161</c:v>
                </c:pt>
                <c:pt idx="691">
                  <c:v>109.09899999998743</c:v>
                </c:pt>
                <c:pt idx="692">
                  <c:v>109.19999999998254</c:v>
                </c:pt>
                <c:pt idx="693">
                  <c:v>109.29899999999907</c:v>
                </c:pt>
                <c:pt idx="694">
                  <c:v>109.39899999997579</c:v>
                </c:pt>
                <c:pt idx="695">
                  <c:v>109.49899999998161</c:v>
                </c:pt>
                <c:pt idx="696">
                  <c:v>109.59999999997672</c:v>
                </c:pt>
                <c:pt idx="697">
                  <c:v>109.69899999999325</c:v>
                </c:pt>
                <c:pt idx="698">
                  <c:v>109.79899999999907</c:v>
                </c:pt>
                <c:pt idx="699">
                  <c:v>109.89999999999418</c:v>
                </c:pt>
                <c:pt idx="700">
                  <c:v>109.99899999998161</c:v>
                </c:pt>
                <c:pt idx="701">
                  <c:v>110.09899999998743</c:v>
                </c:pt>
                <c:pt idx="702">
                  <c:v>110.19899999999325</c:v>
                </c:pt>
                <c:pt idx="703">
                  <c:v>110.29999999998836</c:v>
                </c:pt>
                <c:pt idx="704">
                  <c:v>110.39899999997579</c:v>
                </c:pt>
                <c:pt idx="705">
                  <c:v>110.49899999998161</c:v>
                </c:pt>
                <c:pt idx="706">
                  <c:v>110.59999999997672</c:v>
                </c:pt>
                <c:pt idx="707">
                  <c:v>110.69999999998254</c:v>
                </c:pt>
                <c:pt idx="708">
                  <c:v>110.79899999999907</c:v>
                </c:pt>
                <c:pt idx="709">
                  <c:v>110.89899999997579</c:v>
                </c:pt>
                <c:pt idx="710">
                  <c:v>111</c:v>
                </c:pt>
                <c:pt idx="711">
                  <c:v>111.09899999998743</c:v>
                </c:pt>
                <c:pt idx="712">
                  <c:v>111.19899999999325</c:v>
                </c:pt>
                <c:pt idx="713">
                  <c:v>111.29999999998836</c:v>
                </c:pt>
                <c:pt idx="714">
                  <c:v>111.39999999999418</c:v>
                </c:pt>
                <c:pt idx="715">
                  <c:v>111.49899999998161</c:v>
                </c:pt>
                <c:pt idx="716">
                  <c:v>111.59999999997672</c:v>
                </c:pt>
                <c:pt idx="717">
                  <c:v>111.69999999998254</c:v>
                </c:pt>
                <c:pt idx="718">
                  <c:v>111.79899999999907</c:v>
                </c:pt>
                <c:pt idx="719">
                  <c:v>111.89899999997579</c:v>
                </c:pt>
                <c:pt idx="720">
                  <c:v>112</c:v>
                </c:pt>
                <c:pt idx="721">
                  <c:v>112.09999999997672</c:v>
                </c:pt>
                <c:pt idx="722">
                  <c:v>112.19899999999325</c:v>
                </c:pt>
                <c:pt idx="723">
                  <c:v>112.29999999998836</c:v>
                </c:pt>
                <c:pt idx="724">
                  <c:v>112.39999999999418</c:v>
                </c:pt>
                <c:pt idx="725">
                  <c:v>112.49899999998161</c:v>
                </c:pt>
                <c:pt idx="726">
                  <c:v>112.59899999998743</c:v>
                </c:pt>
                <c:pt idx="727">
                  <c:v>112.69899999999325</c:v>
                </c:pt>
                <c:pt idx="728">
                  <c:v>112.79999999998836</c:v>
                </c:pt>
                <c:pt idx="729">
                  <c:v>112.89899999997579</c:v>
                </c:pt>
                <c:pt idx="730">
                  <c:v>112.99899999998161</c:v>
                </c:pt>
                <c:pt idx="731">
                  <c:v>113.09899999998743</c:v>
                </c:pt>
                <c:pt idx="732">
                  <c:v>113.19899999999325</c:v>
                </c:pt>
                <c:pt idx="733">
                  <c:v>113.29899999999907</c:v>
                </c:pt>
                <c:pt idx="734">
                  <c:v>113.39899999997579</c:v>
                </c:pt>
                <c:pt idx="735">
                  <c:v>113.49899999998161</c:v>
                </c:pt>
                <c:pt idx="736">
                  <c:v>113.59899999998743</c:v>
                </c:pt>
                <c:pt idx="737">
                  <c:v>113.69899999999325</c:v>
                </c:pt>
                <c:pt idx="738">
                  <c:v>113.79899999999907</c:v>
                </c:pt>
                <c:pt idx="739">
                  <c:v>113.89899999997579</c:v>
                </c:pt>
                <c:pt idx="740">
                  <c:v>113.99899999998161</c:v>
                </c:pt>
                <c:pt idx="741">
                  <c:v>114.09899999998743</c:v>
                </c:pt>
                <c:pt idx="742">
                  <c:v>114.19899999999325</c:v>
                </c:pt>
                <c:pt idx="743">
                  <c:v>114.29899999999907</c:v>
                </c:pt>
                <c:pt idx="744">
                  <c:v>114.39899999997579</c:v>
                </c:pt>
                <c:pt idx="745">
                  <c:v>114.49899999998161</c:v>
                </c:pt>
                <c:pt idx="746">
                  <c:v>114.59899999998743</c:v>
                </c:pt>
                <c:pt idx="747">
                  <c:v>114.69899999999325</c:v>
                </c:pt>
                <c:pt idx="748">
                  <c:v>114.79899999999907</c:v>
                </c:pt>
                <c:pt idx="749">
                  <c:v>114.89899999997579</c:v>
                </c:pt>
                <c:pt idx="750">
                  <c:v>114.99899999998161</c:v>
                </c:pt>
                <c:pt idx="751">
                  <c:v>115.09899999998743</c:v>
                </c:pt>
                <c:pt idx="752">
                  <c:v>115.19899999999325</c:v>
                </c:pt>
                <c:pt idx="753">
                  <c:v>115.29899999999907</c:v>
                </c:pt>
                <c:pt idx="754">
                  <c:v>115.39899999997579</c:v>
                </c:pt>
                <c:pt idx="755">
                  <c:v>115.49899999998161</c:v>
                </c:pt>
                <c:pt idx="756">
                  <c:v>115.59899999998743</c:v>
                </c:pt>
                <c:pt idx="757">
                  <c:v>115.69899999999325</c:v>
                </c:pt>
                <c:pt idx="758">
                  <c:v>115.79899999999907</c:v>
                </c:pt>
                <c:pt idx="759">
                  <c:v>115.89899999997579</c:v>
                </c:pt>
                <c:pt idx="760">
                  <c:v>115.99899999998161</c:v>
                </c:pt>
                <c:pt idx="761">
                  <c:v>116.09899999998743</c:v>
                </c:pt>
                <c:pt idx="762">
                  <c:v>116.19899999999325</c:v>
                </c:pt>
                <c:pt idx="763">
                  <c:v>116.29899999999907</c:v>
                </c:pt>
                <c:pt idx="764">
                  <c:v>116.39899999997579</c:v>
                </c:pt>
                <c:pt idx="765">
                  <c:v>116.49899999998161</c:v>
                </c:pt>
                <c:pt idx="766">
                  <c:v>116.59899999998743</c:v>
                </c:pt>
                <c:pt idx="767">
                  <c:v>116.69899999999325</c:v>
                </c:pt>
                <c:pt idx="768">
                  <c:v>116.79899999999907</c:v>
                </c:pt>
                <c:pt idx="769">
                  <c:v>116.89899999997579</c:v>
                </c:pt>
                <c:pt idx="770">
                  <c:v>116.99899999998161</c:v>
                </c:pt>
                <c:pt idx="771">
                  <c:v>117.09899999998743</c:v>
                </c:pt>
                <c:pt idx="772">
                  <c:v>117.19899999999325</c:v>
                </c:pt>
                <c:pt idx="773">
                  <c:v>117.29899999999907</c:v>
                </c:pt>
                <c:pt idx="774">
                  <c:v>117.39899999997579</c:v>
                </c:pt>
                <c:pt idx="775">
                  <c:v>117.49899999998161</c:v>
                </c:pt>
                <c:pt idx="776">
                  <c:v>117.59899999998743</c:v>
                </c:pt>
                <c:pt idx="777">
                  <c:v>117.69899999999325</c:v>
                </c:pt>
                <c:pt idx="778">
                  <c:v>117.79899999999907</c:v>
                </c:pt>
                <c:pt idx="779">
                  <c:v>117.89899999997579</c:v>
                </c:pt>
                <c:pt idx="780">
                  <c:v>117.99899999998161</c:v>
                </c:pt>
                <c:pt idx="781">
                  <c:v>118.09899999998743</c:v>
                </c:pt>
                <c:pt idx="782">
                  <c:v>118.19899999999325</c:v>
                </c:pt>
                <c:pt idx="783">
                  <c:v>118.29899999999907</c:v>
                </c:pt>
                <c:pt idx="784">
                  <c:v>118.39899999997579</c:v>
                </c:pt>
                <c:pt idx="785">
                  <c:v>118.49899999998161</c:v>
                </c:pt>
                <c:pt idx="786">
                  <c:v>118.59899999998743</c:v>
                </c:pt>
                <c:pt idx="787">
                  <c:v>118.69899999999325</c:v>
                </c:pt>
                <c:pt idx="788">
                  <c:v>118.79899999999907</c:v>
                </c:pt>
                <c:pt idx="789">
                  <c:v>118.89899999997579</c:v>
                </c:pt>
                <c:pt idx="790">
                  <c:v>118.99899999998161</c:v>
                </c:pt>
                <c:pt idx="791">
                  <c:v>119.09899999998743</c:v>
                </c:pt>
                <c:pt idx="792">
                  <c:v>119.19899999999325</c:v>
                </c:pt>
                <c:pt idx="793">
                  <c:v>119.29799999998068</c:v>
                </c:pt>
                <c:pt idx="794">
                  <c:v>119.39899999997579</c:v>
                </c:pt>
                <c:pt idx="795">
                  <c:v>119.49899999998161</c:v>
                </c:pt>
                <c:pt idx="796">
                  <c:v>119.59899999998743</c:v>
                </c:pt>
                <c:pt idx="797">
                  <c:v>119.69899999999325</c:v>
                </c:pt>
                <c:pt idx="798">
                  <c:v>119.79799999998068</c:v>
                </c:pt>
                <c:pt idx="799">
                  <c:v>119.89899999997579</c:v>
                </c:pt>
                <c:pt idx="800">
                  <c:v>119.99799999999232</c:v>
                </c:pt>
                <c:pt idx="801">
                  <c:v>120.09899999998743</c:v>
                </c:pt>
                <c:pt idx="802">
                  <c:v>120.19899999999325</c:v>
                </c:pt>
                <c:pt idx="803">
                  <c:v>120.29899999999907</c:v>
                </c:pt>
                <c:pt idx="804">
                  <c:v>120.3979999999865</c:v>
                </c:pt>
                <c:pt idx="805">
                  <c:v>120.49799999999232</c:v>
                </c:pt>
                <c:pt idx="806">
                  <c:v>120.59899999998743</c:v>
                </c:pt>
                <c:pt idx="807">
                  <c:v>120.69899999999325</c:v>
                </c:pt>
                <c:pt idx="808">
                  <c:v>120.79799999998068</c:v>
                </c:pt>
                <c:pt idx="809">
                  <c:v>120.8979999999865</c:v>
                </c:pt>
                <c:pt idx="810">
                  <c:v>120.99899999998161</c:v>
                </c:pt>
                <c:pt idx="811">
                  <c:v>121.09799999999814</c:v>
                </c:pt>
                <c:pt idx="812">
                  <c:v>121.19799999997485</c:v>
                </c:pt>
                <c:pt idx="813">
                  <c:v>121.29899999999907</c:v>
                </c:pt>
                <c:pt idx="814">
                  <c:v>121.39899999997579</c:v>
                </c:pt>
                <c:pt idx="815">
                  <c:v>121.49799999999232</c:v>
                </c:pt>
                <c:pt idx="816">
                  <c:v>121.59799999999814</c:v>
                </c:pt>
                <c:pt idx="817">
                  <c:v>121.69899999999325</c:v>
                </c:pt>
                <c:pt idx="818">
                  <c:v>121.79799999998068</c:v>
                </c:pt>
                <c:pt idx="819">
                  <c:v>121.89899999997579</c:v>
                </c:pt>
                <c:pt idx="820">
                  <c:v>122</c:v>
                </c:pt>
                <c:pt idx="821">
                  <c:v>122.09999999997672</c:v>
                </c:pt>
                <c:pt idx="822">
                  <c:v>122.19899999999325</c:v>
                </c:pt>
                <c:pt idx="823">
                  <c:v>122.29899999999907</c:v>
                </c:pt>
                <c:pt idx="824">
                  <c:v>122.39999999999418</c:v>
                </c:pt>
                <c:pt idx="825">
                  <c:v>122.49899999998161</c:v>
                </c:pt>
                <c:pt idx="826">
                  <c:v>122.59899999998743</c:v>
                </c:pt>
                <c:pt idx="827">
                  <c:v>122.69999999998254</c:v>
                </c:pt>
                <c:pt idx="828">
                  <c:v>122.79999999998836</c:v>
                </c:pt>
                <c:pt idx="829">
                  <c:v>122.89899999997579</c:v>
                </c:pt>
                <c:pt idx="830">
                  <c:v>122.99899999998161</c:v>
                </c:pt>
                <c:pt idx="831">
                  <c:v>123.09999999997672</c:v>
                </c:pt>
                <c:pt idx="832">
                  <c:v>123.19899999999325</c:v>
                </c:pt>
                <c:pt idx="833">
                  <c:v>123.29899999999907</c:v>
                </c:pt>
                <c:pt idx="834">
                  <c:v>123.39999999999418</c:v>
                </c:pt>
                <c:pt idx="835">
                  <c:v>123.5</c:v>
                </c:pt>
                <c:pt idx="836">
                  <c:v>123.59899999998743</c:v>
                </c:pt>
                <c:pt idx="837">
                  <c:v>123.69999999998254</c:v>
                </c:pt>
                <c:pt idx="838">
                  <c:v>123.79999999998836</c:v>
                </c:pt>
                <c:pt idx="839">
                  <c:v>123.89899999997579</c:v>
                </c:pt>
                <c:pt idx="840">
                  <c:v>123.99899999998161</c:v>
                </c:pt>
                <c:pt idx="841">
                  <c:v>124.09999999997672</c:v>
                </c:pt>
                <c:pt idx="842">
                  <c:v>124.19999999998254</c:v>
                </c:pt>
                <c:pt idx="843">
                  <c:v>124.29899999999907</c:v>
                </c:pt>
                <c:pt idx="844">
                  <c:v>124.39999999999418</c:v>
                </c:pt>
                <c:pt idx="845">
                  <c:v>124.5</c:v>
                </c:pt>
                <c:pt idx="846">
                  <c:v>124.59999999997672</c:v>
                </c:pt>
                <c:pt idx="847">
                  <c:v>124.69899999999325</c:v>
                </c:pt>
                <c:pt idx="848">
                  <c:v>124.79999999998836</c:v>
                </c:pt>
                <c:pt idx="849">
                  <c:v>124.89999999999418</c:v>
                </c:pt>
                <c:pt idx="850">
                  <c:v>124.99899999998161</c:v>
                </c:pt>
                <c:pt idx="851">
                  <c:v>125.09899999998743</c:v>
                </c:pt>
                <c:pt idx="852">
                  <c:v>125.19999999998254</c:v>
                </c:pt>
                <c:pt idx="853">
                  <c:v>125.29999999998836</c:v>
                </c:pt>
                <c:pt idx="854">
                  <c:v>125.39899999997579</c:v>
                </c:pt>
                <c:pt idx="855">
                  <c:v>125.5</c:v>
                </c:pt>
                <c:pt idx="856">
                  <c:v>125.59999999997672</c:v>
                </c:pt>
                <c:pt idx="857">
                  <c:v>125.69899999999325</c:v>
                </c:pt>
                <c:pt idx="858">
                  <c:v>125.79899999999907</c:v>
                </c:pt>
                <c:pt idx="859">
                  <c:v>125.89999999999418</c:v>
                </c:pt>
                <c:pt idx="860">
                  <c:v>126</c:v>
                </c:pt>
                <c:pt idx="861">
                  <c:v>126.09899999998743</c:v>
                </c:pt>
                <c:pt idx="862">
                  <c:v>126.19999999998254</c:v>
                </c:pt>
                <c:pt idx="863">
                  <c:v>126.29899999999907</c:v>
                </c:pt>
                <c:pt idx="864">
                  <c:v>126.39899999997579</c:v>
                </c:pt>
                <c:pt idx="865">
                  <c:v>126.49899999998161</c:v>
                </c:pt>
                <c:pt idx="866">
                  <c:v>126.59899999998743</c:v>
                </c:pt>
                <c:pt idx="867">
                  <c:v>126.69899999999325</c:v>
                </c:pt>
                <c:pt idx="868">
                  <c:v>126.79899999999907</c:v>
                </c:pt>
                <c:pt idx="869">
                  <c:v>126.89899999997579</c:v>
                </c:pt>
                <c:pt idx="870">
                  <c:v>126.99899999998161</c:v>
                </c:pt>
                <c:pt idx="871">
                  <c:v>127.09899999998743</c:v>
                </c:pt>
                <c:pt idx="872">
                  <c:v>127.19899999999325</c:v>
                </c:pt>
                <c:pt idx="873">
                  <c:v>127.29899999999907</c:v>
                </c:pt>
                <c:pt idx="874">
                  <c:v>127.39899999997579</c:v>
                </c:pt>
                <c:pt idx="875">
                  <c:v>127.49899999998161</c:v>
                </c:pt>
                <c:pt idx="876">
                  <c:v>127.59899999998743</c:v>
                </c:pt>
                <c:pt idx="877">
                  <c:v>127.69899999999325</c:v>
                </c:pt>
                <c:pt idx="878">
                  <c:v>127.79899999999907</c:v>
                </c:pt>
                <c:pt idx="879">
                  <c:v>127.89899999997579</c:v>
                </c:pt>
                <c:pt idx="880">
                  <c:v>127.99899999998161</c:v>
                </c:pt>
                <c:pt idx="881">
                  <c:v>128.09899999998743</c:v>
                </c:pt>
                <c:pt idx="882">
                  <c:v>128.19899999999325</c:v>
                </c:pt>
                <c:pt idx="883">
                  <c:v>128.29899999999907</c:v>
                </c:pt>
                <c:pt idx="884">
                  <c:v>128.39899999997579</c:v>
                </c:pt>
                <c:pt idx="885">
                  <c:v>128.49899999998161</c:v>
                </c:pt>
                <c:pt idx="886">
                  <c:v>128.59899999998743</c:v>
                </c:pt>
              </c:numCache>
            </c:numRef>
          </c:xVal>
          <c:yVal>
            <c:numRef>
              <c:f>SRW01_ECR_V321!$F$2:$F$888</c:f>
              <c:numCache>
                <c:formatCode>General</c:formatCode>
                <c:ptCount val="887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8.8999999999999996E-2</c:v>
                </c:pt>
                <c:pt idx="5">
                  <c:v>0.106</c:v>
                </c:pt>
                <c:pt idx="6">
                  <c:v>0.14200000000000002</c:v>
                </c:pt>
                <c:pt idx="7">
                  <c:v>0.159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0.248</c:v>
                </c:pt>
                <c:pt idx="13">
                  <c:v>0.26500000000000001</c:v>
                </c:pt>
                <c:pt idx="14">
                  <c:v>0.26500000000000001</c:v>
                </c:pt>
                <c:pt idx="15">
                  <c:v>0.26500000000000001</c:v>
                </c:pt>
                <c:pt idx="16">
                  <c:v>0.26500000000000001</c:v>
                </c:pt>
                <c:pt idx="17">
                  <c:v>0.28300000000000003</c:v>
                </c:pt>
                <c:pt idx="18">
                  <c:v>0.28300000000000003</c:v>
                </c:pt>
                <c:pt idx="19">
                  <c:v>0.28300000000000003</c:v>
                </c:pt>
                <c:pt idx="20">
                  <c:v>0.30099999999999999</c:v>
                </c:pt>
                <c:pt idx="21">
                  <c:v>0.30099999999999999</c:v>
                </c:pt>
                <c:pt idx="22">
                  <c:v>0.318</c:v>
                </c:pt>
                <c:pt idx="23">
                  <c:v>0.30099999999999999</c:v>
                </c:pt>
                <c:pt idx="24">
                  <c:v>0.30099999999999999</c:v>
                </c:pt>
                <c:pt idx="25">
                  <c:v>0.30099999999999999</c:v>
                </c:pt>
                <c:pt idx="26">
                  <c:v>0.318</c:v>
                </c:pt>
                <c:pt idx="27">
                  <c:v>0.318</c:v>
                </c:pt>
                <c:pt idx="28">
                  <c:v>0.40600000000000003</c:v>
                </c:pt>
                <c:pt idx="29">
                  <c:v>0.33600000000000002</c:v>
                </c:pt>
                <c:pt idx="30">
                  <c:v>0.318</c:v>
                </c:pt>
                <c:pt idx="31">
                  <c:v>0.318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0.35400000000000004</c:v>
                </c:pt>
                <c:pt idx="35">
                  <c:v>0.35400000000000004</c:v>
                </c:pt>
                <c:pt idx="36">
                  <c:v>0.371</c:v>
                </c:pt>
                <c:pt idx="37">
                  <c:v>0.38900000000000001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0.45900000000000002</c:v>
                </c:pt>
                <c:pt idx="41">
                  <c:v>0.47700000000000004</c:v>
                </c:pt>
                <c:pt idx="42">
                  <c:v>0.51200000000000001</c:v>
                </c:pt>
                <c:pt idx="43">
                  <c:v>0.54800000000000004</c:v>
                </c:pt>
                <c:pt idx="44">
                  <c:v>0.56500000000000006</c:v>
                </c:pt>
                <c:pt idx="45">
                  <c:v>0.60099999999999998</c:v>
                </c:pt>
                <c:pt idx="46">
                  <c:v>0.61799999999999999</c:v>
                </c:pt>
                <c:pt idx="47">
                  <c:v>0.65400000000000003</c:v>
                </c:pt>
                <c:pt idx="48">
                  <c:v>0.70699999999999996</c:v>
                </c:pt>
                <c:pt idx="49">
                  <c:v>0.76</c:v>
                </c:pt>
                <c:pt idx="50">
                  <c:v>0.77700000000000002</c:v>
                </c:pt>
                <c:pt idx="51">
                  <c:v>0.83</c:v>
                </c:pt>
                <c:pt idx="52">
                  <c:v>0.86599999999999999</c:v>
                </c:pt>
                <c:pt idx="53">
                  <c:v>0.90100000000000002</c:v>
                </c:pt>
                <c:pt idx="54">
                  <c:v>0.91800000000000004</c:v>
                </c:pt>
                <c:pt idx="55">
                  <c:v>0.95399999999999996</c:v>
                </c:pt>
                <c:pt idx="56">
                  <c:v>0.98899999999999999</c:v>
                </c:pt>
                <c:pt idx="57">
                  <c:v>1.0239999999999998</c:v>
                </c:pt>
                <c:pt idx="58">
                  <c:v>1.0419999999999998</c:v>
                </c:pt>
                <c:pt idx="59">
                  <c:v>1.0419999999999998</c:v>
                </c:pt>
                <c:pt idx="60">
                  <c:v>1.0599999999999998</c:v>
                </c:pt>
                <c:pt idx="61">
                  <c:v>1.077</c:v>
                </c:pt>
                <c:pt idx="62">
                  <c:v>1.095</c:v>
                </c:pt>
                <c:pt idx="63">
                  <c:v>1.095</c:v>
                </c:pt>
                <c:pt idx="64">
                  <c:v>1.113</c:v>
                </c:pt>
                <c:pt idx="65">
                  <c:v>1.113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1.1659999999999999</c:v>
                </c:pt>
                <c:pt idx="69">
                  <c:v>1.1659999999999999</c:v>
                </c:pt>
                <c:pt idx="70">
                  <c:v>1.1829999999999998</c:v>
                </c:pt>
                <c:pt idx="71">
                  <c:v>1.1829999999999998</c:v>
                </c:pt>
                <c:pt idx="72">
                  <c:v>1.1829999999999998</c:v>
                </c:pt>
                <c:pt idx="73">
                  <c:v>1.2009999999999998</c:v>
                </c:pt>
                <c:pt idx="74">
                  <c:v>1.2189999999999999</c:v>
                </c:pt>
                <c:pt idx="75">
                  <c:v>1.236</c:v>
                </c:pt>
                <c:pt idx="76">
                  <c:v>1.236</c:v>
                </c:pt>
                <c:pt idx="77">
                  <c:v>1.254</c:v>
                </c:pt>
                <c:pt idx="78">
                  <c:v>1.2719999999999998</c:v>
                </c:pt>
                <c:pt idx="79">
                  <c:v>1.2889999999999999</c:v>
                </c:pt>
                <c:pt idx="80">
                  <c:v>1.2889999999999999</c:v>
                </c:pt>
                <c:pt idx="81">
                  <c:v>1.325</c:v>
                </c:pt>
                <c:pt idx="82">
                  <c:v>1.325</c:v>
                </c:pt>
                <c:pt idx="83">
                  <c:v>1.3419999999999999</c:v>
                </c:pt>
                <c:pt idx="84">
                  <c:v>1.3599999999999999</c:v>
                </c:pt>
                <c:pt idx="85">
                  <c:v>1.3779999999999999</c:v>
                </c:pt>
                <c:pt idx="86">
                  <c:v>1.3949999999999998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1.466</c:v>
                </c:pt>
                <c:pt idx="90">
                  <c:v>1.466</c:v>
                </c:pt>
                <c:pt idx="91">
                  <c:v>1.5009999999999999</c:v>
                </c:pt>
                <c:pt idx="92">
                  <c:v>1.5189999999999999</c:v>
                </c:pt>
                <c:pt idx="93">
                  <c:v>1.5189999999999999</c:v>
                </c:pt>
                <c:pt idx="94">
                  <c:v>1.5359999999999998</c:v>
                </c:pt>
                <c:pt idx="95">
                  <c:v>1.5539999999999998</c:v>
                </c:pt>
                <c:pt idx="96">
                  <c:v>1.5719999999999998</c:v>
                </c:pt>
                <c:pt idx="97">
                  <c:v>1.5719999999999998</c:v>
                </c:pt>
                <c:pt idx="98">
                  <c:v>1.589</c:v>
                </c:pt>
                <c:pt idx="99">
                  <c:v>1.589</c:v>
                </c:pt>
                <c:pt idx="100">
                  <c:v>1.607</c:v>
                </c:pt>
                <c:pt idx="101">
                  <c:v>1.607</c:v>
                </c:pt>
                <c:pt idx="102">
                  <c:v>1.607</c:v>
                </c:pt>
                <c:pt idx="103">
                  <c:v>1.625</c:v>
                </c:pt>
                <c:pt idx="104">
                  <c:v>1.625</c:v>
                </c:pt>
                <c:pt idx="105">
                  <c:v>1.607</c:v>
                </c:pt>
                <c:pt idx="106">
                  <c:v>1.625</c:v>
                </c:pt>
                <c:pt idx="107">
                  <c:v>1.625</c:v>
                </c:pt>
                <c:pt idx="108">
                  <c:v>1.625</c:v>
                </c:pt>
                <c:pt idx="109">
                  <c:v>1.607</c:v>
                </c:pt>
                <c:pt idx="110">
                  <c:v>1.625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1.6419999999999999</c:v>
                </c:pt>
                <c:pt idx="116">
                  <c:v>1.6419999999999999</c:v>
                </c:pt>
                <c:pt idx="117">
                  <c:v>1.6419999999999999</c:v>
                </c:pt>
                <c:pt idx="118">
                  <c:v>1.66</c:v>
                </c:pt>
                <c:pt idx="119">
                  <c:v>1.66</c:v>
                </c:pt>
                <c:pt idx="120">
                  <c:v>1.6779999999999999</c:v>
                </c:pt>
                <c:pt idx="121">
                  <c:v>1.6949999999999998</c:v>
                </c:pt>
                <c:pt idx="122">
                  <c:v>1.6949999999999998</c:v>
                </c:pt>
                <c:pt idx="123">
                  <c:v>1.7129999999999999</c:v>
                </c:pt>
                <c:pt idx="124">
                  <c:v>1.7129999999999999</c:v>
                </c:pt>
                <c:pt idx="125">
                  <c:v>1.7309999999999999</c:v>
                </c:pt>
                <c:pt idx="126">
                  <c:v>1.7309999999999999</c:v>
                </c:pt>
                <c:pt idx="127">
                  <c:v>1.748</c:v>
                </c:pt>
                <c:pt idx="128">
                  <c:v>1.748</c:v>
                </c:pt>
                <c:pt idx="129">
                  <c:v>1.748</c:v>
                </c:pt>
                <c:pt idx="130">
                  <c:v>1.7659999999999998</c:v>
                </c:pt>
                <c:pt idx="131">
                  <c:v>1.7839999999999998</c:v>
                </c:pt>
                <c:pt idx="132">
                  <c:v>1.819</c:v>
                </c:pt>
                <c:pt idx="133">
                  <c:v>1.837</c:v>
                </c:pt>
                <c:pt idx="134">
                  <c:v>1.837</c:v>
                </c:pt>
                <c:pt idx="135">
                  <c:v>1.8539999999999999</c:v>
                </c:pt>
                <c:pt idx="136">
                  <c:v>1.8539999999999999</c:v>
                </c:pt>
                <c:pt idx="137">
                  <c:v>1.8719999999999999</c:v>
                </c:pt>
                <c:pt idx="138">
                  <c:v>1.89</c:v>
                </c:pt>
                <c:pt idx="139">
                  <c:v>1.9069999999999998</c:v>
                </c:pt>
                <c:pt idx="140">
                  <c:v>1.9069999999999998</c:v>
                </c:pt>
                <c:pt idx="141">
                  <c:v>1.9249999999999998</c:v>
                </c:pt>
                <c:pt idx="142">
                  <c:v>1.9249999999999998</c:v>
                </c:pt>
                <c:pt idx="143">
                  <c:v>1.9249999999999998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1.978</c:v>
                </c:pt>
                <c:pt idx="148">
                  <c:v>1.978</c:v>
                </c:pt>
                <c:pt idx="149">
                  <c:v>1.978</c:v>
                </c:pt>
                <c:pt idx="150">
                  <c:v>1.978</c:v>
                </c:pt>
                <c:pt idx="151">
                  <c:v>1.9949999999999999</c:v>
                </c:pt>
                <c:pt idx="152">
                  <c:v>1.9949999999999999</c:v>
                </c:pt>
                <c:pt idx="153">
                  <c:v>1.9949999999999999</c:v>
                </c:pt>
                <c:pt idx="154">
                  <c:v>2.0129999999999999</c:v>
                </c:pt>
                <c:pt idx="155">
                  <c:v>2.0129999999999999</c:v>
                </c:pt>
                <c:pt idx="156">
                  <c:v>2.0129999999999999</c:v>
                </c:pt>
                <c:pt idx="157">
                  <c:v>2.0129999999999999</c:v>
                </c:pt>
                <c:pt idx="158">
                  <c:v>2.0129999999999999</c:v>
                </c:pt>
                <c:pt idx="159">
                  <c:v>2.0129999999999999</c:v>
                </c:pt>
                <c:pt idx="160">
                  <c:v>2.0129999999999999</c:v>
                </c:pt>
                <c:pt idx="161">
                  <c:v>2.0310000000000001</c:v>
                </c:pt>
                <c:pt idx="162">
                  <c:v>2.0310000000000001</c:v>
                </c:pt>
                <c:pt idx="163">
                  <c:v>2.0310000000000001</c:v>
                </c:pt>
                <c:pt idx="164">
                  <c:v>2.0310000000000001</c:v>
                </c:pt>
                <c:pt idx="165">
                  <c:v>2.0129999999999999</c:v>
                </c:pt>
                <c:pt idx="166">
                  <c:v>2.0310000000000001</c:v>
                </c:pt>
                <c:pt idx="167">
                  <c:v>2.0310000000000001</c:v>
                </c:pt>
                <c:pt idx="168">
                  <c:v>2.0310000000000001</c:v>
                </c:pt>
                <c:pt idx="169">
                  <c:v>2.0310000000000001</c:v>
                </c:pt>
                <c:pt idx="170">
                  <c:v>2.048</c:v>
                </c:pt>
                <c:pt idx="171">
                  <c:v>2.048</c:v>
                </c:pt>
                <c:pt idx="172">
                  <c:v>2.048</c:v>
                </c:pt>
                <c:pt idx="173">
                  <c:v>2.048</c:v>
                </c:pt>
                <c:pt idx="174">
                  <c:v>2.048</c:v>
                </c:pt>
                <c:pt idx="175">
                  <c:v>2.048</c:v>
                </c:pt>
                <c:pt idx="176">
                  <c:v>2.0660000000000003</c:v>
                </c:pt>
                <c:pt idx="177">
                  <c:v>2.101</c:v>
                </c:pt>
                <c:pt idx="178">
                  <c:v>2.101</c:v>
                </c:pt>
                <c:pt idx="179">
                  <c:v>2.1190000000000002</c:v>
                </c:pt>
                <c:pt idx="180">
                  <c:v>2.1190000000000002</c:v>
                </c:pt>
                <c:pt idx="181">
                  <c:v>2.137</c:v>
                </c:pt>
                <c:pt idx="182">
                  <c:v>2.137</c:v>
                </c:pt>
                <c:pt idx="183">
                  <c:v>2.1539999999999999</c:v>
                </c:pt>
                <c:pt idx="184">
                  <c:v>2.1720000000000002</c:v>
                </c:pt>
                <c:pt idx="185">
                  <c:v>2.19</c:v>
                </c:pt>
                <c:pt idx="186">
                  <c:v>2.19</c:v>
                </c:pt>
                <c:pt idx="187">
                  <c:v>2.2070000000000003</c:v>
                </c:pt>
                <c:pt idx="188">
                  <c:v>2.2250000000000001</c:v>
                </c:pt>
                <c:pt idx="189">
                  <c:v>2.2070000000000003</c:v>
                </c:pt>
                <c:pt idx="190">
                  <c:v>2.2070000000000003</c:v>
                </c:pt>
                <c:pt idx="191">
                  <c:v>2.2070000000000003</c:v>
                </c:pt>
                <c:pt idx="192">
                  <c:v>2.2070000000000003</c:v>
                </c:pt>
                <c:pt idx="193">
                  <c:v>2.2070000000000003</c:v>
                </c:pt>
                <c:pt idx="194">
                  <c:v>2.2070000000000003</c:v>
                </c:pt>
                <c:pt idx="195">
                  <c:v>2.2250000000000001</c:v>
                </c:pt>
                <c:pt idx="196">
                  <c:v>2.2250000000000001</c:v>
                </c:pt>
                <c:pt idx="197">
                  <c:v>2.2430000000000003</c:v>
                </c:pt>
                <c:pt idx="198">
                  <c:v>2.2430000000000003</c:v>
                </c:pt>
                <c:pt idx="199">
                  <c:v>2.2600000000000002</c:v>
                </c:pt>
                <c:pt idx="200">
                  <c:v>2.278</c:v>
                </c:pt>
                <c:pt idx="201">
                  <c:v>2.2960000000000003</c:v>
                </c:pt>
                <c:pt idx="202">
                  <c:v>2.2960000000000003</c:v>
                </c:pt>
                <c:pt idx="203">
                  <c:v>2.3130000000000002</c:v>
                </c:pt>
                <c:pt idx="204">
                  <c:v>2.3130000000000002</c:v>
                </c:pt>
                <c:pt idx="205">
                  <c:v>2.331</c:v>
                </c:pt>
                <c:pt idx="206">
                  <c:v>2.3490000000000002</c:v>
                </c:pt>
                <c:pt idx="207">
                  <c:v>2.3490000000000002</c:v>
                </c:pt>
                <c:pt idx="208">
                  <c:v>2.3660000000000001</c:v>
                </c:pt>
                <c:pt idx="209">
                  <c:v>2.3840000000000003</c:v>
                </c:pt>
                <c:pt idx="210">
                  <c:v>2.3840000000000003</c:v>
                </c:pt>
                <c:pt idx="211">
                  <c:v>2.3840000000000003</c:v>
                </c:pt>
                <c:pt idx="212">
                  <c:v>2.4020000000000001</c:v>
                </c:pt>
                <c:pt idx="213">
                  <c:v>2.4020000000000001</c:v>
                </c:pt>
                <c:pt idx="214">
                  <c:v>2.4020000000000001</c:v>
                </c:pt>
                <c:pt idx="215">
                  <c:v>2.4020000000000001</c:v>
                </c:pt>
                <c:pt idx="216">
                  <c:v>2.419</c:v>
                </c:pt>
                <c:pt idx="217">
                  <c:v>2.419</c:v>
                </c:pt>
                <c:pt idx="218">
                  <c:v>2.4370000000000003</c:v>
                </c:pt>
                <c:pt idx="219">
                  <c:v>2.4020000000000001</c:v>
                </c:pt>
                <c:pt idx="220">
                  <c:v>2.4020000000000001</c:v>
                </c:pt>
                <c:pt idx="221">
                  <c:v>2.419</c:v>
                </c:pt>
                <c:pt idx="222">
                  <c:v>2.4020000000000001</c:v>
                </c:pt>
                <c:pt idx="223">
                  <c:v>2.3840000000000003</c:v>
                </c:pt>
                <c:pt idx="224">
                  <c:v>2.3840000000000003</c:v>
                </c:pt>
                <c:pt idx="225">
                  <c:v>2.3840000000000003</c:v>
                </c:pt>
                <c:pt idx="226">
                  <c:v>2.3660000000000001</c:v>
                </c:pt>
                <c:pt idx="227">
                  <c:v>2.3660000000000001</c:v>
                </c:pt>
                <c:pt idx="228">
                  <c:v>2.3840000000000003</c:v>
                </c:pt>
                <c:pt idx="229">
                  <c:v>2.3840000000000003</c:v>
                </c:pt>
                <c:pt idx="230">
                  <c:v>2.3840000000000003</c:v>
                </c:pt>
                <c:pt idx="231">
                  <c:v>2.3840000000000003</c:v>
                </c:pt>
                <c:pt idx="232">
                  <c:v>2.3840000000000003</c:v>
                </c:pt>
                <c:pt idx="233">
                  <c:v>2.3840000000000003</c:v>
                </c:pt>
                <c:pt idx="234">
                  <c:v>2.4020000000000001</c:v>
                </c:pt>
                <c:pt idx="235">
                  <c:v>2.4020000000000001</c:v>
                </c:pt>
                <c:pt idx="236">
                  <c:v>2.4020000000000001</c:v>
                </c:pt>
                <c:pt idx="237">
                  <c:v>2.4020000000000001</c:v>
                </c:pt>
                <c:pt idx="238">
                  <c:v>2.419</c:v>
                </c:pt>
                <c:pt idx="239">
                  <c:v>2.419</c:v>
                </c:pt>
                <c:pt idx="240">
                  <c:v>2.419</c:v>
                </c:pt>
                <c:pt idx="241">
                  <c:v>2.419</c:v>
                </c:pt>
                <c:pt idx="242">
                  <c:v>2.419</c:v>
                </c:pt>
                <c:pt idx="243">
                  <c:v>2.419</c:v>
                </c:pt>
                <c:pt idx="244">
                  <c:v>2.4370000000000003</c:v>
                </c:pt>
                <c:pt idx="245">
                  <c:v>2.419</c:v>
                </c:pt>
                <c:pt idx="246">
                  <c:v>2.4370000000000003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2.4550000000000001</c:v>
                </c:pt>
                <c:pt idx="250">
                  <c:v>2.4550000000000001</c:v>
                </c:pt>
                <c:pt idx="251">
                  <c:v>2.4900000000000002</c:v>
                </c:pt>
                <c:pt idx="252">
                  <c:v>2.472</c:v>
                </c:pt>
                <c:pt idx="253">
                  <c:v>2.472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2.472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2.5249999999999999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2.5780000000000003</c:v>
                </c:pt>
                <c:pt idx="275">
                  <c:v>2.5780000000000003</c:v>
                </c:pt>
                <c:pt idx="276">
                  <c:v>2.5780000000000003</c:v>
                </c:pt>
                <c:pt idx="277">
                  <c:v>2.5780000000000003</c:v>
                </c:pt>
                <c:pt idx="278">
                  <c:v>2.5780000000000003</c:v>
                </c:pt>
                <c:pt idx="279">
                  <c:v>2.5780000000000003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2.56</c:v>
                </c:pt>
                <c:pt idx="283">
                  <c:v>2.56</c:v>
                </c:pt>
                <c:pt idx="284">
                  <c:v>2.5780000000000003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2.5430000000000001</c:v>
                </c:pt>
                <c:pt idx="291">
                  <c:v>2.5430000000000001</c:v>
                </c:pt>
                <c:pt idx="292">
                  <c:v>2.5430000000000001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2.5249999999999999</c:v>
                </c:pt>
                <c:pt idx="298">
                  <c:v>2.5249999999999999</c:v>
                </c:pt>
                <c:pt idx="299">
                  <c:v>2.5249999999999999</c:v>
                </c:pt>
                <c:pt idx="300">
                  <c:v>2.5430000000000001</c:v>
                </c:pt>
                <c:pt idx="301">
                  <c:v>2.5430000000000001</c:v>
                </c:pt>
                <c:pt idx="302">
                  <c:v>2.5430000000000001</c:v>
                </c:pt>
                <c:pt idx="303">
                  <c:v>2.56</c:v>
                </c:pt>
                <c:pt idx="304">
                  <c:v>2.56</c:v>
                </c:pt>
                <c:pt idx="305">
                  <c:v>2.5780000000000003</c:v>
                </c:pt>
                <c:pt idx="306">
                  <c:v>2.5780000000000003</c:v>
                </c:pt>
                <c:pt idx="307">
                  <c:v>2.5780000000000003</c:v>
                </c:pt>
                <c:pt idx="308">
                  <c:v>2.5960000000000001</c:v>
                </c:pt>
                <c:pt idx="309">
                  <c:v>2.5960000000000001</c:v>
                </c:pt>
                <c:pt idx="310">
                  <c:v>2.613</c:v>
                </c:pt>
                <c:pt idx="311">
                  <c:v>2.613</c:v>
                </c:pt>
                <c:pt idx="312">
                  <c:v>2.6310000000000002</c:v>
                </c:pt>
                <c:pt idx="313">
                  <c:v>2.649</c:v>
                </c:pt>
                <c:pt idx="314">
                  <c:v>2.6659999999999999</c:v>
                </c:pt>
                <c:pt idx="315">
                  <c:v>2.6659999999999999</c:v>
                </c:pt>
                <c:pt idx="316">
                  <c:v>2.6840000000000002</c:v>
                </c:pt>
                <c:pt idx="317">
                  <c:v>2.6840000000000002</c:v>
                </c:pt>
                <c:pt idx="318">
                  <c:v>2.702</c:v>
                </c:pt>
                <c:pt idx="319">
                  <c:v>2.702</c:v>
                </c:pt>
                <c:pt idx="320">
                  <c:v>2.7190000000000003</c:v>
                </c:pt>
                <c:pt idx="321">
                  <c:v>2.7190000000000003</c:v>
                </c:pt>
                <c:pt idx="322">
                  <c:v>2.7370000000000001</c:v>
                </c:pt>
                <c:pt idx="323">
                  <c:v>2.7370000000000001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2.7370000000000001</c:v>
                </c:pt>
                <c:pt idx="327">
                  <c:v>2.7550000000000003</c:v>
                </c:pt>
                <c:pt idx="328">
                  <c:v>2.7720000000000002</c:v>
                </c:pt>
                <c:pt idx="329">
                  <c:v>2.7720000000000002</c:v>
                </c:pt>
                <c:pt idx="330">
                  <c:v>2.7720000000000002</c:v>
                </c:pt>
                <c:pt idx="331">
                  <c:v>2.7720000000000002</c:v>
                </c:pt>
                <c:pt idx="332">
                  <c:v>2.7720000000000002</c:v>
                </c:pt>
                <c:pt idx="333">
                  <c:v>2.7550000000000003</c:v>
                </c:pt>
                <c:pt idx="334">
                  <c:v>2.7720000000000002</c:v>
                </c:pt>
                <c:pt idx="335">
                  <c:v>2.7720000000000002</c:v>
                </c:pt>
                <c:pt idx="336">
                  <c:v>2.79</c:v>
                </c:pt>
                <c:pt idx="337">
                  <c:v>2.79</c:v>
                </c:pt>
                <c:pt idx="338">
                  <c:v>2.79</c:v>
                </c:pt>
                <c:pt idx="339">
                  <c:v>2.8080000000000003</c:v>
                </c:pt>
                <c:pt idx="340">
                  <c:v>2.8080000000000003</c:v>
                </c:pt>
                <c:pt idx="341">
                  <c:v>2.8080000000000003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2.843</c:v>
                </c:pt>
                <c:pt idx="346">
                  <c:v>2.8610000000000002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2.9140000000000001</c:v>
                </c:pt>
                <c:pt idx="350">
                  <c:v>2.9140000000000001</c:v>
                </c:pt>
                <c:pt idx="351">
                  <c:v>2.931</c:v>
                </c:pt>
                <c:pt idx="352">
                  <c:v>2.9490000000000003</c:v>
                </c:pt>
                <c:pt idx="353">
                  <c:v>2.9670000000000001</c:v>
                </c:pt>
                <c:pt idx="354">
                  <c:v>2.984</c:v>
                </c:pt>
                <c:pt idx="355">
                  <c:v>3.02</c:v>
                </c:pt>
                <c:pt idx="356">
                  <c:v>3.02</c:v>
                </c:pt>
                <c:pt idx="357">
                  <c:v>3.0369999999999999</c:v>
                </c:pt>
                <c:pt idx="358">
                  <c:v>3.0720000000000001</c:v>
                </c:pt>
                <c:pt idx="359">
                  <c:v>3.0900000000000003</c:v>
                </c:pt>
                <c:pt idx="360">
                  <c:v>3.0900000000000003</c:v>
                </c:pt>
                <c:pt idx="361">
                  <c:v>3.1080000000000001</c:v>
                </c:pt>
                <c:pt idx="362">
                  <c:v>3.1430000000000002</c:v>
                </c:pt>
                <c:pt idx="363">
                  <c:v>3.1430000000000002</c:v>
                </c:pt>
                <c:pt idx="364">
                  <c:v>3.161</c:v>
                </c:pt>
                <c:pt idx="365">
                  <c:v>3.1960000000000002</c:v>
                </c:pt>
                <c:pt idx="366">
                  <c:v>3.1960000000000002</c:v>
                </c:pt>
                <c:pt idx="367">
                  <c:v>3.2310000000000003</c:v>
                </c:pt>
                <c:pt idx="368">
                  <c:v>3.2310000000000003</c:v>
                </c:pt>
                <c:pt idx="369">
                  <c:v>3.2669999999999999</c:v>
                </c:pt>
                <c:pt idx="370">
                  <c:v>3.2840000000000003</c:v>
                </c:pt>
                <c:pt idx="371">
                  <c:v>3.302</c:v>
                </c:pt>
                <c:pt idx="372">
                  <c:v>3.3200000000000003</c:v>
                </c:pt>
                <c:pt idx="373">
                  <c:v>3.3370000000000002</c:v>
                </c:pt>
                <c:pt idx="374">
                  <c:v>3.355</c:v>
                </c:pt>
                <c:pt idx="375">
                  <c:v>3.3730000000000002</c:v>
                </c:pt>
                <c:pt idx="376">
                  <c:v>3.3730000000000002</c:v>
                </c:pt>
                <c:pt idx="377">
                  <c:v>3.4079999999999999</c:v>
                </c:pt>
                <c:pt idx="378">
                  <c:v>3.4260000000000002</c:v>
                </c:pt>
                <c:pt idx="379">
                  <c:v>3.4260000000000002</c:v>
                </c:pt>
                <c:pt idx="380">
                  <c:v>3.4430000000000001</c:v>
                </c:pt>
                <c:pt idx="381">
                  <c:v>3.4610000000000003</c:v>
                </c:pt>
                <c:pt idx="382">
                  <c:v>3.4790000000000001</c:v>
                </c:pt>
                <c:pt idx="383">
                  <c:v>3.4790000000000001</c:v>
                </c:pt>
                <c:pt idx="384">
                  <c:v>3.496</c:v>
                </c:pt>
                <c:pt idx="385">
                  <c:v>3.5140000000000002</c:v>
                </c:pt>
                <c:pt idx="386">
                  <c:v>3.496</c:v>
                </c:pt>
                <c:pt idx="387">
                  <c:v>3.5140000000000002</c:v>
                </c:pt>
                <c:pt idx="388">
                  <c:v>3.5489999999999999</c:v>
                </c:pt>
                <c:pt idx="389">
                  <c:v>3.5489999999999999</c:v>
                </c:pt>
                <c:pt idx="390">
                  <c:v>3.5670000000000002</c:v>
                </c:pt>
                <c:pt idx="391">
                  <c:v>3.5840000000000001</c:v>
                </c:pt>
                <c:pt idx="392">
                  <c:v>3.6020000000000003</c:v>
                </c:pt>
                <c:pt idx="393">
                  <c:v>3.6020000000000003</c:v>
                </c:pt>
                <c:pt idx="394">
                  <c:v>3.6020000000000003</c:v>
                </c:pt>
                <c:pt idx="395">
                  <c:v>3.637</c:v>
                </c:pt>
                <c:pt idx="396">
                  <c:v>3.6550000000000002</c:v>
                </c:pt>
                <c:pt idx="397">
                  <c:v>3.637</c:v>
                </c:pt>
                <c:pt idx="398">
                  <c:v>3.673</c:v>
                </c:pt>
                <c:pt idx="399">
                  <c:v>3.673</c:v>
                </c:pt>
                <c:pt idx="400">
                  <c:v>3.673</c:v>
                </c:pt>
                <c:pt idx="401">
                  <c:v>3.673</c:v>
                </c:pt>
                <c:pt idx="402">
                  <c:v>3.7080000000000002</c:v>
                </c:pt>
                <c:pt idx="403">
                  <c:v>3.7080000000000002</c:v>
                </c:pt>
                <c:pt idx="404">
                  <c:v>3.69</c:v>
                </c:pt>
                <c:pt idx="405">
                  <c:v>3.7080000000000002</c:v>
                </c:pt>
                <c:pt idx="406">
                  <c:v>3.726</c:v>
                </c:pt>
                <c:pt idx="407">
                  <c:v>3.726</c:v>
                </c:pt>
                <c:pt idx="408">
                  <c:v>3.7430000000000003</c:v>
                </c:pt>
                <c:pt idx="409">
                  <c:v>3.7430000000000003</c:v>
                </c:pt>
                <c:pt idx="410">
                  <c:v>3.7430000000000003</c:v>
                </c:pt>
                <c:pt idx="411">
                  <c:v>3.7430000000000003</c:v>
                </c:pt>
                <c:pt idx="412">
                  <c:v>3.7430000000000003</c:v>
                </c:pt>
                <c:pt idx="413">
                  <c:v>3.7430000000000003</c:v>
                </c:pt>
                <c:pt idx="414">
                  <c:v>3.7430000000000003</c:v>
                </c:pt>
                <c:pt idx="415">
                  <c:v>3.7430000000000003</c:v>
                </c:pt>
                <c:pt idx="416">
                  <c:v>3.7430000000000003</c:v>
                </c:pt>
                <c:pt idx="417">
                  <c:v>3.7430000000000003</c:v>
                </c:pt>
                <c:pt idx="418">
                  <c:v>3.7430000000000003</c:v>
                </c:pt>
                <c:pt idx="419">
                  <c:v>3.7610000000000001</c:v>
                </c:pt>
                <c:pt idx="420">
                  <c:v>3.7610000000000001</c:v>
                </c:pt>
                <c:pt idx="421">
                  <c:v>3.7789999999999999</c:v>
                </c:pt>
                <c:pt idx="422">
                  <c:v>3.7789999999999999</c:v>
                </c:pt>
                <c:pt idx="423">
                  <c:v>3.7960000000000003</c:v>
                </c:pt>
                <c:pt idx="424">
                  <c:v>3.7960000000000003</c:v>
                </c:pt>
                <c:pt idx="425">
                  <c:v>3.8140000000000001</c:v>
                </c:pt>
                <c:pt idx="426">
                  <c:v>3.8320000000000003</c:v>
                </c:pt>
                <c:pt idx="427">
                  <c:v>3.8320000000000003</c:v>
                </c:pt>
                <c:pt idx="428">
                  <c:v>3.8320000000000003</c:v>
                </c:pt>
                <c:pt idx="429">
                  <c:v>3.8490000000000002</c:v>
                </c:pt>
                <c:pt idx="430">
                  <c:v>3.867</c:v>
                </c:pt>
                <c:pt idx="431">
                  <c:v>3.867</c:v>
                </c:pt>
                <c:pt idx="432">
                  <c:v>3.8850000000000002</c:v>
                </c:pt>
                <c:pt idx="433">
                  <c:v>3.8850000000000002</c:v>
                </c:pt>
                <c:pt idx="434">
                  <c:v>3.8850000000000002</c:v>
                </c:pt>
                <c:pt idx="435">
                  <c:v>3.867</c:v>
                </c:pt>
                <c:pt idx="436">
                  <c:v>3.867</c:v>
                </c:pt>
                <c:pt idx="437">
                  <c:v>3.8490000000000002</c:v>
                </c:pt>
                <c:pt idx="438">
                  <c:v>3.8320000000000003</c:v>
                </c:pt>
                <c:pt idx="439">
                  <c:v>3.8320000000000003</c:v>
                </c:pt>
                <c:pt idx="440">
                  <c:v>3.8140000000000001</c:v>
                </c:pt>
                <c:pt idx="441">
                  <c:v>3.8140000000000001</c:v>
                </c:pt>
                <c:pt idx="442">
                  <c:v>3.8140000000000001</c:v>
                </c:pt>
                <c:pt idx="443">
                  <c:v>3.8140000000000001</c:v>
                </c:pt>
                <c:pt idx="444">
                  <c:v>3.8140000000000001</c:v>
                </c:pt>
                <c:pt idx="445">
                  <c:v>3.8140000000000001</c:v>
                </c:pt>
                <c:pt idx="446">
                  <c:v>3.8140000000000001</c:v>
                </c:pt>
                <c:pt idx="447">
                  <c:v>3.8140000000000001</c:v>
                </c:pt>
                <c:pt idx="448">
                  <c:v>3.8320000000000003</c:v>
                </c:pt>
                <c:pt idx="449">
                  <c:v>3.8320000000000003</c:v>
                </c:pt>
                <c:pt idx="450">
                  <c:v>3.8320000000000003</c:v>
                </c:pt>
                <c:pt idx="451">
                  <c:v>3.8320000000000003</c:v>
                </c:pt>
                <c:pt idx="452">
                  <c:v>3.8320000000000003</c:v>
                </c:pt>
                <c:pt idx="453">
                  <c:v>3.8490000000000002</c:v>
                </c:pt>
                <c:pt idx="454">
                  <c:v>3.8490000000000002</c:v>
                </c:pt>
                <c:pt idx="455">
                  <c:v>3.8490000000000002</c:v>
                </c:pt>
                <c:pt idx="456">
                  <c:v>3.8490000000000002</c:v>
                </c:pt>
                <c:pt idx="457">
                  <c:v>3.8490000000000002</c:v>
                </c:pt>
                <c:pt idx="458">
                  <c:v>3.8490000000000002</c:v>
                </c:pt>
                <c:pt idx="459">
                  <c:v>3.867</c:v>
                </c:pt>
                <c:pt idx="460">
                  <c:v>3.867</c:v>
                </c:pt>
                <c:pt idx="461">
                  <c:v>3.867</c:v>
                </c:pt>
                <c:pt idx="462">
                  <c:v>3.867</c:v>
                </c:pt>
                <c:pt idx="463">
                  <c:v>3.867</c:v>
                </c:pt>
                <c:pt idx="464">
                  <c:v>3.8850000000000002</c:v>
                </c:pt>
                <c:pt idx="465">
                  <c:v>3.8850000000000002</c:v>
                </c:pt>
                <c:pt idx="466">
                  <c:v>3.8850000000000002</c:v>
                </c:pt>
                <c:pt idx="467">
                  <c:v>3.8850000000000002</c:v>
                </c:pt>
                <c:pt idx="468">
                  <c:v>3.9020000000000001</c:v>
                </c:pt>
                <c:pt idx="469">
                  <c:v>3.9020000000000001</c:v>
                </c:pt>
                <c:pt idx="470">
                  <c:v>3.9020000000000001</c:v>
                </c:pt>
                <c:pt idx="471">
                  <c:v>3.9020000000000001</c:v>
                </c:pt>
                <c:pt idx="472">
                  <c:v>3.9020000000000001</c:v>
                </c:pt>
                <c:pt idx="473">
                  <c:v>3.9020000000000001</c:v>
                </c:pt>
                <c:pt idx="474">
                  <c:v>3.9020000000000001</c:v>
                </c:pt>
                <c:pt idx="475">
                  <c:v>3.9020000000000001</c:v>
                </c:pt>
                <c:pt idx="476">
                  <c:v>3.9020000000000001</c:v>
                </c:pt>
                <c:pt idx="477">
                  <c:v>3.9020000000000001</c:v>
                </c:pt>
                <c:pt idx="478">
                  <c:v>3.9020000000000001</c:v>
                </c:pt>
                <c:pt idx="479">
                  <c:v>3.92</c:v>
                </c:pt>
                <c:pt idx="480">
                  <c:v>3.92</c:v>
                </c:pt>
                <c:pt idx="481">
                  <c:v>3.92</c:v>
                </c:pt>
                <c:pt idx="482">
                  <c:v>3.9380000000000002</c:v>
                </c:pt>
                <c:pt idx="483">
                  <c:v>3.9380000000000002</c:v>
                </c:pt>
                <c:pt idx="484">
                  <c:v>3.9380000000000002</c:v>
                </c:pt>
                <c:pt idx="485">
                  <c:v>3.9550000000000001</c:v>
                </c:pt>
                <c:pt idx="486">
                  <c:v>3.9730000000000003</c:v>
                </c:pt>
                <c:pt idx="487">
                  <c:v>3.9730000000000003</c:v>
                </c:pt>
                <c:pt idx="488">
                  <c:v>3.9730000000000003</c:v>
                </c:pt>
                <c:pt idx="489">
                  <c:v>3.9910000000000001</c:v>
                </c:pt>
                <c:pt idx="490">
                  <c:v>3.9910000000000001</c:v>
                </c:pt>
                <c:pt idx="491">
                  <c:v>3.9910000000000001</c:v>
                </c:pt>
                <c:pt idx="492">
                  <c:v>4.008</c:v>
                </c:pt>
                <c:pt idx="493">
                  <c:v>4.008</c:v>
                </c:pt>
                <c:pt idx="494">
                  <c:v>4.008</c:v>
                </c:pt>
                <c:pt idx="495">
                  <c:v>4.008</c:v>
                </c:pt>
                <c:pt idx="496">
                  <c:v>4.008</c:v>
                </c:pt>
                <c:pt idx="497">
                  <c:v>4.008</c:v>
                </c:pt>
                <c:pt idx="498">
                  <c:v>4.0259999999999998</c:v>
                </c:pt>
                <c:pt idx="499">
                  <c:v>4.0259999999999998</c:v>
                </c:pt>
                <c:pt idx="500">
                  <c:v>4.0259999999999998</c:v>
                </c:pt>
                <c:pt idx="501">
                  <c:v>4.0259999999999998</c:v>
                </c:pt>
                <c:pt idx="502">
                  <c:v>4.0259999999999998</c:v>
                </c:pt>
                <c:pt idx="503">
                  <c:v>4.0259999999999998</c:v>
                </c:pt>
                <c:pt idx="504">
                  <c:v>4.0259999999999998</c:v>
                </c:pt>
                <c:pt idx="505">
                  <c:v>4.0259999999999998</c:v>
                </c:pt>
                <c:pt idx="506">
                  <c:v>4.0440000000000005</c:v>
                </c:pt>
                <c:pt idx="507">
                  <c:v>4.0259999999999998</c:v>
                </c:pt>
                <c:pt idx="508">
                  <c:v>4.0259999999999998</c:v>
                </c:pt>
                <c:pt idx="509">
                  <c:v>4.0259999999999998</c:v>
                </c:pt>
                <c:pt idx="510">
                  <c:v>4.0259999999999998</c:v>
                </c:pt>
                <c:pt idx="511">
                  <c:v>4.0259999999999998</c:v>
                </c:pt>
                <c:pt idx="512">
                  <c:v>4.0259999999999998</c:v>
                </c:pt>
                <c:pt idx="513">
                  <c:v>4.0440000000000005</c:v>
                </c:pt>
                <c:pt idx="514">
                  <c:v>4.0440000000000005</c:v>
                </c:pt>
                <c:pt idx="515">
                  <c:v>4.0440000000000005</c:v>
                </c:pt>
                <c:pt idx="516">
                  <c:v>4.0440000000000005</c:v>
                </c:pt>
                <c:pt idx="517">
                  <c:v>4.0440000000000005</c:v>
                </c:pt>
                <c:pt idx="518">
                  <c:v>4.0440000000000005</c:v>
                </c:pt>
                <c:pt idx="519">
                  <c:v>4.0440000000000005</c:v>
                </c:pt>
                <c:pt idx="520">
                  <c:v>4.0609999999999999</c:v>
                </c:pt>
                <c:pt idx="521">
                  <c:v>4.0259999999999998</c:v>
                </c:pt>
                <c:pt idx="522">
                  <c:v>4.0259999999999998</c:v>
                </c:pt>
                <c:pt idx="523">
                  <c:v>4.0440000000000005</c:v>
                </c:pt>
                <c:pt idx="524">
                  <c:v>4.0259999999999998</c:v>
                </c:pt>
                <c:pt idx="525">
                  <c:v>4.008</c:v>
                </c:pt>
                <c:pt idx="526">
                  <c:v>4.0609999999999999</c:v>
                </c:pt>
                <c:pt idx="527">
                  <c:v>4.0609999999999999</c:v>
                </c:pt>
                <c:pt idx="528">
                  <c:v>4.0440000000000005</c:v>
                </c:pt>
                <c:pt idx="529">
                  <c:v>4.0440000000000005</c:v>
                </c:pt>
                <c:pt idx="530">
                  <c:v>4.0440000000000005</c:v>
                </c:pt>
                <c:pt idx="531">
                  <c:v>4.0609999999999999</c:v>
                </c:pt>
                <c:pt idx="532">
                  <c:v>4.0609999999999999</c:v>
                </c:pt>
                <c:pt idx="533">
                  <c:v>4.0609999999999999</c:v>
                </c:pt>
                <c:pt idx="534">
                  <c:v>4.0609999999999999</c:v>
                </c:pt>
                <c:pt idx="535">
                  <c:v>4.0609999999999999</c:v>
                </c:pt>
                <c:pt idx="536">
                  <c:v>4.0440000000000005</c:v>
                </c:pt>
                <c:pt idx="537">
                  <c:v>4.0609999999999999</c:v>
                </c:pt>
                <c:pt idx="538">
                  <c:v>4.0609999999999999</c:v>
                </c:pt>
                <c:pt idx="539">
                  <c:v>4.0440000000000005</c:v>
                </c:pt>
                <c:pt idx="540">
                  <c:v>4.0609999999999999</c:v>
                </c:pt>
                <c:pt idx="541">
                  <c:v>4.0609999999999999</c:v>
                </c:pt>
                <c:pt idx="542">
                  <c:v>4.0609999999999999</c:v>
                </c:pt>
                <c:pt idx="543">
                  <c:v>4.2549999999999999</c:v>
                </c:pt>
                <c:pt idx="544">
                  <c:v>4.1139999999999999</c:v>
                </c:pt>
                <c:pt idx="545">
                  <c:v>4.0789999999999997</c:v>
                </c:pt>
                <c:pt idx="546">
                  <c:v>4.0789999999999997</c:v>
                </c:pt>
                <c:pt idx="547">
                  <c:v>4.0789999999999997</c:v>
                </c:pt>
                <c:pt idx="548">
                  <c:v>4.0789999999999997</c:v>
                </c:pt>
                <c:pt idx="549">
                  <c:v>4.0789999999999997</c:v>
                </c:pt>
                <c:pt idx="550">
                  <c:v>4.0960000000000001</c:v>
                </c:pt>
                <c:pt idx="551">
                  <c:v>4.0960000000000001</c:v>
                </c:pt>
                <c:pt idx="552">
                  <c:v>4.0960000000000001</c:v>
                </c:pt>
                <c:pt idx="553">
                  <c:v>4.0960000000000001</c:v>
                </c:pt>
                <c:pt idx="554">
                  <c:v>4.0960000000000001</c:v>
                </c:pt>
                <c:pt idx="555">
                  <c:v>4.0960000000000001</c:v>
                </c:pt>
                <c:pt idx="556">
                  <c:v>4.0960000000000001</c:v>
                </c:pt>
                <c:pt idx="557">
                  <c:v>4.0960000000000001</c:v>
                </c:pt>
                <c:pt idx="558">
                  <c:v>4.0960000000000001</c:v>
                </c:pt>
                <c:pt idx="559">
                  <c:v>4.0960000000000001</c:v>
                </c:pt>
                <c:pt idx="560">
                  <c:v>4.0960000000000001</c:v>
                </c:pt>
                <c:pt idx="561">
                  <c:v>4.0960000000000001</c:v>
                </c:pt>
                <c:pt idx="562">
                  <c:v>4.0960000000000001</c:v>
                </c:pt>
                <c:pt idx="563">
                  <c:v>4.0960000000000001</c:v>
                </c:pt>
                <c:pt idx="564">
                  <c:v>4.0789999999999997</c:v>
                </c:pt>
                <c:pt idx="565">
                  <c:v>4.0960000000000001</c:v>
                </c:pt>
                <c:pt idx="566">
                  <c:v>4.0960000000000001</c:v>
                </c:pt>
                <c:pt idx="567">
                  <c:v>4.0789999999999997</c:v>
                </c:pt>
                <c:pt idx="568">
                  <c:v>4.0789999999999997</c:v>
                </c:pt>
                <c:pt idx="569">
                  <c:v>4.0960000000000001</c:v>
                </c:pt>
                <c:pt idx="570">
                  <c:v>4.0960000000000001</c:v>
                </c:pt>
                <c:pt idx="571">
                  <c:v>4.0789999999999997</c:v>
                </c:pt>
                <c:pt idx="572">
                  <c:v>4.0789999999999997</c:v>
                </c:pt>
                <c:pt idx="573">
                  <c:v>4.0789999999999997</c:v>
                </c:pt>
                <c:pt idx="574">
                  <c:v>4.0960000000000001</c:v>
                </c:pt>
                <c:pt idx="575">
                  <c:v>4.0960000000000001</c:v>
                </c:pt>
                <c:pt idx="576">
                  <c:v>4.0960000000000001</c:v>
                </c:pt>
                <c:pt idx="577">
                  <c:v>4.0789999999999997</c:v>
                </c:pt>
                <c:pt idx="578">
                  <c:v>4.0789999999999997</c:v>
                </c:pt>
                <c:pt idx="579">
                  <c:v>4.0789999999999997</c:v>
                </c:pt>
                <c:pt idx="580">
                  <c:v>4.0789999999999997</c:v>
                </c:pt>
                <c:pt idx="581">
                  <c:v>4.0789999999999997</c:v>
                </c:pt>
                <c:pt idx="582">
                  <c:v>4.0789999999999997</c:v>
                </c:pt>
                <c:pt idx="583">
                  <c:v>4.0789999999999997</c:v>
                </c:pt>
                <c:pt idx="584">
                  <c:v>4.0789999999999997</c:v>
                </c:pt>
                <c:pt idx="585">
                  <c:v>4.0609999999999999</c:v>
                </c:pt>
                <c:pt idx="586">
                  <c:v>4.0609999999999999</c:v>
                </c:pt>
                <c:pt idx="587">
                  <c:v>4.0609999999999999</c:v>
                </c:pt>
                <c:pt idx="588">
                  <c:v>4.0609999999999999</c:v>
                </c:pt>
                <c:pt idx="589">
                  <c:v>4.0440000000000005</c:v>
                </c:pt>
                <c:pt idx="590">
                  <c:v>4.0440000000000005</c:v>
                </c:pt>
                <c:pt idx="591">
                  <c:v>4.0440000000000005</c:v>
                </c:pt>
                <c:pt idx="592">
                  <c:v>4.0440000000000005</c:v>
                </c:pt>
                <c:pt idx="593">
                  <c:v>4.0440000000000005</c:v>
                </c:pt>
                <c:pt idx="594">
                  <c:v>4.0440000000000005</c:v>
                </c:pt>
                <c:pt idx="595">
                  <c:v>4.0609999999999999</c:v>
                </c:pt>
                <c:pt idx="596">
                  <c:v>4.0609999999999999</c:v>
                </c:pt>
                <c:pt idx="597">
                  <c:v>4.0789999999999997</c:v>
                </c:pt>
                <c:pt idx="598">
                  <c:v>4.0789999999999997</c:v>
                </c:pt>
                <c:pt idx="599">
                  <c:v>4.0789999999999997</c:v>
                </c:pt>
                <c:pt idx="600">
                  <c:v>4.0960000000000001</c:v>
                </c:pt>
                <c:pt idx="601">
                  <c:v>4.0960000000000001</c:v>
                </c:pt>
                <c:pt idx="602">
                  <c:v>4.0960000000000001</c:v>
                </c:pt>
                <c:pt idx="603">
                  <c:v>4.1139999999999999</c:v>
                </c:pt>
                <c:pt idx="604">
                  <c:v>4.1139999999999999</c:v>
                </c:pt>
                <c:pt idx="605">
                  <c:v>4.1139999999999999</c:v>
                </c:pt>
                <c:pt idx="606">
                  <c:v>4.1320000000000006</c:v>
                </c:pt>
                <c:pt idx="607">
                  <c:v>4.149</c:v>
                </c:pt>
                <c:pt idx="608">
                  <c:v>4.149</c:v>
                </c:pt>
                <c:pt idx="609">
                  <c:v>4.149</c:v>
                </c:pt>
                <c:pt idx="610">
                  <c:v>4.149</c:v>
                </c:pt>
                <c:pt idx="611">
                  <c:v>4.1669999999999998</c:v>
                </c:pt>
                <c:pt idx="612">
                  <c:v>4.1669999999999998</c:v>
                </c:pt>
                <c:pt idx="613">
                  <c:v>4.1669999999999998</c:v>
                </c:pt>
                <c:pt idx="614">
                  <c:v>4.1320000000000006</c:v>
                </c:pt>
                <c:pt idx="615">
                  <c:v>4.1320000000000006</c:v>
                </c:pt>
                <c:pt idx="616">
                  <c:v>4.149</c:v>
                </c:pt>
                <c:pt idx="617">
                  <c:v>4.149</c:v>
                </c:pt>
                <c:pt idx="618">
                  <c:v>4.149</c:v>
                </c:pt>
                <c:pt idx="619">
                  <c:v>4.149</c:v>
                </c:pt>
                <c:pt idx="620">
                  <c:v>4.149</c:v>
                </c:pt>
                <c:pt idx="621">
                  <c:v>4.149</c:v>
                </c:pt>
                <c:pt idx="622">
                  <c:v>4.149</c:v>
                </c:pt>
                <c:pt idx="623">
                  <c:v>4.149</c:v>
                </c:pt>
                <c:pt idx="624">
                  <c:v>4.149</c:v>
                </c:pt>
                <c:pt idx="625">
                  <c:v>4.149</c:v>
                </c:pt>
                <c:pt idx="626">
                  <c:v>4.149</c:v>
                </c:pt>
                <c:pt idx="627">
                  <c:v>4.149</c:v>
                </c:pt>
                <c:pt idx="628">
                  <c:v>4.149</c:v>
                </c:pt>
                <c:pt idx="629">
                  <c:v>4.149</c:v>
                </c:pt>
                <c:pt idx="630">
                  <c:v>4.149</c:v>
                </c:pt>
                <c:pt idx="631">
                  <c:v>4.149</c:v>
                </c:pt>
                <c:pt idx="632">
                  <c:v>4.149</c:v>
                </c:pt>
                <c:pt idx="633">
                  <c:v>4.149</c:v>
                </c:pt>
                <c:pt idx="634">
                  <c:v>4.149</c:v>
                </c:pt>
                <c:pt idx="635">
                  <c:v>4.149</c:v>
                </c:pt>
                <c:pt idx="636">
                  <c:v>4.149</c:v>
                </c:pt>
                <c:pt idx="637">
                  <c:v>4.149</c:v>
                </c:pt>
                <c:pt idx="638">
                  <c:v>4.149</c:v>
                </c:pt>
                <c:pt idx="639">
                  <c:v>4.149</c:v>
                </c:pt>
                <c:pt idx="640">
                  <c:v>4.149</c:v>
                </c:pt>
                <c:pt idx="641">
                  <c:v>4.149</c:v>
                </c:pt>
                <c:pt idx="642">
                  <c:v>4.149</c:v>
                </c:pt>
                <c:pt idx="643">
                  <c:v>4.149</c:v>
                </c:pt>
                <c:pt idx="644">
                  <c:v>4.149</c:v>
                </c:pt>
                <c:pt idx="645">
                  <c:v>4.149</c:v>
                </c:pt>
                <c:pt idx="646">
                  <c:v>4.149</c:v>
                </c:pt>
                <c:pt idx="647">
                  <c:v>4.149</c:v>
                </c:pt>
                <c:pt idx="648">
                  <c:v>4.149</c:v>
                </c:pt>
                <c:pt idx="649">
                  <c:v>4.149</c:v>
                </c:pt>
                <c:pt idx="650">
                  <c:v>4.149</c:v>
                </c:pt>
                <c:pt idx="651">
                  <c:v>4.149</c:v>
                </c:pt>
                <c:pt idx="652">
                  <c:v>4.149</c:v>
                </c:pt>
                <c:pt idx="653">
                  <c:v>4.149</c:v>
                </c:pt>
                <c:pt idx="654">
                  <c:v>4.149</c:v>
                </c:pt>
                <c:pt idx="655">
                  <c:v>4.149</c:v>
                </c:pt>
                <c:pt idx="656">
                  <c:v>4.149</c:v>
                </c:pt>
                <c:pt idx="657">
                  <c:v>4.149</c:v>
                </c:pt>
                <c:pt idx="658">
                  <c:v>4.149</c:v>
                </c:pt>
                <c:pt idx="659">
                  <c:v>4.149</c:v>
                </c:pt>
                <c:pt idx="660">
                  <c:v>4.149</c:v>
                </c:pt>
                <c:pt idx="661">
                  <c:v>4.149</c:v>
                </c:pt>
                <c:pt idx="662">
                  <c:v>4.149</c:v>
                </c:pt>
                <c:pt idx="663">
                  <c:v>4.149</c:v>
                </c:pt>
                <c:pt idx="664">
                  <c:v>4.149</c:v>
                </c:pt>
                <c:pt idx="665">
                  <c:v>4.149</c:v>
                </c:pt>
                <c:pt idx="666">
                  <c:v>4.149</c:v>
                </c:pt>
                <c:pt idx="667">
                  <c:v>4.149</c:v>
                </c:pt>
                <c:pt idx="668">
                  <c:v>4.149</c:v>
                </c:pt>
                <c:pt idx="669">
                  <c:v>4.1320000000000006</c:v>
                </c:pt>
                <c:pt idx="670">
                  <c:v>4.149</c:v>
                </c:pt>
                <c:pt idx="671">
                  <c:v>4.149</c:v>
                </c:pt>
                <c:pt idx="672">
                  <c:v>4.149</c:v>
                </c:pt>
                <c:pt idx="673">
                  <c:v>4.149</c:v>
                </c:pt>
                <c:pt idx="674">
                  <c:v>4.149</c:v>
                </c:pt>
                <c:pt idx="675">
                  <c:v>4.149</c:v>
                </c:pt>
                <c:pt idx="676">
                  <c:v>4.149</c:v>
                </c:pt>
                <c:pt idx="677">
                  <c:v>4.149</c:v>
                </c:pt>
                <c:pt idx="678">
                  <c:v>4.149</c:v>
                </c:pt>
                <c:pt idx="679">
                  <c:v>4.149</c:v>
                </c:pt>
                <c:pt idx="680">
                  <c:v>4.149</c:v>
                </c:pt>
                <c:pt idx="681">
                  <c:v>4.149</c:v>
                </c:pt>
                <c:pt idx="682">
                  <c:v>4.149</c:v>
                </c:pt>
                <c:pt idx="683">
                  <c:v>4.149</c:v>
                </c:pt>
                <c:pt idx="684">
                  <c:v>4.149</c:v>
                </c:pt>
                <c:pt idx="685">
                  <c:v>4.149</c:v>
                </c:pt>
                <c:pt idx="686">
                  <c:v>4.149</c:v>
                </c:pt>
                <c:pt idx="687">
                  <c:v>4.149</c:v>
                </c:pt>
                <c:pt idx="688">
                  <c:v>4.149</c:v>
                </c:pt>
                <c:pt idx="689">
                  <c:v>4.149</c:v>
                </c:pt>
                <c:pt idx="690">
                  <c:v>4.4139999999999997</c:v>
                </c:pt>
                <c:pt idx="691">
                  <c:v>4.22</c:v>
                </c:pt>
                <c:pt idx="692">
                  <c:v>4.149</c:v>
                </c:pt>
                <c:pt idx="693">
                  <c:v>4.149</c:v>
                </c:pt>
                <c:pt idx="694">
                  <c:v>4.1320000000000006</c:v>
                </c:pt>
                <c:pt idx="695">
                  <c:v>4.1320000000000006</c:v>
                </c:pt>
                <c:pt idx="696">
                  <c:v>4.1139999999999999</c:v>
                </c:pt>
                <c:pt idx="697">
                  <c:v>4.1320000000000006</c:v>
                </c:pt>
                <c:pt idx="698">
                  <c:v>4.1320000000000006</c:v>
                </c:pt>
                <c:pt idx="699">
                  <c:v>4.1139999999999999</c:v>
                </c:pt>
                <c:pt idx="700">
                  <c:v>4.1320000000000006</c:v>
                </c:pt>
                <c:pt idx="701">
                  <c:v>4.1320000000000006</c:v>
                </c:pt>
                <c:pt idx="702">
                  <c:v>4.1139999999999999</c:v>
                </c:pt>
                <c:pt idx="703">
                  <c:v>4.1139999999999999</c:v>
                </c:pt>
                <c:pt idx="704">
                  <c:v>4.1139999999999999</c:v>
                </c:pt>
                <c:pt idx="705">
                  <c:v>4.1139999999999999</c:v>
                </c:pt>
                <c:pt idx="706">
                  <c:v>4.0960000000000001</c:v>
                </c:pt>
                <c:pt idx="707">
                  <c:v>4.1139999999999999</c:v>
                </c:pt>
                <c:pt idx="708">
                  <c:v>4.1320000000000006</c:v>
                </c:pt>
                <c:pt idx="709">
                  <c:v>4.1320000000000006</c:v>
                </c:pt>
                <c:pt idx="710">
                  <c:v>4.1320000000000006</c:v>
                </c:pt>
                <c:pt idx="711">
                  <c:v>4.1320000000000006</c:v>
                </c:pt>
                <c:pt idx="712">
                  <c:v>4.1139999999999999</c:v>
                </c:pt>
                <c:pt idx="713">
                  <c:v>4.1139999999999999</c:v>
                </c:pt>
                <c:pt idx="714">
                  <c:v>4.1139999999999999</c:v>
                </c:pt>
                <c:pt idx="715">
                  <c:v>4.1320000000000006</c:v>
                </c:pt>
                <c:pt idx="716">
                  <c:v>4.1320000000000006</c:v>
                </c:pt>
                <c:pt idx="717">
                  <c:v>4.1320000000000006</c:v>
                </c:pt>
                <c:pt idx="718">
                  <c:v>4.1320000000000006</c:v>
                </c:pt>
                <c:pt idx="719">
                  <c:v>4.1320000000000006</c:v>
                </c:pt>
                <c:pt idx="720">
                  <c:v>4.149</c:v>
                </c:pt>
                <c:pt idx="721">
                  <c:v>4.149</c:v>
                </c:pt>
                <c:pt idx="722">
                  <c:v>4.149</c:v>
                </c:pt>
                <c:pt idx="723">
                  <c:v>4.149</c:v>
                </c:pt>
                <c:pt idx="724">
                  <c:v>4.1669999999999998</c:v>
                </c:pt>
                <c:pt idx="725">
                  <c:v>4.1669999999999998</c:v>
                </c:pt>
                <c:pt idx="726">
                  <c:v>4.1669999999999998</c:v>
                </c:pt>
                <c:pt idx="727">
                  <c:v>4.1850000000000005</c:v>
                </c:pt>
                <c:pt idx="728">
                  <c:v>4.22</c:v>
                </c:pt>
                <c:pt idx="729">
                  <c:v>4.22</c:v>
                </c:pt>
                <c:pt idx="730">
                  <c:v>4.22</c:v>
                </c:pt>
                <c:pt idx="731">
                  <c:v>4.22</c:v>
                </c:pt>
                <c:pt idx="732">
                  <c:v>4.22</c:v>
                </c:pt>
                <c:pt idx="733">
                  <c:v>4.1850000000000005</c:v>
                </c:pt>
                <c:pt idx="734">
                  <c:v>4.1850000000000005</c:v>
                </c:pt>
                <c:pt idx="735">
                  <c:v>4.1669999999999998</c:v>
                </c:pt>
                <c:pt idx="736">
                  <c:v>4.149</c:v>
                </c:pt>
                <c:pt idx="737">
                  <c:v>4.149</c:v>
                </c:pt>
                <c:pt idx="738">
                  <c:v>4.149</c:v>
                </c:pt>
                <c:pt idx="739">
                  <c:v>4.149</c:v>
                </c:pt>
                <c:pt idx="740">
                  <c:v>4.149</c:v>
                </c:pt>
                <c:pt idx="741">
                  <c:v>4.149</c:v>
                </c:pt>
                <c:pt idx="742">
                  <c:v>4.149</c:v>
                </c:pt>
                <c:pt idx="743">
                  <c:v>4.1669999999999998</c:v>
                </c:pt>
                <c:pt idx="744">
                  <c:v>4.1669999999999998</c:v>
                </c:pt>
                <c:pt idx="745">
                  <c:v>4.1669999999999998</c:v>
                </c:pt>
                <c:pt idx="746">
                  <c:v>4.1850000000000005</c:v>
                </c:pt>
                <c:pt idx="747">
                  <c:v>4.1850000000000005</c:v>
                </c:pt>
                <c:pt idx="748">
                  <c:v>4.1850000000000005</c:v>
                </c:pt>
                <c:pt idx="749">
                  <c:v>4.202</c:v>
                </c:pt>
                <c:pt idx="750">
                  <c:v>4.202</c:v>
                </c:pt>
                <c:pt idx="751">
                  <c:v>4.202</c:v>
                </c:pt>
                <c:pt idx="752">
                  <c:v>4.1850000000000005</c:v>
                </c:pt>
                <c:pt idx="753">
                  <c:v>4.1850000000000005</c:v>
                </c:pt>
                <c:pt idx="754">
                  <c:v>4.1669999999999998</c:v>
                </c:pt>
                <c:pt idx="755">
                  <c:v>4.1669999999999998</c:v>
                </c:pt>
                <c:pt idx="756">
                  <c:v>4.149</c:v>
                </c:pt>
                <c:pt idx="757">
                  <c:v>4.149</c:v>
                </c:pt>
                <c:pt idx="758">
                  <c:v>4.149</c:v>
                </c:pt>
                <c:pt idx="759">
                  <c:v>4.1669999999999998</c:v>
                </c:pt>
                <c:pt idx="760">
                  <c:v>4.1669999999999998</c:v>
                </c:pt>
                <c:pt idx="761">
                  <c:v>4.202</c:v>
                </c:pt>
                <c:pt idx="762">
                  <c:v>4.22</c:v>
                </c:pt>
                <c:pt idx="763">
                  <c:v>4.22</c:v>
                </c:pt>
                <c:pt idx="764">
                  <c:v>4.2380000000000004</c:v>
                </c:pt>
                <c:pt idx="765">
                  <c:v>4.2549999999999999</c:v>
                </c:pt>
                <c:pt idx="766">
                  <c:v>4.2549999999999999</c:v>
                </c:pt>
                <c:pt idx="767">
                  <c:v>4.2380000000000004</c:v>
                </c:pt>
                <c:pt idx="768">
                  <c:v>4.22</c:v>
                </c:pt>
                <c:pt idx="769">
                  <c:v>4.22</c:v>
                </c:pt>
                <c:pt idx="770">
                  <c:v>4.1850000000000005</c:v>
                </c:pt>
                <c:pt idx="771">
                  <c:v>4.1850000000000005</c:v>
                </c:pt>
                <c:pt idx="772">
                  <c:v>4.1669999999999998</c:v>
                </c:pt>
                <c:pt idx="773">
                  <c:v>4.1850000000000005</c:v>
                </c:pt>
                <c:pt idx="774">
                  <c:v>4.1669999999999998</c:v>
                </c:pt>
                <c:pt idx="775">
                  <c:v>4.1850000000000005</c:v>
                </c:pt>
                <c:pt idx="776">
                  <c:v>4.1850000000000005</c:v>
                </c:pt>
                <c:pt idx="777">
                  <c:v>4.1850000000000005</c:v>
                </c:pt>
                <c:pt idx="778">
                  <c:v>4.1850000000000005</c:v>
                </c:pt>
                <c:pt idx="779">
                  <c:v>4.202</c:v>
                </c:pt>
                <c:pt idx="780">
                  <c:v>4.202</c:v>
                </c:pt>
                <c:pt idx="781">
                  <c:v>4.22</c:v>
                </c:pt>
                <c:pt idx="782">
                  <c:v>4.2380000000000004</c:v>
                </c:pt>
                <c:pt idx="783">
                  <c:v>4.2380000000000004</c:v>
                </c:pt>
                <c:pt idx="784">
                  <c:v>4.2380000000000004</c:v>
                </c:pt>
                <c:pt idx="785">
                  <c:v>4.2380000000000004</c:v>
                </c:pt>
                <c:pt idx="786">
                  <c:v>4.2549999999999999</c:v>
                </c:pt>
                <c:pt idx="787">
                  <c:v>4.2549999999999999</c:v>
                </c:pt>
                <c:pt idx="788">
                  <c:v>4.2729999999999997</c:v>
                </c:pt>
                <c:pt idx="789">
                  <c:v>4.2729999999999997</c:v>
                </c:pt>
                <c:pt idx="790">
                  <c:v>4.2729999999999997</c:v>
                </c:pt>
                <c:pt idx="791">
                  <c:v>4.2729999999999997</c:v>
                </c:pt>
                <c:pt idx="792">
                  <c:v>4.2729999999999997</c:v>
                </c:pt>
                <c:pt idx="793">
                  <c:v>4.2729999999999997</c:v>
                </c:pt>
                <c:pt idx="794">
                  <c:v>4.2729999999999997</c:v>
                </c:pt>
                <c:pt idx="795">
                  <c:v>4.2729999999999997</c:v>
                </c:pt>
                <c:pt idx="796">
                  <c:v>4.2729999999999997</c:v>
                </c:pt>
                <c:pt idx="797">
                  <c:v>4.2729999999999997</c:v>
                </c:pt>
                <c:pt idx="798">
                  <c:v>4.2729999999999997</c:v>
                </c:pt>
                <c:pt idx="799">
                  <c:v>4.2729999999999997</c:v>
                </c:pt>
                <c:pt idx="800">
                  <c:v>4.2729999999999997</c:v>
                </c:pt>
                <c:pt idx="801">
                  <c:v>4.2729999999999997</c:v>
                </c:pt>
                <c:pt idx="802">
                  <c:v>4.2729999999999997</c:v>
                </c:pt>
                <c:pt idx="803">
                  <c:v>4.2729999999999997</c:v>
                </c:pt>
                <c:pt idx="804">
                  <c:v>4.2729999999999997</c:v>
                </c:pt>
                <c:pt idx="805">
                  <c:v>4.2729999999999997</c:v>
                </c:pt>
                <c:pt idx="806">
                  <c:v>4.2729999999999997</c:v>
                </c:pt>
                <c:pt idx="807">
                  <c:v>4.2729999999999997</c:v>
                </c:pt>
                <c:pt idx="808">
                  <c:v>4.2729999999999997</c:v>
                </c:pt>
                <c:pt idx="809">
                  <c:v>4.2729999999999997</c:v>
                </c:pt>
                <c:pt idx="810">
                  <c:v>4.2729999999999997</c:v>
                </c:pt>
                <c:pt idx="811">
                  <c:v>4.2729999999999997</c:v>
                </c:pt>
                <c:pt idx="812">
                  <c:v>4.2910000000000004</c:v>
                </c:pt>
                <c:pt idx="813">
                  <c:v>4.2729999999999997</c:v>
                </c:pt>
                <c:pt idx="814">
                  <c:v>4.2549999999999999</c:v>
                </c:pt>
                <c:pt idx="815">
                  <c:v>4.2729999999999997</c:v>
                </c:pt>
                <c:pt idx="816">
                  <c:v>4.2729999999999997</c:v>
                </c:pt>
                <c:pt idx="817">
                  <c:v>4.2380000000000004</c:v>
                </c:pt>
                <c:pt idx="818">
                  <c:v>4.2549999999999999</c:v>
                </c:pt>
                <c:pt idx="819">
                  <c:v>4.2549999999999999</c:v>
                </c:pt>
                <c:pt idx="820">
                  <c:v>4.2380000000000004</c:v>
                </c:pt>
                <c:pt idx="821">
                  <c:v>4.22</c:v>
                </c:pt>
                <c:pt idx="822">
                  <c:v>4.22</c:v>
                </c:pt>
                <c:pt idx="823">
                  <c:v>4.22</c:v>
                </c:pt>
                <c:pt idx="824">
                  <c:v>4.22</c:v>
                </c:pt>
                <c:pt idx="825">
                  <c:v>4.22</c:v>
                </c:pt>
                <c:pt idx="826">
                  <c:v>4.22</c:v>
                </c:pt>
                <c:pt idx="827">
                  <c:v>4.22</c:v>
                </c:pt>
                <c:pt idx="828">
                  <c:v>4.202</c:v>
                </c:pt>
                <c:pt idx="829">
                  <c:v>4.202</c:v>
                </c:pt>
                <c:pt idx="830">
                  <c:v>4.202</c:v>
                </c:pt>
                <c:pt idx="831">
                  <c:v>4.202</c:v>
                </c:pt>
                <c:pt idx="832">
                  <c:v>4.202</c:v>
                </c:pt>
                <c:pt idx="833">
                  <c:v>4.202</c:v>
                </c:pt>
                <c:pt idx="834">
                  <c:v>4.22</c:v>
                </c:pt>
                <c:pt idx="835">
                  <c:v>4.202</c:v>
                </c:pt>
                <c:pt idx="836">
                  <c:v>4.22</c:v>
                </c:pt>
                <c:pt idx="837">
                  <c:v>4.2380000000000004</c:v>
                </c:pt>
                <c:pt idx="838">
                  <c:v>4.2729999999999997</c:v>
                </c:pt>
                <c:pt idx="839">
                  <c:v>4.2549999999999999</c:v>
                </c:pt>
                <c:pt idx="840">
                  <c:v>4.2549999999999999</c:v>
                </c:pt>
                <c:pt idx="841">
                  <c:v>4.2729999999999997</c:v>
                </c:pt>
                <c:pt idx="842">
                  <c:v>4.2729999999999997</c:v>
                </c:pt>
                <c:pt idx="843">
                  <c:v>4.2729999999999997</c:v>
                </c:pt>
                <c:pt idx="844">
                  <c:v>4.2729999999999997</c:v>
                </c:pt>
                <c:pt idx="845">
                  <c:v>4.2729999999999997</c:v>
                </c:pt>
                <c:pt idx="846">
                  <c:v>4.2729999999999997</c:v>
                </c:pt>
                <c:pt idx="847">
                  <c:v>4.2729999999999997</c:v>
                </c:pt>
                <c:pt idx="848">
                  <c:v>4.2729999999999997</c:v>
                </c:pt>
                <c:pt idx="849">
                  <c:v>4.2729999999999997</c:v>
                </c:pt>
                <c:pt idx="850">
                  <c:v>4.2729999999999997</c:v>
                </c:pt>
                <c:pt idx="851">
                  <c:v>4.2729999999999997</c:v>
                </c:pt>
                <c:pt idx="852">
                  <c:v>4.2910000000000004</c:v>
                </c:pt>
                <c:pt idx="853">
                  <c:v>4.2729999999999997</c:v>
                </c:pt>
                <c:pt idx="854">
                  <c:v>4.2729999999999997</c:v>
                </c:pt>
                <c:pt idx="855">
                  <c:v>4.2729999999999997</c:v>
                </c:pt>
                <c:pt idx="856">
                  <c:v>4.2729999999999997</c:v>
                </c:pt>
                <c:pt idx="857">
                  <c:v>4.2729999999999997</c:v>
                </c:pt>
                <c:pt idx="858">
                  <c:v>4.2729999999999997</c:v>
                </c:pt>
                <c:pt idx="859">
                  <c:v>4.2729999999999997</c:v>
                </c:pt>
                <c:pt idx="860">
                  <c:v>4.2910000000000004</c:v>
                </c:pt>
                <c:pt idx="861">
                  <c:v>4.2910000000000004</c:v>
                </c:pt>
                <c:pt idx="862">
                  <c:v>4.2910000000000004</c:v>
                </c:pt>
                <c:pt idx="863">
                  <c:v>4.2910000000000004</c:v>
                </c:pt>
                <c:pt idx="864">
                  <c:v>4.2910000000000004</c:v>
                </c:pt>
                <c:pt idx="865">
                  <c:v>4.2910000000000004</c:v>
                </c:pt>
                <c:pt idx="866">
                  <c:v>4.2910000000000004</c:v>
                </c:pt>
                <c:pt idx="867">
                  <c:v>4.2910000000000004</c:v>
                </c:pt>
                <c:pt idx="868">
                  <c:v>4.2910000000000004</c:v>
                </c:pt>
                <c:pt idx="869">
                  <c:v>4.2910000000000004</c:v>
                </c:pt>
                <c:pt idx="870">
                  <c:v>4.2910000000000004</c:v>
                </c:pt>
                <c:pt idx="871">
                  <c:v>4.2910000000000004</c:v>
                </c:pt>
                <c:pt idx="872">
                  <c:v>4.2910000000000004</c:v>
                </c:pt>
                <c:pt idx="873">
                  <c:v>4.2910000000000004</c:v>
                </c:pt>
                <c:pt idx="874">
                  <c:v>4.2910000000000004</c:v>
                </c:pt>
                <c:pt idx="875">
                  <c:v>4.2729999999999997</c:v>
                </c:pt>
                <c:pt idx="876">
                  <c:v>4.2729999999999997</c:v>
                </c:pt>
                <c:pt idx="877">
                  <c:v>4.2729999999999997</c:v>
                </c:pt>
                <c:pt idx="878">
                  <c:v>4.2729999999999997</c:v>
                </c:pt>
                <c:pt idx="879">
                  <c:v>4.2729999999999997</c:v>
                </c:pt>
                <c:pt idx="880">
                  <c:v>4.2729999999999997</c:v>
                </c:pt>
                <c:pt idx="881">
                  <c:v>4.2729999999999997</c:v>
                </c:pt>
                <c:pt idx="882">
                  <c:v>4.2729999999999997</c:v>
                </c:pt>
                <c:pt idx="883">
                  <c:v>4.2729999999999997</c:v>
                </c:pt>
                <c:pt idx="884">
                  <c:v>4.2729999999999997</c:v>
                </c:pt>
                <c:pt idx="885">
                  <c:v>4.2729999999999997</c:v>
                </c:pt>
                <c:pt idx="886">
                  <c:v>4.2729999999999997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8-491B-B360-99CC5D4FD1BA}"/>
            </c:ext>
          </c:extLst>
        </c:ser>
        <c:ser>
          <c:idx val="1"/>
          <c:order val="1"/>
          <c:tx>
            <c:v>Echosounder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SRW01_ECR_V321!$H$2:$H$888</c:f>
              <c:numCache>
                <c:formatCode>General</c:formatCode>
                <c:ptCount val="887"/>
                <c:pt idx="0">
                  <c:v>0</c:v>
                </c:pt>
                <c:pt idx="1">
                  <c:v>9.9999999976716936E-2</c:v>
                </c:pt>
                <c:pt idx="2">
                  <c:v>0.1999999999825377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0.59999999997671694</c:v>
                </c:pt>
                <c:pt idx="7">
                  <c:v>0.6999999999825377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1.0999999999767169</c:v>
                </c:pt>
                <c:pt idx="12">
                  <c:v>1.1999999999825377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1.5999999999767169</c:v>
                </c:pt>
                <c:pt idx="17">
                  <c:v>1.6999999999825377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2.0999999999767169</c:v>
                </c:pt>
                <c:pt idx="22">
                  <c:v>2.1999999999825377</c:v>
                </c:pt>
                <c:pt idx="23">
                  <c:v>2.2999999999883585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2.5999999999767169</c:v>
                </c:pt>
                <c:pt idx="27">
                  <c:v>2.6999999999825377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3.0999999999767169</c:v>
                </c:pt>
                <c:pt idx="32">
                  <c:v>3.1999999999825377</c:v>
                </c:pt>
                <c:pt idx="33">
                  <c:v>3.2999999999883585</c:v>
                </c:pt>
                <c:pt idx="34">
                  <c:v>3.3999999999941792</c:v>
                </c:pt>
                <c:pt idx="35">
                  <c:v>3.5</c:v>
                </c:pt>
                <c:pt idx="36">
                  <c:v>3.5999999999767169</c:v>
                </c:pt>
                <c:pt idx="37">
                  <c:v>3.6999999999825377</c:v>
                </c:pt>
                <c:pt idx="38">
                  <c:v>3.7999999999883585</c:v>
                </c:pt>
                <c:pt idx="39">
                  <c:v>3.8999999999941792</c:v>
                </c:pt>
                <c:pt idx="40">
                  <c:v>4</c:v>
                </c:pt>
                <c:pt idx="41">
                  <c:v>4.0999999999767169</c:v>
                </c:pt>
                <c:pt idx="42">
                  <c:v>4.1999999999825377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4.5</c:v>
                </c:pt>
                <c:pt idx="46">
                  <c:v>4.5999999999767169</c:v>
                </c:pt>
                <c:pt idx="47">
                  <c:v>4.6999999999825377</c:v>
                </c:pt>
                <c:pt idx="48">
                  <c:v>4.7999999999883585</c:v>
                </c:pt>
                <c:pt idx="49">
                  <c:v>4.8999999999941792</c:v>
                </c:pt>
                <c:pt idx="50">
                  <c:v>5</c:v>
                </c:pt>
                <c:pt idx="51">
                  <c:v>5.0999999999767169</c:v>
                </c:pt>
                <c:pt idx="52">
                  <c:v>5.1999999999825377</c:v>
                </c:pt>
                <c:pt idx="53">
                  <c:v>5.2999999999883585</c:v>
                </c:pt>
                <c:pt idx="54">
                  <c:v>5.3999999999941792</c:v>
                </c:pt>
                <c:pt idx="55">
                  <c:v>5.5</c:v>
                </c:pt>
                <c:pt idx="56">
                  <c:v>5.5999999999767169</c:v>
                </c:pt>
                <c:pt idx="57">
                  <c:v>5.6999999999825377</c:v>
                </c:pt>
                <c:pt idx="58">
                  <c:v>5.7999999999883585</c:v>
                </c:pt>
                <c:pt idx="59">
                  <c:v>5.8999999999941792</c:v>
                </c:pt>
                <c:pt idx="60">
                  <c:v>6</c:v>
                </c:pt>
                <c:pt idx="61">
                  <c:v>6.0999999999767169</c:v>
                </c:pt>
                <c:pt idx="62">
                  <c:v>6.1999999999825377</c:v>
                </c:pt>
                <c:pt idx="63">
                  <c:v>6.2999999999883585</c:v>
                </c:pt>
                <c:pt idx="64">
                  <c:v>6.3999999999941792</c:v>
                </c:pt>
                <c:pt idx="65">
                  <c:v>6.5</c:v>
                </c:pt>
                <c:pt idx="66">
                  <c:v>6.5999999999767169</c:v>
                </c:pt>
                <c:pt idx="67">
                  <c:v>6.6999999999825377</c:v>
                </c:pt>
                <c:pt idx="68">
                  <c:v>6.7989999999990687</c:v>
                </c:pt>
                <c:pt idx="69">
                  <c:v>6.8999999999941792</c:v>
                </c:pt>
                <c:pt idx="70">
                  <c:v>7</c:v>
                </c:pt>
                <c:pt idx="71">
                  <c:v>7.0989999999874271</c:v>
                </c:pt>
                <c:pt idx="72">
                  <c:v>7.1999999999825377</c:v>
                </c:pt>
                <c:pt idx="73">
                  <c:v>7.2999999999883585</c:v>
                </c:pt>
                <c:pt idx="74">
                  <c:v>7.3999999999941792</c:v>
                </c:pt>
                <c:pt idx="75">
                  <c:v>7.4989999999816064</c:v>
                </c:pt>
                <c:pt idx="76">
                  <c:v>7.5989999999874271</c:v>
                </c:pt>
                <c:pt idx="77">
                  <c:v>7.6999999999825377</c:v>
                </c:pt>
                <c:pt idx="78">
                  <c:v>7.7999999999883585</c:v>
                </c:pt>
                <c:pt idx="79">
                  <c:v>7.8989999999757856</c:v>
                </c:pt>
                <c:pt idx="80">
                  <c:v>7.9989999999816064</c:v>
                </c:pt>
                <c:pt idx="81">
                  <c:v>8.0999999999767169</c:v>
                </c:pt>
                <c:pt idx="82">
                  <c:v>8.1989999999932479</c:v>
                </c:pt>
                <c:pt idx="83">
                  <c:v>8.2989999999990687</c:v>
                </c:pt>
                <c:pt idx="84">
                  <c:v>8.3999999999941792</c:v>
                </c:pt>
                <c:pt idx="85">
                  <c:v>8.5</c:v>
                </c:pt>
                <c:pt idx="86">
                  <c:v>8.5989999999874271</c:v>
                </c:pt>
                <c:pt idx="87">
                  <c:v>8.6999999999825377</c:v>
                </c:pt>
                <c:pt idx="88">
                  <c:v>8.7999999999883585</c:v>
                </c:pt>
                <c:pt idx="89">
                  <c:v>8.8989999999757856</c:v>
                </c:pt>
                <c:pt idx="90">
                  <c:v>8.9989999999816064</c:v>
                </c:pt>
                <c:pt idx="91">
                  <c:v>9.0999999999767169</c:v>
                </c:pt>
                <c:pt idx="92">
                  <c:v>9.1999999999825377</c:v>
                </c:pt>
                <c:pt idx="93">
                  <c:v>9.2989999999990687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9.5989999999874271</c:v>
                </c:pt>
                <c:pt idx="97">
                  <c:v>9.6989999999932479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9.9989999999816064</c:v>
                </c:pt>
                <c:pt idx="101">
                  <c:v>10.099999999976717</c:v>
                </c:pt>
                <c:pt idx="102">
                  <c:v>10.199999999982538</c:v>
                </c:pt>
                <c:pt idx="103">
                  <c:v>10.298999999999069</c:v>
                </c:pt>
                <c:pt idx="104">
                  <c:v>10.398999999975786</c:v>
                </c:pt>
                <c:pt idx="105">
                  <c:v>10.5</c:v>
                </c:pt>
                <c:pt idx="106">
                  <c:v>10.599999999976717</c:v>
                </c:pt>
                <c:pt idx="107">
                  <c:v>10.698999999993248</c:v>
                </c:pt>
                <c:pt idx="108">
                  <c:v>10.799999999988358</c:v>
                </c:pt>
                <c:pt idx="109">
                  <c:v>10.899999999994179</c:v>
                </c:pt>
                <c:pt idx="110">
                  <c:v>10.998999999981606</c:v>
                </c:pt>
                <c:pt idx="111">
                  <c:v>11.098999999987427</c:v>
                </c:pt>
                <c:pt idx="112">
                  <c:v>11.199999999982538</c:v>
                </c:pt>
                <c:pt idx="113">
                  <c:v>11.299999999988358</c:v>
                </c:pt>
                <c:pt idx="114">
                  <c:v>11.398999999975786</c:v>
                </c:pt>
                <c:pt idx="115">
                  <c:v>11.5</c:v>
                </c:pt>
                <c:pt idx="116">
                  <c:v>11.599999999976717</c:v>
                </c:pt>
                <c:pt idx="117">
                  <c:v>11.699999999982538</c:v>
                </c:pt>
                <c:pt idx="118">
                  <c:v>11.798999999999069</c:v>
                </c:pt>
                <c:pt idx="119">
                  <c:v>11.900999999983469</c:v>
                </c:pt>
                <c:pt idx="120">
                  <c:v>12.00099999998929</c:v>
                </c:pt>
                <c:pt idx="121">
                  <c:v>12.099999999976717</c:v>
                </c:pt>
                <c:pt idx="122">
                  <c:v>12.199999999982538</c:v>
                </c:pt>
                <c:pt idx="123">
                  <c:v>12.300999999977648</c:v>
                </c:pt>
                <c:pt idx="124">
                  <c:v>12.399999999994179</c:v>
                </c:pt>
                <c:pt idx="125">
                  <c:v>12.5</c:v>
                </c:pt>
                <c:pt idx="126">
                  <c:v>12.599999999976717</c:v>
                </c:pt>
                <c:pt idx="127">
                  <c:v>12.699999999982538</c:v>
                </c:pt>
                <c:pt idx="128">
                  <c:v>12.799999999988358</c:v>
                </c:pt>
                <c:pt idx="129">
                  <c:v>12.899999999994179</c:v>
                </c:pt>
                <c:pt idx="130">
                  <c:v>13</c:v>
                </c:pt>
                <c:pt idx="131">
                  <c:v>13.099999999976717</c:v>
                </c:pt>
                <c:pt idx="132">
                  <c:v>13.199999999982538</c:v>
                </c:pt>
                <c:pt idx="133">
                  <c:v>13.299999999988358</c:v>
                </c:pt>
                <c:pt idx="134">
                  <c:v>13.399999999994179</c:v>
                </c:pt>
                <c:pt idx="135">
                  <c:v>13.5</c:v>
                </c:pt>
                <c:pt idx="136">
                  <c:v>13.599999999976717</c:v>
                </c:pt>
                <c:pt idx="137">
                  <c:v>13.699999999982538</c:v>
                </c:pt>
                <c:pt idx="138">
                  <c:v>13.799999999988358</c:v>
                </c:pt>
                <c:pt idx="139">
                  <c:v>13.899999999994179</c:v>
                </c:pt>
                <c:pt idx="140">
                  <c:v>14</c:v>
                </c:pt>
                <c:pt idx="141">
                  <c:v>14.099999999976717</c:v>
                </c:pt>
                <c:pt idx="142">
                  <c:v>14.199999999982538</c:v>
                </c:pt>
                <c:pt idx="143">
                  <c:v>14.299999999988358</c:v>
                </c:pt>
                <c:pt idx="144">
                  <c:v>14.399999999994179</c:v>
                </c:pt>
                <c:pt idx="145">
                  <c:v>14.5</c:v>
                </c:pt>
                <c:pt idx="146">
                  <c:v>14.599999999976717</c:v>
                </c:pt>
                <c:pt idx="147">
                  <c:v>14.699999999982538</c:v>
                </c:pt>
                <c:pt idx="148">
                  <c:v>14.799999999988358</c:v>
                </c:pt>
                <c:pt idx="149">
                  <c:v>14.899999999994179</c:v>
                </c:pt>
                <c:pt idx="150">
                  <c:v>15</c:v>
                </c:pt>
                <c:pt idx="151">
                  <c:v>15.099999999976717</c:v>
                </c:pt>
                <c:pt idx="152">
                  <c:v>15.199999999982538</c:v>
                </c:pt>
                <c:pt idx="153">
                  <c:v>15.299999999988358</c:v>
                </c:pt>
                <c:pt idx="154">
                  <c:v>15.399999999994179</c:v>
                </c:pt>
                <c:pt idx="155">
                  <c:v>15.5</c:v>
                </c:pt>
                <c:pt idx="156">
                  <c:v>15.599999999976717</c:v>
                </c:pt>
                <c:pt idx="157">
                  <c:v>15.699999999982538</c:v>
                </c:pt>
                <c:pt idx="158">
                  <c:v>15.799999999988358</c:v>
                </c:pt>
                <c:pt idx="159">
                  <c:v>15.899999999994179</c:v>
                </c:pt>
                <c:pt idx="160">
                  <c:v>16</c:v>
                </c:pt>
                <c:pt idx="161">
                  <c:v>16.099999999976717</c:v>
                </c:pt>
                <c:pt idx="162">
                  <c:v>16.199999999982538</c:v>
                </c:pt>
                <c:pt idx="163">
                  <c:v>16.299999999988358</c:v>
                </c:pt>
                <c:pt idx="164">
                  <c:v>16.399999999994179</c:v>
                </c:pt>
                <c:pt idx="165">
                  <c:v>16.5</c:v>
                </c:pt>
                <c:pt idx="166">
                  <c:v>16.599999999976717</c:v>
                </c:pt>
                <c:pt idx="167">
                  <c:v>16.699999999982538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17</c:v>
                </c:pt>
                <c:pt idx="171">
                  <c:v>17.099999999976717</c:v>
                </c:pt>
                <c:pt idx="172">
                  <c:v>17.199999999982538</c:v>
                </c:pt>
                <c:pt idx="173">
                  <c:v>17.299999999988358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17.599999999976717</c:v>
                </c:pt>
                <c:pt idx="177">
                  <c:v>17.699999999982538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18</c:v>
                </c:pt>
                <c:pt idx="181">
                  <c:v>18.099999999976717</c:v>
                </c:pt>
                <c:pt idx="182">
                  <c:v>18.199999999982538</c:v>
                </c:pt>
                <c:pt idx="183">
                  <c:v>18.299999999988358</c:v>
                </c:pt>
                <c:pt idx="184">
                  <c:v>18.399999999994179</c:v>
                </c:pt>
                <c:pt idx="185">
                  <c:v>18.5</c:v>
                </c:pt>
                <c:pt idx="186">
                  <c:v>18.599999999976717</c:v>
                </c:pt>
                <c:pt idx="187">
                  <c:v>18.699999999982538</c:v>
                </c:pt>
                <c:pt idx="188">
                  <c:v>18.799999999988358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19.099999999976717</c:v>
                </c:pt>
                <c:pt idx="192">
                  <c:v>19.199999999982538</c:v>
                </c:pt>
                <c:pt idx="193">
                  <c:v>19.299999999988358</c:v>
                </c:pt>
                <c:pt idx="194">
                  <c:v>19.399999999994179</c:v>
                </c:pt>
                <c:pt idx="195">
                  <c:v>19.5</c:v>
                </c:pt>
                <c:pt idx="196">
                  <c:v>19.599999999976717</c:v>
                </c:pt>
                <c:pt idx="197">
                  <c:v>19.699999999982538</c:v>
                </c:pt>
                <c:pt idx="198">
                  <c:v>19.799999999988358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20.099999999976717</c:v>
                </c:pt>
                <c:pt idx="202">
                  <c:v>20.199999999982538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20.5</c:v>
                </c:pt>
                <c:pt idx="206">
                  <c:v>20.599999999976717</c:v>
                </c:pt>
                <c:pt idx="207">
                  <c:v>20.699999999982538</c:v>
                </c:pt>
                <c:pt idx="208">
                  <c:v>20.799999999988358</c:v>
                </c:pt>
                <c:pt idx="209">
                  <c:v>20.899999999994179</c:v>
                </c:pt>
                <c:pt idx="210">
                  <c:v>21</c:v>
                </c:pt>
                <c:pt idx="211">
                  <c:v>21.098999999987427</c:v>
                </c:pt>
                <c:pt idx="212">
                  <c:v>21.199999999982538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21.5</c:v>
                </c:pt>
                <c:pt idx="216">
                  <c:v>21.599999999976717</c:v>
                </c:pt>
                <c:pt idx="217">
                  <c:v>21.699999999982538</c:v>
                </c:pt>
                <c:pt idx="218">
                  <c:v>21.798999999999069</c:v>
                </c:pt>
                <c:pt idx="219">
                  <c:v>21.899999999994179</c:v>
                </c:pt>
                <c:pt idx="220">
                  <c:v>22</c:v>
                </c:pt>
                <c:pt idx="221">
                  <c:v>22.098999999987427</c:v>
                </c:pt>
                <c:pt idx="222">
                  <c:v>22.198999999993248</c:v>
                </c:pt>
                <c:pt idx="223">
                  <c:v>22.299999999988358</c:v>
                </c:pt>
                <c:pt idx="224">
                  <c:v>22.399999999994179</c:v>
                </c:pt>
                <c:pt idx="225">
                  <c:v>22.498999999981606</c:v>
                </c:pt>
                <c:pt idx="226">
                  <c:v>22.599999999976717</c:v>
                </c:pt>
                <c:pt idx="227">
                  <c:v>22.699999999982538</c:v>
                </c:pt>
                <c:pt idx="228">
                  <c:v>22.798999999999069</c:v>
                </c:pt>
                <c:pt idx="229">
                  <c:v>22.898999999975786</c:v>
                </c:pt>
                <c:pt idx="230">
                  <c:v>23</c:v>
                </c:pt>
                <c:pt idx="231">
                  <c:v>23.099999999976717</c:v>
                </c:pt>
                <c:pt idx="232">
                  <c:v>23.198999999993248</c:v>
                </c:pt>
                <c:pt idx="233">
                  <c:v>23.299999999988358</c:v>
                </c:pt>
                <c:pt idx="234">
                  <c:v>23.399999999994179</c:v>
                </c:pt>
                <c:pt idx="235">
                  <c:v>23.498999999981606</c:v>
                </c:pt>
                <c:pt idx="236">
                  <c:v>23.598999999987427</c:v>
                </c:pt>
                <c:pt idx="237">
                  <c:v>23.699999999982538</c:v>
                </c:pt>
                <c:pt idx="238">
                  <c:v>23.799999999988358</c:v>
                </c:pt>
                <c:pt idx="239">
                  <c:v>23.898999999975786</c:v>
                </c:pt>
                <c:pt idx="240">
                  <c:v>24</c:v>
                </c:pt>
                <c:pt idx="241">
                  <c:v>24.099999999976717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24.399999999994179</c:v>
                </c:pt>
                <c:pt idx="245">
                  <c:v>24.498999999981606</c:v>
                </c:pt>
                <c:pt idx="246">
                  <c:v>24.598999999987427</c:v>
                </c:pt>
                <c:pt idx="247">
                  <c:v>24.699999999982538</c:v>
                </c:pt>
                <c:pt idx="248">
                  <c:v>24.799999999988358</c:v>
                </c:pt>
                <c:pt idx="249">
                  <c:v>24.898999999975786</c:v>
                </c:pt>
                <c:pt idx="250">
                  <c:v>24.998999999981606</c:v>
                </c:pt>
                <c:pt idx="251">
                  <c:v>25.099999999976717</c:v>
                </c:pt>
                <c:pt idx="252">
                  <c:v>25.198999999993248</c:v>
                </c:pt>
                <c:pt idx="253">
                  <c:v>25.298999999999069</c:v>
                </c:pt>
                <c:pt idx="254">
                  <c:v>25.399999999994179</c:v>
                </c:pt>
                <c:pt idx="255">
                  <c:v>25.5</c:v>
                </c:pt>
                <c:pt idx="256">
                  <c:v>25.598999999987427</c:v>
                </c:pt>
                <c:pt idx="257">
                  <c:v>25.698999999993248</c:v>
                </c:pt>
                <c:pt idx="258">
                  <c:v>25.799999999988358</c:v>
                </c:pt>
                <c:pt idx="259">
                  <c:v>25.898999999975786</c:v>
                </c:pt>
                <c:pt idx="260">
                  <c:v>25.998999999981606</c:v>
                </c:pt>
                <c:pt idx="261">
                  <c:v>26.098999999987427</c:v>
                </c:pt>
                <c:pt idx="262">
                  <c:v>26.199999999982538</c:v>
                </c:pt>
                <c:pt idx="263">
                  <c:v>26.298999999999069</c:v>
                </c:pt>
                <c:pt idx="264">
                  <c:v>26.398999999975786</c:v>
                </c:pt>
                <c:pt idx="265">
                  <c:v>26.5</c:v>
                </c:pt>
                <c:pt idx="266">
                  <c:v>26.598999999987427</c:v>
                </c:pt>
                <c:pt idx="267">
                  <c:v>26.698999999993248</c:v>
                </c:pt>
                <c:pt idx="268">
                  <c:v>26.798999999999069</c:v>
                </c:pt>
                <c:pt idx="269">
                  <c:v>26.899999999994179</c:v>
                </c:pt>
                <c:pt idx="270">
                  <c:v>26.998999999981606</c:v>
                </c:pt>
                <c:pt idx="271">
                  <c:v>27.098999999987427</c:v>
                </c:pt>
                <c:pt idx="272">
                  <c:v>27.199999999982538</c:v>
                </c:pt>
                <c:pt idx="273">
                  <c:v>27.299999999988358</c:v>
                </c:pt>
                <c:pt idx="274">
                  <c:v>27.398999999975786</c:v>
                </c:pt>
                <c:pt idx="275">
                  <c:v>27.498999999981606</c:v>
                </c:pt>
                <c:pt idx="276">
                  <c:v>27.599999999976717</c:v>
                </c:pt>
                <c:pt idx="277">
                  <c:v>27.698999999993248</c:v>
                </c:pt>
                <c:pt idx="278">
                  <c:v>27.798999999999069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28.098999999987427</c:v>
                </c:pt>
                <c:pt idx="282">
                  <c:v>28.198999999993248</c:v>
                </c:pt>
                <c:pt idx="283">
                  <c:v>28.298999999999069</c:v>
                </c:pt>
                <c:pt idx="284">
                  <c:v>28.398999999975786</c:v>
                </c:pt>
                <c:pt idx="285">
                  <c:v>28.498999999981606</c:v>
                </c:pt>
                <c:pt idx="286">
                  <c:v>28.598999999987427</c:v>
                </c:pt>
                <c:pt idx="287">
                  <c:v>28.698999999993248</c:v>
                </c:pt>
                <c:pt idx="288">
                  <c:v>28.798999999999069</c:v>
                </c:pt>
                <c:pt idx="289">
                  <c:v>28.898999999975786</c:v>
                </c:pt>
                <c:pt idx="290">
                  <c:v>28.998999999981606</c:v>
                </c:pt>
                <c:pt idx="291">
                  <c:v>29.098999999987427</c:v>
                </c:pt>
                <c:pt idx="292">
                  <c:v>29.198999999993248</c:v>
                </c:pt>
                <c:pt idx="293">
                  <c:v>29.298999999999069</c:v>
                </c:pt>
                <c:pt idx="294">
                  <c:v>29.399999999994179</c:v>
                </c:pt>
                <c:pt idx="295">
                  <c:v>29.5</c:v>
                </c:pt>
                <c:pt idx="296">
                  <c:v>29.599999999976717</c:v>
                </c:pt>
                <c:pt idx="297">
                  <c:v>29.699999999982538</c:v>
                </c:pt>
                <c:pt idx="298">
                  <c:v>29.799999999988358</c:v>
                </c:pt>
                <c:pt idx="299">
                  <c:v>29.899999999994179</c:v>
                </c:pt>
                <c:pt idx="300">
                  <c:v>30</c:v>
                </c:pt>
                <c:pt idx="301">
                  <c:v>30.099999999976717</c:v>
                </c:pt>
                <c:pt idx="302">
                  <c:v>30.199999999982538</c:v>
                </c:pt>
                <c:pt idx="303">
                  <c:v>30.299999999988358</c:v>
                </c:pt>
                <c:pt idx="304">
                  <c:v>30.399999999994179</c:v>
                </c:pt>
                <c:pt idx="305">
                  <c:v>30.5</c:v>
                </c:pt>
                <c:pt idx="306">
                  <c:v>30.599999999976717</c:v>
                </c:pt>
                <c:pt idx="307">
                  <c:v>30.699999999982538</c:v>
                </c:pt>
                <c:pt idx="308">
                  <c:v>30.799999999988358</c:v>
                </c:pt>
                <c:pt idx="309">
                  <c:v>30.899999999994179</c:v>
                </c:pt>
                <c:pt idx="310">
                  <c:v>31</c:v>
                </c:pt>
                <c:pt idx="311">
                  <c:v>31.099999999976717</c:v>
                </c:pt>
                <c:pt idx="312">
                  <c:v>31.199999999982538</c:v>
                </c:pt>
                <c:pt idx="313">
                  <c:v>31.299999999988358</c:v>
                </c:pt>
                <c:pt idx="314">
                  <c:v>31.399999999994179</c:v>
                </c:pt>
                <c:pt idx="315">
                  <c:v>31.5</c:v>
                </c:pt>
                <c:pt idx="316">
                  <c:v>31.599999999976717</c:v>
                </c:pt>
                <c:pt idx="317">
                  <c:v>31.699999999982538</c:v>
                </c:pt>
                <c:pt idx="318">
                  <c:v>31.799999999988358</c:v>
                </c:pt>
                <c:pt idx="319">
                  <c:v>31.899999999994179</c:v>
                </c:pt>
                <c:pt idx="320">
                  <c:v>32</c:v>
                </c:pt>
                <c:pt idx="321">
                  <c:v>32.099999999976717</c:v>
                </c:pt>
                <c:pt idx="322">
                  <c:v>32.199999999982538</c:v>
                </c:pt>
                <c:pt idx="323">
                  <c:v>32.299999999988358</c:v>
                </c:pt>
                <c:pt idx="324">
                  <c:v>32.399999999994179</c:v>
                </c:pt>
                <c:pt idx="325">
                  <c:v>32.5</c:v>
                </c:pt>
                <c:pt idx="326">
                  <c:v>32.599999999976717</c:v>
                </c:pt>
                <c:pt idx="327">
                  <c:v>32.699999999982538</c:v>
                </c:pt>
                <c:pt idx="328">
                  <c:v>32.799999999988358</c:v>
                </c:pt>
                <c:pt idx="329">
                  <c:v>32.899999999994179</c:v>
                </c:pt>
                <c:pt idx="330">
                  <c:v>33</c:v>
                </c:pt>
                <c:pt idx="331">
                  <c:v>33.099999999976717</c:v>
                </c:pt>
                <c:pt idx="332">
                  <c:v>33.199999999982538</c:v>
                </c:pt>
                <c:pt idx="333">
                  <c:v>33.299999999988358</c:v>
                </c:pt>
                <c:pt idx="334">
                  <c:v>33.399999999994179</c:v>
                </c:pt>
                <c:pt idx="335">
                  <c:v>33.5</c:v>
                </c:pt>
                <c:pt idx="336">
                  <c:v>33.599999999976717</c:v>
                </c:pt>
                <c:pt idx="337">
                  <c:v>33.699999999982538</c:v>
                </c:pt>
                <c:pt idx="338">
                  <c:v>33.799999999988358</c:v>
                </c:pt>
                <c:pt idx="339">
                  <c:v>33.899999999994179</c:v>
                </c:pt>
                <c:pt idx="340">
                  <c:v>34</c:v>
                </c:pt>
                <c:pt idx="341">
                  <c:v>34.099999999976717</c:v>
                </c:pt>
                <c:pt idx="342">
                  <c:v>34.199999999982538</c:v>
                </c:pt>
                <c:pt idx="343">
                  <c:v>34.299999999988358</c:v>
                </c:pt>
                <c:pt idx="344">
                  <c:v>34.399999999994179</c:v>
                </c:pt>
                <c:pt idx="345">
                  <c:v>34.5</c:v>
                </c:pt>
                <c:pt idx="346">
                  <c:v>34.599999999976717</c:v>
                </c:pt>
                <c:pt idx="347">
                  <c:v>34.699999999982538</c:v>
                </c:pt>
                <c:pt idx="348">
                  <c:v>34.799999999988358</c:v>
                </c:pt>
                <c:pt idx="349">
                  <c:v>34.899999999994179</c:v>
                </c:pt>
                <c:pt idx="350">
                  <c:v>35</c:v>
                </c:pt>
                <c:pt idx="351">
                  <c:v>35.099999999976717</c:v>
                </c:pt>
                <c:pt idx="352">
                  <c:v>35.199999999982538</c:v>
                </c:pt>
                <c:pt idx="353">
                  <c:v>35.299999999988358</c:v>
                </c:pt>
                <c:pt idx="354">
                  <c:v>35.399999999994179</c:v>
                </c:pt>
                <c:pt idx="355">
                  <c:v>35.5</c:v>
                </c:pt>
                <c:pt idx="356">
                  <c:v>35.599999999976717</c:v>
                </c:pt>
                <c:pt idx="357">
                  <c:v>35.699999999982538</c:v>
                </c:pt>
                <c:pt idx="358">
                  <c:v>35.799999999988358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36.098999999987427</c:v>
                </c:pt>
                <c:pt idx="362">
                  <c:v>36.199999999982538</c:v>
                </c:pt>
                <c:pt idx="363">
                  <c:v>36.298999999999069</c:v>
                </c:pt>
                <c:pt idx="364">
                  <c:v>36.398999999975786</c:v>
                </c:pt>
                <c:pt idx="365">
                  <c:v>36.5</c:v>
                </c:pt>
                <c:pt idx="366">
                  <c:v>36.598999999987427</c:v>
                </c:pt>
                <c:pt idx="367">
                  <c:v>36.699999999982538</c:v>
                </c:pt>
                <c:pt idx="368">
                  <c:v>36.798999999999069</c:v>
                </c:pt>
                <c:pt idx="369">
                  <c:v>36.899999999994179</c:v>
                </c:pt>
                <c:pt idx="370">
                  <c:v>36.998999999981606</c:v>
                </c:pt>
                <c:pt idx="371">
                  <c:v>37.098999999987427</c:v>
                </c:pt>
                <c:pt idx="372">
                  <c:v>37.199999999982538</c:v>
                </c:pt>
                <c:pt idx="373">
                  <c:v>37.299999999988358</c:v>
                </c:pt>
                <c:pt idx="374">
                  <c:v>37.398999999975786</c:v>
                </c:pt>
                <c:pt idx="375">
                  <c:v>37.498999999981606</c:v>
                </c:pt>
                <c:pt idx="376">
                  <c:v>37.599999999976717</c:v>
                </c:pt>
                <c:pt idx="377">
                  <c:v>37.698999999993248</c:v>
                </c:pt>
                <c:pt idx="378">
                  <c:v>37.798999999999069</c:v>
                </c:pt>
                <c:pt idx="379">
                  <c:v>37.899999999994179</c:v>
                </c:pt>
                <c:pt idx="380">
                  <c:v>38</c:v>
                </c:pt>
                <c:pt idx="381">
                  <c:v>38.098999999987427</c:v>
                </c:pt>
                <c:pt idx="382">
                  <c:v>38.199999999982538</c:v>
                </c:pt>
                <c:pt idx="383">
                  <c:v>38.299999999988358</c:v>
                </c:pt>
                <c:pt idx="384">
                  <c:v>38.398999999975786</c:v>
                </c:pt>
                <c:pt idx="385">
                  <c:v>38.498999999981606</c:v>
                </c:pt>
                <c:pt idx="386">
                  <c:v>38.599999999976717</c:v>
                </c:pt>
                <c:pt idx="387">
                  <c:v>38.699999999982538</c:v>
                </c:pt>
                <c:pt idx="388">
                  <c:v>38.798999999999069</c:v>
                </c:pt>
                <c:pt idx="389">
                  <c:v>38.898999999975786</c:v>
                </c:pt>
                <c:pt idx="390">
                  <c:v>39</c:v>
                </c:pt>
                <c:pt idx="391">
                  <c:v>39.098999999987427</c:v>
                </c:pt>
                <c:pt idx="392">
                  <c:v>39.198999999993248</c:v>
                </c:pt>
                <c:pt idx="393">
                  <c:v>39.299999999988358</c:v>
                </c:pt>
                <c:pt idx="394">
                  <c:v>39.399999999994179</c:v>
                </c:pt>
                <c:pt idx="395">
                  <c:v>39.498999999981606</c:v>
                </c:pt>
                <c:pt idx="396">
                  <c:v>39.598999999987427</c:v>
                </c:pt>
                <c:pt idx="397">
                  <c:v>39.699999999982538</c:v>
                </c:pt>
                <c:pt idx="398">
                  <c:v>39.798999999999069</c:v>
                </c:pt>
                <c:pt idx="399">
                  <c:v>39.898999999975786</c:v>
                </c:pt>
                <c:pt idx="400">
                  <c:v>40</c:v>
                </c:pt>
                <c:pt idx="401">
                  <c:v>40.099999999976717</c:v>
                </c:pt>
                <c:pt idx="402">
                  <c:v>40.198999999993248</c:v>
                </c:pt>
                <c:pt idx="403">
                  <c:v>40.299999999988358</c:v>
                </c:pt>
                <c:pt idx="404">
                  <c:v>40.399999999994179</c:v>
                </c:pt>
                <c:pt idx="405">
                  <c:v>40.498999999981606</c:v>
                </c:pt>
                <c:pt idx="406">
                  <c:v>40.598999999987427</c:v>
                </c:pt>
                <c:pt idx="407">
                  <c:v>40.699999999982538</c:v>
                </c:pt>
                <c:pt idx="408">
                  <c:v>40.799999999988358</c:v>
                </c:pt>
                <c:pt idx="409">
                  <c:v>40.898999999975786</c:v>
                </c:pt>
                <c:pt idx="410">
                  <c:v>41</c:v>
                </c:pt>
                <c:pt idx="411">
                  <c:v>41.099999999976717</c:v>
                </c:pt>
                <c:pt idx="412">
                  <c:v>41.198999999993248</c:v>
                </c:pt>
                <c:pt idx="413">
                  <c:v>41.298999999999069</c:v>
                </c:pt>
                <c:pt idx="414">
                  <c:v>41.398999999975786</c:v>
                </c:pt>
                <c:pt idx="415">
                  <c:v>41.498999999981606</c:v>
                </c:pt>
                <c:pt idx="416">
                  <c:v>41.598999999987427</c:v>
                </c:pt>
                <c:pt idx="417">
                  <c:v>41.698999999993248</c:v>
                </c:pt>
                <c:pt idx="418">
                  <c:v>41.798999999999069</c:v>
                </c:pt>
                <c:pt idx="419">
                  <c:v>41.898999999975786</c:v>
                </c:pt>
                <c:pt idx="420">
                  <c:v>41.998999999981606</c:v>
                </c:pt>
                <c:pt idx="421">
                  <c:v>42.098999999987427</c:v>
                </c:pt>
                <c:pt idx="422">
                  <c:v>42.198999999993248</c:v>
                </c:pt>
                <c:pt idx="423">
                  <c:v>42.298999999999069</c:v>
                </c:pt>
                <c:pt idx="424">
                  <c:v>42.398999999975786</c:v>
                </c:pt>
                <c:pt idx="425">
                  <c:v>42.498999999981606</c:v>
                </c:pt>
                <c:pt idx="426">
                  <c:v>42.598999999987427</c:v>
                </c:pt>
                <c:pt idx="427">
                  <c:v>42.698999999993248</c:v>
                </c:pt>
                <c:pt idx="428">
                  <c:v>42.798999999999069</c:v>
                </c:pt>
                <c:pt idx="429">
                  <c:v>42.898999999975786</c:v>
                </c:pt>
                <c:pt idx="430">
                  <c:v>42.998999999981606</c:v>
                </c:pt>
                <c:pt idx="431">
                  <c:v>43.098999999987427</c:v>
                </c:pt>
                <c:pt idx="432">
                  <c:v>43.198999999993248</c:v>
                </c:pt>
                <c:pt idx="433">
                  <c:v>43.298999999999069</c:v>
                </c:pt>
                <c:pt idx="434">
                  <c:v>43.398999999975786</c:v>
                </c:pt>
                <c:pt idx="435">
                  <c:v>43.498999999981606</c:v>
                </c:pt>
                <c:pt idx="436">
                  <c:v>43.598999999987427</c:v>
                </c:pt>
                <c:pt idx="437">
                  <c:v>43.698999999993248</c:v>
                </c:pt>
                <c:pt idx="438">
                  <c:v>43.798999999999069</c:v>
                </c:pt>
                <c:pt idx="439">
                  <c:v>43.898999999975786</c:v>
                </c:pt>
                <c:pt idx="440">
                  <c:v>43.998999999981606</c:v>
                </c:pt>
                <c:pt idx="441">
                  <c:v>44.098999999987427</c:v>
                </c:pt>
                <c:pt idx="442">
                  <c:v>44.198999999993248</c:v>
                </c:pt>
                <c:pt idx="443">
                  <c:v>44.298999999999069</c:v>
                </c:pt>
                <c:pt idx="444">
                  <c:v>44.398999999975786</c:v>
                </c:pt>
                <c:pt idx="445">
                  <c:v>44.498999999981606</c:v>
                </c:pt>
                <c:pt idx="446">
                  <c:v>44.598999999987427</c:v>
                </c:pt>
                <c:pt idx="447">
                  <c:v>44.698999999993248</c:v>
                </c:pt>
                <c:pt idx="448">
                  <c:v>44.798999999999069</c:v>
                </c:pt>
                <c:pt idx="449">
                  <c:v>44.898999999975786</c:v>
                </c:pt>
                <c:pt idx="450">
                  <c:v>44.998999999981606</c:v>
                </c:pt>
                <c:pt idx="451">
                  <c:v>45.098999999987427</c:v>
                </c:pt>
                <c:pt idx="452">
                  <c:v>45.198999999993248</c:v>
                </c:pt>
                <c:pt idx="453">
                  <c:v>45.298999999999069</c:v>
                </c:pt>
                <c:pt idx="454">
                  <c:v>45.398999999975786</c:v>
                </c:pt>
                <c:pt idx="455">
                  <c:v>45.498999999981606</c:v>
                </c:pt>
                <c:pt idx="456">
                  <c:v>45.598999999987427</c:v>
                </c:pt>
                <c:pt idx="457">
                  <c:v>45.698999999993248</c:v>
                </c:pt>
                <c:pt idx="458">
                  <c:v>45.798999999999069</c:v>
                </c:pt>
                <c:pt idx="459">
                  <c:v>45.898999999975786</c:v>
                </c:pt>
                <c:pt idx="460">
                  <c:v>45.998999999981606</c:v>
                </c:pt>
                <c:pt idx="461">
                  <c:v>46.098999999987427</c:v>
                </c:pt>
                <c:pt idx="462">
                  <c:v>46.198999999993248</c:v>
                </c:pt>
                <c:pt idx="463">
                  <c:v>46.298999999999069</c:v>
                </c:pt>
                <c:pt idx="464">
                  <c:v>46.398999999975786</c:v>
                </c:pt>
                <c:pt idx="465">
                  <c:v>46.498999999981606</c:v>
                </c:pt>
                <c:pt idx="466">
                  <c:v>46.598999999987427</c:v>
                </c:pt>
                <c:pt idx="467">
                  <c:v>46.699999999982538</c:v>
                </c:pt>
                <c:pt idx="468">
                  <c:v>46.798999999999069</c:v>
                </c:pt>
                <c:pt idx="469">
                  <c:v>46.899999999994179</c:v>
                </c:pt>
                <c:pt idx="470">
                  <c:v>47</c:v>
                </c:pt>
                <c:pt idx="471">
                  <c:v>47.099999999976717</c:v>
                </c:pt>
                <c:pt idx="472">
                  <c:v>47.199999999982538</c:v>
                </c:pt>
                <c:pt idx="473">
                  <c:v>47.299999999988358</c:v>
                </c:pt>
                <c:pt idx="474">
                  <c:v>47.399999999994179</c:v>
                </c:pt>
                <c:pt idx="475">
                  <c:v>47.5</c:v>
                </c:pt>
                <c:pt idx="476">
                  <c:v>47.599999999976717</c:v>
                </c:pt>
                <c:pt idx="477">
                  <c:v>47.699999999982538</c:v>
                </c:pt>
                <c:pt idx="478">
                  <c:v>47.799999999988358</c:v>
                </c:pt>
                <c:pt idx="479">
                  <c:v>47.899999999994179</c:v>
                </c:pt>
                <c:pt idx="480">
                  <c:v>48</c:v>
                </c:pt>
                <c:pt idx="481">
                  <c:v>48.099999999976717</c:v>
                </c:pt>
                <c:pt idx="482">
                  <c:v>48.199999999982538</c:v>
                </c:pt>
                <c:pt idx="483">
                  <c:v>48.299999999988358</c:v>
                </c:pt>
                <c:pt idx="484">
                  <c:v>48.399999999994179</c:v>
                </c:pt>
                <c:pt idx="485">
                  <c:v>48.5</c:v>
                </c:pt>
                <c:pt idx="486">
                  <c:v>48.599999999976717</c:v>
                </c:pt>
                <c:pt idx="487">
                  <c:v>48.699999999982538</c:v>
                </c:pt>
                <c:pt idx="488">
                  <c:v>48.799999999988358</c:v>
                </c:pt>
                <c:pt idx="489">
                  <c:v>48.899999999994179</c:v>
                </c:pt>
                <c:pt idx="490">
                  <c:v>49</c:v>
                </c:pt>
                <c:pt idx="491">
                  <c:v>49.099999999976717</c:v>
                </c:pt>
                <c:pt idx="492">
                  <c:v>49.199999999982538</c:v>
                </c:pt>
                <c:pt idx="493">
                  <c:v>49.299999999988358</c:v>
                </c:pt>
                <c:pt idx="494">
                  <c:v>49.399999999994179</c:v>
                </c:pt>
                <c:pt idx="495">
                  <c:v>49.5</c:v>
                </c:pt>
                <c:pt idx="496">
                  <c:v>49.599999999976717</c:v>
                </c:pt>
                <c:pt idx="497">
                  <c:v>49.699999999982538</c:v>
                </c:pt>
                <c:pt idx="498">
                  <c:v>89.799999999988358</c:v>
                </c:pt>
                <c:pt idx="499">
                  <c:v>89.899999999994179</c:v>
                </c:pt>
                <c:pt idx="500">
                  <c:v>90</c:v>
                </c:pt>
                <c:pt idx="501">
                  <c:v>90.099999999976717</c:v>
                </c:pt>
                <c:pt idx="502">
                  <c:v>90.199999999982538</c:v>
                </c:pt>
                <c:pt idx="503">
                  <c:v>90.299999999988358</c:v>
                </c:pt>
                <c:pt idx="504">
                  <c:v>90.399999999994179</c:v>
                </c:pt>
                <c:pt idx="505">
                  <c:v>90.5</c:v>
                </c:pt>
                <c:pt idx="506">
                  <c:v>90.599999999976717</c:v>
                </c:pt>
                <c:pt idx="507">
                  <c:v>90.699999999982538</c:v>
                </c:pt>
                <c:pt idx="508">
                  <c:v>90.799999999988358</c:v>
                </c:pt>
                <c:pt idx="509">
                  <c:v>90.898999999975786</c:v>
                </c:pt>
                <c:pt idx="510">
                  <c:v>91</c:v>
                </c:pt>
                <c:pt idx="511">
                  <c:v>91.099999999976717</c:v>
                </c:pt>
                <c:pt idx="512">
                  <c:v>91.199999999982538</c:v>
                </c:pt>
                <c:pt idx="513">
                  <c:v>91.299999999988358</c:v>
                </c:pt>
                <c:pt idx="514">
                  <c:v>91.399999999994179</c:v>
                </c:pt>
                <c:pt idx="515">
                  <c:v>91.5</c:v>
                </c:pt>
                <c:pt idx="516">
                  <c:v>91.598999999987427</c:v>
                </c:pt>
                <c:pt idx="517">
                  <c:v>91.698999999993248</c:v>
                </c:pt>
                <c:pt idx="518">
                  <c:v>91.799999999988358</c:v>
                </c:pt>
                <c:pt idx="519">
                  <c:v>91.899999999994179</c:v>
                </c:pt>
                <c:pt idx="520">
                  <c:v>91.998999999981606</c:v>
                </c:pt>
                <c:pt idx="521">
                  <c:v>92.099999999976717</c:v>
                </c:pt>
                <c:pt idx="522">
                  <c:v>92.199999999982538</c:v>
                </c:pt>
                <c:pt idx="523">
                  <c:v>92.299999999988358</c:v>
                </c:pt>
                <c:pt idx="524">
                  <c:v>92.398999999975786</c:v>
                </c:pt>
                <c:pt idx="525">
                  <c:v>92.5</c:v>
                </c:pt>
                <c:pt idx="526">
                  <c:v>92.599999999976717</c:v>
                </c:pt>
                <c:pt idx="527">
                  <c:v>92.698999999993248</c:v>
                </c:pt>
                <c:pt idx="528">
                  <c:v>92.799999999988358</c:v>
                </c:pt>
                <c:pt idx="529">
                  <c:v>92.899999999994179</c:v>
                </c:pt>
                <c:pt idx="530">
                  <c:v>92.998999999981606</c:v>
                </c:pt>
                <c:pt idx="531">
                  <c:v>93.099999999976717</c:v>
                </c:pt>
                <c:pt idx="532">
                  <c:v>93.199999999982538</c:v>
                </c:pt>
                <c:pt idx="533">
                  <c:v>93.299999999988358</c:v>
                </c:pt>
                <c:pt idx="534">
                  <c:v>93.398999999975786</c:v>
                </c:pt>
                <c:pt idx="535">
                  <c:v>93.5</c:v>
                </c:pt>
                <c:pt idx="536">
                  <c:v>93.599999999976717</c:v>
                </c:pt>
                <c:pt idx="537">
                  <c:v>93.698999999993248</c:v>
                </c:pt>
                <c:pt idx="538">
                  <c:v>93.798999999999069</c:v>
                </c:pt>
                <c:pt idx="539">
                  <c:v>93.899999999994179</c:v>
                </c:pt>
                <c:pt idx="540">
                  <c:v>94</c:v>
                </c:pt>
                <c:pt idx="541">
                  <c:v>94.098999999987427</c:v>
                </c:pt>
                <c:pt idx="542">
                  <c:v>94.199999999982538</c:v>
                </c:pt>
                <c:pt idx="543">
                  <c:v>94.299999999988358</c:v>
                </c:pt>
                <c:pt idx="544">
                  <c:v>94.398999999975786</c:v>
                </c:pt>
                <c:pt idx="545">
                  <c:v>94.498999999981606</c:v>
                </c:pt>
                <c:pt idx="546">
                  <c:v>94.599999999976717</c:v>
                </c:pt>
                <c:pt idx="547">
                  <c:v>94.699999999982538</c:v>
                </c:pt>
                <c:pt idx="548">
                  <c:v>94.798999999999069</c:v>
                </c:pt>
                <c:pt idx="549">
                  <c:v>94.899999999994179</c:v>
                </c:pt>
                <c:pt idx="550">
                  <c:v>95</c:v>
                </c:pt>
                <c:pt idx="551">
                  <c:v>95.099999999976717</c:v>
                </c:pt>
                <c:pt idx="552">
                  <c:v>95.198999999993248</c:v>
                </c:pt>
                <c:pt idx="553">
                  <c:v>95.299999999988358</c:v>
                </c:pt>
                <c:pt idx="554">
                  <c:v>95.399999999994179</c:v>
                </c:pt>
                <c:pt idx="555">
                  <c:v>95.498999999981606</c:v>
                </c:pt>
                <c:pt idx="556">
                  <c:v>95.598999999987427</c:v>
                </c:pt>
                <c:pt idx="557">
                  <c:v>95.699999999982538</c:v>
                </c:pt>
                <c:pt idx="558">
                  <c:v>95.798999999999069</c:v>
                </c:pt>
                <c:pt idx="559">
                  <c:v>95.898999999975786</c:v>
                </c:pt>
                <c:pt idx="560">
                  <c:v>96</c:v>
                </c:pt>
                <c:pt idx="561">
                  <c:v>96.098999999987427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96.399999999994179</c:v>
                </c:pt>
                <c:pt idx="565">
                  <c:v>96.498999999981606</c:v>
                </c:pt>
                <c:pt idx="566">
                  <c:v>96.598999999987427</c:v>
                </c:pt>
                <c:pt idx="567">
                  <c:v>96.699999999982538</c:v>
                </c:pt>
                <c:pt idx="568">
                  <c:v>96.799999999988358</c:v>
                </c:pt>
                <c:pt idx="569">
                  <c:v>96.898999999975786</c:v>
                </c:pt>
                <c:pt idx="570">
                  <c:v>96.998999999981606</c:v>
                </c:pt>
                <c:pt idx="571">
                  <c:v>97.099999999976717</c:v>
                </c:pt>
                <c:pt idx="572">
                  <c:v>97.198999999993248</c:v>
                </c:pt>
                <c:pt idx="573">
                  <c:v>97.298999999999069</c:v>
                </c:pt>
                <c:pt idx="574">
                  <c:v>97.398999999975786</c:v>
                </c:pt>
                <c:pt idx="575">
                  <c:v>97.498999999981606</c:v>
                </c:pt>
                <c:pt idx="576">
                  <c:v>97.598999999987427</c:v>
                </c:pt>
                <c:pt idx="577">
                  <c:v>97.698999999993248</c:v>
                </c:pt>
                <c:pt idx="578">
                  <c:v>97.798999999999069</c:v>
                </c:pt>
                <c:pt idx="579">
                  <c:v>97.898999999975786</c:v>
                </c:pt>
                <c:pt idx="580">
                  <c:v>97.998999999981606</c:v>
                </c:pt>
                <c:pt idx="581">
                  <c:v>98.098999999987427</c:v>
                </c:pt>
                <c:pt idx="582">
                  <c:v>98.198999999993248</c:v>
                </c:pt>
                <c:pt idx="583">
                  <c:v>98.298999999999069</c:v>
                </c:pt>
                <c:pt idx="584">
                  <c:v>98.398999999975786</c:v>
                </c:pt>
                <c:pt idx="585">
                  <c:v>98.498999999981606</c:v>
                </c:pt>
                <c:pt idx="586">
                  <c:v>98.598999999987427</c:v>
                </c:pt>
                <c:pt idx="587">
                  <c:v>98.698999999993248</c:v>
                </c:pt>
                <c:pt idx="588">
                  <c:v>98.798999999999069</c:v>
                </c:pt>
                <c:pt idx="589">
                  <c:v>98.898999999975786</c:v>
                </c:pt>
                <c:pt idx="590">
                  <c:v>98.998999999981606</c:v>
                </c:pt>
                <c:pt idx="591">
                  <c:v>99.098999999987427</c:v>
                </c:pt>
                <c:pt idx="592">
                  <c:v>99.198999999993248</c:v>
                </c:pt>
                <c:pt idx="593">
                  <c:v>99.298999999999069</c:v>
                </c:pt>
                <c:pt idx="594">
                  <c:v>99.398999999975786</c:v>
                </c:pt>
                <c:pt idx="595">
                  <c:v>99.498999999981606</c:v>
                </c:pt>
                <c:pt idx="596">
                  <c:v>99.598999999987427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99.898999999975786</c:v>
                </c:pt>
                <c:pt idx="600">
                  <c:v>99.998999999981606</c:v>
                </c:pt>
                <c:pt idx="601">
                  <c:v>100.09899999998743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100.39899999997579</c:v>
                </c:pt>
                <c:pt idx="605">
                  <c:v>100.49899999998161</c:v>
                </c:pt>
                <c:pt idx="606">
                  <c:v>100.59899999998743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100.89899999997579</c:v>
                </c:pt>
                <c:pt idx="610">
                  <c:v>100.99899999998161</c:v>
                </c:pt>
                <c:pt idx="611">
                  <c:v>101.09899999998743</c:v>
                </c:pt>
                <c:pt idx="612">
                  <c:v>101.19899999999325</c:v>
                </c:pt>
                <c:pt idx="613">
                  <c:v>101.29899999999907</c:v>
                </c:pt>
                <c:pt idx="614">
                  <c:v>101.39899999997579</c:v>
                </c:pt>
                <c:pt idx="615">
                  <c:v>101.49899999998161</c:v>
                </c:pt>
                <c:pt idx="616">
                  <c:v>101.59899999998743</c:v>
                </c:pt>
                <c:pt idx="617">
                  <c:v>101.69899999999325</c:v>
                </c:pt>
                <c:pt idx="618">
                  <c:v>101.79899999999907</c:v>
                </c:pt>
                <c:pt idx="619">
                  <c:v>101.89899999997579</c:v>
                </c:pt>
                <c:pt idx="620">
                  <c:v>101.99899999998161</c:v>
                </c:pt>
                <c:pt idx="621">
                  <c:v>102.09899999998743</c:v>
                </c:pt>
                <c:pt idx="622">
                  <c:v>102.19899999999325</c:v>
                </c:pt>
                <c:pt idx="623">
                  <c:v>102.29899999999907</c:v>
                </c:pt>
                <c:pt idx="624">
                  <c:v>102.39899999997579</c:v>
                </c:pt>
                <c:pt idx="625">
                  <c:v>102.49899999998161</c:v>
                </c:pt>
                <c:pt idx="626">
                  <c:v>102.59899999998743</c:v>
                </c:pt>
                <c:pt idx="627">
                  <c:v>102.69899999999325</c:v>
                </c:pt>
                <c:pt idx="628">
                  <c:v>102.79899999999907</c:v>
                </c:pt>
                <c:pt idx="629">
                  <c:v>102.89899999997579</c:v>
                </c:pt>
                <c:pt idx="630">
                  <c:v>102.99899999998161</c:v>
                </c:pt>
                <c:pt idx="631">
                  <c:v>103.09899999998743</c:v>
                </c:pt>
                <c:pt idx="632">
                  <c:v>103.19899999999325</c:v>
                </c:pt>
                <c:pt idx="633">
                  <c:v>103.29899999999907</c:v>
                </c:pt>
                <c:pt idx="634">
                  <c:v>103.39899999997579</c:v>
                </c:pt>
                <c:pt idx="635">
                  <c:v>103.49899999998161</c:v>
                </c:pt>
                <c:pt idx="636">
                  <c:v>103.59899999998743</c:v>
                </c:pt>
                <c:pt idx="637">
                  <c:v>103.69899999999325</c:v>
                </c:pt>
                <c:pt idx="638">
                  <c:v>103.79899999999907</c:v>
                </c:pt>
                <c:pt idx="639">
                  <c:v>103.89899999997579</c:v>
                </c:pt>
                <c:pt idx="640">
                  <c:v>103.99899999998161</c:v>
                </c:pt>
                <c:pt idx="641">
                  <c:v>104.09899999998743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104.39999999999418</c:v>
                </c:pt>
                <c:pt idx="645">
                  <c:v>104.5</c:v>
                </c:pt>
                <c:pt idx="646">
                  <c:v>104.59999999997672</c:v>
                </c:pt>
                <c:pt idx="647">
                  <c:v>104.69999999998254</c:v>
                </c:pt>
                <c:pt idx="648">
                  <c:v>104.79999999998836</c:v>
                </c:pt>
                <c:pt idx="649">
                  <c:v>104.89999999999418</c:v>
                </c:pt>
                <c:pt idx="650">
                  <c:v>105</c:v>
                </c:pt>
                <c:pt idx="651">
                  <c:v>105.09999999997672</c:v>
                </c:pt>
                <c:pt idx="652">
                  <c:v>105.19999999998254</c:v>
                </c:pt>
                <c:pt idx="653">
                  <c:v>105.29999999998836</c:v>
                </c:pt>
                <c:pt idx="654">
                  <c:v>105.39999999999418</c:v>
                </c:pt>
                <c:pt idx="655">
                  <c:v>105.5</c:v>
                </c:pt>
                <c:pt idx="656">
                  <c:v>105.59999999997672</c:v>
                </c:pt>
                <c:pt idx="657">
                  <c:v>105.69999999998254</c:v>
                </c:pt>
                <c:pt idx="658">
                  <c:v>105.79999999998836</c:v>
                </c:pt>
                <c:pt idx="659">
                  <c:v>105.89999999999418</c:v>
                </c:pt>
                <c:pt idx="660">
                  <c:v>106</c:v>
                </c:pt>
                <c:pt idx="661">
                  <c:v>106.09999999997672</c:v>
                </c:pt>
                <c:pt idx="662">
                  <c:v>106.19899999999325</c:v>
                </c:pt>
                <c:pt idx="663">
                  <c:v>106.29999999998836</c:v>
                </c:pt>
                <c:pt idx="664">
                  <c:v>106.39999999999418</c:v>
                </c:pt>
                <c:pt idx="665">
                  <c:v>106.5</c:v>
                </c:pt>
                <c:pt idx="666">
                  <c:v>106.59899999998743</c:v>
                </c:pt>
                <c:pt idx="667">
                  <c:v>106.69999999998254</c:v>
                </c:pt>
                <c:pt idx="668">
                  <c:v>106.79999999998836</c:v>
                </c:pt>
                <c:pt idx="669">
                  <c:v>106.89899999997579</c:v>
                </c:pt>
                <c:pt idx="670">
                  <c:v>106.99899999998161</c:v>
                </c:pt>
                <c:pt idx="671">
                  <c:v>107.09999999997672</c:v>
                </c:pt>
                <c:pt idx="672">
                  <c:v>107.19999999998254</c:v>
                </c:pt>
                <c:pt idx="673">
                  <c:v>107.29899999999907</c:v>
                </c:pt>
                <c:pt idx="674">
                  <c:v>107.39999999999418</c:v>
                </c:pt>
                <c:pt idx="675">
                  <c:v>107.5</c:v>
                </c:pt>
                <c:pt idx="676">
                  <c:v>107.59899999998743</c:v>
                </c:pt>
                <c:pt idx="677">
                  <c:v>107.69899999999325</c:v>
                </c:pt>
                <c:pt idx="678">
                  <c:v>107.79999999998836</c:v>
                </c:pt>
                <c:pt idx="679">
                  <c:v>107.89899999997579</c:v>
                </c:pt>
                <c:pt idx="680">
                  <c:v>107.99899999998161</c:v>
                </c:pt>
                <c:pt idx="681">
                  <c:v>108.09999999997672</c:v>
                </c:pt>
                <c:pt idx="682">
                  <c:v>108.19999999998254</c:v>
                </c:pt>
                <c:pt idx="683">
                  <c:v>108.29899999999907</c:v>
                </c:pt>
                <c:pt idx="684">
                  <c:v>108.39899999997579</c:v>
                </c:pt>
                <c:pt idx="685">
                  <c:v>108.5</c:v>
                </c:pt>
                <c:pt idx="686">
                  <c:v>108.59899999998743</c:v>
                </c:pt>
                <c:pt idx="687">
                  <c:v>108.69899999999325</c:v>
                </c:pt>
                <c:pt idx="688">
                  <c:v>108.79999999998836</c:v>
                </c:pt>
                <c:pt idx="689">
                  <c:v>108.89999999999418</c:v>
                </c:pt>
                <c:pt idx="690">
                  <c:v>108.99899999998161</c:v>
                </c:pt>
                <c:pt idx="691">
                  <c:v>109.09899999998743</c:v>
                </c:pt>
                <c:pt idx="692">
                  <c:v>109.19999999998254</c:v>
                </c:pt>
                <c:pt idx="693">
                  <c:v>109.29899999999907</c:v>
                </c:pt>
                <c:pt idx="694">
                  <c:v>109.39899999997579</c:v>
                </c:pt>
                <c:pt idx="695">
                  <c:v>109.49899999998161</c:v>
                </c:pt>
                <c:pt idx="696">
                  <c:v>109.59999999997672</c:v>
                </c:pt>
                <c:pt idx="697">
                  <c:v>109.69899999999325</c:v>
                </c:pt>
                <c:pt idx="698">
                  <c:v>109.79899999999907</c:v>
                </c:pt>
                <c:pt idx="699">
                  <c:v>109.89999999999418</c:v>
                </c:pt>
                <c:pt idx="700">
                  <c:v>109.99899999998161</c:v>
                </c:pt>
                <c:pt idx="701">
                  <c:v>110.09899999998743</c:v>
                </c:pt>
                <c:pt idx="702">
                  <c:v>110.19899999999325</c:v>
                </c:pt>
                <c:pt idx="703">
                  <c:v>110.29999999998836</c:v>
                </c:pt>
                <c:pt idx="704">
                  <c:v>110.39899999997579</c:v>
                </c:pt>
                <c:pt idx="705">
                  <c:v>110.49899999998161</c:v>
                </c:pt>
                <c:pt idx="706">
                  <c:v>110.59999999997672</c:v>
                </c:pt>
                <c:pt idx="707">
                  <c:v>110.69999999998254</c:v>
                </c:pt>
                <c:pt idx="708">
                  <c:v>110.79899999999907</c:v>
                </c:pt>
                <c:pt idx="709">
                  <c:v>110.89899999997579</c:v>
                </c:pt>
                <c:pt idx="710">
                  <c:v>111</c:v>
                </c:pt>
                <c:pt idx="711">
                  <c:v>111.09899999998743</c:v>
                </c:pt>
                <c:pt idx="712">
                  <c:v>111.19899999999325</c:v>
                </c:pt>
                <c:pt idx="713">
                  <c:v>111.29999999998836</c:v>
                </c:pt>
                <c:pt idx="714">
                  <c:v>111.39999999999418</c:v>
                </c:pt>
                <c:pt idx="715">
                  <c:v>111.49899999998161</c:v>
                </c:pt>
                <c:pt idx="716">
                  <c:v>111.59999999997672</c:v>
                </c:pt>
                <c:pt idx="717">
                  <c:v>111.69999999998254</c:v>
                </c:pt>
                <c:pt idx="718">
                  <c:v>111.79899999999907</c:v>
                </c:pt>
                <c:pt idx="719">
                  <c:v>111.89899999997579</c:v>
                </c:pt>
                <c:pt idx="720">
                  <c:v>112</c:v>
                </c:pt>
                <c:pt idx="721">
                  <c:v>112.09999999997672</c:v>
                </c:pt>
                <c:pt idx="722">
                  <c:v>112.19899999999325</c:v>
                </c:pt>
                <c:pt idx="723">
                  <c:v>112.29999999998836</c:v>
                </c:pt>
                <c:pt idx="724">
                  <c:v>112.39999999999418</c:v>
                </c:pt>
                <c:pt idx="725">
                  <c:v>112.49899999998161</c:v>
                </c:pt>
                <c:pt idx="726">
                  <c:v>112.59899999998743</c:v>
                </c:pt>
                <c:pt idx="727">
                  <c:v>112.69899999999325</c:v>
                </c:pt>
                <c:pt idx="728">
                  <c:v>112.79999999998836</c:v>
                </c:pt>
                <c:pt idx="729">
                  <c:v>112.89899999997579</c:v>
                </c:pt>
                <c:pt idx="730">
                  <c:v>112.99899999998161</c:v>
                </c:pt>
                <c:pt idx="731">
                  <c:v>113.09899999998743</c:v>
                </c:pt>
                <c:pt idx="732">
                  <c:v>113.19899999999325</c:v>
                </c:pt>
                <c:pt idx="733">
                  <c:v>113.29899999999907</c:v>
                </c:pt>
                <c:pt idx="734">
                  <c:v>113.39899999997579</c:v>
                </c:pt>
                <c:pt idx="735">
                  <c:v>113.49899999998161</c:v>
                </c:pt>
                <c:pt idx="736">
                  <c:v>113.59899999998743</c:v>
                </c:pt>
                <c:pt idx="737">
                  <c:v>113.69899999999325</c:v>
                </c:pt>
                <c:pt idx="738">
                  <c:v>113.79899999999907</c:v>
                </c:pt>
                <c:pt idx="739">
                  <c:v>113.89899999997579</c:v>
                </c:pt>
                <c:pt idx="740">
                  <c:v>113.99899999998161</c:v>
                </c:pt>
                <c:pt idx="741">
                  <c:v>114.09899999998743</c:v>
                </c:pt>
                <c:pt idx="742">
                  <c:v>114.19899999999325</c:v>
                </c:pt>
                <c:pt idx="743">
                  <c:v>114.29899999999907</c:v>
                </c:pt>
                <c:pt idx="744">
                  <c:v>114.39899999997579</c:v>
                </c:pt>
                <c:pt idx="745">
                  <c:v>114.49899999998161</c:v>
                </c:pt>
                <c:pt idx="746">
                  <c:v>114.59899999998743</c:v>
                </c:pt>
                <c:pt idx="747">
                  <c:v>114.69899999999325</c:v>
                </c:pt>
                <c:pt idx="748">
                  <c:v>114.79899999999907</c:v>
                </c:pt>
                <c:pt idx="749">
                  <c:v>114.89899999997579</c:v>
                </c:pt>
                <c:pt idx="750">
                  <c:v>114.99899999998161</c:v>
                </c:pt>
                <c:pt idx="751">
                  <c:v>115.09899999998743</c:v>
                </c:pt>
                <c:pt idx="752">
                  <c:v>115.19899999999325</c:v>
                </c:pt>
                <c:pt idx="753">
                  <c:v>115.29899999999907</c:v>
                </c:pt>
                <c:pt idx="754">
                  <c:v>115.39899999997579</c:v>
                </c:pt>
                <c:pt idx="755">
                  <c:v>115.49899999998161</c:v>
                </c:pt>
                <c:pt idx="756">
                  <c:v>115.59899999998743</c:v>
                </c:pt>
                <c:pt idx="757">
                  <c:v>115.69899999999325</c:v>
                </c:pt>
                <c:pt idx="758">
                  <c:v>115.79899999999907</c:v>
                </c:pt>
                <c:pt idx="759">
                  <c:v>115.89899999997579</c:v>
                </c:pt>
                <c:pt idx="760">
                  <c:v>115.99899999998161</c:v>
                </c:pt>
                <c:pt idx="761">
                  <c:v>116.09899999998743</c:v>
                </c:pt>
                <c:pt idx="762">
                  <c:v>116.19899999999325</c:v>
                </c:pt>
                <c:pt idx="763">
                  <c:v>116.29899999999907</c:v>
                </c:pt>
                <c:pt idx="764">
                  <c:v>116.39899999997579</c:v>
                </c:pt>
                <c:pt idx="765">
                  <c:v>116.49899999998161</c:v>
                </c:pt>
                <c:pt idx="766">
                  <c:v>116.59899999998743</c:v>
                </c:pt>
                <c:pt idx="767">
                  <c:v>116.69899999999325</c:v>
                </c:pt>
                <c:pt idx="768">
                  <c:v>116.79899999999907</c:v>
                </c:pt>
                <c:pt idx="769">
                  <c:v>116.89899999997579</c:v>
                </c:pt>
                <c:pt idx="770">
                  <c:v>116.99899999998161</c:v>
                </c:pt>
                <c:pt idx="771">
                  <c:v>117.09899999998743</c:v>
                </c:pt>
                <c:pt idx="772">
                  <c:v>117.19899999999325</c:v>
                </c:pt>
                <c:pt idx="773">
                  <c:v>117.29899999999907</c:v>
                </c:pt>
                <c:pt idx="774">
                  <c:v>117.39899999997579</c:v>
                </c:pt>
                <c:pt idx="775">
                  <c:v>117.49899999998161</c:v>
                </c:pt>
                <c:pt idx="776">
                  <c:v>117.59899999998743</c:v>
                </c:pt>
                <c:pt idx="777">
                  <c:v>117.69899999999325</c:v>
                </c:pt>
                <c:pt idx="778">
                  <c:v>117.79899999999907</c:v>
                </c:pt>
                <c:pt idx="779">
                  <c:v>117.89899999997579</c:v>
                </c:pt>
                <c:pt idx="780">
                  <c:v>117.99899999998161</c:v>
                </c:pt>
                <c:pt idx="781">
                  <c:v>118.09899999998743</c:v>
                </c:pt>
                <c:pt idx="782">
                  <c:v>118.19899999999325</c:v>
                </c:pt>
                <c:pt idx="783">
                  <c:v>118.29899999999907</c:v>
                </c:pt>
                <c:pt idx="784">
                  <c:v>118.39899999997579</c:v>
                </c:pt>
                <c:pt idx="785">
                  <c:v>118.49899999998161</c:v>
                </c:pt>
                <c:pt idx="786">
                  <c:v>118.59899999998743</c:v>
                </c:pt>
                <c:pt idx="787">
                  <c:v>118.69899999999325</c:v>
                </c:pt>
                <c:pt idx="788">
                  <c:v>118.79899999999907</c:v>
                </c:pt>
                <c:pt idx="789">
                  <c:v>118.89899999997579</c:v>
                </c:pt>
                <c:pt idx="790">
                  <c:v>118.99899999998161</c:v>
                </c:pt>
                <c:pt idx="791">
                  <c:v>119.09899999998743</c:v>
                </c:pt>
                <c:pt idx="792">
                  <c:v>119.19899999999325</c:v>
                </c:pt>
                <c:pt idx="793">
                  <c:v>119.29799999998068</c:v>
                </c:pt>
                <c:pt idx="794">
                  <c:v>119.39899999997579</c:v>
                </c:pt>
                <c:pt idx="795">
                  <c:v>119.49899999998161</c:v>
                </c:pt>
                <c:pt idx="796">
                  <c:v>119.59899999998743</c:v>
                </c:pt>
                <c:pt idx="797">
                  <c:v>119.69899999999325</c:v>
                </c:pt>
                <c:pt idx="798">
                  <c:v>119.79799999998068</c:v>
                </c:pt>
                <c:pt idx="799">
                  <c:v>119.89899999997579</c:v>
                </c:pt>
                <c:pt idx="800">
                  <c:v>119.99799999999232</c:v>
                </c:pt>
                <c:pt idx="801">
                  <c:v>120.09899999998743</c:v>
                </c:pt>
                <c:pt idx="802">
                  <c:v>120.19899999999325</c:v>
                </c:pt>
                <c:pt idx="803">
                  <c:v>120.29899999999907</c:v>
                </c:pt>
                <c:pt idx="804">
                  <c:v>120.3979999999865</c:v>
                </c:pt>
                <c:pt idx="805">
                  <c:v>120.49799999999232</c:v>
                </c:pt>
                <c:pt idx="806">
                  <c:v>120.59899999998743</c:v>
                </c:pt>
                <c:pt idx="807">
                  <c:v>120.69899999999325</c:v>
                </c:pt>
                <c:pt idx="808">
                  <c:v>120.79799999998068</c:v>
                </c:pt>
                <c:pt idx="809">
                  <c:v>120.8979999999865</c:v>
                </c:pt>
                <c:pt idx="810">
                  <c:v>120.99899999998161</c:v>
                </c:pt>
                <c:pt idx="811">
                  <c:v>121.09799999999814</c:v>
                </c:pt>
                <c:pt idx="812">
                  <c:v>121.19799999997485</c:v>
                </c:pt>
                <c:pt idx="813">
                  <c:v>121.29899999999907</c:v>
                </c:pt>
                <c:pt idx="814">
                  <c:v>121.39899999997579</c:v>
                </c:pt>
                <c:pt idx="815">
                  <c:v>121.49799999999232</c:v>
                </c:pt>
                <c:pt idx="816">
                  <c:v>121.59799999999814</c:v>
                </c:pt>
                <c:pt idx="817">
                  <c:v>121.69899999999325</c:v>
                </c:pt>
                <c:pt idx="818">
                  <c:v>121.79799999998068</c:v>
                </c:pt>
                <c:pt idx="819">
                  <c:v>121.89899999997579</c:v>
                </c:pt>
                <c:pt idx="820">
                  <c:v>122</c:v>
                </c:pt>
                <c:pt idx="821">
                  <c:v>122.09999999997672</c:v>
                </c:pt>
                <c:pt idx="822">
                  <c:v>122.19899999999325</c:v>
                </c:pt>
                <c:pt idx="823">
                  <c:v>122.29899999999907</c:v>
                </c:pt>
                <c:pt idx="824">
                  <c:v>122.39999999999418</c:v>
                </c:pt>
                <c:pt idx="825">
                  <c:v>122.49899999998161</c:v>
                </c:pt>
                <c:pt idx="826">
                  <c:v>122.59899999998743</c:v>
                </c:pt>
                <c:pt idx="827">
                  <c:v>122.69999999998254</c:v>
                </c:pt>
                <c:pt idx="828">
                  <c:v>122.79999999998836</c:v>
                </c:pt>
                <c:pt idx="829">
                  <c:v>122.89899999997579</c:v>
                </c:pt>
                <c:pt idx="830">
                  <c:v>122.99899999998161</c:v>
                </c:pt>
                <c:pt idx="831">
                  <c:v>123.09999999997672</c:v>
                </c:pt>
                <c:pt idx="832">
                  <c:v>123.19899999999325</c:v>
                </c:pt>
                <c:pt idx="833">
                  <c:v>123.29899999999907</c:v>
                </c:pt>
                <c:pt idx="834">
                  <c:v>123.39999999999418</c:v>
                </c:pt>
                <c:pt idx="835">
                  <c:v>123.5</c:v>
                </c:pt>
                <c:pt idx="836">
                  <c:v>123.59899999998743</c:v>
                </c:pt>
                <c:pt idx="837">
                  <c:v>123.69999999998254</c:v>
                </c:pt>
                <c:pt idx="838">
                  <c:v>123.79999999998836</c:v>
                </c:pt>
                <c:pt idx="839">
                  <c:v>123.89899999997579</c:v>
                </c:pt>
                <c:pt idx="840">
                  <c:v>123.99899999998161</c:v>
                </c:pt>
                <c:pt idx="841">
                  <c:v>124.09999999997672</c:v>
                </c:pt>
                <c:pt idx="842">
                  <c:v>124.19999999998254</c:v>
                </c:pt>
                <c:pt idx="843">
                  <c:v>124.29899999999907</c:v>
                </c:pt>
                <c:pt idx="844">
                  <c:v>124.39999999999418</c:v>
                </c:pt>
                <c:pt idx="845">
                  <c:v>124.5</c:v>
                </c:pt>
                <c:pt idx="846">
                  <c:v>124.59999999997672</c:v>
                </c:pt>
                <c:pt idx="847">
                  <c:v>124.69899999999325</c:v>
                </c:pt>
                <c:pt idx="848">
                  <c:v>124.79999999998836</c:v>
                </c:pt>
                <c:pt idx="849">
                  <c:v>124.89999999999418</c:v>
                </c:pt>
                <c:pt idx="850">
                  <c:v>124.99899999998161</c:v>
                </c:pt>
                <c:pt idx="851">
                  <c:v>125.09899999998743</c:v>
                </c:pt>
                <c:pt idx="852">
                  <c:v>125.19999999998254</c:v>
                </c:pt>
                <c:pt idx="853">
                  <c:v>125.29999999998836</c:v>
                </c:pt>
                <c:pt idx="854">
                  <c:v>125.39899999997579</c:v>
                </c:pt>
                <c:pt idx="855">
                  <c:v>125.5</c:v>
                </c:pt>
                <c:pt idx="856">
                  <c:v>125.59999999997672</c:v>
                </c:pt>
                <c:pt idx="857">
                  <c:v>125.69899999999325</c:v>
                </c:pt>
                <c:pt idx="858">
                  <c:v>125.79899999999907</c:v>
                </c:pt>
                <c:pt idx="859">
                  <c:v>125.89999999999418</c:v>
                </c:pt>
                <c:pt idx="860">
                  <c:v>126</c:v>
                </c:pt>
                <c:pt idx="861">
                  <c:v>126.09899999998743</c:v>
                </c:pt>
                <c:pt idx="862">
                  <c:v>126.19999999998254</c:v>
                </c:pt>
                <c:pt idx="863">
                  <c:v>126.29899999999907</c:v>
                </c:pt>
                <c:pt idx="864">
                  <c:v>126.39899999997579</c:v>
                </c:pt>
                <c:pt idx="865">
                  <c:v>126.49899999998161</c:v>
                </c:pt>
                <c:pt idx="866">
                  <c:v>126.59899999998743</c:v>
                </c:pt>
                <c:pt idx="867">
                  <c:v>126.69899999999325</c:v>
                </c:pt>
                <c:pt idx="868">
                  <c:v>126.79899999999907</c:v>
                </c:pt>
                <c:pt idx="869">
                  <c:v>126.89899999997579</c:v>
                </c:pt>
                <c:pt idx="870">
                  <c:v>126.99899999998161</c:v>
                </c:pt>
                <c:pt idx="871">
                  <c:v>127.09899999998743</c:v>
                </c:pt>
                <c:pt idx="872">
                  <c:v>127.19899999999325</c:v>
                </c:pt>
                <c:pt idx="873">
                  <c:v>127.29899999999907</c:v>
                </c:pt>
                <c:pt idx="874">
                  <c:v>127.39899999997579</c:v>
                </c:pt>
                <c:pt idx="875">
                  <c:v>127.49899999998161</c:v>
                </c:pt>
                <c:pt idx="876">
                  <c:v>127.59899999998743</c:v>
                </c:pt>
                <c:pt idx="877">
                  <c:v>127.69899999999325</c:v>
                </c:pt>
                <c:pt idx="878">
                  <c:v>127.79899999999907</c:v>
                </c:pt>
                <c:pt idx="879">
                  <c:v>127.89899999997579</c:v>
                </c:pt>
                <c:pt idx="880">
                  <c:v>127.99899999998161</c:v>
                </c:pt>
                <c:pt idx="881">
                  <c:v>128.09899999998743</c:v>
                </c:pt>
                <c:pt idx="882">
                  <c:v>128.19899999999325</c:v>
                </c:pt>
                <c:pt idx="883">
                  <c:v>128.29899999999907</c:v>
                </c:pt>
                <c:pt idx="884">
                  <c:v>128.39899999997579</c:v>
                </c:pt>
                <c:pt idx="885">
                  <c:v>128.49899999998161</c:v>
                </c:pt>
                <c:pt idx="886">
                  <c:v>128.59899999998743</c:v>
                </c:pt>
              </c:numCache>
            </c:numRef>
          </c:xVal>
          <c:yVal>
            <c:numRef>
              <c:f>SRW01_ECR_V321!$G$2:$G$888</c:f>
              <c:numCache>
                <c:formatCode>General</c:formatCode>
                <c:ptCount val="887"/>
                <c:pt idx="0">
                  <c:v>0.13099999999999934</c:v>
                </c:pt>
                <c:pt idx="1">
                  <c:v>0.26199999999999957</c:v>
                </c:pt>
                <c:pt idx="2">
                  <c:v>0.26199999999999957</c:v>
                </c:pt>
                <c:pt idx="3">
                  <c:v>0.29899999999999949</c:v>
                </c:pt>
                <c:pt idx="4">
                  <c:v>0.30899999999999928</c:v>
                </c:pt>
                <c:pt idx="5">
                  <c:v>0.32699999999999996</c:v>
                </c:pt>
                <c:pt idx="6">
                  <c:v>0.39299999999999979</c:v>
                </c:pt>
                <c:pt idx="7">
                  <c:v>0.42999999999999972</c:v>
                </c:pt>
                <c:pt idx="8">
                  <c:v>0.43900000000000006</c:v>
                </c:pt>
                <c:pt idx="9">
                  <c:v>0.40200000000000014</c:v>
                </c:pt>
                <c:pt idx="10">
                  <c:v>0.44899999999999984</c:v>
                </c:pt>
                <c:pt idx="11">
                  <c:v>0.47699999999999942</c:v>
                </c:pt>
                <c:pt idx="12">
                  <c:v>0.50499999999999989</c:v>
                </c:pt>
                <c:pt idx="13">
                  <c:v>0.52299999999999969</c:v>
                </c:pt>
                <c:pt idx="14">
                  <c:v>0.54199999999999982</c:v>
                </c:pt>
                <c:pt idx="15">
                  <c:v>0.55099999999999927</c:v>
                </c:pt>
                <c:pt idx="16">
                  <c:v>0.55099999999999927</c:v>
                </c:pt>
                <c:pt idx="17">
                  <c:v>0.54199999999999982</c:v>
                </c:pt>
                <c:pt idx="18">
                  <c:v>0.51399999999999935</c:v>
                </c:pt>
                <c:pt idx="19">
                  <c:v>0.52299999999999969</c:v>
                </c:pt>
                <c:pt idx="20">
                  <c:v>0.52299999999999969</c:v>
                </c:pt>
                <c:pt idx="21">
                  <c:v>0.52299999999999969</c:v>
                </c:pt>
                <c:pt idx="22">
                  <c:v>0.52299999999999969</c:v>
                </c:pt>
                <c:pt idx="23">
                  <c:v>0.53299999999999947</c:v>
                </c:pt>
                <c:pt idx="24">
                  <c:v>0.53299999999999947</c:v>
                </c:pt>
                <c:pt idx="25">
                  <c:v>0.54199999999999982</c:v>
                </c:pt>
                <c:pt idx="26">
                  <c:v>0.55099999999999927</c:v>
                </c:pt>
                <c:pt idx="27">
                  <c:v>0.56099999999999994</c:v>
                </c:pt>
                <c:pt idx="28">
                  <c:v>0.56099999999999994</c:v>
                </c:pt>
                <c:pt idx="29">
                  <c:v>0.55099999999999927</c:v>
                </c:pt>
                <c:pt idx="30">
                  <c:v>0.55099999999999927</c:v>
                </c:pt>
                <c:pt idx="31">
                  <c:v>0.54199999999999982</c:v>
                </c:pt>
                <c:pt idx="32">
                  <c:v>0.55099999999999927</c:v>
                </c:pt>
                <c:pt idx="33">
                  <c:v>0.56099999999999994</c:v>
                </c:pt>
                <c:pt idx="34">
                  <c:v>0.5699999999999994</c:v>
                </c:pt>
                <c:pt idx="35">
                  <c:v>0.5699999999999994</c:v>
                </c:pt>
                <c:pt idx="36">
                  <c:v>0.5699999999999994</c:v>
                </c:pt>
                <c:pt idx="37">
                  <c:v>0.57899999999999974</c:v>
                </c:pt>
                <c:pt idx="38">
                  <c:v>0.60699999999999932</c:v>
                </c:pt>
                <c:pt idx="39">
                  <c:v>0.67300000000000004</c:v>
                </c:pt>
                <c:pt idx="40">
                  <c:v>0.70099999999999962</c:v>
                </c:pt>
                <c:pt idx="41">
                  <c:v>0.71999999999999975</c:v>
                </c:pt>
                <c:pt idx="42">
                  <c:v>0.73799999999999955</c:v>
                </c:pt>
                <c:pt idx="43">
                  <c:v>0.75699999999999967</c:v>
                </c:pt>
                <c:pt idx="44">
                  <c:v>0.78500000000000014</c:v>
                </c:pt>
                <c:pt idx="45">
                  <c:v>0.81299999999999972</c:v>
                </c:pt>
                <c:pt idx="46">
                  <c:v>0.8409999999999993</c:v>
                </c:pt>
                <c:pt idx="47">
                  <c:v>0.87800000000000011</c:v>
                </c:pt>
                <c:pt idx="48">
                  <c:v>0.92499999999999982</c:v>
                </c:pt>
                <c:pt idx="49">
                  <c:v>0.92499999999999982</c:v>
                </c:pt>
                <c:pt idx="50">
                  <c:v>0.96199999999999974</c:v>
                </c:pt>
                <c:pt idx="51">
                  <c:v>1.0089999999999995</c:v>
                </c:pt>
                <c:pt idx="52">
                  <c:v>1.0369999999999999</c:v>
                </c:pt>
                <c:pt idx="53">
                  <c:v>1.0649999999999995</c:v>
                </c:pt>
                <c:pt idx="54">
                  <c:v>1.1019999999999994</c:v>
                </c:pt>
                <c:pt idx="55">
                  <c:v>1.1120000000000001</c:v>
                </c:pt>
                <c:pt idx="56">
                  <c:v>1.2050000000000001</c:v>
                </c:pt>
                <c:pt idx="57">
                  <c:v>1.2429999999999994</c:v>
                </c:pt>
                <c:pt idx="58">
                  <c:v>1.2429999999999994</c:v>
                </c:pt>
                <c:pt idx="59">
                  <c:v>1.2519999999999998</c:v>
                </c:pt>
                <c:pt idx="60">
                  <c:v>1.2709999999999999</c:v>
                </c:pt>
                <c:pt idx="61">
                  <c:v>1.2149999999999999</c:v>
                </c:pt>
                <c:pt idx="62">
                  <c:v>1.3079999999999998</c:v>
                </c:pt>
                <c:pt idx="63">
                  <c:v>1.2799999999999994</c:v>
                </c:pt>
                <c:pt idx="64">
                  <c:v>1.3449999999999998</c:v>
                </c:pt>
                <c:pt idx="65">
                  <c:v>1.3359999999999994</c:v>
                </c:pt>
                <c:pt idx="66">
                  <c:v>1.3549999999999995</c:v>
                </c:pt>
                <c:pt idx="67">
                  <c:v>1.3729999999999993</c:v>
                </c:pt>
                <c:pt idx="68">
                  <c:v>1.3919999999999995</c:v>
                </c:pt>
                <c:pt idx="69">
                  <c:v>1.3549999999999995</c:v>
                </c:pt>
                <c:pt idx="70">
                  <c:v>1.3549999999999995</c:v>
                </c:pt>
                <c:pt idx="71">
                  <c:v>1.3639999999999999</c:v>
                </c:pt>
                <c:pt idx="72">
                  <c:v>1.3359999999999994</c:v>
                </c:pt>
                <c:pt idx="73">
                  <c:v>1.42</c:v>
                </c:pt>
                <c:pt idx="74">
                  <c:v>1.4390000000000001</c:v>
                </c:pt>
                <c:pt idx="75">
                  <c:v>1.4390000000000001</c:v>
                </c:pt>
                <c:pt idx="76">
                  <c:v>1.4669999999999996</c:v>
                </c:pt>
                <c:pt idx="77">
                  <c:v>1.42</c:v>
                </c:pt>
                <c:pt idx="78">
                  <c:v>1.42</c:v>
                </c:pt>
                <c:pt idx="79">
                  <c:v>1.4669999999999996</c:v>
                </c:pt>
                <c:pt idx="80">
                  <c:v>1.4669999999999996</c:v>
                </c:pt>
                <c:pt idx="81">
                  <c:v>1.4849999999999994</c:v>
                </c:pt>
                <c:pt idx="82">
                  <c:v>1.5039999999999996</c:v>
                </c:pt>
                <c:pt idx="83">
                  <c:v>1.5229999999999997</c:v>
                </c:pt>
                <c:pt idx="84">
                  <c:v>1.5509999999999993</c:v>
                </c:pt>
                <c:pt idx="85">
                  <c:v>1.5789999999999997</c:v>
                </c:pt>
                <c:pt idx="86">
                  <c:v>1.6069999999999993</c:v>
                </c:pt>
                <c:pt idx="87">
                  <c:v>1.6069999999999993</c:v>
                </c:pt>
                <c:pt idx="88">
                  <c:v>1.6069999999999993</c:v>
                </c:pt>
                <c:pt idx="89">
                  <c:v>1.625</c:v>
                </c:pt>
                <c:pt idx="90">
                  <c:v>1.625</c:v>
                </c:pt>
                <c:pt idx="91">
                  <c:v>1.625</c:v>
                </c:pt>
                <c:pt idx="92">
                  <c:v>1.6349999999999998</c:v>
                </c:pt>
                <c:pt idx="93">
                  <c:v>1.6349999999999998</c:v>
                </c:pt>
                <c:pt idx="94">
                  <c:v>1.6440000000000001</c:v>
                </c:pt>
                <c:pt idx="95">
                  <c:v>1.6440000000000001</c:v>
                </c:pt>
                <c:pt idx="96">
                  <c:v>1.6629999999999994</c:v>
                </c:pt>
                <c:pt idx="97">
                  <c:v>1.6909999999999998</c:v>
                </c:pt>
                <c:pt idx="98">
                  <c:v>1.6999999999999993</c:v>
                </c:pt>
                <c:pt idx="99">
                  <c:v>1.7089999999999996</c:v>
                </c:pt>
                <c:pt idx="100">
                  <c:v>1.7189999999999994</c:v>
                </c:pt>
                <c:pt idx="101">
                  <c:v>1.7279999999999998</c:v>
                </c:pt>
                <c:pt idx="102">
                  <c:v>1.7370000000000001</c:v>
                </c:pt>
                <c:pt idx="103">
                  <c:v>1.7469999999999999</c:v>
                </c:pt>
                <c:pt idx="104">
                  <c:v>1.7469999999999999</c:v>
                </c:pt>
                <c:pt idx="105">
                  <c:v>1.7559999999999993</c:v>
                </c:pt>
                <c:pt idx="106">
                  <c:v>1.7559999999999993</c:v>
                </c:pt>
                <c:pt idx="107">
                  <c:v>1.766</c:v>
                </c:pt>
                <c:pt idx="108">
                  <c:v>1.766</c:v>
                </c:pt>
                <c:pt idx="109">
                  <c:v>1.766</c:v>
                </c:pt>
                <c:pt idx="110">
                  <c:v>1.7749999999999995</c:v>
                </c:pt>
                <c:pt idx="111">
                  <c:v>1.766</c:v>
                </c:pt>
                <c:pt idx="112">
                  <c:v>1.7749999999999995</c:v>
                </c:pt>
                <c:pt idx="113">
                  <c:v>1.7749999999999995</c:v>
                </c:pt>
                <c:pt idx="114">
                  <c:v>1.7839999999999998</c:v>
                </c:pt>
                <c:pt idx="115">
                  <c:v>1.7939999999999996</c:v>
                </c:pt>
                <c:pt idx="116">
                  <c:v>1.8029999999999999</c:v>
                </c:pt>
                <c:pt idx="117">
                  <c:v>1.8119999999999994</c:v>
                </c:pt>
                <c:pt idx="118">
                  <c:v>1.7839999999999998</c:v>
                </c:pt>
                <c:pt idx="119">
                  <c:v>1.7839999999999998</c:v>
                </c:pt>
                <c:pt idx="120">
                  <c:v>1.7939999999999996</c:v>
                </c:pt>
                <c:pt idx="121">
                  <c:v>1.8029999999999999</c:v>
                </c:pt>
                <c:pt idx="122">
                  <c:v>1.8220000000000001</c:v>
                </c:pt>
                <c:pt idx="123">
                  <c:v>1.8220000000000001</c:v>
                </c:pt>
                <c:pt idx="124">
                  <c:v>1.8309999999999995</c:v>
                </c:pt>
                <c:pt idx="125">
                  <c:v>1.9339999999999993</c:v>
                </c:pt>
                <c:pt idx="126">
                  <c:v>1.9429999999999996</c:v>
                </c:pt>
                <c:pt idx="127">
                  <c:v>1.952</c:v>
                </c:pt>
                <c:pt idx="128">
                  <c:v>1.9619999999999997</c:v>
                </c:pt>
                <c:pt idx="129">
                  <c:v>1.9710000000000001</c:v>
                </c:pt>
                <c:pt idx="130">
                  <c:v>1.9799999999999995</c:v>
                </c:pt>
                <c:pt idx="131">
                  <c:v>1.9799999999999995</c:v>
                </c:pt>
                <c:pt idx="132">
                  <c:v>1.9899999999999993</c:v>
                </c:pt>
                <c:pt idx="133">
                  <c:v>1.9899999999999993</c:v>
                </c:pt>
                <c:pt idx="134">
                  <c:v>1.9989999999999997</c:v>
                </c:pt>
                <c:pt idx="135">
                  <c:v>2.008</c:v>
                </c:pt>
                <c:pt idx="136">
                  <c:v>2.008</c:v>
                </c:pt>
                <c:pt idx="137">
                  <c:v>2.0179999999999998</c:v>
                </c:pt>
                <c:pt idx="138">
                  <c:v>2.0270000000000001</c:v>
                </c:pt>
                <c:pt idx="139">
                  <c:v>2.0270000000000001</c:v>
                </c:pt>
                <c:pt idx="140">
                  <c:v>2.0359999999999996</c:v>
                </c:pt>
                <c:pt idx="141">
                  <c:v>2.0359999999999996</c:v>
                </c:pt>
                <c:pt idx="142">
                  <c:v>2.0359999999999996</c:v>
                </c:pt>
                <c:pt idx="143">
                  <c:v>2.0359999999999996</c:v>
                </c:pt>
                <c:pt idx="144">
                  <c:v>2.0359999999999996</c:v>
                </c:pt>
                <c:pt idx="145">
                  <c:v>2.0459999999999994</c:v>
                </c:pt>
                <c:pt idx="146">
                  <c:v>2.0549999999999997</c:v>
                </c:pt>
                <c:pt idx="147">
                  <c:v>2.0640000000000001</c:v>
                </c:pt>
                <c:pt idx="148">
                  <c:v>2.0739999999999998</c:v>
                </c:pt>
                <c:pt idx="149">
                  <c:v>2.0919999999999996</c:v>
                </c:pt>
                <c:pt idx="150">
                  <c:v>2.1019999999999994</c:v>
                </c:pt>
                <c:pt idx="151">
                  <c:v>2.1109999999999998</c:v>
                </c:pt>
                <c:pt idx="152">
                  <c:v>2.12</c:v>
                </c:pt>
                <c:pt idx="153">
                  <c:v>2.13</c:v>
                </c:pt>
                <c:pt idx="154">
                  <c:v>2.1389999999999993</c:v>
                </c:pt>
                <c:pt idx="155">
                  <c:v>2.1389999999999993</c:v>
                </c:pt>
                <c:pt idx="156">
                  <c:v>2.1479999999999997</c:v>
                </c:pt>
                <c:pt idx="157">
                  <c:v>2.1579999999999995</c:v>
                </c:pt>
                <c:pt idx="158">
                  <c:v>2.1579999999999995</c:v>
                </c:pt>
                <c:pt idx="159">
                  <c:v>2.1669999999999998</c:v>
                </c:pt>
                <c:pt idx="160">
                  <c:v>2.1669999999999998</c:v>
                </c:pt>
                <c:pt idx="161">
                  <c:v>2.1759999999999993</c:v>
                </c:pt>
                <c:pt idx="162">
                  <c:v>2.1859999999999999</c:v>
                </c:pt>
                <c:pt idx="163">
                  <c:v>2.1949999999999994</c:v>
                </c:pt>
                <c:pt idx="164">
                  <c:v>2.1949999999999994</c:v>
                </c:pt>
                <c:pt idx="165">
                  <c:v>2.2039999999999997</c:v>
                </c:pt>
                <c:pt idx="166">
                  <c:v>2.2139999999999995</c:v>
                </c:pt>
                <c:pt idx="167">
                  <c:v>2.1479999999999997</c:v>
                </c:pt>
                <c:pt idx="168">
                  <c:v>2.1579999999999995</c:v>
                </c:pt>
                <c:pt idx="169">
                  <c:v>2.1579999999999995</c:v>
                </c:pt>
                <c:pt idx="170">
                  <c:v>2.1669999999999998</c:v>
                </c:pt>
                <c:pt idx="171">
                  <c:v>2.1759999999999993</c:v>
                </c:pt>
                <c:pt idx="172">
                  <c:v>2.1859999999999999</c:v>
                </c:pt>
                <c:pt idx="173">
                  <c:v>2.2319999999999993</c:v>
                </c:pt>
                <c:pt idx="174">
                  <c:v>2.242</c:v>
                </c:pt>
                <c:pt idx="175">
                  <c:v>2.242</c:v>
                </c:pt>
                <c:pt idx="176">
                  <c:v>2.2509999999999994</c:v>
                </c:pt>
                <c:pt idx="177">
                  <c:v>2.2599999999999998</c:v>
                </c:pt>
                <c:pt idx="178">
                  <c:v>2.2599999999999998</c:v>
                </c:pt>
                <c:pt idx="179">
                  <c:v>2.2599999999999998</c:v>
                </c:pt>
                <c:pt idx="180">
                  <c:v>2.2509999999999994</c:v>
                </c:pt>
                <c:pt idx="181">
                  <c:v>2.2139999999999995</c:v>
                </c:pt>
                <c:pt idx="182">
                  <c:v>2.2229999999999999</c:v>
                </c:pt>
                <c:pt idx="183">
                  <c:v>2.2229999999999999</c:v>
                </c:pt>
                <c:pt idx="184">
                  <c:v>2.242</c:v>
                </c:pt>
                <c:pt idx="185">
                  <c:v>2.2509999999999994</c:v>
                </c:pt>
                <c:pt idx="186">
                  <c:v>2.2509999999999994</c:v>
                </c:pt>
                <c:pt idx="187">
                  <c:v>2.2509999999999994</c:v>
                </c:pt>
                <c:pt idx="188">
                  <c:v>2.2509999999999994</c:v>
                </c:pt>
                <c:pt idx="189">
                  <c:v>2.2319999999999993</c:v>
                </c:pt>
                <c:pt idx="190">
                  <c:v>2.2319999999999993</c:v>
                </c:pt>
                <c:pt idx="191">
                  <c:v>2.2319999999999993</c:v>
                </c:pt>
                <c:pt idx="192">
                  <c:v>2.2319999999999993</c:v>
                </c:pt>
                <c:pt idx="193">
                  <c:v>2.242</c:v>
                </c:pt>
                <c:pt idx="194">
                  <c:v>2.2789999999999999</c:v>
                </c:pt>
                <c:pt idx="195">
                  <c:v>2.2879999999999994</c:v>
                </c:pt>
                <c:pt idx="196">
                  <c:v>2.298</c:v>
                </c:pt>
                <c:pt idx="197">
                  <c:v>2.298</c:v>
                </c:pt>
                <c:pt idx="198">
                  <c:v>2.298</c:v>
                </c:pt>
                <c:pt idx="199">
                  <c:v>2.3169999999999993</c:v>
                </c:pt>
                <c:pt idx="200">
                  <c:v>2.3259999999999996</c:v>
                </c:pt>
                <c:pt idx="201">
                  <c:v>2.3540000000000001</c:v>
                </c:pt>
                <c:pt idx="202">
                  <c:v>2.3729999999999993</c:v>
                </c:pt>
                <c:pt idx="203">
                  <c:v>2.3819999999999997</c:v>
                </c:pt>
                <c:pt idx="204">
                  <c:v>2.4009999999999998</c:v>
                </c:pt>
                <c:pt idx="205">
                  <c:v>2.4009999999999998</c:v>
                </c:pt>
                <c:pt idx="206">
                  <c:v>2.41</c:v>
                </c:pt>
                <c:pt idx="207">
                  <c:v>2.41</c:v>
                </c:pt>
                <c:pt idx="208">
                  <c:v>2.4189999999999996</c:v>
                </c:pt>
                <c:pt idx="209">
                  <c:v>2.4189999999999996</c:v>
                </c:pt>
                <c:pt idx="210">
                  <c:v>2.4289999999999994</c:v>
                </c:pt>
                <c:pt idx="211">
                  <c:v>2.4659999999999993</c:v>
                </c:pt>
                <c:pt idx="212">
                  <c:v>2.4849999999999994</c:v>
                </c:pt>
                <c:pt idx="213">
                  <c:v>2.4939999999999998</c:v>
                </c:pt>
                <c:pt idx="214">
                  <c:v>2.5030000000000001</c:v>
                </c:pt>
                <c:pt idx="215">
                  <c:v>2.4939999999999998</c:v>
                </c:pt>
                <c:pt idx="216">
                  <c:v>2.4849999999999994</c:v>
                </c:pt>
                <c:pt idx="217">
                  <c:v>2.4749999999999996</c:v>
                </c:pt>
                <c:pt idx="218">
                  <c:v>2.4939999999999998</c:v>
                </c:pt>
                <c:pt idx="219">
                  <c:v>2.4939999999999998</c:v>
                </c:pt>
                <c:pt idx="220">
                  <c:v>2.4939999999999998</c:v>
                </c:pt>
                <c:pt idx="221">
                  <c:v>2.5030000000000001</c:v>
                </c:pt>
                <c:pt idx="222">
                  <c:v>2.5030000000000001</c:v>
                </c:pt>
                <c:pt idx="223">
                  <c:v>2.5030000000000001</c:v>
                </c:pt>
                <c:pt idx="224">
                  <c:v>2.5129999999999999</c:v>
                </c:pt>
                <c:pt idx="225">
                  <c:v>2.5129999999999999</c:v>
                </c:pt>
                <c:pt idx="226">
                  <c:v>2.5129999999999999</c:v>
                </c:pt>
                <c:pt idx="227">
                  <c:v>2.5129999999999999</c:v>
                </c:pt>
                <c:pt idx="228">
                  <c:v>2.5219999999999994</c:v>
                </c:pt>
                <c:pt idx="229">
                  <c:v>2.5219999999999994</c:v>
                </c:pt>
                <c:pt idx="230">
                  <c:v>2.5219999999999994</c:v>
                </c:pt>
                <c:pt idx="231">
                  <c:v>2.5309999999999997</c:v>
                </c:pt>
                <c:pt idx="232">
                  <c:v>2.5309999999999997</c:v>
                </c:pt>
                <c:pt idx="233">
                  <c:v>2.5409999999999995</c:v>
                </c:pt>
                <c:pt idx="234">
                  <c:v>2.5409999999999995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2.5589999999999997</c:v>
                </c:pt>
                <c:pt idx="239">
                  <c:v>2.5589999999999997</c:v>
                </c:pt>
                <c:pt idx="240">
                  <c:v>2.5589999999999997</c:v>
                </c:pt>
                <c:pt idx="241">
                  <c:v>2.5689999999999995</c:v>
                </c:pt>
                <c:pt idx="242">
                  <c:v>2.5589999999999997</c:v>
                </c:pt>
                <c:pt idx="243">
                  <c:v>2.5589999999999997</c:v>
                </c:pt>
                <c:pt idx="244">
                  <c:v>2.5689999999999995</c:v>
                </c:pt>
                <c:pt idx="245">
                  <c:v>2.5689999999999995</c:v>
                </c:pt>
                <c:pt idx="246">
                  <c:v>2.5689999999999995</c:v>
                </c:pt>
                <c:pt idx="247">
                  <c:v>2.5779999999999998</c:v>
                </c:pt>
                <c:pt idx="248">
                  <c:v>2.5689999999999995</c:v>
                </c:pt>
                <c:pt idx="249">
                  <c:v>2.5779999999999998</c:v>
                </c:pt>
                <c:pt idx="250">
                  <c:v>2.5689999999999995</c:v>
                </c:pt>
                <c:pt idx="251">
                  <c:v>2.5969999999999995</c:v>
                </c:pt>
                <c:pt idx="252">
                  <c:v>2.5869999999999997</c:v>
                </c:pt>
                <c:pt idx="253">
                  <c:v>2.5969999999999995</c:v>
                </c:pt>
                <c:pt idx="254">
                  <c:v>2.6059999999999999</c:v>
                </c:pt>
                <c:pt idx="255">
                  <c:v>2.6059999999999999</c:v>
                </c:pt>
                <c:pt idx="256">
                  <c:v>2.6149999999999998</c:v>
                </c:pt>
                <c:pt idx="257">
                  <c:v>2.6149999999999998</c:v>
                </c:pt>
                <c:pt idx="258">
                  <c:v>2.6059999999999999</c:v>
                </c:pt>
                <c:pt idx="259">
                  <c:v>2.6149999999999998</c:v>
                </c:pt>
                <c:pt idx="260">
                  <c:v>2.6249999999999996</c:v>
                </c:pt>
                <c:pt idx="261">
                  <c:v>2.5969999999999995</c:v>
                </c:pt>
                <c:pt idx="262">
                  <c:v>2.5969999999999995</c:v>
                </c:pt>
                <c:pt idx="263">
                  <c:v>2.5869999999999997</c:v>
                </c:pt>
                <c:pt idx="264">
                  <c:v>2.5869999999999997</c:v>
                </c:pt>
                <c:pt idx="265">
                  <c:v>2.5869999999999997</c:v>
                </c:pt>
                <c:pt idx="266">
                  <c:v>2.5869999999999997</c:v>
                </c:pt>
                <c:pt idx="267">
                  <c:v>2.5969999999999995</c:v>
                </c:pt>
                <c:pt idx="268">
                  <c:v>2.5969999999999995</c:v>
                </c:pt>
                <c:pt idx="269">
                  <c:v>2.5869999999999997</c:v>
                </c:pt>
                <c:pt idx="270">
                  <c:v>2.5869999999999997</c:v>
                </c:pt>
                <c:pt idx="271">
                  <c:v>2.5869999999999997</c:v>
                </c:pt>
                <c:pt idx="272">
                  <c:v>2.5869999999999997</c:v>
                </c:pt>
                <c:pt idx="273">
                  <c:v>2.5869999999999997</c:v>
                </c:pt>
                <c:pt idx="274">
                  <c:v>2.5869999999999997</c:v>
                </c:pt>
                <c:pt idx="275">
                  <c:v>2.5869999999999997</c:v>
                </c:pt>
                <c:pt idx="276">
                  <c:v>2.5869999999999997</c:v>
                </c:pt>
                <c:pt idx="277">
                  <c:v>2.5869999999999997</c:v>
                </c:pt>
                <c:pt idx="278">
                  <c:v>2.5869999999999997</c:v>
                </c:pt>
                <c:pt idx="279">
                  <c:v>2.5869999999999997</c:v>
                </c:pt>
                <c:pt idx="280">
                  <c:v>2.5869999999999997</c:v>
                </c:pt>
                <c:pt idx="281">
                  <c:v>2.5869999999999997</c:v>
                </c:pt>
                <c:pt idx="282">
                  <c:v>2.5969999999999995</c:v>
                </c:pt>
                <c:pt idx="283">
                  <c:v>2.5969999999999995</c:v>
                </c:pt>
                <c:pt idx="284">
                  <c:v>2.5969999999999995</c:v>
                </c:pt>
                <c:pt idx="285">
                  <c:v>2.5969999999999995</c:v>
                </c:pt>
                <c:pt idx="286">
                  <c:v>2.6059999999999999</c:v>
                </c:pt>
                <c:pt idx="287">
                  <c:v>2.6149999999999998</c:v>
                </c:pt>
                <c:pt idx="288">
                  <c:v>2.6149999999999998</c:v>
                </c:pt>
                <c:pt idx="289">
                  <c:v>2.6149999999999998</c:v>
                </c:pt>
                <c:pt idx="290">
                  <c:v>2.6249999999999996</c:v>
                </c:pt>
                <c:pt idx="291">
                  <c:v>2.6339999999999999</c:v>
                </c:pt>
                <c:pt idx="292">
                  <c:v>2.6339999999999999</c:v>
                </c:pt>
                <c:pt idx="293">
                  <c:v>2.6429999999999998</c:v>
                </c:pt>
                <c:pt idx="294">
                  <c:v>2.6529999999999996</c:v>
                </c:pt>
                <c:pt idx="295">
                  <c:v>2.6529999999999996</c:v>
                </c:pt>
                <c:pt idx="296">
                  <c:v>2.6529999999999996</c:v>
                </c:pt>
                <c:pt idx="297">
                  <c:v>2.6619999999999999</c:v>
                </c:pt>
                <c:pt idx="298">
                  <c:v>2.6619999999999999</c:v>
                </c:pt>
                <c:pt idx="299">
                  <c:v>2.6709999999999998</c:v>
                </c:pt>
                <c:pt idx="300">
                  <c:v>2.6709999999999998</c:v>
                </c:pt>
                <c:pt idx="301">
                  <c:v>2.6709999999999998</c:v>
                </c:pt>
                <c:pt idx="302">
                  <c:v>2.6709999999999998</c:v>
                </c:pt>
                <c:pt idx="303">
                  <c:v>2.6809999999999996</c:v>
                </c:pt>
                <c:pt idx="304">
                  <c:v>2.6809999999999996</c:v>
                </c:pt>
                <c:pt idx="305">
                  <c:v>2.6809999999999996</c:v>
                </c:pt>
                <c:pt idx="306">
                  <c:v>2.6809999999999996</c:v>
                </c:pt>
                <c:pt idx="307">
                  <c:v>2.6899999999999995</c:v>
                </c:pt>
                <c:pt idx="308">
                  <c:v>2.6899999999999995</c:v>
                </c:pt>
                <c:pt idx="309">
                  <c:v>2.6899999999999995</c:v>
                </c:pt>
                <c:pt idx="310">
                  <c:v>2.6899999999999995</c:v>
                </c:pt>
                <c:pt idx="311">
                  <c:v>2.6989999999999998</c:v>
                </c:pt>
                <c:pt idx="312">
                  <c:v>2.7089999999999996</c:v>
                </c:pt>
                <c:pt idx="313">
                  <c:v>2.7089999999999996</c:v>
                </c:pt>
                <c:pt idx="314">
                  <c:v>2.7179999999999995</c:v>
                </c:pt>
                <c:pt idx="315">
                  <c:v>2.7459999999999996</c:v>
                </c:pt>
                <c:pt idx="316">
                  <c:v>2.7549999999999999</c:v>
                </c:pt>
                <c:pt idx="317">
                  <c:v>2.7549999999999999</c:v>
                </c:pt>
                <c:pt idx="318">
                  <c:v>2.7649999999999997</c:v>
                </c:pt>
                <c:pt idx="319">
                  <c:v>2.7739999999999996</c:v>
                </c:pt>
                <c:pt idx="320">
                  <c:v>2.7829999999999999</c:v>
                </c:pt>
                <c:pt idx="321">
                  <c:v>2.7929999999999997</c:v>
                </c:pt>
                <c:pt idx="322">
                  <c:v>2.8019999999999996</c:v>
                </c:pt>
                <c:pt idx="323">
                  <c:v>2.8019999999999996</c:v>
                </c:pt>
                <c:pt idx="324">
                  <c:v>2.8019999999999996</c:v>
                </c:pt>
                <c:pt idx="325">
                  <c:v>2.7929999999999997</c:v>
                </c:pt>
                <c:pt idx="326">
                  <c:v>2.8019999999999996</c:v>
                </c:pt>
                <c:pt idx="327">
                  <c:v>2.8019999999999996</c:v>
                </c:pt>
                <c:pt idx="328">
                  <c:v>2.8209999999999997</c:v>
                </c:pt>
                <c:pt idx="329">
                  <c:v>2.8389999999999995</c:v>
                </c:pt>
                <c:pt idx="330">
                  <c:v>2.8389999999999995</c:v>
                </c:pt>
                <c:pt idx="331">
                  <c:v>2.8769999999999998</c:v>
                </c:pt>
                <c:pt idx="332">
                  <c:v>2.8769999999999998</c:v>
                </c:pt>
                <c:pt idx="333">
                  <c:v>2.8859999999999997</c:v>
                </c:pt>
                <c:pt idx="334">
                  <c:v>2.8959999999999999</c:v>
                </c:pt>
                <c:pt idx="335">
                  <c:v>2.9049999999999998</c:v>
                </c:pt>
                <c:pt idx="336">
                  <c:v>2.9139999999999997</c:v>
                </c:pt>
                <c:pt idx="337">
                  <c:v>2.9239999999999995</c:v>
                </c:pt>
                <c:pt idx="338">
                  <c:v>2.9239999999999995</c:v>
                </c:pt>
                <c:pt idx="339">
                  <c:v>2.9239999999999995</c:v>
                </c:pt>
                <c:pt idx="340">
                  <c:v>2.9239999999999995</c:v>
                </c:pt>
                <c:pt idx="341">
                  <c:v>2.9329999999999998</c:v>
                </c:pt>
                <c:pt idx="342">
                  <c:v>2.9329999999999998</c:v>
                </c:pt>
                <c:pt idx="343">
                  <c:v>2.9329999999999998</c:v>
                </c:pt>
                <c:pt idx="344">
                  <c:v>2.9519999999999995</c:v>
                </c:pt>
                <c:pt idx="345">
                  <c:v>2.9799999999999995</c:v>
                </c:pt>
                <c:pt idx="346">
                  <c:v>3.0169999999999999</c:v>
                </c:pt>
                <c:pt idx="347">
                  <c:v>3.0359999999999996</c:v>
                </c:pt>
                <c:pt idx="348">
                  <c:v>3.0539999999999998</c:v>
                </c:pt>
                <c:pt idx="349">
                  <c:v>3.0639999999999996</c:v>
                </c:pt>
                <c:pt idx="350">
                  <c:v>3.0639999999999996</c:v>
                </c:pt>
                <c:pt idx="351">
                  <c:v>3.0729999999999995</c:v>
                </c:pt>
                <c:pt idx="352">
                  <c:v>3.0819999999999999</c:v>
                </c:pt>
                <c:pt idx="353">
                  <c:v>3.1009999999999995</c:v>
                </c:pt>
                <c:pt idx="354">
                  <c:v>3.11</c:v>
                </c:pt>
                <c:pt idx="355">
                  <c:v>3.1199999999999997</c:v>
                </c:pt>
                <c:pt idx="356">
                  <c:v>3.1199999999999997</c:v>
                </c:pt>
                <c:pt idx="357">
                  <c:v>3.1289999999999996</c:v>
                </c:pt>
                <c:pt idx="358">
                  <c:v>3.1289999999999996</c:v>
                </c:pt>
                <c:pt idx="359">
                  <c:v>3.1849999999999996</c:v>
                </c:pt>
                <c:pt idx="360">
                  <c:v>3.2039999999999997</c:v>
                </c:pt>
                <c:pt idx="361">
                  <c:v>3.2219999999999995</c:v>
                </c:pt>
                <c:pt idx="362">
                  <c:v>3.2319999999999998</c:v>
                </c:pt>
                <c:pt idx="363">
                  <c:v>3.2499999999999996</c:v>
                </c:pt>
                <c:pt idx="364">
                  <c:v>3.2689999999999997</c:v>
                </c:pt>
                <c:pt idx="365">
                  <c:v>3.2779999999999996</c:v>
                </c:pt>
                <c:pt idx="366">
                  <c:v>3.2689999999999997</c:v>
                </c:pt>
                <c:pt idx="367">
                  <c:v>3.2779999999999996</c:v>
                </c:pt>
                <c:pt idx="368">
                  <c:v>3.2969999999999997</c:v>
                </c:pt>
                <c:pt idx="369">
                  <c:v>3.3159999999999998</c:v>
                </c:pt>
                <c:pt idx="370">
                  <c:v>3.3339999999999996</c:v>
                </c:pt>
                <c:pt idx="371">
                  <c:v>3.3529999999999998</c:v>
                </c:pt>
                <c:pt idx="372">
                  <c:v>3.3719999999999999</c:v>
                </c:pt>
                <c:pt idx="373">
                  <c:v>3.3899999999999997</c:v>
                </c:pt>
                <c:pt idx="374">
                  <c:v>3.4</c:v>
                </c:pt>
                <c:pt idx="375">
                  <c:v>3.4089999999999998</c:v>
                </c:pt>
                <c:pt idx="376">
                  <c:v>3.3809999999999998</c:v>
                </c:pt>
                <c:pt idx="377">
                  <c:v>3.4179999999999997</c:v>
                </c:pt>
                <c:pt idx="378">
                  <c:v>3.4469999999999996</c:v>
                </c:pt>
                <c:pt idx="379">
                  <c:v>3.4749999999999996</c:v>
                </c:pt>
                <c:pt idx="380">
                  <c:v>3.4929999999999999</c:v>
                </c:pt>
                <c:pt idx="381">
                  <c:v>3.5119999999999996</c:v>
                </c:pt>
                <c:pt idx="382">
                  <c:v>3.5309999999999997</c:v>
                </c:pt>
                <c:pt idx="383">
                  <c:v>3.5399999999999996</c:v>
                </c:pt>
                <c:pt idx="384">
                  <c:v>3.5589999999999997</c:v>
                </c:pt>
                <c:pt idx="385">
                  <c:v>3.5679999999999996</c:v>
                </c:pt>
                <c:pt idx="386">
                  <c:v>3.5309999999999997</c:v>
                </c:pt>
                <c:pt idx="387">
                  <c:v>3.5399999999999996</c:v>
                </c:pt>
                <c:pt idx="388">
                  <c:v>3.5769999999999995</c:v>
                </c:pt>
                <c:pt idx="389">
                  <c:v>3.5959999999999996</c:v>
                </c:pt>
                <c:pt idx="390">
                  <c:v>3.6049999999999995</c:v>
                </c:pt>
                <c:pt idx="391">
                  <c:v>3.6049999999999995</c:v>
                </c:pt>
                <c:pt idx="392">
                  <c:v>3.6239999999999997</c:v>
                </c:pt>
                <c:pt idx="393">
                  <c:v>3.6519999999999997</c:v>
                </c:pt>
                <c:pt idx="394">
                  <c:v>3.6889999999999996</c:v>
                </c:pt>
                <c:pt idx="395">
                  <c:v>3.7079999999999997</c:v>
                </c:pt>
                <c:pt idx="396">
                  <c:v>3.7169999999999996</c:v>
                </c:pt>
                <c:pt idx="397">
                  <c:v>3.7359999999999998</c:v>
                </c:pt>
                <c:pt idx="398">
                  <c:v>3.7449999999999997</c:v>
                </c:pt>
                <c:pt idx="399">
                  <c:v>3.7449999999999997</c:v>
                </c:pt>
                <c:pt idx="400">
                  <c:v>3.7549999999999999</c:v>
                </c:pt>
                <c:pt idx="401">
                  <c:v>3.7549999999999999</c:v>
                </c:pt>
                <c:pt idx="402">
                  <c:v>3.7169999999999996</c:v>
                </c:pt>
                <c:pt idx="403">
                  <c:v>3.7549999999999999</c:v>
                </c:pt>
                <c:pt idx="404">
                  <c:v>3.7729999999999997</c:v>
                </c:pt>
                <c:pt idx="405">
                  <c:v>3.7919999999999998</c:v>
                </c:pt>
                <c:pt idx="406">
                  <c:v>3.8109999999999995</c:v>
                </c:pt>
                <c:pt idx="407">
                  <c:v>3.82</c:v>
                </c:pt>
                <c:pt idx="408">
                  <c:v>3.82</c:v>
                </c:pt>
                <c:pt idx="409">
                  <c:v>3.8289999999999997</c:v>
                </c:pt>
                <c:pt idx="410">
                  <c:v>3.8289999999999997</c:v>
                </c:pt>
                <c:pt idx="411">
                  <c:v>3.8389999999999995</c:v>
                </c:pt>
                <c:pt idx="412">
                  <c:v>3.8289999999999997</c:v>
                </c:pt>
                <c:pt idx="413">
                  <c:v>3.8389999999999995</c:v>
                </c:pt>
                <c:pt idx="414">
                  <c:v>3.8289999999999997</c:v>
                </c:pt>
                <c:pt idx="415">
                  <c:v>3.8389999999999995</c:v>
                </c:pt>
                <c:pt idx="416">
                  <c:v>3.8389999999999995</c:v>
                </c:pt>
                <c:pt idx="417">
                  <c:v>3.8389999999999995</c:v>
                </c:pt>
                <c:pt idx="418">
                  <c:v>3.8389999999999995</c:v>
                </c:pt>
                <c:pt idx="419">
                  <c:v>3.8389999999999995</c:v>
                </c:pt>
                <c:pt idx="420">
                  <c:v>3.8289999999999997</c:v>
                </c:pt>
                <c:pt idx="421">
                  <c:v>3.8289999999999997</c:v>
                </c:pt>
                <c:pt idx="422">
                  <c:v>3.8289999999999997</c:v>
                </c:pt>
                <c:pt idx="423">
                  <c:v>3.8289999999999997</c:v>
                </c:pt>
                <c:pt idx="424">
                  <c:v>3.82</c:v>
                </c:pt>
                <c:pt idx="425">
                  <c:v>3.7919999999999998</c:v>
                </c:pt>
                <c:pt idx="426">
                  <c:v>3.7919999999999998</c:v>
                </c:pt>
                <c:pt idx="427">
                  <c:v>3.8289999999999997</c:v>
                </c:pt>
                <c:pt idx="428">
                  <c:v>3.8389999999999995</c:v>
                </c:pt>
                <c:pt idx="429">
                  <c:v>3.8389999999999995</c:v>
                </c:pt>
                <c:pt idx="430">
                  <c:v>3.8389999999999995</c:v>
                </c:pt>
                <c:pt idx="431">
                  <c:v>3.8389999999999995</c:v>
                </c:pt>
                <c:pt idx="432">
                  <c:v>3.8479999999999999</c:v>
                </c:pt>
                <c:pt idx="433">
                  <c:v>3.8479999999999999</c:v>
                </c:pt>
                <c:pt idx="434">
                  <c:v>3.8479999999999999</c:v>
                </c:pt>
                <c:pt idx="435">
                  <c:v>3.8479999999999999</c:v>
                </c:pt>
                <c:pt idx="436">
                  <c:v>3.8569999999999998</c:v>
                </c:pt>
                <c:pt idx="437">
                  <c:v>3.8569999999999998</c:v>
                </c:pt>
                <c:pt idx="438">
                  <c:v>3.8569999999999998</c:v>
                </c:pt>
                <c:pt idx="439">
                  <c:v>3.8479999999999999</c:v>
                </c:pt>
                <c:pt idx="440">
                  <c:v>3.8569999999999998</c:v>
                </c:pt>
                <c:pt idx="441">
                  <c:v>3.8569999999999998</c:v>
                </c:pt>
                <c:pt idx="442">
                  <c:v>3.8569999999999998</c:v>
                </c:pt>
                <c:pt idx="443">
                  <c:v>3.8569999999999998</c:v>
                </c:pt>
                <c:pt idx="444">
                  <c:v>3.8569999999999998</c:v>
                </c:pt>
                <c:pt idx="445">
                  <c:v>3.8669999999999995</c:v>
                </c:pt>
                <c:pt idx="446">
                  <c:v>3.8669999999999995</c:v>
                </c:pt>
                <c:pt idx="447">
                  <c:v>3.8669999999999995</c:v>
                </c:pt>
                <c:pt idx="448">
                  <c:v>3.8759999999999999</c:v>
                </c:pt>
                <c:pt idx="449">
                  <c:v>3.8849999999999998</c:v>
                </c:pt>
                <c:pt idx="450">
                  <c:v>3.8849999999999998</c:v>
                </c:pt>
                <c:pt idx="451">
                  <c:v>3.8849999999999998</c:v>
                </c:pt>
                <c:pt idx="452">
                  <c:v>3.8949999999999996</c:v>
                </c:pt>
                <c:pt idx="453">
                  <c:v>3.8949999999999996</c:v>
                </c:pt>
                <c:pt idx="454">
                  <c:v>3.9039999999999999</c:v>
                </c:pt>
                <c:pt idx="455">
                  <c:v>3.9129999999999998</c:v>
                </c:pt>
                <c:pt idx="456">
                  <c:v>3.9129999999999998</c:v>
                </c:pt>
                <c:pt idx="457">
                  <c:v>3.9229999999999996</c:v>
                </c:pt>
                <c:pt idx="458">
                  <c:v>3.9229999999999996</c:v>
                </c:pt>
                <c:pt idx="459">
                  <c:v>3.9319999999999995</c:v>
                </c:pt>
                <c:pt idx="460">
                  <c:v>3.9319999999999995</c:v>
                </c:pt>
                <c:pt idx="461">
                  <c:v>3.9409999999999998</c:v>
                </c:pt>
                <c:pt idx="462">
                  <c:v>3.9409999999999998</c:v>
                </c:pt>
                <c:pt idx="463">
                  <c:v>3.9409999999999998</c:v>
                </c:pt>
                <c:pt idx="464">
                  <c:v>3.9509999999999996</c:v>
                </c:pt>
                <c:pt idx="465">
                  <c:v>3.9509999999999996</c:v>
                </c:pt>
                <c:pt idx="466">
                  <c:v>3.9509999999999996</c:v>
                </c:pt>
                <c:pt idx="467">
                  <c:v>3.9509999999999996</c:v>
                </c:pt>
                <c:pt idx="468">
                  <c:v>3.9599999999999995</c:v>
                </c:pt>
                <c:pt idx="469">
                  <c:v>3.9599999999999995</c:v>
                </c:pt>
                <c:pt idx="470">
                  <c:v>3.9599999999999995</c:v>
                </c:pt>
                <c:pt idx="471">
                  <c:v>3.9689999999999999</c:v>
                </c:pt>
                <c:pt idx="472">
                  <c:v>3.9689999999999999</c:v>
                </c:pt>
                <c:pt idx="473">
                  <c:v>3.9789999999999996</c:v>
                </c:pt>
                <c:pt idx="474">
                  <c:v>3.9789999999999996</c:v>
                </c:pt>
                <c:pt idx="475">
                  <c:v>3.9789999999999996</c:v>
                </c:pt>
                <c:pt idx="476">
                  <c:v>3.9789999999999996</c:v>
                </c:pt>
                <c:pt idx="477">
                  <c:v>3.9789999999999996</c:v>
                </c:pt>
                <c:pt idx="478">
                  <c:v>3.9789999999999996</c:v>
                </c:pt>
                <c:pt idx="479">
                  <c:v>3.9789999999999996</c:v>
                </c:pt>
                <c:pt idx="480">
                  <c:v>3.9789999999999996</c:v>
                </c:pt>
                <c:pt idx="481">
                  <c:v>3.9789999999999996</c:v>
                </c:pt>
                <c:pt idx="482">
                  <c:v>3.9789999999999996</c:v>
                </c:pt>
                <c:pt idx="483">
                  <c:v>3.9789999999999996</c:v>
                </c:pt>
                <c:pt idx="484">
                  <c:v>3.9789999999999996</c:v>
                </c:pt>
                <c:pt idx="485">
                  <c:v>3.9789999999999996</c:v>
                </c:pt>
                <c:pt idx="486">
                  <c:v>3.9789999999999996</c:v>
                </c:pt>
                <c:pt idx="487">
                  <c:v>3.9789999999999996</c:v>
                </c:pt>
                <c:pt idx="488">
                  <c:v>3.9789999999999996</c:v>
                </c:pt>
                <c:pt idx="489">
                  <c:v>3.9789999999999996</c:v>
                </c:pt>
                <c:pt idx="490">
                  <c:v>3.9789999999999996</c:v>
                </c:pt>
                <c:pt idx="491">
                  <c:v>3.9879999999999995</c:v>
                </c:pt>
                <c:pt idx="492">
                  <c:v>3.9879999999999995</c:v>
                </c:pt>
                <c:pt idx="493">
                  <c:v>3.9879999999999995</c:v>
                </c:pt>
                <c:pt idx="494">
                  <c:v>3.9879999999999995</c:v>
                </c:pt>
                <c:pt idx="495">
                  <c:v>3.9879999999999995</c:v>
                </c:pt>
                <c:pt idx="496">
                  <c:v>3.9969999999999999</c:v>
                </c:pt>
                <c:pt idx="497">
                  <c:v>3.9969999999999999</c:v>
                </c:pt>
                <c:pt idx="498">
                  <c:v>3.9969999999999999</c:v>
                </c:pt>
                <c:pt idx="499">
                  <c:v>3.9969999999999999</c:v>
                </c:pt>
                <c:pt idx="500">
                  <c:v>4.0069999999999997</c:v>
                </c:pt>
                <c:pt idx="501">
                  <c:v>4.0069999999999997</c:v>
                </c:pt>
                <c:pt idx="502">
                  <c:v>4.0069999999999997</c:v>
                </c:pt>
                <c:pt idx="503">
                  <c:v>4.016</c:v>
                </c:pt>
                <c:pt idx="504">
                  <c:v>4.016</c:v>
                </c:pt>
                <c:pt idx="505">
                  <c:v>4.016</c:v>
                </c:pt>
                <c:pt idx="506">
                  <c:v>4.0259999999999998</c:v>
                </c:pt>
                <c:pt idx="507">
                  <c:v>4.0259999999999998</c:v>
                </c:pt>
                <c:pt idx="508">
                  <c:v>4.0350000000000001</c:v>
                </c:pt>
                <c:pt idx="509">
                  <c:v>4.0350000000000001</c:v>
                </c:pt>
                <c:pt idx="510">
                  <c:v>4.0439999999999996</c:v>
                </c:pt>
                <c:pt idx="511">
                  <c:v>4.0439999999999996</c:v>
                </c:pt>
                <c:pt idx="512">
                  <c:v>4.0540000000000003</c:v>
                </c:pt>
                <c:pt idx="513">
                  <c:v>4.0540000000000003</c:v>
                </c:pt>
                <c:pt idx="514">
                  <c:v>4.0540000000000003</c:v>
                </c:pt>
                <c:pt idx="515">
                  <c:v>4.0540000000000003</c:v>
                </c:pt>
                <c:pt idx="516">
                  <c:v>4.0540000000000003</c:v>
                </c:pt>
                <c:pt idx="517">
                  <c:v>4.0540000000000003</c:v>
                </c:pt>
                <c:pt idx="518">
                  <c:v>4.0540000000000003</c:v>
                </c:pt>
                <c:pt idx="519">
                  <c:v>4.0540000000000003</c:v>
                </c:pt>
                <c:pt idx="520">
                  <c:v>4.0540000000000003</c:v>
                </c:pt>
                <c:pt idx="521">
                  <c:v>4.0540000000000003</c:v>
                </c:pt>
                <c:pt idx="522">
                  <c:v>4.0540000000000003</c:v>
                </c:pt>
                <c:pt idx="523">
                  <c:v>4.0540000000000003</c:v>
                </c:pt>
                <c:pt idx="524">
                  <c:v>4.0540000000000003</c:v>
                </c:pt>
                <c:pt idx="525">
                  <c:v>4.0540000000000003</c:v>
                </c:pt>
                <c:pt idx="526">
                  <c:v>4.0540000000000003</c:v>
                </c:pt>
                <c:pt idx="527">
                  <c:v>4.0629999999999997</c:v>
                </c:pt>
                <c:pt idx="528">
                  <c:v>4.0629999999999997</c:v>
                </c:pt>
                <c:pt idx="529">
                  <c:v>4.0629999999999997</c:v>
                </c:pt>
                <c:pt idx="530">
                  <c:v>4.0629999999999997</c:v>
                </c:pt>
                <c:pt idx="531">
                  <c:v>4.0629999999999997</c:v>
                </c:pt>
                <c:pt idx="532">
                  <c:v>4.0629999999999997</c:v>
                </c:pt>
                <c:pt idx="533">
                  <c:v>4.0629999999999997</c:v>
                </c:pt>
                <c:pt idx="534">
                  <c:v>4.0629999999999997</c:v>
                </c:pt>
                <c:pt idx="535">
                  <c:v>4.0629999999999997</c:v>
                </c:pt>
                <c:pt idx="536">
                  <c:v>4.0629999999999997</c:v>
                </c:pt>
                <c:pt idx="537">
                  <c:v>4.0629999999999997</c:v>
                </c:pt>
                <c:pt idx="538">
                  <c:v>4.0629999999999997</c:v>
                </c:pt>
                <c:pt idx="539">
                  <c:v>4.0629999999999997</c:v>
                </c:pt>
                <c:pt idx="540">
                  <c:v>4.0719999999999992</c:v>
                </c:pt>
                <c:pt idx="541">
                  <c:v>4.0719999999999992</c:v>
                </c:pt>
                <c:pt idx="542">
                  <c:v>4.0629999999999997</c:v>
                </c:pt>
                <c:pt idx="543">
                  <c:v>4.0629999999999997</c:v>
                </c:pt>
                <c:pt idx="544">
                  <c:v>4.0629999999999997</c:v>
                </c:pt>
                <c:pt idx="545">
                  <c:v>4.0629999999999997</c:v>
                </c:pt>
                <c:pt idx="546">
                  <c:v>4.0629999999999997</c:v>
                </c:pt>
                <c:pt idx="547">
                  <c:v>4.0629999999999997</c:v>
                </c:pt>
                <c:pt idx="548">
                  <c:v>4.0629999999999997</c:v>
                </c:pt>
                <c:pt idx="549">
                  <c:v>4.0719999999999992</c:v>
                </c:pt>
                <c:pt idx="550">
                  <c:v>4.0719999999999992</c:v>
                </c:pt>
                <c:pt idx="551">
                  <c:v>4.0719999999999992</c:v>
                </c:pt>
                <c:pt idx="552">
                  <c:v>4.0719999999999992</c:v>
                </c:pt>
                <c:pt idx="553">
                  <c:v>4.0629999999999997</c:v>
                </c:pt>
                <c:pt idx="554">
                  <c:v>4.0629999999999997</c:v>
                </c:pt>
                <c:pt idx="555">
                  <c:v>4.0629999999999997</c:v>
                </c:pt>
                <c:pt idx="556">
                  <c:v>4.0629999999999997</c:v>
                </c:pt>
                <c:pt idx="557">
                  <c:v>4.0629999999999997</c:v>
                </c:pt>
                <c:pt idx="558">
                  <c:v>4.0629999999999997</c:v>
                </c:pt>
                <c:pt idx="559">
                  <c:v>4.0719999999999992</c:v>
                </c:pt>
                <c:pt idx="560">
                  <c:v>4.0719999999999992</c:v>
                </c:pt>
                <c:pt idx="561">
                  <c:v>4.0719999999999992</c:v>
                </c:pt>
                <c:pt idx="562">
                  <c:v>4.0819999999999999</c:v>
                </c:pt>
                <c:pt idx="563">
                  <c:v>4.0819999999999999</c:v>
                </c:pt>
                <c:pt idx="564">
                  <c:v>4.0909999999999993</c:v>
                </c:pt>
                <c:pt idx="565">
                  <c:v>4.0909999999999993</c:v>
                </c:pt>
                <c:pt idx="566">
                  <c:v>4.0909999999999993</c:v>
                </c:pt>
                <c:pt idx="567">
                  <c:v>4.0909999999999993</c:v>
                </c:pt>
                <c:pt idx="568">
                  <c:v>4.0909999999999993</c:v>
                </c:pt>
                <c:pt idx="569">
                  <c:v>4.0909999999999993</c:v>
                </c:pt>
                <c:pt idx="570">
                  <c:v>4.0999999999999996</c:v>
                </c:pt>
                <c:pt idx="571">
                  <c:v>4.0999999999999996</c:v>
                </c:pt>
                <c:pt idx="572">
                  <c:v>4.0999999999999996</c:v>
                </c:pt>
                <c:pt idx="573">
                  <c:v>4.0999999999999996</c:v>
                </c:pt>
                <c:pt idx="574">
                  <c:v>4.0999999999999996</c:v>
                </c:pt>
                <c:pt idx="575">
                  <c:v>4.0999999999999996</c:v>
                </c:pt>
                <c:pt idx="576">
                  <c:v>4.0999999999999996</c:v>
                </c:pt>
                <c:pt idx="577">
                  <c:v>4.0999999999999996</c:v>
                </c:pt>
                <c:pt idx="578">
                  <c:v>4.0999999999999996</c:v>
                </c:pt>
                <c:pt idx="579">
                  <c:v>4.1099999999999994</c:v>
                </c:pt>
                <c:pt idx="580">
                  <c:v>4.1099999999999994</c:v>
                </c:pt>
                <c:pt idx="581">
                  <c:v>4.1099999999999994</c:v>
                </c:pt>
                <c:pt idx="582">
                  <c:v>4.1099999999999994</c:v>
                </c:pt>
                <c:pt idx="583">
                  <c:v>4.1099999999999994</c:v>
                </c:pt>
                <c:pt idx="584">
                  <c:v>4.1189999999999998</c:v>
                </c:pt>
                <c:pt idx="585">
                  <c:v>4.1189999999999998</c:v>
                </c:pt>
                <c:pt idx="586">
                  <c:v>4.1189999999999998</c:v>
                </c:pt>
                <c:pt idx="587">
                  <c:v>4.1189999999999998</c:v>
                </c:pt>
                <c:pt idx="588">
                  <c:v>4.1189999999999998</c:v>
                </c:pt>
                <c:pt idx="589">
                  <c:v>4.1189999999999998</c:v>
                </c:pt>
                <c:pt idx="590">
                  <c:v>4.1280000000000001</c:v>
                </c:pt>
                <c:pt idx="591">
                  <c:v>4.1280000000000001</c:v>
                </c:pt>
                <c:pt idx="592">
                  <c:v>4.1379999999999999</c:v>
                </c:pt>
                <c:pt idx="593">
                  <c:v>4.1379999999999999</c:v>
                </c:pt>
                <c:pt idx="594">
                  <c:v>4.1379999999999999</c:v>
                </c:pt>
                <c:pt idx="595">
                  <c:v>4.1379999999999999</c:v>
                </c:pt>
                <c:pt idx="596">
                  <c:v>4.1379999999999999</c:v>
                </c:pt>
                <c:pt idx="597">
                  <c:v>4.1379999999999999</c:v>
                </c:pt>
                <c:pt idx="598">
                  <c:v>4.1379999999999999</c:v>
                </c:pt>
                <c:pt idx="599">
                  <c:v>4.1379999999999999</c:v>
                </c:pt>
                <c:pt idx="600">
                  <c:v>4.1470000000000002</c:v>
                </c:pt>
                <c:pt idx="601">
                  <c:v>4.1470000000000002</c:v>
                </c:pt>
                <c:pt idx="602">
                  <c:v>4.1470000000000002</c:v>
                </c:pt>
                <c:pt idx="603">
                  <c:v>4.1470000000000002</c:v>
                </c:pt>
                <c:pt idx="604">
                  <c:v>4.1470000000000002</c:v>
                </c:pt>
                <c:pt idx="605">
                  <c:v>4.1559999999999997</c:v>
                </c:pt>
                <c:pt idx="606">
                  <c:v>4.1559999999999997</c:v>
                </c:pt>
                <c:pt idx="607">
                  <c:v>4.1559999999999997</c:v>
                </c:pt>
                <c:pt idx="608">
                  <c:v>4.1559999999999997</c:v>
                </c:pt>
                <c:pt idx="609">
                  <c:v>4.1660000000000004</c:v>
                </c:pt>
                <c:pt idx="610">
                  <c:v>4.1559999999999997</c:v>
                </c:pt>
                <c:pt idx="611">
                  <c:v>4.1559999999999997</c:v>
                </c:pt>
                <c:pt idx="612">
                  <c:v>4.1559999999999997</c:v>
                </c:pt>
                <c:pt idx="613">
                  <c:v>4.1559999999999997</c:v>
                </c:pt>
                <c:pt idx="614">
                  <c:v>4.1660000000000004</c:v>
                </c:pt>
                <c:pt idx="615">
                  <c:v>4.1660000000000004</c:v>
                </c:pt>
                <c:pt idx="616">
                  <c:v>4.1559999999999997</c:v>
                </c:pt>
                <c:pt idx="617">
                  <c:v>4.1559999999999997</c:v>
                </c:pt>
                <c:pt idx="618">
                  <c:v>4.1559999999999997</c:v>
                </c:pt>
                <c:pt idx="619">
                  <c:v>4.1559999999999997</c:v>
                </c:pt>
                <c:pt idx="620">
                  <c:v>4.1559999999999997</c:v>
                </c:pt>
                <c:pt idx="621">
                  <c:v>4.1559999999999997</c:v>
                </c:pt>
                <c:pt idx="622">
                  <c:v>4.1660000000000004</c:v>
                </c:pt>
                <c:pt idx="623">
                  <c:v>4.1660000000000004</c:v>
                </c:pt>
                <c:pt idx="624">
                  <c:v>4.1749999999999998</c:v>
                </c:pt>
                <c:pt idx="625">
                  <c:v>4.1749999999999998</c:v>
                </c:pt>
                <c:pt idx="626">
                  <c:v>4.1660000000000004</c:v>
                </c:pt>
                <c:pt idx="627">
                  <c:v>4.1660000000000004</c:v>
                </c:pt>
                <c:pt idx="628">
                  <c:v>4.1660000000000004</c:v>
                </c:pt>
                <c:pt idx="629">
                  <c:v>4.1660000000000004</c:v>
                </c:pt>
                <c:pt idx="630">
                  <c:v>4.1660000000000004</c:v>
                </c:pt>
                <c:pt idx="631">
                  <c:v>4.1660000000000004</c:v>
                </c:pt>
                <c:pt idx="632">
                  <c:v>4.1559999999999997</c:v>
                </c:pt>
                <c:pt idx="633">
                  <c:v>4.1559999999999997</c:v>
                </c:pt>
                <c:pt idx="634">
                  <c:v>4.1559999999999997</c:v>
                </c:pt>
                <c:pt idx="635">
                  <c:v>4.1559999999999997</c:v>
                </c:pt>
                <c:pt idx="636">
                  <c:v>4.1559999999999997</c:v>
                </c:pt>
                <c:pt idx="637">
                  <c:v>4.1559999999999997</c:v>
                </c:pt>
                <c:pt idx="638">
                  <c:v>4.1559999999999997</c:v>
                </c:pt>
                <c:pt idx="639">
                  <c:v>4.1559999999999997</c:v>
                </c:pt>
                <c:pt idx="640">
                  <c:v>4.1559999999999997</c:v>
                </c:pt>
                <c:pt idx="641">
                  <c:v>4.1559999999999997</c:v>
                </c:pt>
                <c:pt idx="642">
                  <c:v>4.1559999999999997</c:v>
                </c:pt>
                <c:pt idx="643">
                  <c:v>4.1559999999999997</c:v>
                </c:pt>
                <c:pt idx="644">
                  <c:v>4.1559999999999997</c:v>
                </c:pt>
                <c:pt idx="645">
                  <c:v>4.1559999999999997</c:v>
                </c:pt>
                <c:pt idx="646">
                  <c:v>4.1559999999999997</c:v>
                </c:pt>
                <c:pt idx="647">
                  <c:v>4.1559999999999997</c:v>
                </c:pt>
                <c:pt idx="648">
                  <c:v>4.1559999999999997</c:v>
                </c:pt>
                <c:pt idx="649">
                  <c:v>4.1559999999999997</c:v>
                </c:pt>
                <c:pt idx="650">
                  <c:v>4.1559999999999997</c:v>
                </c:pt>
                <c:pt idx="651">
                  <c:v>4.1559999999999997</c:v>
                </c:pt>
                <c:pt idx="652">
                  <c:v>4.1559999999999997</c:v>
                </c:pt>
                <c:pt idx="653">
                  <c:v>4.1559999999999997</c:v>
                </c:pt>
                <c:pt idx="654">
                  <c:v>4.1559999999999997</c:v>
                </c:pt>
                <c:pt idx="655">
                  <c:v>4.1559999999999997</c:v>
                </c:pt>
                <c:pt idx="656">
                  <c:v>4.1559999999999997</c:v>
                </c:pt>
                <c:pt idx="657">
                  <c:v>4.1559999999999997</c:v>
                </c:pt>
                <c:pt idx="658">
                  <c:v>4.1559999999999997</c:v>
                </c:pt>
                <c:pt idx="659">
                  <c:v>4.1559999999999997</c:v>
                </c:pt>
                <c:pt idx="660">
                  <c:v>4.1559999999999997</c:v>
                </c:pt>
                <c:pt idx="661">
                  <c:v>4.1559999999999997</c:v>
                </c:pt>
                <c:pt idx="662">
                  <c:v>4.1559999999999997</c:v>
                </c:pt>
                <c:pt idx="663">
                  <c:v>4.1559999999999997</c:v>
                </c:pt>
                <c:pt idx="664">
                  <c:v>4.1559999999999997</c:v>
                </c:pt>
                <c:pt idx="665">
                  <c:v>4.1559999999999997</c:v>
                </c:pt>
                <c:pt idx="666">
                  <c:v>4.1559999999999997</c:v>
                </c:pt>
                <c:pt idx="667">
                  <c:v>4.1559999999999997</c:v>
                </c:pt>
                <c:pt idx="668">
                  <c:v>4.1559999999999997</c:v>
                </c:pt>
                <c:pt idx="669">
                  <c:v>4.1559999999999997</c:v>
                </c:pt>
                <c:pt idx="670">
                  <c:v>4.1559999999999997</c:v>
                </c:pt>
                <c:pt idx="671">
                  <c:v>4.1660000000000004</c:v>
                </c:pt>
                <c:pt idx="672">
                  <c:v>4.1559999999999997</c:v>
                </c:pt>
                <c:pt idx="673">
                  <c:v>4.1559999999999997</c:v>
                </c:pt>
                <c:pt idx="674">
                  <c:v>4.1559999999999997</c:v>
                </c:pt>
                <c:pt idx="675">
                  <c:v>4.1660000000000004</c:v>
                </c:pt>
                <c:pt idx="676">
                  <c:v>4.1660000000000004</c:v>
                </c:pt>
                <c:pt idx="677">
                  <c:v>4.1660000000000004</c:v>
                </c:pt>
                <c:pt idx="678">
                  <c:v>4.1559999999999997</c:v>
                </c:pt>
                <c:pt idx="679">
                  <c:v>4.1660000000000004</c:v>
                </c:pt>
                <c:pt idx="680">
                  <c:v>4.1660000000000004</c:v>
                </c:pt>
                <c:pt idx="681">
                  <c:v>4.1559999999999997</c:v>
                </c:pt>
                <c:pt idx="682">
                  <c:v>4.1559999999999997</c:v>
                </c:pt>
                <c:pt idx="683">
                  <c:v>4.1559999999999997</c:v>
                </c:pt>
                <c:pt idx="684">
                  <c:v>4.1559999999999997</c:v>
                </c:pt>
                <c:pt idx="685">
                  <c:v>4.1559999999999997</c:v>
                </c:pt>
                <c:pt idx="686">
                  <c:v>4.1559999999999997</c:v>
                </c:pt>
                <c:pt idx="687">
                  <c:v>4.1559999999999997</c:v>
                </c:pt>
                <c:pt idx="688">
                  <c:v>4.1559999999999997</c:v>
                </c:pt>
                <c:pt idx="689">
                  <c:v>4.1559999999999997</c:v>
                </c:pt>
                <c:pt idx="690">
                  <c:v>4.1559999999999997</c:v>
                </c:pt>
                <c:pt idx="691">
                  <c:v>4.1559999999999997</c:v>
                </c:pt>
                <c:pt idx="692">
                  <c:v>4.1559999999999997</c:v>
                </c:pt>
                <c:pt idx="693">
                  <c:v>4.1559999999999997</c:v>
                </c:pt>
                <c:pt idx="694">
                  <c:v>4.1559999999999997</c:v>
                </c:pt>
                <c:pt idx="695">
                  <c:v>4.1559999999999997</c:v>
                </c:pt>
                <c:pt idx="696">
                  <c:v>4.1559999999999997</c:v>
                </c:pt>
                <c:pt idx="697">
                  <c:v>4.1559999999999997</c:v>
                </c:pt>
                <c:pt idx="698">
                  <c:v>4.1559999999999997</c:v>
                </c:pt>
                <c:pt idx="699">
                  <c:v>4.1559999999999997</c:v>
                </c:pt>
                <c:pt idx="700">
                  <c:v>4.1559999999999997</c:v>
                </c:pt>
                <c:pt idx="701">
                  <c:v>4.1660000000000004</c:v>
                </c:pt>
                <c:pt idx="702">
                  <c:v>4.1660000000000004</c:v>
                </c:pt>
                <c:pt idx="703">
                  <c:v>4.1660000000000004</c:v>
                </c:pt>
                <c:pt idx="704">
                  <c:v>4.1660000000000004</c:v>
                </c:pt>
                <c:pt idx="705">
                  <c:v>4.1660000000000004</c:v>
                </c:pt>
                <c:pt idx="706">
                  <c:v>4.1660000000000004</c:v>
                </c:pt>
                <c:pt idx="707">
                  <c:v>4.1660000000000004</c:v>
                </c:pt>
                <c:pt idx="708">
                  <c:v>4.1660000000000004</c:v>
                </c:pt>
                <c:pt idx="709">
                  <c:v>4.1749999999999998</c:v>
                </c:pt>
                <c:pt idx="710">
                  <c:v>4.1749999999999998</c:v>
                </c:pt>
                <c:pt idx="711">
                  <c:v>4.1749999999999998</c:v>
                </c:pt>
                <c:pt idx="712">
                  <c:v>4.1749999999999998</c:v>
                </c:pt>
                <c:pt idx="713">
                  <c:v>4.1749999999999998</c:v>
                </c:pt>
                <c:pt idx="714">
                  <c:v>4.1749999999999998</c:v>
                </c:pt>
                <c:pt idx="715">
                  <c:v>4.1749999999999998</c:v>
                </c:pt>
                <c:pt idx="716">
                  <c:v>4.1749999999999998</c:v>
                </c:pt>
                <c:pt idx="717">
                  <c:v>4.1749999999999998</c:v>
                </c:pt>
                <c:pt idx="718">
                  <c:v>4.1749999999999998</c:v>
                </c:pt>
                <c:pt idx="719">
                  <c:v>4.1839999999999993</c:v>
                </c:pt>
                <c:pt idx="720">
                  <c:v>4.1839999999999993</c:v>
                </c:pt>
                <c:pt idx="721">
                  <c:v>4.1839999999999993</c:v>
                </c:pt>
                <c:pt idx="722">
                  <c:v>4.1839999999999993</c:v>
                </c:pt>
                <c:pt idx="723">
                  <c:v>4.1839999999999993</c:v>
                </c:pt>
                <c:pt idx="724">
                  <c:v>4.1839999999999993</c:v>
                </c:pt>
                <c:pt idx="725">
                  <c:v>4.1839999999999993</c:v>
                </c:pt>
                <c:pt idx="726">
                  <c:v>4.1839999999999993</c:v>
                </c:pt>
                <c:pt idx="727">
                  <c:v>4.1749999999999998</c:v>
                </c:pt>
                <c:pt idx="728">
                  <c:v>4.1749999999999998</c:v>
                </c:pt>
                <c:pt idx="729">
                  <c:v>4.1749999999999998</c:v>
                </c:pt>
                <c:pt idx="730">
                  <c:v>4.1749999999999998</c:v>
                </c:pt>
                <c:pt idx="731">
                  <c:v>4.1749999999999998</c:v>
                </c:pt>
                <c:pt idx="732">
                  <c:v>4.1749999999999998</c:v>
                </c:pt>
                <c:pt idx="733">
                  <c:v>4.1839999999999993</c:v>
                </c:pt>
                <c:pt idx="734">
                  <c:v>4.1749999999999998</c:v>
                </c:pt>
                <c:pt idx="735">
                  <c:v>4.1660000000000004</c:v>
                </c:pt>
                <c:pt idx="736">
                  <c:v>4.1660000000000004</c:v>
                </c:pt>
                <c:pt idx="737">
                  <c:v>4.1660000000000004</c:v>
                </c:pt>
                <c:pt idx="738">
                  <c:v>4.1660000000000004</c:v>
                </c:pt>
                <c:pt idx="739">
                  <c:v>4.1749999999999998</c:v>
                </c:pt>
                <c:pt idx="740">
                  <c:v>4.1749999999999998</c:v>
                </c:pt>
                <c:pt idx="741">
                  <c:v>4.1749999999999998</c:v>
                </c:pt>
                <c:pt idx="742">
                  <c:v>4.1749999999999998</c:v>
                </c:pt>
                <c:pt idx="743">
                  <c:v>4.1749999999999998</c:v>
                </c:pt>
                <c:pt idx="744">
                  <c:v>4.1839999999999993</c:v>
                </c:pt>
                <c:pt idx="745">
                  <c:v>4.1749999999999998</c:v>
                </c:pt>
                <c:pt idx="746">
                  <c:v>4.1839999999999993</c:v>
                </c:pt>
                <c:pt idx="747">
                  <c:v>4.1839999999999993</c:v>
                </c:pt>
                <c:pt idx="748">
                  <c:v>4.1839999999999993</c:v>
                </c:pt>
                <c:pt idx="749">
                  <c:v>4.1839999999999993</c:v>
                </c:pt>
                <c:pt idx="750">
                  <c:v>4.1839999999999993</c:v>
                </c:pt>
                <c:pt idx="751">
                  <c:v>4.1939999999999991</c:v>
                </c:pt>
                <c:pt idx="752">
                  <c:v>4.1939999999999991</c:v>
                </c:pt>
                <c:pt idx="753">
                  <c:v>4.1939999999999991</c:v>
                </c:pt>
                <c:pt idx="754">
                  <c:v>4.2029999999999994</c:v>
                </c:pt>
                <c:pt idx="755">
                  <c:v>4.2029999999999994</c:v>
                </c:pt>
                <c:pt idx="756">
                  <c:v>4.2029999999999994</c:v>
                </c:pt>
                <c:pt idx="757">
                  <c:v>4.2119999999999997</c:v>
                </c:pt>
                <c:pt idx="758">
                  <c:v>4.2119999999999997</c:v>
                </c:pt>
                <c:pt idx="759">
                  <c:v>4.2119999999999997</c:v>
                </c:pt>
                <c:pt idx="760">
                  <c:v>4.2119999999999997</c:v>
                </c:pt>
                <c:pt idx="761">
                  <c:v>4.2119999999999997</c:v>
                </c:pt>
                <c:pt idx="762">
                  <c:v>4.2119999999999997</c:v>
                </c:pt>
                <c:pt idx="763">
                  <c:v>4.2219999999999995</c:v>
                </c:pt>
                <c:pt idx="764">
                  <c:v>4.2219999999999995</c:v>
                </c:pt>
                <c:pt idx="765">
                  <c:v>4.2219999999999995</c:v>
                </c:pt>
                <c:pt idx="766">
                  <c:v>4.2219999999999995</c:v>
                </c:pt>
                <c:pt idx="767">
                  <c:v>4.2219999999999995</c:v>
                </c:pt>
                <c:pt idx="768">
                  <c:v>4.2219999999999995</c:v>
                </c:pt>
                <c:pt idx="769">
                  <c:v>4.2219999999999995</c:v>
                </c:pt>
                <c:pt idx="770">
                  <c:v>4.2219999999999995</c:v>
                </c:pt>
                <c:pt idx="771">
                  <c:v>4.2119999999999997</c:v>
                </c:pt>
                <c:pt idx="772">
                  <c:v>4.2119999999999997</c:v>
                </c:pt>
                <c:pt idx="773">
                  <c:v>4.2119999999999997</c:v>
                </c:pt>
                <c:pt idx="774">
                  <c:v>4.2119999999999997</c:v>
                </c:pt>
                <c:pt idx="775">
                  <c:v>4.2119999999999997</c:v>
                </c:pt>
                <c:pt idx="776">
                  <c:v>4.2119999999999997</c:v>
                </c:pt>
                <c:pt idx="777">
                  <c:v>4.2119999999999997</c:v>
                </c:pt>
                <c:pt idx="778">
                  <c:v>4.2119999999999997</c:v>
                </c:pt>
                <c:pt idx="779">
                  <c:v>4.2119999999999997</c:v>
                </c:pt>
                <c:pt idx="780">
                  <c:v>4.2119999999999997</c:v>
                </c:pt>
                <c:pt idx="781">
                  <c:v>4.2119999999999997</c:v>
                </c:pt>
                <c:pt idx="782">
                  <c:v>4.2119999999999997</c:v>
                </c:pt>
                <c:pt idx="783">
                  <c:v>4.2219999999999995</c:v>
                </c:pt>
                <c:pt idx="784">
                  <c:v>4.2219999999999995</c:v>
                </c:pt>
                <c:pt idx="785">
                  <c:v>4.2219999999999995</c:v>
                </c:pt>
                <c:pt idx="786">
                  <c:v>4.2219999999999995</c:v>
                </c:pt>
                <c:pt idx="787">
                  <c:v>4.2219999999999995</c:v>
                </c:pt>
                <c:pt idx="788">
                  <c:v>4.2219999999999995</c:v>
                </c:pt>
                <c:pt idx="789">
                  <c:v>4.2219999999999995</c:v>
                </c:pt>
                <c:pt idx="790">
                  <c:v>4.2119999999999997</c:v>
                </c:pt>
                <c:pt idx="791">
                  <c:v>4.2119999999999997</c:v>
                </c:pt>
                <c:pt idx="792">
                  <c:v>4.2119999999999997</c:v>
                </c:pt>
                <c:pt idx="793">
                  <c:v>4.2119999999999997</c:v>
                </c:pt>
                <c:pt idx="794">
                  <c:v>4.2119999999999997</c:v>
                </c:pt>
                <c:pt idx="795">
                  <c:v>4.2119999999999997</c:v>
                </c:pt>
                <c:pt idx="796">
                  <c:v>4.2119999999999997</c:v>
                </c:pt>
                <c:pt idx="797">
                  <c:v>4.2029999999999994</c:v>
                </c:pt>
                <c:pt idx="798">
                  <c:v>4.2219999999999995</c:v>
                </c:pt>
                <c:pt idx="799">
                  <c:v>4.2309999999999999</c:v>
                </c:pt>
                <c:pt idx="800">
                  <c:v>4.24</c:v>
                </c:pt>
                <c:pt idx="801">
                  <c:v>4.24</c:v>
                </c:pt>
                <c:pt idx="802">
                  <c:v>4.2309999999999999</c:v>
                </c:pt>
                <c:pt idx="803">
                  <c:v>4.2309999999999999</c:v>
                </c:pt>
                <c:pt idx="804">
                  <c:v>4.2309999999999999</c:v>
                </c:pt>
                <c:pt idx="805">
                  <c:v>4.2309999999999999</c:v>
                </c:pt>
                <c:pt idx="806">
                  <c:v>4.2309999999999999</c:v>
                </c:pt>
                <c:pt idx="807">
                  <c:v>4.2309999999999999</c:v>
                </c:pt>
                <c:pt idx="808">
                  <c:v>4.24</c:v>
                </c:pt>
                <c:pt idx="809">
                  <c:v>4.24</c:v>
                </c:pt>
                <c:pt idx="810">
                  <c:v>4.24</c:v>
                </c:pt>
                <c:pt idx="811">
                  <c:v>4.24</c:v>
                </c:pt>
                <c:pt idx="812">
                  <c:v>4.24</c:v>
                </c:pt>
                <c:pt idx="813">
                  <c:v>4.24</c:v>
                </c:pt>
                <c:pt idx="814">
                  <c:v>4.24</c:v>
                </c:pt>
                <c:pt idx="815">
                  <c:v>4.25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4.25</c:v>
                </c:pt>
                <c:pt idx="820">
                  <c:v>4.25</c:v>
                </c:pt>
                <c:pt idx="821">
                  <c:v>4.25</c:v>
                </c:pt>
                <c:pt idx="822">
                  <c:v>4.25</c:v>
                </c:pt>
                <c:pt idx="823">
                  <c:v>4.25</c:v>
                </c:pt>
                <c:pt idx="824">
                  <c:v>4.2590000000000003</c:v>
                </c:pt>
                <c:pt idx="825">
                  <c:v>4.2590000000000003</c:v>
                </c:pt>
                <c:pt idx="826">
                  <c:v>4.2590000000000003</c:v>
                </c:pt>
                <c:pt idx="827">
                  <c:v>4.2590000000000003</c:v>
                </c:pt>
                <c:pt idx="828">
                  <c:v>4.2590000000000003</c:v>
                </c:pt>
                <c:pt idx="829">
                  <c:v>4.2590000000000003</c:v>
                </c:pt>
                <c:pt idx="830">
                  <c:v>4.2679999999999998</c:v>
                </c:pt>
                <c:pt idx="831">
                  <c:v>4.2679999999999998</c:v>
                </c:pt>
                <c:pt idx="832">
                  <c:v>4.2679999999999998</c:v>
                </c:pt>
                <c:pt idx="833">
                  <c:v>4.2679999999999998</c:v>
                </c:pt>
                <c:pt idx="834">
                  <c:v>4.2779999999999996</c:v>
                </c:pt>
                <c:pt idx="835">
                  <c:v>4.2779999999999996</c:v>
                </c:pt>
                <c:pt idx="836">
                  <c:v>4.2779999999999996</c:v>
                </c:pt>
                <c:pt idx="837">
                  <c:v>4.2869999999999999</c:v>
                </c:pt>
                <c:pt idx="838">
                  <c:v>4.2869999999999999</c:v>
                </c:pt>
                <c:pt idx="839">
                  <c:v>4.2869999999999999</c:v>
                </c:pt>
                <c:pt idx="840">
                  <c:v>4.2869999999999999</c:v>
                </c:pt>
                <c:pt idx="841">
                  <c:v>4.2869999999999999</c:v>
                </c:pt>
                <c:pt idx="842">
                  <c:v>4.2869999999999999</c:v>
                </c:pt>
                <c:pt idx="843">
                  <c:v>4.2869999999999999</c:v>
                </c:pt>
                <c:pt idx="844">
                  <c:v>4.2869999999999999</c:v>
                </c:pt>
                <c:pt idx="845">
                  <c:v>4.2869999999999999</c:v>
                </c:pt>
                <c:pt idx="846">
                  <c:v>4.2869999999999999</c:v>
                </c:pt>
                <c:pt idx="847">
                  <c:v>4.2779999999999996</c:v>
                </c:pt>
                <c:pt idx="848">
                  <c:v>4.2869999999999999</c:v>
                </c:pt>
                <c:pt idx="849">
                  <c:v>4.2869999999999999</c:v>
                </c:pt>
                <c:pt idx="850">
                  <c:v>4.2869999999999999</c:v>
                </c:pt>
                <c:pt idx="851">
                  <c:v>4.2869999999999999</c:v>
                </c:pt>
                <c:pt idx="852">
                  <c:v>4.2869999999999999</c:v>
                </c:pt>
                <c:pt idx="853">
                  <c:v>4.2869999999999999</c:v>
                </c:pt>
                <c:pt idx="854">
                  <c:v>4.2959999999999994</c:v>
                </c:pt>
                <c:pt idx="855">
                  <c:v>4.2959999999999994</c:v>
                </c:pt>
                <c:pt idx="856">
                  <c:v>4.2959999999999994</c:v>
                </c:pt>
                <c:pt idx="857">
                  <c:v>4.2959999999999994</c:v>
                </c:pt>
                <c:pt idx="858">
                  <c:v>4.2959999999999994</c:v>
                </c:pt>
                <c:pt idx="859">
                  <c:v>4.2959999999999994</c:v>
                </c:pt>
                <c:pt idx="860">
                  <c:v>4.2959999999999994</c:v>
                </c:pt>
                <c:pt idx="861">
                  <c:v>4.2959999999999994</c:v>
                </c:pt>
                <c:pt idx="862">
                  <c:v>4.2959999999999994</c:v>
                </c:pt>
                <c:pt idx="863">
                  <c:v>4.2959999999999994</c:v>
                </c:pt>
                <c:pt idx="864">
                  <c:v>4.2959999999999994</c:v>
                </c:pt>
                <c:pt idx="865">
                  <c:v>4.2959999999999994</c:v>
                </c:pt>
                <c:pt idx="866">
                  <c:v>4.2959999999999994</c:v>
                </c:pt>
                <c:pt idx="867">
                  <c:v>4.2959999999999994</c:v>
                </c:pt>
                <c:pt idx="868">
                  <c:v>4.2959999999999994</c:v>
                </c:pt>
                <c:pt idx="869">
                  <c:v>4.2959999999999994</c:v>
                </c:pt>
                <c:pt idx="870">
                  <c:v>4.2959999999999994</c:v>
                </c:pt>
                <c:pt idx="871">
                  <c:v>4.2959999999999994</c:v>
                </c:pt>
                <c:pt idx="872">
                  <c:v>4.2959999999999994</c:v>
                </c:pt>
                <c:pt idx="873">
                  <c:v>4.2959999999999994</c:v>
                </c:pt>
                <c:pt idx="874">
                  <c:v>4.2959999999999994</c:v>
                </c:pt>
                <c:pt idx="875">
                  <c:v>4.2959999999999994</c:v>
                </c:pt>
                <c:pt idx="876">
                  <c:v>4.2959999999999994</c:v>
                </c:pt>
                <c:pt idx="877">
                  <c:v>4.2959999999999994</c:v>
                </c:pt>
                <c:pt idx="878">
                  <c:v>4.2959999999999994</c:v>
                </c:pt>
                <c:pt idx="879">
                  <c:v>4.2959999999999994</c:v>
                </c:pt>
                <c:pt idx="880">
                  <c:v>4.2869999999999999</c:v>
                </c:pt>
                <c:pt idx="881">
                  <c:v>4.2869999999999999</c:v>
                </c:pt>
                <c:pt idx="882">
                  <c:v>4.2869999999999999</c:v>
                </c:pt>
                <c:pt idx="883">
                  <c:v>4.2869999999999999</c:v>
                </c:pt>
                <c:pt idx="884">
                  <c:v>4.2869999999999999</c:v>
                </c:pt>
                <c:pt idx="885">
                  <c:v>4.2869999999999999</c:v>
                </c:pt>
                <c:pt idx="886">
                  <c:v>4.2869999999999999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8-491B-B360-99CC5D4F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SRW01_ECR_V321!$L$2:$L$540</c:f>
              <c:numCache>
                <c:formatCode>General</c:formatCode>
                <c:ptCount val="539"/>
                <c:pt idx="0">
                  <c:v>0.14699999999999935</c:v>
                </c:pt>
                <c:pt idx="1">
                  <c:v>0.27799999999999958</c:v>
                </c:pt>
                <c:pt idx="2">
                  <c:v>0.25999999999999979</c:v>
                </c:pt>
                <c:pt idx="3">
                  <c:v>0.26199999999999957</c:v>
                </c:pt>
                <c:pt idx="4">
                  <c:v>0.23599999999999888</c:v>
                </c:pt>
                <c:pt idx="5">
                  <c:v>0.2370000000000001</c:v>
                </c:pt>
                <c:pt idx="6">
                  <c:v>0.26699999999999946</c:v>
                </c:pt>
                <c:pt idx="7">
                  <c:v>0.28699999999999992</c:v>
                </c:pt>
                <c:pt idx="8">
                  <c:v>0.25999999999999979</c:v>
                </c:pt>
                <c:pt idx="9">
                  <c:v>0.22299999999999986</c:v>
                </c:pt>
                <c:pt idx="10">
                  <c:v>0.23499999999999943</c:v>
                </c:pt>
                <c:pt idx="11">
                  <c:v>0.24499999999999922</c:v>
                </c:pt>
                <c:pt idx="12">
                  <c:v>0.27299999999999969</c:v>
                </c:pt>
                <c:pt idx="13">
                  <c:v>0.27400000000000002</c:v>
                </c:pt>
                <c:pt idx="14">
                  <c:v>0.29300000000000015</c:v>
                </c:pt>
                <c:pt idx="15">
                  <c:v>0.3019999999999996</c:v>
                </c:pt>
                <c:pt idx="16">
                  <c:v>0.3019999999999996</c:v>
                </c:pt>
                <c:pt idx="17">
                  <c:v>0.27499999999999947</c:v>
                </c:pt>
                <c:pt idx="18">
                  <c:v>0.246999999999999</c:v>
                </c:pt>
                <c:pt idx="19">
                  <c:v>0.25599999999999934</c:v>
                </c:pt>
                <c:pt idx="20">
                  <c:v>0.23799999999999955</c:v>
                </c:pt>
                <c:pt idx="21">
                  <c:v>0.23799999999999955</c:v>
                </c:pt>
                <c:pt idx="22">
                  <c:v>0.2209999999999992</c:v>
                </c:pt>
                <c:pt idx="23">
                  <c:v>0.24799999999999933</c:v>
                </c:pt>
                <c:pt idx="24">
                  <c:v>0.24799999999999933</c:v>
                </c:pt>
                <c:pt idx="25">
                  <c:v>0.25699999999999967</c:v>
                </c:pt>
                <c:pt idx="26">
                  <c:v>0.24899999999999878</c:v>
                </c:pt>
                <c:pt idx="27">
                  <c:v>0.25899999999999945</c:v>
                </c:pt>
                <c:pt idx="28">
                  <c:v>0.17100000000000026</c:v>
                </c:pt>
                <c:pt idx="29">
                  <c:v>0.23099999999999898</c:v>
                </c:pt>
                <c:pt idx="30">
                  <c:v>0.24899999999999878</c:v>
                </c:pt>
                <c:pt idx="31">
                  <c:v>0.23999999999999932</c:v>
                </c:pt>
                <c:pt idx="32">
                  <c:v>0.23099999999999898</c:v>
                </c:pt>
                <c:pt idx="33">
                  <c:v>0.24099999999999966</c:v>
                </c:pt>
                <c:pt idx="34">
                  <c:v>0.23199999999999932</c:v>
                </c:pt>
                <c:pt idx="35">
                  <c:v>0.23199999999999932</c:v>
                </c:pt>
                <c:pt idx="36">
                  <c:v>0.21499999999999897</c:v>
                </c:pt>
                <c:pt idx="37">
                  <c:v>0.20599999999999952</c:v>
                </c:pt>
                <c:pt idx="38">
                  <c:v>0.21699999999999964</c:v>
                </c:pt>
                <c:pt idx="39">
                  <c:v>0.24699999999999989</c:v>
                </c:pt>
                <c:pt idx="40">
                  <c:v>0.25799999999999912</c:v>
                </c:pt>
                <c:pt idx="41">
                  <c:v>0.25899999999999945</c:v>
                </c:pt>
                <c:pt idx="42">
                  <c:v>0.2419999999999991</c:v>
                </c:pt>
                <c:pt idx="43">
                  <c:v>0.22499999999999964</c:v>
                </c:pt>
                <c:pt idx="44">
                  <c:v>0.23599999999999977</c:v>
                </c:pt>
                <c:pt idx="45">
                  <c:v>0.22799999999999976</c:v>
                </c:pt>
                <c:pt idx="46">
                  <c:v>0.23899999999999899</c:v>
                </c:pt>
                <c:pt idx="47">
                  <c:v>0.24000000000000021</c:v>
                </c:pt>
                <c:pt idx="48">
                  <c:v>0.23399999999999999</c:v>
                </c:pt>
                <c:pt idx="49">
                  <c:v>0.18100000000000005</c:v>
                </c:pt>
                <c:pt idx="50">
                  <c:v>0.20099999999999962</c:v>
                </c:pt>
                <c:pt idx="51">
                  <c:v>0.1949999999999994</c:v>
                </c:pt>
                <c:pt idx="52">
                  <c:v>0.18699999999999939</c:v>
                </c:pt>
                <c:pt idx="53">
                  <c:v>0.17999999999999972</c:v>
                </c:pt>
                <c:pt idx="54">
                  <c:v>0.19999999999999929</c:v>
                </c:pt>
                <c:pt idx="55">
                  <c:v>0.17400000000000038</c:v>
                </c:pt>
                <c:pt idx="56">
                  <c:v>0.23200000000000021</c:v>
                </c:pt>
                <c:pt idx="57">
                  <c:v>0.23499999999999943</c:v>
                </c:pt>
                <c:pt idx="58">
                  <c:v>0.21699999999999964</c:v>
                </c:pt>
                <c:pt idx="59">
                  <c:v>0.22599999999999998</c:v>
                </c:pt>
                <c:pt idx="60">
                  <c:v>0.22700000000000031</c:v>
                </c:pt>
                <c:pt idx="61">
                  <c:v>0.15399999999999991</c:v>
                </c:pt>
                <c:pt idx="62">
                  <c:v>0.22900000000000009</c:v>
                </c:pt>
                <c:pt idx="63">
                  <c:v>0.20099999999999962</c:v>
                </c:pt>
                <c:pt idx="64">
                  <c:v>0.24799999999999933</c:v>
                </c:pt>
                <c:pt idx="65">
                  <c:v>0.23899999999999899</c:v>
                </c:pt>
                <c:pt idx="66">
                  <c:v>0.24099999999999966</c:v>
                </c:pt>
                <c:pt idx="67">
                  <c:v>0.25899999999999945</c:v>
                </c:pt>
                <c:pt idx="68">
                  <c:v>0.2419999999999991</c:v>
                </c:pt>
                <c:pt idx="69">
                  <c:v>0.20499999999999918</c:v>
                </c:pt>
                <c:pt idx="70">
                  <c:v>0.18799999999999972</c:v>
                </c:pt>
                <c:pt idx="71">
                  <c:v>0.19700000000000006</c:v>
                </c:pt>
                <c:pt idx="72">
                  <c:v>0.16899999999999959</c:v>
                </c:pt>
                <c:pt idx="73">
                  <c:v>0.23500000000000032</c:v>
                </c:pt>
                <c:pt idx="74">
                  <c:v>4.2000000000000003E-2</c:v>
                </c:pt>
                <c:pt idx="75">
                  <c:v>0.21900000000000031</c:v>
                </c:pt>
                <c:pt idx="76">
                  <c:v>0.24699999999999989</c:v>
                </c:pt>
                <c:pt idx="77">
                  <c:v>6.2E-2</c:v>
                </c:pt>
                <c:pt idx="78">
                  <c:v>6.4000000000000001E-2</c:v>
                </c:pt>
                <c:pt idx="79">
                  <c:v>0.19399999999999906</c:v>
                </c:pt>
                <c:pt idx="80">
                  <c:v>0.19399999999999906</c:v>
                </c:pt>
                <c:pt idx="81">
                  <c:v>0.17599999999999927</c:v>
                </c:pt>
                <c:pt idx="82">
                  <c:v>0.1949999999999994</c:v>
                </c:pt>
                <c:pt idx="83">
                  <c:v>5.3999999999999999E-2</c:v>
                </c:pt>
                <c:pt idx="84">
                  <c:v>0.20699999999999896</c:v>
                </c:pt>
                <c:pt idx="85">
                  <c:v>0.21699999999999964</c:v>
                </c:pt>
                <c:pt idx="86">
                  <c:v>0.22799999999999887</c:v>
                </c:pt>
                <c:pt idx="87">
                  <c:v>0.19199999999999928</c:v>
                </c:pt>
                <c:pt idx="88">
                  <c:v>0.17499999999999893</c:v>
                </c:pt>
                <c:pt idx="89">
                  <c:v>0.17499999999999982</c:v>
                </c:pt>
                <c:pt idx="90">
                  <c:v>0.17499999999999982</c:v>
                </c:pt>
                <c:pt idx="91">
                  <c:v>0.13999999999999968</c:v>
                </c:pt>
                <c:pt idx="92">
                  <c:v>0.13199999999999967</c:v>
                </c:pt>
                <c:pt idx="93">
                  <c:v>0.13199999999999967</c:v>
                </c:pt>
                <c:pt idx="94">
                  <c:v>0.12399999999999967</c:v>
                </c:pt>
                <c:pt idx="95">
                  <c:v>0.10599999999999987</c:v>
                </c:pt>
                <c:pt idx="96">
                  <c:v>0.10699999999999932</c:v>
                </c:pt>
                <c:pt idx="97">
                  <c:v>0.13499999999999979</c:v>
                </c:pt>
                <c:pt idx="98">
                  <c:v>0.12699999999999889</c:v>
                </c:pt>
                <c:pt idx="99">
                  <c:v>0.13599999999999923</c:v>
                </c:pt>
                <c:pt idx="100">
                  <c:v>0.12799999999999923</c:v>
                </c:pt>
                <c:pt idx="101">
                  <c:v>0.13699999999999957</c:v>
                </c:pt>
                <c:pt idx="102">
                  <c:v>0.14599999999999991</c:v>
                </c:pt>
                <c:pt idx="103">
                  <c:v>0.1379999999999999</c:v>
                </c:pt>
                <c:pt idx="104">
                  <c:v>0.1379999999999999</c:v>
                </c:pt>
                <c:pt idx="105">
                  <c:v>0.16499999999999915</c:v>
                </c:pt>
                <c:pt idx="106">
                  <c:v>0.14699999999999935</c:v>
                </c:pt>
                <c:pt idx="107">
                  <c:v>0.15700000000000003</c:v>
                </c:pt>
                <c:pt idx="108">
                  <c:v>6.7000000000000004E-2</c:v>
                </c:pt>
                <c:pt idx="109">
                  <c:v>0.17499999999999982</c:v>
                </c:pt>
                <c:pt idx="110">
                  <c:v>0.16599999999999948</c:v>
                </c:pt>
                <c:pt idx="111">
                  <c:v>5.3999999999999999E-2</c:v>
                </c:pt>
                <c:pt idx="112">
                  <c:v>0.16599999999999948</c:v>
                </c:pt>
                <c:pt idx="113">
                  <c:v>0.16599999999999948</c:v>
                </c:pt>
                <c:pt idx="114">
                  <c:v>0.15799999999999947</c:v>
                </c:pt>
                <c:pt idx="115">
                  <c:v>0.16799999999999926</c:v>
                </c:pt>
                <c:pt idx="116">
                  <c:v>0.1769999999999996</c:v>
                </c:pt>
                <c:pt idx="117">
                  <c:v>0.18599999999999905</c:v>
                </c:pt>
                <c:pt idx="118">
                  <c:v>0.13999999999999968</c:v>
                </c:pt>
                <c:pt idx="119">
                  <c:v>0.13999999999999968</c:v>
                </c:pt>
                <c:pt idx="120">
                  <c:v>0.13199999999999967</c:v>
                </c:pt>
                <c:pt idx="121">
                  <c:v>0.12399999999999967</c:v>
                </c:pt>
                <c:pt idx="122">
                  <c:v>0.14299999999999979</c:v>
                </c:pt>
                <c:pt idx="123">
                  <c:v>0.125</c:v>
                </c:pt>
                <c:pt idx="124">
                  <c:v>0.13399999999999945</c:v>
                </c:pt>
                <c:pt idx="125">
                  <c:v>0.21899999999999942</c:v>
                </c:pt>
                <c:pt idx="126">
                  <c:v>0.22799999999999976</c:v>
                </c:pt>
                <c:pt idx="127">
                  <c:v>0.21999999999999975</c:v>
                </c:pt>
                <c:pt idx="128">
                  <c:v>0.22999999999999954</c:v>
                </c:pt>
                <c:pt idx="129">
                  <c:v>0.23899999999999988</c:v>
                </c:pt>
                <c:pt idx="130">
                  <c:v>0.22999999999999954</c:v>
                </c:pt>
                <c:pt idx="131">
                  <c:v>0.21199999999999974</c:v>
                </c:pt>
                <c:pt idx="132">
                  <c:v>0.18699999999999939</c:v>
                </c:pt>
                <c:pt idx="133">
                  <c:v>0.16899999999999871</c:v>
                </c:pt>
                <c:pt idx="134">
                  <c:v>0.17799999999999905</c:v>
                </c:pt>
                <c:pt idx="135">
                  <c:v>0.16999999999999993</c:v>
                </c:pt>
                <c:pt idx="136">
                  <c:v>0.16999999999999993</c:v>
                </c:pt>
                <c:pt idx="137">
                  <c:v>0.16199999999999992</c:v>
                </c:pt>
                <c:pt idx="138">
                  <c:v>0.15300000000000047</c:v>
                </c:pt>
                <c:pt idx="139">
                  <c:v>0.13600000000000012</c:v>
                </c:pt>
                <c:pt idx="140">
                  <c:v>0.14499999999999957</c:v>
                </c:pt>
                <c:pt idx="141">
                  <c:v>0.12699999999999978</c:v>
                </c:pt>
                <c:pt idx="142">
                  <c:v>0.12699999999999978</c:v>
                </c:pt>
                <c:pt idx="143">
                  <c:v>0.12699999999999978</c:v>
                </c:pt>
                <c:pt idx="144">
                  <c:v>0.1089999999999991</c:v>
                </c:pt>
                <c:pt idx="145">
                  <c:v>0.10199999999999942</c:v>
                </c:pt>
                <c:pt idx="146">
                  <c:v>0.11099999999999977</c:v>
                </c:pt>
                <c:pt idx="147">
                  <c:v>0.10199999999999942</c:v>
                </c:pt>
                <c:pt idx="148">
                  <c:v>0.11199999999999921</c:v>
                </c:pt>
                <c:pt idx="149">
                  <c:v>0.12999999999999901</c:v>
                </c:pt>
                <c:pt idx="150">
                  <c:v>0.13999999999999879</c:v>
                </c:pt>
                <c:pt idx="151">
                  <c:v>0.13199999999999967</c:v>
                </c:pt>
                <c:pt idx="152">
                  <c:v>0.14100000000000001</c:v>
                </c:pt>
                <c:pt idx="153">
                  <c:v>0.1509999999999998</c:v>
                </c:pt>
                <c:pt idx="154">
                  <c:v>0.14199999999999946</c:v>
                </c:pt>
                <c:pt idx="155">
                  <c:v>0.14199999999999946</c:v>
                </c:pt>
                <c:pt idx="156">
                  <c:v>0.1509999999999998</c:v>
                </c:pt>
                <c:pt idx="157">
                  <c:v>0.16099999999999959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0.16999999999999993</c:v>
                </c:pt>
                <c:pt idx="161">
                  <c:v>0.16099999999999959</c:v>
                </c:pt>
                <c:pt idx="162">
                  <c:v>0.17100000000000026</c:v>
                </c:pt>
                <c:pt idx="163">
                  <c:v>0.17999999999999972</c:v>
                </c:pt>
                <c:pt idx="164">
                  <c:v>0.17999999999999972</c:v>
                </c:pt>
                <c:pt idx="165">
                  <c:v>0.20699999999999985</c:v>
                </c:pt>
                <c:pt idx="166">
                  <c:v>0.19899999999999984</c:v>
                </c:pt>
                <c:pt idx="167">
                  <c:v>0.13300000000000001</c:v>
                </c:pt>
                <c:pt idx="168">
                  <c:v>0.14299999999999979</c:v>
                </c:pt>
                <c:pt idx="169">
                  <c:v>0.14299999999999979</c:v>
                </c:pt>
                <c:pt idx="170">
                  <c:v>0.13499999999999979</c:v>
                </c:pt>
                <c:pt idx="171">
                  <c:v>0.14399999999999924</c:v>
                </c:pt>
                <c:pt idx="172">
                  <c:v>0.15399999999999991</c:v>
                </c:pt>
                <c:pt idx="173">
                  <c:v>0.19999999999999929</c:v>
                </c:pt>
                <c:pt idx="174">
                  <c:v>0.20999999999999996</c:v>
                </c:pt>
                <c:pt idx="175">
                  <c:v>0.20999999999999996</c:v>
                </c:pt>
                <c:pt idx="176">
                  <c:v>0.20099999999999962</c:v>
                </c:pt>
                <c:pt idx="177">
                  <c:v>0.17499999999999982</c:v>
                </c:pt>
                <c:pt idx="178">
                  <c:v>0.17499999999999982</c:v>
                </c:pt>
                <c:pt idx="179">
                  <c:v>0.15700000000000003</c:v>
                </c:pt>
                <c:pt idx="180">
                  <c:v>0.14799999999999969</c:v>
                </c:pt>
                <c:pt idx="181">
                  <c:v>9.2999999999999972E-2</c:v>
                </c:pt>
                <c:pt idx="182">
                  <c:v>0.10200000000000031</c:v>
                </c:pt>
                <c:pt idx="183">
                  <c:v>8.4999999999999964E-2</c:v>
                </c:pt>
                <c:pt idx="184">
                  <c:v>8.6000000000000298E-2</c:v>
                </c:pt>
                <c:pt idx="185">
                  <c:v>7.6999999999999957E-2</c:v>
                </c:pt>
                <c:pt idx="186">
                  <c:v>7.6999999999999957E-2</c:v>
                </c:pt>
                <c:pt idx="187">
                  <c:v>5.9999999999999609E-2</c:v>
                </c:pt>
                <c:pt idx="188">
                  <c:v>4.1999999999999815E-2</c:v>
                </c:pt>
                <c:pt idx="189">
                  <c:v>3.6999999999999998E-2</c:v>
                </c:pt>
                <c:pt idx="190">
                  <c:v>2.0999999999999908E-2</c:v>
                </c:pt>
                <c:pt idx="191">
                  <c:v>2.0999999999999908E-2</c:v>
                </c:pt>
                <c:pt idx="192">
                  <c:v>2.0999999999999908E-2</c:v>
                </c:pt>
                <c:pt idx="193">
                  <c:v>2.0999999999999908E-2</c:v>
                </c:pt>
                <c:pt idx="194">
                  <c:v>2.0999999999999908E-2</c:v>
                </c:pt>
                <c:pt idx="195">
                  <c:v>2.0999999999999908E-2</c:v>
                </c:pt>
                <c:pt idx="196">
                  <c:v>8.9000000000000412E-2</c:v>
                </c:pt>
                <c:pt idx="197">
                  <c:v>7.099999999999973E-2</c:v>
                </c:pt>
                <c:pt idx="198">
                  <c:v>7.099999999999973E-2</c:v>
                </c:pt>
                <c:pt idx="199">
                  <c:v>7.299999999999951E-2</c:v>
                </c:pt>
                <c:pt idx="200">
                  <c:v>6.4000000000000057E-2</c:v>
                </c:pt>
                <c:pt idx="201">
                  <c:v>7.3999999999999844E-2</c:v>
                </c:pt>
                <c:pt idx="202">
                  <c:v>9.2999999999999083E-2</c:v>
                </c:pt>
                <c:pt idx="203">
                  <c:v>8.4999999999999964E-2</c:v>
                </c:pt>
                <c:pt idx="204">
                  <c:v>0.10400000000000009</c:v>
                </c:pt>
                <c:pt idx="205">
                  <c:v>0.03</c:v>
                </c:pt>
                <c:pt idx="206">
                  <c:v>7.6999999999999957E-2</c:v>
                </c:pt>
                <c:pt idx="207">
                  <c:v>7.6999999999999957E-2</c:v>
                </c:pt>
                <c:pt idx="208">
                  <c:v>6.899999999999995E-2</c:v>
                </c:pt>
                <c:pt idx="209">
                  <c:v>5.0999999999999268E-2</c:v>
                </c:pt>
                <c:pt idx="210">
                  <c:v>6.0999999999999055E-2</c:v>
                </c:pt>
                <c:pt idx="211">
                  <c:v>9.7999999999998977E-2</c:v>
                </c:pt>
                <c:pt idx="212">
                  <c:v>9.8999999999999311E-2</c:v>
                </c:pt>
                <c:pt idx="213">
                  <c:v>0.10799999999999965</c:v>
                </c:pt>
                <c:pt idx="214">
                  <c:v>0.11699999999999999</c:v>
                </c:pt>
                <c:pt idx="215">
                  <c:v>0.10799999999999965</c:v>
                </c:pt>
                <c:pt idx="216">
                  <c:v>8.1999999999999851E-2</c:v>
                </c:pt>
                <c:pt idx="217">
                  <c:v>7.2000000000000064E-2</c:v>
                </c:pt>
                <c:pt idx="218">
                  <c:v>7.299999999999951E-2</c:v>
                </c:pt>
                <c:pt idx="219">
                  <c:v>0.10799999999999965</c:v>
                </c:pt>
                <c:pt idx="220">
                  <c:v>0.10799999999999965</c:v>
                </c:pt>
                <c:pt idx="221">
                  <c:v>0.10000000000000053</c:v>
                </c:pt>
                <c:pt idx="222">
                  <c:v>0.11699999999999999</c:v>
                </c:pt>
                <c:pt idx="223">
                  <c:v>0.13499999999999979</c:v>
                </c:pt>
                <c:pt idx="224">
                  <c:v>0.14499999999999957</c:v>
                </c:pt>
                <c:pt idx="225">
                  <c:v>0.14499999999999957</c:v>
                </c:pt>
                <c:pt idx="226">
                  <c:v>0.16300000000000026</c:v>
                </c:pt>
                <c:pt idx="227">
                  <c:v>0.16300000000000026</c:v>
                </c:pt>
                <c:pt idx="228">
                  <c:v>0.15399999999999903</c:v>
                </c:pt>
                <c:pt idx="229">
                  <c:v>0.15399999999999903</c:v>
                </c:pt>
                <c:pt idx="230">
                  <c:v>0.15399999999999903</c:v>
                </c:pt>
                <c:pt idx="231">
                  <c:v>0.16299999999999937</c:v>
                </c:pt>
                <c:pt idx="232">
                  <c:v>0.16299999999999937</c:v>
                </c:pt>
                <c:pt idx="233">
                  <c:v>0.17299999999999915</c:v>
                </c:pt>
                <c:pt idx="234">
                  <c:v>0.15499999999999936</c:v>
                </c:pt>
                <c:pt idx="235">
                  <c:v>0.1639999999999997</c:v>
                </c:pt>
                <c:pt idx="236">
                  <c:v>0.1639999999999997</c:v>
                </c:pt>
                <c:pt idx="237">
                  <c:v>0.1639999999999997</c:v>
                </c:pt>
                <c:pt idx="238">
                  <c:v>0.15600000000000014</c:v>
                </c:pt>
                <c:pt idx="239">
                  <c:v>0.15600000000000014</c:v>
                </c:pt>
                <c:pt idx="240">
                  <c:v>0.15600000000000014</c:v>
                </c:pt>
                <c:pt idx="241">
                  <c:v>0.16599999999999993</c:v>
                </c:pt>
                <c:pt idx="242">
                  <c:v>0.15600000000000014</c:v>
                </c:pt>
                <c:pt idx="243">
                  <c:v>0.15600000000000014</c:v>
                </c:pt>
                <c:pt idx="244">
                  <c:v>0.14799999999999924</c:v>
                </c:pt>
                <c:pt idx="245">
                  <c:v>0.16599999999999993</c:v>
                </c:pt>
                <c:pt idx="246">
                  <c:v>0.14799999999999924</c:v>
                </c:pt>
                <c:pt idx="247">
                  <c:v>0.13899999999999979</c:v>
                </c:pt>
                <c:pt idx="248">
                  <c:v>0.12999999999999945</c:v>
                </c:pt>
                <c:pt idx="249">
                  <c:v>0.13899999999999979</c:v>
                </c:pt>
                <c:pt idx="250">
                  <c:v>0.12999999999999945</c:v>
                </c:pt>
                <c:pt idx="251">
                  <c:v>0.12299999999999933</c:v>
                </c:pt>
                <c:pt idx="252">
                  <c:v>0.13100000000000023</c:v>
                </c:pt>
                <c:pt idx="253">
                  <c:v>0.14100000000000001</c:v>
                </c:pt>
                <c:pt idx="254">
                  <c:v>0.13199999999999967</c:v>
                </c:pt>
                <c:pt idx="255">
                  <c:v>0.13199999999999967</c:v>
                </c:pt>
                <c:pt idx="256">
                  <c:v>0.15900000000000025</c:v>
                </c:pt>
                <c:pt idx="257">
                  <c:v>0.14099999999999957</c:v>
                </c:pt>
                <c:pt idx="258">
                  <c:v>0.13199999999999967</c:v>
                </c:pt>
                <c:pt idx="259">
                  <c:v>0.14099999999999957</c:v>
                </c:pt>
                <c:pt idx="260">
                  <c:v>0.15099999999999936</c:v>
                </c:pt>
                <c:pt idx="261">
                  <c:v>0.12299999999999933</c:v>
                </c:pt>
                <c:pt idx="262">
                  <c:v>8.8000000000000078E-2</c:v>
                </c:pt>
                <c:pt idx="263">
                  <c:v>9.6000000000000085E-2</c:v>
                </c:pt>
                <c:pt idx="264">
                  <c:v>7.8000000000000291E-2</c:v>
                </c:pt>
                <c:pt idx="265">
                  <c:v>7.8000000000000291E-2</c:v>
                </c:pt>
                <c:pt idx="266">
                  <c:v>7.8000000000000291E-2</c:v>
                </c:pt>
                <c:pt idx="267">
                  <c:v>8.8000000000000078E-2</c:v>
                </c:pt>
                <c:pt idx="268">
                  <c:v>6.9999999999999396E-2</c:v>
                </c:pt>
                <c:pt idx="269">
                  <c:v>4.3000000000000149E-2</c:v>
                </c:pt>
                <c:pt idx="270">
                  <c:v>4.3000000000000149E-2</c:v>
                </c:pt>
                <c:pt idx="271">
                  <c:v>4.3000000000000149E-2</c:v>
                </c:pt>
                <c:pt idx="272">
                  <c:v>4.3000000000000149E-2</c:v>
                </c:pt>
                <c:pt idx="273">
                  <c:v>4.3000000000000149E-2</c:v>
                </c:pt>
                <c:pt idx="274">
                  <c:v>2.4999999999999467E-2</c:v>
                </c:pt>
                <c:pt idx="275">
                  <c:v>2.4999999999999467E-2</c:v>
                </c:pt>
                <c:pt idx="276">
                  <c:v>2.4999999999999467E-2</c:v>
                </c:pt>
                <c:pt idx="277">
                  <c:v>2.4999999999999467E-2</c:v>
                </c:pt>
                <c:pt idx="278">
                  <c:v>2.4999999999999467E-2</c:v>
                </c:pt>
                <c:pt idx="279">
                  <c:v>2.4999999999999467E-2</c:v>
                </c:pt>
                <c:pt idx="280">
                  <c:v>4.3000000000000149E-2</c:v>
                </c:pt>
                <c:pt idx="281">
                  <c:v>2.4999999999999467E-2</c:v>
                </c:pt>
                <c:pt idx="282">
                  <c:v>5.2999999999999936E-2</c:v>
                </c:pt>
                <c:pt idx="283">
                  <c:v>5.2999999999999936E-2</c:v>
                </c:pt>
                <c:pt idx="284">
                  <c:v>3.4999999999999254E-2</c:v>
                </c:pt>
                <c:pt idx="285">
                  <c:v>5.2999999999999936E-2</c:v>
                </c:pt>
                <c:pt idx="286">
                  <c:v>6.2000000000000277E-2</c:v>
                </c:pt>
                <c:pt idx="287">
                  <c:v>7.1000000000000174E-2</c:v>
                </c:pt>
                <c:pt idx="288">
                  <c:v>7.1000000000000174E-2</c:v>
                </c:pt>
                <c:pt idx="289">
                  <c:v>7.1000000000000174E-2</c:v>
                </c:pt>
                <c:pt idx="290">
                  <c:v>9.7999999999999421E-2</c:v>
                </c:pt>
                <c:pt idx="291">
                  <c:v>0.10699999999999976</c:v>
                </c:pt>
                <c:pt idx="292">
                  <c:v>0.10699999999999976</c:v>
                </c:pt>
                <c:pt idx="293">
                  <c:v>0.13400000000000034</c:v>
                </c:pt>
                <c:pt idx="294">
                  <c:v>0.14400000000000013</c:v>
                </c:pt>
                <c:pt idx="295">
                  <c:v>0.14400000000000013</c:v>
                </c:pt>
                <c:pt idx="296">
                  <c:v>0.14400000000000013</c:v>
                </c:pt>
                <c:pt idx="297">
                  <c:v>0.15300000000000047</c:v>
                </c:pt>
                <c:pt idx="298">
                  <c:v>0.15300000000000047</c:v>
                </c:pt>
                <c:pt idx="299">
                  <c:v>0.16200000000000037</c:v>
                </c:pt>
                <c:pt idx="300">
                  <c:v>0.14399999999999968</c:v>
                </c:pt>
                <c:pt idx="301">
                  <c:v>0.14399999999999968</c:v>
                </c:pt>
                <c:pt idx="302">
                  <c:v>0.14399999999999968</c:v>
                </c:pt>
                <c:pt idx="303">
                  <c:v>0.13700000000000001</c:v>
                </c:pt>
                <c:pt idx="304">
                  <c:v>0.13700000000000001</c:v>
                </c:pt>
                <c:pt idx="305">
                  <c:v>0.11899999999999933</c:v>
                </c:pt>
                <c:pt idx="306">
                  <c:v>0.11899999999999933</c:v>
                </c:pt>
                <c:pt idx="307">
                  <c:v>0.12799999999999923</c:v>
                </c:pt>
                <c:pt idx="308">
                  <c:v>0.10999999999999943</c:v>
                </c:pt>
                <c:pt idx="309">
                  <c:v>0.10999999999999943</c:v>
                </c:pt>
                <c:pt idx="310">
                  <c:v>9.2999999999999972E-2</c:v>
                </c:pt>
                <c:pt idx="311">
                  <c:v>0.10200000000000031</c:v>
                </c:pt>
                <c:pt idx="312">
                  <c:v>9.3999999999999417E-2</c:v>
                </c:pt>
                <c:pt idx="313">
                  <c:v>7.5999999999999623E-2</c:v>
                </c:pt>
                <c:pt idx="314">
                  <c:v>6.800000000000006E-2</c:v>
                </c:pt>
                <c:pt idx="315">
                  <c:v>9.6000000000000085E-2</c:v>
                </c:pt>
                <c:pt idx="316">
                  <c:v>8.6999999999999744E-2</c:v>
                </c:pt>
                <c:pt idx="317">
                  <c:v>8.6999999999999744E-2</c:v>
                </c:pt>
                <c:pt idx="318">
                  <c:v>7.8999999999999737E-2</c:v>
                </c:pt>
                <c:pt idx="319">
                  <c:v>8.7999999999999634E-2</c:v>
                </c:pt>
                <c:pt idx="320">
                  <c:v>7.9999999999999627E-2</c:v>
                </c:pt>
                <c:pt idx="321">
                  <c:v>8.9999999999999414E-2</c:v>
                </c:pt>
                <c:pt idx="322">
                  <c:v>8.0999999999999517E-2</c:v>
                </c:pt>
                <c:pt idx="323">
                  <c:v>8.0999999999999517E-2</c:v>
                </c:pt>
                <c:pt idx="324">
                  <c:v>6.2999999999999723E-2</c:v>
                </c:pt>
                <c:pt idx="325">
                  <c:v>5.3999999999999826E-2</c:v>
                </c:pt>
                <c:pt idx="326">
                  <c:v>8.0999999999999517E-2</c:v>
                </c:pt>
                <c:pt idx="327">
                  <c:v>6.2999999999999723E-2</c:v>
                </c:pt>
                <c:pt idx="328">
                  <c:v>6.4999999999999503E-2</c:v>
                </c:pt>
                <c:pt idx="329">
                  <c:v>8.2999999999999297E-2</c:v>
                </c:pt>
                <c:pt idx="330">
                  <c:v>8.2999999999999297E-2</c:v>
                </c:pt>
                <c:pt idx="331">
                  <c:v>0.12099999999999955</c:v>
                </c:pt>
                <c:pt idx="332">
                  <c:v>0.12099999999999955</c:v>
                </c:pt>
                <c:pt idx="333">
                  <c:v>0.1469999999999998</c:v>
                </c:pt>
                <c:pt idx="334">
                  <c:v>0.13999999999999968</c:v>
                </c:pt>
                <c:pt idx="335">
                  <c:v>0.14899999999999958</c:v>
                </c:pt>
                <c:pt idx="336">
                  <c:v>0.13999999999999968</c:v>
                </c:pt>
                <c:pt idx="337">
                  <c:v>0.14999999999999947</c:v>
                </c:pt>
                <c:pt idx="338">
                  <c:v>0.14999999999999947</c:v>
                </c:pt>
                <c:pt idx="339">
                  <c:v>0.13199999999999967</c:v>
                </c:pt>
                <c:pt idx="340">
                  <c:v>0.13199999999999967</c:v>
                </c:pt>
                <c:pt idx="341">
                  <c:v>0.14100000000000001</c:v>
                </c:pt>
                <c:pt idx="342">
                  <c:v>0.12399999999999967</c:v>
                </c:pt>
                <c:pt idx="343">
                  <c:v>0.12399999999999967</c:v>
                </c:pt>
                <c:pt idx="344">
                  <c:v>0.14299999999999935</c:v>
                </c:pt>
                <c:pt idx="345">
                  <c:v>0.15299999999999958</c:v>
                </c:pt>
                <c:pt idx="346">
                  <c:v>0.17200000000000015</c:v>
                </c:pt>
                <c:pt idx="347">
                  <c:v>0.17399999999999949</c:v>
                </c:pt>
                <c:pt idx="348">
                  <c:v>0.19199999999999973</c:v>
                </c:pt>
                <c:pt idx="349">
                  <c:v>0.16599999999999993</c:v>
                </c:pt>
                <c:pt idx="350">
                  <c:v>0.16599999999999993</c:v>
                </c:pt>
                <c:pt idx="351">
                  <c:v>0.15799999999999947</c:v>
                </c:pt>
                <c:pt idx="352">
                  <c:v>0.14900000000000002</c:v>
                </c:pt>
                <c:pt idx="353">
                  <c:v>0.14999999999999991</c:v>
                </c:pt>
                <c:pt idx="354">
                  <c:v>0.1419999999999999</c:v>
                </c:pt>
                <c:pt idx="355">
                  <c:v>0.1160000000000001</c:v>
                </c:pt>
                <c:pt idx="356">
                  <c:v>0.1160000000000001</c:v>
                </c:pt>
                <c:pt idx="357">
                  <c:v>0.10799999999999965</c:v>
                </c:pt>
                <c:pt idx="358">
                  <c:v>7.299999999999951E-2</c:v>
                </c:pt>
                <c:pt idx="359">
                  <c:v>0.11099999999999977</c:v>
                </c:pt>
                <c:pt idx="360">
                  <c:v>0.12999999999999989</c:v>
                </c:pt>
                <c:pt idx="361">
                  <c:v>0.12999999999999989</c:v>
                </c:pt>
                <c:pt idx="362">
                  <c:v>0.10499999999999998</c:v>
                </c:pt>
                <c:pt idx="363">
                  <c:v>0.12299999999999978</c:v>
                </c:pt>
                <c:pt idx="364">
                  <c:v>0.12400000000000011</c:v>
                </c:pt>
                <c:pt idx="365">
                  <c:v>9.7999999999999865E-2</c:v>
                </c:pt>
                <c:pt idx="366">
                  <c:v>8.8999999999999968E-2</c:v>
                </c:pt>
                <c:pt idx="367">
                  <c:v>6.2999999999999723E-2</c:v>
                </c:pt>
                <c:pt idx="368">
                  <c:v>8.1999999999999851E-2</c:v>
                </c:pt>
                <c:pt idx="369">
                  <c:v>6.5000000000000391E-2</c:v>
                </c:pt>
                <c:pt idx="370">
                  <c:v>6.5999999999999837E-2</c:v>
                </c:pt>
                <c:pt idx="371">
                  <c:v>6.7000000000000171E-2</c:v>
                </c:pt>
                <c:pt idx="372">
                  <c:v>6.7999999999999616E-2</c:v>
                </c:pt>
                <c:pt idx="373">
                  <c:v>6.899999999999995E-2</c:v>
                </c:pt>
                <c:pt idx="374">
                  <c:v>6.1000000000000387E-2</c:v>
                </c:pt>
                <c:pt idx="375">
                  <c:v>5.1999999999999602E-2</c:v>
                </c:pt>
                <c:pt idx="376">
                  <c:v>2.3999999999999577E-2</c:v>
                </c:pt>
                <c:pt idx="377">
                  <c:v>2.6000000000000245E-2</c:v>
                </c:pt>
                <c:pt idx="378">
                  <c:v>3.6999999999999478E-2</c:v>
                </c:pt>
                <c:pt idx="379">
                  <c:v>6.4999999999999503E-2</c:v>
                </c:pt>
                <c:pt idx="380">
                  <c:v>6.6000000000000281E-2</c:v>
                </c:pt>
                <c:pt idx="381">
                  <c:v>6.6999999999999282E-2</c:v>
                </c:pt>
                <c:pt idx="382">
                  <c:v>6.7999999999999616E-2</c:v>
                </c:pt>
                <c:pt idx="383">
                  <c:v>7.6999999999999513E-2</c:v>
                </c:pt>
                <c:pt idx="384">
                  <c:v>7.9000000000000181E-2</c:v>
                </c:pt>
                <c:pt idx="385">
                  <c:v>6.9999999999999396E-2</c:v>
                </c:pt>
                <c:pt idx="386">
                  <c:v>5.1000000000000156E-2</c:v>
                </c:pt>
                <c:pt idx="387">
                  <c:v>4.1999999999999371E-2</c:v>
                </c:pt>
                <c:pt idx="388">
                  <c:v>4.4000000000000039E-2</c:v>
                </c:pt>
                <c:pt idx="389">
                  <c:v>6.3000000000000167E-2</c:v>
                </c:pt>
                <c:pt idx="390">
                  <c:v>5.3999999999999382E-2</c:v>
                </c:pt>
                <c:pt idx="391">
                  <c:v>3.6999999999999922E-2</c:v>
                </c:pt>
                <c:pt idx="392">
                  <c:v>3.7999999999999368E-2</c:v>
                </c:pt>
                <c:pt idx="393">
                  <c:v>6.5999999999999392E-2</c:v>
                </c:pt>
                <c:pt idx="394">
                  <c:v>0.10299999999999931</c:v>
                </c:pt>
                <c:pt idx="395">
                  <c:v>8.7000000000000188E-2</c:v>
                </c:pt>
                <c:pt idx="396">
                  <c:v>7.7999999999999403E-2</c:v>
                </c:pt>
                <c:pt idx="397">
                  <c:v>0.11500000000000021</c:v>
                </c:pt>
                <c:pt idx="398">
                  <c:v>8.7999999999999634E-2</c:v>
                </c:pt>
                <c:pt idx="399">
                  <c:v>8.7999999999999634E-2</c:v>
                </c:pt>
                <c:pt idx="400">
                  <c:v>9.7999999999999865E-2</c:v>
                </c:pt>
                <c:pt idx="401">
                  <c:v>9.7999999999999865E-2</c:v>
                </c:pt>
                <c:pt idx="402">
                  <c:v>2.4999999999999467E-2</c:v>
                </c:pt>
                <c:pt idx="403">
                  <c:v>6.2999999999999723E-2</c:v>
                </c:pt>
                <c:pt idx="404">
                  <c:v>9.9000000000000199E-2</c:v>
                </c:pt>
                <c:pt idx="405">
                  <c:v>9.9999999999999645E-2</c:v>
                </c:pt>
                <c:pt idx="406">
                  <c:v>0.10099999999999953</c:v>
                </c:pt>
                <c:pt idx="407">
                  <c:v>0.10999999999999988</c:v>
                </c:pt>
                <c:pt idx="408">
                  <c:v>9.2999999999999527E-2</c:v>
                </c:pt>
                <c:pt idx="409">
                  <c:v>0.10199999999999942</c:v>
                </c:pt>
                <c:pt idx="410">
                  <c:v>0.10199999999999942</c:v>
                </c:pt>
                <c:pt idx="411">
                  <c:v>0.11199999999999921</c:v>
                </c:pt>
                <c:pt idx="412">
                  <c:v>0.10199999999999942</c:v>
                </c:pt>
                <c:pt idx="413">
                  <c:v>0.11199999999999921</c:v>
                </c:pt>
                <c:pt idx="414">
                  <c:v>0.10199999999999942</c:v>
                </c:pt>
                <c:pt idx="415">
                  <c:v>0.11199999999999921</c:v>
                </c:pt>
                <c:pt idx="416">
                  <c:v>0.11199999999999921</c:v>
                </c:pt>
                <c:pt idx="417">
                  <c:v>0.11199999999999921</c:v>
                </c:pt>
                <c:pt idx="418">
                  <c:v>0.11199999999999921</c:v>
                </c:pt>
                <c:pt idx="419">
                  <c:v>9.3999999999999417E-2</c:v>
                </c:pt>
                <c:pt idx="420">
                  <c:v>8.3999999999999631E-2</c:v>
                </c:pt>
                <c:pt idx="421">
                  <c:v>6.5999999999999837E-2</c:v>
                </c:pt>
                <c:pt idx="422">
                  <c:v>6.5999999999999837E-2</c:v>
                </c:pt>
                <c:pt idx="423">
                  <c:v>4.8999999999999488E-2</c:v>
                </c:pt>
                <c:pt idx="424">
                  <c:v>3.9999999999999591E-2</c:v>
                </c:pt>
                <c:pt idx="425">
                  <c:v>-6.0000000000002274E-3</c:v>
                </c:pt>
                <c:pt idx="426">
                  <c:v>-2.4000000000000021E-2</c:v>
                </c:pt>
                <c:pt idx="427">
                  <c:v>1.2999999999999901E-2</c:v>
                </c:pt>
                <c:pt idx="428">
                  <c:v>2.2999999999999687E-2</c:v>
                </c:pt>
                <c:pt idx="429">
                  <c:v>5.9999999999993392E-3</c:v>
                </c:pt>
                <c:pt idx="430">
                  <c:v>-1.2000000000000455E-2</c:v>
                </c:pt>
                <c:pt idx="431">
                  <c:v>-1.2000000000000455E-2</c:v>
                </c:pt>
                <c:pt idx="432">
                  <c:v>-2.0999999999999908E-2</c:v>
                </c:pt>
                <c:pt idx="433">
                  <c:v>-2.0999999999999908E-2</c:v>
                </c:pt>
                <c:pt idx="434">
                  <c:v>-2.0999999999999908E-2</c:v>
                </c:pt>
                <c:pt idx="435">
                  <c:v>-3.0000000000001137E-3</c:v>
                </c:pt>
                <c:pt idx="436">
                  <c:v>5.9999999999997833E-3</c:v>
                </c:pt>
                <c:pt idx="437">
                  <c:v>2.3999999999999577E-2</c:v>
                </c:pt>
                <c:pt idx="438">
                  <c:v>4.0999999999999925E-2</c:v>
                </c:pt>
                <c:pt idx="439">
                  <c:v>3.2000000000000028E-2</c:v>
                </c:pt>
                <c:pt idx="440">
                  <c:v>5.8999999999999719E-2</c:v>
                </c:pt>
                <c:pt idx="441">
                  <c:v>5.8999999999999719E-2</c:v>
                </c:pt>
                <c:pt idx="442">
                  <c:v>5.8999999999999719E-2</c:v>
                </c:pt>
                <c:pt idx="443">
                  <c:v>5.8999999999999719E-2</c:v>
                </c:pt>
                <c:pt idx="444">
                  <c:v>5.8999999999999719E-2</c:v>
                </c:pt>
                <c:pt idx="445">
                  <c:v>6.8999999999999506E-2</c:v>
                </c:pt>
                <c:pt idx="446">
                  <c:v>6.8999999999999506E-2</c:v>
                </c:pt>
                <c:pt idx="447">
                  <c:v>6.8999999999999506E-2</c:v>
                </c:pt>
                <c:pt idx="448">
                  <c:v>6.0000000000000053E-2</c:v>
                </c:pt>
                <c:pt idx="449">
                  <c:v>6.899999999999995E-2</c:v>
                </c:pt>
                <c:pt idx="450">
                  <c:v>6.899999999999995E-2</c:v>
                </c:pt>
                <c:pt idx="451">
                  <c:v>6.899999999999995E-2</c:v>
                </c:pt>
                <c:pt idx="452">
                  <c:v>7.8999999999999737E-2</c:v>
                </c:pt>
                <c:pt idx="453">
                  <c:v>6.1999999999999389E-2</c:v>
                </c:pt>
                <c:pt idx="454">
                  <c:v>7.099999999999973E-2</c:v>
                </c:pt>
                <c:pt idx="455">
                  <c:v>7.9999999999999627E-2</c:v>
                </c:pt>
                <c:pt idx="456">
                  <c:v>7.9999999999999627E-2</c:v>
                </c:pt>
                <c:pt idx="457">
                  <c:v>8.9999999999999414E-2</c:v>
                </c:pt>
                <c:pt idx="458">
                  <c:v>8.9999999999999414E-2</c:v>
                </c:pt>
                <c:pt idx="459">
                  <c:v>8.0999999999999517E-2</c:v>
                </c:pt>
                <c:pt idx="460">
                  <c:v>8.0999999999999517E-2</c:v>
                </c:pt>
                <c:pt idx="461">
                  <c:v>8.9999999999999858E-2</c:v>
                </c:pt>
                <c:pt idx="462">
                  <c:v>8.9999999999999858E-2</c:v>
                </c:pt>
                <c:pt idx="463">
                  <c:v>8.9999999999999858E-2</c:v>
                </c:pt>
                <c:pt idx="464">
                  <c:v>8.1999999999999851E-2</c:v>
                </c:pt>
                <c:pt idx="465">
                  <c:v>8.1999999999999851E-2</c:v>
                </c:pt>
                <c:pt idx="466">
                  <c:v>8.1999999999999851E-2</c:v>
                </c:pt>
                <c:pt idx="467">
                  <c:v>8.1999999999999851E-2</c:v>
                </c:pt>
                <c:pt idx="468">
                  <c:v>7.39999999999994E-2</c:v>
                </c:pt>
                <c:pt idx="469">
                  <c:v>7.39999999999994E-2</c:v>
                </c:pt>
                <c:pt idx="470">
                  <c:v>7.39999999999994E-2</c:v>
                </c:pt>
                <c:pt idx="471">
                  <c:v>8.2999999999999741E-2</c:v>
                </c:pt>
                <c:pt idx="472">
                  <c:v>8.2999999999999741E-2</c:v>
                </c:pt>
                <c:pt idx="473">
                  <c:v>9.2999999999999527E-2</c:v>
                </c:pt>
                <c:pt idx="474">
                  <c:v>9.2999999999999527E-2</c:v>
                </c:pt>
                <c:pt idx="475">
                  <c:v>9.2999999999999527E-2</c:v>
                </c:pt>
                <c:pt idx="476">
                  <c:v>9.2999999999999527E-2</c:v>
                </c:pt>
                <c:pt idx="477">
                  <c:v>9.2999999999999527E-2</c:v>
                </c:pt>
                <c:pt idx="478">
                  <c:v>9.2999999999999527E-2</c:v>
                </c:pt>
                <c:pt idx="479">
                  <c:v>7.4999999999999734E-2</c:v>
                </c:pt>
                <c:pt idx="480">
                  <c:v>7.4999999999999734E-2</c:v>
                </c:pt>
                <c:pt idx="481">
                  <c:v>7.4999999999999734E-2</c:v>
                </c:pt>
                <c:pt idx="482">
                  <c:v>5.699999999999994E-2</c:v>
                </c:pt>
                <c:pt idx="483">
                  <c:v>5.699999999999994E-2</c:v>
                </c:pt>
                <c:pt idx="484">
                  <c:v>5.699999999999994E-2</c:v>
                </c:pt>
                <c:pt idx="485">
                  <c:v>3.9999999999999591E-2</c:v>
                </c:pt>
                <c:pt idx="486">
                  <c:v>2.1999999999999797E-2</c:v>
                </c:pt>
                <c:pt idx="487">
                  <c:v>2.1999999999999797E-2</c:v>
                </c:pt>
                <c:pt idx="488">
                  <c:v>2.1999999999999797E-2</c:v>
                </c:pt>
                <c:pt idx="489">
                  <c:v>4.0000000000000036E-3</c:v>
                </c:pt>
                <c:pt idx="490">
                  <c:v>4.0000000000000036E-3</c:v>
                </c:pt>
                <c:pt idx="491">
                  <c:v>1.2999999999999901E-2</c:v>
                </c:pt>
                <c:pt idx="492">
                  <c:v>-4.0000000000000036E-3</c:v>
                </c:pt>
                <c:pt idx="493">
                  <c:v>-4.0000000000000036E-3</c:v>
                </c:pt>
                <c:pt idx="494">
                  <c:v>-4.0000000000000036E-3</c:v>
                </c:pt>
                <c:pt idx="495">
                  <c:v>-4.0000000000000036E-3</c:v>
                </c:pt>
                <c:pt idx="496">
                  <c:v>5.0000000000003375E-3</c:v>
                </c:pt>
                <c:pt idx="497">
                  <c:v>5.0000000000003375E-3</c:v>
                </c:pt>
                <c:pt idx="498">
                  <c:v>-1.2999999999999456E-2</c:v>
                </c:pt>
                <c:pt idx="499">
                  <c:v>-1.2999999999999456E-2</c:v>
                </c:pt>
                <c:pt idx="500">
                  <c:v>-2.9999999999996696E-3</c:v>
                </c:pt>
                <c:pt idx="501">
                  <c:v>-2.9999999999996696E-3</c:v>
                </c:pt>
                <c:pt idx="502">
                  <c:v>-2.9999999999996696E-3</c:v>
                </c:pt>
                <c:pt idx="503">
                  <c:v>6.0000000000002274E-3</c:v>
                </c:pt>
                <c:pt idx="504">
                  <c:v>6.0000000000002274E-3</c:v>
                </c:pt>
                <c:pt idx="505">
                  <c:v>6.0000000000002274E-3</c:v>
                </c:pt>
                <c:pt idx="506">
                  <c:v>-2.0000000000002238E-3</c:v>
                </c:pt>
                <c:pt idx="507">
                  <c:v>1.6000000000000458E-2</c:v>
                </c:pt>
                <c:pt idx="508">
                  <c:v>2.5000000000000355E-2</c:v>
                </c:pt>
                <c:pt idx="509">
                  <c:v>2.5000000000000355E-2</c:v>
                </c:pt>
                <c:pt idx="510">
                  <c:v>3.4000000000000252E-2</c:v>
                </c:pt>
                <c:pt idx="511">
                  <c:v>3.4000000000000252E-2</c:v>
                </c:pt>
                <c:pt idx="512">
                  <c:v>4.4000000000000483E-2</c:v>
                </c:pt>
                <c:pt idx="513">
                  <c:v>2.5999999999999801E-2</c:v>
                </c:pt>
                <c:pt idx="514">
                  <c:v>2.5999999999999801E-2</c:v>
                </c:pt>
                <c:pt idx="515">
                  <c:v>2.5999999999999801E-2</c:v>
                </c:pt>
                <c:pt idx="516">
                  <c:v>2.5999999999999801E-2</c:v>
                </c:pt>
                <c:pt idx="517">
                  <c:v>2.5999999999999801E-2</c:v>
                </c:pt>
                <c:pt idx="518">
                  <c:v>2.5999999999999801E-2</c:v>
                </c:pt>
                <c:pt idx="519">
                  <c:v>2.5999999999999801E-2</c:v>
                </c:pt>
                <c:pt idx="520">
                  <c:v>9.0000000000003411E-3</c:v>
                </c:pt>
                <c:pt idx="521">
                  <c:v>4.4000000000000483E-2</c:v>
                </c:pt>
                <c:pt idx="522">
                  <c:v>4.4000000000000483E-2</c:v>
                </c:pt>
                <c:pt idx="523">
                  <c:v>2.5999999999999801E-2</c:v>
                </c:pt>
                <c:pt idx="524">
                  <c:v>4.4000000000000483E-2</c:v>
                </c:pt>
                <c:pt idx="525">
                  <c:v>6.2000000000000277E-2</c:v>
                </c:pt>
                <c:pt idx="526">
                  <c:v>9.0000000000003411E-3</c:v>
                </c:pt>
                <c:pt idx="527">
                  <c:v>1.8000000000000238E-2</c:v>
                </c:pt>
                <c:pt idx="528">
                  <c:v>3.4999999999999698E-2</c:v>
                </c:pt>
                <c:pt idx="529">
                  <c:v>3.4999999999999698E-2</c:v>
                </c:pt>
                <c:pt idx="530">
                  <c:v>3.4999999999999698E-2</c:v>
                </c:pt>
                <c:pt idx="531">
                  <c:v>1.8000000000000238E-2</c:v>
                </c:pt>
                <c:pt idx="532">
                  <c:v>1.8000000000000238E-2</c:v>
                </c:pt>
                <c:pt idx="533">
                  <c:v>1.8000000000000238E-2</c:v>
                </c:pt>
                <c:pt idx="534">
                  <c:v>1.8000000000000238E-2</c:v>
                </c:pt>
                <c:pt idx="535">
                  <c:v>1.8000000000000238E-2</c:v>
                </c:pt>
                <c:pt idx="536">
                  <c:v>3.4999999999999698E-2</c:v>
                </c:pt>
                <c:pt idx="537">
                  <c:v>1.8000000000000238E-2</c:v>
                </c:pt>
                <c:pt idx="538">
                  <c:v>1.8000000000000238E-2</c:v>
                </c:pt>
              </c:numCache>
            </c:numRef>
          </c:xVal>
          <c:yVal>
            <c:numRef>
              <c:f>SRW01_ECR_V321!$F$2:$F$540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8.8999999999999996E-2</c:v>
                </c:pt>
                <c:pt idx="5">
                  <c:v>0.106</c:v>
                </c:pt>
                <c:pt idx="6">
                  <c:v>0.14200000000000002</c:v>
                </c:pt>
                <c:pt idx="7">
                  <c:v>0.159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0.248</c:v>
                </c:pt>
                <c:pt idx="13">
                  <c:v>0.26500000000000001</c:v>
                </c:pt>
                <c:pt idx="14">
                  <c:v>0.26500000000000001</c:v>
                </c:pt>
                <c:pt idx="15">
                  <c:v>0.26500000000000001</c:v>
                </c:pt>
                <c:pt idx="16">
                  <c:v>0.26500000000000001</c:v>
                </c:pt>
                <c:pt idx="17">
                  <c:v>0.28300000000000003</c:v>
                </c:pt>
                <c:pt idx="18">
                  <c:v>0.28300000000000003</c:v>
                </c:pt>
                <c:pt idx="19">
                  <c:v>0.28300000000000003</c:v>
                </c:pt>
                <c:pt idx="20">
                  <c:v>0.30099999999999999</c:v>
                </c:pt>
                <c:pt idx="21">
                  <c:v>0.30099999999999999</c:v>
                </c:pt>
                <c:pt idx="22">
                  <c:v>0.318</c:v>
                </c:pt>
                <c:pt idx="23">
                  <c:v>0.30099999999999999</c:v>
                </c:pt>
                <c:pt idx="24">
                  <c:v>0.30099999999999999</c:v>
                </c:pt>
                <c:pt idx="25">
                  <c:v>0.30099999999999999</c:v>
                </c:pt>
                <c:pt idx="26">
                  <c:v>0.318</c:v>
                </c:pt>
                <c:pt idx="27">
                  <c:v>0.318</c:v>
                </c:pt>
                <c:pt idx="28">
                  <c:v>0.40600000000000003</c:v>
                </c:pt>
                <c:pt idx="29">
                  <c:v>0.33600000000000002</c:v>
                </c:pt>
                <c:pt idx="30">
                  <c:v>0.318</c:v>
                </c:pt>
                <c:pt idx="31">
                  <c:v>0.318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0.35400000000000004</c:v>
                </c:pt>
                <c:pt idx="35">
                  <c:v>0.35400000000000004</c:v>
                </c:pt>
                <c:pt idx="36">
                  <c:v>0.371</c:v>
                </c:pt>
                <c:pt idx="37">
                  <c:v>0.38900000000000001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0.45900000000000002</c:v>
                </c:pt>
                <c:pt idx="41">
                  <c:v>0.47700000000000004</c:v>
                </c:pt>
                <c:pt idx="42">
                  <c:v>0.51200000000000001</c:v>
                </c:pt>
                <c:pt idx="43">
                  <c:v>0.54800000000000004</c:v>
                </c:pt>
                <c:pt idx="44">
                  <c:v>0.56500000000000006</c:v>
                </c:pt>
                <c:pt idx="45">
                  <c:v>0.60099999999999998</c:v>
                </c:pt>
                <c:pt idx="46">
                  <c:v>0.61799999999999999</c:v>
                </c:pt>
                <c:pt idx="47">
                  <c:v>0.65400000000000003</c:v>
                </c:pt>
                <c:pt idx="48">
                  <c:v>0.70699999999999996</c:v>
                </c:pt>
                <c:pt idx="49">
                  <c:v>0.76</c:v>
                </c:pt>
                <c:pt idx="50">
                  <c:v>0.77700000000000002</c:v>
                </c:pt>
                <c:pt idx="51">
                  <c:v>0.83</c:v>
                </c:pt>
                <c:pt idx="52">
                  <c:v>0.86599999999999999</c:v>
                </c:pt>
                <c:pt idx="53">
                  <c:v>0.90100000000000002</c:v>
                </c:pt>
                <c:pt idx="54">
                  <c:v>0.91800000000000004</c:v>
                </c:pt>
                <c:pt idx="55">
                  <c:v>0.95399999999999996</c:v>
                </c:pt>
                <c:pt idx="56">
                  <c:v>0.98899999999999999</c:v>
                </c:pt>
                <c:pt idx="57">
                  <c:v>1.0239999999999998</c:v>
                </c:pt>
                <c:pt idx="58">
                  <c:v>1.0419999999999998</c:v>
                </c:pt>
                <c:pt idx="59">
                  <c:v>1.0419999999999998</c:v>
                </c:pt>
                <c:pt idx="60">
                  <c:v>1.0599999999999998</c:v>
                </c:pt>
                <c:pt idx="61">
                  <c:v>1.077</c:v>
                </c:pt>
                <c:pt idx="62">
                  <c:v>1.095</c:v>
                </c:pt>
                <c:pt idx="63">
                  <c:v>1.095</c:v>
                </c:pt>
                <c:pt idx="64">
                  <c:v>1.113</c:v>
                </c:pt>
                <c:pt idx="65">
                  <c:v>1.113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1.1659999999999999</c:v>
                </c:pt>
                <c:pt idx="69">
                  <c:v>1.1659999999999999</c:v>
                </c:pt>
                <c:pt idx="70">
                  <c:v>1.1829999999999998</c:v>
                </c:pt>
                <c:pt idx="71">
                  <c:v>1.1829999999999998</c:v>
                </c:pt>
                <c:pt idx="72">
                  <c:v>1.1829999999999998</c:v>
                </c:pt>
                <c:pt idx="73">
                  <c:v>1.2009999999999998</c:v>
                </c:pt>
                <c:pt idx="74">
                  <c:v>1.2189999999999999</c:v>
                </c:pt>
                <c:pt idx="75">
                  <c:v>1.236</c:v>
                </c:pt>
                <c:pt idx="76">
                  <c:v>1.236</c:v>
                </c:pt>
                <c:pt idx="77">
                  <c:v>1.254</c:v>
                </c:pt>
                <c:pt idx="78">
                  <c:v>1.2719999999999998</c:v>
                </c:pt>
                <c:pt idx="79">
                  <c:v>1.2889999999999999</c:v>
                </c:pt>
                <c:pt idx="80">
                  <c:v>1.2889999999999999</c:v>
                </c:pt>
                <c:pt idx="81">
                  <c:v>1.325</c:v>
                </c:pt>
                <c:pt idx="82">
                  <c:v>1.325</c:v>
                </c:pt>
                <c:pt idx="83">
                  <c:v>1.3419999999999999</c:v>
                </c:pt>
                <c:pt idx="84">
                  <c:v>1.3599999999999999</c:v>
                </c:pt>
                <c:pt idx="85">
                  <c:v>1.3779999999999999</c:v>
                </c:pt>
                <c:pt idx="86">
                  <c:v>1.3949999999999998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1.466</c:v>
                </c:pt>
                <c:pt idx="90">
                  <c:v>1.466</c:v>
                </c:pt>
                <c:pt idx="91">
                  <c:v>1.5009999999999999</c:v>
                </c:pt>
                <c:pt idx="92">
                  <c:v>1.5189999999999999</c:v>
                </c:pt>
                <c:pt idx="93">
                  <c:v>1.5189999999999999</c:v>
                </c:pt>
                <c:pt idx="94">
                  <c:v>1.5359999999999998</c:v>
                </c:pt>
                <c:pt idx="95">
                  <c:v>1.5539999999999998</c:v>
                </c:pt>
                <c:pt idx="96">
                  <c:v>1.5719999999999998</c:v>
                </c:pt>
                <c:pt idx="97">
                  <c:v>1.5719999999999998</c:v>
                </c:pt>
                <c:pt idx="98">
                  <c:v>1.589</c:v>
                </c:pt>
                <c:pt idx="99">
                  <c:v>1.589</c:v>
                </c:pt>
                <c:pt idx="100">
                  <c:v>1.607</c:v>
                </c:pt>
                <c:pt idx="101">
                  <c:v>1.607</c:v>
                </c:pt>
                <c:pt idx="102">
                  <c:v>1.607</c:v>
                </c:pt>
                <c:pt idx="103">
                  <c:v>1.625</c:v>
                </c:pt>
                <c:pt idx="104">
                  <c:v>1.625</c:v>
                </c:pt>
                <c:pt idx="105">
                  <c:v>1.607</c:v>
                </c:pt>
                <c:pt idx="106">
                  <c:v>1.625</c:v>
                </c:pt>
                <c:pt idx="107">
                  <c:v>1.625</c:v>
                </c:pt>
                <c:pt idx="108">
                  <c:v>1.625</c:v>
                </c:pt>
                <c:pt idx="109">
                  <c:v>1.607</c:v>
                </c:pt>
                <c:pt idx="110">
                  <c:v>1.625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1.6419999999999999</c:v>
                </c:pt>
                <c:pt idx="116">
                  <c:v>1.6419999999999999</c:v>
                </c:pt>
                <c:pt idx="117">
                  <c:v>1.6419999999999999</c:v>
                </c:pt>
                <c:pt idx="118">
                  <c:v>1.66</c:v>
                </c:pt>
                <c:pt idx="119">
                  <c:v>1.66</c:v>
                </c:pt>
                <c:pt idx="120">
                  <c:v>1.6779999999999999</c:v>
                </c:pt>
                <c:pt idx="121">
                  <c:v>1.6949999999999998</c:v>
                </c:pt>
                <c:pt idx="122">
                  <c:v>1.6949999999999998</c:v>
                </c:pt>
                <c:pt idx="123">
                  <c:v>1.7129999999999999</c:v>
                </c:pt>
                <c:pt idx="124">
                  <c:v>1.7129999999999999</c:v>
                </c:pt>
                <c:pt idx="125">
                  <c:v>1.7309999999999999</c:v>
                </c:pt>
                <c:pt idx="126">
                  <c:v>1.7309999999999999</c:v>
                </c:pt>
                <c:pt idx="127">
                  <c:v>1.748</c:v>
                </c:pt>
                <c:pt idx="128">
                  <c:v>1.748</c:v>
                </c:pt>
                <c:pt idx="129">
                  <c:v>1.748</c:v>
                </c:pt>
                <c:pt idx="130">
                  <c:v>1.7659999999999998</c:v>
                </c:pt>
                <c:pt idx="131">
                  <c:v>1.7839999999999998</c:v>
                </c:pt>
                <c:pt idx="132">
                  <c:v>1.819</c:v>
                </c:pt>
                <c:pt idx="133">
                  <c:v>1.837</c:v>
                </c:pt>
                <c:pt idx="134">
                  <c:v>1.837</c:v>
                </c:pt>
                <c:pt idx="135">
                  <c:v>1.8539999999999999</c:v>
                </c:pt>
                <c:pt idx="136">
                  <c:v>1.8539999999999999</c:v>
                </c:pt>
                <c:pt idx="137">
                  <c:v>1.8719999999999999</c:v>
                </c:pt>
                <c:pt idx="138">
                  <c:v>1.89</c:v>
                </c:pt>
                <c:pt idx="139">
                  <c:v>1.9069999999999998</c:v>
                </c:pt>
                <c:pt idx="140">
                  <c:v>1.9069999999999998</c:v>
                </c:pt>
                <c:pt idx="141">
                  <c:v>1.9249999999999998</c:v>
                </c:pt>
                <c:pt idx="142">
                  <c:v>1.9249999999999998</c:v>
                </c:pt>
                <c:pt idx="143">
                  <c:v>1.9249999999999998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1.978</c:v>
                </c:pt>
                <c:pt idx="148">
                  <c:v>1.978</c:v>
                </c:pt>
                <c:pt idx="149">
                  <c:v>1.978</c:v>
                </c:pt>
                <c:pt idx="150">
                  <c:v>1.978</c:v>
                </c:pt>
                <c:pt idx="151">
                  <c:v>1.9949999999999999</c:v>
                </c:pt>
                <c:pt idx="152">
                  <c:v>1.9949999999999999</c:v>
                </c:pt>
                <c:pt idx="153">
                  <c:v>1.9949999999999999</c:v>
                </c:pt>
                <c:pt idx="154">
                  <c:v>2.0129999999999999</c:v>
                </c:pt>
                <c:pt idx="155">
                  <c:v>2.0129999999999999</c:v>
                </c:pt>
                <c:pt idx="156">
                  <c:v>2.0129999999999999</c:v>
                </c:pt>
                <c:pt idx="157">
                  <c:v>2.0129999999999999</c:v>
                </c:pt>
                <c:pt idx="158">
                  <c:v>2.0129999999999999</c:v>
                </c:pt>
                <c:pt idx="159">
                  <c:v>2.0129999999999999</c:v>
                </c:pt>
                <c:pt idx="160">
                  <c:v>2.0129999999999999</c:v>
                </c:pt>
                <c:pt idx="161">
                  <c:v>2.0310000000000001</c:v>
                </c:pt>
                <c:pt idx="162">
                  <c:v>2.0310000000000001</c:v>
                </c:pt>
                <c:pt idx="163">
                  <c:v>2.0310000000000001</c:v>
                </c:pt>
                <c:pt idx="164">
                  <c:v>2.0310000000000001</c:v>
                </c:pt>
                <c:pt idx="165">
                  <c:v>2.0129999999999999</c:v>
                </c:pt>
                <c:pt idx="166">
                  <c:v>2.0310000000000001</c:v>
                </c:pt>
                <c:pt idx="167">
                  <c:v>2.0310000000000001</c:v>
                </c:pt>
                <c:pt idx="168">
                  <c:v>2.0310000000000001</c:v>
                </c:pt>
                <c:pt idx="169">
                  <c:v>2.0310000000000001</c:v>
                </c:pt>
                <c:pt idx="170">
                  <c:v>2.048</c:v>
                </c:pt>
                <c:pt idx="171">
                  <c:v>2.048</c:v>
                </c:pt>
                <c:pt idx="172">
                  <c:v>2.048</c:v>
                </c:pt>
                <c:pt idx="173">
                  <c:v>2.048</c:v>
                </c:pt>
                <c:pt idx="174">
                  <c:v>2.048</c:v>
                </c:pt>
                <c:pt idx="175">
                  <c:v>2.048</c:v>
                </c:pt>
                <c:pt idx="176">
                  <c:v>2.0660000000000003</c:v>
                </c:pt>
                <c:pt idx="177">
                  <c:v>2.101</c:v>
                </c:pt>
                <c:pt idx="178">
                  <c:v>2.101</c:v>
                </c:pt>
                <c:pt idx="179">
                  <c:v>2.1190000000000002</c:v>
                </c:pt>
                <c:pt idx="180">
                  <c:v>2.1190000000000002</c:v>
                </c:pt>
                <c:pt idx="181">
                  <c:v>2.137</c:v>
                </c:pt>
                <c:pt idx="182">
                  <c:v>2.137</c:v>
                </c:pt>
                <c:pt idx="183">
                  <c:v>2.1539999999999999</c:v>
                </c:pt>
                <c:pt idx="184">
                  <c:v>2.1720000000000002</c:v>
                </c:pt>
                <c:pt idx="185">
                  <c:v>2.19</c:v>
                </c:pt>
                <c:pt idx="186">
                  <c:v>2.19</c:v>
                </c:pt>
                <c:pt idx="187">
                  <c:v>2.2070000000000003</c:v>
                </c:pt>
                <c:pt idx="188">
                  <c:v>2.2250000000000001</c:v>
                </c:pt>
                <c:pt idx="189">
                  <c:v>2.2070000000000003</c:v>
                </c:pt>
                <c:pt idx="190">
                  <c:v>2.2070000000000003</c:v>
                </c:pt>
                <c:pt idx="191">
                  <c:v>2.2070000000000003</c:v>
                </c:pt>
                <c:pt idx="192">
                  <c:v>2.2070000000000003</c:v>
                </c:pt>
                <c:pt idx="193">
                  <c:v>2.2070000000000003</c:v>
                </c:pt>
                <c:pt idx="194">
                  <c:v>2.2070000000000003</c:v>
                </c:pt>
                <c:pt idx="195">
                  <c:v>2.2250000000000001</c:v>
                </c:pt>
                <c:pt idx="196">
                  <c:v>2.2250000000000001</c:v>
                </c:pt>
                <c:pt idx="197">
                  <c:v>2.2430000000000003</c:v>
                </c:pt>
                <c:pt idx="198">
                  <c:v>2.2430000000000003</c:v>
                </c:pt>
                <c:pt idx="199">
                  <c:v>2.2600000000000002</c:v>
                </c:pt>
                <c:pt idx="200">
                  <c:v>2.278</c:v>
                </c:pt>
                <c:pt idx="201">
                  <c:v>2.2960000000000003</c:v>
                </c:pt>
                <c:pt idx="202">
                  <c:v>2.2960000000000003</c:v>
                </c:pt>
                <c:pt idx="203">
                  <c:v>2.3130000000000002</c:v>
                </c:pt>
                <c:pt idx="204">
                  <c:v>2.3130000000000002</c:v>
                </c:pt>
                <c:pt idx="205">
                  <c:v>2.331</c:v>
                </c:pt>
                <c:pt idx="206">
                  <c:v>2.3490000000000002</c:v>
                </c:pt>
                <c:pt idx="207">
                  <c:v>2.3490000000000002</c:v>
                </c:pt>
                <c:pt idx="208">
                  <c:v>2.3660000000000001</c:v>
                </c:pt>
                <c:pt idx="209">
                  <c:v>2.3840000000000003</c:v>
                </c:pt>
                <c:pt idx="210">
                  <c:v>2.3840000000000003</c:v>
                </c:pt>
                <c:pt idx="211">
                  <c:v>2.3840000000000003</c:v>
                </c:pt>
                <c:pt idx="212">
                  <c:v>2.4020000000000001</c:v>
                </c:pt>
                <c:pt idx="213">
                  <c:v>2.4020000000000001</c:v>
                </c:pt>
                <c:pt idx="214">
                  <c:v>2.4020000000000001</c:v>
                </c:pt>
                <c:pt idx="215">
                  <c:v>2.4020000000000001</c:v>
                </c:pt>
                <c:pt idx="216">
                  <c:v>2.419</c:v>
                </c:pt>
                <c:pt idx="217">
                  <c:v>2.419</c:v>
                </c:pt>
                <c:pt idx="218">
                  <c:v>2.4370000000000003</c:v>
                </c:pt>
                <c:pt idx="219">
                  <c:v>2.4020000000000001</c:v>
                </c:pt>
                <c:pt idx="220">
                  <c:v>2.4020000000000001</c:v>
                </c:pt>
                <c:pt idx="221">
                  <c:v>2.419</c:v>
                </c:pt>
                <c:pt idx="222">
                  <c:v>2.4020000000000001</c:v>
                </c:pt>
                <c:pt idx="223">
                  <c:v>2.3840000000000003</c:v>
                </c:pt>
                <c:pt idx="224">
                  <c:v>2.3840000000000003</c:v>
                </c:pt>
                <c:pt idx="225">
                  <c:v>2.3840000000000003</c:v>
                </c:pt>
                <c:pt idx="226">
                  <c:v>2.3660000000000001</c:v>
                </c:pt>
                <c:pt idx="227">
                  <c:v>2.3660000000000001</c:v>
                </c:pt>
                <c:pt idx="228">
                  <c:v>2.3840000000000003</c:v>
                </c:pt>
                <c:pt idx="229">
                  <c:v>2.3840000000000003</c:v>
                </c:pt>
                <c:pt idx="230">
                  <c:v>2.3840000000000003</c:v>
                </c:pt>
                <c:pt idx="231">
                  <c:v>2.3840000000000003</c:v>
                </c:pt>
                <c:pt idx="232">
                  <c:v>2.3840000000000003</c:v>
                </c:pt>
                <c:pt idx="233">
                  <c:v>2.3840000000000003</c:v>
                </c:pt>
                <c:pt idx="234">
                  <c:v>2.4020000000000001</c:v>
                </c:pt>
                <c:pt idx="235">
                  <c:v>2.4020000000000001</c:v>
                </c:pt>
                <c:pt idx="236">
                  <c:v>2.4020000000000001</c:v>
                </c:pt>
                <c:pt idx="237">
                  <c:v>2.4020000000000001</c:v>
                </c:pt>
                <c:pt idx="238">
                  <c:v>2.419</c:v>
                </c:pt>
                <c:pt idx="239">
                  <c:v>2.419</c:v>
                </c:pt>
                <c:pt idx="240">
                  <c:v>2.419</c:v>
                </c:pt>
                <c:pt idx="241">
                  <c:v>2.419</c:v>
                </c:pt>
                <c:pt idx="242">
                  <c:v>2.419</c:v>
                </c:pt>
                <c:pt idx="243">
                  <c:v>2.419</c:v>
                </c:pt>
                <c:pt idx="244">
                  <c:v>2.4370000000000003</c:v>
                </c:pt>
                <c:pt idx="245">
                  <c:v>2.419</c:v>
                </c:pt>
                <c:pt idx="246">
                  <c:v>2.4370000000000003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2.4550000000000001</c:v>
                </c:pt>
                <c:pt idx="250">
                  <c:v>2.4550000000000001</c:v>
                </c:pt>
                <c:pt idx="251">
                  <c:v>2.4900000000000002</c:v>
                </c:pt>
                <c:pt idx="252">
                  <c:v>2.472</c:v>
                </c:pt>
                <c:pt idx="253">
                  <c:v>2.472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2.472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2.5249999999999999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2.5780000000000003</c:v>
                </c:pt>
                <c:pt idx="275">
                  <c:v>2.5780000000000003</c:v>
                </c:pt>
                <c:pt idx="276">
                  <c:v>2.5780000000000003</c:v>
                </c:pt>
                <c:pt idx="277">
                  <c:v>2.5780000000000003</c:v>
                </c:pt>
                <c:pt idx="278">
                  <c:v>2.5780000000000003</c:v>
                </c:pt>
                <c:pt idx="279">
                  <c:v>2.5780000000000003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2.56</c:v>
                </c:pt>
                <c:pt idx="283">
                  <c:v>2.56</c:v>
                </c:pt>
                <c:pt idx="284">
                  <c:v>2.5780000000000003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2.5430000000000001</c:v>
                </c:pt>
                <c:pt idx="291">
                  <c:v>2.5430000000000001</c:v>
                </c:pt>
                <c:pt idx="292">
                  <c:v>2.5430000000000001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2.5249999999999999</c:v>
                </c:pt>
                <c:pt idx="298">
                  <c:v>2.5249999999999999</c:v>
                </c:pt>
                <c:pt idx="299">
                  <c:v>2.5249999999999999</c:v>
                </c:pt>
                <c:pt idx="300">
                  <c:v>2.5430000000000001</c:v>
                </c:pt>
                <c:pt idx="301">
                  <c:v>2.5430000000000001</c:v>
                </c:pt>
                <c:pt idx="302">
                  <c:v>2.5430000000000001</c:v>
                </c:pt>
                <c:pt idx="303">
                  <c:v>2.56</c:v>
                </c:pt>
                <c:pt idx="304">
                  <c:v>2.56</c:v>
                </c:pt>
                <c:pt idx="305">
                  <c:v>2.5780000000000003</c:v>
                </c:pt>
                <c:pt idx="306">
                  <c:v>2.5780000000000003</c:v>
                </c:pt>
                <c:pt idx="307">
                  <c:v>2.5780000000000003</c:v>
                </c:pt>
                <c:pt idx="308">
                  <c:v>2.5960000000000001</c:v>
                </c:pt>
                <c:pt idx="309">
                  <c:v>2.5960000000000001</c:v>
                </c:pt>
                <c:pt idx="310">
                  <c:v>2.613</c:v>
                </c:pt>
                <c:pt idx="311">
                  <c:v>2.613</c:v>
                </c:pt>
                <c:pt idx="312">
                  <c:v>2.6310000000000002</c:v>
                </c:pt>
                <c:pt idx="313">
                  <c:v>2.649</c:v>
                </c:pt>
                <c:pt idx="314">
                  <c:v>2.6659999999999999</c:v>
                </c:pt>
                <c:pt idx="315">
                  <c:v>2.6659999999999999</c:v>
                </c:pt>
                <c:pt idx="316">
                  <c:v>2.6840000000000002</c:v>
                </c:pt>
                <c:pt idx="317">
                  <c:v>2.6840000000000002</c:v>
                </c:pt>
                <c:pt idx="318">
                  <c:v>2.702</c:v>
                </c:pt>
                <c:pt idx="319">
                  <c:v>2.702</c:v>
                </c:pt>
                <c:pt idx="320">
                  <c:v>2.7190000000000003</c:v>
                </c:pt>
                <c:pt idx="321">
                  <c:v>2.7190000000000003</c:v>
                </c:pt>
                <c:pt idx="322">
                  <c:v>2.7370000000000001</c:v>
                </c:pt>
                <c:pt idx="323">
                  <c:v>2.7370000000000001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2.7370000000000001</c:v>
                </c:pt>
                <c:pt idx="327">
                  <c:v>2.7550000000000003</c:v>
                </c:pt>
                <c:pt idx="328">
                  <c:v>2.7720000000000002</c:v>
                </c:pt>
                <c:pt idx="329">
                  <c:v>2.7720000000000002</c:v>
                </c:pt>
                <c:pt idx="330">
                  <c:v>2.7720000000000002</c:v>
                </c:pt>
                <c:pt idx="331">
                  <c:v>2.7720000000000002</c:v>
                </c:pt>
                <c:pt idx="332">
                  <c:v>2.7720000000000002</c:v>
                </c:pt>
                <c:pt idx="333">
                  <c:v>2.7550000000000003</c:v>
                </c:pt>
                <c:pt idx="334">
                  <c:v>2.7720000000000002</c:v>
                </c:pt>
                <c:pt idx="335">
                  <c:v>2.7720000000000002</c:v>
                </c:pt>
                <c:pt idx="336">
                  <c:v>2.79</c:v>
                </c:pt>
                <c:pt idx="337">
                  <c:v>2.79</c:v>
                </c:pt>
                <c:pt idx="338">
                  <c:v>2.79</c:v>
                </c:pt>
                <c:pt idx="339">
                  <c:v>2.8080000000000003</c:v>
                </c:pt>
                <c:pt idx="340">
                  <c:v>2.8080000000000003</c:v>
                </c:pt>
                <c:pt idx="341">
                  <c:v>2.8080000000000003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2.843</c:v>
                </c:pt>
                <c:pt idx="346">
                  <c:v>2.8610000000000002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2.9140000000000001</c:v>
                </c:pt>
                <c:pt idx="350">
                  <c:v>2.9140000000000001</c:v>
                </c:pt>
                <c:pt idx="351">
                  <c:v>2.931</c:v>
                </c:pt>
                <c:pt idx="352">
                  <c:v>2.9490000000000003</c:v>
                </c:pt>
                <c:pt idx="353">
                  <c:v>2.9670000000000001</c:v>
                </c:pt>
                <c:pt idx="354">
                  <c:v>2.984</c:v>
                </c:pt>
                <c:pt idx="355">
                  <c:v>3.02</c:v>
                </c:pt>
                <c:pt idx="356">
                  <c:v>3.02</c:v>
                </c:pt>
                <c:pt idx="357">
                  <c:v>3.0369999999999999</c:v>
                </c:pt>
                <c:pt idx="358">
                  <c:v>3.0720000000000001</c:v>
                </c:pt>
                <c:pt idx="359">
                  <c:v>3.0900000000000003</c:v>
                </c:pt>
                <c:pt idx="360">
                  <c:v>3.0900000000000003</c:v>
                </c:pt>
                <c:pt idx="361">
                  <c:v>3.1080000000000001</c:v>
                </c:pt>
                <c:pt idx="362">
                  <c:v>3.1430000000000002</c:v>
                </c:pt>
                <c:pt idx="363">
                  <c:v>3.1430000000000002</c:v>
                </c:pt>
                <c:pt idx="364">
                  <c:v>3.161</c:v>
                </c:pt>
                <c:pt idx="365">
                  <c:v>3.1960000000000002</c:v>
                </c:pt>
                <c:pt idx="366">
                  <c:v>3.1960000000000002</c:v>
                </c:pt>
                <c:pt idx="367">
                  <c:v>3.2310000000000003</c:v>
                </c:pt>
                <c:pt idx="368">
                  <c:v>3.2310000000000003</c:v>
                </c:pt>
                <c:pt idx="369">
                  <c:v>3.2669999999999999</c:v>
                </c:pt>
                <c:pt idx="370">
                  <c:v>3.2840000000000003</c:v>
                </c:pt>
                <c:pt idx="371">
                  <c:v>3.302</c:v>
                </c:pt>
                <c:pt idx="372">
                  <c:v>3.3200000000000003</c:v>
                </c:pt>
                <c:pt idx="373">
                  <c:v>3.3370000000000002</c:v>
                </c:pt>
                <c:pt idx="374">
                  <c:v>3.355</c:v>
                </c:pt>
                <c:pt idx="375">
                  <c:v>3.3730000000000002</c:v>
                </c:pt>
                <c:pt idx="376">
                  <c:v>3.3730000000000002</c:v>
                </c:pt>
                <c:pt idx="377">
                  <c:v>3.4079999999999999</c:v>
                </c:pt>
                <c:pt idx="378">
                  <c:v>3.4260000000000002</c:v>
                </c:pt>
                <c:pt idx="379">
                  <c:v>3.4260000000000002</c:v>
                </c:pt>
                <c:pt idx="380">
                  <c:v>3.4430000000000001</c:v>
                </c:pt>
                <c:pt idx="381">
                  <c:v>3.4610000000000003</c:v>
                </c:pt>
                <c:pt idx="382">
                  <c:v>3.4790000000000001</c:v>
                </c:pt>
                <c:pt idx="383">
                  <c:v>3.4790000000000001</c:v>
                </c:pt>
                <c:pt idx="384">
                  <c:v>3.496</c:v>
                </c:pt>
                <c:pt idx="385">
                  <c:v>3.5140000000000002</c:v>
                </c:pt>
                <c:pt idx="386">
                  <c:v>3.496</c:v>
                </c:pt>
                <c:pt idx="387">
                  <c:v>3.5140000000000002</c:v>
                </c:pt>
                <c:pt idx="388">
                  <c:v>3.5489999999999999</c:v>
                </c:pt>
                <c:pt idx="389">
                  <c:v>3.5489999999999999</c:v>
                </c:pt>
                <c:pt idx="390">
                  <c:v>3.5670000000000002</c:v>
                </c:pt>
                <c:pt idx="391">
                  <c:v>3.5840000000000001</c:v>
                </c:pt>
                <c:pt idx="392">
                  <c:v>3.6020000000000003</c:v>
                </c:pt>
                <c:pt idx="393">
                  <c:v>3.6020000000000003</c:v>
                </c:pt>
                <c:pt idx="394">
                  <c:v>3.6020000000000003</c:v>
                </c:pt>
                <c:pt idx="395">
                  <c:v>3.637</c:v>
                </c:pt>
                <c:pt idx="396">
                  <c:v>3.6550000000000002</c:v>
                </c:pt>
                <c:pt idx="397">
                  <c:v>3.637</c:v>
                </c:pt>
                <c:pt idx="398">
                  <c:v>3.673</c:v>
                </c:pt>
                <c:pt idx="399">
                  <c:v>3.673</c:v>
                </c:pt>
                <c:pt idx="400">
                  <c:v>3.673</c:v>
                </c:pt>
                <c:pt idx="401">
                  <c:v>3.673</c:v>
                </c:pt>
                <c:pt idx="402">
                  <c:v>3.7080000000000002</c:v>
                </c:pt>
                <c:pt idx="403">
                  <c:v>3.7080000000000002</c:v>
                </c:pt>
                <c:pt idx="404">
                  <c:v>3.69</c:v>
                </c:pt>
                <c:pt idx="405">
                  <c:v>3.7080000000000002</c:v>
                </c:pt>
                <c:pt idx="406">
                  <c:v>3.726</c:v>
                </c:pt>
                <c:pt idx="407">
                  <c:v>3.726</c:v>
                </c:pt>
                <c:pt idx="408">
                  <c:v>3.7430000000000003</c:v>
                </c:pt>
                <c:pt idx="409">
                  <c:v>3.7430000000000003</c:v>
                </c:pt>
                <c:pt idx="410">
                  <c:v>3.7430000000000003</c:v>
                </c:pt>
                <c:pt idx="411">
                  <c:v>3.7430000000000003</c:v>
                </c:pt>
                <c:pt idx="412">
                  <c:v>3.7430000000000003</c:v>
                </c:pt>
                <c:pt idx="413">
                  <c:v>3.7430000000000003</c:v>
                </c:pt>
                <c:pt idx="414">
                  <c:v>3.7430000000000003</c:v>
                </c:pt>
                <c:pt idx="415">
                  <c:v>3.7430000000000003</c:v>
                </c:pt>
                <c:pt idx="416">
                  <c:v>3.7430000000000003</c:v>
                </c:pt>
                <c:pt idx="417">
                  <c:v>3.7430000000000003</c:v>
                </c:pt>
                <c:pt idx="418">
                  <c:v>3.7430000000000003</c:v>
                </c:pt>
                <c:pt idx="419">
                  <c:v>3.7610000000000001</c:v>
                </c:pt>
                <c:pt idx="420">
                  <c:v>3.7610000000000001</c:v>
                </c:pt>
                <c:pt idx="421">
                  <c:v>3.7789999999999999</c:v>
                </c:pt>
                <c:pt idx="422">
                  <c:v>3.7789999999999999</c:v>
                </c:pt>
                <c:pt idx="423">
                  <c:v>3.7960000000000003</c:v>
                </c:pt>
                <c:pt idx="424">
                  <c:v>3.7960000000000003</c:v>
                </c:pt>
                <c:pt idx="425">
                  <c:v>3.8140000000000001</c:v>
                </c:pt>
                <c:pt idx="426">
                  <c:v>3.8320000000000003</c:v>
                </c:pt>
                <c:pt idx="427">
                  <c:v>3.8320000000000003</c:v>
                </c:pt>
                <c:pt idx="428">
                  <c:v>3.8320000000000003</c:v>
                </c:pt>
                <c:pt idx="429">
                  <c:v>3.8490000000000002</c:v>
                </c:pt>
                <c:pt idx="430">
                  <c:v>3.867</c:v>
                </c:pt>
                <c:pt idx="431">
                  <c:v>3.867</c:v>
                </c:pt>
                <c:pt idx="432">
                  <c:v>3.8850000000000002</c:v>
                </c:pt>
                <c:pt idx="433">
                  <c:v>3.8850000000000002</c:v>
                </c:pt>
                <c:pt idx="434">
                  <c:v>3.8850000000000002</c:v>
                </c:pt>
                <c:pt idx="435">
                  <c:v>3.867</c:v>
                </c:pt>
                <c:pt idx="436">
                  <c:v>3.867</c:v>
                </c:pt>
                <c:pt idx="437">
                  <c:v>3.8490000000000002</c:v>
                </c:pt>
                <c:pt idx="438">
                  <c:v>3.8320000000000003</c:v>
                </c:pt>
                <c:pt idx="439">
                  <c:v>3.8320000000000003</c:v>
                </c:pt>
                <c:pt idx="440">
                  <c:v>3.8140000000000001</c:v>
                </c:pt>
                <c:pt idx="441">
                  <c:v>3.8140000000000001</c:v>
                </c:pt>
                <c:pt idx="442">
                  <c:v>3.8140000000000001</c:v>
                </c:pt>
                <c:pt idx="443">
                  <c:v>3.8140000000000001</c:v>
                </c:pt>
                <c:pt idx="444">
                  <c:v>3.8140000000000001</c:v>
                </c:pt>
                <c:pt idx="445">
                  <c:v>3.8140000000000001</c:v>
                </c:pt>
                <c:pt idx="446">
                  <c:v>3.8140000000000001</c:v>
                </c:pt>
                <c:pt idx="447">
                  <c:v>3.8140000000000001</c:v>
                </c:pt>
                <c:pt idx="448">
                  <c:v>3.8320000000000003</c:v>
                </c:pt>
                <c:pt idx="449">
                  <c:v>3.8320000000000003</c:v>
                </c:pt>
                <c:pt idx="450">
                  <c:v>3.8320000000000003</c:v>
                </c:pt>
                <c:pt idx="451">
                  <c:v>3.8320000000000003</c:v>
                </c:pt>
                <c:pt idx="452">
                  <c:v>3.8320000000000003</c:v>
                </c:pt>
                <c:pt idx="453">
                  <c:v>3.8490000000000002</c:v>
                </c:pt>
                <c:pt idx="454">
                  <c:v>3.8490000000000002</c:v>
                </c:pt>
                <c:pt idx="455">
                  <c:v>3.8490000000000002</c:v>
                </c:pt>
                <c:pt idx="456">
                  <c:v>3.8490000000000002</c:v>
                </c:pt>
                <c:pt idx="457">
                  <c:v>3.8490000000000002</c:v>
                </c:pt>
                <c:pt idx="458">
                  <c:v>3.8490000000000002</c:v>
                </c:pt>
                <c:pt idx="459">
                  <c:v>3.867</c:v>
                </c:pt>
                <c:pt idx="460">
                  <c:v>3.867</c:v>
                </c:pt>
                <c:pt idx="461">
                  <c:v>3.867</c:v>
                </c:pt>
                <c:pt idx="462">
                  <c:v>3.867</c:v>
                </c:pt>
                <c:pt idx="463">
                  <c:v>3.867</c:v>
                </c:pt>
                <c:pt idx="464">
                  <c:v>3.8850000000000002</c:v>
                </c:pt>
                <c:pt idx="465">
                  <c:v>3.8850000000000002</c:v>
                </c:pt>
                <c:pt idx="466">
                  <c:v>3.8850000000000002</c:v>
                </c:pt>
                <c:pt idx="467">
                  <c:v>3.8850000000000002</c:v>
                </c:pt>
                <c:pt idx="468">
                  <c:v>3.9020000000000001</c:v>
                </c:pt>
                <c:pt idx="469">
                  <c:v>3.9020000000000001</c:v>
                </c:pt>
                <c:pt idx="470">
                  <c:v>3.9020000000000001</c:v>
                </c:pt>
                <c:pt idx="471">
                  <c:v>3.9020000000000001</c:v>
                </c:pt>
                <c:pt idx="472">
                  <c:v>3.9020000000000001</c:v>
                </c:pt>
                <c:pt idx="473">
                  <c:v>3.9020000000000001</c:v>
                </c:pt>
                <c:pt idx="474">
                  <c:v>3.9020000000000001</c:v>
                </c:pt>
                <c:pt idx="475">
                  <c:v>3.9020000000000001</c:v>
                </c:pt>
                <c:pt idx="476">
                  <c:v>3.9020000000000001</c:v>
                </c:pt>
                <c:pt idx="477">
                  <c:v>3.9020000000000001</c:v>
                </c:pt>
                <c:pt idx="478">
                  <c:v>3.9020000000000001</c:v>
                </c:pt>
                <c:pt idx="479">
                  <c:v>3.92</c:v>
                </c:pt>
                <c:pt idx="480">
                  <c:v>3.92</c:v>
                </c:pt>
                <c:pt idx="481">
                  <c:v>3.92</c:v>
                </c:pt>
                <c:pt idx="482">
                  <c:v>3.9380000000000002</c:v>
                </c:pt>
                <c:pt idx="483">
                  <c:v>3.9380000000000002</c:v>
                </c:pt>
                <c:pt idx="484">
                  <c:v>3.9380000000000002</c:v>
                </c:pt>
                <c:pt idx="485">
                  <c:v>3.9550000000000001</c:v>
                </c:pt>
                <c:pt idx="486">
                  <c:v>3.9730000000000003</c:v>
                </c:pt>
                <c:pt idx="487">
                  <c:v>3.9730000000000003</c:v>
                </c:pt>
                <c:pt idx="488">
                  <c:v>3.9730000000000003</c:v>
                </c:pt>
                <c:pt idx="489">
                  <c:v>3.9910000000000001</c:v>
                </c:pt>
                <c:pt idx="490">
                  <c:v>3.9910000000000001</c:v>
                </c:pt>
                <c:pt idx="491">
                  <c:v>3.9910000000000001</c:v>
                </c:pt>
                <c:pt idx="492">
                  <c:v>4.008</c:v>
                </c:pt>
                <c:pt idx="493">
                  <c:v>4.008</c:v>
                </c:pt>
                <c:pt idx="494">
                  <c:v>4.008</c:v>
                </c:pt>
                <c:pt idx="495">
                  <c:v>4.008</c:v>
                </c:pt>
                <c:pt idx="496">
                  <c:v>4.008</c:v>
                </c:pt>
                <c:pt idx="497">
                  <c:v>4.008</c:v>
                </c:pt>
                <c:pt idx="498">
                  <c:v>4.0259999999999998</c:v>
                </c:pt>
                <c:pt idx="499">
                  <c:v>4.0259999999999998</c:v>
                </c:pt>
                <c:pt idx="500">
                  <c:v>4.0259999999999998</c:v>
                </c:pt>
                <c:pt idx="501">
                  <c:v>4.0259999999999998</c:v>
                </c:pt>
                <c:pt idx="502">
                  <c:v>4.0259999999999998</c:v>
                </c:pt>
                <c:pt idx="503">
                  <c:v>4.0259999999999998</c:v>
                </c:pt>
                <c:pt idx="504">
                  <c:v>4.0259999999999998</c:v>
                </c:pt>
                <c:pt idx="505">
                  <c:v>4.0259999999999998</c:v>
                </c:pt>
                <c:pt idx="506">
                  <c:v>4.0440000000000005</c:v>
                </c:pt>
                <c:pt idx="507">
                  <c:v>4.0259999999999998</c:v>
                </c:pt>
                <c:pt idx="508">
                  <c:v>4.0259999999999998</c:v>
                </c:pt>
                <c:pt idx="509">
                  <c:v>4.0259999999999998</c:v>
                </c:pt>
                <c:pt idx="510">
                  <c:v>4.0259999999999998</c:v>
                </c:pt>
                <c:pt idx="511">
                  <c:v>4.0259999999999998</c:v>
                </c:pt>
                <c:pt idx="512">
                  <c:v>4.0259999999999998</c:v>
                </c:pt>
                <c:pt idx="513">
                  <c:v>4.0440000000000005</c:v>
                </c:pt>
                <c:pt idx="514">
                  <c:v>4.0440000000000005</c:v>
                </c:pt>
                <c:pt idx="515">
                  <c:v>4.0440000000000005</c:v>
                </c:pt>
                <c:pt idx="516">
                  <c:v>4.0440000000000005</c:v>
                </c:pt>
                <c:pt idx="517">
                  <c:v>4.0440000000000005</c:v>
                </c:pt>
                <c:pt idx="518">
                  <c:v>4.0440000000000005</c:v>
                </c:pt>
                <c:pt idx="519">
                  <c:v>4.0440000000000005</c:v>
                </c:pt>
                <c:pt idx="520">
                  <c:v>4.0609999999999999</c:v>
                </c:pt>
                <c:pt idx="521">
                  <c:v>4.0259999999999998</c:v>
                </c:pt>
                <c:pt idx="522">
                  <c:v>4.0259999999999998</c:v>
                </c:pt>
                <c:pt idx="523">
                  <c:v>4.0440000000000005</c:v>
                </c:pt>
                <c:pt idx="524">
                  <c:v>4.0259999999999998</c:v>
                </c:pt>
                <c:pt idx="525">
                  <c:v>4.008</c:v>
                </c:pt>
                <c:pt idx="526">
                  <c:v>4.0609999999999999</c:v>
                </c:pt>
                <c:pt idx="527">
                  <c:v>4.0609999999999999</c:v>
                </c:pt>
                <c:pt idx="528">
                  <c:v>4.0440000000000005</c:v>
                </c:pt>
                <c:pt idx="529">
                  <c:v>4.0440000000000005</c:v>
                </c:pt>
                <c:pt idx="530">
                  <c:v>4.0440000000000005</c:v>
                </c:pt>
                <c:pt idx="531">
                  <c:v>4.0609999999999999</c:v>
                </c:pt>
                <c:pt idx="532">
                  <c:v>4.0609999999999999</c:v>
                </c:pt>
                <c:pt idx="533">
                  <c:v>4.0609999999999999</c:v>
                </c:pt>
                <c:pt idx="534">
                  <c:v>4.0609999999999999</c:v>
                </c:pt>
                <c:pt idx="535">
                  <c:v>4.0609999999999999</c:v>
                </c:pt>
                <c:pt idx="536">
                  <c:v>4.0440000000000005</c:v>
                </c:pt>
                <c:pt idx="537">
                  <c:v>4.0609999999999999</c:v>
                </c:pt>
                <c:pt idx="538">
                  <c:v>4.0609999999999999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5-4CB7-8A01-CDC37E5C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SRW01_ECR_V321!$L$2:$L$540</c:f>
              <c:numCache>
                <c:formatCode>General</c:formatCode>
                <c:ptCount val="539"/>
                <c:pt idx="0">
                  <c:v>0.14699999999999935</c:v>
                </c:pt>
                <c:pt idx="1">
                  <c:v>0.27799999999999958</c:v>
                </c:pt>
                <c:pt idx="2">
                  <c:v>0.25999999999999979</c:v>
                </c:pt>
                <c:pt idx="3">
                  <c:v>0.26199999999999957</c:v>
                </c:pt>
                <c:pt idx="4">
                  <c:v>0.23599999999999888</c:v>
                </c:pt>
                <c:pt idx="5">
                  <c:v>0.2370000000000001</c:v>
                </c:pt>
                <c:pt idx="6">
                  <c:v>0.26699999999999946</c:v>
                </c:pt>
                <c:pt idx="7">
                  <c:v>0.28699999999999992</c:v>
                </c:pt>
                <c:pt idx="8">
                  <c:v>0.25999999999999979</c:v>
                </c:pt>
                <c:pt idx="9">
                  <c:v>0.22299999999999986</c:v>
                </c:pt>
                <c:pt idx="10">
                  <c:v>0.23499999999999943</c:v>
                </c:pt>
                <c:pt idx="11">
                  <c:v>0.24499999999999922</c:v>
                </c:pt>
                <c:pt idx="12">
                  <c:v>0.27299999999999969</c:v>
                </c:pt>
                <c:pt idx="13">
                  <c:v>0.27400000000000002</c:v>
                </c:pt>
                <c:pt idx="14">
                  <c:v>0.29300000000000015</c:v>
                </c:pt>
                <c:pt idx="15">
                  <c:v>0.3019999999999996</c:v>
                </c:pt>
                <c:pt idx="16">
                  <c:v>0.3019999999999996</c:v>
                </c:pt>
                <c:pt idx="17">
                  <c:v>0.27499999999999947</c:v>
                </c:pt>
                <c:pt idx="18">
                  <c:v>0.246999999999999</c:v>
                </c:pt>
                <c:pt idx="19">
                  <c:v>0.25599999999999934</c:v>
                </c:pt>
                <c:pt idx="20">
                  <c:v>0.23799999999999955</c:v>
                </c:pt>
                <c:pt idx="21">
                  <c:v>0.23799999999999955</c:v>
                </c:pt>
                <c:pt idx="22">
                  <c:v>0.2209999999999992</c:v>
                </c:pt>
                <c:pt idx="23">
                  <c:v>0.24799999999999933</c:v>
                </c:pt>
                <c:pt idx="24">
                  <c:v>0.24799999999999933</c:v>
                </c:pt>
                <c:pt idx="25">
                  <c:v>0.25699999999999967</c:v>
                </c:pt>
                <c:pt idx="26">
                  <c:v>0.24899999999999878</c:v>
                </c:pt>
                <c:pt idx="27">
                  <c:v>0.25899999999999945</c:v>
                </c:pt>
                <c:pt idx="28">
                  <c:v>0.17100000000000026</c:v>
                </c:pt>
                <c:pt idx="29">
                  <c:v>0.23099999999999898</c:v>
                </c:pt>
                <c:pt idx="30">
                  <c:v>0.24899999999999878</c:v>
                </c:pt>
                <c:pt idx="31">
                  <c:v>0.23999999999999932</c:v>
                </c:pt>
                <c:pt idx="32">
                  <c:v>0.23099999999999898</c:v>
                </c:pt>
                <c:pt idx="33">
                  <c:v>0.24099999999999966</c:v>
                </c:pt>
                <c:pt idx="34">
                  <c:v>0.23199999999999932</c:v>
                </c:pt>
                <c:pt idx="35">
                  <c:v>0.23199999999999932</c:v>
                </c:pt>
                <c:pt idx="36">
                  <c:v>0.21499999999999897</c:v>
                </c:pt>
                <c:pt idx="37">
                  <c:v>0.20599999999999952</c:v>
                </c:pt>
                <c:pt idx="38">
                  <c:v>0.21699999999999964</c:v>
                </c:pt>
                <c:pt idx="39">
                  <c:v>0.24699999999999989</c:v>
                </c:pt>
                <c:pt idx="40">
                  <c:v>0.25799999999999912</c:v>
                </c:pt>
                <c:pt idx="41">
                  <c:v>0.25899999999999945</c:v>
                </c:pt>
                <c:pt idx="42">
                  <c:v>0.2419999999999991</c:v>
                </c:pt>
                <c:pt idx="43">
                  <c:v>0.22499999999999964</c:v>
                </c:pt>
                <c:pt idx="44">
                  <c:v>0.23599999999999977</c:v>
                </c:pt>
                <c:pt idx="45">
                  <c:v>0.22799999999999976</c:v>
                </c:pt>
                <c:pt idx="46">
                  <c:v>0.23899999999999899</c:v>
                </c:pt>
                <c:pt idx="47">
                  <c:v>0.24000000000000021</c:v>
                </c:pt>
                <c:pt idx="48">
                  <c:v>0.23399999999999999</c:v>
                </c:pt>
                <c:pt idx="49">
                  <c:v>0.18100000000000005</c:v>
                </c:pt>
                <c:pt idx="50">
                  <c:v>0.20099999999999962</c:v>
                </c:pt>
                <c:pt idx="51">
                  <c:v>0.1949999999999994</c:v>
                </c:pt>
                <c:pt idx="52">
                  <c:v>0.18699999999999939</c:v>
                </c:pt>
                <c:pt idx="53">
                  <c:v>0.17999999999999972</c:v>
                </c:pt>
                <c:pt idx="54">
                  <c:v>0.19999999999999929</c:v>
                </c:pt>
                <c:pt idx="55">
                  <c:v>0.17400000000000038</c:v>
                </c:pt>
                <c:pt idx="56">
                  <c:v>0.23200000000000021</c:v>
                </c:pt>
                <c:pt idx="57">
                  <c:v>0.23499999999999943</c:v>
                </c:pt>
                <c:pt idx="58">
                  <c:v>0.21699999999999964</c:v>
                </c:pt>
                <c:pt idx="59">
                  <c:v>0.22599999999999998</c:v>
                </c:pt>
                <c:pt idx="60">
                  <c:v>0.22700000000000031</c:v>
                </c:pt>
                <c:pt idx="61">
                  <c:v>0.15399999999999991</c:v>
                </c:pt>
                <c:pt idx="62">
                  <c:v>0.22900000000000009</c:v>
                </c:pt>
                <c:pt idx="63">
                  <c:v>0.20099999999999962</c:v>
                </c:pt>
                <c:pt idx="64">
                  <c:v>0.24799999999999933</c:v>
                </c:pt>
                <c:pt idx="65">
                  <c:v>0.23899999999999899</c:v>
                </c:pt>
                <c:pt idx="66">
                  <c:v>0.24099999999999966</c:v>
                </c:pt>
                <c:pt idx="67">
                  <c:v>0.25899999999999945</c:v>
                </c:pt>
                <c:pt idx="68">
                  <c:v>0.2419999999999991</c:v>
                </c:pt>
                <c:pt idx="69">
                  <c:v>0.20499999999999918</c:v>
                </c:pt>
                <c:pt idx="70">
                  <c:v>0.18799999999999972</c:v>
                </c:pt>
                <c:pt idx="71">
                  <c:v>0.19700000000000006</c:v>
                </c:pt>
                <c:pt idx="72">
                  <c:v>0.16899999999999959</c:v>
                </c:pt>
                <c:pt idx="73">
                  <c:v>0.23500000000000032</c:v>
                </c:pt>
                <c:pt idx="74">
                  <c:v>4.2000000000000003E-2</c:v>
                </c:pt>
                <c:pt idx="75">
                  <c:v>0.21900000000000031</c:v>
                </c:pt>
                <c:pt idx="76">
                  <c:v>0.24699999999999989</c:v>
                </c:pt>
                <c:pt idx="77">
                  <c:v>6.2E-2</c:v>
                </c:pt>
                <c:pt idx="78">
                  <c:v>6.4000000000000001E-2</c:v>
                </c:pt>
                <c:pt idx="79">
                  <c:v>0.19399999999999906</c:v>
                </c:pt>
                <c:pt idx="80">
                  <c:v>0.19399999999999906</c:v>
                </c:pt>
                <c:pt idx="81">
                  <c:v>0.17599999999999927</c:v>
                </c:pt>
                <c:pt idx="82">
                  <c:v>0.1949999999999994</c:v>
                </c:pt>
                <c:pt idx="83">
                  <c:v>5.3999999999999999E-2</c:v>
                </c:pt>
                <c:pt idx="84">
                  <c:v>0.20699999999999896</c:v>
                </c:pt>
                <c:pt idx="85">
                  <c:v>0.21699999999999964</c:v>
                </c:pt>
                <c:pt idx="86">
                  <c:v>0.22799999999999887</c:v>
                </c:pt>
                <c:pt idx="87">
                  <c:v>0.19199999999999928</c:v>
                </c:pt>
                <c:pt idx="88">
                  <c:v>0.17499999999999893</c:v>
                </c:pt>
                <c:pt idx="89">
                  <c:v>0.17499999999999982</c:v>
                </c:pt>
                <c:pt idx="90">
                  <c:v>0.17499999999999982</c:v>
                </c:pt>
                <c:pt idx="91">
                  <c:v>0.13999999999999968</c:v>
                </c:pt>
                <c:pt idx="92">
                  <c:v>0.13199999999999967</c:v>
                </c:pt>
                <c:pt idx="93">
                  <c:v>0.13199999999999967</c:v>
                </c:pt>
                <c:pt idx="94">
                  <c:v>0.12399999999999967</c:v>
                </c:pt>
                <c:pt idx="95">
                  <c:v>0.10599999999999987</c:v>
                </c:pt>
                <c:pt idx="96">
                  <c:v>0.10699999999999932</c:v>
                </c:pt>
                <c:pt idx="97">
                  <c:v>0.13499999999999979</c:v>
                </c:pt>
                <c:pt idx="98">
                  <c:v>0.12699999999999889</c:v>
                </c:pt>
                <c:pt idx="99">
                  <c:v>0.13599999999999923</c:v>
                </c:pt>
                <c:pt idx="100">
                  <c:v>0.12799999999999923</c:v>
                </c:pt>
                <c:pt idx="101">
                  <c:v>0.13699999999999957</c:v>
                </c:pt>
                <c:pt idx="102">
                  <c:v>0.14599999999999991</c:v>
                </c:pt>
                <c:pt idx="103">
                  <c:v>0.1379999999999999</c:v>
                </c:pt>
                <c:pt idx="104">
                  <c:v>0.1379999999999999</c:v>
                </c:pt>
                <c:pt idx="105">
                  <c:v>0.16499999999999915</c:v>
                </c:pt>
                <c:pt idx="106">
                  <c:v>0.14699999999999935</c:v>
                </c:pt>
                <c:pt idx="107">
                  <c:v>0.15700000000000003</c:v>
                </c:pt>
                <c:pt idx="108">
                  <c:v>6.7000000000000004E-2</c:v>
                </c:pt>
                <c:pt idx="109">
                  <c:v>0.17499999999999982</c:v>
                </c:pt>
                <c:pt idx="110">
                  <c:v>0.16599999999999948</c:v>
                </c:pt>
                <c:pt idx="111">
                  <c:v>5.3999999999999999E-2</c:v>
                </c:pt>
                <c:pt idx="112">
                  <c:v>0.16599999999999948</c:v>
                </c:pt>
                <c:pt idx="113">
                  <c:v>0.16599999999999948</c:v>
                </c:pt>
                <c:pt idx="114">
                  <c:v>0.15799999999999947</c:v>
                </c:pt>
                <c:pt idx="115">
                  <c:v>0.16799999999999926</c:v>
                </c:pt>
                <c:pt idx="116">
                  <c:v>0.1769999999999996</c:v>
                </c:pt>
                <c:pt idx="117">
                  <c:v>0.18599999999999905</c:v>
                </c:pt>
                <c:pt idx="118">
                  <c:v>0.13999999999999968</c:v>
                </c:pt>
                <c:pt idx="119">
                  <c:v>0.13999999999999968</c:v>
                </c:pt>
                <c:pt idx="120">
                  <c:v>0.13199999999999967</c:v>
                </c:pt>
                <c:pt idx="121">
                  <c:v>0.12399999999999967</c:v>
                </c:pt>
                <c:pt idx="122">
                  <c:v>0.14299999999999979</c:v>
                </c:pt>
                <c:pt idx="123">
                  <c:v>0.125</c:v>
                </c:pt>
                <c:pt idx="124">
                  <c:v>0.13399999999999945</c:v>
                </c:pt>
                <c:pt idx="125">
                  <c:v>0.21899999999999942</c:v>
                </c:pt>
                <c:pt idx="126">
                  <c:v>0.22799999999999976</c:v>
                </c:pt>
                <c:pt idx="127">
                  <c:v>0.21999999999999975</c:v>
                </c:pt>
                <c:pt idx="128">
                  <c:v>0.22999999999999954</c:v>
                </c:pt>
                <c:pt idx="129">
                  <c:v>0.23899999999999988</c:v>
                </c:pt>
                <c:pt idx="130">
                  <c:v>0.22999999999999954</c:v>
                </c:pt>
                <c:pt idx="131">
                  <c:v>0.21199999999999974</c:v>
                </c:pt>
                <c:pt idx="132">
                  <c:v>0.18699999999999939</c:v>
                </c:pt>
                <c:pt idx="133">
                  <c:v>0.16899999999999871</c:v>
                </c:pt>
                <c:pt idx="134">
                  <c:v>0.17799999999999905</c:v>
                </c:pt>
                <c:pt idx="135">
                  <c:v>0.16999999999999993</c:v>
                </c:pt>
                <c:pt idx="136">
                  <c:v>0.16999999999999993</c:v>
                </c:pt>
                <c:pt idx="137">
                  <c:v>0.16199999999999992</c:v>
                </c:pt>
                <c:pt idx="138">
                  <c:v>0.15300000000000047</c:v>
                </c:pt>
                <c:pt idx="139">
                  <c:v>0.13600000000000012</c:v>
                </c:pt>
                <c:pt idx="140">
                  <c:v>0.14499999999999957</c:v>
                </c:pt>
                <c:pt idx="141">
                  <c:v>0.12699999999999978</c:v>
                </c:pt>
                <c:pt idx="142">
                  <c:v>0.12699999999999978</c:v>
                </c:pt>
                <c:pt idx="143">
                  <c:v>0.12699999999999978</c:v>
                </c:pt>
                <c:pt idx="144">
                  <c:v>0.1089999999999991</c:v>
                </c:pt>
                <c:pt idx="145">
                  <c:v>0.10199999999999942</c:v>
                </c:pt>
                <c:pt idx="146">
                  <c:v>0.11099999999999977</c:v>
                </c:pt>
                <c:pt idx="147">
                  <c:v>0.10199999999999942</c:v>
                </c:pt>
                <c:pt idx="148">
                  <c:v>0.11199999999999921</c:v>
                </c:pt>
                <c:pt idx="149">
                  <c:v>0.12999999999999901</c:v>
                </c:pt>
                <c:pt idx="150">
                  <c:v>0.13999999999999879</c:v>
                </c:pt>
                <c:pt idx="151">
                  <c:v>0.13199999999999967</c:v>
                </c:pt>
                <c:pt idx="152">
                  <c:v>0.14100000000000001</c:v>
                </c:pt>
                <c:pt idx="153">
                  <c:v>0.1509999999999998</c:v>
                </c:pt>
                <c:pt idx="154">
                  <c:v>0.14199999999999946</c:v>
                </c:pt>
                <c:pt idx="155">
                  <c:v>0.14199999999999946</c:v>
                </c:pt>
                <c:pt idx="156">
                  <c:v>0.1509999999999998</c:v>
                </c:pt>
                <c:pt idx="157">
                  <c:v>0.16099999999999959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0.16999999999999993</c:v>
                </c:pt>
                <c:pt idx="161">
                  <c:v>0.16099999999999959</c:v>
                </c:pt>
                <c:pt idx="162">
                  <c:v>0.17100000000000026</c:v>
                </c:pt>
                <c:pt idx="163">
                  <c:v>0.17999999999999972</c:v>
                </c:pt>
                <c:pt idx="164">
                  <c:v>0.17999999999999972</c:v>
                </c:pt>
                <c:pt idx="165">
                  <c:v>0.20699999999999985</c:v>
                </c:pt>
                <c:pt idx="166">
                  <c:v>0.19899999999999984</c:v>
                </c:pt>
                <c:pt idx="167">
                  <c:v>0.13300000000000001</c:v>
                </c:pt>
                <c:pt idx="168">
                  <c:v>0.14299999999999979</c:v>
                </c:pt>
                <c:pt idx="169">
                  <c:v>0.14299999999999979</c:v>
                </c:pt>
                <c:pt idx="170">
                  <c:v>0.13499999999999979</c:v>
                </c:pt>
                <c:pt idx="171">
                  <c:v>0.14399999999999924</c:v>
                </c:pt>
                <c:pt idx="172">
                  <c:v>0.15399999999999991</c:v>
                </c:pt>
                <c:pt idx="173">
                  <c:v>0.19999999999999929</c:v>
                </c:pt>
                <c:pt idx="174">
                  <c:v>0.20999999999999996</c:v>
                </c:pt>
                <c:pt idx="175">
                  <c:v>0.20999999999999996</c:v>
                </c:pt>
                <c:pt idx="176">
                  <c:v>0.20099999999999962</c:v>
                </c:pt>
                <c:pt idx="177">
                  <c:v>0.17499999999999982</c:v>
                </c:pt>
                <c:pt idx="178">
                  <c:v>0.17499999999999982</c:v>
                </c:pt>
                <c:pt idx="179">
                  <c:v>0.15700000000000003</c:v>
                </c:pt>
                <c:pt idx="180">
                  <c:v>0.14799999999999969</c:v>
                </c:pt>
                <c:pt idx="181">
                  <c:v>9.2999999999999972E-2</c:v>
                </c:pt>
                <c:pt idx="182">
                  <c:v>0.10200000000000031</c:v>
                </c:pt>
                <c:pt idx="183">
                  <c:v>8.4999999999999964E-2</c:v>
                </c:pt>
                <c:pt idx="184">
                  <c:v>8.6000000000000298E-2</c:v>
                </c:pt>
                <c:pt idx="185">
                  <c:v>7.6999999999999957E-2</c:v>
                </c:pt>
                <c:pt idx="186">
                  <c:v>7.6999999999999957E-2</c:v>
                </c:pt>
                <c:pt idx="187">
                  <c:v>5.9999999999999609E-2</c:v>
                </c:pt>
                <c:pt idx="188">
                  <c:v>4.1999999999999815E-2</c:v>
                </c:pt>
                <c:pt idx="189">
                  <c:v>3.6999999999999998E-2</c:v>
                </c:pt>
                <c:pt idx="190">
                  <c:v>2.0999999999999908E-2</c:v>
                </c:pt>
                <c:pt idx="191">
                  <c:v>2.0999999999999908E-2</c:v>
                </c:pt>
                <c:pt idx="192">
                  <c:v>2.0999999999999908E-2</c:v>
                </c:pt>
                <c:pt idx="193">
                  <c:v>2.0999999999999908E-2</c:v>
                </c:pt>
                <c:pt idx="194">
                  <c:v>2.0999999999999908E-2</c:v>
                </c:pt>
                <c:pt idx="195">
                  <c:v>2.0999999999999908E-2</c:v>
                </c:pt>
                <c:pt idx="196">
                  <c:v>8.9000000000000412E-2</c:v>
                </c:pt>
                <c:pt idx="197">
                  <c:v>7.099999999999973E-2</c:v>
                </c:pt>
                <c:pt idx="198">
                  <c:v>7.099999999999973E-2</c:v>
                </c:pt>
                <c:pt idx="199">
                  <c:v>7.299999999999951E-2</c:v>
                </c:pt>
                <c:pt idx="200">
                  <c:v>6.4000000000000057E-2</c:v>
                </c:pt>
                <c:pt idx="201">
                  <c:v>7.3999999999999844E-2</c:v>
                </c:pt>
                <c:pt idx="202">
                  <c:v>9.2999999999999083E-2</c:v>
                </c:pt>
                <c:pt idx="203">
                  <c:v>8.4999999999999964E-2</c:v>
                </c:pt>
                <c:pt idx="204">
                  <c:v>0.10400000000000009</c:v>
                </c:pt>
                <c:pt idx="205">
                  <c:v>0.03</c:v>
                </c:pt>
                <c:pt idx="206">
                  <c:v>7.6999999999999957E-2</c:v>
                </c:pt>
                <c:pt idx="207">
                  <c:v>7.6999999999999957E-2</c:v>
                </c:pt>
                <c:pt idx="208">
                  <c:v>6.899999999999995E-2</c:v>
                </c:pt>
                <c:pt idx="209">
                  <c:v>5.0999999999999268E-2</c:v>
                </c:pt>
                <c:pt idx="210">
                  <c:v>6.0999999999999055E-2</c:v>
                </c:pt>
                <c:pt idx="211">
                  <c:v>9.7999999999998977E-2</c:v>
                </c:pt>
                <c:pt idx="212">
                  <c:v>9.8999999999999311E-2</c:v>
                </c:pt>
                <c:pt idx="213">
                  <c:v>0.10799999999999965</c:v>
                </c:pt>
                <c:pt idx="214">
                  <c:v>0.11699999999999999</c:v>
                </c:pt>
                <c:pt idx="215">
                  <c:v>0.10799999999999965</c:v>
                </c:pt>
                <c:pt idx="216">
                  <c:v>8.1999999999999851E-2</c:v>
                </c:pt>
                <c:pt idx="217">
                  <c:v>7.2000000000000064E-2</c:v>
                </c:pt>
                <c:pt idx="218">
                  <c:v>7.299999999999951E-2</c:v>
                </c:pt>
                <c:pt idx="219">
                  <c:v>0.10799999999999965</c:v>
                </c:pt>
                <c:pt idx="220">
                  <c:v>0.10799999999999965</c:v>
                </c:pt>
                <c:pt idx="221">
                  <c:v>0.10000000000000053</c:v>
                </c:pt>
                <c:pt idx="222">
                  <c:v>0.11699999999999999</c:v>
                </c:pt>
                <c:pt idx="223">
                  <c:v>0.13499999999999979</c:v>
                </c:pt>
                <c:pt idx="224">
                  <c:v>0.14499999999999957</c:v>
                </c:pt>
                <c:pt idx="225">
                  <c:v>0.14499999999999957</c:v>
                </c:pt>
                <c:pt idx="226">
                  <c:v>0.16300000000000026</c:v>
                </c:pt>
                <c:pt idx="227">
                  <c:v>0.16300000000000026</c:v>
                </c:pt>
                <c:pt idx="228">
                  <c:v>0.15399999999999903</c:v>
                </c:pt>
                <c:pt idx="229">
                  <c:v>0.15399999999999903</c:v>
                </c:pt>
                <c:pt idx="230">
                  <c:v>0.15399999999999903</c:v>
                </c:pt>
                <c:pt idx="231">
                  <c:v>0.16299999999999937</c:v>
                </c:pt>
                <c:pt idx="232">
                  <c:v>0.16299999999999937</c:v>
                </c:pt>
                <c:pt idx="233">
                  <c:v>0.17299999999999915</c:v>
                </c:pt>
                <c:pt idx="234">
                  <c:v>0.15499999999999936</c:v>
                </c:pt>
                <c:pt idx="235">
                  <c:v>0.1639999999999997</c:v>
                </c:pt>
                <c:pt idx="236">
                  <c:v>0.1639999999999997</c:v>
                </c:pt>
                <c:pt idx="237">
                  <c:v>0.1639999999999997</c:v>
                </c:pt>
                <c:pt idx="238">
                  <c:v>0.15600000000000014</c:v>
                </c:pt>
                <c:pt idx="239">
                  <c:v>0.15600000000000014</c:v>
                </c:pt>
                <c:pt idx="240">
                  <c:v>0.15600000000000014</c:v>
                </c:pt>
                <c:pt idx="241">
                  <c:v>0.16599999999999993</c:v>
                </c:pt>
                <c:pt idx="242">
                  <c:v>0.15600000000000014</c:v>
                </c:pt>
                <c:pt idx="243">
                  <c:v>0.15600000000000014</c:v>
                </c:pt>
                <c:pt idx="244">
                  <c:v>0.14799999999999924</c:v>
                </c:pt>
                <c:pt idx="245">
                  <c:v>0.16599999999999993</c:v>
                </c:pt>
                <c:pt idx="246">
                  <c:v>0.14799999999999924</c:v>
                </c:pt>
                <c:pt idx="247">
                  <c:v>0.13899999999999979</c:v>
                </c:pt>
                <c:pt idx="248">
                  <c:v>0.12999999999999945</c:v>
                </c:pt>
                <c:pt idx="249">
                  <c:v>0.13899999999999979</c:v>
                </c:pt>
                <c:pt idx="250">
                  <c:v>0.12999999999999945</c:v>
                </c:pt>
                <c:pt idx="251">
                  <c:v>0.12299999999999933</c:v>
                </c:pt>
                <c:pt idx="252">
                  <c:v>0.13100000000000023</c:v>
                </c:pt>
                <c:pt idx="253">
                  <c:v>0.14100000000000001</c:v>
                </c:pt>
                <c:pt idx="254">
                  <c:v>0.13199999999999967</c:v>
                </c:pt>
                <c:pt idx="255">
                  <c:v>0.13199999999999967</c:v>
                </c:pt>
                <c:pt idx="256">
                  <c:v>0.15900000000000025</c:v>
                </c:pt>
                <c:pt idx="257">
                  <c:v>0.14099999999999957</c:v>
                </c:pt>
                <c:pt idx="258">
                  <c:v>0.13199999999999967</c:v>
                </c:pt>
                <c:pt idx="259">
                  <c:v>0.14099999999999957</c:v>
                </c:pt>
                <c:pt idx="260">
                  <c:v>0.15099999999999936</c:v>
                </c:pt>
                <c:pt idx="261">
                  <c:v>0.12299999999999933</c:v>
                </c:pt>
                <c:pt idx="262">
                  <c:v>8.8000000000000078E-2</c:v>
                </c:pt>
                <c:pt idx="263">
                  <c:v>9.6000000000000085E-2</c:v>
                </c:pt>
                <c:pt idx="264">
                  <c:v>7.8000000000000291E-2</c:v>
                </c:pt>
                <c:pt idx="265">
                  <c:v>7.8000000000000291E-2</c:v>
                </c:pt>
                <c:pt idx="266">
                  <c:v>7.8000000000000291E-2</c:v>
                </c:pt>
                <c:pt idx="267">
                  <c:v>8.8000000000000078E-2</c:v>
                </c:pt>
                <c:pt idx="268">
                  <c:v>6.9999999999999396E-2</c:v>
                </c:pt>
                <c:pt idx="269">
                  <c:v>4.3000000000000149E-2</c:v>
                </c:pt>
                <c:pt idx="270">
                  <c:v>4.3000000000000149E-2</c:v>
                </c:pt>
                <c:pt idx="271">
                  <c:v>4.3000000000000149E-2</c:v>
                </c:pt>
                <c:pt idx="272">
                  <c:v>4.3000000000000149E-2</c:v>
                </c:pt>
                <c:pt idx="273">
                  <c:v>4.3000000000000149E-2</c:v>
                </c:pt>
                <c:pt idx="274">
                  <c:v>2.4999999999999467E-2</c:v>
                </c:pt>
                <c:pt idx="275">
                  <c:v>2.4999999999999467E-2</c:v>
                </c:pt>
                <c:pt idx="276">
                  <c:v>2.4999999999999467E-2</c:v>
                </c:pt>
                <c:pt idx="277">
                  <c:v>2.4999999999999467E-2</c:v>
                </c:pt>
                <c:pt idx="278">
                  <c:v>2.4999999999999467E-2</c:v>
                </c:pt>
                <c:pt idx="279">
                  <c:v>2.4999999999999467E-2</c:v>
                </c:pt>
                <c:pt idx="280">
                  <c:v>4.3000000000000149E-2</c:v>
                </c:pt>
                <c:pt idx="281">
                  <c:v>2.4999999999999467E-2</c:v>
                </c:pt>
                <c:pt idx="282">
                  <c:v>5.2999999999999936E-2</c:v>
                </c:pt>
                <c:pt idx="283">
                  <c:v>5.2999999999999936E-2</c:v>
                </c:pt>
                <c:pt idx="284">
                  <c:v>3.4999999999999254E-2</c:v>
                </c:pt>
                <c:pt idx="285">
                  <c:v>5.2999999999999936E-2</c:v>
                </c:pt>
                <c:pt idx="286">
                  <c:v>6.2000000000000277E-2</c:v>
                </c:pt>
                <c:pt idx="287">
                  <c:v>7.1000000000000174E-2</c:v>
                </c:pt>
                <c:pt idx="288">
                  <c:v>7.1000000000000174E-2</c:v>
                </c:pt>
                <c:pt idx="289">
                  <c:v>7.1000000000000174E-2</c:v>
                </c:pt>
                <c:pt idx="290">
                  <c:v>9.7999999999999421E-2</c:v>
                </c:pt>
                <c:pt idx="291">
                  <c:v>0.10699999999999976</c:v>
                </c:pt>
                <c:pt idx="292">
                  <c:v>0.10699999999999976</c:v>
                </c:pt>
                <c:pt idx="293">
                  <c:v>0.13400000000000034</c:v>
                </c:pt>
                <c:pt idx="294">
                  <c:v>0.14400000000000013</c:v>
                </c:pt>
                <c:pt idx="295">
                  <c:v>0.14400000000000013</c:v>
                </c:pt>
                <c:pt idx="296">
                  <c:v>0.14400000000000013</c:v>
                </c:pt>
                <c:pt idx="297">
                  <c:v>0.15300000000000047</c:v>
                </c:pt>
                <c:pt idx="298">
                  <c:v>0.15300000000000047</c:v>
                </c:pt>
                <c:pt idx="299">
                  <c:v>0.16200000000000037</c:v>
                </c:pt>
                <c:pt idx="300">
                  <c:v>0.14399999999999968</c:v>
                </c:pt>
                <c:pt idx="301">
                  <c:v>0.14399999999999968</c:v>
                </c:pt>
                <c:pt idx="302">
                  <c:v>0.14399999999999968</c:v>
                </c:pt>
                <c:pt idx="303">
                  <c:v>0.13700000000000001</c:v>
                </c:pt>
                <c:pt idx="304">
                  <c:v>0.13700000000000001</c:v>
                </c:pt>
                <c:pt idx="305">
                  <c:v>0.11899999999999933</c:v>
                </c:pt>
                <c:pt idx="306">
                  <c:v>0.11899999999999933</c:v>
                </c:pt>
                <c:pt idx="307">
                  <c:v>0.12799999999999923</c:v>
                </c:pt>
                <c:pt idx="308">
                  <c:v>0.10999999999999943</c:v>
                </c:pt>
                <c:pt idx="309">
                  <c:v>0.10999999999999943</c:v>
                </c:pt>
                <c:pt idx="310">
                  <c:v>9.2999999999999972E-2</c:v>
                </c:pt>
                <c:pt idx="311">
                  <c:v>0.10200000000000031</c:v>
                </c:pt>
                <c:pt idx="312">
                  <c:v>9.3999999999999417E-2</c:v>
                </c:pt>
                <c:pt idx="313">
                  <c:v>7.5999999999999623E-2</c:v>
                </c:pt>
                <c:pt idx="314">
                  <c:v>6.800000000000006E-2</c:v>
                </c:pt>
                <c:pt idx="315">
                  <c:v>9.6000000000000085E-2</c:v>
                </c:pt>
                <c:pt idx="316">
                  <c:v>8.6999999999999744E-2</c:v>
                </c:pt>
                <c:pt idx="317">
                  <c:v>8.6999999999999744E-2</c:v>
                </c:pt>
                <c:pt idx="318">
                  <c:v>7.8999999999999737E-2</c:v>
                </c:pt>
                <c:pt idx="319">
                  <c:v>8.7999999999999634E-2</c:v>
                </c:pt>
                <c:pt idx="320">
                  <c:v>7.9999999999999627E-2</c:v>
                </c:pt>
                <c:pt idx="321">
                  <c:v>8.9999999999999414E-2</c:v>
                </c:pt>
                <c:pt idx="322">
                  <c:v>8.0999999999999517E-2</c:v>
                </c:pt>
                <c:pt idx="323">
                  <c:v>8.0999999999999517E-2</c:v>
                </c:pt>
                <c:pt idx="324">
                  <c:v>6.2999999999999723E-2</c:v>
                </c:pt>
                <c:pt idx="325">
                  <c:v>5.3999999999999826E-2</c:v>
                </c:pt>
                <c:pt idx="326">
                  <c:v>8.0999999999999517E-2</c:v>
                </c:pt>
                <c:pt idx="327">
                  <c:v>6.2999999999999723E-2</c:v>
                </c:pt>
                <c:pt idx="328">
                  <c:v>6.4999999999999503E-2</c:v>
                </c:pt>
                <c:pt idx="329">
                  <c:v>8.2999999999999297E-2</c:v>
                </c:pt>
                <c:pt idx="330">
                  <c:v>8.2999999999999297E-2</c:v>
                </c:pt>
                <c:pt idx="331">
                  <c:v>0.12099999999999955</c:v>
                </c:pt>
                <c:pt idx="332">
                  <c:v>0.12099999999999955</c:v>
                </c:pt>
                <c:pt idx="333">
                  <c:v>0.1469999999999998</c:v>
                </c:pt>
                <c:pt idx="334">
                  <c:v>0.13999999999999968</c:v>
                </c:pt>
                <c:pt idx="335">
                  <c:v>0.14899999999999958</c:v>
                </c:pt>
                <c:pt idx="336">
                  <c:v>0.13999999999999968</c:v>
                </c:pt>
                <c:pt idx="337">
                  <c:v>0.14999999999999947</c:v>
                </c:pt>
                <c:pt idx="338">
                  <c:v>0.14999999999999947</c:v>
                </c:pt>
                <c:pt idx="339">
                  <c:v>0.13199999999999967</c:v>
                </c:pt>
                <c:pt idx="340">
                  <c:v>0.13199999999999967</c:v>
                </c:pt>
                <c:pt idx="341">
                  <c:v>0.14100000000000001</c:v>
                </c:pt>
                <c:pt idx="342">
                  <c:v>0.12399999999999967</c:v>
                </c:pt>
                <c:pt idx="343">
                  <c:v>0.12399999999999967</c:v>
                </c:pt>
                <c:pt idx="344">
                  <c:v>0.14299999999999935</c:v>
                </c:pt>
                <c:pt idx="345">
                  <c:v>0.15299999999999958</c:v>
                </c:pt>
                <c:pt idx="346">
                  <c:v>0.17200000000000015</c:v>
                </c:pt>
                <c:pt idx="347">
                  <c:v>0.17399999999999949</c:v>
                </c:pt>
                <c:pt idx="348">
                  <c:v>0.19199999999999973</c:v>
                </c:pt>
                <c:pt idx="349">
                  <c:v>0.16599999999999993</c:v>
                </c:pt>
                <c:pt idx="350">
                  <c:v>0.16599999999999993</c:v>
                </c:pt>
                <c:pt idx="351">
                  <c:v>0.15799999999999947</c:v>
                </c:pt>
                <c:pt idx="352">
                  <c:v>0.14900000000000002</c:v>
                </c:pt>
                <c:pt idx="353">
                  <c:v>0.14999999999999991</c:v>
                </c:pt>
                <c:pt idx="354">
                  <c:v>0.1419999999999999</c:v>
                </c:pt>
                <c:pt idx="355">
                  <c:v>0.1160000000000001</c:v>
                </c:pt>
                <c:pt idx="356">
                  <c:v>0.1160000000000001</c:v>
                </c:pt>
                <c:pt idx="357">
                  <c:v>0.10799999999999965</c:v>
                </c:pt>
                <c:pt idx="358">
                  <c:v>7.299999999999951E-2</c:v>
                </c:pt>
                <c:pt idx="359">
                  <c:v>0.11099999999999977</c:v>
                </c:pt>
                <c:pt idx="360">
                  <c:v>0.12999999999999989</c:v>
                </c:pt>
                <c:pt idx="361">
                  <c:v>0.12999999999999989</c:v>
                </c:pt>
                <c:pt idx="362">
                  <c:v>0.10499999999999998</c:v>
                </c:pt>
                <c:pt idx="363">
                  <c:v>0.12299999999999978</c:v>
                </c:pt>
                <c:pt idx="364">
                  <c:v>0.12400000000000011</c:v>
                </c:pt>
                <c:pt idx="365">
                  <c:v>9.7999999999999865E-2</c:v>
                </c:pt>
                <c:pt idx="366">
                  <c:v>8.8999999999999968E-2</c:v>
                </c:pt>
                <c:pt idx="367">
                  <c:v>6.2999999999999723E-2</c:v>
                </c:pt>
                <c:pt idx="368">
                  <c:v>8.1999999999999851E-2</c:v>
                </c:pt>
                <c:pt idx="369">
                  <c:v>6.5000000000000391E-2</c:v>
                </c:pt>
                <c:pt idx="370">
                  <c:v>6.5999999999999837E-2</c:v>
                </c:pt>
                <c:pt idx="371">
                  <c:v>6.7000000000000171E-2</c:v>
                </c:pt>
                <c:pt idx="372">
                  <c:v>6.7999999999999616E-2</c:v>
                </c:pt>
                <c:pt idx="373">
                  <c:v>6.899999999999995E-2</c:v>
                </c:pt>
                <c:pt idx="374">
                  <c:v>6.1000000000000387E-2</c:v>
                </c:pt>
                <c:pt idx="375">
                  <c:v>5.1999999999999602E-2</c:v>
                </c:pt>
                <c:pt idx="376">
                  <c:v>2.3999999999999577E-2</c:v>
                </c:pt>
                <c:pt idx="377">
                  <c:v>2.6000000000000245E-2</c:v>
                </c:pt>
                <c:pt idx="378">
                  <c:v>3.6999999999999478E-2</c:v>
                </c:pt>
                <c:pt idx="379">
                  <c:v>6.4999999999999503E-2</c:v>
                </c:pt>
                <c:pt idx="380">
                  <c:v>6.6000000000000281E-2</c:v>
                </c:pt>
                <c:pt idx="381">
                  <c:v>6.6999999999999282E-2</c:v>
                </c:pt>
                <c:pt idx="382">
                  <c:v>6.7999999999999616E-2</c:v>
                </c:pt>
                <c:pt idx="383">
                  <c:v>7.6999999999999513E-2</c:v>
                </c:pt>
                <c:pt idx="384">
                  <c:v>7.9000000000000181E-2</c:v>
                </c:pt>
                <c:pt idx="385">
                  <c:v>6.9999999999999396E-2</c:v>
                </c:pt>
                <c:pt idx="386">
                  <c:v>5.1000000000000156E-2</c:v>
                </c:pt>
                <c:pt idx="387">
                  <c:v>4.1999999999999371E-2</c:v>
                </c:pt>
                <c:pt idx="388">
                  <c:v>4.4000000000000039E-2</c:v>
                </c:pt>
                <c:pt idx="389">
                  <c:v>6.3000000000000167E-2</c:v>
                </c:pt>
                <c:pt idx="390">
                  <c:v>5.3999999999999382E-2</c:v>
                </c:pt>
                <c:pt idx="391">
                  <c:v>3.6999999999999922E-2</c:v>
                </c:pt>
                <c:pt idx="392">
                  <c:v>3.7999999999999368E-2</c:v>
                </c:pt>
                <c:pt idx="393">
                  <c:v>6.5999999999999392E-2</c:v>
                </c:pt>
                <c:pt idx="394">
                  <c:v>0.10299999999999931</c:v>
                </c:pt>
                <c:pt idx="395">
                  <c:v>8.7000000000000188E-2</c:v>
                </c:pt>
                <c:pt idx="396">
                  <c:v>7.7999999999999403E-2</c:v>
                </c:pt>
                <c:pt idx="397">
                  <c:v>0.11500000000000021</c:v>
                </c:pt>
                <c:pt idx="398">
                  <c:v>8.7999999999999634E-2</c:v>
                </c:pt>
                <c:pt idx="399">
                  <c:v>8.7999999999999634E-2</c:v>
                </c:pt>
                <c:pt idx="400">
                  <c:v>9.7999999999999865E-2</c:v>
                </c:pt>
                <c:pt idx="401">
                  <c:v>9.7999999999999865E-2</c:v>
                </c:pt>
                <c:pt idx="402">
                  <c:v>2.4999999999999467E-2</c:v>
                </c:pt>
                <c:pt idx="403">
                  <c:v>6.2999999999999723E-2</c:v>
                </c:pt>
                <c:pt idx="404">
                  <c:v>9.9000000000000199E-2</c:v>
                </c:pt>
                <c:pt idx="405">
                  <c:v>9.9999999999999645E-2</c:v>
                </c:pt>
                <c:pt idx="406">
                  <c:v>0.10099999999999953</c:v>
                </c:pt>
                <c:pt idx="407">
                  <c:v>0.10999999999999988</c:v>
                </c:pt>
                <c:pt idx="408">
                  <c:v>9.2999999999999527E-2</c:v>
                </c:pt>
                <c:pt idx="409">
                  <c:v>0.10199999999999942</c:v>
                </c:pt>
                <c:pt idx="410">
                  <c:v>0.10199999999999942</c:v>
                </c:pt>
                <c:pt idx="411">
                  <c:v>0.11199999999999921</c:v>
                </c:pt>
                <c:pt idx="412">
                  <c:v>0.10199999999999942</c:v>
                </c:pt>
                <c:pt idx="413">
                  <c:v>0.11199999999999921</c:v>
                </c:pt>
                <c:pt idx="414">
                  <c:v>0.10199999999999942</c:v>
                </c:pt>
                <c:pt idx="415">
                  <c:v>0.11199999999999921</c:v>
                </c:pt>
                <c:pt idx="416">
                  <c:v>0.11199999999999921</c:v>
                </c:pt>
                <c:pt idx="417">
                  <c:v>0.11199999999999921</c:v>
                </c:pt>
                <c:pt idx="418">
                  <c:v>0.11199999999999921</c:v>
                </c:pt>
                <c:pt idx="419">
                  <c:v>9.3999999999999417E-2</c:v>
                </c:pt>
                <c:pt idx="420">
                  <c:v>8.3999999999999631E-2</c:v>
                </c:pt>
                <c:pt idx="421">
                  <c:v>6.5999999999999837E-2</c:v>
                </c:pt>
                <c:pt idx="422">
                  <c:v>6.5999999999999837E-2</c:v>
                </c:pt>
                <c:pt idx="423">
                  <c:v>4.8999999999999488E-2</c:v>
                </c:pt>
                <c:pt idx="424">
                  <c:v>3.9999999999999591E-2</c:v>
                </c:pt>
                <c:pt idx="425">
                  <c:v>-6.0000000000002274E-3</c:v>
                </c:pt>
                <c:pt idx="426">
                  <c:v>-2.4000000000000021E-2</c:v>
                </c:pt>
                <c:pt idx="427">
                  <c:v>1.2999999999999901E-2</c:v>
                </c:pt>
                <c:pt idx="428">
                  <c:v>2.2999999999999687E-2</c:v>
                </c:pt>
                <c:pt idx="429">
                  <c:v>5.9999999999993392E-3</c:v>
                </c:pt>
                <c:pt idx="430">
                  <c:v>-1.2000000000000455E-2</c:v>
                </c:pt>
                <c:pt idx="431">
                  <c:v>-1.2000000000000455E-2</c:v>
                </c:pt>
                <c:pt idx="432">
                  <c:v>-2.0999999999999908E-2</c:v>
                </c:pt>
                <c:pt idx="433">
                  <c:v>-2.0999999999999908E-2</c:v>
                </c:pt>
                <c:pt idx="434">
                  <c:v>-2.0999999999999908E-2</c:v>
                </c:pt>
                <c:pt idx="435">
                  <c:v>-3.0000000000001137E-3</c:v>
                </c:pt>
                <c:pt idx="436">
                  <c:v>5.9999999999997833E-3</c:v>
                </c:pt>
                <c:pt idx="437">
                  <c:v>2.3999999999999577E-2</c:v>
                </c:pt>
                <c:pt idx="438">
                  <c:v>4.0999999999999925E-2</c:v>
                </c:pt>
                <c:pt idx="439">
                  <c:v>3.2000000000000028E-2</c:v>
                </c:pt>
                <c:pt idx="440">
                  <c:v>5.8999999999999719E-2</c:v>
                </c:pt>
                <c:pt idx="441">
                  <c:v>5.8999999999999719E-2</c:v>
                </c:pt>
                <c:pt idx="442">
                  <c:v>5.8999999999999719E-2</c:v>
                </c:pt>
                <c:pt idx="443">
                  <c:v>5.8999999999999719E-2</c:v>
                </c:pt>
                <c:pt idx="444">
                  <c:v>5.8999999999999719E-2</c:v>
                </c:pt>
                <c:pt idx="445">
                  <c:v>6.8999999999999506E-2</c:v>
                </c:pt>
                <c:pt idx="446">
                  <c:v>6.8999999999999506E-2</c:v>
                </c:pt>
                <c:pt idx="447">
                  <c:v>6.8999999999999506E-2</c:v>
                </c:pt>
                <c:pt idx="448">
                  <c:v>6.0000000000000053E-2</c:v>
                </c:pt>
                <c:pt idx="449">
                  <c:v>6.899999999999995E-2</c:v>
                </c:pt>
                <c:pt idx="450">
                  <c:v>6.899999999999995E-2</c:v>
                </c:pt>
                <c:pt idx="451">
                  <c:v>6.899999999999995E-2</c:v>
                </c:pt>
                <c:pt idx="452">
                  <c:v>7.8999999999999737E-2</c:v>
                </c:pt>
                <c:pt idx="453">
                  <c:v>6.1999999999999389E-2</c:v>
                </c:pt>
                <c:pt idx="454">
                  <c:v>7.099999999999973E-2</c:v>
                </c:pt>
                <c:pt idx="455">
                  <c:v>7.9999999999999627E-2</c:v>
                </c:pt>
                <c:pt idx="456">
                  <c:v>7.9999999999999627E-2</c:v>
                </c:pt>
                <c:pt idx="457">
                  <c:v>8.9999999999999414E-2</c:v>
                </c:pt>
                <c:pt idx="458">
                  <c:v>8.9999999999999414E-2</c:v>
                </c:pt>
                <c:pt idx="459">
                  <c:v>8.0999999999999517E-2</c:v>
                </c:pt>
                <c:pt idx="460">
                  <c:v>8.0999999999999517E-2</c:v>
                </c:pt>
                <c:pt idx="461">
                  <c:v>8.9999999999999858E-2</c:v>
                </c:pt>
                <c:pt idx="462">
                  <c:v>8.9999999999999858E-2</c:v>
                </c:pt>
                <c:pt idx="463">
                  <c:v>8.9999999999999858E-2</c:v>
                </c:pt>
                <c:pt idx="464">
                  <c:v>8.1999999999999851E-2</c:v>
                </c:pt>
                <c:pt idx="465">
                  <c:v>8.1999999999999851E-2</c:v>
                </c:pt>
                <c:pt idx="466">
                  <c:v>8.1999999999999851E-2</c:v>
                </c:pt>
                <c:pt idx="467">
                  <c:v>8.1999999999999851E-2</c:v>
                </c:pt>
                <c:pt idx="468">
                  <c:v>7.39999999999994E-2</c:v>
                </c:pt>
                <c:pt idx="469">
                  <c:v>7.39999999999994E-2</c:v>
                </c:pt>
                <c:pt idx="470">
                  <c:v>7.39999999999994E-2</c:v>
                </c:pt>
                <c:pt idx="471">
                  <c:v>8.2999999999999741E-2</c:v>
                </c:pt>
                <c:pt idx="472">
                  <c:v>8.2999999999999741E-2</c:v>
                </c:pt>
                <c:pt idx="473">
                  <c:v>9.2999999999999527E-2</c:v>
                </c:pt>
                <c:pt idx="474">
                  <c:v>9.2999999999999527E-2</c:v>
                </c:pt>
                <c:pt idx="475">
                  <c:v>9.2999999999999527E-2</c:v>
                </c:pt>
                <c:pt idx="476">
                  <c:v>9.2999999999999527E-2</c:v>
                </c:pt>
                <c:pt idx="477">
                  <c:v>9.2999999999999527E-2</c:v>
                </c:pt>
                <c:pt idx="478">
                  <c:v>9.2999999999999527E-2</c:v>
                </c:pt>
                <c:pt idx="479">
                  <c:v>7.4999999999999734E-2</c:v>
                </c:pt>
                <c:pt idx="480">
                  <c:v>7.4999999999999734E-2</c:v>
                </c:pt>
                <c:pt idx="481">
                  <c:v>7.4999999999999734E-2</c:v>
                </c:pt>
                <c:pt idx="482">
                  <c:v>5.699999999999994E-2</c:v>
                </c:pt>
                <c:pt idx="483">
                  <c:v>5.699999999999994E-2</c:v>
                </c:pt>
                <c:pt idx="484">
                  <c:v>5.699999999999994E-2</c:v>
                </c:pt>
                <c:pt idx="485">
                  <c:v>3.9999999999999591E-2</c:v>
                </c:pt>
                <c:pt idx="486">
                  <c:v>2.1999999999999797E-2</c:v>
                </c:pt>
                <c:pt idx="487">
                  <c:v>2.1999999999999797E-2</c:v>
                </c:pt>
                <c:pt idx="488">
                  <c:v>2.1999999999999797E-2</c:v>
                </c:pt>
                <c:pt idx="489">
                  <c:v>4.0000000000000036E-3</c:v>
                </c:pt>
                <c:pt idx="490">
                  <c:v>4.0000000000000036E-3</c:v>
                </c:pt>
                <c:pt idx="491">
                  <c:v>1.2999999999999901E-2</c:v>
                </c:pt>
                <c:pt idx="492">
                  <c:v>-4.0000000000000036E-3</c:v>
                </c:pt>
                <c:pt idx="493">
                  <c:v>-4.0000000000000036E-3</c:v>
                </c:pt>
                <c:pt idx="494">
                  <c:v>-4.0000000000000036E-3</c:v>
                </c:pt>
                <c:pt idx="495">
                  <c:v>-4.0000000000000036E-3</c:v>
                </c:pt>
                <c:pt idx="496">
                  <c:v>5.0000000000003375E-3</c:v>
                </c:pt>
                <c:pt idx="497">
                  <c:v>5.0000000000003375E-3</c:v>
                </c:pt>
                <c:pt idx="498">
                  <c:v>-1.2999999999999456E-2</c:v>
                </c:pt>
                <c:pt idx="499">
                  <c:v>-1.2999999999999456E-2</c:v>
                </c:pt>
                <c:pt idx="500">
                  <c:v>-2.9999999999996696E-3</c:v>
                </c:pt>
                <c:pt idx="501">
                  <c:v>-2.9999999999996696E-3</c:v>
                </c:pt>
                <c:pt idx="502">
                  <c:v>-2.9999999999996696E-3</c:v>
                </c:pt>
                <c:pt idx="503">
                  <c:v>6.0000000000002274E-3</c:v>
                </c:pt>
                <c:pt idx="504">
                  <c:v>6.0000000000002274E-3</c:v>
                </c:pt>
                <c:pt idx="505">
                  <c:v>6.0000000000002274E-3</c:v>
                </c:pt>
                <c:pt idx="506">
                  <c:v>-2.0000000000002238E-3</c:v>
                </c:pt>
                <c:pt idx="507">
                  <c:v>1.6000000000000458E-2</c:v>
                </c:pt>
                <c:pt idx="508">
                  <c:v>2.5000000000000355E-2</c:v>
                </c:pt>
                <c:pt idx="509">
                  <c:v>2.5000000000000355E-2</c:v>
                </c:pt>
                <c:pt idx="510">
                  <c:v>3.4000000000000252E-2</c:v>
                </c:pt>
                <c:pt idx="511">
                  <c:v>3.4000000000000252E-2</c:v>
                </c:pt>
                <c:pt idx="512">
                  <c:v>4.4000000000000483E-2</c:v>
                </c:pt>
                <c:pt idx="513">
                  <c:v>2.5999999999999801E-2</c:v>
                </c:pt>
                <c:pt idx="514">
                  <c:v>2.5999999999999801E-2</c:v>
                </c:pt>
                <c:pt idx="515">
                  <c:v>2.5999999999999801E-2</c:v>
                </c:pt>
                <c:pt idx="516">
                  <c:v>2.5999999999999801E-2</c:v>
                </c:pt>
                <c:pt idx="517">
                  <c:v>2.5999999999999801E-2</c:v>
                </c:pt>
                <c:pt idx="518">
                  <c:v>2.5999999999999801E-2</c:v>
                </c:pt>
                <c:pt idx="519">
                  <c:v>2.5999999999999801E-2</c:v>
                </c:pt>
                <c:pt idx="520">
                  <c:v>9.0000000000003411E-3</c:v>
                </c:pt>
                <c:pt idx="521">
                  <c:v>4.4000000000000483E-2</c:v>
                </c:pt>
                <c:pt idx="522">
                  <c:v>4.4000000000000483E-2</c:v>
                </c:pt>
                <c:pt idx="523">
                  <c:v>2.5999999999999801E-2</c:v>
                </c:pt>
                <c:pt idx="524">
                  <c:v>4.4000000000000483E-2</c:v>
                </c:pt>
                <c:pt idx="525">
                  <c:v>6.2000000000000277E-2</c:v>
                </c:pt>
                <c:pt idx="526">
                  <c:v>9.0000000000003411E-3</c:v>
                </c:pt>
                <c:pt idx="527">
                  <c:v>1.8000000000000238E-2</c:v>
                </c:pt>
                <c:pt idx="528">
                  <c:v>3.4999999999999698E-2</c:v>
                </c:pt>
                <c:pt idx="529">
                  <c:v>3.4999999999999698E-2</c:v>
                </c:pt>
                <c:pt idx="530">
                  <c:v>3.4999999999999698E-2</c:v>
                </c:pt>
                <c:pt idx="531">
                  <c:v>1.8000000000000238E-2</c:v>
                </c:pt>
                <c:pt idx="532">
                  <c:v>1.8000000000000238E-2</c:v>
                </c:pt>
                <c:pt idx="533">
                  <c:v>1.8000000000000238E-2</c:v>
                </c:pt>
                <c:pt idx="534">
                  <c:v>1.8000000000000238E-2</c:v>
                </c:pt>
                <c:pt idx="535">
                  <c:v>1.8000000000000238E-2</c:v>
                </c:pt>
                <c:pt idx="536">
                  <c:v>3.4999999999999698E-2</c:v>
                </c:pt>
                <c:pt idx="537">
                  <c:v>1.8000000000000238E-2</c:v>
                </c:pt>
                <c:pt idx="538">
                  <c:v>1.8000000000000238E-2</c:v>
                </c:pt>
              </c:numCache>
            </c:numRef>
          </c:xVal>
          <c:yVal>
            <c:numRef>
              <c:f>SRW01_ECR_V321!$F$2:$F$540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8.8999999999999996E-2</c:v>
                </c:pt>
                <c:pt idx="5">
                  <c:v>0.106</c:v>
                </c:pt>
                <c:pt idx="6">
                  <c:v>0.14200000000000002</c:v>
                </c:pt>
                <c:pt idx="7">
                  <c:v>0.159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0.248</c:v>
                </c:pt>
                <c:pt idx="13">
                  <c:v>0.26500000000000001</c:v>
                </c:pt>
                <c:pt idx="14">
                  <c:v>0.26500000000000001</c:v>
                </c:pt>
                <c:pt idx="15">
                  <c:v>0.26500000000000001</c:v>
                </c:pt>
                <c:pt idx="16">
                  <c:v>0.26500000000000001</c:v>
                </c:pt>
                <c:pt idx="17">
                  <c:v>0.28300000000000003</c:v>
                </c:pt>
                <c:pt idx="18">
                  <c:v>0.28300000000000003</c:v>
                </c:pt>
                <c:pt idx="19">
                  <c:v>0.28300000000000003</c:v>
                </c:pt>
                <c:pt idx="20">
                  <c:v>0.30099999999999999</c:v>
                </c:pt>
                <c:pt idx="21">
                  <c:v>0.30099999999999999</c:v>
                </c:pt>
                <c:pt idx="22">
                  <c:v>0.318</c:v>
                </c:pt>
                <c:pt idx="23">
                  <c:v>0.30099999999999999</c:v>
                </c:pt>
                <c:pt idx="24">
                  <c:v>0.30099999999999999</c:v>
                </c:pt>
                <c:pt idx="25">
                  <c:v>0.30099999999999999</c:v>
                </c:pt>
                <c:pt idx="26">
                  <c:v>0.318</c:v>
                </c:pt>
                <c:pt idx="27">
                  <c:v>0.318</c:v>
                </c:pt>
                <c:pt idx="28">
                  <c:v>0.40600000000000003</c:v>
                </c:pt>
                <c:pt idx="29">
                  <c:v>0.33600000000000002</c:v>
                </c:pt>
                <c:pt idx="30">
                  <c:v>0.318</c:v>
                </c:pt>
                <c:pt idx="31">
                  <c:v>0.318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0.35400000000000004</c:v>
                </c:pt>
                <c:pt idx="35">
                  <c:v>0.35400000000000004</c:v>
                </c:pt>
                <c:pt idx="36">
                  <c:v>0.371</c:v>
                </c:pt>
                <c:pt idx="37">
                  <c:v>0.38900000000000001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0.45900000000000002</c:v>
                </c:pt>
                <c:pt idx="41">
                  <c:v>0.47700000000000004</c:v>
                </c:pt>
                <c:pt idx="42">
                  <c:v>0.51200000000000001</c:v>
                </c:pt>
                <c:pt idx="43">
                  <c:v>0.54800000000000004</c:v>
                </c:pt>
                <c:pt idx="44">
                  <c:v>0.56500000000000006</c:v>
                </c:pt>
                <c:pt idx="45">
                  <c:v>0.60099999999999998</c:v>
                </c:pt>
                <c:pt idx="46">
                  <c:v>0.61799999999999999</c:v>
                </c:pt>
                <c:pt idx="47">
                  <c:v>0.65400000000000003</c:v>
                </c:pt>
                <c:pt idx="48">
                  <c:v>0.70699999999999996</c:v>
                </c:pt>
                <c:pt idx="49">
                  <c:v>0.76</c:v>
                </c:pt>
                <c:pt idx="50">
                  <c:v>0.77700000000000002</c:v>
                </c:pt>
                <c:pt idx="51">
                  <c:v>0.83</c:v>
                </c:pt>
                <c:pt idx="52">
                  <c:v>0.86599999999999999</c:v>
                </c:pt>
                <c:pt idx="53">
                  <c:v>0.90100000000000002</c:v>
                </c:pt>
                <c:pt idx="54">
                  <c:v>0.91800000000000004</c:v>
                </c:pt>
                <c:pt idx="55">
                  <c:v>0.95399999999999996</c:v>
                </c:pt>
                <c:pt idx="56">
                  <c:v>0.98899999999999999</c:v>
                </c:pt>
                <c:pt idx="57">
                  <c:v>1.0239999999999998</c:v>
                </c:pt>
                <c:pt idx="58">
                  <c:v>1.0419999999999998</c:v>
                </c:pt>
                <c:pt idx="59">
                  <c:v>1.0419999999999998</c:v>
                </c:pt>
                <c:pt idx="60">
                  <c:v>1.0599999999999998</c:v>
                </c:pt>
                <c:pt idx="61">
                  <c:v>1.077</c:v>
                </c:pt>
                <c:pt idx="62">
                  <c:v>1.095</c:v>
                </c:pt>
                <c:pt idx="63">
                  <c:v>1.095</c:v>
                </c:pt>
                <c:pt idx="64">
                  <c:v>1.113</c:v>
                </c:pt>
                <c:pt idx="65">
                  <c:v>1.113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1.1659999999999999</c:v>
                </c:pt>
                <c:pt idx="69">
                  <c:v>1.1659999999999999</c:v>
                </c:pt>
                <c:pt idx="70">
                  <c:v>1.1829999999999998</c:v>
                </c:pt>
                <c:pt idx="71">
                  <c:v>1.1829999999999998</c:v>
                </c:pt>
                <c:pt idx="72">
                  <c:v>1.1829999999999998</c:v>
                </c:pt>
                <c:pt idx="73">
                  <c:v>1.2009999999999998</c:v>
                </c:pt>
                <c:pt idx="74">
                  <c:v>1.2189999999999999</c:v>
                </c:pt>
                <c:pt idx="75">
                  <c:v>1.236</c:v>
                </c:pt>
                <c:pt idx="76">
                  <c:v>1.236</c:v>
                </c:pt>
                <c:pt idx="77">
                  <c:v>1.254</c:v>
                </c:pt>
                <c:pt idx="78">
                  <c:v>1.2719999999999998</c:v>
                </c:pt>
                <c:pt idx="79">
                  <c:v>1.2889999999999999</c:v>
                </c:pt>
                <c:pt idx="80">
                  <c:v>1.2889999999999999</c:v>
                </c:pt>
                <c:pt idx="81">
                  <c:v>1.325</c:v>
                </c:pt>
                <c:pt idx="82">
                  <c:v>1.325</c:v>
                </c:pt>
                <c:pt idx="83">
                  <c:v>1.3419999999999999</c:v>
                </c:pt>
                <c:pt idx="84">
                  <c:v>1.3599999999999999</c:v>
                </c:pt>
                <c:pt idx="85">
                  <c:v>1.3779999999999999</c:v>
                </c:pt>
                <c:pt idx="86">
                  <c:v>1.3949999999999998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1.466</c:v>
                </c:pt>
                <c:pt idx="90">
                  <c:v>1.466</c:v>
                </c:pt>
                <c:pt idx="91">
                  <c:v>1.5009999999999999</c:v>
                </c:pt>
                <c:pt idx="92">
                  <c:v>1.5189999999999999</c:v>
                </c:pt>
                <c:pt idx="93">
                  <c:v>1.5189999999999999</c:v>
                </c:pt>
                <c:pt idx="94">
                  <c:v>1.5359999999999998</c:v>
                </c:pt>
                <c:pt idx="95">
                  <c:v>1.5539999999999998</c:v>
                </c:pt>
                <c:pt idx="96">
                  <c:v>1.5719999999999998</c:v>
                </c:pt>
                <c:pt idx="97">
                  <c:v>1.5719999999999998</c:v>
                </c:pt>
                <c:pt idx="98">
                  <c:v>1.589</c:v>
                </c:pt>
                <c:pt idx="99">
                  <c:v>1.589</c:v>
                </c:pt>
                <c:pt idx="100">
                  <c:v>1.607</c:v>
                </c:pt>
                <c:pt idx="101">
                  <c:v>1.607</c:v>
                </c:pt>
                <c:pt idx="102">
                  <c:v>1.607</c:v>
                </c:pt>
                <c:pt idx="103">
                  <c:v>1.625</c:v>
                </c:pt>
                <c:pt idx="104">
                  <c:v>1.625</c:v>
                </c:pt>
                <c:pt idx="105">
                  <c:v>1.607</c:v>
                </c:pt>
                <c:pt idx="106">
                  <c:v>1.625</c:v>
                </c:pt>
                <c:pt idx="107">
                  <c:v>1.625</c:v>
                </c:pt>
                <c:pt idx="108">
                  <c:v>1.625</c:v>
                </c:pt>
                <c:pt idx="109">
                  <c:v>1.607</c:v>
                </c:pt>
                <c:pt idx="110">
                  <c:v>1.625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1.6419999999999999</c:v>
                </c:pt>
                <c:pt idx="116">
                  <c:v>1.6419999999999999</c:v>
                </c:pt>
                <c:pt idx="117">
                  <c:v>1.6419999999999999</c:v>
                </c:pt>
                <c:pt idx="118">
                  <c:v>1.66</c:v>
                </c:pt>
                <c:pt idx="119">
                  <c:v>1.66</c:v>
                </c:pt>
                <c:pt idx="120">
                  <c:v>1.6779999999999999</c:v>
                </c:pt>
                <c:pt idx="121">
                  <c:v>1.6949999999999998</c:v>
                </c:pt>
                <c:pt idx="122">
                  <c:v>1.6949999999999998</c:v>
                </c:pt>
                <c:pt idx="123">
                  <c:v>1.7129999999999999</c:v>
                </c:pt>
                <c:pt idx="124">
                  <c:v>1.7129999999999999</c:v>
                </c:pt>
                <c:pt idx="125">
                  <c:v>1.7309999999999999</c:v>
                </c:pt>
                <c:pt idx="126">
                  <c:v>1.7309999999999999</c:v>
                </c:pt>
                <c:pt idx="127">
                  <c:v>1.748</c:v>
                </c:pt>
                <c:pt idx="128">
                  <c:v>1.748</c:v>
                </c:pt>
                <c:pt idx="129">
                  <c:v>1.748</c:v>
                </c:pt>
                <c:pt idx="130">
                  <c:v>1.7659999999999998</c:v>
                </c:pt>
                <c:pt idx="131">
                  <c:v>1.7839999999999998</c:v>
                </c:pt>
                <c:pt idx="132">
                  <c:v>1.819</c:v>
                </c:pt>
                <c:pt idx="133">
                  <c:v>1.837</c:v>
                </c:pt>
                <c:pt idx="134">
                  <c:v>1.837</c:v>
                </c:pt>
                <c:pt idx="135">
                  <c:v>1.8539999999999999</c:v>
                </c:pt>
                <c:pt idx="136">
                  <c:v>1.8539999999999999</c:v>
                </c:pt>
                <c:pt idx="137">
                  <c:v>1.8719999999999999</c:v>
                </c:pt>
                <c:pt idx="138">
                  <c:v>1.89</c:v>
                </c:pt>
                <c:pt idx="139">
                  <c:v>1.9069999999999998</c:v>
                </c:pt>
                <c:pt idx="140">
                  <c:v>1.9069999999999998</c:v>
                </c:pt>
                <c:pt idx="141">
                  <c:v>1.9249999999999998</c:v>
                </c:pt>
                <c:pt idx="142">
                  <c:v>1.9249999999999998</c:v>
                </c:pt>
                <c:pt idx="143">
                  <c:v>1.9249999999999998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1.978</c:v>
                </c:pt>
                <c:pt idx="148">
                  <c:v>1.978</c:v>
                </c:pt>
                <c:pt idx="149">
                  <c:v>1.978</c:v>
                </c:pt>
                <c:pt idx="150">
                  <c:v>1.978</c:v>
                </c:pt>
                <c:pt idx="151">
                  <c:v>1.9949999999999999</c:v>
                </c:pt>
                <c:pt idx="152">
                  <c:v>1.9949999999999999</c:v>
                </c:pt>
                <c:pt idx="153">
                  <c:v>1.9949999999999999</c:v>
                </c:pt>
                <c:pt idx="154">
                  <c:v>2.0129999999999999</c:v>
                </c:pt>
                <c:pt idx="155">
                  <c:v>2.0129999999999999</c:v>
                </c:pt>
                <c:pt idx="156">
                  <c:v>2.0129999999999999</c:v>
                </c:pt>
                <c:pt idx="157">
                  <c:v>2.0129999999999999</c:v>
                </c:pt>
                <c:pt idx="158">
                  <c:v>2.0129999999999999</c:v>
                </c:pt>
                <c:pt idx="159">
                  <c:v>2.0129999999999999</c:v>
                </c:pt>
                <c:pt idx="160">
                  <c:v>2.0129999999999999</c:v>
                </c:pt>
                <c:pt idx="161">
                  <c:v>2.0310000000000001</c:v>
                </c:pt>
                <c:pt idx="162">
                  <c:v>2.0310000000000001</c:v>
                </c:pt>
                <c:pt idx="163">
                  <c:v>2.0310000000000001</c:v>
                </c:pt>
                <c:pt idx="164">
                  <c:v>2.0310000000000001</c:v>
                </c:pt>
                <c:pt idx="165">
                  <c:v>2.0129999999999999</c:v>
                </c:pt>
                <c:pt idx="166">
                  <c:v>2.0310000000000001</c:v>
                </c:pt>
                <c:pt idx="167">
                  <c:v>2.0310000000000001</c:v>
                </c:pt>
                <c:pt idx="168">
                  <c:v>2.0310000000000001</c:v>
                </c:pt>
                <c:pt idx="169">
                  <c:v>2.0310000000000001</c:v>
                </c:pt>
                <c:pt idx="170">
                  <c:v>2.048</c:v>
                </c:pt>
                <c:pt idx="171">
                  <c:v>2.048</c:v>
                </c:pt>
                <c:pt idx="172">
                  <c:v>2.048</c:v>
                </c:pt>
                <c:pt idx="173">
                  <c:v>2.048</c:v>
                </c:pt>
                <c:pt idx="174">
                  <c:v>2.048</c:v>
                </c:pt>
                <c:pt idx="175">
                  <c:v>2.048</c:v>
                </c:pt>
                <c:pt idx="176">
                  <c:v>2.0660000000000003</c:v>
                </c:pt>
                <c:pt idx="177">
                  <c:v>2.101</c:v>
                </c:pt>
                <c:pt idx="178">
                  <c:v>2.101</c:v>
                </c:pt>
                <c:pt idx="179">
                  <c:v>2.1190000000000002</c:v>
                </c:pt>
                <c:pt idx="180">
                  <c:v>2.1190000000000002</c:v>
                </c:pt>
                <c:pt idx="181">
                  <c:v>2.137</c:v>
                </c:pt>
                <c:pt idx="182">
                  <c:v>2.137</c:v>
                </c:pt>
                <c:pt idx="183">
                  <c:v>2.1539999999999999</c:v>
                </c:pt>
                <c:pt idx="184">
                  <c:v>2.1720000000000002</c:v>
                </c:pt>
                <c:pt idx="185">
                  <c:v>2.19</c:v>
                </c:pt>
                <c:pt idx="186">
                  <c:v>2.19</c:v>
                </c:pt>
                <c:pt idx="187">
                  <c:v>2.2070000000000003</c:v>
                </c:pt>
                <c:pt idx="188">
                  <c:v>2.2250000000000001</c:v>
                </c:pt>
                <c:pt idx="189">
                  <c:v>2.2070000000000003</c:v>
                </c:pt>
                <c:pt idx="190">
                  <c:v>2.2070000000000003</c:v>
                </c:pt>
                <c:pt idx="191">
                  <c:v>2.2070000000000003</c:v>
                </c:pt>
                <c:pt idx="192">
                  <c:v>2.2070000000000003</c:v>
                </c:pt>
                <c:pt idx="193">
                  <c:v>2.2070000000000003</c:v>
                </c:pt>
                <c:pt idx="194">
                  <c:v>2.2070000000000003</c:v>
                </c:pt>
                <c:pt idx="195">
                  <c:v>2.2250000000000001</c:v>
                </c:pt>
                <c:pt idx="196">
                  <c:v>2.2250000000000001</c:v>
                </c:pt>
                <c:pt idx="197">
                  <c:v>2.2430000000000003</c:v>
                </c:pt>
                <c:pt idx="198">
                  <c:v>2.2430000000000003</c:v>
                </c:pt>
                <c:pt idx="199">
                  <c:v>2.2600000000000002</c:v>
                </c:pt>
                <c:pt idx="200">
                  <c:v>2.278</c:v>
                </c:pt>
                <c:pt idx="201">
                  <c:v>2.2960000000000003</c:v>
                </c:pt>
                <c:pt idx="202">
                  <c:v>2.2960000000000003</c:v>
                </c:pt>
                <c:pt idx="203">
                  <c:v>2.3130000000000002</c:v>
                </c:pt>
                <c:pt idx="204">
                  <c:v>2.3130000000000002</c:v>
                </c:pt>
                <c:pt idx="205">
                  <c:v>2.331</c:v>
                </c:pt>
                <c:pt idx="206">
                  <c:v>2.3490000000000002</c:v>
                </c:pt>
                <c:pt idx="207">
                  <c:v>2.3490000000000002</c:v>
                </c:pt>
                <c:pt idx="208">
                  <c:v>2.3660000000000001</c:v>
                </c:pt>
                <c:pt idx="209">
                  <c:v>2.3840000000000003</c:v>
                </c:pt>
                <c:pt idx="210">
                  <c:v>2.3840000000000003</c:v>
                </c:pt>
                <c:pt idx="211">
                  <c:v>2.3840000000000003</c:v>
                </c:pt>
                <c:pt idx="212">
                  <c:v>2.4020000000000001</c:v>
                </c:pt>
                <c:pt idx="213">
                  <c:v>2.4020000000000001</c:v>
                </c:pt>
                <c:pt idx="214">
                  <c:v>2.4020000000000001</c:v>
                </c:pt>
                <c:pt idx="215">
                  <c:v>2.4020000000000001</c:v>
                </c:pt>
                <c:pt idx="216">
                  <c:v>2.419</c:v>
                </c:pt>
                <c:pt idx="217">
                  <c:v>2.419</c:v>
                </c:pt>
                <c:pt idx="218">
                  <c:v>2.4370000000000003</c:v>
                </c:pt>
                <c:pt idx="219">
                  <c:v>2.4020000000000001</c:v>
                </c:pt>
                <c:pt idx="220">
                  <c:v>2.4020000000000001</c:v>
                </c:pt>
                <c:pt idx="221">
                  <c:v>2.419</c:v>
                </c:pt>
                <c:pt idx="222">
                  <c:v>2.4020000000000001</c:v>
                </c:pt>
                <c:pt idx="223">
                  <c:v>2.3840000000000003</c:v>
                </c:pt>
                <c:pt idx="224">
                  <c:v>2.3840000000000003</c:v>
                </c:pt>
                <c:pt idx="225">
                  <c:v>2.3840000000000003</c:v>
                </c:pt>
                <c:pt idx="226">
                  <c:v>2.3660000000000001</c:v>
                </c:pt>
                <c:pt idx="227">
                  <c:v>2.3660000000000001</c:v>
                </c:pt>
                <c:pt idx="228">
                  <c:v>2.3840000000000003</c:v>
                </c:pt>
                <c:pt idx="229">
                  <c:v>2.3840000000000003</c:v>
                </c:pt>
                <c:pt idx="230">
                  <c:v>2.3840000000000003</c:v>
                </c:pt>
                <c:pt idx="231">
                  <c:v>2.3840000000000003</c:v>
                </c:pt>
                <c:pt idx="232">
                  <c:v>2.3840000000000003</c:v>
                </c:pt>
                <c:pt idx="233">
                  <c:v>2.3840000000000003</c:v>
                </c:pt>
                <c:pt idx="234">
                  <c:v>2.4020000000000001</c:v>
                </c:pt>
                <c:pt idx="235">
                  <c:v>2.4020000000000001</c:v>
                </c:pt>
                <c:pt idx="236">
                  <c:v>2.4020000000000001</c:v>
                </c:pt>
                <c:pt idx="237">
                  <c:v>2.4020000000000001</c:v>
                </c:pt>
                <c:pt idx="238">
                  <c:v>2.419</c:v>
                </c:pt>
                <c:pt idx="239">
                  <c:v>2.419</c:v>
                </c:pt>
                <c:pt idx="240">
                  <c:v>2.419</c:v>
                </c:pt>
                <c:pt idx="241">
                  <c:v>2.419</c:v>
                </c:pt>
                <c:pt idx="242">
                  <c:v>2.419</c:v>
                </c:pt>
                <c:pt idx="243">
                  <c:v>2.419</c:v>
                </c:pt>
                <c:pt idx="244">
                  <c:v>2.4370000000000003</c:v>
                </c:pt>
                <c:pt idx="245">
                  <c:v>2.419</c:v>
                </c:pt>
                <c:pt idx="246">
                  <c:v>2.4370000000000003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2.4550000000000001</c:v>
                </c:pt>
                <c:pt idx="250">
                  <c:v>2.4550000000000001</c:v>
                </c:pt>
                <c:pt idx="251">
                  <c:v>2.4900000000000002</c:v>
                </c:pt>
                <c:pt idx="252">
                  <c:v>2.472</c:v>
                </c:pt>
                <c:pt idx="253">
                  <c:v>2.472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2.472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2.5249999999999999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2.5780000000000003</c:v>
                </c:pt>
                <c:pt idx="275">
                  <c:v>2.5780000000000003</c:v>
                </c:pt>
                <c:pt idx="276">
                  <c:v>2.5780000000000003</c:v>
                </c:pt>
                <c:pt idx="277">
                  <c:v>2.5780000000000003</c:v>
                </c:pt>
                <c:pt idx="278">
                  <c:v>2.5780000000000003</c:v>
                </c:pt>
                <c:pt idx="279">
                  <c:v>2.5780000000000003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2.56</c:v>
                </c:pt>
                <c:pt idx="283">
                  <c:v>2.56</c:v>
                </c:pt>
                <c:pt idx="284">
                  <c:v>2.5780000000000003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2.5430000000000001</c:v>
                </c:pt>
                <c:pt idx="291">
                  <c:v>2.5430000000000001</c:v>
                </c:pt>
                <c:pt idx="292">
                  <c:v>2.5430000000000001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2.5249999999999999</c:v>
                </c:pt>
                <c:pt idx="298">
                  <c:v>2.5249999999999999</c:v>
                </c:pt>
                <c:pt idx="299">
                  <c:v>2.5249999999999999</c:v>
                </c:pt>
                <c:pt idx="300">
                  <c:v>2.5430000000000001</c:v>
                </c:pt>
                <c:pt idx="301">
                  <c:v>2.5430000000000001</c:v>
                </c:pt>
                <c:pt idx="302">
                  <c:v>2.5430000000000001</c:v>
                </c:pt>
                <c:pt idx="303">
                  <c:v>2.56</c:v>
                </c:pt>
                <c:pt idx="304">
                  <c:v>2.56</c:v>
                </c:pt>
                <c:pt idx="305">
                  <c:v>2.5780000000000003</c:v>
                </c:pt>
                <c:pt idx="306">
                  <c:v>2.5780000000000003</c:v>
                </c:pt>
                <c:pt idx="307">
                  <c:v>2.5780000000000003</c:v>
                </c:pt>
                <c:pt idx="308">
                  <c:v>2.5960000000000001</c:v>
                </c:pt>
                <c:pt idx="309">
                  <c:v>2.5960000000000001</c:v>
                </c:pt>
                <c:pt idx="310">
                  <c:v>2.613</c:v>
                </c:pt>
                <c:pt idx="311">
                  <c:v>2.613</c:v>
                </c:pt>
                <c:pt idx="312">
                  <c:v>2.6310000000000002</c:v>
                </c:pt>
                <c:pt idx="313">
                  <c:v>2.649</c:v>
                </c:pt>
                <c:pt idx="314">
                  <c:v>2.6659999999999999</c:v>
                </c:pt>
                <c:pt idx="315">
                  <c:v>2.6659999999999999</c:v>
                </c:pt>
                <c:pt idx="316">
                  <c:v>2.6840000000000002</c:v>
                </c:pt>
                <c:pt idx="317">
                  <c:v>2.6840000000000002</c:v>
                </c:pt>
                <c:pt idx="318">
                  <c:v>2.702</c:v>
                </c:pt>
                <c:pt idx="319">
                  <c:v>2.702</c:v>
                </c:pt>
                <c:pt idx="320">
                  <c:v>2.7190000000000003</c:v>
                </c:pt>
                <c:pt idx="321">
                  <c:v>2.7190000000000003</c:v>
                </c:pt>
                <c:pt idx="322">
                  <c:v>2.7370000000000001</c:v>
                </c:pt>
                <c:pt idx="323">
                  <c:v>2.7370000000000001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2.7370000000000001</c:v>
                </c:pt>
                <c:pt idx="327">
                  <c:v>2.7550000000000003</c:v>
                </c:pt>
                <c:pt idx="328">
                  <c:v>2.7720000000000002</c:v>
                </c:pt>
                <c:pt idx="329">
                  <c:v>2.7720000000000002</c:v>
                </c:pt>
                <c:pt idx="330">
                  <c:v>2.7720000000000002</c:v>
                </c:pt>
                <c:pt idx="331">
                  <c:v>2.7720000000000002</c:v>
                </c:pt>
                <c:pt idx="332">
                  <c:v>2.7720000000000002</c:v>
                </c:pt>
                <c:pt idx="333">
                  <c:v>2.7550000000000003</c:v>
                </c:pt>
                <c:pt idx="334">
                  <c:v>2.7720000000000002</c:v>
                </c:pt>
                <c:pt idx="335">
                  <c:v>2.7720000000000002</c:v>
                </c:pt>
                <c:pt idx="336">
                  <c:v>2.79</c:v>
                </c:pt>
                <c:pt idx="337">
                  <c:v>2.79</c:v>
                </c:pt>
                <c:pt idx="338">
                  <c:v>2.79</c:v>
                </c:pt>
                <c:pt idx="339">
                  <c:v>2.8080000000000003</c:v>
                </c:pt>
                <c:pt idx="340">
                  <c:v>2.8080000000000003</c:v>
                </c:pt>
                <c:pt idx="341">
                  <c:v>2.8080000000000003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2.843</c:v>
                </c:pt>
                <c:pt idx="346">
                  <c:v>2.8610000000000002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2.9140000000000001</c:v>
                </c:pt>
                <c:pt idx="350">
                  <c:v>2.9140000000000001</c:v>
                </c:pt>
                <c:pt idx="351">
                  <c:v>2.931</c:v>
                </c:pt>
                <c:pt idx="352">
                  <c:v>2.9490000000000003</c:v>
                </c:pt>
                <c:pt idx="353">
                  <c:v>2.9670000000000001</c:v>
                </c:pt>
                <c:pt idx="354">
                  <c:v>2.984</c:v>
                </c:pt>
                <c:pt idx="355">
                  <c:v>3.02</c:v>
                </c:pt>
                <c:pt idx="356">
                  <c:v>3.02</c:v>
                </c:pt>
                <c:pt idx="357">
                  <c:v>3.0369999999999999</c:v>
                </c:pt>
                <c:pt idx="358">
                  <c:v>3.0720000000000001</c:v>
                </c:pt>
                <c:pt idx="359">
                  <c:v>3.0900000000000003</c:v>
                </c:pt>
                <c:pt idx="360">
                  <c:v>3.0900000000000003</c:v>
                </c:pt>
                <c:pt idx="361">
                  <c:v>3.1080000000000001</c:v>
                </c:pt>
                <c:pt idx="362">
                  <c:v>3.1430000000000002</c:v>
                </c:pt>
                <c:pt idx="363">
                  <c:v>3.1430000000000002</c:v>
                </c:pt>
                <c:pt idx="364">
                  <c:v>3.161</c:v>
                </c:pt>
                <c:pt idx="365">
                  <c:v>3.1960000000000002</c:v>
                </c:pt>
                <c:pt idx="366">
                  <c:v>3.1960000000000002</c:v>
                </c:pt>
                <c:pt idx="367">
                  <c:v>3.2310000000000003</c:v>
                </c:pt>
                <c:pt idx="368">
                  <c:v>3.2310000000000003</c:v>
                </c:pt>
                <c:pt idx="369">
                  <c:v>3.2669999999999999</c:v>
                </c:pt>
                <c:pt idx="370">
                  <c:v>3.2840000000000003</c:v>
                </c:pt>
                <c:pt idx="371">
                  <c:v>3.302</c:v>
                </c:pt>
                <c:pt idx="372">
                  <c:v>3.3200000000000003</c:v>
                </c:pt>
                <c:pt idx="373">
                  <c:v>3.3370000000000002</c:v>
                </c:pt>
                <c:pt idx="374">
                  <c:v>3.355</c:v>
                </c:pt>
                <c:pt idx="375">
                  <c:v>3.3730000000000002</c:v>
                </c:pt>
                <c:pt idx="376">
                  <c:v>3.3730000000000002</c:v>
                </c:pt>
                <c:pt idx="377">
                  <c:v>3.4079999999999999</c:v>
                </c:pt>
                <c:pt idx="378">
                  <c:v>3.4260000000000002</c:v>
                </c:pt>
                <c:pt idx="379">
                  <c:v>3.4260000000000002</c:v>
                </c:pt>
                <c:pt idx="380">
                  <c:v>3.4430000000000001</c:v>
                </c:pt>
                <c:pt idx="381">
                  <c:v>3.4610000000000003</c:v>
                </c:pt>
                <c:pt idx="382">
                  <c:v>3.4790000000000001</c:v>
                </c:pt>
                <c:pt idx="383">
                  <c:v>3.4790000000000001</c:v>
                </c:pt>
                <c:pt idx="384">
                  <c:v>3.496</c:v>
                </c:pt>
                <c:pt idx="385">
                  <c:v>3.5140000000000002</c:v>
                </c:pt>
                <c:pt idx="386">
                  <c:v>3.496</c:v>
                </c:pt>
                <c:pt idx="387">
                  <c:v>3.5140000000000002</c:v>
                </c:pt>
                <c:pt idx="388">
                  <c:v>3.5489999999999999</c:v>
                </c:pt>
                <c:pt idx="389">
                  <c:v>3.5489999999999999</c:v>
                </c:pt>
                <c:pt idx="390">
                  <c:v>3.5670000000000002</c:v>
                </c:pt>
                <c:pt idx="391">
                  <c:v>3.5840000000000001</c:v>
                </c:pt>
                <c:pt idx="392">
                  <c:v>3.6020000000000003</c:v>
                </c:pt>
                <c:pt idx="393">
                  <c:v>3.6020000000000003</c:v>
                </c:pt>
                <c:pt idx="394">
                  <c:v>3.6020000000000003</c:v>
                </c:pt>
                <c:pt idx="395">
                  <c:v>3.637</c:v>
                </c:pt>
                <c:pt idx="396">
                  <c:v>3.6550000000000002</c:v>
                </c:pt>
                <c:pt idx="397">
                  <c:v>3.637</c:v>
                </c:pt>
                <c:pt idx="398">
                  <c:v>3.673</c:v>
                </c:pt>
                <c:pt idx="399">
                  <c:v>3.673</c:v>
                </c:pt>
                <c:pt idx="400">
                  <c:v>3.673</c:v>
                </c:pt>
                <c:pt idx="401">
                  <c:v>3.673</c:v>
                </c:pt>
                <c:pt idx="402">
                  <c:v>3.7080000000000002</c:v>
                </c:pt>
                <c:pt idx="403">
                  <c:v>3.7080000000000002</c:v>
                </c:pt>
                <c:pt idx="404">
                  <c:v>3.69</c:v>
                </c:pt>
                <c:pt idx="405">
                  <c:v>3.7080000000000002</c:v>
                </c:pt>
                <c:pt idx="406">
                  <c:v>3.726</c:v>
                </c:pt>
                <c:pt idx="407">
                  <c:v>3.726</c:v>
                </c:pt>
                <c:pt idx="408">
                  <c:v>3.7430000000000003</c:v>
                </c:pt>
                <c:pt idx="409">
                  <c:v>3.7430000000000003</c:v>
                </c:pt>
                <c:pt idx="410">
                  <c:v>3.7430000000000003</c:v>
                </c:pt>
                <c:pt idx="411">
                  <c:v>3.7430000000000003</c:v>
                </c:pt>
                <c:pt idx="412">
                  <c:v>3.7430000000000003</c:v>
                </c:pt>
                <c:pt idx="413">
                  <c:v>3.7430000000000003</c:v>
                </c:pt>
                <c:pt idx="414">
                  <c:v>3.7430000000000003</c:v>
                </c:pt>
                <c:pt idx="415">
                  <c:v>3.7430000000000003</c:v>
                </c:pt>
                <c:pt idx="416">
                  <c:v>3.7430000000000003</c:v>
                </c:pt>
                <c:pt idx="417">
                  <c:v>3.7430000000000003</c:v>
                </c:pt>
                <c:pt idx="418">
                  <c:v>3.7430000000000003</c:v>
                </c:pt>
                <c:pt idx="419">
                  <c:v>3.7610000000000001</c:v>
                </c:pt>
                <c:pt idx="420">
                  <c:v>3.7610000000000001</c:v>
                </c:pt>
                <c:pt idx="421">
                  <c:v>3.7789999999999999</c:v>
                </c:pt>
                <c:pt idx="422">
                  <c:v>3.7789999999999999</c:v>
                </c:pt>
                <c:pt idx="423">
                  <c:v>3.7960000000000003</c:v>
                </c:pt>
                <c:pt idx="424">
                  <c:v>3.7960000000000003</c:v>
                </c:pt>
                <c:pt idx="425">
                  <c:v>3.8140000000000001</c:v>
                </c:pt>
                <c:pt idx="426">
                  <c:v>3.8320000000000003</c:v>
                </c:pt>
                <c:pt idx="427">
                  <c:v>3.8320000000000003</c:v>
                </c:pt>
                <c:pt idx="428">
                  <c:v>3.8320000000000003</c:v>
                </c:pt>
                <c:pt idx="429">
                  <c:v>3.8490000000000002</c:v>
                </c:pt>
                <c:pt idx="430">
                  <c:v>3.867</c:v>
                </c:pt>
                <c:pt idx="431">
                  <c:v>3.867</c:v>
                </c:pt>
                <c:pt idx="432">
                  <c:v>3.8850000000000002</c:v>
                </c:pt>
                <c:pt idx="433">
                  <c:v>3.8850000000000002</c:v>
                </c:pt>
                <c:pt idx="434">
                  <c:v>3.8850000000000002</c:v>
                </c:pt>
                <c:pt idx="435">
                  <c:v>3.867</c:v>
                </c:pt>
                <c:pt idx="436">
                  <c:v>3.867</c:v>
                </c:pt>
                <c:pt idx="437">
                  <c:v>3.8490000000000002</c:v>
                </c:pt>
                <c:pt idx="438">
                  <c:v>3.8320000000000003</c:v>
                </c:pt>
                <c:pt idx="439">
                  <c:v>3.8320000000000003</c:v>
                </c:pt>
                <c:pt idx="440">
                  <c:v>3.8140000000000001</c:v>
                </c:pt>
                <c:pt idx="441">
                  <c:v>3.8140000000000001</c:v>
                </c:pt>
                <c:pt idx="442">
                  <c:v>3.8140000000000001</c:v>
                </c:pt>
                <c:pt idx="443">
                  <c:v>3.8140000000000001</c:v>
                </c:pt>
                <c:pt idx="444">
                  <c:v>3.8140000000000001</c:v>
                </c:pt>
                <c:pt idx="445">
                  <c:v>3.8140000000000001</c:v>
                </c:pt>
                <c:pt idx="446">
                  <c:v>3.8140000000000001</c:v>
                </c:pt>
                <c:pt idx="447">
                  <c:v>3.8140000000000001</c:v>
                </c:pt>
                <c:pt idx="448">
                  <c:v>3.8320000000000003</c:v>
                </c:pt>
                <c:pt idx="449">
                  <c:v>3.8320000000000003</c:v>
                </c:pt>
                <c:pt idx="450">
                  <c:v>3.8320000000000003</c:v>
                </c:pt>
                <c:pt idx="451">
                  <c:v>3.8320000000000003</c:v>
                </c:pt>
                <c:pt idx="452">
                  <c:v>3.8320000000000003</c:v>
                </c:pt>
                <c:pt idx="453">
                  <c:v>3.8490000000000002</c:v>
                </c:pt>
                <c:pt idx="454">
                  <c:v>3.8490000000000002</c:v>
                </c:pt>
                <c:pt idx="455">
                  <c:v>3.8490000000000002</c:v>
                </c:pt>
                <c:pt idx="456">
                  <c:v>3.8490000000000002</c:v>
                </c:pt>
                <c:pt idx="457">
                  <c:v>3.8490000000000002</c:v>
                </c:pt>
                <c:pt idx="458">
                  <c:v>3.8490000000000002</c:v>
                </c:pt>
                <c:pt idx="459">
                  <c:v>3.867</c:v>
                </c:pt>
                <c:pt idx="460">
                  <c:v>3.867</c:v>
                </c:pt>
                <c:pt idx="461">
                  <c:v>3.867</c:v>
                </c:pt>
                <c:pt idx="462">
                  <c:v>3.867</c:v>
                </c:pt>
                <c:pt idx="463">
                  <c:v>3.867</c:v>
                </c:pt>
                <c:pt idx="464">
                  <c:v>3.8850000000000002</c:v>
                </c:pt>
                <c:pt idx="465">
                  <c:v>3.8850000000000002</c:v>
                </c:pt>
                <c:pt idx="466">
                  <c:v>3.8850000000000002</c:v>
                </c:pt>
                <c:pt idx="467">
                  <c:v>3.8850000000000002</c:v>
                </c:pt>
                <c:pt idx="468">
                  <c:v>3.9020000000000001</c:v>
                </c:pt>
                <c:pt idx="469">
                  <c:v>3.9020000000000001</c:v>
                </c:pt>
                <c:pt idx="470">
                  <c:v>3.9020000000000001</c:v>
                </c:pt>
                <c:pt idx="471">
                  <c:v>3.9020000000000001</c:v>
                </c:pt>
                <c:pt idx="472">
                  <c:v>3.9020000000000001</c:v>
                </c:pt>
                <c:pt idx="473">
                  <c:v>3.9020000000000001</c:v>
                </c:pt>
                <c:pt idx="474">
                  <c:v>3.9020000000000001</c:v>
                </c:pt>
                <c:pt idx="475">
                  <c:v>3.9020000000000001</c:v>
                </c:pt>
                <c:pt idx="476">
                  <c:v>3.9020000000000001</c:v>
                </c:pt>
                <c:pt idx="477">
                  <c:v>3.9020000000000001</c:v>
                </c:pt>
                <c:pt idx="478">
                  <c:v>3.9020000000000001</c:v>
                </c:pt>
                <c:pt idx="479">
                  <c:v>3.92</c:v>
                </c:pt>
                <c:pt idx="480">
                  <c:v>3.92</c:v>
                </c:pt>
                <c:pt idx="481">
                  <c:v>3.92</c:v>
                </c:pt>
                <c:pt idx="482">
                  <c:v>3.9380000000000002</c:v>
                </c:pt>
                <c:pt idx="483">
                  <c:v>3.9380000000000002</c:v>
                </c:pt>
                <c:pt idx="484">
                  <c:v>3.9380000000000002</c:v>
                </c:pt>
                <c:pt idx="485">
                  <c:v>3.9550000000000001</c:v>
                </c:pt>
                <c:pt idx="486">
                  <c:v>3.9730000000000003</c:v>
                </c:pt>
                <c:pt idx="487">
                  <c:v>3.9730000000000003</c:v>
                </c:pt>
                <c:pt idx="488">
                  <c:v>3.9730000000000003</c:v>
                </c:pt>
                <c:pt idx="489">
                  <c:v>3.9910000000000001</c:v>
                </c:pt>
                <c:pt idx="490">
                  <c:v>3.9910000000000001</c:v>
                </c:pt>
                <c:pt idx="491">
                  <c:v>3.9910000000000001</c:v>
                </c:pt>
                <c:pt idx="492">
                  <c:v>4.008</c:v>
                </c:pt>
                <c:pt idx="493">
                  <c:v>4.008</c:v>
                </c:pt>
                <c:pt idx="494">
                  <c:v>4.008</c:v>
                </c:pt>
                <c:pt idx="495">
                  <c:v>4.008</c:v>
                </c:pt>
                <c:pt idx="496">
                  <c:v>4.008</c:v>
                </c:pt>
                <c:pt idx="497">
                  <c:v>4.008</c:v>
                </c:pt>
                <c:pt idx="498">
                  <c:v>4.0259999999999998</c:v>
                </c:pt>
                <c:pt idx="499">
                  <c:v>4.0259999999999998</c:v>
                </c:pt>
                <c:pt idx="500">
                  <c:v>4.0259999999999998</c:v>
                </c:pt>
                <c:pt idx="501">
                  <c:v>4.0259999999999998</c:v>
                </c:pt>
                <c:pt idx="502">
                  <c:v>4.0259999999999998</c:v>
                </c:pt>
                <c:pt idx="503">
                  <c:v>4.0259999999999998</c:v>
                </c:pt>
                <c:pt idx="504">
                  <c:v>4.0259999999999998</c:v>
                </c:pt>
                <c:pt idx="505">
                  <c:v>4.0259999999999998</c:v>
                </c:pt>
                <c:pt idx="506">
                  <c:v>4.0440000000000005</c:v>
                </c:pt>
                <c:pt idx="507">
                  <c:v>4.0259999999999998</c:v>
                </c:pt>
                <c:pt idx="508">
                  <c:v>4.0259999999999998</c:v>
                </c:pt>
                <c:pt idx="509">
                  <c:v>4.0259999999999998</c:v>
                </c:pt>
                <c:pt idx="510">
                  <c:v>4.0259999999999998</c:v>
                </c:pt>
                <c:pt idx="511">
                  <c:v>4.0259999999999998</c:v>
                </c:pt>
                <c:pt idx="512">
                  <c:v>4.0259999999999998</c:v>
                </c:pt>
                <c:pt idx="513">
                  <c:v>4.0440000000000005</c:v>
                </c:pt>
                <c:pt idx="514">
                  <c:v>4.0440000000000005</c:v>
                </c:pt>
                <c:pt idx="515">
                  <c:v>4.0440000000000005</c:v>
                </c:pt>
                <c:pt idx="516">
                  <c:v>4.0440000000000005</c:v>
                </c:pt>
                <c:pt idx="517">
                  <c:v>4.0440000000000005</c:v>
                </c:pt>
                <c:pt idx="518">
                  <c:v>4.0440000000000005</c:v>
                </c:pt>
                <c:pt idx="519">
                  <c:v>4.0440000000000005</c:v>
                </c:pt>
                <c:pt idx="520">
                  <c:v>4.0609999999999999</c:v>
                </c:pt>
                <c:pt idx="521">
                  <c:v>4.0259999999999998</c:v>
                </c:pt>
                <c:pt idx="522">
                  <c:v>4.0259999999999998</c:v>
                </c:pt>
                <c:pt idx="523">
                  <c:v>4.0440000000000005</c:v>
                </c:pt>
                <c:pt idx="524">
                  <c:v>4.0259999999999998</c:v>
                </c:pt>
                <c:pt idx="525">
                  <c:v>4.008</c:v>
                </c:pt>
                <c:pt idx="526">
                  <c:v>4.0609999999999999</c:v>
                </c:pt>
                <c:pt idx="527">
                  <c:v>4.0609999999999999</c:v>
                </c:pt>
                <c:pt idx="528">
                  <c:v>4.0440000000000005</c:v>
                </c:pt>
                <c:pt idx="529">
                  <c:v>4.0440000000000005</c:v>
                </c:pt>
                <c:pt idx="530">
                  <c:v>4.0440000000000005</c:v>
                </c:pt>
                <c:pt idx="531">
                  <c:v>4.0609999999999999</c:v>
                </c:pt>
                <c:pt idx="532">
                  <c:v>4.0609999999999999</c:v>
                </c:pt>
                <c:pt idx="533">
                  <c:v>4.0609999999999999</c:v>
                </c:pt>
                <c:pt idx="534">
                  <c:v>4.0609999999999999</c:v>
                </c:pt>
                <c:pt idx="535">
                  <c:v>4.0609999999999999</c:v>
                </c:pt>
                <c:pt idx="536">
                  <c:v>4.0440000000000005</c:v>
                </c:pt>
                <c:pt idx="537">
                  <c:v>4.0609999999999999</c:v>
                </c:pt>
                <c:pt idx="538">
                  <c:v>4.0609999999999999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5-40DE-BDB1-916E64BD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SRW01_ECR_V322!$L$2:$L$495</c:f>
              <c:numCache>
                <c:formatCode>General</c:formatCode>
                <c:ptCount val="494"/>
                <c:pt idx="0">
                  <c:v>0.18799999999999972</c:v>
                </c:pt>
                <c:pt idx="1">
                  <c:v>0.22599999999999909</c:v>
                </c:pt>
                <c:pt idx="2">
                  <c:v>0.2289999999999992</c:v>
                </c:pt>
                <c:pt idx="3">
                  <c:v>0.19399999999999906</c:v>
                </c:pt>
                <c:pt idx="4">
                  <c:v>0.22499999999999964</c:v>
                </c:pt>
                <c:pt idx="5">
                  <c:v>0.20899999999999963</c:v>
                </c:pt>
                <c:pt idx="6">
                  <c:v>0.19999999999999929</c:v>
                </c:pt>
                <c:pt idx="7">
                  <c:v>0.16599999999999948</c:v>
                </c:pt>
                <c:pt idx="8">
                  <c:v>0.17599999999999927</c:v>
                </c:pt>
                <c:pt idx="9">
                  <c:v>0.18799999999999972</c:v>
                </c:pt>
                <c:pt idx="10">
                  <c:v>9.6999999999999531E-2</c:v>
                </c:pt>
                <c:pt idx="11">
                  <c:v>0.10799999999999876</c:v>
                </c:pt>
                <c:pt idx="12">
                  <c:v>0.12799999999999923</c:v>
                </c:pt>
                <c:pt idx="13">
                  <c:v>0.1379999999999999</c:v>
                </c:pt>
                <c:pt idx="14">
                  <c:v>0.14899999999999913</c:v>
                </c:pt>
                <c:pt idx="15">
                  <c:v>0.14999999999999947</c:v>
                </c:pt>
                <c:pt idx="16">
                  <c:v>0.13199999999999967</c:v>
                </c:pt>
                <c:pt idx="17">
                  <c:v>0.14299999999999891</c:v>
                </c:pt>
                <c:pt idx="18">
                  <c:v>0.16099999999999959</c:v>
                </c:pt>
                <c:pt idx="19">
                  <c:v>0.14299999999999979</c:v>
                </c:pt>
                <c:pt idx="20">
                  <c:v>0.15299999999999958</c:v>
                </c:pt>
                <c:pt idx="21">
                  <c:v>0.13499999999999979</c:v>
                </c:pt>
                <c:pt idx="22">
                  <c:v>0.13499999999999979</c:v>
                </c:pt>
                <c:pt idx="23">
                  <c:v>0.13599999999999923</c:v>
                </c:pt>
                <c:pt idx="24">
                  <c:v>0.14599999999999902</c:v>
                </c:pt>
                <c:pt idx="25">
                  <c:v>0.15499999999999936</c:v>
                </c:pt>
                <c:pt idx="26">
                  <c:v>0.14599999999999991</c:v>
                </c:pt>
                <c:pt idx="27">
                  <c:v>0.14599999999999991</c:v>
                </c:pt>
                <c:pt idx="28">
                  <c:v>0.15599999999999969</c:v>
                </c:pt>
                <c:pt idx="29">
                  <c:v>0.15599999999999969</c:v>
                </c:pt>
                <c:pt idx="30">
                  <c:v>0.16500000000000004</c:v>
                </c:pt>
                <c:pt idx="31">
                  <c:v>0.16500000000000004</c:v>
                </c:pt>
                <c:pt idx="32">
                  <c:v>0.15599999999999969</c:v>
                </c:pt>
                <c:pt idx="33">
                  <c:v>0.15599999999999969</c:v>
                </c:pt>
                <c:pt idx="34">
                  <c:v>0.15599999999999969</c:v>
                </c:pt>
                <c:pt idx="35">
                  <c:v>0.13899999999999935</c:v>
                </c:pt>
                <c:pt idx="36">
                  <c:v>7.3999999999999844E-2</c:v>
                </c:pt>
                <c:pt idx="37">
                  <c:v>5.600000000000005E-2</c:v>
                </c:pt>
                <c:pt idx="38">
                  <c:v>5.600000000000005E-2</c:v>
                </c:pt>
                <c:pt idx="39">
                  <c:v>8.3999999999999631E-2</c:v>
                </c:pt>
                <c:pt idx="40">
                  <c:v>9.2999999999999972E-2</c:v>
                </c:pt>
                <c:pt idx="41">
                  <c:v>8.4999999999999964E-2</c:v>
                </c:pt>
                <c:pt idx="42">
                  <c:v>0.10299999999999976</c:v>
                </c:pt>
                <c:pt idx="43">
                  <c:v>0.14199999999999946</c:v>
                </c:pt>
                <c:pt idx="44">
                  <c:v>0.16099999999999959</c:v>
                </c:pt>
                <c:pt idx="45">
                  <c:v>0.15200000000000014</c:v>
                </c:pt>
                <c:pt idx="46">
                  <c:v>0.17099999999999937</c:v>
                </c:pt>
                <c:pt idx="47">
                  <c:v>0.17199999999999971</c:v>
                </c:pt>
                <c:pt idx="48">
                  <c:v>0.1639999999999997</c:v>
                </c:pt>
                <c:pt idx="49">
                  <c:v>0.16500000000000004</c:v>
                </c:pt>
                <c:pt idx="50">
                  <c:v>0.17399999999999949</c:v>
                </c:pt>
                <c:pt idx="51">
                  <c:v>0.17499999999999982</c:v>
                </c:pt>
                <c:pt idx="52">
                  <c:v>0.17599999999999927</c:v>
                </c:pt>
                <c:pt idx="53">
                  <c:v>0.16800000000000015</c:v>
                </c:pt>
                <c:pt idx="54">
                  <c:v>0.14999999999999947</c:v>
                </c:pt>
                <c:pt idx="55">
                  <c:v>0.14199999999999946</c:v>
                </c:pt>
                <c:pt idx="56">
                  <c:v>0.13300000000000001</c:v>
                </c:pt>
                <c:pt idx="57">
                  <c:v>0.14399999999999924</c:v>
                </c:pt>
                <c:pt idx="58">
                  <c:v>0.15399999999999991</c:v>
                </c:pt>
                <c:pt idx="59">
                  <c:v>0.14699999999999935</c:v>
                </c:pt>
                <c:pt idx="60">
                  <c:v>0.15700000000000003</c:v>
                </c:pt>
                <c:pt idx="61">
                  <c:v>0.15799999999999947</c:v>
                </c:pt>
                <c:pt idx="62">
                  <c:v>0.14200000000000035</c:v>
                </c:pt>
                <c:pt idx="63">
                  <c:v>0.16100000000000048</c:v>
                </c:pt>
                <c:pt idx="64">
                  <c:v>0.15499999999999936</c:v>
                </c:pt>
                <c:pt idx="65">
                  <c:v>0.15700000000000003</c:v>
                </c:pt>
                <c:pt idx="66">
                  <c:v>0.16699999999999893</c:v>
                </c:pt>
                <c:pt idx="67">
                  <c:v>0.14999999999999947</c:v>
                </c:pt>
                <c:pt idx="68">
                  <c:v>0.12399999999999967</c:v>
                </c:pt>
                <c:pt idx="69">
                  <c:v>0.12599999999999945</c:v>
                </c:pt>
                <c:pt idx="70">
                  <c:v>0.10999999999999943</c:v>
                </c:pt>
                <c:pt idx="71">
                  <c:v>0.13799999999999901</c:v>
                </c:pt>
                <c:pt idx="72">
                  <c:v>0.11299999999999955</c:v>
                </c:pt>
                <c:pt idx="73">
                  <c:v>0.14199999999999946</c:v>
                </c:pt>
                <c:pt idx="74">
                  <c:v>0.14399999999999924</c:v>
                </c:pt>
                <c:pt idx="75">
                  <c:v>0.15599999999999969</c:v>
                </c:pt>
                <c:pt idx="76">
                  <c:v>0.14900000000000002</c:v>
                </c:pt>
                <c:pt idx="77">
                  <c:v>0.10299999999999976</c:v>
                </c:pt>
                <c:pt idx="78">
                  <c:v>0.10499999999999954</c:v>
                </c:pt>
                <c:pt idx="79">
                  <c:v>7.7999999999999403E-2</c:v>
                </c:pt>
                <c:pt idx="80">
                  <c:v>8.8000000000000078E-2</c:v>
                </c:pt>
                <c:pt idx="81">
                  <c:v>1.499999999999968E-2</c:v>
                </c:pt>
                <c:pt idx="82">
                  <c:v>0.1089999999999991</c:v>
                </c:pt>
                <c:pt idx="83">
                  <c:v>1.5999999999999126E-2</c:v>
                </c:pt>
                <c:pt idx="84">
                  <c:v>7.1999999999999176E-2</c:v>
                </c:pt>
                <c:pt idx="85">
                  <c:v>8.0999999999999517E-2</c:v>
                </c:pt>
                <c:pt idx="86">
                  <c:v>5.9999999999993392E-3</c:v>
                </c:pt>
                <c:pt idx="87">
                  <c:v>5.9999999999993392E-3</c:v>
                </c:pt>
                <c:pt idx="88">
                  <c:v>5.9999999999993392E-3</c:v>
                </c:pt>
                <c:pt idx="89">
                  <c:v>-3.0000000000001137E-3</c:v>
                </c:pt>
                <c:pt idx="90">
                  <c:v>5.9999999999993392E-3</c:v>
                </c:pt>
                <c:pt idx="91">
                  <c:v>6.1999999999999389E-2</c:v>
                </c:pt>
                <c:pt idx="92">
                  <c:v>5.1999999999999602E-2</c:v>
                </c:pt>
                <c:pt idx="93">
                  <c:v>7.8999999999999737E-2</c:v>
                </c:pt>
                <c:pt idx="94">
                  <c:v>8.6999999999999744E-2</c:v>
                </c:pt>
                <c:pt idx="95">
                  <c:v>0.03</c:v>
                </c:pt>
                <c:pt idx="96">
                  <c:v>0.03</c:v>
                </c:pt>
                <c:pt idx="97">
                  <c:v>9.3999999999999417E-2</c:v>
                </c:pt>
                <c:pt idx="98">
                  <c:v>0.11199999999999921</c:v>
                </c:pt>
                <c:pt idx="99">
                  <c:v>0.10299999999999976</c:v>
                </c:pt>
                <c:pt idx="100">
                  <c:v>0.10200000000000031</c:v>
                </c:pt>
                <c:pt idx="101">
                  <c:v>0.10099999999999909</c:v>
                </c:pt>
                <c:pt idx="102">
                  <c:v>7.299999999999951E-2</c:v>
                </c:pt>
                <c:pt idx="103">
                  <c:v>8.0999999999999517E-2</c:v>
                </c:pt>
                <c:pt idx="104">
                  <c:v>8.8999999999999524E-2</c:v>
                </c:pt>
                <c:pt idx="105">
                  <c:v>9.7999999999999865E-2</c:v>
                </c:pt>
                <c:pt idx="106">
                  <c:v>7.8999999999999737E-2</c:v>
                </c:pt>
                <c:pt idx="107">
                  <c:v>7.7999999999999403E-2</c:v>
                </c:pt>
                <c:pt idx="108">
                  <c:v>7.7999999999999403E-2</c:v>
                </c:pt>
                <c:pt idx="109">
                  <c:v>5.9999999999999609E-2</c:v>
                </c:pt>
                <c:pt idx="110">
                  <c:v>6.8999999999999062E-2</c:v>
                </c:pt>
                <c:pt idx="111">
                  <c:v>6.8999999999999062E-2</c:v>
                </c:pt>
                <c:pt idx="112">
                  <c:v>2.1999999999999353E-2</c:v>
                </c:pt>
                <c:pt idx="113">
                  <c:v>3.199999999999914E-2</c:v>
                </c:pt>
                <c:pt idx="114">
                  <c:v>7.7999999999999403E-2</c:v>
                </c:pt>
                <c:pt idx="115">
                  <c:v>0.11599999999999966</c:v>
                </c:pt>
                <c:pt idx="116">
                  <c:v>0.12499999999999911</c:v>
                </c:pt>
                <c:pt idx="117">
                  <c:v>0.11599999999999966</c:v>
                </c:pt>
                <c:pt idx="118">
                  <c:v>0.11699999999999999</c:v>
                </c:pt>
                <c:pt idx="119">
                  <c:v>0.11899999999999977</c:v>
                </c:pt>
                <c:pt idx="120">
                  <c:v>0.13999999999999968</c:v>
                </c:pt>
                <c:pt idx="121">
                  <c:v>0.13099999999999934</c:v>
                </c:pt>
                <c:pt idx="122">
                  <c:v>0.13199999999999967</c:v>
                </c:pt>
                <c:pt idx="123">
                  <c:v>0.10599999999999987</c:v>
                </c:pt>
                <c:pt idx="124">
                  <c:v>0.11599999999999966</c:v>
                </c:pt>
                <c:pt idx="125">
                  <c:v>9.9999999999999645E-2</c:v>
                </c:pt>
                <c:pt idx="126">
                  <c:v>0.11899999999999977</c:v>
                </c:pt>
                <c:pt idx="127">
                  <c:v>0.10299999999999976</c:v>
                </c:pt>
                <c:pt idx="128">
                  <c:v>0.10400000000000009</c:v>
                </c:pt>
                <c:pt idx="129">
                  <c:v>0.12399999999999967</c:v>
                </c:pt>
                <c:pt idx="130">
                  <c:v>0.125</c:v>
                </c:pt>
                <c:pt idx="131">
                  <c:v>0.13599999999999923</c:v>
                </c:pt>
                <c:pt idx="132">
                  <c:v>0.13699999999999957</c:v>
                </c:pt>
                <c:pt idx="133">
                  <c:v>0.1379999999999999</c:v>
                </c:pt>
                <c:pt idx="134">
                  <c:v>0.12999999999999989</c:v>
                </c:pt>
                <c:pt idx="135">
                  <c:v>5.600000000000005E-2</c:v>
                </c:pt>
                <c:pt idx="136">
                  <c:v>5.6999999999999496E-2</c:v>
                </c:pt>
                <c:pt idx="137">
                  <c:v>6.5999999999998948E-2</c:v>
                </c:pt>
                <c:pt idx="138">
                  <c:v>5.7999999999999829E-2</c:v>
                </c:pt>
                <c:pt idx="139">
                  <c:v>-0.43700000000000028</c:v>
                </c:pt>
                <c:pt idx="140">
                  <c:v>-9.9999999999999645E-2</c:v>
                </c:pt>
                <c:pt idx="141">
                  <c:v>2.4999999999999467E-2</c:v>
                </c:pt>
                <c:pt idx="142">
                  <c:v>7.099999999999973E-2</c:v>
                </c:pt>
                <c:pt idx="143">
                  <c:v>6.899999999999995E-2</c:v>
                </c:pt>
                <c:pt idx="144">
                  <c:v>6.899999999999995E-2</c:v>
                </c:pt>
                <c:pt idx="145">
                  <c:v>5.9999999999999609E-2</c:v>
                </c:pt>
                <c:pt idx="146">
                  <c:v>4.9999999999999822E-2</c:v>
                </c:pt>
                <c:pt idx="147">
                  <c:v>4.9999999999999822E-2</c:v>
                </c:pt>
                <c:pt idx="148">
                  <c:v>0.10599999999999987</c:v>
                </c:pt>
                <c:pt idx="149">
                  <c:v>8.6999999999999744E-2</c:v>
                </c:pt>
                <c:pt idx="150">
                  <c:v>0.10499999999999954</c:v>
                </c:pt>
                <c:pt idx="151">
                  <c:v>0.10599999999999987</c:v>
                </c:pt>
                <c:pt idx="152">
                  <c:v>0.12399999999999967</c:v>
                </c:pt>
                <c:pt idx="153">
                  <c:v>0.12399999999999967</c:v>
                </c:pt>
                <c:pt idx="154">
                  <c:v>0.12399999999999967</c:v>
                </c:pt>
                <c:pt idx="155">
                  <c:v>0.13300000000000001</c:v>
                </c:pt>
                <c:pt idx="156">
                  <c:v>0.15899999999999892</c:v>
                </c:pt>
                <c:pt idx="157">
                  <c:v>0.16899999999999871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0.15200000000000014</c:v>
                </c:pt>
                <c:pt idx="161">
                  <c:v>0.14299999999999979</c:v>
                </c:pt>
                <c:pt idx="162">
                  <c:v>0.10599999999999987</c:v>
                </c:pt>
                <c:pt idx="163">
                  <c:v>0.17199999999999971</c:v>
                </c:pt>
                <c:pt idx="164">
                  <c:v>0.11699999999999999</c:v>
                </c:pt>
                <c:pt idx="165">
                  <c:v>0.12699999999999978</c:v>
                </c:pt>
                <c:pt idx="166">
                  <c:v>0.13699999999999957</c:v>
                </c:pt>
                <c:pt idx="167">
                  <c:v>0.14799999999999969</c:v>
                </c:pt>
                <c:pt idx="168">
                  <c:v>0.14899999999999913</c:v>
                </c:pt>
                <c:pt idx="169">
                  <c:v>0.13300000000000001</c:v>
                </c:pt>
                <c:pt idx="170">
                  <c:v>0.13300000000000001</c:v>
                </c:pt>
                <c:pt idx="171">
                  <c:v>0.12599999999999945</c:v>
                </c:pt>
                <c:pt idx="172">
                  <c:v>0.10099999999999998</c:v>
                </c:pt>
                <c:pt idx="173">
                  <c:v>9.2999999999999972E-2</c:v>
                </c:pt>
                <c:pt idx="174">
                  <c:v>0.10400000000000009</c:v>
                </c:pt>
                <c:pt idx="175">
                  <c:v>0.10700000000000021</c:v>
                </c:pt>
                <c:pt idx="176">
                  <c:v>0.13499999999999979</c:v>
                </c:pt>
                <c:pt idx="177">
                  <c:v>0.11899999999999977</c:v>
                </c:pt>
                <c:pt idx="178">
                  <c:v>0.12900000000000045</c:v>
                </c:pt>
                <c:pt idx="179">
                  <c:v>0.12199999999999989</c:v>
                </c:pt>
                <c:pt idx="180">
                  <c:v>0.11399999999999988</c:v>
                </c:pt>
                <c:pt idx="181">
                  <c:v>3.2999999999999474E-2</c:v>
                </c:pt>
                <c:pt idx="182">
                  <c:v>2.5999999999999801E-2</c:v>
                </c:pt>
                <c:pt idx="183">
                  <c:v>5.4999999999999716E-2</c:v>
                </c:pt>
                <c:pt idx="184">
                  <c:v>4.7999999999999154E-2</c:v>
                </c:pt>
                <c:pt idx="185">
                  <c:v>-3.3999999999999808E-2</c:v>
                </c:pt>
                <c:pt idx="186">
                  <c:v>3.1999999999999584E-2</c:v>
                </c:pt>
                <c:pt idx="187">
                  <c:v>3.4999999999999254E-2</c:v>
                </c:pt>
                <c:pt idx="188">
                  <c:v>9.0000000000003411E-3</c:v>
                </c:pt>
                <c:pt idx="189">
                  <c:v>3.7999999999999368E-2</c:v>
                </c:pt>
                <c:pt idx="190">
                  <c:v>4.0000000000000036E-2</c:v>
                </c:pt>
                <c:pt idx="191">
                  <c:v>2.2999999999999687E-2</c:v>
                </c:pt>
                <c:pt idx="192">
                  <c:v>3.3999999999999364E-2</c:v>
                </c:pt>
                <c:pt idx="193">
                  <c:v>2.4999999999999467E-2</c:v>
                </c:pt>
                <c:pt idx="194">
                  <c:v>1.799999999999935E-2</c:v>
                </c:pt>
                <c:pt idx="195">
                  <c:v>4.5999999999999375E-2</c:v>
                </c:pt>
                <c:pt idx="196">
                  <c:v>2.8999999999999915E-2</c:v>
                </c:pt>
                <c:pt idx="197">
                  <c:v>2.9999999999999361E-2</c:v>
                </c:pt>
                <c:pt idx="198">
                  <c:v>3.0999999999999694E-2</c:v>
                </c:pt>
                <c:pt idx="199">
                  <c:v>4.0999999999999925E-2</c:v>
                </c:pt>
                <c:pt idx="200">
                  <c:v>1.6000000000000014E-2</c:v>
                </c:pt>
                <c:pt idx="201">
                  <c:v>2.4999999999999911E-2</c:v>
                </c:pt>
                <c:pt idx="202">
                  <c:v>3.3999999999999808E-2</c:v>
                </c:pt>
                <c:pt idx="203">
                  <c:v>2.6999999999999691E-2</c:v>
                </c:pt>
                <c:pt idx="204">
                  <c:v>8.999999999999897E-3</c:v>
                </c:pt>
                <c:pt idx="205">
                  <c:v>7.4999999999999734E-2</c:v>
                </c:pt>
                <c:pt idx="206">
                  <c:v>7.5000000000000178E-2</c:v>
                </c:pt>
                <c:pt idx="207">
                  <c:v>4.9999999999999822E-2</c:v>
                </c:pt>
                <c:pt idx="208">
                  <c:v>3.2000000000000028E-2</c:v>
                </c:pt>
                <c:pt idx="209">
                  <c:v>7.7999999999999847E-2</c:v>
                </c:pt>
                <c:pt idx="210">
                  <c:v>7.099999999999973E-2</c:v>
                </c:pt>
                <c:pt idx="211">
                  <c:v>7.9999999999999627E-2</c:v>
                </c:pt>
                <c:pt idx="212">
                  <c:v>8.0999999999999961E-2</c:v>
                </c:pt>
                <c:pt idx="213">
                  <c:v>6.4000000000000057E-2</c:v>
                </c:pt>
                <c:pt idx="214">
                  <c:v>7.4000000000000288E-2</c:v>
                </c:pt>
                <c:pt idx="215">
                  <c:v>9.2999999999999972E-2</c:v>
                </c:pt>
                <c:pt idx="216">
                  <c:v>7.5999999999999623E-2</c:v>
                </c:pt>
                <c:pt idx="217">
                  <c:v>-6.9999999999996732E-3</c:v>
                </c:pt>
                <c:pt idx="218">
                  <c:v>1.2000000000000011E-2</c:v>
                </c:pt>
                <c:pt idx="219">
                  <c:v>1.399999999999979E-2</c:v>
                </c:pt>
                <c:pt idx="220">
                  <c:v>-1.2999999999999901E-2</c:v>
                </c:pt>
                <c:pt idx="221">
                  <c:v>2.4000000000000021E-2</c:v>
                </c:pt>
                <c:pt idx="222">
                  <c:v>3.4999999999999698E-2</c:v>
                </c:pt>
                <c:pt idx="223">
                  <c:v>1.8000000000000238E-2</c:v>
                </c:pt>
                <c:pt idx="224">
                  <c:v>2.7000000000000135E-2</c:v>
                </c:pt>
                <c:pt idx="225">
                  <c:v>2.8999999999999915E-2</c:v>
                </c:pt>
                <c:pt idx="226">
                  <c:v>1.9999999999993356E-3</c:v>
                </c:pt>
                <c:pt idx="227">
                  <c:v>-2.4000000000000021E-2</c:v>
                </c:pt>
                <c:pt idx="228">
                  <c:v>-1.399999999999979E-2</c:v>
                </c:pt>
                <c:pt idx="229">
                  <c:v>4.9999999999994493E-3</c:v>
                </c:pt>
                <c:pt idx="230">
                  <c:v>-1.9999999999999574E-2</c:v>
                </c:pt>
                <c:pt idx="231">
                  <c:v>-1.9999999999997797E-3</c:v>
                </c:pt>
                <c:pt idx="232">
                  <c:v>-3.6999999999999922E-2</c:v>
                </c:pt>
                <c:pt idx="233">
                  <c:v>-8.0000000000004512E-3</c:v>
                </c:pt>
                <c:pt idx="234">
                  <c:v>1.9999999999997797E-3</c:v>
                </c:pt>
                <c:pt idx="235">
                  <c:v>-4.9999999999998934E-3</c:v>
                </c:pt>
                <c:pt idx="236">
                  <c:v>-5.0000000000003375E-3</c:v>
                </c:pt>
                <c:pt idx="237">
                  <c:v>-4.0000000000004476E-3</c:v>
                </c:pt>
                <c:pt idx="238">
                  <c:v>-1.9999999999997797E-3</c:v>
                </c:pt>
                <c:pt idx="239">
                  <c:v>-1.1000000000000565E-2</c:v>
                </c:pt>
                <c:pt idx="240">
                  <c:v>-1.9000000000000128E-2</c:v>
                </c:pt>
                <c:pt idx="241">
                  <c:v>-2.7000000000000579E-2</c:v>
                </c:pt>
                <c:pt idx="242">
                  <c:v>-3.6000000000000476E-2</c:v>
                </c:pt>
                <c:pt idx="243">
                  <c:v>-3.3999999999999808E-2</c:v>
                </c:pt>
                <c:pt idx="244">
                  <c:v>-4.3000000000000593E-2</c:v>
                </c:pt>
                <c:pt idx="245">
                  <c:v>-3.4000000000000696E-2</c:v>
                </c:pt>
                <c:pt idx="246">
                  <c:v>-3.3000000000000362E-2</c:v>
                </c:pt>
                <c:pt idx="247">
                  <c:v>-5.9000000000000608E-2</c:v>
                </c:pt>
                <c:pt idx="248">
                  <c:v>-6.8000000000000504E-2</c:v>
                </c:pt>
                <c:pt idx="249">
                  <c:v>-9.5000000000000195E-2</c:v>
                </c:pt>
                <c:pt idx="250">
                  <c:v>-7.7000000000000401E-2</c:v>
                </c:pt>
                <c:pt idx="251">
                  <c:v>-6.6000000000000725E-2</c:v>
                </c:pt>
                <c:pt idx="252">
                  <c:v>-4.7000000000000597E-2</c:v>
                </c:pt>
                <c:pt idx="253">
                  <c:v>-6.5000000000000391E-2</c:v>
                </c:pt>
                <c:pt idx="254">
                  <c:v>-7.4000000000000288E-2</c:v>
                </c:pt>
                <c:pt idx="255">
                  <c:v>-7.4000000000000288E-2</c:v>
                </c:pt>
                <c:pt idx="256">
                  <c:v>-5.500000000000016E-2</c:v>
                </c:pt>
                <c:pt idx="257">
                  <c:v>-4.4000000000000483E-2</c:v>
                </c:pt>
                <c:pt idx="258">
                  <c:v>-3.4000000000000252E-2</c:v>
                </c:pt>
                <c:pt idx="259">
                  <c:v>-1.5000000000000124E-2</c:v>
                </c:pt>
                <c:pt idx="260">
                  <c:v>2.9999999999996696E-3</c:v>
                </c:pt>
                <c:pt idx="261">
                  <c:v>-5.0000000000003375E-3</c:v>
                </c:pt>
                <c:pt idx="262">
                  <c:v>-4.0000000000004476E-3</c:v>
                </c:pt>
                <c:pt idx="263">
                  <c:v>5.9999999999993392E-3</c:v>
                </c:pt>
                <c:pt idx="264">
                  <c:v>-3.0000000000001137E-3</c:v>
                </c:pt>
                <c:pt idx="265">
                  <c:v>1.599999999999957E-2</c:v>
                </c:pt>
                <c:pt idx="266">
                  <c:v>7.0000000000001172E-3</c:v>
                </c:pt>
                <c:pt idx="267">
                  <c:v>2.5999999999999801E-2</c:v>
                </c:pt>
                <c:pt idx="268">
                  <c:v>1.7999999999999794E-2</c:v>
                </c:pt>
                <c:pt idx="269">
                  <c:v>1.8999999999999684E-2</c:v>
                </c:pt>
                <c:pt idx="270">
                  <c:v>1.8999999999999684E-2</c:v>
                </c:pt>
                <c:pt idx="271">
                  <c:v>9.9999999999988987E-4</c:v>
                </c:pt>
                <c:pt idx="272">
                  <c:v>-7.0000000000005613E-3</c:v>
                </c:pt>
                <c:pt idx="273">
                  <c:v>-6.0000000000002274E-3</c:v>
                </c:pt>
                <c:pt idx="274">
                  <c:v>-5.9999999999997833E-3</c:v>
                </c:pt>
                <c:pt idx="275">
                  <c:v>-4.0000000000000036E-3</c:v>
                </c:pt>
                <c:pt idx="276">
                  <c:v>1.6000000000000458E-2</c:v>
                </c:pt>
                <c:pt idx="277">
                  <c:v>2.5999999999999801E-2</c:v>
                </c:pt>
                <c:pt idx="278">
                  <c:v>9.0000000000003411E-3</c:v>
                </c:pt>
                <c:pt idx="279">
                  <c:v>1.1000000000000121E-2</c:v>
                </c:pt>
                <c:pt idx="280">
                  <c:v>1.2000000000000455E-2</c:v>
                </c:pt>
                <c:pt idx="281">
                  <c:v>-1.399999999999979E-2</c:v>
                </c:pt>
                <c:pt idx="282">
                  <c:v>-3.1999999999999584E-2</c:v>
                </c:pt>
                <c:pt idx="283">
                  <c:v>-1.2999999999999456E-2</c:v>
                </c:pt>
                <c:pt idx="284">
                  <c:v>-5.6999999999999496E-2</c:v>
                </c:pt>
                <c:pt idx="285">
                  <c:v>-6.6000000000000281E-2</c:v>
                </c:pt>
                <c:pt idx="286">
                  <c:v>-5.600000000000005E-2</c:v>
                </c:pt>
                <c:pt idx="287">
                  <c:v>-8.2999999999999741E-2</c:v>
                </c:pt>
                <c:pt idx="288">
                  <c:v>-0.10000000000000009</c:v>
                </c:pt>
                <c:pt idx="289">
                  <c:v>-7.9999999999999627E-2</c:v>
                </c:pt>
                <c:pt idx="290">
                  <c:v>-6.0999999999999499E-2</c:v>
                </c:pt>
                <c:pt idx="291">
                  <c:v>-7.0000000000000284E-2</c:v>
                </c:pt>
                <c:pt idx="292">
                  <c:v>-0.10499999999999954</c:v>
                </c:pt>
                <c:pt idx="293">
                  <c:v>-9.4999999999999751E-2</c:v>
                </c:pt>
                <c:pt idx="294">
                  <c:v>-0.10400000000000009</c:v>
                </c:pt>
                <c:pt idx="295">
                  <c:v>-8.5000000000000409E-2</c:v>
                </c:pt>
                <c:pt idx="296">
                  <c:v>-0.1030000000000002</c:v>
                </c:pt>
                <c:pt idx="297">
                  <c:v>-0.11299999999999999</c:v>
                </c:pt>
                <c:pt idx="298">
                  <c:v>-0.12999999999999945</c:v>
                </c:pt>
                <c:pt idx="299">
                  <c:v>-0.11999999999999966</c:v>
                </c:pt>
                <c:pt idx="300">
                  <c:v>-0.129</c:v>
                </c:pt>
                <c:pt idx="301">
                  <c:v>-0.10100000000000042</c:v>
                </c:pt>
                <c:pt idx="302">
                  <c:v>-9.2000000000000082E-2</c:v>
                </c:pt>
                <c:pt idx="303">
                  <c:v>-7.3000000000000398E-2</c:v>
                </c:pt>
                <c:pt idx="304">
                  <c:v>-6.4000000000000057E-2</c:v>
                </c:pt>
                <c:pt idx="305">
                  <c:v>-4.5000000000000373E-2</c:v>
                </c:pt>
                <c:pt idx="306">
                  <c:v>-3.6000000000000032E-2</c:v>
                </c:pt>
                <c:pt idx="307">
                  <c:v>-5.3999999999999826E-2</c:v>
                </c:pt>
                <c:pt idx="308">
                  <c:v>-4.4000000000000039E-2</c:v>
                </c:pt>
                <c:pt idx="309">
                  <c:v>-4.4000000000000039E-2</c:v>
                </c:pt>
                <c:pt idx="310">
                  <c:v>-6.1000000000000387E-2</c:v>
                </c:pt>
                <c:pt idx="311">
                  <c:v>-4.3000000000000149E-2</c:v>
                </c:pt>
                <c:pt idx="312">
                  <c:v>-5.0000000000003375E-3</c:v>
                </c:pt>
                <c:pt idx="313">
                  <c:v>1.2999999999999456E-2</c:v>
                </c:pt>
                <c:pt idx="314">
                  <c:v>4.9999999999998934E-3</c:v>
                </c:pt>
                <c:pt idx="315">
                  <c:v>4.9999999999998934E-3</c:v>
                </c:pt>
                <c:pt idx="316">
                  <c:v>1.399999999999979E-2</c:v>
                </c:pt>
                <c:pt idx="317">
                  <c:v>-4.0000000000000036E-3</c:v>
                </c:pt>
                <c:pt idx="318">
                  <c:v>4.9999999999998934E-3</c:v>
                </c:pt>
                <c:pt idx="319">
                  <c:v>-1.2000000000000455E-2</c:v>
                </c:pt>
                <c:pt idx="320">
                  <c:v>-2.0000000000002238E-3</c:v>
                </c:pt>
                <c:pt idx="321">
                  <c:v>-2.0000000000000018E-2</c:v>
                </c:pt>
                <c:pt idx="322">
                  <c:v>-4.8000000000000043E-2</c:v>
                </c:pt>
                <c:pt idx="323">
                  <c:v>-3.7000000000000366E-2</c:v>
                </c:pt>
                <c:pt idx="324">
                  <c:v>-3.7000000000000366E-2</c:v>
                </c:pt>
                <c:pt idx="325">
                  <c:v>-8.3000000000000185E-2</c:v>
                </c:pt>
                <c:pt idx="326">
                  <c:v>-0.11800000000000033</c:v>
                </c:pt>
                <c:pt idx="327">
                  <c:v>-4.9999999999998934E-3</c:v>
                </c:pt>
                <c:pt idx="328">
                  <c:v>5.9999999999997833E-3</c:v>
                </c:pt>
                <c:pt idx="329">
                  <c:v>-2.0000000000000018E-3</c:v>
                </c:pt>
                <c:pt idx="330">
                  <c:v>-1.9999999999999796E-2</c:v>
                </c:pt>
                <c:pt idx="331">
                  <c:v>-2.0000000000000018E-3</c:v>
                </c:pt>
                <c:pt idx="332">
                  <c:v>-9.0000000000003411E-3</c:v>
                </c:pt>
                <c:pt idx="333">
                  <c:v>-1.8000000000000016E-2</c:v>
                </c:pt>
                <c:pt idx="334">
                  <c:v>-5.3000000000000158E-2</c:v>
                </c:pt>
                <c:pt idx="335">
                  <c:v>-3.4000000000000252E-2</c:v>
                </c:pt>
                <c:pt idx="336">
                  <c:v>-3.400000000000003E-2</c:v>
                </c:pt>
                <c:pt idx="337">
                  <c:v>-4.1000000000000147E-2</c:v>
                </c:pt>
                <c:pt idx="338">
                  <c:v>-4.8999999999999932E-2</c:v>
                </c:pt>
                <c:pt idx="339">
                  <c:v>-3.9999999999999813E-2</c:v>
                </c:pt>
                <c:pt idx="340">
                  <c:v>-6.6000000000000059E-2</c:v>
                </c:pt>
                <c:pt idx="341">
                  <c:v>-8.3999999999999853E-2</c:v>
                </c:pt>
                <c:pt idx="342">
                  <c:v>-7.3999999999999844E-2</c:v>
                </c:pt>
                <c:pt idx="343">
                  <c:v>-7.3999999999999844E-2</c:v>
                </c:pt>
                <c:pt idx="344">
                  <c:v>-0.11899999999999999</c:v>
                </c:pt>
                <c:pt idx="345">
                  <c:v>-0.11099999999999954</c:v>
                </c:pt>
                <c:pt idx="346">
                  <c:v>-0.11099999999999954</c:v>
                </c:pt>
                <c:pt idx="347">
                  <c:v>-0.10899999999999999</c:v>
                </c:pt>
                <c:pt idx="348">
                  <c:v>-8.0999999999999961E-2</c:v>
                </c:pt>
                <c:pt idx="349">
                  <c:v>-8.0999999999999961E-2</c:v>
                </c:pt>
                <c:pt idx="350">
                  <c:v>-7.2000000000000064E-2</c:v>
                </c:pt>
                <c:pt idx="351">
                  <c:v>-8.0999999999999739E-2</c:v>
                </c:pt>
                <c:pt idx="352">
                  <c:v>-8.9999999999999858E-2</c:v>
                </c:pt>
                <c:pt idx="353">
                  <c:v>-0.11699999999999955</c:v>
                </c:pt>
                <c:pt idx="354">
                  <c:v>-0.16199999999999992</c:v>
                </c:pt>
                <c:pt idx="355">
                  <c:v>-0.17199999999999993</c:v>
                </c:pt>
                <c:pt idx="356">
                  <c:v>-9.6999999999999975E-2</c:v>
                </c:pt>
                <c:pt idx="357">
                  <c:v>-9.6999999999999975E-2</c:v>
                </c:pt>
                <c:pt idx="358">
                  <c:v>-6.0999999999999499E-2</c:v>
                </c:pt>
                <c:pt idx="359">
                  <c:v>-5.1999999999999602E-2</c:v>
                </c:pt>
                <c:pt idx="360">
                  <c:v>-2.3999999999999577E-2</c:v>
                </c:pt>
                <c:pt idx="361">
                  <c:v>0.12500000000000022</c:v>
                </c:pt>
                <c:pt idx="362">
                  <c:v>0.14300000000000024</c:v>
                </c:pt>
                <c:pt idx="363">
                  <c:v>0.13500000000000045</c:v>
                </c:pt>
                <c:pt idx="364">
                  <c:v>0.15300000000000047</c:v>
                </c:pt>
                <c:pt idx="365">
                  <c:v>0.16300000000000048</c:v>
                </c:pt>
                <c:pt idx="366">
                  <c:v>0.15500000000000003</c:v>
                </c:pt>
                <c:pt idx="367">
                  <c:v>0.14600000000000035</c:v>
                </c:pt>
                <c:pt idx="368">
                  <c:v>0.17400000000000015</c:v>
                </c:pt>
                <c:pt idx="369">
                  <c:v>0.16500000000000026</c:v>
                </c:pt>
                <c:pt idx="370">
                  <c:v>0.17500000000000027</c:v>
                </c:pt>
                <c:pt idx="371">
                  <c:v>0.17500000000000049</c:v>
                </c:pt>
                <c:pt idx="372">
                  <c:v>0.20300000000000029</c:v>
                </c:pt>
                <c:pt idx="373">
                  <c:v>0.19400000000000039</c:v>
                </c:pt>
                <c:pt idx="374">
                  <c:v>0.18600000000000017</c:v>
                </c:pt>
                <c:pt idx="375">
                  <c:v>0.18600000000000017</c:v>
                </c:pt>
                <c:pt idx="376">
                  <c:v>0.16899999999999959</c:v>
                </c:pt>
                <c:pt idx="377">
                  <c:v>0.19699999999999962</c:v>
                </c:pt>
                <c:pt idx="378">
                  <c:v>0.18900000000000028</c:v>
                </c:pt>
                <c:pt idx="379">
                  <c:v>0.20800000000000018</c:v>
                </c:pt>
                <c:pt idx="380">
                  <c:v>0.19000000000000039</c:v>
                </c:pt>
                <c:pt idx="381">
                  <c:v>0.18099999999999983</c:v>
                </c:pt>
                <c:pt idx="382">
                  <c:v>0.16400000000000037</c:v>
                </c:pt>
                <c:pt idx="383">
                  <c:v>0.14600000000000057</c:v>
                </c:pt>
                <c:pt idx="384">
                  <c:v>0.15600000000000058</c:v>
                </c:pt>
                <c:pt idx="385">
                  <c:v>0.16500000000000048</c:v>
                </c:pt>
                <c:pt idx="386">
                  <c:v>0.17400000000000038</c:v>
                </c:pt>
                <c:pt idx="387">
                  <c:v>0.15700000000000003</c:v>
                </c:pt>
                <c:pt idx="388">
                  <c:v>0.14900000000000024</c:v>
                </c:pt>
                <c:pt idx="389">
                  <c:v>0.13999999999999968</c:v>
                </c:pt>
                <c:pt idx="390">
                  <c:v>0.13200000000000012</c:v>
                </c:pt>
                <c:pt idx="391">
                  <c:v>0.14200000000000013</c:v>
                </c:pt>
                <c:pt idx="392">
                  <c:v>0.12400000000000033</c:v>
                </c:pt>
                <c:pt idx="393">
                  <c:v>0.11499999999999977</c:v>
                </c:pt>
                <c:pt idx="394">
                  <c:v>0.11499999999999977</c:v>
                </c:pt>
                <c:pt idx="395">
                  <c:v>0.10700000000000021</c:v>
                </c:pt>
                <c:pt idx="396">
                  <c:v>0.11700000000000021</c:v>
                </c:pt>
                <c:pt idx="397">
                  <c:v>0.11700000000000021</c:v>
                </c:pt>
                <c:pt idx="398">
                  <c:v>9.9000000000000421E-2</c:v>
                </c:pt>
                <c:pt idx="399">
                  <c:v>9.9000000000000421E-2</c:v>
                </c:pt>
                <c:pt idx="400">
                  <c:v>9.9000000000000421E-2</c:v>
                </c:pt>
                <c:pt idx="401">
                  <c:v>8.9000000000000412E-2</c:v>
                </c:pt>
                <c:pt idx="402">
                  <c:v>8.9000000000000412E-2</c:v>
                </c:pt>
                <c:pt idx="403">
                  <c:v>8.9000000000000412E-2</c:v>
                </c:pt>
                <c:pt idx="404">
                  <c:v>8.9000000000000412E-2</c:v>
                </c:pt>
                <c:pt idx="405">
                  <c:v>8.9000000000000412E-2</c:v>
                </c:pt>
                <c:pt idx="406">
                  <c:v>8.9000000000000412E-2</c:v>
                </c:pt>
                <c:pt idx="407">
                  <c:v>8.9000000000000412E-2</c:v>
                </c:pt>
                <c:pt idx="408">
                  <c:v>7.099999999999973E-2</c:v>
                </c:pt>
                <c:pt idx="409">
                  <c:v>9.9000000000000421E-2</c:v>
                </c:pt>
                <c:pt idx="410">
                  <c:v>9.9000000000000421E-2</c:v>
                </c:pt>
                <c:pt idx="411">
                  <c:v>8.0999999999999739E-2</c:v>
                </c:pt>
                <c:pt idx="412">
                  <c:v>8.9999999999999858E-2</c:v>
                </c:pt>
                <c:pt idx="413">
                  <c:v>8.9999999999999858E-2</c:v>
                </c:pt>
                <c:pt idx="414">
                  <c:v>9.8999999999999755E-2</c:v>
                </c:pt>
                <c:pt idx="415">
                  <c:v>9.8999999999999755E-2</c:v>
                </c:pt>
                <c:pt idx="416">
                  <c:v>9.8999999999999755E-2</c:v>
                </c:pt>
                <c:pt idx="417">
                  <c:v>0.10899999999999976</c:v>
                </c:pt>
                <c:pt idx="418">
                  <c:v>0.10899999999999976</c:v>
                </c:pt>
                <c:pt idx="419">
                  <c:v>0.12700000000000045</c:v>
                </c:pt>
                <c:pt idx="420">
                  <c:v>0.13600000000000056</c:v>
                </c:pt>
                <c:pt idx="421">
                  <c:v>0.15400000000000036</c:v>
                </c:pt>
                <c:pt idx="422">
                  <c:v>0.15400000000000036</c:v>
                </c:pt>
                <c:pt idx="423">
                  <c:v>0.15400000000000036</c:v>
                </c:pt>
                <c:pt idx="424">
                  <c:v>0.16300000000000026</c:v>
                </c:pt>
                <c:pt idx="425">
                  <c:v>0.16300000000000026</c:v>
                </c:pt>
                <c:pt idx="426">
                  <c:v>0.16300000000000026</c:v>
                </c:pt>
                <c:pt idx="427">
                  <c:v>0.17300000000000026</c:v>
                </c:pt>
                <c:pt idx="428">
                  <c:v>0.17300000000000026</c:v>
                </c:pt>
                <c:pt idx="429">
                  <c:v>0.17300000000000026</c:v>
                </c:pt>
                <c:pt idx="430">
                  <c:v>0.18200000000000016</c:v>
                </c:pt>
                <c:pt idx="431">
                  <c:v>0.18200000000000016</c:v>
                </c:pt>
                <c:pt idx="432">
                  <c:v>0.18200000000000016</c:v>
                </c:pt>
                <c:pt idx="433">
                  <c:v>0.17300000000000049</c:v>
                </c:pt>
                <c:pt idx="434">
                  <c:v>0.17300000000000049</c:v>
                </c:pt>
                <c:pt idx="435">
                  <c:v>0.17300000000000049</c:v>
                </c:pt>
                <c:pt idx="436">
                  <c:v>0.1830000000000005</c:v>
                </c:pt>
                <c:pt idx="437">
                  <c:v>0.1830000000000005</c:v>
                </c:pt>
                <c:pt idx="438">
                  <c:v>0.16499999999999981</c:v>
                </c:pt>
                <c:pt idx="439">
                  <c:v>0.19200000000000039</c:v>
                </c:pt>
                <c:pt idx="440">
                  <c:v>0.17399999999999971</c:v>
                </c:pt>
                <c:pt idx="441">
                  <c:v>0.18299999999999983</c:v>
                </c:pt>
                <c:pt idx="442">
                  <c:v>0.16600000000000037</c:v>
                </c:pt>
                <c:pt idx="443">
                  <c:v>0.17600000000000038</c:v>
                </c:pt>
                <c:pt idx="444">
                  <c:v>0.16699999999999959</c:v>
                </c:pt>
                <c:pt idx="445">
                  <c:v>0.17599999999999971</c:v>
                </c:pt>
                <c:pt idx="446">
                  <c:v>0.18599999999999972</c:v>
                </c:pt>
                <c:pt idx="447">
                  <c:v>0.16799999999999993</c:v>
                </c:pt>
                <c:pt idx="448">
                  <c:v>0.16799999999999993</c:v>
                </c:pt>
                <c:pt idx="449">
                  <c:v>0.16000000000000036</c:v>
                </c:pt>
                <c:pt idx="450">
                  <c:v>0.16000000000000036</c:v>
                </c:pt>
                <c:pt idx="451">
                  <c:v>0.14199999999999968</c:v>
                </c:pt>
                <c:pt idx="452">
                  <c:v>0.12399999999999989</c:v>
                </c:pt>
                <c:pt idx="453">
                  <c:v>0.13300000000000001</c:v>
                </c:pt>
                <c:pt idx="454">
                  <c:v>0.12600000000000044</c:v>
                </c:pt>
                <c:pt idx="455">
                  <c:v>0.12600000000000044</c:v>
                </c:pt>
                <c:pt idx="456">
                  <c:v>0.11699999999999977</c:v>
                </c:pt>
                <c:pt idx="457">
                  <c:v>0.11699999999999977</c:v>
                </c:pt>
                <c:pt idx="458">
                  <c:v>0.11699999999999977</c:v>
                </c:pt>
                <c:pt idx="459">
                  <c:v>0.10799999999999998</c:v>
                </c:pt>
                <c:pt idx="460">
                  <c:v>9.0999999999999637E-2</c:v>
                </c:pt>
                <c:pt idx="461">
                  <c:v>8.2999999999999852E-2</c:v>
                </c:pt>
                <c:pt idx="462">
                  <c:v>8.2999999999999852E-2</c:v>
                </c:pt>
                <c:pt idx="463">
                  <c:v>9.199999999999986E-2</c:v>
                </c:pt>
                <c:pt idx="464">
                  <c:v>7.4000000000000066E-2</c:v>
                </c:pt>
                <c:pt idx="465">
                  <c:v>5.6999999999999718E-2</c:v>
                </c:pt>
                <c:pt idx="466">
                  <c:v>6.5999999999999726E-2</c:v>
                </c:pt>
                <c:pt idx="467">
                  <c:v>6.5999999999999726E-2</c:v>
                </c:pt>
                <c:pt idx="468">
                  <c:v>6.5999999999999726E-2</c:v>
                </c:pt>
                <c:pt idx="469">
                  <c:v>7.5999999999999734E-2</c:v>
                </c:pt>
                <c:pt idx="470">
                  <c:v>7.5999999999999734E-2</c:v>
                </c:pt>
                <c:pt idx="471">
                  <c:v>8.4999999999999631E-2</c:v>
                </c:pt>
                <c:pt idx="472">
                  <c:v>8.4999999999999631E-2</c:v>
                </c:pt>
                <c:pt idx="473">
                  <c:v>0.10199999999999998</c:v>
                </c:pt>
                <c:pt idx="474">
                  <c:v>8.4999999999999631E-2</c:v>
                </c:pt>
                <c:pt idx="475">
                  <c:v>6.6999999999999837E-2</c:v>
                </c:pt>
                <c:pt idx="476">
                  <c:v>8.4999999999999631E-2</c:v>
                </c:pt>
                <c:pt idx="477">
                  <c:v>0.10199999999999998</c:v>
                </c:pt>
                <c:pt idx="478">
                  <c:v>7.5999999999999734E-2</c:v>
                </c:pt>
                <c:pt idx="479">
                  <c:v>9.3000000000000083E-2</c:v>
                </c:pt>
                <c:pt idx="480">
                  <c:v>0.11099999999999988</c:v>
                </c:pt>
                <c:pt idx="481">
                  <c:v>0.12899999999999967</c:v>
                </c:pt>
                <c:pt idx="482">
                  <c:v>0.11099999999999988</c:v>
                </c:pt>
                <c:pt idx="483">
                  <c:v>0.11999999999999977</c:v>
                </c:pt>
                <c:pt idx="484">
                  <c:v>0.11999999999999977</c:v>
                </c:pt>
                <c:pt idx="485">
                  <c:v>0.11099999999999999</c:v>
                </c:pt>
                <c:pt idx="486">
                  <c:v>0.11099999999999999</c:v>
                </c:pt>
                <c:pt idx="487">
                  <c:v>0.11099999999999999</c:v>
                </c:pt>
                <c:pt idx="488">
                  <c:v>9.3999999999999639E-2</c:v>
                </c:pt>
                <c:pt idx="489">
                  <c:v>9.3999999999999639E-2</c:v>
                </c:pt>
              </c:numCache>
            </c:numRef>
          </c:xVal>
          <c:yVal>
            <c:numRef>
              <c:f>SRW01_ECR_V322!$F$2:$F$495</c:f>
              <c:numCache>
                <c:formatCode>General</c:formatCode>
                <c:ptCount val="494"/>
                <c:pt idx="0">
                  <c:v>7.0999999999999994E-2</c:v>
                </c:pt>
                <c:pt idx="1">
                  <c:v>8.8999999999999996E-2</c:v>
                </c:pt>
                <c:pt idx="2">
                  <c:v>0.124</c:v>
                </c:pt>
                <c:pt idx="3">
                  <c:v>0.17700000000000002</c:v>
                </c:pt>
                <c:pt idx="4">
                  <c:v>0.21200000000000002</c:v>
                </c:pt>
                <c:pt idx="5">
                  <c:v>0.26500000000000001</c:v>
                </c:pt>
                <c:pt idx="6">
                  <c:v>0.28300000000000003</c:v>
                </c:pt>
                <c:pt idx="7">
                  <c:v>0.33600000000000002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0.42399999999999999</c:v>
                </c:pt>
                <c:pt idx="11">
                  <c:v>0.45900000000000002</c:v>
                </c:pt>
                <c:pt idx="12">
                  <c:v>0.47700000000000004</c:v>
                </c:pt>
                <c:pt idx="13">
                  <c:v>0.495</c:v>
                </c:pt>
                <c:pt idx="14">
                  <c:v>0.51200000000000001</c:v>
                </c:pt>
                <c:pt idx="15">
                  <c:v>0.53</c:v>
                </c:pt>
                <c:pt idx="16">
                  <c:v>0.54800000000000004</c:v>
                </c:pt>
                <c:pt idx="17">
                  <c:v>0.56500000000000006</c:v>
                </c:pt>
                <c:pt idx="18">
                  <c:v>0.56500000000000006</c:v>
                </c:pt>
                <c:pt idx="19">
                  <c:v>0.58299999999999996</c:v>
                </c:pt>
                <c:pt idx="20">
                  <c:v>0.58299999999999996</c:v>
                </c:pt>
                <c:pt idx="21">
                  <c:v>0.60099999999999998</c:v>
                </c:pt>
                <c:pt idx="22">
                  <c:v>0.60099999999999998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0.61799999999999999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0.65400000000000003</c:v>
                </c:pt>
                <c:pt idx="33">
                  <c:v>0.65400000000000003</c:v>
                </c:pt>
                <c:pt idx="34">
                  <c:v>0.65400000000000003</c:v>
                </c:pt>
                <c:pt idx="35">
                  <c:v>0.67100000000000004</c:v>
                </c:pt>
                <c:pt idx="36">
                  <c:v>0.67100000000000004</c:v>
                </c:pt>
                <c:pt idx="37">
                  <c:v>0.68900000000000006</c:v>
                </c:pt>
                <c:pt idx="38">
                  <c:v>0.68900000000000006</c:v>
                </c:pt>
                <c:pt idx="39">
                  <c:v>0.68900000000000006</c:v>
                </c:pt>
                <c:pt idx="40">
                  <c:v>0.68900000000000006</c:v>
                </c:pt>
                <c:pt idx="41">
                  <c:v>0.70699999999999996</c:v>
                </c:pt>
                <c:pt idx="42">
                  <c:v>0.70699999999999996</c:v>
                </c:pt>
                <c:pt idx="43">
                  <c:v>0.72399999999999998</c:v>
                </c:pt>
                <c:pt idx="44">
                  <c:v>0.72399999999999998</c:v>
                </c:pt>
                <c:pt idx="45">
                  <c:v>0.74199999999999999</c:v>
                </c:pt>
                <c:pt idx="46">
                  <c:v>0.74199999999999999</c:v>
                </c:pt>
                <c:pt idx="47">
                  <c:v>0.76</c:v>
                </c:pt>
                <c:pt idx="48">
                  <c:v>0.77700000000000002</c:v>
                </c:pt>
                <c:pt idx="49">
                  <c:v>0.79500000000000004</c:v>
                </c:pt>
                <c:pt idx="50">
                  <c:v>0.79500000000000004</c:v>
                </c:pt>
                <c:pt idx="51">
                  <c:v>0.81300000000000006</c:v>
                </c:pt>
                <c:pt idx="52">
                  <c:v>0.83</c:v>
                </c:pt>
                <c:pt idx="53">
                  <c:v>0.84799999999999998</c:v>
                </c:pt>
                <c:pt idx="54">
                  <c:v>0.86599999999999999</c:v>
                </c:pt>
                <c:pt idx="55">
                  <c:v>0.88300000000000001</c:v>
                </c:pt>
                <c:pt idx="56">
                  <c:v>0.90100000000000002</c:v>
                </c:pt>
                <c:pt idx="57">
                  <c:v>0.91800000000000004</c:v>
                </c:pt>
                <c:pt idx="58">
                  <c:v>0.93600000000000005</c:v>
                </c:pt>
                <c:pt idx="59">
                  <c:v>0.97099999999999997</c:v>
                </c:pt>
                <c:pt idx="60">
                  <c:v>0.98899999999999999</c:v>
                </c:pt>
                <c:pt idx="61">
                  <c:v>1.0069999999999999</c:v>
                </c:pt>
                <c:pt idx="62">
                  <c:v>1.0419999999999998</c:v>
                </c:pt>
                <c:pt idx="63">
                  <c:v>1.0599999999999998</c:v>
                </c:pt>
                <c:pt idx="64">
                  <c:v>1.113</c:v>
                </c:pt>
                <c:pt idx="65">
                  <c:v>1.1299999999999999</c:v>
                </c:pt>
                <c:pt idx="66">
                  <c:v>1.1659999999999999</c:v>
                </c:pt>
                <c:pt idx="67">
                  <c:v>1.1829999999999998</c:v>
                </c:pt>
                <c:pt idx="68">
                  <c:v>1.2189999999999999</c:v>
                </c:pt>
                <c:pt idx="69">
                  <c:v>1.254</c:v>
                </c:pt>
                <c:pt idx="70">
                  <c:v>1.2889999999999999</c:v>
                </c:pt>
                <c:pt idx="71">
                  <c:v>1.3069999999999999</c:v>
                </c:pt>
                <c:pt idx="72">
                  <c:v>1.3599999999999999</c:v>
                </c:pt>
                <c:pt idx="73">
                  <c:v>1.3779999999999999</c:v>
                </c:pt>
                <c:pt idx="74">
                  <c:v>1.4129999999999998</c:v>
                </c:pt>
                <c:pt idx="75">
                  <c:v>1.448</c:v>
                </c:pt>
                <c:pt idx="76">
                  <c:v>1.4829999999999999</c:v>
                </c:pt>
                <c:pt idx="77">
                  <c:v>1.5009999999999999</c:v>
                </c:pt>
                <c:pt idx="78">
                  <c:v>1.5359999999999998</c:v>
                </c:pt>
                <c:pt idx="79">
                  <c:v>1.5539999999999998</c:v>
                </c:pt>
                <c:pt idx="80">
                  <c:v>1.5719999999999998</c:v>
                </c:pt>
                <c:pt idx="81">
                  <c:v>1.589</c:v>
                </c:pt>
                <c:pt idx="82">
                  <c:v>1.607</c:v>
                </c:pt>
                <c:pt idx="83">
                  <c:v>1.607</c:v>
                </c:pt>
                <c:pt idx="84">
                  <c:v>1.607</c:v>
                </c:pt>
                <c:pt idx="85">
                  <c:v>1.607</c:v>
                </c:pt>
                <c:pt idx="86">
                  <c:v>1.607</c:v>
                </c:pt>
                <c:pt idx="87">
                  <c:v>1.607</c:v>
                </c:pt>
                <c:pt idx="88">
                  <c:v>1.607</c:v>
                </c:pt>
                <c:pt idx="89">
                  <c:v>1.607</c:v>
                </c:pt>
                <c:pt idx="90">
                  <c:v>1.607</c:v>
                </c:pt>
                <c:pt idx="91">
                  <c:v>1.589</c:v>
                </c:pt>
                <c:pt idx="92">
                  <c:v>1.589</c:v>
                </c:pt>
                <c:pt idx="93">
                  <c:v>1.5719999999999998</c:v>
                </c:pt>
                <c:pt idx="94">
                  <c:v>1.5539999999999998</c:v>
                </c:pt>
                <c:pt idx="95">
                  <c:v>1.5539999999999998</c:v>
                </c:pt>
                <c:pt idx="96">
                  <c:v>1.5539999999999998</c:v>
                </c:pt>
                <c:pt idx="97">
                  <c:v>1.5189999999999999</c:v>
                </c:pt>
                <c:pt idx="98">
                  <c:v>1.5009999999999999</c:v>
                </c:pt>
                <c:pt idx="99">
                  <c:v>1.5009999999999999</c:v>
                </c:pt>
                <c:pt idx="100">
                  <c:v>1.4829999999999999</c:v>
                </c:pt>
                <c:pt idx="101">
                  <c:v>1.466</c:v>
                </c:pt>
                <c:pt idx="102">
                  <c:v>1.466</c:v>
                </c:pt>
                <c:pt idx="103">
                  <c:v>1.448</c:v>
                </c:pt>
                <c:pt idx="104">
                  <c:v>1.4309999999999998</c:v>
                </c:pt>
                <c:pt idx="105">
                  <c:v>1.4129999999999998</c:v>
                </c:pt>
                <c:pt idx="106">
                  <c:v>1.4129999999999998</c:v>
                </c:pt>
                <c:pt idx="107">
                  <c:v>1.3949999999999998</c:v>
                </c:pt>
                <c:pt idx="108">
                  <c:v>1.3949999999999998</c:v>
                </c:pt>
                <c:pt idx="109">
                  <c:v>1.3949999999999998</c:v>
                </c:pt>
                <c:pt idx="110">
                  <c:v>1.3949999999999998</c:v>
                </c:pt>
                <c:pt idx="111">
                  <c:v>1.3949999999999998</c:v>
                </c:pt>
                <c:pt idx="112">
                  <c:v>1.3949999999999998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1.3949999999999998</c:v>
                </c:pt>
                <c:pt idx="116">
                  <c:v>1.3949999999999998</c:v>
                </c:pt>
                <c:pt idx="117">
                  <c:v>1.4129999999999998</c:v>
                </c:pt>
                <c:pt idx="118">
                  <c:v>1.4309999999999998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1.5189999999999999</c:v>
                </c:pt>
                <c:pt idx="123">
                  <c:v>1.5539999999999998</c:v>
                </c:pt>
                <c:pt idx="124">
                  <c:v>1.5719999999999998</c:v>
                </c:pt>
                <c:pt idx="125">
                  <c:v>1.607</c:v>
                </c:pt>
                <c:pt idx="126">
                  <c:v>1.625</c:v>
                </c:pt>
                <c:pt idx="127">
                  <c:v>1.66</c:v>
                </c:pt>
                <c:pt idx="128">
                  <c:v>1.6779999999999999</c:v>
                </c:pt>
                <c:pt idx="129">
                  <c:v>1.6949999999999998</c:v>
                </c:pt>
                <c:pt idx="130">
                  <c:v>1.7129999999999999</c:v>
                </c:pt>
                <c:pt idx="131">
                  <c:v>1.748</c:v>
                </c:pt>
                <c:pt idx="132">
                  <c:v>1.7659999999999998</c:v>
                </c:pt>
                <c:pt idx="133">
                  <c:v>1.7839999999999998</c:v>
                </c:pt>
                <c:pt idx="134">
                  <c:v>1.8009999999999999</c:v>
                </c:pt>
                <c:pt idx="135">
                  <c:v>1.819</c:v>
                </c:pt>
                <c:pt idx="136">
                  <c:v>1.837</c:v>
                </c:pt>
                <c:pt idx="137">
                  <c:v>1.837</c:v>
                </c:pt>
                <c:pt idx="138">
                  <c:v>1.8539999999999999</c:v>
                </c:pt>
                <c:pt idx="139">
                  <c:v>2.3490000000000002</c:v>
                </c:pt>
                <c:pt idx="140">
                  <c:v>2.0310000000000001</c:v>
                </c:pt>
                <c:pt idx="141">
                  <c:v>1.9249999999999998</c:v>
                </c:pt>
                <c:pt idx="142">
                  <c:v>1.9069999999999998</c:v>
                </c:pt>
                <c:pt idx="143">
                  <c:v>1.89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1.8719999999999999</c:v>
                </c:pt>
                <c:pt idx="149">
                  <c:v>1.8719999999999999</c:v>
                </c:pt>
                <c:pt idx="150">
                  <c:v>1.8539999999999999</c:v>
                </c:pt>
                <c:pt idx="151">
                  <c:v>1.8719999999999999</c:v>
                </c:pt>
                <c:pt idx="152">
                  <c:v>1.8539999999999999</c:v>
                </c:pt>
                <c:pt idx="153">
                  <c:v>1.8539999999999999</c:v>
                </c:pt>
                <c:pt idx="154">
                  <c:v>1.8539999999999999</c:v>
                </c:pt>
                <c:pt idx="155">
                  <c:v>1.8539999999999999</c:v>
                </c:pt>
                <c:pt idx="156">
                  <c:v>1.837</c:v>
                </c:pt>
                <c:pt idx="157">
                  <c:v>1.837</c:v>
                </c:pt>
                <c:pt idx="158">
                  <c:v>1.8539999999999999</c:v>
                </c:pt>
                <c:pt idx="159">
                  <c:v>1.8539999999999999</c:v>
                </c:pt>
                <c:pt idx="160">
                  <c:v>1.8719999999999999</c:v>
                </c:pt>
                <c:pt idx="161">
                  <c:v>1.8719999999999999</c:v>
                </c:pt>
                <c:pt idx="162">
                  <c:v>1.89</c:v>
                </c:pt>
                <c:pt idx="163">
                  <c:v>1.89</c:v>
                </c:pt>
                <c:pt idx="164">
                  <c:v>1.9069999999999998</c:v>
                </c:pt>
                <c:pt idx="165">
                  <c:v>1.9249999999999998</c:v>
                </c:pt>
                <c:pt idx="166">
                  <c:v>1.9429999999999998</c:v>
                </c:pt>
                <c:pt idx="167">
                  <c:v>1.96</c:v>
                </c:pt>
                <c:pt idx="168">
                  <c:v>1.978</c:v>
                </c:pt>
                <c:pt idx="169">
                  <c:v>2.0129999999999999</c:v>
                </c:pt>
                <c:pt idx="170">
                  <c:v>2.0310000000000001</c:v>
                </c:pt>
                <c:pt idx="171">
                  <c:v>2.0660000000000003</c:v>
                </c:pt>
                <c:pt idx="172">
                  <c:v>2.101</c:v>
                </c:pt>
                <c:pt idx="173">
                  <c:v>2.137</c:v>
                </c:pt>
                <c:pt idx="174">
                  <c:v>2.1720000000000002</c:v>
                </c:pt>
                <c:pt idx="175">
                  <c:v>2.2070000000000003</c:v>
                </c:pt>
                <c:pt idx="176">
                  <c:v>2.2070000000000003</c:v>
                </c:pt>
                <c:pt idx="177">
                  <c:v>2.2600000000000002</c:v>
                </c:pt>
                <c:pt idx="178">
                  <c:v>2.278</c:v>
                </c:pt>
                <c:pt idx="179">
                  <c:v>2.3130000000000002</c:v>
                </c:pt>
                <c:pt idx="180">
                  <c:v>2.3490000000000002</c:v>
                </c:pt>
                <c:pt idx="181">
                  <c:v>2.4020000000000001</c:v>
                </c:pt>
                <c:pt idx="182">
                  <c:v>2.4370000000000003</c:v>
                </c:pt>
                <c:pt idx="183">
                  <c:v>2.4550000000000001</c:v>
                </c:pt>
                <c:pt idx="184">
                  <c:v>2.4900000000000002</c:v>
                </c:pt>
                <c:pt idx="185">
                  <c:v>2.5249999999999999</c:v>
                </c:pt>
                <c:pt idx="186">
                  <c:v>2.5430000000000001</c:v>
                </c:pt>
                <c:pt idx="187">
                  <c:v>2.5780000000000003</c:v>
                </c:pt>
                <c:pt idx="188">
                  <c:v>2.613</c:v>
                </c:pt>
                <c:pt idx="189">
                  <c:v>2.6310000000000002</c:v>
                </c:pt>
                <c:pt idx="190">
                  <c:v>2.6659999999999999</c:v>
                </c:pt>
                <c:pt idx="191">
                  <c:v>2.702</c:v>
                </c:pt>
                <c:pt idx="192">
                  <c:v>2.7190000000000003</c:v>
                </c:pt>
                <c:pt idx="193">
                  <c:v>2.7370000000000001</c:v>
                </c:pt>
                <c:pt idx="194">
                  <c:v>2.7720000000000002</c:v>
                </c:pt>
                <c:pt idx="195">
                  <c:v>2.7720000000000002</c:v>
                </c:pt>
                <c:pt idx="196">
                  <c:v>2.8080000000000003</c:v>
                </c:pt>
                <c:pt idx="197">
                  <c:v>2.8250000000000002</c:v>
                </c:pt>
                <c:pt idx="198">
                  <c:v>2.843</c:v>
                </c:pt>
                <c:pt idx="199">
                  <c:v>2.8610000000000002</c:v>
                </c:pt>
                <c:pt idx="200">
                  <c:v>2.8959999999999999</c:v>
                </c:pt>
                <c:pt idx="201">
                  <c:v>2.8959999999999999</c:v>
                </c:pt>
                <c:pt idx="202">
                  <c:v>2.8959999999999999</c:v>
                </c:pt>
                <c:pt idx="203">
                  <c:v>2.931</c:v>
                </c:pt>
                <c:pt idx="204">
                  <c:v>2.9490000000000003</c:v>
                </c:pt>
                <c:pt idx="205">
                  <c:v>2.9490000000000003</c:v>
                </c:pt>
                <c:pt idx="206">
                  <c:v>2.9670000000000001</c:v>
                </c:pt>
                <c:pt idx="207">
                  <c:v>3.0020000000000002</c:v>
                </c:pt>
                <c:pt idx="208">
                  <c:v>3.02</c:v>
                </c:pt>
                <c:pt idx="209">
                  <c:v>3.0020000000000002</c:v>
                </c:pt>
                <c:pt idx="210">
                  <c:v>3.0369999999999999</c:v>
                </c:pt>
                <c:pt idx="211">
                  <c:v>3.0369999999999999</c:v>
                </c:pt>
                <c:pt idx="212">
                  <c:v>3.0550000000000002</c:v>
                </c:pt>
                <c:pt idx="213">
                  <c:v>3.0900000000000003</c:v>
                </c:pt>
                <c:pt idx="214">
                  <c:v>3.1080000000000001</c:v>
                </c:pt>
                <c:pt idx="215">
                  <c:v>3.1080000000000001</c:v>
                </c:pt>
                <c:pt idx="216">
                  <c:v>3.125</c:v>
                </c:pt>
                <c:pt idx="217">
                  <c:v>3.161</c:v>
                </c:pt>
                <c:pt idx="218">
                  <c:v>3.161</c:v>
                </c:pt>
                <c:pt idx="219">
                  <c:v>3.1779999999999999</c:v>
                </c:pt>
                <c:pt idx="220">
                  <c:v>3.214</c:v>
                </c:pt>
                <c:pt idx="221">
                  <c:v>3.214</c:v>
                </c:pt>
                <c:pt idx="222">
                  <c:v>3.2310000000000003</c:v>
                </c:pt>
                <c:pt idx="223">
                  <c:v>3.2669999999999999</c:v>
                </c:pt>
                <c:pt idx="224">
                  <c:v>3.2669999999999999</c:v>
                </c:pt>
                <c:pt idx="225">
                  <c:v>3.2840000000000003</c:v>
                </c:pt>
                <c:pt idx="226">
                  <c:v>3.3200000000000003</c:v>
                </c:pt>
                <c:pt idx="227">
                  <c:v>3.3370000000000002</c:v>
                </c:pt>
                <c:pt idx="228">
                  <c:v>3.355</c:v>
                </c:pt>
                <c:pt idx="229">
                  <c:v>3.3730000000000002</c:v>
                </c:pt>
                <c:pt idx="230">
                  <c:v>3.4079999999999999</c:v>
                </c:pt>
                <c:pt idx="231">
                  <c:v>3.4079999999999999</c:v>
                </c:pt>
                <c:pt idx="232">
                  <c:v>3.4430000000000001</c:v>
                </c:pt>
                <c:pt idx="233">
                  <c:v>3.4610000000000003</c:v>
                </c:pt>
                <c:pt idx="234">
                  <c:v>3.4790000000000001</c:v>
                </c:pt>
                <c:pt idx="235">
                  <c:v>3.496</c:v>
                </c:pt>
                <c:pt idx="236">
                  <c:v>3.5140000000000002</c:v>
                </c:pt>
                <c:pt idx="237">
                  <c:v>3.532</c:v>
                </c:pt>
                <c:pt idx="238">
                  <c:v>3.5489999999999999</c:v>
                </c:pt>
                <c:pt idx="239">
                  <c:v>3.5670000000000002</c:v>
                </c:pt>
                <c:pt idx="240">
                  <c:v>3.5840000000000001</c:v>
                </c:pt>
                <c:pt idx="241">
                  <c:v>3.6020000000000003</c:v>
                </c:pt>
                <c:pt idx="242">
                  <c:v>3.62</c:v>
                </c:pt>
                <c:pt idx="243">
                  <c:v>3.637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3.673</c:v>
                </c:pt>
                <c:pt idx="247">
                  <c:v>3.7080000000000002</c:v>
                </c:pt>
                <c:pt idx="248">
                  <c:v>3.7080000000000002</c:v>
                </c:pt>
                <c:pt idx="249">
                  <c:v>3.726</c:v>
                </c:pt>
                <c:pt idx="250">
                  <c:v>3.726</c:v>
                </c:pt>
                <c:pt idx="251">
                  <c:v>3.7430000000000003</c:v>
                </c:pt>
                <c:pt idx="252">
                  <c:v>3.7430000000000003</c:v>
                </c:pt>
                <c:pt idx="253">
                  <c:v>3.7610000000000001</c:v>
                </c:pt>
                <c:pt idx="254">
                  <c:v>3.7610000000000001</c:v>
                </c:pt>
                <c:pt idx="255">
                  <c:v>3.7789999999999999</c:v>
                </c:pt>
                <c:pt idx="256">
                  <c:v>3.7789999999999999</c:v>
                </c:pt>
                <c:pt idx="257">
                  <c:v>3.7960000000000003</c:v>
                </c:pt>
                <c:pt idx="258">
                  <c:v>3.8140000000000001</c:v>
                </c:pt>
                <c:pt idx="259">
                  <c:v>3.8140000000000001</c:v>
                </c:pt>
                <c:pt idx="260">
                  <c:v>3.8140000000000001</c:v>
                </c:pt>
                <c:pt idx="261">
                  <c:v>3.8320000000000003</c:v>
                </c:pt>
                <c:pt idx="262">
                  <c:v>3.8490000000000002</c:v>
                </c:pt>
                <c:pt idx="263">
                  <c:v>3.8490000000000002</c:v>
                </c:pt>
                <c:pt idx="264">
                  <c:v>3.867</c:v>
                </c:pt>
                <c:pt idx="265">
                  <c:v>3.867</c:v>
                </c:pt>
                <c:pt idx="266">
                  <c:v>3.8850000000000002</c:v>
                </c:pt>
                <c:pt idx="267">
                  <c:v>3.8850000000000002</c:v>
                </c:pt>
                <c:pt idx="268">
                  <c:v>3.9020000000000001</c:v>
                </c:pt>
                <c:pt idx="269">
                  <c:v>3.92</c:v>
                </c:pt>
                <c:pt idx="270">
                  <c:v>3.92</c:v>
                </c:pt>
                <c:pt idx="271">
                  <c:v>3.9380000000000002</c:v>
                </c:pt>
                <c:pt idx="272">
                  <c:v>3.9550000000000001</c:v>
                </c:pt>
                <c:pt idx="273">
                  <c:v>3.9730000000000003</c:v>
                </c:pt>
                <c:pt idx="274">
                  <c:v>3.9910000000000001</c:v>
                </c:pt>
                <c:pt idx="275">
                  <c:v>4.008</c:v>
                </c:pt>
                <c:pt idx="276">
                  <c:v>4.0259999999999998</c:v>
                </c:pt>
                <c:pt idx="277">
                  <c:v>4.0440000000000005</c:v>
                </c:pt>
                <c:pt idx="278">
                  <c:v>4.0789999999999997</c:v>
                </c:pt>
                <c:pt idx="279">
                  <c:v>4.0960000000000001</c:v>
                </c:pt>
                <c:pt idx="280">
                  <c:v>4.1139999999999999</c:v>
                </c:pt>
                <c:pt idx="281">
                  <c:v>4.149</c:v>
                </c:pt>
                <c:pt idx="282">
                  <c:v>4.1669999999999998</c:v>
                </c:pt>
                <c:pt idx="283">
                  <c:v>4.1669999999999998</c:v>
                </c:pt>
                <c:pt idx="284">
                  <c:v>4.22</c:v>
                </c:pt>
                <c:pt idx="285">
                  <c:v>4.2380000000000004</c:v>
                </c:pt>
                <c:pt idx="286">
                  <c:v>4.2380000000000004</c:v>
                </c:pt>
                <c:pt idx="287">
                  <c:v>4.2549999999999999</c:v>
                </c:pt>
                <c:pt idx="288">
                  <c:v>4.2910000000000004</c:v>
                </c:pt>
                <c:pt idx="289">
                  <c:v>4.3079999999999998</c:v>
                </c:pt>
                <c:pt idx="290">
                  <c:v>4.3079999999999998</c:v>
                </c:pt>
                <c:pt idx="291">
                  <c:v>4.3260000000000005</c:v>
                </c:pt>
                <c:pt idx="292">
                  <c:v>4.3609999999999998</c:v>
                </c:pt>
                <c:pt idx="293">
                  <c:v>4.3609999999999998</c:v>
                </c:pt>
                <c:pt idx="294">
                  <c:v>4.3790000000000004</c:v>
                </c:pt>
                <c:pt idx="295">
                  <c:v>4.3790000000000004</c:v>
                </c:pt>
                <c:pt idx="296">
                  <c:v>4.3970000000000002</c:v>
                </c:pt>
                <c:pt idx="297">
                  <c:v>4.3970000000000002</c:v>
                </c:pt>
                <c:pt idx="298">
                  <c:v>4.4139999999999997</c:v>
                </c:pt>
                <c:pt idx="299">
                  <c:v>4.4139999999999997</c:v>
                </c:pt>
                <c:pt idx="300">
                  <c:v>4.4320000000000004</c:v>
                </c:pt>
                <c:pt idx="301">
                  <c:v>4.4320000000000004</c:v>
                </c:pt>
                <c:pt idx="302">
                  <c:v>4.4320000000000004</c:v>
                </c:pt>
                <c:pt idx="303">
                  <c:v>4.4320000000000004</c:v>
                </c:pt>
                <c:pt idx="304">
                  <c:v>4.4320000000000004</c:v>
                </c:pt>
                <c:pt idx="305">
                  <c:v>4.4320000000000004</c:v>
                </c:pt>
                <c:pt idx="306">
                  <c:v>4.4320000000000004</c:v>
                </c:pt>
                <c:pt idx="307">
                  <c:v>4.45</c:v>
                </c:pt>
                <c:pt idx="308">
                  <c:v>4.45</c:v>
                </c:pt>
                <c:pt idx="309">
                  <c:v>4.45</c:v>
                </c:pt>
                <c:pt idx="310">
                  <c:v>4.4670000000000005</c:v>
                </c:pt>
                <c:pt idx="311">
                  <c:v>4.4670000000000005</c:v>
                </c:pt>
                <c:pt idx="312">
                  <c:v>4.4670000000000005</c:v>
                </c:pt>
                <c:pt idx="313">
                  <c:v>4.4670000000000005</c:v>
                </c:pt>
                <c:pt idx="314">
                  <c:v>4.4850000000000003</c:v>
                </c:pt>
                <c:pt idx="315">
                  <c:v>4.4850000000000003</c:v>
                </c:pt>
                <c:pt idx="316">
                  <c:v>4.4850000000000003</c:v>
                </c:pt>
                <c:pt idx="317">
                  <c:v>4.5030000000000001</c:v>
                </c:pt>
                <c:pt idx="318">
                  <c:v>4.5030000000000001</c:v>
                </c:pt>
                <c:pt idx="319">
                  <c:v>4.5200000000000005</c:v>
                </c:pt>
                <c:pt idx="320">
                  <c:v>4.5200000000000005</c:v>
                </c:pt>
                <c:pt idx="321">
                  <c:v>4.5380000000000003</c:v>
                </c:pt>
                <c:pt idx="322">
                  <c:v>4.556</c:v>
                </c:pt>
                <c:pt idx="323">
                  <c:v>4.5730000000000004</c:v>
                </c:pt>
                <c:pt idx="324">
                  <c:v>4.5730000000000004</c:v>
                </c:pt>
                <c:pt idx="325">
                  <c:v>4.5910000000000002</c:v>
                </c:pt>
                <c:pt idx="326">
                  <c:v>4.6260000000000003</c:v>
                </c:pt>
                <c:pt idx="327">
                  <c:v>4.6440000000000001</c:v>
                </c:pt>
                <c:pt idx="328">
                  <c:v>4.6610000000000005</c:v>
                </c:pt>
                <c:pt idx="329">
                  <c:v>4.6790000000000003</c:v>
                </c:pt>
                <c:pt idx="330">
                  <c:v>4.6970000000000001</c:v>
                </c:pt>
                <c:pt idx="331">
                  <c:v>4.6970000000000001</c:v>
                </c:pt>
                <c:pt idx="332">
                  <c:v>4.7140000000000004</c:v>
                </c:pt>
                <c:pt idx="333">
                  <c:v>4.7320000000000002</c:v>
                </c:pt>
                <c:pt idx="334">
                  <c:v>4.7670000000000003</c:v>
                </c:pt>
                <c:pt idx="335">
                  <c:v>4.7670000000000003</c:v>
                </c:pt>
                <c:pt idx="336">
                  <c:v>4.7850000000000001</c:v>
                </c:pt>
                <c:pt idx="337">
                  <c:v>4.82</c:v>
                </c:pt>
                <c:pt idx="338">
                  <c:v>4.8380000000000001</c:v>
                </c:pt>
                <c:pt idx="339">
                  <c:v>4.8380000000000001</c:v>
                </c:pt>
                <c:pt idx="340">
                  <c:v>4.8730000000000002</c:v>
                </c:pt>
                <c:pt idx="341">
                  <c:v>4.891</c:v>
                </c:pt>
                <c:pt idx="342">
                  <c:v>4.891</c:v>
                </c:pt>
                <c:pt idx="343">
                  <c:v>4.891</c:v>
                </c:pt>
                <c:pt idx="344">
                  <c:v>4.9260000000000002</c:v>
                </c:pt>
                <c:pt idx="345">
                  <c:v>4.9089999999999998</c:v>
                </c:pt>
                <c:pt idx="346">
                  <c:v>4.9089999999999998</c:v>
                </c:pt>
                <c:pt idx="347">
                  <c:v>4.9260000000000002</c:v>
                </c:pt>
                <c:pt idx="348">
                  <c:v>4.9260000000000002</c:v>
                </c:pt>
                <c:pt idx="349">
                  <c:v>4.9260000000000002</c:v>
                </c:pt>
                <c:pt idx="350">
                  <c:v>4.9260000000000002</c:v>
                </c:pt>
                <c:pt idx="351">
                  <c:v>4.944</c:v>
                </c:pt>
                <c:pt idx="352">
                  <c:v>4.944</c:v>
                </c:pt>
                <c:pt idx="353">
                  <c:v>4.9619999999999997</c:v>
                </c:pt>
                <c:pt idx="354">
                  <c:v>4.9790000000000001</c:v>
                </c:pt>
                <c:pt idx="355">
                  <c:v>4.9790000000000001</c:v>
                </c:pt>
                <c:pt idx="356">
                  <c:v>4.9790000000000001</c:v>
                </c:pt>
                <c:pt idx="357">
                  <c:v>4.9790000000000001</c:v>
                </c:pt>
                <c:pt idx="358">
                  <c:v>4.9619999999999997</c:v>
                </c:pt>
                <c:pt idx="359">
                  <c:v>4.9619999999999997</c:v>
                </c:pt>
                <c:pt idx="360">
                  <c:v>4.9619999999999997</c:v>
                </c:pt>
                <c:pt idx="361">
                  <c:v>4.944</c:v>
                </c:pt>
                <c:pt idx="362">
                  <c:v>4.944</c:v>
                </c:pt>
                <c:pt idx="363">
                  <c:v>4.9619999999999997</c:v>
                </c:pt>
                <c:pt idx="364">
                  <c:v>4.9619999999999997</c:v>
                </c:pt>
                <c:pt idx="365">
                  <c:v>4.9619999999999997</c:v>
                </c:pt>
                <c:pt idx="366">
                  <c:v>4.9790000000000001</c:v>
                </c:pt>
                <c:pt idx="367">
                  <c:v>4.9969999999999999</c:v>
                </c:pt>
                <c:pt idx="368">
                  <c:v>4.9790000000000001</c:v>
                </c:pt>
                <c:pt idx="369">
                  <c:v>4.9969999999999999</c:v>
                </c:pt>
                <c:pt idx="370">
                  <c:v>4.9969999999999999</c:v>
                </c:pt>
                <c:pt idx="371">
                  <c:v>5.0149999999999997</c:v>
                </c:pt>
                <c:pt idx="372">
                  <c:v>4.9969999999999999</c:v>
                </c:pt>
                <c:pt idx="373">
                  <c:v>5.0149999999999997</c:v>
                </c:pt>
                <c:pt idx="374">
                  <c:v>5.032</c:v>
                </c:pt>
                <c:pt idx="375">
                  <c:v>5.032</c:v>
                </c:pt>
                <c:pt idx="376">
                  <c:v>5.0680000000000005</c:v>
                </c:pt>
                <c:pt idx="377">
                  <c:v>5.0680000000000005</c:v>
                </c:pt>
                <c:pt idx="378">
                  <c:v>5.085</c:v>
                </c:pt>
                <c:pt idx="379">
                  <c:v>5.085</c:v>
                </c:pt>
                <c:pt idx="380">
                  <c:v>5.1029999999999998</c:v>
                </c:pt>
                <c:pt idx="381">
                  <c:v>5.1210000000000004</c:v>
                </c:pt>
                <c:pt idx="382">
                  <c:v>5.1379999999999999</c:v>
                </c:pt>
                <c:pt idx="383">
                  <c:v>5.1559999999999997</c:v>
                </c:pt>
                <c:pt idx="384">
                  <c:v>5.1559999999999997</c:v>
                </c:pt>
                <c:pt idx="385">
                  <c:v>5.1559999999999997</c:v>
                </c:pt>
                <c:pt idx="386">
                  <c:v>5.1559999999999997</c:v>
                </c:pt>
                <c:pt idx="387">
                  <c:v>5.173</c:v>
                </c:pt>
                <c:pt idx="388">
                  <c:v>5.1909999999999998</c:v>
                </c:pt>
                <c:pt idx="389">
                  <c:v>5.2090000000000005</c:v>
                </c:pt>
                <c:pt idx="390">
                  <c:v>5.226</c:v>
                </c:pt>
                <c:pt idx="391">
                  <c:v>5.226</c:v>
                </c:pt>
                <c:pt idx="392">
                  <c:v>5.2439999999999998</c:v>
                </c:pt>
                <c:pt idx="393">
                  <c:v>5.2620000000000005</c:v>
                </c:pt>
                <c:pt idx="394">
                  <c:v>5.2620000000000005</c:v>
                </c:pt>
                <c:pt idx="395">
                  <c:v>5.2789999999999999</c:v>
                </c:pt>
                <c:pt idx="396">
                  <c:v>5.2789999999999999</c:v>
                </c:pt>
                <c:pt idx="397">
                  <c:v>5.2789999999999999</c:v>
                </c:pt>
                <c:pt idx="398">
                  <c:v>5.2969999999999997</c:v>
                </c:pt>
                <c:pt idx="399">
                  <c:v>5.2969999999999997</c:v>
                </c:pt>
                <c:pt idx="400">
                  <c:v>5.2969999999999997</c:v>
                </c:pt>
                <c:pt idx="401">
                  <c:v>5.2969999999999997</c:v>
                </c:pt>
                <c:pt idx="402">
                  <c:v>5.2969999999999997</c:v>
                </c:pt>
                <c:pt idx="403">
                  <c:v>5.2969999999999997</c:v>
                </c:pt>
                <c:pt idx="404">
                  <c:v>5.2969999999999997</c:v>
                </c:pt>
                <c:pt idx="405">
                  <c:v>5.2969999999999997</c:v>
                </c:pt>
                <c:pt idx="406">
                  <c:v>5.2969999999999997</c:v>
                </c:pt>
                <c:pt idx="407">
                  <c:v>5.2969999999999997</c:v>
                </c:pt>
                <c:pt idx="408">
                  <c:v>5.3150000000000004</c:v>
                </c:pt>
                <c:pt idx="409">
                  <c:v>5.2969999999999997</c:v>
                </c:pt>
                <c:pt idx="410">
                  <c:v>5.2969999999999997</c:v>
                </c:pt>
                <c:pt idx="411">
                  <c:v>5.3150000000000004</c:v>
                </c:pt>
                <c:pt idx="412">
                  <c:v>5.3150000000000004</c:v>
                </c:pt>
                <c:pt idx="413">
                  <c:v>5.3150000000000004</c:v>
                </c:pt>
                <c:pt idx="414">
                  <c:v>5.3150000000000004</c:v>
                </c:pt>
                <c:pt idx="415">
                  <c:v>5.3150000000000004</c:v>
                </c:pt>
                <c:pt idx="416">
                  <c:v>5.3150000000000004</c:v>
                </c:pt>
                <c:pt idx="417">
                  <c:v>5.3150000000000004</c:v>
                </c:pt>
                <c:pt idx="418">
                  <c:v>5.3150000000000004</c:v>
                </c:pt>
                <c:pt idx="419">
                  <c:v>5.2969999999999997</c:v>
                </c:pt>
                <c:pt idx="420">
                  <c:v>5.2969999999999997</c:v>
                </c:pt>
                <c:pt idx="421">
                  <c:v>5.2789999999999999</c:v>
                </c:pt>
                <c:pt idx="422">
                  <c:v>5.2789999999999999</c:v>
                </c:pt>
                <c:pt idx="423">
                  <c:v>5.2789999999999999</c:v>
                </c:pt>
                <c:pt idx="424">
                  <c:v>5.2789999999999999</c:v>
                </c:pt>
                <c:pt idx="425">
                  <c:v>5.2789999999999999</c:v>
                </c:pt>
                <c:pt idx="426">
                  <c:v>5.2789999999999999</c:v>
                </c:pt>
                <c:pt idx="427">
                  <c:v>5.2789999999999999</c:v>
                </c:pt>
                <c:pt idx="428">
                  <c:v>5.2789999999999999</c:v>
                </c:pt>
                <c:pt idx="429">
                  <c:v>5.2789999999999999</c:v>
                </c:pt>
                <c:pt idx="430">
                  <c:v>5.2789999999999999</c:v>
                </c:pt>
                <c:pt idx="431">
                  <c:v>5.2789999999999999</c:v>
                </c:pt>
                <c:pt idx="432">
                  <c:v>5.2789999999999999</c:v>
                </c:pt>
                <c:pt idx="433">
                  <c:v>5.2969999999999997</c:v>
                </c:pt>
                <c:pt idx="434">
                  <c:v>5.2969999999999997</c:v>
                </c:pt>
                <c:pt idx="435">
                  <c:v>5.2969999999999997</c:v>
                </c:pt>
                <c:pt idx="436">
                  <c:v>5.2969999999999997</c:v>
                </c:pt>
                <c:pt idx="437">
                  <c:v>5.2969999999999997</c:v>
                </c:pt>
                <c:pt idx="438">
                  <c:v>5.3150000000000004</c:v>
                </c:pt>
                <c:pt idx="439">
                  <c:v>5.2969999999999997</c:v>
                </c:pt>
                <c:pt idx="440">
                  <c:v>5.3150000000000004</c:v>
                </c:pt>
                <c:pt idx="441">
                  <c:v>5.3150000000000004</c:v>
                </c:pt>
                <c:pt idx="442">
                  <c:v>5.3319999999999999</c:v>
                </c:pt>
                <c:pt idx="443">
                  <c:v>5.3319999999999999</c:v>
                </c:pt>
                <c:pt idx="444">
                  <c:v>5.3500000000000005</c:v>
                </c:pt>
                <c:pt idx="445">
                  <c:v>5.3500000000000005</c:v>
                </c:pt>
                <c:pt idx="446">
                  <c:v>5.3500000000000005</c:v>
                </c:pt>
                <c:pt idx="447">
                  <c:v>5.3680000000000003</c:v>
                </c:pt>
                <c:pt idx="448">
                  <c:v>5.3680000000000003</c:v>
                </c:pt>
                <c:pt idx="449">
                  <c:v>5.3849999999999998</c:v>
                </c:pt>
                <c:pt idx="450">
                  <c:v>5.3849999999999998</c:v>
                </c:pt>
                <c:pt idx="451">
                  <c:v>5.4030000000000005</c:v>
                </c:pt>
                <c:pt idx="452">
                  <c:v>5.4210000000000003</c:v>
                </c:pt>
                <c:pt idx="453">
                  <c:v>5.4210000000000003</c:v>
                </c:pt>
                <c:pt idx="454">
                  <c:v>5.4379999999999997</c:v>
                </c:pt>
                <c:pt idx="455">
                  <c:v>5.4379999999999997</c:v>
                </c:pt>
                <c:pt idx="456">
                  <c:v>5.4560000000000004</c:v>
                </c:pt>
                <c:pt idx="457">
                  <c:v>5.4560000000000004</c:v>
                </c:pt>
                <c:pt idx="458">
                  <c:v>5.4560000000000004</c:v>
                </c:pt>
                <c:pt idx="459">
                  <c:v>5.4740000000000002</c:v>
                </c:pt>
                <c:pt idx="460">
                  <c:v>5.4910000000000005</c:v>
                </c:pt>
                <c:pt idx="461">
                  <c:v>5.5090000000000003</c:v>
                </c:pt>
                <c:pt idx="462">
                  <c:v>5.5090000000000003</c:v>
                </c:pt>
                <c:pt idx="463">
                  <c:v>5.5090000000000003</c:v>
                </c:pt>
                <c:pt idx="464">
                  <c:v>5.5270000000000001</c:v>
                </c:pt>
                <c:pt idx="465">
                  <c:v>5.5440000000000005</c:v>
                </c:pt>
                <c:pt idx="466">
                  <c:v>5.5440000000000005</c:v>
                </c:pt>
                <c:pt idx="467">
                  <c:v>5.5440000000000005</c:v>
                </c:pt>
                <c:pt idx="468">
                  <c:v>5.5440000000000005</c:v>
                </c:pt>
                <c:pt idx="469">
                  <c:v>5.5440000000000005</c:v>
                </c:pt>
                <c:pt idx="470">
                  <c:v>5.5440000000000005</c:v>
                </c:pt>
                <c:pt idx="471">
                  <c:v>5.5440000000000005</c:v>
                </c:pt>
                <c:pt idx="472">
                  <c:v>5.5440000000000005</c:v>
                </c:pt>
                <c:pt idx="473">
                  <c:v>5.5270000000000001</c:v>
                </c:pt>
                <c:pt idx="474">
                  <c:v>5.5440000000000005</c:v>
                </c:pt>
                <c:pt idx="475">
                  <c:v>5.5620000000000003</c:v>
                </c:pt>
                <c:pt idx="476">
                  <c:v>5.5440000000000005</c:v>
                </c:pt>
                <c:pt idx="477">
                  <c:v>5.5270000000000001</c:v>
                </c:pt>
                <c:pt idx="478">
                  <c:v>5.5440000000000005</c:v>
                </c:pt>
                <c:pt idx="479">
                  <c:v>5.5270000000000001</c:v>
                </c:pt>
                <c:pt idx="480">
                  <c:v>5.5090000000000003</c:v>
                </c:pt>
                <c:pt idx="481">
                  <c:v>5.4910000000000005</c:v>
                </c:pt>
                <c:pt idx="482">
                  <c:v>5.5090000000000003</c:v>
                </c:pt>
                <c:pt idx="483">
                  <c:v>5.5090000000000003</c:v>
                </c:pt>
                <c:pt idx="484">
                  <c:v>5.5090000000000003</c:v>
                </c:pt>
                <c:pt idx="485">
                  <c:v>5.5270000000000001</c:v>
                </c:pt>
                <c:pt idx="486">
                  <c:v>5.5270000000000001</c:v>
                </c:pt>
                <c:pt idx="487">
                  <c:v>5.5270000000000001</c:v>
                </c:pt>
                <c:pt idx="488">
                  <c:v>5.5440000000000005</c:v>
                </c:pt>
                <c:pt idx="489">
                  <c:v>5.5440000000000005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C62-A7EE-1CF578AB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  <a:r>
              <a:rPr lang="en-US" baseline="0"/>
              <a:t> Penetration vs Echosounder Penetration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SRW01_ECR_V322!$H$2:$H$495</c:f>
              <c:numCache>
                <c:formatCode>General</c:formatCode>
                <c:ptCount val="494"/>
                <c:pt idx="0">
                  <c:v>0</c:v>
                </c:pt>
                <c:pt idx="1">
                  <c:v>0.10000000000582077</c:v>
                </c:pt>
                <c:pt idx="2">
                  <c:v>0.20000000001164153</c:v>
                </c:pt>
                <c:pt idx="3">
                  <c:v>0.3000000000174623</c:v>
                </c:pt>
                <c:pt idx="4">
                  <c:v>0.40000000002328306</c:v>
                </c:pt>
                <c:pt idx="5">
                  <c:v>0.5</c:v>
                </c:pt>
                <c:pt idx="6">
                  <c:v>0.60000000000582077</c:v>
                </c:pt>
                <c:pt idx="7">
                  <c:v>0.70000000001164153</c:v>
                </c:pt>
                <c:pt idx="8">
                  <c:v>0.8000000000174623</c:v>
                </c:pt>
                <c:pt idx="9">
                  <c:v>0.90000000002328306</c:v>
                </c:pt>
                <c:pt idx="10">
                  <c:v>1</c:v>
                </c:pt>
                <c:pt idx="11">
                  <c:v>1.1000000000058208</c:v>
                </c:pt>
                <c:pt idx="12">
                  <c:v>1.2000000000116415</c:v>
                </c:pt>
                <c:pt idx="13">
                  <c:v>1.3000000000174623</c:v>
                </c:pt>
                <c:pt idx="14">
                  <c:v>1.4000000000232831</c:v>
                </c:pt>
                <c:pt idx="15">
                  <c:v>1.5</c:v>
                </c:pt>
                <c:pt idx="16">
                  <c:v>1.6000000000058208</c:v>
                </c:pt>
                <c:pt idx="17">
                  <c:v>1.7000000000116415</c:v>
                </c:pt>
                <c:pt idx="18">
                  <c:v>1.8000000000174623</c:v>
                </c:pt>
                <c:pt idx="19">
                  <c:v>1.9000000000232831</c:v>
                </c:pt>
                <c:pt idx="20">
                  <c:v>2</c:v>
                </c:pt>
                <c:pt idx="21">
                  <c:v>2.1000000000058208</c:v>
                </c:pt>
                <c:pt idx="22">
                  <c:v>2.2000000000116415</c:v>
                </c:pt>
                <c:pt idx="23">
                  <c:v>2.3000000000174623</c:v>
                </c:pt>
                <c:pt idx="24">
                  <c:v>2.4000000000232831</c:v>
                </c:pt>
                <c:pt idx="25">
                  <c:v>2.5</c:v>
                </c:pt>
                <c:pt idx="26">
                  <c:v>2.6000000000058208</c:v>
                </c:pt>
                <c:pt idx="27">
                  <c:v>2.7000000000116415</c:v>
                </c:pt>
                <c:pt idx="28">
                  <c:v>2.8000000000174623</c:v>
                </c:pt>
                <c:pt idx="29">
                  <c:v>2.9000000000232831</c:v>
                </c:pt>
                <c:pt idx="30">
                  <c:v>3</c:v>
                </c:pt>
                <c:pt idx="31">
                  <c:v>3.1000000000058208</c:v>
                </c:pt>
                <c:pt idx="32">
                  <c:v>3.2000000000116415</c:v>
                </c:pt>
                <c:pt idx="33">
                  <c:v>3.3000000000174623</c:v>
                </c:pt>
                <c:pt idx="34">
                  <c:v>3.4000000000232831</c:v>
                </c:pt>
                <c:pt idx="35">
                  <c:v>3.5</c:v>
                </c:pt>
                <c:pt idx="36">
                  <c:v>3.6000000000058208</c:v>
                </c:pt>
                <c:pt idx="37">
                  <c:v>3.6990000000223517</c:v>
                </c:pt>
                <c:pt idx="38">
                  <c:v>3.8000000000174623</c:v>
                </c:pt>
                <c:pt idx="39">
                  <c:v>3.9000000000232831</c:v>
                </c:pt>
                <c:pt idx="40">
                  <c:v>4</c:v>
                </c:pt>
                <c:pt idx="41">
                  <c:v>4.1000000000058208</c:v>
                </c:pt>
                <c:pt idx="42">
                  <c:v>4.2000000000116415</c:v>
                </c:pt>
                <c:pt idx="43">
                  <c:v>4.3000000000174623</c:v>
                </c:pt>
                <c:pt idx="44">
                  <c:v>4.3990000000048894</c:v>
                </c:pt>
                <c:pt idx="45">
                  <c:v>4.5</c:v>
                </c:pt>
                <c:pt idx="46">
                  <c:v>4.6000000000058208</c:v>
                </c:pt>
                <c:pt idx="47">
                  <c:v>4.7000000000116415</c:v>
                </c:pt>
                <c:pt idx="48">
                  <c:v>4.7989999999990687</c:v>
                </c:pt>
                <c:pt idx="49">
                  <c:v>4.9000000000232831</c:v>
                </c:pt>
                <c:pt idx="50">
                  <c:v>5</c:v>
                </c:pt>
                <c:pt idx="51">
                  <c:v>5.099000000016531</c:v>
                </c:pt>
                <c:pt idx="52">
                  <c:v>5.2000000000116415</c:v>
                </c:pt>
                <c:pt idx="53">
                  <c:v>5.3000000000174623</c:v>
                </c:pt>
                <c:pt idx="54">
                  <c:v>5.4000000000232831</c:v>
                </c:pt>
                <c:pt idx="55">
                  <c:v>5.4990000000107102</c:v>
                </c:pt>
                <c:pt idx="56">
                  <c:v>5.6000000000058208</c:v>
                </c:pt>
                <c:pt idx="57">
                  <c:v>5.7000000000116415</c:v>
                </c:pt>
                <c:pt idx="58">
                  <c:v>5.7989999999990687</c:v>
                </c:pt>
                <c:pt idx="59">
                  <c:v>5.9000000000232831</c:v>
                </c:pt>
                <c:pt idx="60">
                  <c:v>6</c:v>
                </c:pt>
                <c:pt idx="61">
                  <c:v>6.099000000016531</c:v>
                </c:pt>
                <c:pt idx="62">
                  <c:v>6.1990000000223517</c:v>
                </c:pt>
                <c:pt idx="63">
                  <c:v>6.3000000000174623</c:v>
                </c:pt>
                <c:pt idx="64">
                  <c:v>6.3990000000048894</c:v>
                </c:pt>
                <c:pt idx="65">
                  <c:v>6.4990000000107102</c:v>
                </c:pt>
                <c:pt idx="66">
                  <c:v>6.6009999999951106</c:v>
                </c:pt>
                <c:pt idx="67">
                  <c:v>6.7000000000116415</c:v>
                </c:pt>
                <c:pt idx="68">
                  <c:v>6.7989999999990687</c:v>
                </c:pt>
                <c:pt idx="69">
                  <c:v>6.8990000000048894</c:v>
                </c:pt>
                <c:pt idx="70">
                  <c:v>7</c:v>
                </c:pt>
                <c:pt idx="71">
                  <c:v>7.099000000016531</c:v>
                </c:pt>
                <c:pt idx="72">
                  <c:v>7.1990000000223517</c:v>
                </c:pt>
                <c:pt idx="73">
                  <c:v>7.3000000000174623</c:v>
                </c:pt>
                <c:pt idx="74">
                  <c:v>7.4000000000232831</c:v>
                </c:pt>
                <c:pt idx="75">
                  <c:v>7.4990000000107102</c:v>
                </c:pt>
                <c:pt idx="76">
                  <c:v>7.599000000016531</c:v>
                </c:pt>
                <c:pt idx="77">
                  <c:v>7.7000000000116415</c:v>
                </c:pt>
                <c:pt idx="78">
                  <c:v>7.7989999999990687</c:v>
                </c:pt>
                <c:pt idx="79">
                  <c:v>7.8990000000048894</c:v>
                </c:pt>
                <c:pt idx="80">
                  <c:v>7.9990000000107102</c:v>
                </c:pt>
                <c:pt idx="81">
                  <c:v>8.1000000000058208</c:v>
                </c:pt>
                <c:pt idx="82">
                  <c:v>8.1990000000223517</c:v>
                </c:pt>
                <c:pt idx="83">
                  <c:v>8.2989999999990687</c:v>
                </c:pt>
                <c:pt idx="84">
                  <c:v>8.4000000000232831</c:v>
                </c:pt>
                <c:pt idx="85">
                  <c:v>8.4990000000107102</c:v>
                </c:pt>
                <c:pt idx="86">
                  <c:v>8.599000000016531</c:v>
                </c:pt>
                <c:pt idx="87">
                  <c:v>8.6990000000223517</c:v>
                </c:pt>
                <c:pt idx="88">
                  <c:v>8.8000000000174623</c:v>
                </c:pt>
                <c:pt idx="89">
                  <c:v>8.8990000000048894</c:v>
                </c:pt>
                <c:pt idx="90">
                  <c:v>8.9990000000107102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9.2989999999990687</c:v>
                </c:pt>
                <c:pt idx="94">
                  <c:v>9.3990000000048894</c:v>
                </c:pt>
                <c:pt idx="95">
                  <c:v>9.5</c:v>
                </c:pt>
                <c:pt idx="96">
                  <c:v>9.599000000016531</c:v>
                </c:pt>
                <c:pt idx="97">
                  <c:v>9.6990000000223517</c:v>
                </c:pt>
                <c:pt idx="98">
                  <c:v>9.8000000000174623</c:v>
                </c:pt>
                <c:pt idx="99">
                  <c:v>9.8990000000048894</c:v>
                </c:pt>
                <c:pt idx="100">
                  <c:v>9.9990000000107102</c:v>
                </c:pt>
                <c:pt idx="101">
                  <c:v>10.099000000016531</c:v>
                </c:pt>
                <c:pt idx="102">
                  <c:v>10.199000000022352</c:v>
                </c:pt>
                <c:pt idx="103">
                  <c:v>10.298999999999069</c:v>
                </c:pt>
                <c:pt idx="104">
                  <c:v>10.399000000004889</c:v>
                </c:pt>
                <c:pt idx="105">
                  <c:v>10.49900000001071</c:v>
                </c:pt>
                <c:pt idx="106">
                  <c:v>10.599000000016531</c:v>
                </c:pt>
                <c:pt idx="107">
                  <c:v>10.699000000022352</c:v>
                </c:pt>
                <c:pt idx="108">
                  <c:v>10.798999999999069</c:v>
                </c:pt>
                <c:pt idx="109">
                  <c:v>10.899000000004889</c:v>
                </c:pt>
                <c:pt idx="110">
                  <c:v>10.99900000001071</c:v>
                </c:pt>
                <c:pt idx="111">
                  <c:v>11.099000000016531</c:v>
                </c:pt>
                <c:pt idx="112">
                  <c:v>11.199000000022352</c:v>
                </c:pt>
                <c:pt idx="113">
                  <c:v>11.298999999999069</c:v>
                </c:pt>
                <c:pt idx="114">
                  <c:v>11.399000000004889</c:v>
                </c:pt>
                <c:pt idx="115">
                  <c:v>11.49900000001071</c:v>
                </c:pt>
                <c:pt idx="116">
                  <c:v>11.599000000016531</c:v>
                </c:pt>
                <c:pt idx="117">
                  <c:v>11.699000000022352</c:v>
                </c:pt>
                <c:pt idx="118">
                  <c:v>11.798999999999069</c:v>
                </c:pt>
                <c:pt idx="119">
                  <c:v>11.899000000004889</c:v>
                </c:pt>
                <c:pt idx="120">
                  <c:v>11.99900000001071</c:v>
                </c:pt>
                <c:pt idx="121">
                  <c:v>12.099000000016531</c:v>
                </c:pt>
                <c:pt idx="122">
                  <c:v>12.199000000022352</c:v>
                </c:pt>
                <c:pt idx="123">
                  <c:v>12.298999999999069</c:v>
                </c:pt>
                <c:pt idx="124">
                  <c:v>12.399000000004889</c:v>
                </c:pt>
                <c:pt idx="125">
                  <c:v>12.49900000001071</c:v>
                </c:pt>
                <c:pt idx="126">
                  <c:v>12.599000000016531</c:v>
                </c:pt>
                <c:pt idx="127">
                  <c:v>12.699000000022352</c:v>
                </c:pt>
                <c:pt idx="128">
                  <c:v>12.798999999999069</c:v>
                </c:pt>
                <c:pt idx="129">
                  <c:v>12.899000000004889</c:v>
                </c:pt>
                <c:pt idx="130">
                  <c:v>12.99900000001071</c:v>
                </c:pt>
                <c:pt idx="131">
                  <c:v>13.099000000016531</c:v>
                </c:pt>
                <c:pt idx="132">
                  <c:v>13.199000000022352</c:v>
                </c:pt>
                <c:pt idx="133">
                  <c:v>13.298999999999069</c:v>
                </c:pt>
                <c:pt idx="134">
                  <c:v>13.399000000004889</c:v>
                </c:pt>
                <c:pt idx="135">
                  <c:v>13.49900000001071</c:v>
                </c:pt>
                <c:pt idx="136">
                  <c:v>13.599000000016531</c:v>
                </c:pt>
                <c:pt idx="137">
                  <c:v>13.699000000022352</c:v>
                </c:pt>
                <c:pt idx="138">
                  <c:v>13.798999999999069</c:v>
                </c:pt>
                <c:pt idx="139">
                  <c:v>13.899000000004889</c:v>
                </c:pt>
                <c:pt idx="140">
                  <c:v>13.99900000001071</c:v>
                </c:pt>
                <c:pt idx="141">
                  <c:v>14.099000000016531</c:v>
                </c:pt>
                <c:pt idx="142">
                  <c:v>14.199000000022352</c:v>
                </c:pt>
                <c:pt idx="143">
                  <c:v>14.300000000017462</c:v>
                </c:pt>
                <c:pt idx="144">
                  <c:v>14.400000000023283</c:v>
                </c:pt>
                <c:pt idx="145">
                  <c:v>14.5</c:v>
                </c:pt>
                <c:pt idx="146">
                  <c:v>14.600000000005821</c:v>
                </c:pt>
                <c:pt idx="147">
                  <c:v>14.700000000011642</c:v>
                </c:pt>
                <c:pt idx="148">
                  <c:v>14.800000000017462</c:v>
                </c:pt>
                <c:pt idx="149">
                  <c:v>14.900000000023283</c:v>
                </c:pt>
                <c:pt idx="150">
                  <c:v>15</c:v>
                </c:pt>
                <c:pt idx="151">
                  <c:v>15.100000000005821</c:v>
                </c:pt>
                <c:pt idx="152">
                  <c:v>15.200000000011642</c:v>
                </c:pt>
                <c:pt idx="153">
                  <c:v>15.300000000017462</c:v>
                </c:pt>
                <c:pt idx="154">
                  <c:v>15.400000000023283</c:v>
                </c:pt>
                <c:pt idx="155">
                  <c:v>15.5</c:v>
                </c:pt>
                <c:pt idx="156">
                  <c:v>15.600000000005821</c:v>
                </c:pt>
                <c:pt idx="157">
                  <c:v>15.700000000011642</c:v>
                </c:pt>
                <c:pt idx="158">
                  <c:v>15.800000000017462</c:v>
                </c:pt>
                <c:pt idx="159">
                  <c:v>15.900000000023283</c:v>
                </c:pt>
                <c:pt idx="160">
                  <c:v>16</c:v>
                </c:pt>
                <c:pt idx="161">
                  <c:v>16.100000000005821</c:v>
                </c:pt>
                <c:pt idx="162">
                  <c:v>16.200000000011642</c:v>
                </c:pt>
                <c:pt idx="163">
                  <c:v>16.300000000017462</c:v>
                </c:pt>
                <c:pt idx="164">
                  <c:v>16.400000000023283</c:v>
                </c:pt>
                <c:pt idx="165">
                  <c:v>16.5</c:v>
                </c:pt>
                <c:pt idx="166">
                  <c:v>16.600000000005821</c:v>
                </c:pt>
                <c:pt idx="167">
                  <c:v>16.700000000011642</c:v>
                </c:pt>
                <c:pt idx="168">
                  <c:v>16.800000000017462</c:v>
                </c:pt>
                <c:pt idx="169">
                  <c:v>16.900000000023283</c:v>
                </c:pt>
                <c:pt idx="170">
                  <c:v>17</c:v>
                </c:pt>
                <c:pt idx="171">
                  <c:v>17.100000000005821</c:v>
                </c:pt>
                <c:pt idx="172">
                  <c:v>17.200000000011642</c:v>
                </c:pt>
                <c:pt idx="173">
                  <c:v>17.300000000017462</c:v>
                </c:pt>
                <c:pt idx="174">
                  <c:v>17.400000000023283</c:v>
                </c:pt>
                <c:pt idx="175">
                  <c:v>17.5</c:v>
                </c:pt>
                <c:pt idx="176">
                  <c:v>17.600000000005821</c:v>
                </c:pt>
                <c:pt idx="177">
                  <c:v>17.700000000011642</c:v>
                </c:pt>
                <c:pt idx="178">
                  <c:v>17.800000000017462</c:v>
                </c:pt>
                <c:pt idx="179">
                  <c:v>17.900000000023283</c:v>
                </c:pt>
                <c:pt idx="180">
                  <c:v>18</c:v>
                </c:pt>
                <c:pt idx="181">
                  <c:v>18.100000000005821</c:v>
                </c:pt>
                <c:pt idx="182">
                  <c:v>18.200000000011642</c:v>
                </c:pt>
                <c:pt idx="183">
                  <c:v>18.300000000017462</c:v>
                </c:pt>
                <c:pt idx="184">
                  <c:v>18.400000000023283</c:v>
                </c:pt>
                <c:pt idx="185">
                  <c:v>18.5</c:v>
                </c:pt>
                <c:pt idx="186">
                  <c:v>18.600000000005821</c:v>
                </c:pt>
                <c:pt idx="187">
                  <c:v>18.700000000011642</c:v>
                </c:pt>
                <c:pt idx="188">
                  <c:v>58.800000000017462</c:v>
                </c:pt>
                <c:pt idx="189">
                  <c:v>58.899000000004889</c:v>
                </c:pt>
                <c:pt idx="190">
                  <c:v>59</c:v>
                </c:pt>
                <c:pt idx="191">
                  <c:v>59.100000000005821</c:v>
                </c:pt>
                <c:pt idx="192">
                  <c:v>59.200000000011642</c:v>
                </c:pt>
                <c:pt idx="193">
                  <c:v>59.300000000017462</c:v>
                </c:pt>
                <c:pt idx="194">
                  <c:v>59.399000000004889</c:v>
                </c:pt>
                <c:pt idx="195">
                  <c:v>59.5</c:v>
                </c:pt>
                <c:pt idx="196">
                  <c:v>59.599000000016531</c:v>
                </c:pt>
                <c:pt idx="197">
                  <c:v>59.699000000022352</c:v>
                </c:pt>
                <c:pt idx="198">
                  <c:v>59.800000000017462</c:v>
                </c:pt>
                <c:pt idx="199">
                  <c:v>59.900000000023283</c:v>
                </c:pt>
                <c:pt idx="200">
                  <c:v>59.99900000001071</c:v>
                </c:pt>
                <c:pt idx="201">
                  <c:v>60.099000000016531</c:v>
                </c:pt>
                <c:pt idx="202">
                  <c:v>60.200000000011642</c:v>
                </c:pt>
                <c:pt idx="203">
                  <c:v>60.300000000017462</c:v>
                </c:pt>
                <c:pt idx="204">
                  <c:v>60.399000000004889</c:v>
                </c:pt>
                <c:pt idx="205">
                  <c:v>60.5</c:v>
                </c:pt>
                <c:pt idx="206">
                  <c:v>60.600000000005821</c:v>
                </c:pt>
                <c:pt idx="207">
                  <c:v>60.699000000022352</c:v>
                </c:pt>
                <c:pt idx="208">
                  <c:v>60.798999999999069</c:v>
                </c:pt>
                <c:pt idx="209">
                  <c:v>60.900000000023283</c:v>
                </c:pt>
                <c:pt idx="210">
                  <c:v>60.99900000001071</c:v>
                </c:pt>
                <c:pt idx="211">
                  <c:v>61.099000000016531</c:v>
                </c:pt>
                <c:pt idx="212">
                  <c:v>61.200000000011642</c:v>
                </c:pt>
                <c:pt idx="213">
                  <c:v>61.300000000017462</c:v>
                </c:pt>
                <c:pt idx="214">
                  <c:v>61.399000000004889</c:v>
                </c:pt>
                <c:pt idx="215">
                  <c:v>61.49900000001071</c:v>
                </c:pt>
                <c:pt idx="216">
                  <c:v>61.600000000005821</c:v>
                </c:pt>
                <c:pt idx="217">
                  <c:v>61.699000000022352</c:v>
                </c:pt>
                <c:pt idx="218">
                  <c:v>61.798999999999069</c:v>
                </c:pt>
                <c:pt idx="219">
                  <c:v>61.900000000023283</c:v>
                </c:pt>
                <c:pt idx="220">
                  <c:v>62</c:v>
                </c:pt>
                <c:pt idx="221">
                  <c:v>62.099000000016531</c:v>
                </c:pt>
                <c:pt idx="222">
                  <c:v>62.200000000011642</c:v>
                </c:pt>
                <c:pt idx="223">
                  <c:v>62.300000000017462</c:v>
                </c:pt>
                <c:pt idx="224">
                  <c:v>62.399000000004889</c:v>
                </c:pt>
                <c:pt idx="225">
                  <c:v>62.49900000001071</c:v>
                </c:pt>
                <c:pt idx="226">
                  <c:v>62.600000000005821</c:v>
                </c:pt>
                <c:pt idx="227">
                  <c:v>62.700000000011642</c:v>
                </c:pt>
                <c:pt idx="228">
                  <c:v>62.798999999999069</c:v>
                </c:pt>
                <c:pt idx="229">
                  <c:v>62.900000000023283</c:v>
                </c:pt>
                <c:pt idx="230">
                  <c:v>63</c:v>
                </c:pt>
                <c:pt idx="231">
                  <c:v>63.099000000016531</c:v>
                </c:pt>
                <c:pt idx="232">
                  <c:v>63.199000000022352</c:v>
                </c:pt>
                <c:pt idx="233">
                  <c:v>63.298999999999069</c:v>
                </c:pt>
                <c:pt idx="234">
                  <c:v>63.399000000004889</c:v>
                </c:pt>
                <c:pt idx="235">
                  <c:v>63.49900000001071</c:v>
                </c:pt>
                <c:pt idx="236">
                  <c:v>63.599000000016531</c:v>
                </c:pt>
                <c:pt idx="237">
                  <c:v>63.699000000022352</c:v>
                </c:pt>
                <c:pt idx="238">
                  <c:v>63.798999999999069</c:v>
                </c:pt>
                <c:pt idx="239">
                  <c:v>63.899000000004889</c:v>
                </c:pt>
                <c:pt idx="240">
                  <c:v>63.99900000001071</c:v>
                </c:pt>
                <c:pt idx="241">
                  <c:v>64.099000000016531</c:v>
                </c:pt>
                <c:pt idx="242">
                  <c:v>64.199000000022352</c:v>
                </c:pt>
                <c:pt idx="243">
                  <c:v>64.298999999999069</c:v>
                </c:pt>
                <c:pt idx="244">
                  <c:v>64.399000000004889</c:v>
                </c:pt>
                <c:pt idx="245">
                  <c:v>64.49900000001071</c:v>
                </c:pt>
                <c:pt idx="246">
                  <c:v>64.599000000016531</c:v>
                </c:pt>
                <c:pt idx="247">
                  <c:v>64.699000000022352</c:v>
                </c:pt>
                <c:pt idx="248">
                  <c:v>64.798999999999069</c:v>
                </c:pt>
                <c:pt idx="249">
                  <c:v>64.899000000004889</c:v>
                </c:pt>
                <c:pt idx="250">
                  <c:v>64.99900000001071</c:v>
                </c:pt>
                <c:pt idx="251">
                  <c:v>65.099000000016531</c:v>
                </c:pt>
                <c:pt idx="252">
                  <c:v>65.199000000022352</c:v>
                </c:pt>
                <c:pt idx="253">
                  <c:v>65.298999999999069</c:v>
                </c:pt>
                <c:pt idx="254">
                  <c:v>65.399000000004889</c:v>
                </c:pt>
                <c:pt idx="255">
                  <c:v>65.49900000001071</c:v>
                </c:pt>
                <c:pt idx="256">
                  <c:v>65.599000000016531</c:v>
                </c:pt>
                <c:pt idx="257">
                  <c:v>65.699000000022352</c:v>
                </c:pt>
                <c:pt idx="258">
                  <c:v>65.798999999999069</c:v>
                </c:pt>
                <c:pt idx="259">
                  <c:v>65.899000000004889</c:v>
                </c:pt>
                <c:pt idx="260">
                  <c:v>65.99900000001071</c:v>
                </c:pt>
                <c:pt idx="261">
                  <c:v>66.099000000016531</c:v>
                </c:pt>
                <c:pt idx="262">
                  <c:v>66.199000000022352</c:v>
                </c:pt>
                <c:pt idx="263">
                  <c:v>66.298999999999069</c:v>
                </c:pt>
                <c:pt idx="264">
                  <c:v>66.399000000004889</c:v>
                </c:pt>
                <c:pt idx="265">
                  <c:v>66.49900000001071</c:v>
                </c:pt>
                <c:pt idx="266">
                  <c:v>66.599000000016531</c:v>
                </c:pt>
                <c:pt idx="267">
                  <c:v>66.699000000022352</c:v>
                </c:pt>
                <c:pt idx="268">
                  <c:v>66.798999999999069</c:v>
                </c:pt>
                <c:pt idx="269">
                  <c:v>66.899000000004889</c:v>
                </c:pt>
                <c:pt idx="270">
                  <c:v>66.99900000001071</c:v>
                </c:pt>
                <c:pt idx="271">
                  <c:v>67.099000000016531</c:v>
                </c:pt>
                <c:pt idx="272">
                  <c:v>67.199000000022352</c:v>
                </c:pt>
                <c:pt idx="273">
                  <c:v>67.298999999999069</c:v>
                </c:pt>
                <c:pt idx="274">
                  <c:v>67.399000000004889</c:v>
                </c:pt>
                <c:pt idx="275">
                  <c:v>67.49900000001071</c:v>
                </c:pt>
                <c:pt idx="276">
                  <c:v>67.599000000016531</c:v>
                </c:pt>
                <c:pt idx="277">
                  <c:v>67.699000000022352</c:v>
                </c:pt>
                <c:pt idx="278">
                  <c:v>67.798999999999069</c:v>
                </c:pt>
                <c:pt idx="279">
                  <c:v>67.899000000004889</c:v>
                </c:pt>
                <c:pt idx="280">
                  <c:v>67.99900000001071</c:v>
                </c:pt>
                <c:pt idx="281">
                  <c:v>68.099000000016531</c:v>
                </c:pt>
                <c:pt idx="282">
                  <c:v>68.199000000022352</c:v>
                </c:pt>
                <c:pt idx="283">
                  <c:v>68.298999999999069</c:v>
                </c:pt>
                <c:pt idx="284">
                  <c:v>68.399000000004889</c:v>
                </c:pt>
                <c:pt idx="285">
                  <c:v>68.49900000001071</c:v>
                </c:pt>
                <c:pt idx="286">
                  <c:v>68.599000000016531</c:v>
                </c:pt>
                <c:pt idx="287">
                  <c:v>68.699000000022352</c:v>
                </c:pt>
                <c:pt idx="288">
                  <c:v>68.798999999999069</c:v>
                </c:pt>
                <c:pt idx="289">
                  <c:v>68.899000000004889</c:v>
                </c:pt>
                <c:pt idx="290">
                  <c:v>68.99900000001071</c:v>
                </c:pt>
                <c:pt idx="291">
                  <c:v>69.099000000016531</c:v>
                </c:pt>
                <c:pt idx="292">
                  <c:v>69.199000000022352</c:v>
                </c:pt>
                <c:pt idx="293">
                  <c:v>69.298999999999069</c:v>
                </c:pt>
                <c:pt idx="294">
                  <c:v>69.399000000004889</c:v>
                </c:pt>
                <c:pt idx="295">
                  <c:v>69.49900000001071</c:v>
                </c:pt>
                <c:pt idx="296">
                  <c:v>69.599000000016531</c:v>
                </c:pt>
                <c:pt idx="297">
                  <c:v>69.699000000022352</c:v>
                </c:pt>
                <c:pt idx="298">
                  <c:v>69.798999999999069</c:v>
                </c:pt>
                <c:pt idx="299">
                  <c:v>69.899000000004889</c:v>
                </c:pt>
                <c:pt idx="300">
                  <c:v>69.99900000001071</c:v>
                </c:pt>
                <c:pt idx="301">
                  <c:v>70.099000000016531</c:v>
                </c:pt>
                <c:pt idx="302">
                  <c:v>70.199000000022352</c:v>
                </c:pt>
                <c:pt idx="303">
                  <c:v>70.298999999999069</c:v>
                </c:pt>
                <c:pt idx="304">
                  <c:v>70.399000000004889</c:v>
                </c:pt>
                <c:pt idx="305">
                  <c:v>70.49900000001071</c:v>
                </c:pt>
                <c:pt idx="306">
                  <c:v>70.599000000016531</c:v>
                </c:pt>
                <c:pt idx="307">
                  <c:v>70.699000000022352</c:v>
                </c:pt>
                <c:pt idx="308">
                  <c:v>70.798999999999069</c:v>
                </c:pt>
                <c:pt idx="309">
                  <c:v>70.899000000004889</c:v>
                </c:pt>
                <c:pt idx="310">
                  <c:v>70.99900000001071</c:v>
                </c:pt>
                <c:pt idx="311">
                  <c:v>71.099000000016531</c:v>
                </c:pt>
                <c:pt idx="312">
                  <c:v>71.199000000022352</c:v>
                </c:pt>
                <c:pt idx="313">
                  <c:v>71.298999999999069</c:v>
                </c:pt>
                <c:pt idx="314">
                  <c:v>71.399000000004889</c:v>
                </c:pt>
                <c:pt idx="315">
                  <c:v>71.49900000001071</c:v>
                </c:pt>
                <c:pt idx="316">
                  <c:v>71.599000000016531</c:v>
                </c:pt>
                <c:pt idx="317">
                  <c:v>71.699000000022352</c:v>
                </c:pt>
                <c:pt idx="318">
                  <c:v>71.800000000017462</c:v>
                </c:pt>
                <c:pt idx="319">
                  <c:v>71.900000000023283</c:v>
                </c:pt>
                <c:pt idx="320">
                  <c:v>72</c:v>
                </c:pt>
                <c:pt idx="321">
                  <c:v>72.100000000005821</c:v>
                </c:pt>
                <c:pt idx="322">
                  <c:v>72.200000000011642</c:v>
                </c:pt>
                <c:pt idx="323">
                  <c:v>72.300000000017462</c:v>
                </c:pt>
                <c:pt idx="324">
                  <c:v>72.400000000023283</c:v>
                </c:pt>
                <c:pt idx="325">
                  <c:v>72.5</c:v>
                </c:pt>
                <c:pt idx="326">
                  <c:v>72.600000000005821</c:v>
                </c:pt>
                <c:pt idx="327">
                  <c:v>72.700000000011642</c:v>
                </c:pt>
                <c:pt idx="328">
                  <c:v>72.800000000017462</c:v>
                </c:pt>
                <c:pt idx="329">
                  <c:v>72.900000000023283</c:v>
                </c:pt>
                <c:pt idx="330">
                  <c:v>73</c:v>
                </c:pt>
                <c:pt idx="331">
                  <c:v>73.100000000005821</c:v>
                </c:pt>
                <c:pt idx="332">
                  <c:v>73.199000000022352</c:v>
                </c:pt>
                <c:pt idx="333">
                  <c:v>73.300000000017462</c:v>
                </c:pt>
                <c:pt idx="334">
                  <c:v>73.400000000023283</c:v>
                </c:pt>
                <c:pt idx="335">
                  <c:v>73.49900000001071</c:v>
                </c:pt>
                <c:pt idx="336">
                  <c:v>73.599000000016531</c:v>
                </c:pt>
                <c:pt idx="337">
                  <c:v>73.700000000011642</c:v>
                </c:pt>
                <c:pt idx="338">
                  <c:v>73.800000000017462</c:v>
                </c:pt>
                <c:pt idx="339">
                  <c:v>73.899000000004889</c:v>
                </c:pt>
                <c:pt idx="340">
                  <c:v>74</c:v>
                </c:pt>
                <c:pt idx="341">
                  <c:v>74.100000000005821</c:v>
                </c:pt>
                <c:pt idx="342">
                  <c:v>74.199000000022352</c:v>
                </c:pt>
                <c:pt idx="343">
                  <c:v>74.298999999999069</c:v>
                </c:pt>
                <c:pt idx="344">
                  <c:v>74.400000000023283</c:v>
                </c:pt>
                <c:pt idx="345">
                  <c:v>74.5</c:v>
                </c:pt>
                <c:pt idx="346">
                  <c:v>74.599000000016531</c:v>
                </c:pt>
                <c:pt idx="347">
                  <c:v>74.700000000011642</c:v>
                </c:pt>
                <c:pt idx="348">
                  <c:v>74.800000000017462</c:v>
                </c:pt>
                <c:pt idx="349">
                  <c:v>74.899000000004889</c:v>
                </c:pt>
                <c:pt idx="350">
                  <c:v>74.99900000001071</c:v>
                </c:pt>
                <c:pt idx="351">
                  <c:v>75.100000000005821</c:v>
                </c:pt>
                <c:pt idx="352">
                  <c:v>75.200000000011642</c:v>
                </c:pt>
                <c:pt idx="353">
                  <c:v>75.298999999999069</c:v>
                </c:pt>
                <c:pt idx="354">
                  <c:v>75.400000000023283</c:v>
                </c:pt>
                <c:pt idx="355">
                  <c:v>75.5</c:v>
                </c:pt>
                <c:pt idx="356">
                  <c:v>75.599000000016531</c:v>
                </c:pt>
                <c:pt idx="357">
                  <c:v>75.699000000022352</c:v>
                </c:pt>
                <c:pt idx="358">
                  <c:v>75.800000000017462</c:v>
                </c:pt>
                <c:pt idx="359">
                  <c:v>75.900000000023283</c:v>
                </c:pt>
                <c:pt idx="360">
                  <c:v>75.99900000001071</c:v>
                </c:pt>
                <c:pt idx="361">
                  <c:v>76.100000000005821</c:v>
                </c:pt>
                <c:pt idx="362">
                  <c:v>76.200000000011642</c:v>
                </c:pt>
                <c:pt idx="363">
                  <c:v>76.298999999999069</c:v>
                </c:pt>
                <c:pt idx="364">
                  <c:v>76.399000000004889</c:v>
                </c:pt>
                <c:pt idx="365">
                  <c:v>76.5</c:v>
                </c:pt>
                <c:pt idx="366">
                  <c:v>76.600000000005821</c:v>
                </c:pt>
                <c:pt idx="367">
                  <c:v>76.699000000022352</c:v>
                </c:pt>
                <c:pt idx="368">
                  <c:v>76.800000000017462</c:v>
                </c:pt>
                <c:pt idx="369">
                  <c:v>76.900000000023283</c:v>
                </c:pt>
                <c:pt idx="370">
                  <c:v>77</c:v>
                </c:pt>
                <c:pt idx="371">
                  <c:v>77.099000000016531</c:v>
                </c:pt>
                <c:pt idx="372">
                  <c:v>77.200000000011642</c:v>
                </c:pt>
                <c:pt idx="373">
                  <c:v>77.300000000017462</c:v>
                </c:pt>
                <c:pt idx="374">
                  <c:v>77.399000000004889</c:v>
                </c:pt>
                <c:pt idx="375">
                  <c:v>77.49900000001071</c:v>
                </c:pt>
                <c:pt idx="376">
                  <c:v>77.600000000005821</c:v>
                </c:pt>
                <c:pt idx="377">
                  <c:v>77.699000000022352</c:v>
                </c:pt>
                <c:pt idx="378">
                  <c:v>77.798999999999069</c:v>
                </c:pt>
                <c:pt idx="379">
                  <c:v>77.900000000023283</c:v>
                </c:pt>
                <c:pt idx="380">
                  <c:v>77.99900000001071</c:v>
                </c:pt>
                <c:pt idx="381">
                  <c:v>78.099000000016531</c:v>
                </c:pt>
                <c:pt idx="382">
                  <c:v>78.199000000022352</c:v>
                </c:pt>
                <c:pt idx="383">
                  <c:v>78.300000000017462</c:v>
                </c:pt>
                <c:pt idx="384">
                  <c:v>78.399000000004889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78.699000000022352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79.199000000022352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79.699000000022352</c:v>
                </c:pt>
                <c:pt idx="398">
                  <c:v>79.798999999999069</c:v>
                </c:pt>
                <c:pt idx="399">
                  <c:v>79.899000000004889</c:v>
                </c:pt>
                <c:pt idx="400">
                  <c:v>79.99900000001071</c:v>
                </c:pt>
                <c:pt idx="401">
                  <c:v>80.099000000016531</c:v>
                </c:pt>
                <c:pt idx="402">
                  <c:v>80.199000000022352</c:v>
                </c:pt>
                <c:pt idx="403">
                  <c:v>80.298999999999069</c:v>
                </c:pt>
                <c:pt idx="404">
                  <c:v>80.399000000004889</c:v>
                </c:pt>
                <c:pt idx="405">
                  <c:v>80.49900000001071</c:v>
                </c:pt>
                <c:pt idx="406">
                  <c:v>80.599000000016531</c:v>
                </c:pt>
                <c:pt idx="407">
                  <c:v>80.699000000022352</c:v>
                </c:pt>
                <c:pt idx="408">
                  <c:v>80.798999999999069</c:v>
                </c:pt>
                <c:pt idx="409">
                  <c:v>80.899000000004889</c:v>
                </c:pt>
                <c:pt idx="410">
                  <c:v>80.99900000001071</c:v>
                </c:pt>
                <c:pt idx="411">
                  <c:v>81.099000000016531</c:v>
                </c:pt>
                <c:pt idx="412">
                  <c:v>81.199000000022352</c:v>
                </c:pt>
                <c:pt idx="413">
                  <c:v>81.298999999999069</c:v>
                </c:pt>
                <c:pt idx="414">
                  <c:v>81.399000000004889</c:v>
                </c:pt>
                <c:pt idx="415">
                  <c:v>81.49900000001071</c:v>
                </c:pt>
                <c:pt idx="416">
                  <c:v>81.599000000016531</c:v>
                </c:pt>
                <c:pt idx="417">
                  <c:v>81.699000000022352</c:v>
                </c:pt>
                <c:pt idx="418">
                  <c:v>81.798999999999069</c:v>
                </c:pt>
                <c:pt idx="419">
                  <c:v>81.899000000004889</c:v>
                </c:pt>
                <c:pt idx="420">
                  <c:v>81.99900000001071</c:v>
                </c:pt>
                <c:pt idx="421">
                  <c:v>82.099000000016531</c:v>
                </c:pt>
                <c:pt idx="422">
                  <c:v>82.199000000022352</c:v>
                </c:pt>
                <c:pt idx="423">
                  <c:v>82.298999999999069</c:v>
                </c:pt>
                <c:pt idx="424">
                  <c:v>82.399000000004889</c:v>
                </c:pt>
                <c:pt idx="425">
                  <c:v>82.49900000001071</c:v>
                </c:pt>
                <c:pt idx="426">
                  <c:v>82.599000000016531</c:v>
                </c:pt>
                <c:pt idx="427">
                  <c:v>82.699000000022352</c:v>
                </c:pt>
                <c:pt idx="428">
                  <c:v>82.798999999999069</c:v>
                </c:pt>
                <c:pt idx="429">
                  <c:v>82.899000000004889</c:v>
                </c:pt>
                <c:pt idx="430">
                  <c:v>82.99900000001071</c:v>
                </c:pt>
                <c:pt idx="431">
                  <c:v>83.099000000016531</c:v>
                </c:pt>
                <c:pt idx="432">
                  <c:v>83.199000000022352</c:v>
                </c:pt>
                <c:pt idx="433">
                  <c:v>83.298999999999069</c:v>
                </c:pt>
                <c:pt idx="434">
                  <c:v>83.399000000004889</c:v>
                </c:pt>
                <c:pt idx="435">
                  <c:v>83.49900000001071</c:v>
                </c:pt>
                <c:pt idx="436">
                  <c:v>83.599000000016531</c:v>
                </c:pt>
                <c:pt idx="437">
                  <c:v>83.699000000022352</c:v>
                </c:pt>
                <c:pt idx="438">
                  <c:v>83.798999999999069</c:v>
                </c:pt>
                <c:pt idx="439">
                  <c:v>83.899000000004889</c:v>
                </c:pt>
                <c:pt idx="440">
                  <c:v>83.99900000001071</c:v>
                </c:pt>
                <c:pt idx="441">
                  <c:v>84.099000000016531</c:v>
                </c:pt>
                <c:pt idx="442">
                  <c:v>84.199000000022352</c:v>
                </c:pt>
                <c:pt idx="443">
                  <c:v>84.298999999999069</c:v>
                </c:pt>
                <c:pt idx="444">
                  <c:v>84.399000000004889</c:v>
                </c:pt>
                <c:pt idx="445">
                  <c:v>84.49900000001071</c:v>
                </c:pt>
                <c:pt idx="446">
                  <c:v>84.599000000016531</c:v>
                </c:pt>
                <c:pt idx="447">
                  <c:v>84.699000000022352</c:v>
                </c:pt>
                <c:pt idx="448">
                  <c:v>84.798999999999069</c:v>
                </c:pt>
                <c:pt idx="449">
                  <c:v>84.899000000004889</c:v>
                </c:pt>
                <c:pt idx="450">
                  <c:v>84.99900000001071</c:v>
                </c:pt>
                <c:pt idx="451">
                  <c:v>85.099000000016531</c:v>
                </c:pt>
                <c:pt idx="452">
                  <c:v>85.199000000022352</c:v>
                </c:pt>
                <c:pt idx="453">
                  <c:v>85.298999999999069</c:v>
                </c:pt>
                <c:pt idx="454">
                  <c:v>85.399000000004889</c:v>
                </c:pt>
                <c:pt idx="455">
                  <c:v>85.49900000001071</c:v>
                </c:pt>
                <c:pt idx="456">
                  <c:v>85.599000000016531</c:v>
                </c:pt>
                <c:pt idx="457">
                  <c:v>85.699000000022352</c:v>
                </c:pt>
                <c:pt idx="458">
                  <c:v>85.798999999999069</c:v>
                </c:pt>
                <c:pt idx="459">
                  <c:v>85.899000000004889</c:v>
                </c:pt>
                <c:pt idx="460">
                  <c:v>85.99900000001071</c:v>
                </c:pt>
                <c:pt idx="461">
                  <c:v>86.099000000016531</c:v>
                </c:pt>
                <c:pt idx="462">
                  <c:v>86.199000000022352</c:v>
                </c:pt>
                <c:pt idx="463">
                  <c:v>86.298999999999069</c:v>
                </c:pt>
                <c:pt idx="464">
                  <c:v>86.399000000004889</c:v>
                </c:pt>
                <c:pt idx="465">
                  <c:v>86.49900000001071</c:v>
                </c:pt>
                <c:pt idx="466">
                  <c:v>86.599000000016531</c:v>
                </c:pt>
                <c:pt idx="467">
                  <c:v>86.699000000022352</c:v>
                </c:pt>
                <c:pt idx="468">
                  <c:v>86.798999999999069</c:v>
                </c:pt>
                <c:pt idx="469">
                  <c:v>86.899000000004889</c:v>
                </c:pt>
                <c:pt idx="470">
                  <c:v>86.99900000001071</c:v>
                </c:pt>
                <c:pt idx="471">
                  <c:v>87.099000000016531</c:v>
                </c:pt>
                <c:pt idx="472">
                  <c:v>87.199000000022352</c:v>
                </c:pt>
                <c:pt idx="473">
                  <c:v>87.298999999999069</c:v>
                </c:pt>
                <c:pt idx="474">
                  <c:v>87.399000000004889</c:v>
                </c:pt>
                <c:pt idx="475">
                  <c:v>87.49900000001071</c:v>
                </c:pt>
                <c:pt idx="476">
                  <c:v>87.599000000016531</c:v>
                </c:pt>
                <c:pt idx="477">
                  <c:v>87.699000000022352</c:v>
                </c:pt>
                <c:pt idx="478">
                  <c:v>87.798999999999069</c:v>
                </c:pt>
                <c:pt idx="479">
                  <c:v>87.899000000004889</c:v>
                </c:pt>
                <c:pt idx="480">
                  <c:v>87.99900000001071</c:v>
                </c:pt>
                <c:pt idx="481">
                  <c:v>88.099000000016531</c:v>
                </c:pt>
                <c:pt idx="482">
                  <c:v>88.199000000022352</c:v>
                </c:pt>
                <c:pt idx="483">
                  <c:v>88.298999999999069</c:v>
                </c:pt>
                <c:pt idx="484">
                  <c:v>88.399000000004889</c:v>
                </c:pt>
                <c:pt idx="485">
                  <c:v>88.49900000001071</c:v>
                </c:pt>
                <c:pt idx="486">
                  <c:v>88.599000000016531</c:v>
                </c:pt>
                <c:pt idx="487">
                  <c:v>88.699000000022352</c:v>
                </c:pt>
                <c:pt idx="488">
                  <c:v>88.798000000009779</c:v>
                </c:pt>
                <c:pt idx="489">
                  <c:v>88.8980000000156</c:v>
                </c:pt>
              </c:numCache>
            </c:numRef>
          </c:xVal>
          <c:yVal>
            <c:numRef>
              <c:f>SRW01_ECR_V322!$F$2:$F$495</c:f>
              <c:numCache>
                <c:formatCode>General</c:formatCode>
                <c:ptCount val="494"/>
                <c:pt idx="0">
                  <c:v>7.0999999999999994E-2</c:v>
                </c:pt>
                <c:pt idx="1">
                  <c:v>8.8999999999999996E-2</c:v>
                </c:pt>
                <c:pt idx="2">
                  <c:v>0.124</c:v>
                </c:pt>
                <c:pt idx="3">
                  <c:v>0.17700000000000002</c:v>
                </c:pt>
                <c:pt idx="4">
                  <c:v>0.21200000000000002</c:v>
                </c:pt>
                <c:pt idx="5">
                  <c:v>0.26500000000000001</c:v>
                </c:pt>
                <c:pt idx="6">
                  <c:v>0.28300000000000003</c:v>
                </c:pt>
                <c:pt idx="7">
                  <c:v>0.33600000000000002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0.42399999999999999</c:v>
                </c:pt>
                <c:pt idx="11">
                  <c:v>0.45900000000000002</c:v>
                </c:pt>
                <c:pt idx="12">
                  <c:v>0.47700000000000004</c:v>
                </c:pt>
                <c:pt idx="13">
                  <c:v>0.495</c:v>
                </c:pt>
                <c:pt idx="14">
                  <c:v>0.51200000000000001</c:v>
                </c:pt>
                <c:pt idx="15">
                  <c:v>0.53</c:v>
                </c:pt>
                <c:pt idx="16">
                  <c:v>0.54800000000000004</c:v>
                </c:pt>
                <c:pt idx="17">
                  <c:v>0.56500000000000006</c:v>
                </c:pt>
                <c:pt idx="18">
                  <c:v>0.56500000000000006</c:v>
                </c:pt>
                <c:pt idx="19">
                  <c:v>0.58299999999999996</c:v>
                </c:pt>
                <c:pt idx="20">
                  <c:v>0.58299999999999996</c:v>
                </c:pt>
                <c:pt idx="21">
                  <c:v>0.60099999999999998</c:v>
                </c:pt>
                <c:pt idx="22">
                  <c:v>0.60099999999999998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0.61799999999999999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0.65400000000000003</c:v>
                </c:pt>
                <c:pt idx="33">
                  <c:v>0.65400000000000003</c:v>
                </c:pt>
                <c:pt idx="34">
                  <c:v>0.65400000000000003</c:v>
                </c:pt>
                <c:pt idx="35">
                  <c:v>0.67100000000000004</c:v>
                </c:pt>
                <c:pt idx="36">
                  <c:v>0.67100000000000004</c:v>
                </c:pt>
                <c:pt idx="37">
                  <c:v>0.68900000000000006</c:v>
                </c:pt>
                <c:pt idx="38">
                  <c:v>0.68900000000000006</c:v>
                </c:pt>
                <c:pt idx="39">
                  <c:v>0.68900000000000006</c:v>
                </c:pt>
                <c:pt idx="40">
                  <c:v>0.68900000000000006</c:v>
                </c:pt>
                <c:pt idx="41">
                  <c:v>0.70699999999999996</c:v>
                </c:pt>
                <c:pt idx="42">
                  <c:v>0.70699999999999996</c:v>
                </c:pt>
                <c:pt idx="43">
                  <c:v>0.72399999999999998</c:v>
                </c:pt>
                <c:pt idx="44">
                  <c:v>0.72399999999999998</c:v>
                </c:pt>
                <c:pt idx="45">
                  <c:v>0.74199999999999999</c:v>
                </c:pt>
                <c:pt idx="46">
                  <c:v>0.74199999999999999</c:v>
                </c:pt>
                <c:pt idx="47">
                  <c:v>0.76</c:v>
                </c:pt>
                <c:pt idx="48">
                  <c:v>0.77700000000000002</c:v>
                </c:pt>
                <c:pt idx="49">
                  <c:v>0.79500000000000004</c:v>
                </c:pt>
                <c:pt idx="50">
                  <c:v>0.79500000000000004</c:v>
                </c:pt>
                <c:pt idx="51">
                  <c:v>0.81300000000000006</c:v>
                </c:pt>
                <c:pt idx="52">
                  <c:v>0.83</c:v>
                </c:pt>
                <c:pt idx="53">
                  <c:v>0.84799999999999998</c:v>
                </c:pt>
                <c:pt idx="54">
                  <c:v>0.86599999999999999</c:v>
                </c:pt>
                <c:pt idx="55">
                  <c:v>0.88300000000000001</c:v>
                </c:pt>
                <c:pt idx="56">
                  <c:v>0.90100000000000002</c:v>
                </c:pt>
                <c:pt idx="57">
                  <c:v>0.91800000000000004</c:v>
                </c:pt>
                <c:pt idx="58">
                  <c:v>0.93600000000000005</c:v>
                </c:pt>
                <c:pt idx="59">
                  <c:v>0.97099999999999997</c:v>
                </c:pt>
                <c:pt idx="60">
                  <c:v>0.98899999999999999</c:v>
                </c:pt>
                <c:pt idx="61">
                  <c:v>1.0069999999999999</c:v>
                </c:pt>
                <c:pt idx="62">
                  <c:v>1.0419999999999998</c:v>
                </c:pt>
                <c:pt idx="63">
                  <c:v>1.0599999999999998</c:v>
                </c:pt>
                <c:pt idx="64">
                  <c:v>1.113</c:v>
                </c:pt>
                <c:pt idx="65">
                  <c:v>1.1299999999999999</c:v>
                </c:pt>
                <c:pt idx="66">
                  <c:v>1.1659999999999999</c:v>
                </c:pt>
                <c:pt idx="67">
                  <c:v>1.1829999999999998</c:v>
                </c:pt>
                <c:pt idx="68">
                  <c:v>1.2189999999999999</c:v>
                </c:pt>
                <c:pt idx="69">
                  <c:v>1.254</c:v>
                </c:pt>
                <c:pt idx="70">
                  <c:v>1.2889999999999999</c:v>
                </c:pt>
                <c:pt idx="71">
                  <c:v>1.3069999999999999</c:v>
                </c:pt>
                <c:pt idx="72">
                  <c:v>1.3599999999999999</c:v>
                </c:pt>
                <c:pt idx="73">
                  <c:v>1.3779999999999999</c:v>
                </c:pt>
                <c:pt idx="74">
                  <c:v>1.4129999999999998</c:v>
                </c:pt>
                <c:pt idx="75">
                  <c:v>1.448</c:v>
                </c:pt>
                <c:pt idx="76">
                  <c:v>1.4829999999999999</c:v>
                </c:pt>
                <c:pt idx="77">
                  <c:v>1.5009999999999999</c:v>
                </c:pt>
                <c:pt idx="78">
                  <c:v>1.5359999999999998</c:v>
                </c:pt>
                <c:pt idx="79">
                  <c:v>1.5539999999999998</c:v>
                </c:pt>
                <c:pt idx="80">
                  <c:v>1.5719999999999998</c:v>
                </c:pt>
                <c:pt idx="81">
                  <c:v>1.589</c:v>
                </c:pt>
                <c:pt idx="82">
                  <c:v>1.607</c:v>
                </c:pt>
                <c:pt idx="83">
                  <c:v>1.607</c:v>
                </c:pt>
                <c:pt idx="84">
                  <c:v>1.607</c:v>
                </c:pt>
                <c:pt idx="85">
                  <c:v>1.607</c:v>
                </c:pt>
                <c:pt idx="86">
                  <c:v>1.607</c:v>
                </c:pt>
                <c:pt idx="87">
                  <c:v>1.607</c:v>
                </c:pt>
                <c:pt idx="88">
                  <c:v>1.607</c:v>
                </c:pt>
                <c:pt idx="89">
                  <c:v>1.607</c:v>
                </c:pt>
                <c:pt idx="90">
                  <c:v>1.607</c:v>
                </c:pt>
                <c:pt idx="91">
                  <c:v>1.589</c:v>
                </c:pt>
                <c:pt idx="92">
                  <c:v>1.589</c:v>
                </c:pt>
                <c:pt idx="93">
                  <c:v>1.5719999999999998</c:v>
                </c:pt>
                <c:pt idx="94">
                  <c:v>1.5539999999999998</c:v>
                </c:pt>
                <c:pt idx="95">
                  <c:v>1.5539999999999998</c:v>
                </c:pt>
                <c:pt idx="96">
                  <c:v>1.5539999999999998</c:v>
                </c:pt>
                <c:pt idx="97">
                  <c:v>1.5189999999999999</c:v>
                </c:pt>
                <c:pt idx="98">
                  <c:v>1.5009999999999999</c:v>
                </c:pt>
                <c:pt idx="99">
                  <c:v>1.5009999999999999</c:v>
                </c:pt>
                <c:pt idx="100">
                  <c:v>1.4829999999999999</c:v>
                </c:pt>
                <c:pt idx="101">
                  <c:v>1.466</c:v>
                </c:pt>
                <c:pt idx="102">
                  <c:v>1.466</c:v>
                </c:pt>
                <c:pt idx="103">
                  <c:v>1.448</c:v>
                </c:pt>
                <c:pt idx="104">
                  <c:v>1.4309999999999998</c:v>
                </c:pt>
                <c:pt idx="105">
                  <c:v>1.4129999999999998</c:v>
                </c:pt>
                <c:pt idx="106">
                  <c:v>1.4129999999999998</c:v>
                </c:pt>
                <c:pt idx="107">
                  <c:v>1.3949999999999998</c:v>
                </c:pt>
                <c:pt idx="108">
                  <c:v>1.3949999999999998</c:v>
                </c:pt>
                <c:pt idx="109">
                  <c:v>1.3949999999999998</c:v>
                </c:pt>
                <c:pt idx="110">
                  <c:v>1.3949999999999998</c:v>
                </c:pt>
                <c:pt idx="111">
                  <c:v>1.3949999999999998</c:v>
                </c:pt>
                <c:pt idx="112">
                  <c:v>1.3949999999999998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1.3949999999999998</c:v>
                </c:pt>
                <c:pt idx="116">
                  <c:v>1.3949999999999998</c:v>
                </c:pt>
                <c:pt idx="117">
                  <c:v>1.4129999999999998</c:v>
                </c:pt>
                <c:pt idx="118">
                  <c:v>1.4309999999999998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1.5189999999999999</c:v>
                </c:pt>
                <c:pt idx="123">
                  <c:v>1.5539999999999998</c:v>
                </c:pt>
                <c:pt idx="124">
                  <c:v>1.5719999999999998</c:v>
                </c:pt>
                <c:pt idx="125">
                  <c:v>1.607</c:v>
                </c:pt>
                <c:pt idx="126">
                  <c:v>1.625</c:v>
                </c:pt>
                <c:pt idx="127">
                  <c:v>1.66</c:v>
                </c:pt>
                <c:pt idx="128">
                  <c:v>1.6779999999999999</c:v>
                </c:pt>
                <c:pt idx="129">
                  <c:v>1.6949999999999998</c:v>
                </c:pt>
                <c:pt idx="130">
                  <c:v>1.7129999999999999</c:v>
                </c:pt>
                <c:pt idx="131">
                  <c:v>1.748</c:v>
                </c:pt>
                <c:pt idx="132">
                  <c:v>1.7659999999999998</c:v>
                </c:pt>
                <c:pt idx="133">
                  <c:v>1.7839999999999998</c:v>
                </c:pt>
                <c:pt idx="134">
                  <c:v>1.8009999999999999</c:v>
                </c:pt>
                <c:pt idx="135">
                  <c:v>1.819</c:v>
                </c:pt>
                <c:pt idx="136">
                  <c:v>1.837</c:v>
                </c:pt>
                <c:pt idx="137">
                  <c:v>1.837</c:v>
                </c:pt>
                <c:pt idx="138">
                  <c:v>1.8539999999999999</c:v>
                </c:pt>
                <c:pt idx="139">
                  <c:v>2.3490000000000002</c:v>
                </c:pt>
                <c:pt idx="140">
                  <c:v>2.0310000000000001</c:v>
                </c:pt>
                <c:pt idx="141">
                  <c:v>1.9249999999999998</c:v>
                </c:pt>
                <c:pt idx="142">
                  <c:v>1.9069999999999998</c:v>
                </c:pt>
                <c:pt idx="143">
                  <c:v>1.89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1.8719999999999999</c:v>
                </c:pt>
                <c:pt idx="149">
                  <c:v>1.8719999999999999</c:v>
                </c:pt>
                <c:pt idx="150">
                  <c:v>1.8539999999999999</c:v>
                </c:pt>
                <c:pt idx="151">
                  <c:v>1.8719999999999999</c:v>
                </c:pt>
                <c:pt idx="152">
                  <c:v>1.8539999999999999</c:v>
                </c:pt>
                <c:pt idx="153">
                  <c:v>1.8539999999999999</c:v>
                </c:pt>
                <c:pt idx="154">
                  <c:v>1.8539999999999999</c:v>
                </c:pt>
                <c:pt idx="155">
                  <c:v>1.8539999999999999</c:v>
                </c:pt>
                <c:pt idx="156">
                  <c:v>1.837</c:v>
                </c:pt>
                <c:pt idx="157">
                  <c:v>1.837</c:v>
                </c:pt>
                <c:pt idx="158">
                  <c:v>1.8539999999999999</c:v>
                </c:pt>
                <c:pt idx="159">
                  <c:v>1.8539999999999999</c:v>
                </c:pt>
                <c:pt idx="160">
                  <c:v>1.8719999999999999</c:v>
                </c:pt>
                <c:pt idx="161">
                  <c:v>1.8719999999999999</c:v>
                </c:pt>
                <c:pt idx="162">
                  <c:v>1.89</c:v>
                </c:pt>
                <c:pt idx="163">
                  <c:v>1.89</c:v>
                </c:pt>
                <c:pt idx="164">
                  <c:v>1.9069999999999998</c:v>
                </c:pt>
                <c:pt idx="165">
                  <c:v>1.9249999999999998</c:v>
                </c:pt>
                <c:pt idx="166">
                  <c:v>1.9429999999999998</c:v>
                </c:pt>
                <c:pt idx="167">
                  <c:v>1.96</c:v>
                </c:pt>
                <c:pt idx="168">
                  <c:v>1.978</c:v>
                </c:pt>
                <c:pt idx="169">
                  <c:v>2.0129999999999999</c:v>
                </c:pt>
                <c:pt idx="170">
                  <c:v>2.0310000000000001</c:v>
                </c:pt>
                <c:pt idx="171">
                  <c:v>2.0660000000000003</c:v>
                </c:pt>
                <c:pt idx="172">
                  <c:v>2.101</c:v>
                </c:pt>
                <c:pt idx="173">
                  <c:v>2.137</c:v>
                </c:pt>
                <c:pt idx="174">
                  <c:v>2.1720000000000002</c:v>
                </c:pt>
                <c:pt idx="175">
                  <c:v>2.2070000000000003</c:v>
                </c:pt>
                <c:pt idx="176">
                  <c:v>2.2070000000000003</c:v>
                </c:pt>
                <c:pt idx="177">
                  <c:v>2.2600000000000002</c:v>
                </c:pt>
                <c:pt idx="178">
                  <c:v>2.278</c:v>
                </c:pt>
                <c:pt idx="179">
                  <c:v>2.3130000000000002</c:v>
                </c:pt>
                <c:pt idx="180">
                  <c:v>2.3490000000000002</c:v>
                </c:pt>
                <c:pt idx="181">
                  <c:v>2.4020000000000001</c:v>
                </c:pt>
                <c:pt idx="182">
                  <c:v>2.4370000000000003</c:v>
                </c:pt>
                <c:pt idx="183">
                  <c:v>2.4550000000000001</c:v>
                </c:pt>
                <c:pt idx="184">
                  <c:v>2.4900000000000002</c:v>
                </c:pt>
                <c:pt idx="185">
                  <c:v>2.5249999999999999</c:v>
                </c:pt>
                <c:pt idx="186">
                  <c:v>2.5430000000000001</c:v>
                </c:pt>
                <c:pt idx="187">
                  <c:v>2.5780000000000003</c:v>
                </c:pt>
                <c:pt idx="188">
                  <c:v>2.613</c:v>
                </c:pt>
                <c:pt idx="189">
                  <c:v>2.6310000000000002</c:v>
                </c:pt>
                <c:pt idx="190">
                  <c:v>2.6659999999999999</c:v>
                </c:pt>
                <c:pt idx="191">
                  <c:v>2.702</c:v>
                </c:pt>
                <c:pt idx="192">
                  <c:v>2.7190000000000003</c:v>
                </c:pt>
                <c:pt idx="193">
                  <c:v>2.7370000000000001</c:v>
                </c:pt>
                <c:pt idx="194">
                  <c:v>2.7720000000000002</c:v>
                </c:pt>
                <c:pt idx="195">
                  <c:v>2.7720000000000002</c:v>
                </c:pt>
                <c:pt idx="196">
                  <c:v>2.8080000000000003</c:v>
                </c:pt>
                <c:pt idx="197">
                  <c:v>2.8250000000000002</c:v>
                </c:pt>
                <c:pt idx="198">
                  <c:v>2.843</c:v>
                </c:pt>
                <c:pt idx="199">
                  <c:v>2.8610000000000002</c:v>
                </c:pt>
                <c:pt idx="200">
                  <c:v>2.8959999999999999</c:v>
                </c:pt>
                <c:pt idx="201">
                  <c:v>2.8959999999999999</c:v>
                </c:pt>
                <c:pt idx="202">
                  <c:v>2.8959999999999999</c:v>
                </c:pt>
                <c:pt idx="203">
                  <c:v>2.931</c:v>
                </c:pt>
                <c:pt idx="204">
                  <c:v>2.9490000000000003</c:v>
                </c:pt>
                <c:pt idx="205">
                  <c:v>2.9490000000000003</c:v>
                </c:pt>
                <c:pt idx="206">
                  <c:v>2.9670000000000001</c:v>
                </c:pt>
                <c:pt idx="207">
                  <c:v>3.0020000000000002</c:v>
                </c:pt>
                <c:pt idx="208">
                  <c:v>3.02</c:v>
                </c:pt>
                <c:pt idx="209">
                  <c:v>3.0020000000000002</c:v>
                </c:pt>
                <c:pt idx="210">
                  <c:v>3.0369999999999999</c:v>
                </c:pt>
                <c:pt idx="211">
                  <c:v>3.0369999999999999</c:v>
                </c:pt>
                <c:pt idx="212">
                  <c:v>3.0550000000000002</c:v>
                </c:pt>
                <c:pt idx="213">
                  <c:v>3.0900000000000003</c:v>
                </c:pt>
                <c:pt idx="214">
                  <c:v>3.1080000000000001</c:v>
                </c:pt>
                <c:pt idx="215">
                  <c:v>3.1080000000000001</c:v>
                </c:pt>
                <c:pt idx="216">
                  <c:v>3.125</c:v>
                </c:pt>
                <c:pt idx="217">
                  <c:v>3.161</c:v>
                </c:pt>
                <c:pt idx="218">
                  <c:v>3.161</c:v>
                </c:pt>
                <c:pt idx="219">
                  <c:v>3.1779999999999999</c:v>
                </c:pt>
                <c:pt idx="220">
                  <c:v>3.214</c:v>
                </c:pt>
                <c:pt idx="221">
                  <c:v>3.214</c:v>
                </c:pt>
                <c:pt idx="222">
                  <c:v>3.2310000000000003</c:v>
                </c:pt>
                <c:pt idx="223">
                  <c:v>3.2669999999999999</c:v>
                </c:pt>
                <c:pt idx="224">
                  <c:v>3.2669999999999999</c:v>
                </c:pt>
                <c:pt idx="225">
                  <c:v>3.2840000000000003</c:v>
                </c:pt>
                <c:pt idx="226">
                  <c:v>3.3200000000000003</c:v>
                </c:pt>
                <c:pt idx="227">
                  <c:v>3.3370000000000002</c:v>
                </c:pt>
                <c:pt idx="228">
                  <c:v>3.355</c:v>
                </c:pt>
                <c:pt idx="229">
                  <c:v>3.3730000000000002</c:v>
                </c:pt>
                <c:pt idx="230">
                  <c:v>3.4079999999999999</c:v>
                </c:pt>
                <c:pt idx="231">
                  <c:v>3.4079999999999999</c:v>
                </c:pt>
                <c:pt idx="232">
                  <c:v>3.4430000000000001</c:v>
                </c:pt>
                <c:pt idx="233">
                  <c:v>3.4610000000000003</c:v>
                </c:pt>
                <c:pt idx="234">
                  <c:v>3.4790000000000001</c:v>
                </c:pt>
                <c:pt idx="235">
                  <c:v>3.496</c:v>
                </c:pt>
                <c:pt idx="236">
                  <c:v>3.5140000000000002</c:v>
                </c:pt>
                <c:pt idx="237">
                  <c:v>3.532</c:v>
                </c:pt>
                <c:pt idx="238">
                  <c:v>3.5489999999999999</c:v>
                </c:pt>
                <c:pt idx="239">
                  <c:v>3.5670000000000002</c:v>
                </c:pt>
                <c:pt idx="240">
                  <c:v>3.5840000000000001</c:v>
                </c:pt>
                <c:pt idx="241">
                  <c:v>3.6020000000000003</c:v>
                </c:pt>
                <c:pt idx="242">
                  <c:v>3.62</c:v>
                </c:pt>
                <c:pt idx="243">
                  <c:v>3.637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3.673</c:v>
                </c:pt>
                <c:pt idx="247">
                  <c:v>3.7080000000000002</c:v>
                </c:pt>
                <c:pt idx="248">
                  <c:v>3.7080000000000002</c:v>
                </c:pt>
                <c:pt idx="249">
                  <c:v>3.726</c:v>
                </c:pt>
                <c:pt idx="250">
                  <c:v>3.726</c:v>
                </c:pt>
                <c:pt idx="251">
                  <c:v>3.7430000000000003</c:v>
                </c:pt>
                <c:pt idx="252">
                  <c:v>3.7430000000000003</c:v>
                </c:pt>
                <c:pt idx="253">
                  <c:v>3.7610000000000001</c:v>
                </c:pt>
                <c:pt idx="254">
                  <c:v>3.7610000000000001</c:v>
                </c:pt>
                <c:pt idx="255">
                  <c:v>3.7789999999999999</c:v>
                </c:pt>
                <c:pt idx="256">
                  <c:v>3.7789999999999999</c:v>
                </c:pt>
                <c:pt idx="257">
                  <c:v>3.7960000000000003</c:v>
                </c:pt>
                <c:pt idx="258">
                  <c:v>3.8140000000000001</c:v>
                </c:pt>
                <c:pt idx="259">
                  <c:v>3.8140000000000001</c:v>
                </c:pt>
                <c:pt idx="260">
                  <c:v>3.8140000000000001</c:v>
                </c:pt>
                <c:pt idx="261">
                  <c:v>3.8320000000000003</c:v>
                </c:pt>
                <c:pt idx="262">
                  <c:v>3.8490000000000002</c:v>
                </c:pt>
                <c:pt idx="263">
                  <c:v>3.8490000000000002</c:v>
                </c:pt>
                <c:pt idx="264">
                  <c:v>3.867</c:v>
                </c:pt>
                <c:pt idx="265">
                  <c:v>3.867</c:v>
                </c:pt>
                <c:pt idx="266">
                  <c:v>3.8850000000000002</c:v>
                </c:pt>
                <c:pt idx="267">
                  <c:v>3.8850000000000002</c:v>
                </c:pt>
                <c:pt idx="268">
                  <c:v>3.9020000000000001</c:v>
                </c:pt>
                <c:pt idx="269">
                  <c:v>3.92</c:v>
                </c:pt>
                <c:pt idx="270">
                  <c:v>3.92</c:v>
                </c:pt>
                <c:pt idx="271">
                  <c:v>3.9380000000000002</c:v>
                </c:pt>
                <c:pt idx="272">
                  <c:v>3.9550000000000001</c:v>
                </c:pt>
                <c:pt idx="273">
                  <c:v>3.9730000000000003</c:v>
                </c:pt>
                <c:pt idx="274">
                  <c:v>3.9910000000000001</c:v>
                </c:pt>
                <c:pt idx="275">
                  <c:v>4.008</c:v>
                </c:pt>
                <c:pt idx="276">
                  <c:v>4.0259999999999998</c:v>
                </c:pt>
                <c:pt idx="277">
                  <c:v>4.0440000000000005</c:v>
                </c:pt>
                <c:pt idx="278">
                  <c:v>4.0789999999999997</c:v>
                </c:pt>
                <c:pt idx="279">
                  <c:v>4.0960000000000001</c:v>
                </c:pt>
                <c:pt idx="280">
                  <c:v>4.1139999999999999</c:v>
                </c:pt>
                <c:pt idx="281">
                  <c:v>4.149</c:v>
                </c:pt>
                <c:pt idx="282">
                  <c:v>4.1669999999999998</c:v>
                </c:pt>
                <c:pt idx="283">
                  <c:v>4.1669999999999998</c:v>
                </c:pt>
                <c:pt idx="284">
                  <c:v>4.22</c:v>
                </c:pt>
                <c:pt idx="285">
                  <c:v>4.2380000000000004</c:v>
                </c:pt>
                <c:pt idx="286">
                  <c:v>4.2380000000000004</c:v>
                </c:pt>
                <c:pt idx="287">
                  <c:v>4.2549999999999999</c:v>
                </c:pt>
                <c:pt idx="288">
                  <c:v>4.2910000000000004</c:v>
                </c:pt>
                <c:pt idx="289">
                  <c:v>4.3079999999999998</c:v>
                </c:pt>
                <c:pt idx="290">
                  <c:v>4.3079999999999998</c:v>
                </c:pt>
                <c:pt idx="291">
                  <c:v>4.3260000000000005</c:v>
                </c:pt>
                <c:pt idx="292">
                  <c:v>4.3609999999999998</c:v>
                </c:pt>
                <c:pt idx="293">
                  <c:v>4.3609999999999998</c:v>
                </c:pt>
                <c:pt idx="294">
                  <c:v>4.3790000000000004</c:v>
                </c:pt>
                <c:pt idx="295">
                  <c:v>4.3790000000000004</c:v>
                </c:pt>
                <c:pt idx="296">
                  <c:v>4.3970000000000002</c:v>
                </c:pt>
                <c:pt idx="297">
                  <c:v>4.3970000000000002</c:v>
                </c:pt>
                <c:pt idx="298">
                  <c:v>4.4139999999999997</c:v>
                </c:pt>
                <c:pt idx="299">
                  <c:v>4.4139999999999997</c:v>
                </c:pt>
                <c:pt idx="300">
                  <c:v>4.4320000000000004</c:v>
                </c:pt>
                <c:pt idx="301">
                  <c:v>4.4320000000000004</c:v>
                </c:pt>
                <c:pt idx="302">
                  <c:v>4.4320000000000004</c:v>
                </c:pt>
                <c:pt idx="303">
                  <c:v>4.4320000000000004</c:v>
                </c:pt>
                <c:pt idx="304">
                  <c:v>4.4320000000000004</c:v>
                </c:pt>
                <c:pt idx="305">
                  <c:v>4.4320000000000004</c:v>
                </c:pt>
                <c:pt idx="306">
                  <c:v>4.4320000000000004</c:v>
                </c:pt>
                <c:pt idx="307">
                  <c:v>4.45</c:v>
                </c:pt>
                <c:pt idx="308">
                  <c:v>4.45</c:v>
                </c:pt>
                <c:pt idx="309">
                  <c:v>4.45</c:v>
                </c:pt>
                <c:pt idx="310">
                  <c:v>4.4670000000000005</c:v>
                </c:pt>
                <c:pt idx="311">
                  <c:v>4.4670000000000005</c:v>
                </c:pt>
                <c:pt idx="312">
                  <c:v>4.4670000000000005</c:v>
                </c:pt>
                <c:pt idx="313">
                  <c:v>4.4670000000000005</c:v>
                </c:pt>
                <c:pt idx="314">
                  <c:v>4.4850000000000003</c:v>
                </c:pt>
                <c:pt idx="315">
                  <c:v>4.4850000000000003</c:v>
                </c:pt>
                <c:pt idx="316">
                  <c:v>4.4850000000000003</c:v>
                </c:pt>
                <c:pt idx="317">
                  <c:v>4.5030000000000001</c:v>
                </c:pt>
                <c:pt idx="318">
                  <c:v>4.5030000000000001</c:v>
                </c:pt>
                <c:pt idx="319">
                  <c:v>4.5200000000000005</c:v>
                </c:pt>
                <c:pt idx="320">
                  <c:v>4.5200000000000005</c:v>
                </c:pt>
                <c:pt idx="321">
                  <c:v>4.5380000000000003</c:v>
                </c:pt>
                <c:pt idx="322">
                  <c:v>4.556</c:v>
                </c:pt>
                <c:pt idx="323">
                  <c:v>4.5730000000000004</c:v>
                </c:pt>
                <c:pt idx="324">
                  <c:v>4.5730000000000004</c:v>
                </c:pt>
                <c:pt idx="325">
                  <c:v>4.5910000000000002</c:v>
                </c:pt>
                <c:pt idx="326">
                  <c:v>4.6260000000000003</c:v>
                </c:pt>
                <c:pt idx="327">
                  <c:v>4.6440000000000001</c:v>
                </c:pt>
                <c:pt idx="328">
                  <c:v>4.6610000000000005</c:v>
                </c:pt>
                <c:pt idx="329">
                  <c:v>4.6790000000000003</c:v>
                </c:pt>
                <c:pt idx="330">
                  <c:v>4.6970000000000001</c:v>
                </c:pt>
                <c:pt idx="331">
                  <c:v>4.6970000000000001</c:v>
                </c:pt>
                <c:pt idx="332">
                  <c:v>4.7140000000000004</c:v>
                </c:pt>
                <c:pt idx="333">
                  <c:v>4.7320000000000002</c:v>
                </c:pt>
                <c:pt idx="334">
                  <c:v>4.7670000000000003</c:v>
                </c:pt>
                <c:pt idx="335">
                  <c:v>4.7670000000000003</c:v>
                </c:pt>
                <c:pt idx="336">
                  <c:v>4.7850000000000001</c:v>
                </c:pt>
                <c:pt idx="337">
                  <c:v>4.82</c:v>
                </c:pt>
                <c:pt idx="338">
                  <c:v>4.8380000000000001</c:v>
                </c:pt>
                <c:pt idx="339">
                  <c:v>4.8380000000000001</c:v>
                </c:pt>
                <c:pt idx="340">
                  <c:v>4.8730000000000002</c:v>
                </c:pt>
                <c:pt idx="341">
                  <c:v>4.891</c:v>
                </c:pt>
                <c:pt idx="342">
                  <c:v>4.891</c:v>
                </c:pt>
                <c:pt idx="343">
                  <c:v>4.891</c:v>
                </c:pt>
                <c:pt idx="344">
                  <c:v>4.9260000000000002</c:v>
                </c:pt>
                <c:pt idx="345">
                  <c:v>4.9089999999999998</c:v>
                </c:pt>
                <c:pt idx="346">
                  <c:v>4.9089999999999998</c:v>
                </c:pt>
                <c:pt idx="347">
                  <c:v>4.9260000000000002</c:v>
                </c:pt>
                <c:pt idx="348">
                  <c:v>4.9260000000000002</c:v>
                </c:pt>
                <c:pt idx="349">
                  <c:v>4.9260000000000002</c:v>
                </c:pt>
                <c:pt idx="350">
                  <c:v>4.9260000000000002</c:v>
                </c:pt>
                <c:pt idx="351">
                  <c:v>4.944</c:v>
                </c:pt>
                <c:pt idx="352">
                  <c:v>4.944</c:v>
                </c:pt>
                <c:pt idx="353">
                  <c:v>4.9619999999999997</c:v>
                </c:pt>
                <c:pt idx="354">
                  <c:v>4.9790000000000001</c:v>
                </c:pt>
                <c:pt idx="355">
                  <c:v>4.9790000000000001</c:v>
                </c:pt>
                <c:pt idx="356">
                  <c:v>4.9790000000000001</c:v>
                </c:pt>
                <c:pt idx="357">
                  <c:v>4.9790000000000001</c:v>
                </c:pt>
                <c:pt idx="358">
                  <c:v>4.9619999999999997</c:v>
                </c:pt>
                <c:pt idx="359">
                  <c:v>4.9619999999999997</c:v>
                </c:pt>
                <c:pt idx="360">
                  <c:v>4.9619999999999997</c:v>
                </c:pt>
                <c:pt idx="361">
                  <c:v>4.944</c:v>
                </c:pt>
                <c:pt idx="362">
                  <c:v>4.944</c:v>
                </c:pt>
                <c:pt idx="363">
                  <c:v>4.9619999999999997</c:v>
                </c:pt>
                <c:pt idx="364">
                  <c:v>4.9619999999999997</c:v>
                </c:pt>
                <c:pt idx="365">
                  <c:v>4.9619999999999997</c:v>
                </c:pt>
                <c:pt idx="366">
                  <c:v>4.9790000000000001</c:v>
                </c:pt>
                <c:pt idx="367">
                  <c:v>4.9969999999999999</c:v>
                </c:pt>
                <c:pt idx="368">
                  <c:v>4.9790000000000001</c:v>
                </c:pt>
                <c:pt idx="369">
                  <c:v>4.9969999999999999</c:v>
                </c:pt>
                <c:pt idx="370">
                  <c:v>4.9969999999999999</c:v>
                </c:pt>
                <c:pt idx="371">
                  <c:v>5.0149999999999997</c:v>
                </c:pt>
                <c:pt idx="372">
                  <c:v>4.9969999999999999</c:v>
                </c:pt>
                <c:pt idx="373">
                  <c:v>5.0149999999999997</c:v>
                </c:pt>
                <c:pt idx="374">
                  <c:v>5.032</c:v>
                </c:pt>
                <c:pt idx="375">
                  <c:v>5.032</c:v>
                </c:pt>
                <c:pt idx="376">
                  <c:v>5.0680000000000005</c:v>
                </c:pt>
                <c:pt idx="377">
                  <c:v>5.0680000000000005</c:v>
                </c:pt>
                <c:pt idx="378">
                  <c:v>5.085</c:v>
                </c:pt>
                <c:pt idx="379">
                  <c:v>5.085</c:v>
                </c:pt>
                <c:pt idx="380">
                  <c:v>5.1029999999999998</c:v>
                </c:pt>
                <c:pt idx="381">
                  <c:v>5.1210000000000004</c:v>
                </c:pt>
                <c:pt idx="382">
                  <c:v>5.1379999999999999</c:v>
                </c:pt>
                <c:pt idx="383">
                  <c:v>5.1559999999999997</c:v>
                </c:pt>
                <c:pt idx="384">
                  <c:v>5.1559999999999997</c:v>
                </c:pt>
                <c:pt idx="385">
                  <c:v>5.1559999999999997</c:v>
                </c:pt>
                <c:pt idx="386">
                  <c:v>5.1559999999999997</c:v>
                </c:pt>
                <c:pt idx="387">
                  <c:v>5.173</c:v>
                </c:pt>
                <c:pt idx="388">
                  <c:v>5.1909999999999998</c:v>
                </c:pt>
                <c:pt idx="389">
                  <c:v>5.2090000000000005</c:v>
                </c:pt>
                <c:pt idx="390">
                  <c:v>5.226</c:v>
                </c:pt>
                <c:pt idx="391">
                  <c:v>5.226</c:v>
                </c:pt>
                <c:pt idx="392">
                  <c:v>5.2439999999999998</c:v>
                </c:pt>
                <c:pt idx="393">
                  <c:v>5.2620000000000005</c:v>
                </c:pt>
                <c:pt idx="394">
                  <c:v>5.2620000000000005</c:v>
                </c:pt>
                <c:pt idx="395">
                  <c:v>5.2789999999999999</c:v>
                </c:pt>
                <c:pt idx="396">
                  <c:v>5.2789999999999999</c:v>
                </c:pt>
                <c:pt idx="397">
                  <c:v>5.2789999999999999</c:v>
                </c:pt>
                <c:pt idx="398">
                  <c:v>5.2969999999999997</c:v>
                </c:pt>
                <c:pt idx="399">
                  <c:v>5.2969999999999997</c:v>
                </c:pt>
                <c:pt idx="400">
                  <c:v>5.2969999999999997</c:v>
                </c:pt>
                <c:pt idx="401">
                  <c:v>5.2969999999999997</c:v>
                </c:pt>
                <c:pt idx="402">
                  <c:v>5.2969999999999997</c:v>
                </c:pt>
                <c:pt idx="403">
                  <c:v>5.2969999999999997</c:v>
                </c:pt>
                <c:pt idx="404">
                  <c:v>5.2969999999999997</c:v>
                </c:pt>
                <c:pt idx="405">
                  <c:v>5.2969999999999997</c:v>
                </c:pt>
                <c:pt idx="406">
                  <c:v>5.2969999999999997</c:v>
                </c:pt>
                <c:pt idx="407">
                  <c:v>5.2969999999999997</c:v>
                </c:pt>
                <c:pt idx="408">
                  <c:v>5.3150000000000004</c:v>
                </c:pt>
                <c:pt idx="409">
                  <c:v>5.2969999999999997</c:v>
                </c:pt>
                <c:pt idx="410">
                  <c:v>5.2969999999999997</c:v>
                </c:pt>
                <c:pt idx="411">
                  <c:v>5.3150000000000004</c:v>
                </c:pt>
                <c:pt idx="412">
                  <c:v>5.3150000000000004</c:v>
                </c:pt>
                <c:pt idx="413">
                  <c:v>5.3150000000000004</c:v>
                </c:pt>
                <c:pt idx="414">
                  <c:v>5.3150000000000004</c:v>
                </c:pt>
                <c:pt idx="415">
                  <c:v>5.3150000000000004</c:v>
                </c:pt>
                <c:pt idx="416">
                  <c:v>5.3150000000000004</c:v>
                </c:pt>
                <c:pt idx="417">
                  <c:v>5.3150000000000004</c:v>
                </c:pt>
                <c:pt idx="418">
                  <c:v>5.3150000000000004</c:v>
                </c:pt>
                <c:pt idx="419">
                  <c:v>5.2969999999999997</c:v>
                </c:pt>
                <c:pt idx="420">
                  <c:v>5.2969999999999997</c:v>
                </c:pt>
                <c:pt idx="421">
                  <c:v>5.2789999999999999</c:v>
                </c:pt>
                <c:pt idx="422">
                  <c:v>5.2789999999999999</c:v>
                </c:pt>
                <c:pt idx="423">
                  <c:v>5.2789999999999999</c:v>
                </c:pt>
                <c:pt idx="424">
                  <c:v>5.2789999999999999</c:v>
                </c:pt>
                <c:pt idx="425">
                  <c:v>5.2789999999999999</c:v>
                </c:pt>
                <c:pt idx="426">
                  <c:v>5.2789999999999999</c:v>
                </c:pt>
                <c:pt idx="427">
                  <c:v>5.2789999999999999</c:v>
                </c:pt>
                <c:pt idx="428">
                  <c:v>5.2789999999999999</c:v>
                </c:pt>
                <c:pt idx="429">
                  <c:v>5.2789999999999999</c:v>
                </c:pt>
                <c:pt idx="430">
                  <c:v>5.2789999999999999</c:v>
                </c:pt>
                <c:pt idx="431">
                  <c:v>5.2789999999999999</c:v>
                </c:pt>
                <c:pt idx="432">
                  <c:v>5.2789999999999999</c:v>
                </c:pt>
                <c:pt idx="433">
                  <c:v>5.2969999999999997</c:v>
                </c:pt>
                <c:pt idx="434">
                  <c:v>5.2969999999999997</c:v>
                </c:pt>
                <c:pt idx="435">
                  <c:v>5.2969999999999997</c:v>
                </c:pt>
                <c:pt idx="436">
                  <c:v>5.2969999999999997</c:v>
                </c:pt>
                <c:pt idx="437">
                  <c:v>5.2969999999999997</c:v>
                </c:pt>
                <c:pt idx="438">
                  <c:v>5.3150000000000004</c:v>
                </c:pt>
                <c:pt idx="439">
                  <c:v>5.2969999999999997</c:v>
                </c:pt>
                <c:pt idx="440">
                  <c:v>5.3150000000000004</c:v>
                </c:pt>
                <c:pt idx="441">
                  <c:v>5.3150000000000004</c:v>
                </c:pt>
                <c:pt idx="442">
                  <c:v>5.3319999999999999</c:v>
                </c:pt>
                <c:pt idx="443">
                  <c:v>5.3319999999999999</c:v>
                </c:pt>
                <c:pt idx="444">
                  <c:v>5.3500000000000005</c:v>
                </c:pt>
                <c:pt idx="445">
                  <c:v>5.3500000000000005</c:v>
                </c:pt>
                <c:pt idx="446">
                  <c:v>5.3500000000000005</c:v>
                </c:pt>
                <c:pt idx="447">
                  <c:v>5.3680000000000003</c:v>
                </c:pt>
                <c:pt idx="448">
                  <c:v>5.3680000000000003</c:v>
                </c:pt>
                <c:pt idx="449">
                  <c:v>5.3849999999999998</c:v>
                </c:pt>
                <c:pt idx="450">
                  <c:v>5.3849999999999998</c:v>
                </c:pt>
                <c:pt idx="451">
                  <c:v>5.4030000000000005</c:v>
                </c:pt>
                <c:pt idx="452">
                  <c:v>5.4210000000000003</c:v>
                </c:pt>
                <c:pt idx="453">
                  <c:v>5.4210000000000003</c:v>
                </c:pt>
                <c:pt idx="454">
                  <c:v>5.4379999999999997</c:v>
                </c:pt>
                <c:pt idx="455">
                  <c:v>5.4379999999999997</c:v>
                </c:pt>
                <c:pt idx="456">
                  <c:v>5.4560000000000004</c:v>
                </c:pt>
                <c:pt idx="457">
                  <c:v>5.4560000000000004</c:v>
                </c:pt>
                <c:pt idx="458">
                  <c:v>5.4560000000000004</c:v>
                </c:pt>
                <c:pt idx="459">
                  <c:v>5.4740000000000002</c:v>
                </c:pt>
                <c:pt idx="460">
                  <c:v>5.4910000000000005</c:v>
                </c:pt>
                <c:pt idx="461">
                  <c:v>5.5090000000000003</c:v>
                </c:pt>
                <c:pt idx="462">
                  <c:v>5.5090000000000003</c:v>
                </c:pt>
                <c:pt idx="463">
                  <c:v>5.5090000000000003</c:v>
                </c:pt>
                <c:pt idx="464">
                  <c:v>5.5270000000000001</c:v>
                </c:pt>
                <c:pt idx="465">
                  <c:v>5.5440000000000005</c:v>
                </c:pt>
                <c:pt idx="466">
                  <c:v>5.5440000000000005</c:v>
                </c:pt>
                <c:pt idx="467">
                  <c:v>5.5440000000000005</c:v>
                </c:pt>
                <c:pt idx="468">
                  <c:v>5.5440000000000005</c:v>
                </c:pt>
                <c:pt idx="469">
                  <c:v>5.5440000000000005</c:v>
                </c:pt>
                <c:pt idx="470">
                  <c:v>5.5440000000000005</c:v>
                </c:pt>
                <c:pt idx="471">
                  <c:v>5.5440000000000005</c:v>
                </c:pt>
                <c:pt idx="472">
                  <c:v>5.5440000000000005</c:v>
                </c:pt>
                <c:pt idx="473">
                  <c:v>5.5270000000000001</c:v>
                </c:pt>
                <c:pt idx="474">
                  <c:v>5.5440000000000005</c:v>
                </c:pt>
                <c:pt idx="475">
                  <c:v>5.5620000000000003</c:v>
                </c:pt>
                <c:pt idx="476">
                  <c:v>5.5440000000000005</c:v>
                </c:pt>
                <c:pt idx="477">
                  <c:v>5.5270000000000001</c:v>
                </c:pt>
                <c:pt idx="478">
                  <c:v>5.5440000000000005</c:v>
                </c:pt>
                <c:pt idx="479">
                  <c:v>5.5270000000000001</c:v>
                </c:pt>
                <c:pt idx="480">
                  <c:v>5.5090000000000003</c:v>
                </c:pt>
                <c:pt idx="481">
                  <c:v>5.4910000000000005</c:v>
                </c:pt>
                <c:pt idx="482">
                  <c:v>5.5090000000000003</c:v>
                </c:pt>
                <c:pt idx="483">
                  <c:v>5.5090000000000003</c:v>
                </c:pt>
                <c:pt idx="484">
                  <c:v>5.5090000000000003</c:v>
                </c:pt>
                <c:pt idx="485">
                  <c:v>5.5270000000000001</c:v>
                </c:pt>
                <c:pt idx="486">
                  <c:v>5.5270000000000001</c:v>
                </c:pt>
                <c:pt idx="487">
                  <c:v>5.5270000000000001</c:v>
                </c:pt>
                <c:pt idx="488">
                  <c:v>5.5440000000000005</c:v>
                </c:pt>
                <c:pt idx="489">
                  <c:v>5.5440000000000005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C-4992-AF5E-C28B0DAFCBC7}"/>
            </c:ext>
          </c:extLst>
        </c:ser>
        <c:ser>
          <c:idx val="1"/>
          <c:order val="1"/>
          <c:tx>
            <c:v>Echosounder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SRW01_ECR_V322!$H$2:$H$495</c:f>
              <c:numCache>
                <c:formatCode>General</c:formatCode>
                <c:ptCount val="494"/>
                <c:pt idx="0">
                  <c:v>0</c:v>
                </c:pt>
                <c:pt idx="1">
                  <c:v>0.10000000000582077</c:v>
                </c:pt>
                <c:pt idx="2">
                  <c:v>0.20000000001164153</c:v>
                </c:pt>
                <c:pt idx="3">
                  <c:v>0.3000000000174623</c:v>
                </c:pt>
                <c:pt idx="4">
                  <c:v>0.40000000002328306</c:v>
                </c:pt>
                <c:pt idx="5">
                  <c:v>0.5</c:v>
                </c:pt>
                <c:pt idx="6">
                  <c:v>0.60000000000582077</c:v>
                </c:pt>
                <c:pt idx="7">
                  <c:v>0.70000000001164153</c:v>
                </c:pt>
                <c:pt idx="8">
                  <c:v>0.8000000000174623</c:v>
                </c:pt>
                <c:pt idx="9">
                  <c:v>0.90000000002328306</c:v>
                </c:pt>
                <c:pt idx="10">
                  <c:v>1</c:v>
                </c:pt>
                <c:pt idx="11">
                  <c:v>1.1000000000058208</c:v>
                </c:pt>
                <c:pt idx="12">
                  <c:v>1.2000000000116415</c:v>
                </c:pt>
                <c:pt idx="13">
                  <c:v>1.3000000000174623</c:v>
                </c:pt>
                <c:pt idx="14">
                  <c:v>1.4000000000232831</c:v>
                </c:pt>
                <c:pt idx="15">
                  <c:v>1.5</c:v>
                </c:pt>
                <c:pt idx="16">
                  <c:v>1.6000000000058208</c:v>
                </c:pt>
                <c:pt idx="17">
                  <c:v>1.7000000000116415</c:v>
                </c:pt>
                <c:pt idx="18">
                  <c:v>1.8000000000174623</c:v>
                </c:pt>
                <c:pt idx="19">
                  <c:v>1.9000000000232831</c:v>
                </c:pt>
                <c:pt idx="20">
                  <c:v>2</c:v>
                </c:pt>
                <c:pt idx="21">
                  <c:v>2.1000000000058208</c:v>
                </c:pt>
                <c:pt idx="22">
                  <c:v>2.2000000000116415</c:v>
                </c:pt>
                <c:pt idx="23">
                  <c:v>2.3000000000174623</c:v>
                </c:pt>
                <c:pt idx="24">
                  <c:v>2.4000000000232831</c:v>
                </c:pt>
                <c:pt idx="25">
                  <c:v>2.5</c:v>
                </c:pt>
                <c:pt idx="26">
                  <c:v>2.6000000000058208</c:v>
                </c:pt>
                <c:pt idx="27">
                  <c:v>2.7000000000116415</c:v>
                </c:pt>
                <c:pt idx="28">
                  <c:v>2.8000000000174623</c:v>
                </c:pt>
                <c:pt idx="29">
                  <c:v>2.9000000000232831</c:v>
                </c:pt>
                <c:pt idx="30">
                  <c:v>3</c:v>
                </c:pt>
                <c:pt idx="31">
                  <c:v>3.1000000000058208</c:v>
                </c:pt>
                <c:pt idx="32">
                  <c:v>3.2000000000116415</c:v>
                </c:pt>
                <c:pt idx="33">
                  <c:v>3.3000000000174623</c:v>
                </c:pt>
                <c:pt idx="34">
                  <c:v>3.4000000000232831</c:v>
                </c:pt>
                <c:pt idx="35">
                  <c:v>3.5</c:v>
                </c:pt>
                <c:pt idx="36">
                  <c:v>3.6000000000058208</c:v>
                </c:pt>
                <c:pt idx="37">
                  <c:v>3.6990000000223517</c:v>
                </c:pt>
                <c:pt idx="38">
                  <c:v>3.8000000000174623</c:v>
                </c:pt>
                <c:pt idx="39">
                  <c:v>3.9000000000232831</c:v>
                </c:pt>
                <c:pt idx="40">
                  <c:v>4</c:v>
                </c:pt>
                <c:pt idx="41">
                  <c:v>4.1000000000058208</c:v>
                </c:pt>
                <c:pt idx="42">
                  <c:v>4.2000000000116415</c:v>
                </c:pt>
                <c:pt idx="43">
                  <c:v>4.3000000000174623</c:v>
                </c:pt>
                <c:pt idx="44">
                  <c:v>4.3990000000048894</c:v>
                </c:pt>
                <c:pt idx="45">
                  <c:v>4.5</c:v>
                </c:pt>
                <c:pt idx="46">
                  <c:v>4.6000000000058208</c:v>
                </c:pt>
                <c:pt idx="47">
                  <c:v>4.7000000000116415</c:v>
                </c:pt>
                <c:pt idx="48">
                  <c:v>4.7989999999990687</c:v>
                </c:pt>
                <c:pt idx="49">
                  <c:v>4.9000000000232831</c:v>
                </c:pt>
                <c:pt idx="50">
                  <c:v>5</c:v>
                </c:pt>
                <c:pt idx="51">
                  <c:v>5.099000000016531</c:v>
                </c:pt>
                <c:pt idx="52">
                  <c:v>5.2000000000116415</c:v>
                </c:pt>
                <c:pt idx="53">
                  <c:v>5.3000000000174623</c:v>
                </c:pt>
                <c:pt idx="54">
                  <c:v>5.4000000000232831</c:v>
                </c:pt>
                <c:pt idx="55">
                  <c:v>5.4990000000107102</c:v>
                </c:pt>
                <c:pt idx="56">
                  <c:v>5.6000000000058208</c:v>
                </c:pt>
                <c:pt idx="57">
                  <c:v>5.7000000000116415</c:v>
                </c:pt>
                <c:pt idx="58">
                  <c:v>5.7989999999990687</c:v>
                </c:pt>
                <c:pt idx="59">
                  <c:v>5.9000000000232831</c:v>
                </c:pt>
                <c:pt idx="60">
                  <c:v>6</c:v>
                </c:pt>
                <c:pt idx="61">
                  <c:v>6.099000000016531</c:v>
                </c:pt>
                <c:pt idx="62">
                  <c:v>6.1990000000223517</c:v>
                </c:pt>
                <c:pt idx="63">
                  <c:v>6.3000000000174623</c:v>
                </c:pt>
                <c:pt idx="64">
                  <c:v>6.3990000000048894</c:v>
                </c:pt>
                <c:pt idx="65">
                  <c:v>6.4990000000107102</c:v>
                </c:pt>
                <c:pt idx="66">
                  <c:v>6.6009999999951106</c:v>
                </c:pt>
                <c:pt idx="67">
                  <c:v>6.7000000000116415</c:v>
                </c:pt>
                <c:pt idx="68">
                  <c:v>6.7989999999990687</c:v>
                </c:pt>
                <c:pt idx="69">
                  <c:v>6.8990000000048894</c:v>
                </c:pt>
                <c:pt idx="70">
                  <c:v>7</c:v>
                </c:pt>
                <c:pt idx="71">
                  <c:v>7.099000000016531</c:v>
                </c:pt>
                <c:pt idx="72">
                  <c:v>7.1990000000223517</c:v>
                </c:pt>
                <c:pt idx="73">
                  <c:v>7.3000000000174623</c:v>
                </c:pt>
                <c:pt idx="74">
                  <c:v>7.4000000000232831</c:v>
                </c:pt>
                <c:pt idx="75">
                  <c:v>7.4990000000107102</c:v>
                </c:pt>
                <c:pt idx="76">
                  <c:v>7.599000000016531</c:v>
                </c:pt>
                <c:pt idx="77">
                  <c:v>7.7000000000116415</c:v>
                </c:pt>
                <c:pt idx="78">
                  <c:v>7.7989999999990687</c:v>
                </c:pt>
                <c:pt idx="79">
                  <c:v>7.8990000000048894</c:v>
                </c:pt>
                <c:pt idx="80">
                  <c:v>7.9990000000107102</c:v>
                </c:pt>
                <c:pt idx="81">
                  <c:v>8.1000000000058208</c:v>
                </c:pt>
                <c:pt idx="82">
                  <c:v>8.1990000000223517</c:v>
                </c:pt>
                <c:pt idx="83">
                  <c:v>8.2989999999990687</c:v>
                </c:pt>
                <c:pt idx="84">
                  <c:v>8.4000000000232831</c:v>
                </c:pt>
                <c:pt idx="85">
                  <c:v>8.4990000000107102</c:v>
                </c:pt>
                <c:pt idx="86">
                  <c:v>8.599000000016531</c:v>
                </c:pt>
                <c:pt idx="87">
                  <c:v>8.6990000000223517</c:v>
                </c:pt>
                <c:pt idx="88">
                  <c:v>8.8000000000174623</c:v>
                </c:pt>
                <c:pt idx="89">
                  <c:v>8.8990000000048894</c:v>
                </c:pt>
                <c:pt idx="90">
                  <c:v>8.9990000000107102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9.2989999999990687</c:v>
                </c:pt>
                <c:pt idx="94">
                  <c:v>9.3990000000048894</c:v>
                </c:pt>
                <c:pt idx="95">
                  <c:v>9.5</c:v>
                </c:pt>
                <c:pt idx="96">
                  <c:v>9.599000000016531</c:v>
                </c:pt>
                <c:pt idx="97">
                  <c:v>9.6990000000223517</c:v>
                </c:pt>
                <c:pt idx="98">
                  <c:v>9.8000000000174623</c:v>
                </c:pt>
                <c:pt idx="99">
                  <c:v>9.8990000000048894</c:v>
                </c:pt>
                <c:pt idx="100">
                  <c:v>9.9990000000107102</c:v>
                </c:pt>
                <c:pt idx="101">
                  <c:v>10.099000000016531</c:v>
                </c:pt>
                <c:pt idx="102">
                  <c:v>10.199000000022352</c:v>
                </c:pt>
                <c:pt idx="103">
                  <c:v>10.298999999999069</c:v>
                </c:pt>
                <c:pt idx="104">
                  <c:v>10.399000000004889</c:v>
                </c:pt>
                <c:pt idx="105">
                  <c:v>10.49900000001071</c:v>
                </c:pt>
                <c:pt idx="106">
                  <c:v>10.599000000016531</c:v>
                </c:pt>
                <c:pt idx="107">
                  <c:v>10.699000000022352</c:v>
                </c:pt>
                <c:pt idx="108">
                  <c:v>10.798999999999069</c:v>
                </c:pt>
                <c:pt idx="109">
                  <c:v>10.899000000004889</c:v>
                </c:pt>
                <c:pt idx="110">
                  <c:v>10.99900000001071</c:v>
                </c:pt>
                <c:pt idx="111">
                  <c:v>11.099000000016531</c:v>
                </c:pt>
                <c:pt idx="112">
                  <c:v>11.199000000022352</c:v>
                </c:pt>
                <c:pt idx="113">
                  <c:v>11.298999999999069</c:v>
                </c:pt>
                <c:pt idx="114">
                  <c:v>11.399000000004889</c:v>
                </c:pt>
                <c:pt idx="115">
                  <c:v>11.49900000001071</c:v>
                </c:pt>
                <c:pt idx="116">
                  <c:v>11.599000000016531</c:v>
                </c:pt>
                <c:pt idx="117">
                  <c:v>11.699000000022352</c:v>
                </c:pt>
                <c:pt idx="118">
                  <c:v>11.798999999999069</c:v>
                </c:pt>
                <c:pt idx="119">
                  <c:v>11.899000000004889</c:v>
                </c:pt>
                <c:pt idx="120">
                  <c:v>11.99900000001071</c:v>
                </c:pt>
                <c:pt idx="121">
                  <c:v>12.099000000016531</c:v>
                </c:pt>
                <c:pt idx="122">
                  <c:v>12.199000000022352</c:v>
                </c:pt>
                <c:pt idx="123">
                  <c:v>12.298999999999069</c:v>
                </c:pt>
                <c:pt idx="124">
                  <c:v>12.399000000004889</c:v>
                </c:pt>
                <c:pt idx="125">
                  <c:v>12.49900000001071</c:v>
                </c:pt>
                <c:pt idx="126">
                  <c:v>12.599000000016531</c:v>
                </c:pt>
                <c:pt idx="127">
                  <c:v>12.699000000022352</c:v>
                </c:pt>
                <c:pt idx="128">
                  <c:v>12.798999999999069</c:v>
                </c:pt>
                <c:pt idx="129">
                  <c:v>12.899000000004889</c:v>
                </c:pt>
                <c:pt idx="130">
                  <c:v>12.99900000001071</c:v>
                </c:pt>
                <c:pt idx="131">
                  <c:v>13.099000000016531</c:v>
                </c:pt>
                <c:pt idx="132">
                  <c:v>13.199000000022352</c:v>
                </c:pt>
                <c:pt idx="133">
                  <c:v>13.298999999999069</c:v>
                </c:pt>
                <c:pt idx="134">
                  <c:v>13.399000000004889</c:v>
                </c:pt>
                <c:pt idx="135">
                  <c:v>13.49900000001071</c:v>
                </c:pt>
                <c:pt idx="136">
                  <c:v>13.599000000016531</c:v>
                </c:pt>
                <c:pt idx="137">
                  <c:v>13.699000000022352</c:v>
                </c:pt>
                <c:pt idx="138">
                  <c:v>13.798999999999069</c:v>
                </c:pt>
                <c:pt idx="139">
                  <c:v>13.899000000004889</c:v>
                </c:pt>
                <c:pt idx="140">
                  <c:v>13.99900000001071</c:v>
                </c:pt>
                <c:pt idx="141">
                  <c:v>14.099000000016531</c:v>
                </c:pt>
                <c:pt idx="142">
                  <c:v>14.199000000022352</c:v>
                </c:pt>
                <c:pt idx="143">
                  <c:v>14.300000000017462</c:v>
                </c:pt>
                <c:pt idx="144">
                  <c:v>14.400000000023283</c:v>
                </c:pt>
                <c:pt idx="145">
                  <c:v>14.5</c:v>
                </c:pt>
                <c:pt idx="146">
                  <c:v>14.600000000005821</c:v>
                </c:pt>
                <c:pt idx="147">
                  <c:v>14.700000000011642</c:v>
                </c:pt>
                <c:pt idx="148">
                  <c:v>14.800000000017462</c:v>
                </c:pt>
                <c:pt idx="149">
                  <c:v>14.900000000023283</c:v>
                </c:pt>
                <c:pt idx="150">
                  <c:v>15</c:v>
                </c:pt>
                <c:pt idx="151">
                  <c:v>15.100000000005821</c:v>
                </c:pt>
                <c:pt idx="152">
                  <c:v>15.200000000011642</c:v>
                </c:pt>
                <c:pt idx="153">
                  <c:v>15.300000000017462</c:v>
                </c:pt>
                <c:pt idx="154">
                  <c:v>15.400000000023283</c:v>
                </c:pt>
                <c:pt idx="155">
                  <c:v>15.5</c:v>
                </c:pt>
                <c:pt idx="156">
                  <c:v>15.600000000005821</c:v>
                </c:pt>
                <c:pt idx="157">
                  <c:v>15.700000000011642</c:v>
                </c:pt>
                <c:pt idx="158">
                  <c:v>15.800000000017462</c:v>
                </c:pt>
                <c:pt idx="159">
                  <c:v>15.900000000023283</c:v>
                </c:pt>
                <c:pt idx="160">
                  <c:v>16</c:v>
                </c:pt>
                <c:pt idx="161">
                  <c:v>16.100000000005821</c:v>
                </c:pt>
                <c:pt idx="162">
                  <c:v>16.200000000011642</c:v>
                </c:pt>
                <c:pt idx="163">
                  <c:v>16.300000000017462</c:v>
                </c:pt>
                <c:pt idx="164">
                  <c:v>16.400000000023283</c:v>
                </c:pt>
                <c:pt idx="165">
                  <c:v>16.5</c:v>
                </c:pt>
                <c:pt idx="166">
                  <c:v>16.600000000005821</c:v>
                </c:pt>
                <c:pt idx="167">
                  <c:v>16.700000000011642</c:v>
                </c:pt>
                <c:pt idx="168">
                  <c:v>16.800000000017462</c:v>
                </c:pt>
                <c:pt idx="169">
                  <c:v>16.900000000023283</c:v>
                </c:pt>
                <c:pt idx="170">
                  <c:v>17</c:v>
                </c:pt>
                <c:pt idx="171">
                  <c:v>17.100000000005821</c:v>
                </c:pt>
                <c:pt idx="172">
                  <c:v>17.200000000011642</c:v>
                </c:pt>
                <c:pt idx="173">
                  <c:v>17.300000000017462</c:v>
                </c:pt>
                <c:pt idx="174">
                  <c:v>17.400000000023283</c:v>
                </c:pt>
                <c:pt idx="175">
                  <c:v>17.5</c:v>
                </c:pt>
                <c:pt idx="176">
                  <c:v>17.600000000005821</c:v>
                </c:pt>
                <c:pt idx="177">
                  <c:v>17.700000000011642</c:v>
                </c:pt>
                <c:pt idx="178">
                  <c:v>17.800000000017462</c:v>
                </c:pt>
                <c:pt idx="179">
                  <c:v>17.900000000023283</c:v>
                </c:pt>
                <c:pt idx="180">
                  <c:v>18</c:v>
                </c:pt>
                <c:pt idx="181">
                  <c:v>18.100000000005821</c:v>
                </c:pt>
                <c:pt idx="182">
                  <c:v>18.200000000011642</c:v>
                </c:pt>
                <c:pt idx="183">
                  <c:v>18.300000000017462</c:v>
                </c:pt>
                <c:pt idx="184">
                  <c:v>18.400000000023283</c:v>
                </c:pt>
                <c:pt idx="185">
                  <c:v>18.5</c:v>
                </c:pt>
                <c:pt idx="186">
                  <c:v>18.600000000005821</c:v>
                </c:pt>
                <c:pt idx="187">
                  <c:v>18.700000000011642</c:v>
                </c:pt>
                <c:pt idx="188">
                  <c:v>58.800000000017462</c:v>
                </c:pt>
                <c:pt idx="189">
                  <c:v>58.899000000004889</c:v>
                </c:pt>
                <c:pt idx="190">
                  <c:v>59</c:v>
                </c:pt>
                <c:pt idx="191">
                  <c:v>59.100000000005821</c:v>
                </c:pt>
                <c:pt idx="192">
                  <c:v>59.200000000011642</c:v>
                </c:pt>
                <c:pt idx="193">
                  <c:v>59.300000000017462</c:v>
                </c:pt>
                <c:pt idx="194">
                  <c:v>59.399000000004889</c:v>
                </c:pt>
                <c:pt idx="195">
                  <c:v>59.5</c:v>
                </c:pt>
                <c:pt idx="196">
                  <c:v>59.599000000016531</c:v>
                </c:pt>
                <c:pt idx="197">
                  <c:v>59.699000000022352</c:v>
                </c:pt>
                <c:pt idx="198">
                  <c:v>59.800000000017462</c:v>
                </c:pt>
                <c:pt idx="199">
                  <c:v>59.900000000023283</c:v>
                </c:pt>
                <c:pt idx="200">
                  <c:v>59.99900000001071</c:v>
                </c:pt>
                <c:pt idx="201">
                  <c:v>60.099000000016531</c:v>
                </c:pt>
                <c:pt idx="202">
                  <c:v>60.200000000011642</c:v>
                </c:pt>
                <c:pt idx="203">
                  <c:v>60.300000000017462</c:v>
                </c:pt>
                <c:pt idx="204">
                  <c:v>60.399000000004889</c:v>
                </c:pt>
                <c:pt idx="205">
                  <c:v>60.5</c:v>
                </c:pt>
                <c:pt idx="206">
                  <c:v>60.600000000005821</c:v>
                </c:pt>
                <c:pt idx="207">
                  <c:v>60.699000000022352</c:v>
                </c:pt>
                <c:pt idx="208">
                  <c:v>60.798999999999069</c:v>
                </c:pt>
                <c:pt idx="209">
                  <c:v>60.900000000023283</c:v>
                </c:pt>
                <c:pt idx="210">
                  <c:v>60.99900000001071</c:v>
                </c:pt>
                <c:pt idx="211">
                  <c:v>61.099000000016531</c:v>
                </c:pt>
                <c:pt idx="212">
                  <c:v>61.200000000011642</c:v>
                </c:pt>
                <c:pt idx="213">
                  <c:v>61.300000000017462</c:v>
                </c:pt>
                <c:pt idx="214">
                  <c:v>61.399000000004889</c:v>
                </c:pt>
                <c:pt idx="215">
                  <c:v>61.49900000001071</c:v>
                </c:pt>
                <c:pt idx="216">
                  <c:v>61.600000000005821</c:v>
                </c:pt>
                <c:pt idx="217">
                  <c:v>61.699000000022352</c:v>
                </c:pt>
                <c:pt idx="218">
                  <c:v>61.798999999999069</c:v>
                </c:pt>
                <c:pt idx="219">
                  <c:v>61.900000000023283</c:v>
                </c:pt>
                <c:pt idx="220">
                  <c:v>62</c:v>
                </c:pt>
                <c:pt idx="221">
                  <c:v>62.099000000016531</c:v>
                </c:pt>
                <c:pt idx="222">
                  <c:v>62.200000000011642</c:v>
                </c:pt>
                <c:pt idx="223">
                  <c:v>62.300000000017462</c:v>
                </c:pt>
                <c:pt idx="224">
                  <c:v>62.399000000004889</c:v>
                </c:pt>
                <c:pt idx="225">
                  <c:v>62.49900000001071</c:v>
                </c:pt>
                <c:pt idx="226">
                  <c:v>62.600000000005821</c:v>
                </c:pt>
                <c:pt idx="227">
                  <c:v>62.700000000011642</c:v>
                </c:pt>
                <c:pt idx="228">
                  <c:v>62.798999999999069</c:v>
                </c:pt>
                <c:pt idx="229">
                  <c:v>62.900000000023283</c:v>
                </c:pt>
                <c:pt idx="230">
                  <c:v>63</c:v>
                </c:pt>
                <c:pt idx="231">
                  <c:v>63.099000000016531</c:v>
                </c:pt>
                <c:pt idx="232">
                  <c:v>63.199000000022352</c:v>
                </c:pt>
                <c:pt idx="233">
                  <c:v>63.298999999999069</c:v>
                </c:pt>
                <c:pt idx="234">
                  <c:v>63.399000000004889</c:v>
                </c:pt>
                <c:pt idx="235">
                  <c:v>63.49900000001071</c:v>
                </c:pt>
                <c:pt idx="236">
                  <c:v>63.599000000016531</c:v>
                </c:pt>
                <c:pt idx="237">
                  <c:v>63.699000000022352</c:v>
                </c:pt>
                <c:pt idx="238">
                  <c:v>63.798999999999069</c:v>
                </c:pt>
                <c:pt idx="239">
                  <c:v>63.899000000004889</c:v>
                </c:pt>
                <c:pt idx="240">
                  <c:v>63.99900000001071</c:v>
                </c:pt>
                <c:pt idx="241">
                  <c:v>64.099000000016531</c:v>
                </c:pt>
                <c:pt idx="242">
                  <c:v>64.199000000022352</c:v>
                </c:pt>
                <c:pt idx="243">
                  <c:v>64.298999999999069</c:v>
                </c:pt>
                <c:pt idx="244">
                  <c:v>64.399000000004889</c:v>
                </c:pt>
                <c:pt idx="245">
                  <c:v>64.49900000001071</c:v>
                </c:pt>
                <c:pt idx="246">
                  <c:v>64.599000000016531</c:v>
                </c:pt>
                <c:pt idx="247">
                  <c:v>64.699000000022352</c:v>
                </c:pt>
                <c:pt idx="248">
                  <c:v>64.798999999999069</c:v>
                </c:pt>
                <c:pt idx="249">
                  <c:v>64.899000000004889</c:v>
                </c:pt>
                <c:pt idx="250">
                  <c:v>64.99900000001071</c:v>
                </c:pt>
                <c:pt idx="251">
                  <c:v>65.099000000016531</c:v>
                </c:pt>
                <c:pt idx="252">
                  <c:v>65.199000000022352</c:v>
                </c:pt>
                <c:pt idx="253">
                  <c:v>65.298999999999069</c:v>
                </c:pt>
                <c:pt idx="254">
                  <c:v>65.399000000004889</c:v>
                </c:pt>
                <c:pt idx="255">
                  <c:v>65.49900000001071</c:v>
                </c:pt>
                <c:pt idx="256">
                  <c:v>65.599000000016531</c:v>
                </c:pt>
                <c:pt idx="257">
                  <c:v>65.699000000022352</c:v>
                </c:pt>
                <c:pt idx="258">
                  <c:v>65.798999999999069</c:v>
                </c:pt>
                <c:pt idx="259">
                  <c:v>65.899000000004889</c:v>
                </c:pt>
                <c:pt idx="260">
                  <c:v>65.99900000001071</c:v>
                </c:pt>
                <c:pt idx="261">
                  <c:v>66.099000000016531</c:v>
                </c:pt>
                <c:pt idx="262">
                  <c:v>66.199000000022352</c:v>
                </c:pt>
                <c:pt idx="263">
                  <c:v>66.298999999999069</c:v>
                </c:pt>
                <c:pt idx="264">
                  <c:v>66.399000000004889</c:v>
                </c:pt>
                <c:pt idx="265">
                  <c:v>66.49900000001071</c:v>
                </c:pt>
                <c:pt idx="266">
                  <c:v>66.599000000016531</c:v>
                </c:pt>
                <c:pt idx="267">
                  <c:v>66.699000000022352</c:v>
                </c:pt>
                <c:pt idx="268">
                  <c:v>66.798999999999069</c:v>
                </c:pt>
                <c:pt idx="269">
                  <c:v>66.899000000004889</c:v>
                </c:pt>
                <c:pt idx="270">
                  <c:v>66.99900000001071</c:v>
                </c:pt>
                <c:pt idx="271">
                  <c:v>67.099000000016531</c:v>
                </c:pt>
                <c:pt idx="272">
                  <c:v>67.199000000022352</c:v>
                </c:pt>
                <c:pt idx="273">
                  <c:v>67.298999999999069</c:v>
                </c:pt>
                <c:pt idx="274">
                  <c:v>67.399000000004889</c:v>
                </c:pt>
                <c:pt idx="275">
                  <c:v>67.49900000001071</c:v>
                </c:pt>
                <c:pt idx="276">
                  <c:v>67.599000000016531</c:v>
                </c:pt>
                <c:pt idx="277">
                  <c:v>67.699000000022352</c:v>
                </c:pt>
                <c:pt idx="278">
                  <c:v>67.798999999999069</c:v>
                </c:pt>
                <c:pt idx="279">
                  <c:v>67.899000000004889</c:v>
                </c:pt>
                <c:pt idx="280">
                  <c:v>67.99900000001071</c:v>
                </c:pt>
                <c:pt idx="281">
                  <c:v>68.099000000016531</c:v>
                </c:pt>
                <c:pt idx="282">
                  <c:v>68.199000000022352</c:v>
                </c:pt>
                <c:pt idx="283">
                  <c:v>68.298999999999069</c:v>
                </c:pt>
                <c:pt idx="284">
                  <c:v>68.399000000004889</c:v>
                </c:pt>
                <c:pt idx="285">
                  <c:v>68.49900000001071</c:v>
                </c:pt>
                <c:pt idx="286">
                  <c:v>68.599000000016531</c:v>
                </c:pt>
                <c:pt idx="287">
                  <c:v>68.699000000022352</c:v>
                </c:pt>
                <c:pt idx="288">
                  <c:v>68.798999999999069</c:v>
                </c:pt>
                <c:pt idx="289">
                  <c:v>68.899000000004889</c:v>
                </c:pt>
                <c:pt idx="290">
                  <c:v>68.99900000001071</c:v>
                </c:pt>
                <c:pt idx="291">
                  <c:v>69.099000000016531</c:v>
                </c:pt>
                <c:pt idx="292">
                  <c:v>69.199000000022352</c:v>
                </c:pt>
                <c:pt idx="293">
                  <c:v>69.298999999999069</c:v>
                </c:pt>
                <c:pt idx="294">
                  <c:v>69.399000000004889</c:v>
                </c:pt>
                <c:pt idx="295">
                  <c:v>69.49900000001071</c:v>
                </c:pt>
                <c:pt idx="296">
                  <c:v>69.599000000016531</c:v>
                </c:pt>
                <c:pt idx="297">
                  <c:v>69.699000000022352</c:v>
                </c:pt>
                <c:pt idx="298">
                  <c:v>69.798999999999069</c:v>
                </c:pt>
                <c:pt idx="299">
                  <c:v>69.899000000004889</c:v>
                </c:pt>
                <c:pt idx="300">
                  <c:v>69.99900000001071</c:v>
                </c:pt>
                <c:pt idx="301">
                  <c:v>70.099000000016531</c:v>
                </c:pt>
                <c:pt idx="302">
                  <c:v>70.199000000022352</c:v>
                </c:pt>
                <c:pt idx="303">
                  <c:v>70.298999999999069</c:v>
                </c:pt>
                <c:pt idx="304">
                  <c:v>70.399000000004889</c:v>
                </c:pt>
                <c:pt idx="305">
                  <c:v>70.49900000001071</c:v>
                </c:pt>
                <c:pt idx="306">
                  <c:v>70.599000000016531</c:v>
                </c:pt>
                <c:pt idx="307">
                  <c:v>70.699000000022352</c:v>
                </c:pt>
                <c:pt idx="308">
                  <c:v>70.798999999999069</c:v>
                </c:pt>
                <c:pt idx="309">
                  <c:v>70.899000000004889</c:v>
                </c:pt>
                <c:pt idx="310">
                  <c:v>70.99900000001071</c:v>
                </c:pt>
                <c:pt idx="311">
                  <c:v>71.099000000016531</c:v>
                </c:pt>
                <c:pt idx="312">
                  <c:v>71.199000000022352</c:v>
                </c:pt>
                <c:pt idx="313">
                  <c:v>71.298999999999069</c:v>
                </c:pt>
                <c:pt idx="314">
                  <c:v>71.399000000004889</c:v>
                </c:pt>
                <c:pt idx="315">
                  <c:v>71.49900000001071</c:v>
                </c:pt>
                <c:pt idx="316">
                  <c:v>71.599000000016531</c:v>
                </c:pt>
                <c:pt idx="317">
                  <c:v>71.699000000022352</c:v>
                </c:pt>
                <c:pt idx="318">
                  <c:v>71.800000000017462</c:v>
                </c:pt>
                <c:pt idx="319">
                  <c:v>71.900000000023283</c:v>
                </c:pt>
                <c:pt idx="320">
                  <c:v>72</c:v>
                </c:pt>
                <c:pt idx="321">
                  <c:v>72.100000000005821</c:v>
                </c:pt>
                <c:pt idx="322">
                  <c:v>72.200000000011642</c:v>
                </c:pt>
                <c:pt idx="323">
                  <c:v>72.300000000017462</c:v>
                </c:pt>
                <c:pt idx="324">
                  <c:v>72.400000000023283</c:v>
                </c:pt>
                <c:pt idx="325">
                  <c:v>72.5</c:v>
                </c:pt>
                <c:pt idx="326">
                  <c:v>72.600000000005821</c:v>
                </c:pt>
                <c:pt idx="327">
                  <c:v>72.700000000011642</c:v>
                </c:pt>
                <c:pt idx="328">
                  <c:v>72.800000000017462</c:v>
                </c:pt>
                <c:pt idx="329">
                  <c:v>72.900000000023283</c:v>
                </c:pt>
                <c:pt idx="330">
                  <c:v>73</c:v>
                </c:pt>
                <c:pt idx="331">
                  <c:v>73.100000000005821</c:v>
                </c:pt>
                <c:pt idx="332">
                  <c:v>73.199000000022352</c:v>
                </c:pt>
                <c:pt idx="333">
                  <c:v>73.300000000017462</c:v>
                </c:pt>
                <c:pt idx="334">
                  <c:v>73.400000000023283</c:v>
                </c:pt>
                <c:pt idx="335">
                  <c:v>73.49900000001071</c:v>
                </c:pt>
                <c:pt idx="336">
                  <c:v>73.599000000016531</c:v>
                </c:pt>
                <c:pt idx="337">
                  <c:v>73.700000000011642</c:v>
                </c:pt>
                <c:pt idx="338">
                  <c:v>73.800000000017462</c:v>
                </c:pt>
                <c:pt idx="339">
                  <c:v>73.899000000004889</c:v>
                </c:pt>
                <c:pt idx="340">
                  <c:v>74</c:v>
                </c:pt>
                <c:pt idx="341">
                  <c:v>74.100000000005821</c:v>
                </c:pt>
                <c:pt idx="342">
                  <c:v>74.199000000022352</c:v>
                </c:pt>
                <c:pt idx="343">
                  <c:v>74.298999999999069</c:v>
                </c:pt>
                <c:pt idx="344">
                  <c:v>74.400000000023283</c:v>
                </c:pt>
                <c:pt idx="345">
                  <c:v>74.5</c:v>
                </c:pt>
                <c:pt idx="346">
                  <c:v>74.599000000016531</c:v>
                </c:pt>
                <c:pt idx="347">
                  <c:v>74.700000000011642</c:v>
                </c:pt>
                <c:pt idx="348">
                  <c:v>74.800000000017462</c:v>
                </c:pt>
                <c:pt idx="349">
                  <c:v>74.899000000004889</c:v>
                </c:pt>
                <c:pt idx="350">
                  <c:v>74.99900000001071</c:v>
                </c:pt>
                <c:pt idx="351">
                  <c:v>75.100000000005821</c:v>
                </c:pt>
                <c:pt idx="352">
                  <c:v>75.200000000011642</c:v>
                </c:pt>
                <c:pt idx="353">
                  <c:v>75.298999999999069</c:v>
                </c:pt>
                <c:pt idx="354">
                  <c:v>75.400000000023283</c:v>
                </c:pt>
                <c:pt idx="355">
                  <c:v>75.5</c:v>
                </c:pt>
                <c:pt idx="356">
                  <c:v>75.599000000016531</c:v>
                </c:pt>
                <c:pt idx="357">
                  <c:v>75.699000000022352</c:v>
                </c:pt>
                <c:pt idx="358">
                  <c:v>75.800000000017462</c:v>
                </c:pt>
                <c:pt idx="359">
                  <c:v>75.900000000023283</c:v>
                </c:pt>
                <c:pt idx="360">
                  <c:v>75.99900000001071</c:v>
                </c:pt>
                <c:pt idx="361">
                  <c:v>76.100000000005821</c:v>
                </c:pt>
                <c:pt idx="362">
                  <c:v>76.200000000011642</c:v>
                </c:pt>
                <c:pt idx="363">
                  <c:v>76.298999999999069</c:v>
                </c:pt>
                <c:pt idx="364">
                  <c:v>76.399000000004889</c:v>
                </c:pt>
                <c:pt idx="365">
                  <c:v>76.5</c:v>
                </c:pt>
                <c:pt idx="366">
                  <c:v>76.600000000005821</c:v>
                </c:pt>
                <c:pt idx="367">
                  <c:v>76.699000000022352</c:v>
                </c:pt>
                <c:pt idx="368">
                  <c:v>76.800000000017462</c:v>
                </c:pt>
                <c:pt idx="369">
                  <c:v>76.900000000023283</c:v>
                </c:pt>
                <c:pt idx="370">
                  <c:v>77</c:v>
                </c:pt>
                <c:pt idx="371">
                  <c:v>77.099000000016531</c:v>
                </c:pt>
                <c:pt idx="372">
                  <c:v>77.200000000011642</c:v>
                </c:pt>
                <c:pt idx="373">
                  <c:v>77.300000000017462</c:v>
                </c:pt>
                <c:pt idx="374">
                  <c:v>77.399000000004889</c:v>
                </c:pt>
                <c:pt idx="375">
                  <c:v>77.49900000001071</c:v>
                </c:pt>
                <c:pt idx="376">
                  <c:v>77.600000000005821</c:v>
                </c:pt>
                <c:pt idx="377">
                  <c:v>77.699000000022352</c:v>
                </c:pt>
                <c:pt idx="378">
                  <c:v>77.798999999999069</c:v>
                </c:pt>
                <c:pt idx="379">
                  <c:v>77.900000000023283</c:v>
                </c:pt>
                <c:pt idx="380">
                  <c:v>77.99900000001071</c:v>
                </c:pt>
                <c:pt idx="381">
                  <c:v>78.099000000016531</c:v>
                </c:pt>
                <c:pt idx="382">
                  <c:v>78.199000000022352</c:v>
                </c:pt>
                <c:pt idx="383">
                  <c:v>78.300000000017462</c:v>
                </c:pt>
                <c:pt idx="384">
                  <c:v>78.399000000004889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78.699000000022352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79.199000000022352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79.699000000022352</c:v>
                </c:pt>
                <c:pt idx="398">
                  <c:v>79.798999999999069</c:v>
                </c:pt>
                <c:pt idx="399">
                  <c:v>79.899000000004889</c:v>
                </c:pt>
                <c:pt idx="400">
                  <c:v>79.99900000001071</c:v>
                </c:pt>
                <c:pt idx="401">
                  <c:v>80.099000000016531</c:v>
                </c:pt>
                <c:pt idx="402">
                  <c:v>80.199000000022352</c:v>
                </c:pt>
                <c:pt idx="403">
                  <c:v>80.298999999999069</c:v>
                </c:pt>
                <c:pt idx="404">
                  <c:v>80.399000000004889</c:v>
                </c:pt>
                <c:pt idx="405">
                  <c:v>80.49900000001071</c:v>
                </c:pt>
                <c:pt idx="406">
                  <c:v>80.599000000016531</c:v>
                </c:pt>
                <c:pt idx="407">
                  <c:v>80.699000000022352</c:v>
                </c:pt>
                <c:pt idx="408">
                  <c:v>80.798999999999069</c:v>
                </c:pt>
                <c:pt idx="409">
                  <c:v>80.899000000004889</c:v>
                </c:pt>
                <c:pt idx="410">
                  <c:v>80.99900000001071</c:v>
                </c:pt>
                <c:pt idx="411">
                  <c:v>81.099000000016531</c:v>
                </c:pt>
                <c:pt idx="412">
                  <c:v>81.199000000022352</c:v>
                </c:pt>
                <c:pt idx="413">
                  <c:v>81.298999999999069</c:v>
                </c:pt>
                <c:pt idx="414">
                  <c:v>81.399000000004889</c:v>
                </c:pt>
                <c:pt idx="415">
                  <c:v>81.49900000001071</c:v>
                </c:pt>
                <c:pt idx="416">
                  <c:v>81.599000000016531</c:v>
                </c:pt>
                <c:pt idx="417">
                  <c:v>81.699000000022352</c:v>
                </c:pt>
                <c:pt idx="418">
                  <c:v>81.798999999999069</c:v>
                </c:pt>
                <c:pt idx="419">
                  <c:v>81.899000000004889</c:v>
                </c:pt>
                <c:pt idx="420">
                  <c:v>81.99900000001071</c:v>
                </c:pt>
                <c:pt idx="421">
                  <c:v>82.099000000016531</c:v>
                </c:pt>
                <c:pt idx="422">
                  <c:v>82.199000000022352</c:v>
                </c:pt>
                <c:pt idx="423">
                  <c:v>82.298999999999069</c:v>
                </c:pt>
                <c:pt idx="424">
                  <c:v>82.399000000004889</c:v>
                </c:pt>
                <c:pt idx="425">
                  <c:v>82.49900000001071</c:v>
                </c:pt>
                <c:pt idx="426">
                  <c:v>82.599000000016531</c:v>
                </c:pt>
                <c:pt idx="427">
                  <c:v>82.699000000022352</c:v>
                </c:pt>
                <c:pt idx="428">
                  <c:v>82.798999999999069</c:v>
                </c:pt>
                <c:pt idx="429">
                  <c:v>82.899000000004889</c:v>
                </c:pt>
                <c:pt idx="430">
                  <c:v>82.99900000001071</c:v>
                </c:pt>
                <c:pt idx="431">
                  <c:v>83.099000000016531</c:v>
                </c:pt>
                <c:pt idx="432">
                  <c:v>83.199000000022352</c:v>
                </c:pt>
                <c:pt idx="433">
                  <c:v>83.298999999999069</c:v>
                </c:pt>
                <c:pt idx="434">
                  <c:v>83.399000000004889</c:v>
                </c:pt>
                <c:pt idx="435">
                  <c:v>83.49900000001071</c:v>
                </c:pt>
                <c:pt idx="436">
                  <c:v>83.599000000016531</c:v>
                </c:pt>
                <c:pt idx="437">
                  <c:v>83.699000000022352</c:v>
                </c:pt>
                <c:pt idx="438">
                  <c:v>83.798999999999069</c:v>
                </c:pt>
                <c:pt idx="439">
                  <c:v>83.899000000004889</c:v>
                </c:pt>
                <c:pt idx="440">
                  <c:v>83.99900000001071</c:v>
                </c:pt>
                <c:pt idx="441">
                  <c:v>84.099000000016531</c:v>
                </c:pt>
                <c:pt idx="442">
                  <c:v>84.199000000022352</c:v>
                </c:pt>
                <c:pt idx="443">
                  <c:v>84.298999999999069</c:v>
                </c:pt>
                <c:pt idx="444">
                  <c:v>84.399000000004889</c:v>
                </c:pt>
                <c:pt idx="445">
                  <c:v>84.49900000001071</c:v>
                </c:pt>
                <c:pt idx="446">
                  <c:v>84.599000000016531</c:v>
                </c:pt>
                <c:pt idx="447">
                  <c:v>84.699000000022352</c:v>
                </c:pt>
                <c:pt idx="448">
                  <c:v>84.798999999999069</c:v>
                </c:pt>
                <c:pt idx="449">
                  <c:v>84.899000000004889</c:v>
                </c:pt>
                <c:pt idx="450">
                  <c:v>84.99900000001071</c:v>
                </c:pt>
                <c:pt idx="451">
                  <c:v>85.099000000016531</c:v>
                </c:pt>
                <c:pt idx="452">
                  <c:v>85.199000000022352</c:v>
                </c:pt>
                <c:pt idx="453">
                  <c:v>85.298999999999069</c:v>
                </c:pt>
                <c:pt idx="454">
                  <c:v>85.399000000004889</c:v>
                </c:pt>
                <c:pt idx="455">
                  <c:v>85.49900000001071</c:v>
                </c:pt>
                <c:pt idx="456">
                  <c:v>85.599000000016531</c:v>
                </c:pt>
                <c:pt idx="457">
                  <c:v>85.699000000022352</c:v>
                </c:pt>
                <c:pt idx="458">
                  <c:v>85.798999999999069</c:v>
                </c:pt>
                <c:pt idx="459">
                  <c:v>85.899000000004889</c:v>
                </c:pt>
                <c:pt idx="460">
                  <c:v>85.99900000001071</c:v>
                </c:pt>
                <c:pt idx="461">
                  <c:v>86.099000000016531</c:v>
                </c:pt>
                <c:pt idx="462">
                  <c:v>86.199000000022352</c:v>
                </c:pt>
                <c:pt idx="463">
                  <c:v>86.298999999999069</c:v>
                </c:pt>
                <c:pt idx="464">
                  <c:v>86.399000000004889</c:v>
                </c:pt>
                <c:pt idx="465">
                  <c:v>86.49900000001071</c:v>
                </c:pt>
                <c:pt idx="466">
                  <c:v>86.599000000016531</c:v>
                </c:pt>
                <c:pt idx="467">
                  <c:v>86.699000000022352</c:v>
                </c:pt>
                <c:pt idx="468">
                  <c:v>86.798999999999069</c:v>
                </c:pt>
                <c:pt idx="469">
                  <c:v>86.899000000004889</c:v>
                </c:pt>
                <c:pt idx="470">
                  <c:v>86.99900000001071</c:v>
                </c:pt>
                <c:pt idx="471">
                  <c:v>87.099000000016531</c:v>
                </c:pt>
                <c:pt idx="472">
                  <c:v>87.199000000022352</c:v>
                </c:pt>
                <c:pt idx="473">
                  <c:v>87.298999999999069</c:v>
                </c:pt>
                <c:pt idx="474">
                  <c:v>87.399000000004889</c:v>
                </c:pt>
                <c:pt idx="475">
                  <c:v>87.49900000001071</c:v>
                </c:pt>
                <c:pt idx="476">
                  <c:v>87.599000000016531</c:v>
                </c:pt>
                <c:pt idx="477">
                  <c:v>87.699000000022352</c:v>
                </c:pt>
                <c:pt idx="478">
                  <c:v>87.798999999999069</c:v>
                </c:pt>
                <c:pt idx="479">
                  <c:v>87.899000000004889</c:v>
                </c:pt>
                <c:pt idx="480">
                  <c:v>87.99900000001071</c:v>
                </c:pt>
                <c:pt idx="481">
                  <c:v>88.099000000016531</c:v>
                </c:pt>
                <c:pt idx="482">
                  <c:v>88.199000000022352</c:v>
                </c:pt>
                <c:pt idx="483">
                  <c:v>88.298999999999069</c:v>
                </c:pt>
                <c:pt idx="484">
                  <c:v>88.399000000004889</c:v>
                </c:pt>
                <c:pt idx="485">
                  <c:v>88.49900000001071</c:v>
                </c:pt>
                <c:pt idx="486">
                  <c:v>88.599000000016531</c:v>
                </c:pt>
                <c:pt idx="487">
                  <c:v>88.699000000022352</c:v>
                </c:pt>
                <c:pt idx="488">
                  <c:v>88.798000000009779</c:v>
                </c:pt>
                <c:pt idx="489">
                  <c:v>88.8980000000156</c:v>
                </c:pt>
              </c:numCache>
            </c:numRef>
          </c:xVal>
          <c:yVal>
            <c:numRef>
              <c:f>SRW01_ECR_V322!$G$2:$G$495</c:f>
              <c:numCache>
                <c:formatCode>General</c:formatCode>
                <c:ptCount val="494"/>
                <c:pt idx="0">
                  <c:v>0.24299999999999944</c:v>
                </c:pt>
                <c:pt idx="1">
                  <c:v>0.29899999999999949</c:v>
                </c:pt>
                <c:pt idx="2">
                  <c:v>0.33699999999999974</c:v>
                </c:pt>
                <c:pt idx="3">
                  <c:v>0.35499999999999954</c:v>
                </c:pt>
                <c:pt idx="4">
                  <c:v>0.42099999999999937</c:v>
                </c:pt>
                <c:pt idx="5">
                  <c:v>0.4579999999999993</c:v>
                </c:pt>
                <c:pt idx="6">
                  <c:v>0.46699999999999964</c:v>
                </c:pt>
                <c:pt idx="7">
                  <c:v>0.48599999999999977</c:v>
                </c:pt>
                <c:pt idx="8">
                  <c:v>0.51399999999999935</c:v>
                </c:pt>
                <c:pt idx="9">
                  <c:v>0.56099999999999994</c:v>
                </c:pt>
                <c:pt idx="10">
                  <c:v>0.50499999999999989</c:v>
                </c:pt>
                <c:pt idx="11">
                  <c:v>0.55099999999999927</c:v>
                </c:pt>
                <c:pt idx="12">
                  <c:v>0.58899999999999952</c:v>
                </c:pt>
                <c:pt idx="13">
                  <c:v>0.61699999999999999</c:v>
                </c:pt>
                <c:pt idx="14">
                  <c:v>0.64499999999999957</c:v>
                </c:pt>
                <c:pt idx="15">
                  <c:v>0.6639999999999997</c:v>
                </c:pt>
                <c:pt idx="16">
                  <c:v>0.6639999999999997</c:v>
                </c:pt>
                <c:pt idx="17">
                  <c:v>0.69199999999999928</c:v>
                </c:pt>
                <c:pt idx="18">
                  <c:v>0.71</c:v>
                </c:pt>
                <c:pt idx="19">
                  <c:v>0.71</c:v>
                </c:pt>
                <c:pt idx="20">
                  <c:v>0.71999999999999975</c:v>
                </c:pt>
                <c:pt idx="21">
                  <c:v>0.71999999999999975</c:v>
                </c:pt>
                <c:pt idx="22">
                  <c:v>0.71999999999999975</c:v>
                </c:pt>
                <c:pt idx="23">
                  <c:v>0.73799999999999955</c:v>
                </c:pt>
                <c:pt idx="24">
                  <c:v>0.74799999999999933</c:v>
                </c:pt>
                <c:pt idx="25">
                  <c:v>0.75699999999999967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0.7759999999999998</c:v>
                </c:pt>
                <c:pt idx="29">
                  <c:v>0.7759999999999998</c:v>
                </c:pt>
                <c:pt idx="30">
                  <c:v>0.78500000000000014</c:v>
                </c:pt>
                <c:pt idx="31">
                  <c:v>0.78500000000000014</c:v>
                </c:pt>
                <c:pt idx="32">
                  <c:v>0.79399999999999959</c:v>
                </c:pt>
                <c:pt idx="33">
                  <c:v>0.79399999999999959</c:v>
                </c:pt>
                <c:pt idx="34">
                  <c:v>0.79399999999999959</c:v>
                </c:pt>
                <c:pt idx="35">
                  <c:v>0.79399999999999959</c:v>
                </c:pt>
                <c:pt idx="36">
                  <c:v>0.72900000000000009</c:v>
                </c:pt>
                <c:pt idx="37">
                  <c:v>0.72900000000000009</c:v>
                </c:pt>
                <c:pt idx="38">
                  <c:v>0.72900000000000009</c:v>
                </c:pt>
                <c:pt idx="39">
                  <c:v>0.75699999999999967</c:v>
                </c:pt>
                <c:pt idx="40">
                  <c:v>0.76600000000000001</c:v>
                </c:pt>
                <c:pt idx="41">
                  <c:v>0.7759999999999998</c:v>
                </c:pt>
                <c:pt idx="42">
                  <c:v>0.79399999999999959</c:v>
                </c:pt>
                <c:pt idx="43">
                  <c:v>0.84999999999999964</c:v>
                </c:pt>
                <c:pt idx="44">
                  <c:v>0.86899999999999977</c:v>
                </c:pt>
                <c:pt idx="45">
                  <c:v>0.87800000000000011</c:v>
                </c:pt>
                <c:pt idx="46">
                  <c:v>0.89699999999999935</c:v>
                </c:pt>
                <c:pt idx="47">
                  <c:v>0.91599999999999948</c:v>
                </c:pt>
                <c:pt idx="48">
                  <c:v>0.92499999999999982</c:v>
                </c:pt>
                <c:pt idx="49">
                  <c:v>0.94399999999999995</c:v>
                </c:pt>
                <c:pt idx="50">
                  <c:v>0.9529999999999994</c:v>
                </c:pt>
                <c:pt idx="51">
                  <c:v>0.97199999999999953</c:v>
                </c:pt>
                <c:pt idx="52">
                  <c:v>0.98999999999999932</c:v>
                </c:pt>
                <c:pt idx="53">
                  <c:v>1</c:v>
                </c:pt>
                <c:pt idx="54">
                  <c:v>1</c:v>
                </c:pt>
                <c:pt idx="55">
                  <c:v>1.0089999999999995</c:v>
                </c:pt>
                <c:pt idx="56">
                  <c:v>1.0179999999999998</c:v>
                </c:pt>
                <c:pt idx="57">
                  <c:v>1.0459999999999994</c:v>
                </c:pt>
                <c:pt idx="58">
                  <c:v>1.0739999999999998</c:v>
                </c:pt>
                <c:pt idx="59">
                  <c:v>1.1019999999999994</c:v>
                </c:pt>
                <c:pt idx="60">
                  <c:v>1.1299999999999999</c:v>
                </c:pt>
                <c:pt idx="61">
                  <c:v>1.149</c:v>
                </c:pt>
                <c:pt idx="62">
                  <c:v>1.1680000000000001</c:v>
                </c:pt>
                <c:pt idx="63">
                  <c:v>1.2050000000000001</c:v>
                </c:pt>
                <c:pt idx="64">
                  <c:v>1.2519999999999998</c:v>
                </c:pt>
                <c:pt idx="65">
                  <c:v>1.2709999999999999</c:v>
                </c:pt>
                <c:pt idx="66">
                  <c:v>1.3169999999999993</c:v>
                </c:pt>
                <c:pt idx="67">
                  <c:v>1.3169999999999993</c:v>
                </c:pt>
                <c:pt idx="68">
                  <c:v>1.327</c:v>
                </c:pt>
                <c:pt idx="69">
                  <c:v>1.3639999999999999</c:v>
                </c:pt>
                <c:pt idx="70">
                  <c:v>1.383</c:v>
                </c:pt>
                <c:pt idx="71">
                  <c:v>1.4289999999999994</c:v>
                </c:pt>
                <c:pt idx="72">
                  <c:v>1.4569999999999999</c:v>
                </c:pt>
                <c:pt idx="73">
                  <c:v>1.5039999999999996</c:v>
                </c:pt>
                <c:pt idx="74">
                  <c:v>1.5409999999999995</c:v>
                </c:pt>
                <c:pt idx="75">
                  <c:v>1.5880000000000001</c:v>
                </c:pt>
                <c:pt idx="76">
                  <c:v>1.6159999999999997</c:v>
                </c:pt>
                <c:pt idx="77">
                  <c:v>1.5880000000000001</c:v>
                </c:pt>
                <c:pt idx="78">
                  <c:v>1.625</c:v>
                </c:pt>
                <c:pt idx="79">
                  <c:v>1.6159999999999997</c:v>
                </c:pt>
                <c:pt idx="80">
                  <c:v>1.6440000000000001</c:v>
                </c:pt>
                <c:pt idx="81">
                  <c:v>1.5880000000000001</c:v>
                </c:pt>
                <c:pt idx="82">
                  <c:v>1.6999999999999993</c:v>
                </c:pt>
                <c:pt idx="83">
                  <c:v>1.6069999999999993</c:v>
                </c:pt>
                <c:pt idx="84">
                  <c:v>1.6629999999999994</c:v>
                </c:pt>
                <c:pt idx="85">
                  <c:v>1.6719999999999997</c:v>
                </c:pt>
                <c:pt idx="86">
                  <c:v>1.5969999999999995</c:v>
                </c:pt>
                <c:pt idx="87">
                  <c:v>1.5969999999999995</c:v>
                </c:pt>
                <c:pt idx="88">
                  <c:v>1.5969999999999995</c:v>
                </c:pt>
                <c:pt idx="89">
                  <c:v>1.5880000000000001</c:v>
                </c:pt>
                <c:pt idx="90">
                  <c:v>1.5969999999999995</c:v>
                </c:pt>
                <c:pt idx="91">
                  <c:v>1.6349999999999998</c:v>
                </c:pt>
                <c:pt idx="92">
                  <c:v>1.625</c:v>
                </c:pt>
                <c:pt idx="93">
                  <c:v>1.6349999999999998</c:v>
                </c:pt>
                <c:pt idx="94">
                  <c:v>1.625</c:v>
                </c:pt>
                <c:pt idx="95">
                  <c:v>1.6159999999999997</c:v>
                </c:pt>
                <c:pt idx="96">
                  <c:v>1.6069999999999993</c:v>
                </c:pt>
                <c:pt idx="97">
                  <c:v>1.5969999999999995</c:v>
                </c:pt>
                <c:pt idx="98">
                  <c:v>1.5969999999999995</c:v>
                </c:pt>
                <c:pt idx="99">
                  <c:v>1.5880000000000001</c:v>
                </c:pt>
                <c:pt idx="100">
                  <c:v>1.569</c:v>
                </c:pt>
                <c:pt idx="101">
                  <c:v>1.5509999999999993</c:v>
                </c:pt>
                <c:pt idx="102">
                  <c:v>1.5229999999999997</c:v>
                </c:pt>
                <c:pt idx="103">
                  <c:v>1.5129999999999999</c:v>
                </c:pt>
                <c:pt idx="104">
                  <c:v>1.5039999999999996</c:v>
                </c:pt>
                <c:pt idx="105">
                  <c:v>1.4950000000000001</c:v>
                </c:pt>
                <c:pt idx="106">
                  <c:v>1.476</c:v>
                </c:pt>
                <c:pt idx="107">
                  <c:v>1.4569999999999999</c:v>
                </c:pt>
                <c:pt idx="108">
                  <c:v>1.4569999999999999</c:v>
                </c:pt>
                <c:pt idx="109">
                  <c:v>1.4390000000000001</c:v>
                </c:pt>
                <c:pt idx="110">
                  <c:v>1.4479999999999995</c:v>
                </c:pt>
                <c:pt idx="111">
                  <c:v>1.4479999999999995</c:v>
                </c:pt>
                <c:pt idx="112">
                  <c:v>1.4009999999999998</c:v>
                </c:pt>
                <c:pt idx="113">
                  <c:v>1.4109999999999996</c:v>
                </c:pt>
                <c:pt idx="114">
                  <c:v>1.4569999999999999</c:v>
                </c:pt>
                <c:pt idx="115">
                  <c:v>1.4950000000000001</c:v>
                </c:pt>
                <c:pt idx="116">
                  <c:v>1.5039999999999996</c:v>
                </c:pt>
                <c:pt idx="117">
                  <c:v>1.5129999999999999</c:v>
                </c:pt>
                <c:pt idx="118">
                  <c:v>1.532</c:v>
                </c:pt>
                <c:pt idx="119">
                  <c:v>1.569</c:v>
                </c:pt>
                <c:pt idx="120">
                  <c:v>1.6069999999999993</c:v>
                </c:pt>
                <c:pt idx="121">
                  <c:v>1.6159999999999997</c:v>
                </c:pt>
                <c:pt idx="122">
                  <c:v>1.6349999999999998</c:v>
                </c:pt>
                <c:pt idx="123">
                  <c:v>1.6440000000000001</c:v>
                </c:pt>
                <c:pt idx="124">
                  <c:v>1.6719999999999997</c:v>
                </c:pt>
                <c:pt idx="125">
                  <c:v>1.6909999999999998</c:v>
                </c:pt>
                <c:pt idx="126">
                  <c:v>1.7279999999999998</c:v>
                </c:pt>
                <c:pt idx="127">
                  <c:v>1.7469999999999999</c:v>
                </c:pt>
                <c:pt idx="128">
                  <c:v>1.766</c:v>
                </c:pt>
                <c:pt idx="129">
                  <c:v>1.8029999999999999</c:v>
                </c:pt>
                <c:pt idx="130">
                  <c:v>1.8220000000000001</c:v>
                </c:pt>
                <c:pt idx="131">
                  <c:v>1.8679999999999994</c:v>
                </c:pt>
                <c:pt idx="132">
                  <c:v>1.8869999999999996</c:v>
                </c:pt>
                <c:pt idx="133">
                  <c:v>1.9059999999999997</c:v>
                </c:pt>
                <c:pt idx="134">
                  <c:v>1.915</c:v>
                </c:pt>
                <c:pt idx="135">
                  <c:v>1.859</c:v>
                </c:pt>
                <c:pt idx="136">
                  <c:v>1.8780000000000001</c:v>
                </c:pt>
                <c:pt idx="137">
                  <c:v>1.8869999999999996</c:v>
                </c:pt>
                <c:pt idx="138">
                  <c:v>1.8959999999999999</c:v>
                </c:pt>
                <c:pt idx="139">
                  <c:v>1.8959999999999999</c:v>
                </c:pt>
                <c:pt idx="140">
                  <c:v>1.915</c:v>
                </c:pt>
                <c:pt idx="141">
                  <c:v>1.9339999999999993</c:v>
                </c:pt>
                <c:pt idx="142">
                  <c:v>1.9619999999999997</c:v>
                </c:pt>
                <c:pt idx="143">
                  <c:v>1.9429999999999996</c:v>
                </c:pt>
                <c:pt idx="144">
                  <c:v>1.9429999999999996</c:v>
                </c:pt>
                <c:pt idx="145">
                  <c:v>1.9339999999999993</c:v>
                </c:pt>
                <c:pt idx="146">
                  <c:v>1.9239999999999995</c:v>
                </c:pt>
                <c:pt idx="147">
                  <c:v>1.9239999999999995</c:v>
                </c:pt>
                <c:pt idx="148">
                  <c:v>1.9619999999999997</c:v>
                </c:pt>
                <c:pt idx="149">
                  <c:v>1.9429999999999996</c:v>
                </c:pt>
                <c:pt idx="150">
                  <c:v>1.9429999999999996</c:v>
                </c:pt>
                <c:pt idx="151">
                  <c:v>1.9619999999999997</c:v>
                </c:pt>
                <c:pt idx="152">
                  <c:v>1.9619999999999997</c:v>
                </c:pt>
                <c:pt idx="153">
                  <c:v>1.9619999999999997</c:v>
                </c:pt>
                <c:pt idx="154">
                  <c:v>1.9619999999999997</c:v>
                </c:pt>
                <c:pt idx="155">
                  <c:v>1.9710000000000001</c:v>
                </c:pt>
                <c:pt idx="156">
                  <c:v>1.9799999999999995</c:v>
                </c:pt>
                <c:pt idx="157">
                  <c:v>1.9899999999999993</c:v>
                </c:pt>
                <c:pt idx="158">
                  <c:v>1.9989999999999997</c:v>
                </c:pt>
                <c:pt idx="159">
                  <c:v>2.008</c:v>
                </c:pt>
                <c:pt idx="160">
                  <c:v>2.008</c:v>
                </c:pt>
                <c:pt idx="161">
                  <c:v>1.9989999999999997</c:v>
                </c:pt>
                <c:pt idx="162">
                  <c:v>1.9799999999999995</c:v>
                </c:pt>
                <c:pt idx="163">
                  <c:v>2.0459999999999994</c:v>
                </c:pt>
                <c:pt idx="164">
                  <c:v>2.008</c:v>
                </c:pt>
                <c:pt idx="165">
                  <c:v>2.0359999999999996</c:v>
                </c:pt>
                <c:pt idx="166">
                  <c:v>2.0640000000000001</c:v>
                </c:pt>
                <c:pt idx="167">
                  <c:v>2.0919999999999996</c:v>
                </c:pt>
                <c:pt idx="168">
                  <c:v>2.1109999999999998</c:v>
                </c:pt>
                <c:pt idx="169">
                  <c:v>2.13</c:v>
                </c:pt>
                <c:pt idx="170">
                  <c:v>2.1479999999999997</c:v>
                </c:pt>
                <c:pt idx="171">
                  <c:v>2.1759999999999993</c:v>
                </c:pt>
                <c:pt idx="172">
                  <c:v>2.1859999999999999</c:v>
                </c:pt>
                <c:pt idx="173">
                  <c:v>2.2139999999999995</c:v>
                </c:pt>
                <c:pt idx="174">
                  <c:v>2.2599999999999998</c:v>
                </c:pt>
                <c:pt idx="175">
                  <c:v>2.298</c:v>
                </c:pt>
                <c:pt idx="176">
                  <c:v>2.3259999999999996</c:v>
                </c:pt>
                <c:pt idx="177">
                  <c:v>2.3629999999999995</c:v>
                </c:pt>
                <c:pt idx="178">
                  <c:v>2.391</c:v>
                </c:pt>
                <c:pt idx="179">
                  <c:v>2.4189999999999996</c:v>
                </c:pt>
                <c:pt idx="180">
                  <c:v>2.4470000000000001</c:v>
                </c:pt>
                <c:pt idx="181">
                  <c:v>2.4189999999999996</c:v>
                </c:pt>
                <c:pt idx="182">
                  <c:v>2.4470000000000001</c:v>
                </c:pt>
                <c:pt idx="183">
                  <c:v>2.4939999999999998</c:v>
                </c:pt>
                <c:pt idx="184">
                  <c:v>2.5219999999999994</c:v>
                </c:pt>
                <c:pt idx="185">
                  <c:v>2.4749999999999996</c:v>
                </c:pt>
                <c:pt idx="186">
                  <c:v>2.5589999999999997</c:v>
                </c:pt>
                <c:pt idx="187">
                  <c:v>2.5969999999999995</c:v>
                </c:pt>
                <c:pt idx="188">
                  <c:v>2.6059999999999999</c:v>
                </c:pt>
                <c:pt idx="189">
                  <c:v>2.6529999999999996</c:v>
                </c:pt>
                <c:pt idx="190">
                  <c:v>2.6899999999999995</c:v>
                </c:pt>
                <c:pt idx="191">
                  <c:v>2.7089999999999996</c:v>
                </c:pt>
                <c:pt idx="192">
                  <c:v>2.7369999999999997</c:v>
                </c:pt>
                <c:pt idx="193">
                  <c:v>2.7459999999999996</c:v>
                </c:pt>
                <c:pt idx="194">
                  <c:v>2.7739999999999996</c:v>
                </c:pt>
                <c:pt idx="195">
                  <c:v>2.8019999999999996</c:v>
                </c:pt>
                <c:pt idx="196">
                  <c:v>2.8209999999999997</c:v>
                </c:pt>
                <c:pt idx="197">
                  <c:v>2.8389999999999995</c:v>
                </c:pt>
                <c:pt idx="198">
                  <c:v>2.8579999999999997</c:v>
                </c:pt>
                <c:pt idx="199">
                  <c:v>2.8859999999999997</c:v>
                </c:pt>
                <c:pt idx="200">
                  <c:v>2.8959999999999999</c:v>
                </c:pt>
                <c:pt idx="201">
                  <c:v>2.9049999999999998</c:v>
                </c:pt>
                <c:pt idx="202">
                  <c:v>2.9139999999999997</c:v>
                </c:pt>
                <c:pt idx="203">
                  <c:v>2.9419999999999997</c:v>
                </c:pt>
                <c:pt idx="204">
                  <c:v>2.9419999999999997</c:v>
                </c:pt>
                <c:pt idx="205">
                  <c:v>3.0079999999999996</c:v>
                </c:pt>
                <c:pt idx="206">
                  <c:v>3.0259999999999998</c:v>
                </c:pt>
                <c:pt idx="207">
                  <c:v>3.0359999999999996</c:v>
                </c:pt>
                <c:pt idx="208">
                  <c:v>3.0359999999999996</c:v>
                </c:pt>
                <c:pt idx="209">
                  <c:v>3.0639999999999996</c:v>
                </c:pt>
                <c:pt idx="210">
                  <c:v>3.0919999999999996</c:v>
                </c:pt>
                <c:pt idx="211">
                  <c:v>3.1009999999999995</c:v>
                </c:pt>
                <c:pt idx="212">
                  <c:v>3.1199999999999997</c:v>
                </c:pt>
                <c:pt idx="213">
                  <c:v>3.1379999999999999</c:v>
                </c:pt>
                <c:pt idx="214">
                  <c:v>3.1659999999999999</c:v>
                </c:pt>
                <c:pt idx="215">
                  <c:v>3.1849999999999996</c:v>
                </c:pt>
                <c:pt idx="216">
                  <c:v>3.1849999999999996</c:v>
                </c:pt>
                <c:pt idx="217">
                  <c:v>3.1379999999999999</c:v>
                </c:pt>
                <c:pt idx="218">
                  <c:v>3.1569999999999996</c:v>
                </c:pt>
                <c:pt idx="219">
                  <c:v>3.1759999999999997</c:v>
                </c:pt>
                <c:pt idx="220">
                  <c:v>3.1849999999999996</c:v>
                </c:pt>
                <c:pt idx="221">
                  <c:v>3.2219999999999995</c:v>
                </c:pt>
                <c:pt idx="222">
                  <c:v>3.2499999999999996</c:v>
                </c:pt>
                <c:pt idx="223">
                  <c:v>3.2689999999999997</c:v>
                </c:pt>
                <c:pt idx="224">
                  <c:v>3.2779999999999996</c:v>
                </c:pt>
                <c:pt idx="225">
                  <c:v>3.2969999999999997</c:v>
                </c:pt>
                <c:pt idx="226">
                  <c:v>3.3059999999999996</c:v>
                </c:pt>
                <c:pt idx="227">
                  <c:v>3.2969999999999997</c:v>
                </c:pt>
                <c:pt idx="228">
                  <c:v>3.3249999999999997</c:v>
                </c:pt>
                <c:pt idx="229">
                  <c:v>3.3619999999999997</c:v>
                </c:pt>
                <c:pt idx="230">
                  <c:v>3.3719999999999999</c:v>
                </c:pt>
                <c:pt idx="231">
                  <c:v>3.3899999999999997</c:v>
                </c:pt>
                <c:pt idx="232">
                  <c:v>3.3899999999999997</c:v>
                </c:pt>
                <c:pt idx="233">
                  <c:v>3.4369999999999998</c:v>
                </c:pt>
                <c:pt idx="234">
                  <c:v>3.4649999999999999</c:v>
                </c:pt>
                <c:pt idx="235">
                  <c:v>3.4749999999999996</c:v>
                </c:pt>
                <c:pt idx="236">
                  <c:v>3.4929999999999999</c:v>
                </c:pt>
                <c:pt idx="237">
                  <c:v>3.5119999999999996</c:v>
                </c:pt>
                <c:pt idx="238">
                  <c:v>3.5309999999999997</c:v>
                </c:pt>
                <c:pt idx="239">
                  <c:v>3.5399999999999996</c:v>
                </c:pt>
                <c:pt idx="240">
                  <c:v>3.5489999999999995</c:v>
                </c:pt>
                <c:pt idx="241">
                  <c:v>3.5589999999999997</c:v>
                </c:pt>
                <c:pt idx="242">
                  <c:v>3.5679999999999996</c:v>
                </c:pt>
                <c:pt idx="243">
                  <c:v>3.5869999999999997</c:v>
                </c:pt>
                <c:pt idx="244">
                  <c:v>3.5959999999999996</c:v>
                </c:pt>
                <c:pt idx="245">
                  <c:v>3.6049999999999995</c:v>
                </c:pt>
                <c:pt idx="246">
                  <c:v>3.6239999999999997</c:v>
                </c:pt>
                <c:pt idx="247">
                  <c:v>3.6329999999999996</c:v>
                </c:pt>
                <c:pt idx="248">
                  <c:v>3.6239999999999997</c:v>
                </c:pt>
                <c:pt idx="249">
                  <c:v>3.6149999999999998</c:v>
                </c:pt>
                <c:pt idx="250">
                  <c:v>3.6329999999999996</c:v>
                </c:pt>
                <c:pt idx="251">
                  <c:v>3.6609999999999996</c:v>
                </c:pt>
                <c:pt idx="252">
                  <c:v>3.6799999999999997</c:v>
                </c:pt>
                <c:pt idx="253">
                  <c:v>3.6799999999999997</c:v>
                </c:pt>
                <c:pt idx="254">
                  <c:v>3.6709999999999998</c:v>
                </c:pt>
                <c:pt idx="255">
                  <c:v>3.6889999999999996</c:v>
                </c:pt>
                <c:pt idx="256">
                  <c:v>3.7079999999999997</c:v>
                </c:pt>
                <c:pt idx="257">
                  <c:v>3.7359999999999998</c:v>
                </c:pt>
                <c:pt idx="258">
                  <c:v>3.7639999999999998</c:v>
                </c:pt>
                <c:pt idx="259">
                  <c:v>3.7829999999999999</c:v>
                </c:pt>
                <c:pt idx="260">
                  <c:v>3.8009999999999997</c:v>
                </c:pt>
                <c:pt idx="261">
                  <c:v>3.8109999999999995</c:v>
                </c:pt>
                <c:pt idx="262">
                  <c:v>3.8289999999999997</c:v>
                </c:pt>
                <c:pt idx="263">
                  <c:v>3.8389999999999995</c:v>
                </c:pt>
                <c:pt idx="264">
                  <c:v>3.8479999999999999</c:v>
                </c:pt>
                <c:pt idx="265">
                  <c:v>3.8669999999999995</c:v>
                </c:pt>
                <c:pt idx="266">
                  <c:v>3.8759999999999999</c:v>
                </c:pt>
                <c:pt idx="267">
                  <c:v>3.8949999999999996</c:v>
                </c:pt>
                <c:pt idx="268">
                  <c:v>3.9039999999999999</c:v>
                </c:pt>
                <c:pt idx="269">
                  <c:v>3.9229999999999996</c:v>
                </c:pt>
                <c:pt idx="270">
                  <c:v>3.9229999999999996</c:v>
                </c:pt>
                <c:pt idx="271">
                  <c:v>3.9229999999999996</c:v>
                </c:pt>
                <c:pt idx="272">
                  <c:v>3.9319999999999995</c:v>
                </c:pt>
                <c:pt idx="273">
                  <c:v>3.9509999999999996</c:v>
                </c:pt>
                <c:pt idx="274">
                  <c:v>3.9689999999999999</c:v>
                </c:pt>
                <c:pt idx="275">
                  <c:v>3.9879999999999995</c:v>
                </c:pt>
                <c:pt idx="276">
                  <c:v>4.0259999999999998</c:v>
                </c:pt>
                <c:pt idx="277">
                  <c:v>4.0540000000000003</c:v>
                </c:pt>
                <c:pt idx="278">
                  <c:v>4.0719999999999992</c:v>
                </c:pt>
                <c:pt idx="279">
                  <c:v>4.0909999999999993</c:v>
                </c:pt>
                <c:pt idx="280">
                  <c:v>4.1099999999999994</c:v>
                </c:pt>
                <c:pt idx="281">
                  <c:v>4.1189999999999998</c:v>
                </c:pt>
                <c:pt idx="282">
                  <c:v>4.1189999999999998</c:v>
                </c:pt>
                <c:pt idx="283">
                  <c:v>4.1379999999999999</c:v>
                </c:pt>
                <c:pt idx="284">
                  <c:v>4.1470000000000002</c:v>
                </c:pt>
                <c:pt idx="285">
                  <c:v>4.1559999999999997</c:v>
                </c:pt>
                <c:pt idx="286">
                  <c:v>4.1660000000000004</c:v>
                </c:pt>
                <c:pt idx="287">
                  <c:v>4.1559999999999997</c:v>
                </c:pt>
                <c:pt idx="288">
                  <c:v>4.1749999999999998</c:v>
                </c:pt>
                <c:pt idx="289">
                  <c:v>4.2119999999999997</c:v>
                </c:pt>
                <c:pt idx="290">
                  <c:v>4.2309999999999999</c:v>
                </c:pt>
                <c:pt idx="291">
                  <c:v>4.24</c:v>
                </c:pt>
                <c:pt idx="292">
                  <c:v>4.24</c:v>
                </c:pt>
                <c:pt idx="293">
                  <c:v>4.25</c:v>
                </c:pt>
                <c:pt idx="294">
                  <c:v>4.2590000000000003</c:v>
                </c:pt>
                <c:pt idx="295">
                  <c:v>4.2779999999999996</c:v>
                </c:pt>
                <c:pt idx="296">
                  <c:v>4.2779999999999996</c:v>
                </c:pt>
                <c:pt idx="297">
                  <c:v>4.2679999999999998</c:v>
                </c:pt>
                <c:pt idx="298">
                  <c:v>4.2679999999999998</c:v>
                </c:pt>
                <c:pt idx="299">
                  <c:v>4.2779999999999996</c:v>
                </c:pt>
                <c:pt idx="300">
                  <c:v>4.2869999999999999</c:v>
                </c:pt>
                <c:pt idx="301">
                  <c:v>4.3149999999999995</c:v>
                </c:pt>
                <c:pt idx="302">
                  <c:v>4.3239999999999998</c:v>
                </c:pt>
                <c:pt idx="303">
                  <c:v>4.343</c:v>
                </c:pt>
                <c:pt idx="304">
                  <c:v>4.3520000000000003</c:v>
                </c:pt>
                <c:pt idx="305">
                  <c:v>4.3709999999999996</c:v>
                </c:pt>
                <c:pt idx="306">
                  <c:v>4.38</c:v>
                </c:pt>
                <c:pt idx="307">
                  <c:v>4.38</c:v>
                </c:pt>
                <c:pt idx="308">
                  <c:v>4.3899999999999997</c:v>
                </c:pt>
                <c:pt idx="309">
                  <c:v>4.3899999999999997</c:v>
                </c:pt>
                <c:pt idx="310">
                  <c:v>4.3899999999999997</c:v>
                </c:pt>
                <c:pt idx="311">
                  <c:v>4.4079999999999995</c:v>
                </c:pt>
                <c:pt idx="312">
                  <c:v>4.4459999999999997</c:v>
                </c:pt>
                <c:pt idx="313">
                  <c:v>4.4639999999999995</c:v>
                </c:pt>
                <c:pt idx="314">
                  <c:v>4.4740000000000002</c:v>
                </c:pt>
                <c:pt idx="315">
                  <c:v>4.4740000000000002</c:v>
                </c:pt>
                <c:pt idx="316">
                  <c:v>4.4829999999999997</c:v>
                </c:pt>
                <c:pt idx="317">
                  <c:v>4.4829999999999997</c:v>
                </c:pt>
                <c:pt idx="318">
                  <c:v>4.4919999999999991</c:v>
                </c:pt>
                <c:pt idx="319">
                  <c:v>4.4919999999999991</c:v>
                </c:pt>
                <c:pt idx="320">
                  <c:v>4.5019999999999998</c:v>
                </c:pt>
                <c:pt idx="321">
                  <c:v>4.5019999999999998</c:v>
                </c:pt>
                <c:pt idx="322">
                  <c:v>4.4919999999999991</c:v>
                </c:pt>
                <c:pt idx="323">
                  <c:v>4.5199999999999996</c:v>
                </c:pt>
                <c:pt idx="324">
                  <c:v>4.5199999999999996</c:v>
                </c:pt>
                <c:pt idx="325">
                  <c:v>4.4919999999999991</c:v>
                </c:pt>
                <c:pt idx="326">
                  <c:v>4.4919999999999991</c:v>
                </c:pt>
                <c:pt idx="327">
                  <c:v>4.6229999999999993</c:v>
                </c:pt>
                <c:pt idx="328">
                  <c:v>4.6509999999999998</c:v>
                </c:pt>
                <c:pt idx="329">
                  <c:v>4.6609999999999996</c:v>
                </c:pt>
                <c:pt idx="330">
                  <c:v>4.6609999999999996</c:v>
                </c:pt>
                <c:pt idx="331">
                  <c:v>4.6789999999999994</c:v>
                </c:pt>
                <c:pt idx="332">
                  <c:v>4.6890000000000001</c:v>
                </c:pt>
                <c:pt idx="333">
                  <c:v>4.6979999999999995</c:v>
                </c:pt>
                <c:pt idx="334">
                  <c:v>4.6979999999999995</c:v>
                </c:pt>
                <c:pt idx="335">
                  <c:v>4.7169999999999996</c:v>
                </c:pt>
                <c:pt idx="336">
                  <c:v>4.7349999999999994</c:v>
                </c:pt>
                <c:pt idx="337">
                  <c:v>4.7629999999999999</c:v>
                </c:pt>
                <c:pt idx="338">
                  <c:v>4.7729999999999997</c:v>
                </c:pt>
                <c:pt idx="339">
                  <c:v>4.782</c:v>
                </c:pt>
                <c:pt idx="340">
                  <c:v>4.7909999999999995</c:v>
                </c:pt>
                <c:pt idx="341">
                  <c:v>4.7909999999999995</c:v>
                </c:pt>
                <c:pt idx="342">
                  <c:v>4.8010000000000002</c:v>
                </c:pt>
                <c:pt idx="343">
                  <c:v>4.8010000000000002</c:v>
                </c:pt>
                <c:pt idx="344">
                  <c:v>4.7909999999999995</c:v>
                </c:pt>
                <c:pt idx="345">
                  <c:v>4.782</c:v>
                </c:pt>
                <c:pt idx="346">
                  <c:v>4.782</c:v>
                </c:pt>
                <c:pt idx="347">
                  <c:v>4.8010000000000002</c:v>
                </c:pt>
                <c:pt idx="348">
                  <c:v>4.8289999999999997</c:v>
                </c:pt>
                <c:pt idx="349">
                  <c:v>4.8289999999999997</c:v>
                </c:pt>
                <c:pt idx="350">
                  <c:v>4.8379999999999992</c:v>
                </c:pt>
                <c:pt idx="351">
                  <c:v>4.8469999999999995</c:v>
                </c:pt>
                <c:pt idx="352">
                  <c:v>4.8379999999999992</c:v>
                </c:pt>
                <c:pt idx="353">
                  <c:v>4.8289999999999997</c:v>
                </c:pt>
                <c:pt idx="354">
                  <c:v>4.8010000000000002</c:v>
                </c:pt>
                <c:pt idx="355">
                  <c:v>4.7909999999999995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4.8849999999999998</c:v>
                </c:pt>
                <c:pt idx="359">
                  <c:v>4.8940000000000001</c:v>
                </c:pt>
                <c:pt idx="360">
                  <c:v>4.9219999999999997</c:v>
                </c:pt>
                <c:pt idx="361">
                  <c:v>5.0529999999999999</c:v>
                </c:pt>
                <c:pt idx="362">
                  <c:v>5.0709999999999997</c:v>
                </c:pt>
                <c:pt idx="363">
                  <c:v>5.0809999999999995</c:v>
                </c:pt>
                <c:pt idx="364">
                  <c:v>5.0990000000000002</c:v>
                </c:pt>
                <c:pt idx="365">
                  <c:v>5.109</c:v>
                </c:pt>
                <c:pt idx="366">
                  <c:v>5.1179999999999994</c:v>
                </c:pt>
                <c:pt idx="367">
                  <c:v>5.1269999999999998</c:v>
                </c:pt>
                <c:pt idx="368">
                  <c:v>5.1369999999999996</c:v>
                </c:pt>
                <c:pt idx="369">
                  <c:v>5.1459999999999999</c:v>
                </c:pt>
                <c:pt idx="370">
                  <c:v>5.1559999999999997</c:v>
                </c:pt>
                <c:pt idx="371">
                  <c:v>5.1739999999999995</c:v>
                </c:pt>
                <c:pt idx="372">
                  <c:v>5.1839999999999993</c:v>
                </c:pt>
                <c:pt idx="373">
                  <c:v>5.1929999999999996</c:v>
                </c:pt>
                <c:pt idx="374">
                  <c:v>5.202</c:v>
                </c:pt>
                <c:pt idx="375">
                  <c:v>5.202</c:v>
                </c:pt>
                <c:pt idx="376">
                  <c:v>5.2210000000000001</c:v>
                </c:pt>
                <c:pt idx="377">
                  <c:v>5.2489999999999997</c:v>
                </c:pt>
                <c:pt idx="378">
                  <c:v>5.258</c:v>
                </c:pt>
                <c:pt idx="379">
                  <c:v>5.2769999999999992</c:v>
                </c:pt>
                <c:pt idx="380">
                  <c:v>5.2769999999999992</c:v>
                </c:pt>
                <c:pt idx="381">
                  <c:v>5.2859999999999996</c:v>
                </c:pt>
                <c:pt idx="382">
                  <c:v>5.2859999999999996</c:v>
                </c:pt>
                <c:pt idx="383">
                  <c:v>5.2859999999999996</c:v>
                </c:pt>
                <c:pt idx="384">
                  <c:v>5.2959999999999994</c:v>
                </c:pt>
                <c:pt idx="385">
                  <c:v>5.3049999999999997</c:v>
                </c:pt>
                <c:pt idx="386">
                  <c:v>5.3140000000000001</c:v>
                </c:pt>
                <c:pt idx="387">
                  <c:v>5.3140000000000001</c:v>
                </c:pt>
                <c:pt idx="388">
                  <c:v>5.3239999999999998</c:v>
                </c:pt>
                <c:pt idx="389">
                  <c:v>5.3330000000000002</c:v>
                </c:pt>
                <c:pt idx="390">
                  <c:v>5.3419999999999996</c:v>
                </c:pt>
                <c:pt idx="391">
                  <c:v>5.3519999999999994</c:v>
                </c:pt>
                <c:pt idx="392">
                  <c:v>5.3519999999999994</c:v>
                </c:pt>
                <c:pt idx="393">
                  <c:v>5.3609999999999998</c:v>
                </c:pt>
                <c:pt idx="394">
                  <c:v>5.3609999999999998</c:v>
                </c:pt>
                <c:pt idx="395">
                  <c:v>5.3699999999999992</c:v>
                </c:pt>
                <c:pt idx="396">
                  <c:v>5.38</c:v>
                </c:pt>
                <c:pt idx="397">
                  <c:v>5.38</c:v>
                </c:pt>
                <c:pt idx="398">
                  <c:v>5.38</c:v>
                </c:pt>
                <c:pt idx="399">
                  <c:v>5.38</c:v>
                </c:pt>
                <c:pt idx="400">
                  <c:v>5.38</c:v>
                </c:pt>
                <c:pt idx="401">
                  <c:v>5.3699999999999992</c:v>
                </c:pt>
                <c:pt idx="402">
                  <c:v>5.3699999999999992</c:v>
                </c:pt>
                <c:pt idx="403">
                  <c:v>5.3699999999999992</c:v>
                </c:pt>
                <c:pt idx="404">
                  <c:v>5.3699999999999992</c:v>
                </c:pt>
                <c:pt idx="405">
                  <c:v>5.3699999999999992</c:v>
                </c:pt>
                <c:pt idx="406">
                  <c:v>5.3699999999999992</c:v>
                </c:pt>
                <c:pt idx="407">
                  <c:v>5.3699999999999992</c:v>
                </c:pt>
                <c:pt idx="408">
                  <c:v>5.3699999999999992</c:v>
                </c:pt>
                <c:pt idx="409">
                  <c:v>5.38</c:v>
                </c:pt>
                <c:pt idx="410">
                  <c:v>5.38</c:v>
                </c:pt>
                <c:pt idx="411">
                  <c:v>5.38</c:v>
                </c:pt>
                <c:pt idx="412">
                  <c:v>5.3889999999999993</c:v>
                </c:pt>
                <c:pt idx="413">
                  <c:v>5.3889999999999993</c:v>
                </c:pt>
                <c:pt idx="414">
                  <c:v>5.3979999999999997</c:v>
                </c:pt>
                <c:pt idx="415">
                  <c:v>5.3979999999999997</c:v>
                </c:pt>
                <c:pt idx="416">
                  <c:v>5.3979999999999997</c:v>
                </c:pt>
                <c:pt idx="417">
                  <c:v>5.4079999999999995</c:v>
                </c:pt>
                <c:pt idx="418">
                  <c:v>5.4079999999999995</c:v>
                </c:pt>
                <c:pt idx="419">
                  <c:v>5.4079999999999995</c:v>
                </c:pt>
                <c:pt idx="420">
                  <c:v>5.4169999999999998</c:v>
                </c:pt>
                <c:pt idx="421">
                  <c:v>5.4169999999999998</c:v>
                </c:pt>
                <c:pt idx="422">
                  <c:v>5.4169999999999998</c:v>
                </c:pt>
                <c:pt idx="423">
                  <c:v>5.4169999999999998</c:v>
                </c:pt>
                <c:pt idx="424">
                  <c:v>5.4260000000000002</c:v>
                </c:pt>
                <c:pt idx="425">
                  <c:v>5.4260000000000002</c:v>
                </c:pt>
                <c:pt idx="426">
                  <c:v>5.4260000000000002</c:v>
                </c:pt>
                <c:pt idx="427">
                  <c:v>5.4359999999999999</c:v>
                </c:pt>
                <c:pt idx="428">
                  <c:v>5.4359999999999999</c:v>
                </c:pt>
                <c:pt idx="429">
                  <c:v>5.4359999999999999</c:v>
                </c:pt>
                <c:pt idx="430">
                  <c:v>5.4449999999999994</c:v>
                </c:pt>
                <c:pt idx="431">
                  <c:v>5.4449999999999994</c:v>
                </c:pt>
                <c:pt idx="432">
                  <c:v>5.4449999999999994</c:v>
                </c:pt>
                <c:pt idx="433">
                  <c:v>5.4539999999999997</c:v>
                </c:pt>
                <c:pt idx="434">
                  <c:v>5.4539999999999997</c:v>
                </c:pt>
                <c:pt idx="435">
                  <c:v>5.4539999999999997</c:v>
                </c:pt>
                <c:pt idx="436">
                  <c:v>5.4639999999999995</c:v>
                </c:pt>
                <c:pt idx="437">
                  <c:v>5.4639999999999995</c:v>
                </c:pt>
                <c:pt idx="438">
                  <c:v>5.4639999999999995</c:v>
                </c:pt>
                <c:pt idx="439">
                  <c:v>5.4729999999999999</c:v>
                </c:pt>
                <c:pt idx="440">
                  <c:v>5.4729999999999999</c:v>
                </c:pt>
                <c:pt idx="441">
                  <c:v>5.4819999999999993</c:v>
                </c:pt>
                <c:pt idx="442">
                  <c:v>5.4819999999999993</c:v>
                </c:pt>
                <c:pt idx="443">
                  <c:v>5.492</c:v>
                </c:pt>
                <c:pt idx="444">
                  <c:v>5.5009999999999994</c:v>
                </c:pt>
                <c:pt idx="445">
                  <c:v>5.51</c:v>
                </c:pt>
                <c:pt idx="446">
                  <c:v>5.52</c:v>
                </c:pt>
                <c:pt idx="447">
                  <c:v>5.52</c:v>
                </c:pt>
                <c:pt idx="448">
                  <c:v>5.52</c:v>
                </c:pt>
                <c:pt idx="449">
                  <c:v>5.5289999999999999</c:v>
                </c:pt>
                <c:pt idx="450">
                  <c:v>5.5289999999999999</c:v>
                </c:pt>
                <c:pt idx="451">
                  <c:v>5.5289999999999999</c:v>
                </c:pt>
                <c:pt idx="452">
                  <c:v>5.5289999999999999</c:v>
                </c:pt>
                <c:pt idx="453">
                  <c:v>5.5380000000000003</c:v>
                </c:pt>
                <c:pt idx="454">
                  <c:v>5.548</c:v>
                </c:pt>
                <c:pt idx="455">
                  <c:v>5.548</c:v>
                </c:pt>
                <c:pt idx="456">
                  <c:v>5.5569999999999995</c:v>
                </c:pt>
                <c:pt idx="457">
                  <c:v>5.5569999999999995</c:v>
                </c:pt>
                <c:pt idx="458">
                  <c:v>5.5569999999999995</c:v>
                </c:pt>
                <c:pt idx="459">
                  <c:v>5.5659999999999998</c:v>
                </c:pt>
                <c:pt idx="460">
                  <c:v>5.5659999999999998</c:v>
                </c:pt>
                <c:pt idx="461">
                  <c:v>5.5759999999999996</c:v>
                </c:pt>
                <c:pt idx="462">
                  <c:v>5.5759999999999996</c:v>
                </c:pt>
                <c:pt idx="463">
                  <c:v>5.585</c:v>
                </c:pt>
                <c:pt idx="464">
                  <c:v>5.585</c:v>
                </c:pt>
                <c:pt idx="465">
                  <c:v>5.585</c:v>
                </c:pt>
                <c:pt idx="466">
                  <c:v>5.5939999999999994</c:v>
                </c:pt>
                <c:pt idx="467">
                  <c:v>5.5939999999999994</c:v>
                </c:pt>
                <c:pt idx="468">
                  <c:v>5.5939999999999994</c:v>
                </c:pt>
                <c:pt idx="469">
                  <c:v>5.6040000000000001</c:v>
                </c:pt>
                <c:pt idx="470">
                  <c:v>5.6040000000000001</c:v>
                </c:pt>
                <c:pt idx="471">
                  <c:v>5.6129999999999995</c:v>
                </c:pt>
                <c:pt idx="472">
                  <c:v>5.6129999999999995</c:v>
                </c:pt>
                <c:pt idx="473">
                  <c:v>5.6129999999999995</c:v>
                </c:pt>
                <c:pt idx="474">
                  <c:v>5.6129999999999995</c:v>
                </c:pt>
                <c:pt idx="475">
                  <c:v>5.6129999999999995</c:v>
                </c:pt>
                <c:pt idx="476">
                  <c:v>5.6129999999999995</c:v>
                </c:pt>
                <c:pt idx="477">
                  <c:v>5.6129999999999995</c:v>
                </c:pt>
                <c:pt idx="478">
                  <c:v>5.6040000000000001</c:v>
                </c:pt>
                <c:pt idx="479">
                  <c:v>5.6040000000000001</c:v>
                </c:pt>
                <c:pt idx="480">
                  <c:v>5.6040000000000001</c:v>
                </c:pt>
                <c:pt idx="481">
                  <c:v>5.6040000000000001</c:v>
                </c:pt>
                <c:pt idx="482">
                  <c:v>5.6040000000000001</c:v>
                </c:pt>
                <c:pt idx="483">
                  <c:v>5.6129999999999995</c:v>
                </c:pt>
                <c:pt idx="484">
                  <c:v>5.6129999999999995</c:v>
                </c:pt>
                <c:pt idx="485">
                  <c:v>5.6219999999999999</c:v>
                </c:pt>
                <c:pt idx="486">
                  <c:v>5.6219999999999999</c:v>
                </c:pt>
                <c:pt idx="487">
                  <c:v>5.6219999999999999</c:v>
                </c:pt>
                <c:pt idx="488">
                  <c:v>5.6219999999999999</c:v>
                </c:pt>
                <c:pt idx="489">
                  <c:v>5.6219999999999999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C-4992-AF5E-C28B0DAF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SRW01_ECR_V322!$L$2:$L$288</c:f>
              <c:numCache>
                <c:formatCode>General</c:formatCode>
                <c:ptCount val="287"/>
                <c:pt idx="0">
                  <c:v>0.18799999999999972</c:v>
                </c:pt>
                <c:pt idx="1">
                  <c:v>0.22599999999999909</c:v>
                </c:pt>
                <c:pt idx="2">
                  <c:v>0.2289999999999992</c:v>
                </c:pt>
                <c:pt idx="3">
                  <c:v>0.19399999999999906</c:v>
                </c:pt>
                <c:pt idx="4">
                  <c:v>0.22499999999999964</c:v>
                </c:pt>
                <c:pt idx="5">
                  <c:v>0.20899999999999963</c:v>
                </c:pt>
                <c:pt idx="6">
                  <c:v>0.19999999999999929</c:v>
                </c:pt>
                <c:pt idx="7">
                  <c:v>0.16599999999999948</c:v>
                </c:pt>
                <c:pt idx="8">
                  <c:v>0.17599999999999927</c:v>
                </c:pt>
                <c:pt idx="9">
                  <c:v>0.18799999999999972</c:v>
                </c:pt>
                <c:pt idx="10">
                  <c:v>9.6999999999999531E-2</c:v>
                </c:pt>
                <c:pt idx="11">
                  <c:v>0.10799999999999876</c:v>
                </c:pt>
                <c:pt idx="12">
                  <c:v>0.12799999999999923</c:v>
                </c:pt>
                <c:pt idx="13">
                  <c:v>0.1379999999999999</c:v>
                </c:pt>
                <c:pt idx="14">
                  <c:v>0.14899999999999913</c:v>
                </c:pt>
                <c:pt idx="15">
                  <c:v>0.14999999999999947</c:v>
                </c:pt>
                <c:pt idx="16">
                  <c:v>0.13199999999999967</c:v>
                </c:pt>
                <c:pt idx="17">
                  <c:v>0.14299999999999891</c:v>
                </c:pt>
                <c:pt idx="18">
                  <c:v>0.16099999999999959</c:v>
                </c:pt>
                <c:pt idx="19">
                  <c:v>0.14299999999999979</c:v>
                </c:pt>
                <c:pt idx="20">
                  <c:v>0.15299999999999958</c:v>
                </c:pt>
                <c:pt idx="21">
                  <c:v>0.13499999999999979</c:v>
                </c:pt>
                <c:pt idx="22">
                  <c:v>0.13499999999999979</c:v>
                </c:pt>
                <c:pt idx="23">
                  <c:v>0.13599999999999923</c:v>
                </c:pt>
                <c:pt idx="24">
                  <c:v>0.14599999999999902</c:v>
                </c:pt>
                <c:pt idx="25">
                  <c:v>0.15499999999999936</c:v>
                </c:pt>
                <c:pt idx="26">
                  <c:v>0.14599999999999991</c:v>
                </c:pt>
                <c:pt idx="27">
                  <c:v>0.14599999999999991</c:v>
                </c:pt>
                <c:pt idx="28">
                  <c:v>0.15599999999999969</c:v>
                </c:pt>
                <c:pt idx="29">
                  <c:v>0.15599999999999969</c:v>
                </c:pt>
                <c:pt idx="30">
                  <c:v>0.16500000000000004</c:v>
                </c:pt>
                <c:pt idx="31">
                  <c:v>0.16500000000000004</c:v>
                </c:pt>
                <c:pt idx="32">
                  <c:v>0.15599999999999969</c:v>
                </c:pt>
                <c:pt idx="33">
                  <c:v>0.15599999999999969</c:v>
                </c:pt>
                <c:pt idx="34">
                  <c:v>0.15599999999999969</c:v>
                </c:pt>
                <c:pt idx="35">
                  <c:v>0.13899999999999935</c:v>
                </c:pt>
                <c:pt idx="36">
                  <c:v>7.3999999999999844E-2</c:v>
                </c:pt>
                <c:pt idx="37">
                  <c:v>5.600000000000005E-2</c:v>
                </c:pt>
                <c:pt idx="38">
                  <c:v>5.600000000000005E-2</c:v>
                </c:pt>
                <c:pt idx="39">
                  <c:v>8.3999999999999631E-2</c:v>
                </c:pt>
                <c:pt idx="40">
                  <c:v>9.2999999999999972E-2</c:v>
                </c:pt>
                <c:pt idx="41">
                  <c:v>8.4999999999999964E-2</c:v>
                </c:pt>
                <c:pt idx="42">
                  <c:v>0.10299999999999976</c:v>
                </c:pt>
                <c:pt idx="43">
                  <c:v>0.14199999999999946</c:v>
                </c:pt>
                <c:pt idx="44">
                  <c:v>0.16099999999999959</c:v>
                </c:pt>
                <c:pt idx="45">
                  <c:v>0.15200000000000014</c:v>
                </c:pt>
                <c:pt idx="46">
                  <c:v>0.17099999999999937</c:v>
                </c:pt>
                <c:pt idx="47">
                  <c:v>0.17199999999999971</c:v>
                </c:pt>
                <c:pt idx="48">
                  <c:v>0.1639999999999997</c:v>
                </c:pt>
                <c:pt idx="49">
                  <c:v>0.16500000000000004</c:v>
                </c:pt>
                <c:pt idx="50">
                  <c:v>0.17399999999999949</c:v>
                </c:pt>
                <c:pt idx="51">
                  <c:v>0.17499999999999982</c:v>
                </c:pt>
                <c:pt idx="52">
                  <c:v>0.17599999999999927</c:v>
                </c:pt>
                <c:pt idx="53">
                  <c:v>0.16800000000000015</c:v>
                </c:pt>
                <c:pt idx="54">
                  <c:v>0.14999999999999947</c:v>
                </c:pt>
                <c:pt idx="55">
                  <c:v>0.14199999999999946</c:v>
                </c:pt>
                <c:pt idx="56">
                  <c:v>0.13300000000000001</c:v>
                </c:pt>
                <c:pt idx="57">
                  <c:v>0.14399999999999924</c:v>
                </c:pt>
                <c:pt idx="58">
                  <c:v>0.15399999999999991</c:v>
                </c:pt>
                <c:pt idx="59">
                  <c:v>0.14699999999999935</c:v>
                </c:pt>
                <c:pt idx="60">
                  <c:v>0.15700000000000003</c:v>
                </c:pt>
                <c:pt idx="61">
                  <c:v>0.15799999999999947</c:v>
                </c:pt>
                <c:pt idx="62">
                  <c:v>0.14200000000000035</c:v>
                </c:pt>
                <c:pt idx="63">
                  <c:v>0.16100000000000048</c:v>
                </c:pt>
                <c:pt idx="64">
                  <c:v>0.15499999999999936</c:v>
                </c:pt>
                <c:pt idx="65">
                  <c:v>0.15700000000000003</c:v>
                </c:pt>
                <c:pt idx="66">
                  <c:v>0.16699999999999893</c:v>
                </c:pt>
                <c:pt idx="67">
                  <c:v>0.14999999999999947</c:v>
                </c:pt>
                <c:pt idx="68">
                  <c:v>0.12399999999999967</c:v>
                </c:pt>
                <c:pt idx="69">
                  <c:v>0.12599999999999945</c:v>
                </c:pt>
                <c:pt idx="70">
                  <c:v>0.10999999999999943</c:v>
                </c:pt>
                <c:pt idx="71">
                  <c:v>0.13799999999999901</c:v>
                </c:pt>
                <c:pt idx="72">
                  <c:v>0.11299999999999955</c:v>
                </c:pt>
                <c:pt idx="73">
                  <c:v>0.14199999999999946</c:v>
                </c:pt>
                <c:pt idx="74">
                  <c:v>0.14399999999999924</c:v>
                </c:pt>
                <c:pt idx="75">
                  <c:v>0.15599999999999969</c:v>
                </c:pt>
                <c:pt idx="76">
                  <c:v>0.14900000000000002</c:v>
                </c:pt>
                <c:pt idx="77">
                  <c:v>0.10299999999999976</c:v>
                </c:pt>
                <c:pt idx="78">
                  <c:v>0.10499999999999954</c:v>
                </c:pt>
                <c:pt idx="79">
                  <c:v>7.7999999999999403E-2</c:v>
                </c:pt>
                <c:pt idx="80">
                  <c:v>8.8000000000000078E-2</c:v>
                </c:pt>
                <c:pt idx="81">
                  <c:v>1.499999999999968E-2</c:v>
                </c:pt>
                <c:pt idx="82">
                  <c:v>0.1089999999999991</c:v>
                </c:pt>
                <c:pt idx="83">
                  <c:v>1.5999999999999126E-2</c:v>
                </c:pt>
                <c:pt idx="84">
                  <c:v>7.1999999999999176E-2</c:v>
                </c:pt>
                <c:pt idx="85">
                  <c:v>8.0999999999999517E-2</c:v>
                </c:pt>
                <c:pt idx="86">
                  <c:v>5.9999999999993392E-3</c:v>
                </c:pt>
                <c:pt idx="87">
                  <c:v>5.9999999999993392E-3</c:v>
                </c:pt>
                <c:pt idx="88">
                  <c:v>5.9999999999993392E-3</c:v>
                </c:pt>
                <c:pt idx="89">
                  <c:v>-3.0000000000001137E-3</c:v>
                </c:pt>
                <c:pt idx="90">
                  <c:v>5.9999999999993392E-3</c:v>
                </c:pt>
                <c:pt idx="91">
                  <c:v>6.1999999999999389E-2</c:v>
                </c:pt>
                <c:pt idx="92">
                  <c:v>5.1999999999999602E-2</c:v>
                </c:pt>
                <c:pt idx="93">
                  <c:v>7.8999999999999737E-2</c:v>
                </c:pt>
                <c:pt idx="94">
                  <c:v>8.6999999999999744E-2</c:v>
                </c:pt>
                <c:pt idx="95">
                  <c:v>0.03</c:v>
                </c:pt>
                <c:pt idx="96">
                  <c:v>0.03</c:v>
                </c:pt>
                <c:pt idx="97">
                  <c:v>9.3999999999999417E-2</c:v>
                </c:pt>
                <c:pt idx="98">
                  <c:v>0.11199999999999921</c:v>
                </c:pt>
                <c:pt idx="99">
                  <c:v>0.10299999999999976</c:v>
                </c:pt>
                <c:pt idx="100">
                  <c:v>0.10200000000000031</c:v>
                </c:pt>
                <c:pt idx="101">
                  <c:v>0.10099999999999909</c:v>
                </c:pt>
                <c:pt idx="102">
                  <c:v>7.299999999999951E-2</c:v>
                </c:pt>
                <c:pt idx="103">
                  <c:v>8.0999999999999517E-2</c:v>
                </c:pt>
                <c:pt idx="104">
                  <c:v>8.8999999999999524E-2</c:v>
                </c:pt>
                <c:pt idx="105">
                  <c:v>9.7999999999999865E-2</c:v>
                </c:pt>
                <c:pt idx="106">
                  <c:v>7.8999999999999737E-2</c:v>
                </c:pt>
                <c:pt idx="107">
                  <c:v>7.7999999999999403E-2</c:v>
                </c:pt>
                <c:pt idx="108">
                  <c:v>7.7999999999999403E-2</c:v>
                </c:pt>
                <c:pt idx="109">
                  <c:v>5.9999999999999609E-2</c:v>
                </c:pt>
                <c:pt idx="110">
                  <c:v>6.8999999999999062E-2</c:v>
                </c:pt>
                <c:pt idx="111">
                  <c:v>6.8999999999999062E-2</c:v>
                </c:pt>
                <c:pt idx="112">
                  <c:v>2.1999999999999353E-2</c:v>
                </c:pt>
                <c:pt idx="113">
                  <c:v>3.199999999999914E-2</c:v>
                </c:pt>
                <c:pt idx="114">
                  <c:v>7.7999999999999403E-2</c:v>
                </c:pt>
                <c:pt idx="115">
                  <c:v>0.11599999999999966</c:v>
                </c:pt>
                <c:pt idx="116">
                  <c:v>0.12499999999999911</c:v>
                </c:pt>
                <c:pt idx="117">
                  <c:v>0.11599999999999966</c:v>
                </c:pt>
                <c:pt idx="118">
                  <c:v>0.11699999999999999</c:v>
                </c:pt>
                <c:pt idx="119">
                  <c:v>0.11899999999999977</c:v>
                </c:pt>
                <c:pt idx="120">
                  <c:v>0.13999999999999968</c:v>
                </c:pt>
                <c:pt idx="121">
                  <c:v>0.13099999999999934</c:v>
                </c:pt>
                <c:pt idx="122">
                  <c:v>0.13199999999999967</c:v>
                </c:pt>
                <c:pt idx="123">
                  <c:v>0.10599999999999987</c:v>
                </c:pt>
                <c:pt idx="124">
                  <c:v>0.11599999999999966</c:v>
                </c:pt>
                <c:pt idx="125">
                  <c:v>9.9999999999999645E-2</c:v>
                </c:pt>
                <c:pt idx="126">
                  <c:v>0.11899999999999977</c:v>
                </c:pt>
                <c:pt idx="127">
                  <c:v>0.10299999999999976</c:v>
                </c:pt>
                <c:pt idx="128">
                  <c:v>0.10400000000000009</c:v>
                </c:pt>
                <c:pt idx="129">
                  <c:v>0.12399999999999967</c:v>
                </c:pt>
                <c:pt idx="130">
                  <c:v>0.125</c:v>
                </c:pt>
                <c:pt idx="131">
                  <c:v>0.13599999999999923</c:v>
                </c:pt>
                <c:pt idx="132">
                  <c:v>0.13699999999999957</c:v>
                </c:pt>
                <c:pt idx="133">
                  <c:v>0.1379999999999999</c:v>
                </c:pt>
                <c:pt idx="134">
                  <c:v>0.12999999999999989</c:v>
                </c:pt>
                <c:pt idx="135">
                  <c:v>5.600000000000005E-2</c:v>
                </c:pt>
                <c:pt idx="136">
                  <c:v>5.6999999999999496E-2</c:v>
                </c:pt>
                <c:pt idx="137">
                  <c:v>6.5999999999998948E-2</c:v>
                </c:pt>
                <c:pt idx="138">
                  <c:v>5.7999999999999829E-2</c:v>
                </c:pt>
                <c:pt idx="139">
                  <c:v>-0.43700000000000028</c:v>
                </c:pt>
                <c:pt idx="140">
                  <c:v>-9.9999999999999645E-2</c:v>
                </c:pt>
                <c:pt idx="141">
                  <c:v>2.4999999999999467E-2</c:v>
                </c:pt>
                <c:pt idx="142">
                  <c:v>7.099999999999973E-2</c:v>
                </c:pt>
                <c:pt idx="143">
                  <c:v>6.899999999999995E-2</c:v>
                </c:pt>
                <c:pt idx="144">
                  <c:v>6.899999999999995E-2</c:v>
                </c:pt>
                <c:pt idx="145">
                  <c:v>5.9999999999999609E-2</c:v>
                </c:pt>
                <c:pt idx="146">
                  <c:v>4.9999999999999822E-2</c:v>
                </c:pt>
                <c:pt idx="147">
                  <c:v>4.9999999999999822E-2</c:v>
                </c:pt>
                <c:pt idx="148">
                  <c:v>0.10599999999999987</c:v>
                </c:pt>
                <c:pt idx="149">
                  <c:v>8.6999999999999744E-2</c:v>
                </c:pt>
                <c:pt idx="150">
                  <c:v>0.10499999999999954</c:v>
                </c:pt>
                <c:pt idx="151">
                  <c:v>0.10599999999999987</c:v>
                </c:pt>
                <c:pt idx="152">
                  <c:v>0.12399999999999967</c:v>
                </c:pt>
                <c:pt idx="153">
                  <c:v>0.12399999999999967</c:v>
                </c:pt>
                <c:pt idx="154">
                  <c:v>0.12399999999999967</c:v>
                </c:pt>
                <c:pt idx="155">
                  <c:v>0.13300000000000001</c:v>
                </c:pt>
                <c:pt idx="156">
                  <c:v>0.15899999999999892</c:v>
                </c:pt>
                <c:pt idx="157">
                  <c:v>0.16899999999999871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0.15200000000000014</c:v>
                </c:pt>
                <c:pt idx="161">
                  <c:v>0.14299999999999979</c:v>
                </c:pt>
                <c:pt idx="162">
                  <c:v>0.10599999999999987</c:v>
                </c:pt>
                <c:pt idx="163">
                  <c:v>0.17199999999999971</c:v>
                </c:pt>
                <c:pt idx="164">
                  <c:v>0.11699999999999999</c:v>
                </c:pt>
                <c:pt idx="165">
                  <c:v>0.12699999999999978</c:v>
                </c:pt>
                <c:pt idx="166">
                  <c:v>0.13699999999999957</c:v>
                </c:pt>
                <c:pt idx="167">
                  <c:v>0.14799999999999969</c:v>
                </c:pt>
                <c:pt idx="168">
                  <c:v>0.14899999999999913</c:v>
                </c:pt>
                <c:pt idx="169">
                  <c:v>0.13300000000000001</c:v>
                </c:pt>
                <c:pt idx="170">
                  <c:v>0.13300000000000001</c:v>
                </c:pt>
                <c:pt idx="171">
                  <c:v>0.12599999999999945</c:v>
                </c:pt>
                <c:pt idx="172">
                  <c:v>0.10099999999999998</c:v>
                </c:pt>
                <c:pt idx="173">
                  <c:v>9.2999999999999972E-2</c:v>
                </c:pt>
                <c:pt idx="174">
                  <c:v>0.10400000000000009</c:v>
                </c:pt>
                <c:pt idx="175">
                  <c:v>0.10700000000000021</c:v>
                </c:pt>
                <c:pt idx="176">
                  <c:v>0.13499999999999979</c:v>
                </c:pt>
                <c:pt idx="177">
                  <c:v>0.11899999999999977</c:v>
                </c:pt>
                <c:pt idx="178">
                  <c:v>0.12900000000000045</c:v>
                </c:pt>
                <c:pt idx="179">
                  <c:v>0.12199999999999989</c:v>
                </c:pt>
                <c:pt idx="180">
                  <c:v>0.11399999999999988</c:v>
                </c:pt>
                <c:pt idx="181">
                  <c:v>3.2999999999999474E-2</c:v>
                </c:pt>
                <c:pt idx="182">
                  <c:v>2.5999999999999801E-2</c:v>
                </c:pt>
                <c:pt idx="183">
                  <c:v>5.4999999999999716E-2</c:v>
                </c:pt>
                <c:pt idx="184">
                  <c:v>4.7999999999999154E-2</c:v>
                </c:pt>
                <c:pt idx="185">
                  <c:v>-3.3999999999999808E-2</c:v>
                </c:pt>
                <c:pt idx="186">
                  <c:v>3.1999999999999584E-2</c:v>
                </c:pt>
                <c:pt idx="187">
                  <c:v>3.4999999999999254E-2</c:v>
                </c:pt>
                <c:pt idx="188">
                  <c:v>9.0000000000003411E-3</c:v>
                </c:pt>
                <c:pt idx="189">
                  <c:v>3.7999999999999368E-2</c:v>
                </c:pt>
                <c:pt idx="190">
                  <c:v>4.0000000000000036E-2</c:v>
                </c:pt>
                <c:pt idx="191">
                  <c:v>2.2999999999999687E-2</c:v>
                </c:pt>
                <c:pt idx="192">
                  <c:v>3.3999999999999364E-2</c:v>
                </c:pt>
                <c:pt idx="193">
                  <c:v>2.4999999999999467E-2</c:v>
                </c:pt>
                <c:pt idx="194">
                  <c:v>1.799999999999935E-2</c:v>
                </c:pt>
                <c:pt idx="195">
                  <c:v>4.5999999999999375E-2</c:v>
                </c:pt>
                <c:pt idx="196">
                  <c:v>2.8999999999999915E-2</c:v>
                </c:pt>
                <c:pt idx="197">
                  <c:v>2.9999999999999361E-2</c:v>
                </c:pt>
                <c:pt idx="198">
                  <c:v>3.0999999999999694E-2</c:v>
                </c:pt>
                <c:pt idx="199">
                  <c:v>4.0999999999999925E-2</c:v>
                </c:pt>
                <c:pt idx="200">
                  <c:v>1.6000000000000014E-2</c:v>
                </c:pt>
                <c:pt idx="201">
                  <c:v>2.4999999999999911E-2</c:v>
                </c:pt>
                <c:pt idx="202">
                  <c:v>3.3999999999999808E-2</c:v>
                </c:pt>
                <c:pt idx="203">
                  <c:v>2.6999999999999691E-2</c:v>
                </c:pt>
                <c:pt idx="204">
                  <c:v>8.999999999999897E-3</c:v>
                </c:pt>
                <c:pt idx="205">
                  <c:v>7.4999999999999734E-2</c:v>
                </c:pt>
                <c:pt idx="206">
                  <c:v>7.5000000000000178E-2</c:v>
                </c:pt>
                <c:pt idx="207">
                  <c:v>4.9999999999999822E-2</c:v>
                </c:pt>
                <c:pt idx="208">
                  <c:v>3.2000000000000028E-2</c:v>
                </c:pt>
                <c:pt idx="209">
                  <c:v>7.7999999999999847E-2</c:v>
                </c:pt>
                <c:pt idx="210">
                  <c:v>7.099999999999973E-2</c:v>
                </c:pt>
                <c:pt idx="211">
                  <c:v>7.9999999999999627E-2</c:v>
                </c:pt>
                <c:pt idx="212">
                  <c:v>8.0999999999999961E-2</c:v>
                </c:pt>
                <c:pt idx="213">
                  <c:v>6.4000000000000057E-2</c:v>
                </c:pt>
                <c:pt idx="214">
                  <c:v>7.4000000000000288E-2</c:v>
                </c:pt>
                <c:pt idx="215">
                  <c:v>9.2999999999999972E-2</c:v>
                </c:pt>
                <c:pt idx="216">
                  <c:v>7.5999999999999623E-2</c:v>
                </c:pt>
                <c:pt idx="217">
                  <c:v>-6.9999999999996732E-3</c:v>
                </c:pt>
                <c:pt idx="218">
                  <c:v>1.2000000000000011E-2</c:v>
                </c:pt>
                <c:pt idx="219">
                  <c:v>1.399999999999979E-2</c:v>
                </c:pt>
                <c:pt idx="220">
                  <c:v>-1.2999999999999901E-2</c:v>
                </c:pt>
                <c:pt idx="221">
                  <c:v>2.4000000000000021E-2</c:v>
                </c:pt>
                <c:pt idx="222">
                  <c:v>3.4999999999999698E-2</c:v>
                </c:pt>
                <c:pt idx="223">
                  <c:v>1.8000000000000238E-2</c:v>
                </c:pt>
                <c:pt idx="224">
                  <c:v>2.7000000000000135E-2</c:v>
                </c:pt>
                <c:pt idx="225">
                  <c:v>2.8999999999999915E-2</c:v>
                </c:pt>
                <c:pt idx="226">
                  <c:v>1.9999999999993356E-3</c:v>
                </c:pt>
                <c:pt idx="227">
                  <c:v>-2.4000000000000021E-2</c:v>
                </c:pt>
                <c:pt idx="228">
                  <c:v>-1.399999999999979E-2</c:v>
                </c:pt>
                <c:pt idx="229">
                  <c:v>4.9999999999994493E-3</c:v>
                </c:pt>
                <c:pt idx="230">
                  <c:v>-1.9999999999999574E-2</c:v>
                </c:pt>
                <c:pt idx="231">
                  <c:v>-1.9999999999997797E-3</c:v>
                </c:pt>
                <c:pt idx="232">
                  <c:v>-3.6999999999999922E-2</c:v>
                </c:pt>
                <c:pt idx="233">
                  <c:v>-8.0000000000004512E-3</c:v>
                </c:pt>
                <c:pt idx="234">
                  <c:v>1.9999999999997797E-3</c:v>
                </c:pt>
                <c:pt idx="235">
                  <c:v>-4.9999999999998934E-3</c:v>
                </c:pt>
                <c:pt idx="236">
                  <c:v>-5.0000000000003375E-3</c:v>
                </c:pt>
                <c:pt idx="237">
                  <c:v>-4.0000000000004476E-3</c:v>
                </c:pt>
                <c:pt idx="238">
                  <c:v>-1.9999999999997797E-3</c:v>
                </c:pt>
                <c:pt idx="239">
                  <c:v>-1.1000000000000565E-2</c:v>
                </c:pt>
                <c:pt idx="240">
                  <c:v>-1.9000000000000128E-2</c:v>
                </c:pt>
                <c:pt idx="241">
                  <c:v>-2.7000000000000579E-2</c:v>
                </c:pt>
                <c:pt idx="242">
                  <c:v>-3.6000000000000476E-2</c:v>
                </c:pt>
                <c:pt idx="243">
                  <c:v>-3.3999999999999808E-2</c:v>
                </c:pt>
                <c:pt idx="244">
                  <c:v>-4.3000000000000593E-2</c:v>
                </c:pt>
                <c:pt idx="245">
                  <c:v>-3.4000000000000696E-2</c:v>
                </c:pt>
                <c:pt idx="246">
                  <c:v>-3.3000000000000362E-2</c:v>
                </c:pt>
                <c:pt idx="247">
                  <c:v>-5.9000000000000608E-2</c:v>
                </c:pt>
                <c:pt idx="248">
                  <c:v>-6.8000000000000504E-2</c:v>
                </c:pt>
                <c:pt idx="249">
                  <c:v>-9.5000000000000195E-2</c:v>
                </c:pt>
                <c:pt idx="250">
                  <c:v>-7.7000000000000401E-2</c:v>
                </c:pt>
                <c:pt idx="251">
                  <c:v>-6.6000000000000725E-2</c:v>
                </c:pt>
                <c:pt idx="252">
                  <c:v>-4.7000000000000597E-2</c:v>
                </c:pt>
                <c:pt idx="253">
                  <c:v>-6.5000000000000391E-2</c:v>
                </c:pt>
                <c:pt idx="254">
                  <c:v>-7.4000000000000288E-2</c:v>
                </c:pt>
                <c:pt idx="255">
                  <c:v>-7.4000000000000288E-2</c:v>
                </c:pt>
                <c:pt idx="256">
                  <c:v>-5.500000000000016E-2</c:v>
                </c:pt>
                <c:pt idx="257">
                  <c:v>-4.4000000000000483E-2</c:v>
                </c:pt>
                <c:pt idx="258">
                  <c:v>-3.4000000000000252E-2</c:v>
                </c:pt>
                <c:pt idx="259">
                  <c:v>-1.5000000000000124E-2</c:v>
                </c:pt>
                <c:pt idx="260">
                  <c:v>2.9999999999996696E-3</c:v>
                </c:pt>
                <c:pt idx="261">
                  <c:v>-5.0000000000003375E-3</c:v>
                </c:pt>
                <c:pt idx="262">
                  <c:v>-4.0000000000004476E-3</c:v>
                </c:pt>
                <c:pt idx="263">
                  <c:v>5.9999999999993392E-3</c:v>
                </c:pt>
                <c:pt idx="264">
                  <c:v>-3.0000000000001137E-3</c:v>
                </c:pt>
                <c:pt idx="265">
                  <c:v>1.599999999999957E-2</c:v>
                </c:pt>
                <c:pt idx="266">
                  <c:v>7.0000000000001172E-3</c:v>
                </c:pt>
                <c:pt idx="267">
                  <c:v>2.5999999999999801E-2</c:v>
                </c:pt>
                <c:pt idx="268">
                  <c:v>1.7999999999999794E-2</c:v>
                </c:pt>
                <c:pt idx="269">
                  <c:v>1.8999999999999684E-2</c:v>
                </c:pt>
                <c:pt idx="270">
                  <c:v>1.8999999999999684E-2</c:v>
                </c:pt>
                <c:pt idx="271">
                  <c:v>9.9999999999988987E-4</c:v>
                </c:pt>
                <c:pt idx="272">
                  <c:v>-7.0000000000005613E-3</c:v>
                </c:pt>
                <c:pt idx="273">
                  <c:v>-6.0000000000002274E-3</c:v>
                </c:pt>
                <c:pt idx="274">
                  <c:v>-5.9999999999997833E-3</c:v>
                </c:pt>
                <c:pt idx="275">
                  <c:v>-4.0000000000000036E-3</c:v>
                </c:pt>
                <c:pt idx="276">
                  <c:v>1.6000000000000458E-2</c:v>
                </c:pt>
                <c:pt idx="277">
                  <c:v>2.5999999999999801E-2</c:v>
                </c:pt>
                <c:pt idx="278">
                  <c:v>9.0000000000003411E-3</c:v>
                </c:pt>
                <c:pt idx="279">
                  <c:v>1.1000000000000121E-2</c:v>
                </c:pt>
                <c:pt idx="280">
                  <c:v>1.2000000000000455E-2</c:v>
                </c:pt>
                <c:pt idx="281">
                  <c:v>-1.399999999999979E-2</c:v>
                </c:pt>
                <c:pt idx="282">
                  <c:v>-3.1999999999999584E-2</c:v>
                </c:pt>
                <c:pt idx="283">
                  <c:v>-1.2999999999999456E-2</c:v>
                </c:pt>
                <c:pt idx="284">
                  <c:v>-5.6999999999999496E-2</c:v>
                </c:pt>
                <c:pt idx="285">
                  <c:v>-6.6000000000000281E-2</c:v>
                </c:pt>
                <c:pt idx="286">
                  <c:v>-5.600000000000005E-2</c:v>
                </c:pt>
              </c:numCache>
            </c:numRef>
          </c:xVal>
          <c:yVal>
            <c:numRef>
              <c:f>SRW01_ECR_V322!$F$2:$F$288</c:f>
              <c:numCache>
                <c:formatCode>General</c:formatCode>
                <c:ptCount val="287"/>
                <c:pt idx="0">
                  <c:v>7.0999999999999994E-2</c:v>
                </c:pt>
                <c:pt idx="1">
                  <c:v>8.8999999999999996E-2</c:v>
                </c:pt>
                <c:pt idx="2">
                  <c:v>0.124</c:v>
                </c:pt>
                <c:pt idx="3">
                  <c:v>0.17700000000000002</c:v>
                </c:pt>
                <c:pt idx="4">
                  <c:v>0.21200000000000002</c:v>
                </c:pt>
                <c:pt idx="5">
                  <c:v>0.26500000000000001</c:v>
                </c:pt>
                <c:pt idx="6">
                  <c:v>0.28300000000000003</c:v>
                </c:pt>
                <c:pt idx="7">
                  <c:v>0.33600000000000002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0.42399999999999999</c:v>
                </c:pt>
                <c:pt idx="11">
                  <c:v>0.45900000000000002</c:v>
                </c:pt>
                <c:pt idx="12">
                  <c:v>0.47700000000000004</c:v>
                </c:pt>
                <c:pt idx="13">
                  <c:v>0.495</c:v>
                </c:pt>
                <c:pt idx="14">
                  <c:v>0.51200000000000001</c:v>
                </c:pt>
                <c:pt idx="15">
                  <c:v>0.53</c:v>
                </c:pt>
                <c:pt idx="16">
                  <c:v>0.54800000000000004</c:v>
                </c:pt>
                <c:pt idx="17">
                  <c:v>0.56500000000000006</c:v>
                </c:pt>
                <c:pt idx="18">
                  <c:v>0.56500000000000006</c:v>
                </c:pt>
                <c:pt idx="19">
                  <c:v>0.58299999999999996</c:v>
                </c:pt>
                <c:pt idx="20">
                  <c:v>0.58299999999999996</c:v>
                </c:pt>
                <c:pt idx="21">
                  <c:v>0.60099999999999998</c:v>
                </c:pt>
                <c:pt idx="22">
                  <c:v>0.60099999999999998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0.61799999999999999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0.65400000000000003</c:v>
                </c:pt>
                <c:pt idx="33">
                  <c:v>0.65400000000000003</c:v>
                </c:pt>
                <c:pt idx="34">
                  <c:v>0.65400000000000003</c:v>
                </c:pt>
                <c:pt idx="35">
                  <c:v>0.67100000000000004</c:v>
                </c:pt>
                <c:pt idx="36">
                  <c:v>0.67100000000000004</c:v>
                </c:pt>
                <c:pt idx="37">
                  <c:v>0.68900000000000006</c:v>
                </c:pt>
                <c:pt idx="38">
                  <c:v>0.68900000000000006</c:v>
                </c:pt>
                <c:pt idx="39">
                  <c:v>0.68900000000000006</c:v>
                </c:pt>
                <c:pt idx="40">
                  <c:v>0.68900000000000006</c:v>
                </c:pt>
                <c:pt idx="41">
                  <c:v>0.70699999999999996</c:v>
                </c:pt>
                <c:pt idx="42">
                  <c:v>0.70699999999999996</c:v>
                </c:pt>
                <c:pt idx="43">
                  <c:v>0.72399999999999998</c:v>
                </c:pt>
                <c:pt idx="44">
                  <c:v>0.72399999999999998</c:v>
                </c:pt>
                <c:pt idx="45">
                  <c:v>0.74199999999999999</c:v>
                </c:pt>
                <c:pt idx="46">
                  <c:v>0.74199999999999999</c:v>
                </c:pt>
                <c:pt idx="47">
                  <c:v>0.76</c:v>
                </c:pt>
                <c:pt idx="48">
                  <c:v>0.77700000000000002</c:v>
                </c:pt>
                <c:pt idx="49">
                  <c:v>0.79500000000000004</c:v>
                </c:pt>
                <c:pt idx="50">
                  <c:v>0.79500000000000004</c:v>
                </c:pt>
                <c:pt idx="51">
                  <c:v>0.81300000000000006</c:v>
                </c:pt>
                <c:pt idx="52">
                  <c:v>0.83</c:v>
                </c:pt>
                <c:pt idx="53">
                  <c:v>0.84799999999999998</c:v>
                </c:pt>
                <c:pt idx="54">
                  <c:v>0.86599999999999999</c:v>
                </c:pt>
                <c:pt idx="55">
                  <c:v>0.88300000000000001</c:v>
                </c:pt>
                <c:pt idx="56">
                  <c:v>0.90100000000000002</c:v>
                </c:pt>
                <c:pt idx="57">
                  <c:v>0.91800000000000004</c:v>
                </c:pt>
                <c:pt idx="58">
                  <c:v>0.93600000000000005</c:v>
                </c:pt>
                <c:pt idx="59">
                  <c:v>0.97099999999999997</c:v>
                </c:pt>
                <c:pt idx="60">
                  <c:v>0.98899999999999999</c:v>
                </c:pt>
                <c:pt idx="61">
                  <c:v>1.0069999999999999</c:v>
                </c:pt>
                <c:pt idx="62">
                  <c:v>1.0419999999999998</c:v>
                </c:pt>
                <c:pt idx="63">
                  <c:v>1.0599999999999998</c:v>
                </c:pt>
                <c:pt idx="64">
                  <c:v>1.113</c:v>
                </c:pt>
                <c:pt idx="65">
                  <c:v>1.1299999999999999</c:v>
                </c:pt>
                <c:pt idx="66">
                  <c:v>1.1659999999999999</c:v>
                </c:pt>
                <c:pt idx="67">
                  <c:v>1.1829999999999998</c:v>
                </c:pt>
                <c:pt idx="68">
                  <c:v>1.2189999999999999</c:v>
                </c:pt>
                <c:pt idx="69">
                  <c:v>1.254</c:v>
                </c:pt>
                <c:pt idx="70">
                  <c:v>1.2889999999999999</c:v>
                </c:pt>
                <c:pt idx="71">
                  <c:v>1.3069999999999999</c:v>
                </c:pt>
                <c:pt idx="72">
                  <c:v>1.3599999999999999</c:v>
                </c:pt>
                <c:pt idx="73">
                  <c:v>1.3779999999999999</c:v>
                </c:pt>
                <c:pt idx="74">
                  <c:v>1.4129999999999998</c:v>
                </c:pt>
                <c:pt idx="75">
                  <c:v>1.448</c:v>
                </c:pt>
                <c:pt idx="76">
                  <c:v>1.4829999999999999</c:v>
                </c:pt>
                <c:pt idx="77">
                  <c:v>1.5009999999999999</c:v>
                </c:pt>
                <c:pt idx="78">
                  <c:v>1.5359999999999998</c:v>
                </c:pt>
                <c:pt idx="79">
                  <c:v>1.5539999999999998</c:v>
                </c:pt>
                <c:pt idx="80">
                  <c:v>1.5719999999999998</c:v>
                </c:pt>
                <c:pt idx="81">
                  <c:v>1.589</c:v>
                </c:pt>
                <c:pt idx="82">
                  <c:v>1.607</c:v>
                </c:pt>
                <c:pt idx="83">
                  <c:v>1.607</c:v>
                </c:pt>
                <c:pt idx="84">
                  <c:v>1.607</c:v>
                </c:pt>
                <c:pt idx="85">
                  <c:v>1.607</c:v>
                </c:pt>
                <c:pt idx="86">
                  <c:v>1.607</c:v>
                </c:pt>
                <c:pt idx="87">
                  <c:v>1.607</c:v>
                </c:pt>
                <c:pt idx="88">
                  <c:v>1.607</c:v>
                </c:pt>
                <c:pt idx="89">
                  <c:v>1.607</c:v>
                </c:pt>
                <c:pt idx="90">
                  <c:v>1.607</c:v>
                </c:pt>
                <c:pt idx="91">
                  <c:v>1.589</c:v>
                </c:pt>
                <c:pt idx="92">
                  <c:v>1.589</c:v>
                </c:pt>
                <c:pt idx="93">
                  <c:v>1.5719999999999998</c:v>
                </c:pt>
                <c:pt idx="94">
                  <c:v>1.5539999999999998</c:v>
                </c:pt>
                <c:pt idx="95">
                  <c:v>1.5539999999999998</c:v>
                </c:pt>
                <c:pt idx="96">
                  <c:v>1.5539999999999998</c:v>
                </c:pt>
                <c:pt idx="97">
                  <c:v>1.5189999999999999</c:v>
                </c:pt>
                <c:pt idx="98">
                  <c:v>1.5009999999999999</c:v>
                </c:pt>
                <c:pt idx="99">
                  <c:v>1.5009999999999999</c:v>
                </c:pt>
                <c:pt idx="100">
                  <c:v>1.4829999999999999</c:v>
                </c:pt>
                <c:pt idx="101">
                  <c:v>1.466</c:v>
                </c:pt>
                <c:pt idx="102">
                  <c:v>1.466</c:v>
                </c:pt>
                <c:pt idx="103">
                  <c:v>1.448</c:v>
                </c:pt>
                <c:pt idx="104">
                  <c:v>1.4309999999999998</c:v>
                </c:pt>
                <c:pt idx="105">
                  <c:v>1.4129999999999998</c:v>
                </c:pt>
                <c:pt idx="106">
                  <c:v>1.4129999999999998</c:v>
                </c:pt>
                <c:pt idx="107">
                  <c:v>1.3949999999999998</c:v>
                </c:pt>
                <c:pt idx="108">
                  <c:v>1.3949999999999998</c:v>
                </c:pt>
                <c:pt idx="109">
                  <c:v>1.3949999999999998</c:v>
                </c:pt>
                <c:pt idx="110">
                  <c:v>1.3949999999999998</c:v>
                </c:pt>
                <c:pt idx="111">
                  <c:v>1.3949999999999998</c:v>
                </c:pt>
                <c:pt idx="112">
                  <c:v>1.3949999999999998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1.3949999999999998</c:v>
                </c:pt>
                <c:pt idx="116">
                  <c:v>1.3949999999999998</c:v>
                </c:pt>
                <c:pt idx="117">
                  <c:v>1.4129999999999998</c:v>
                </c:pt>
                <c:pt idx="118">
                  <c:v>1.4309999999999998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1.5189999999999999</c:v>
                </c:pt>
                <c:pt idx="123">
                  <c:v>1.5539999999999998</c:v>
                </c:pt>
                <c:pt idx="124">
                  <c:v>1.5719999999999998</c:v>
                </c:pt>
                <c:pt idx="125">
                  <c:v>1.607</c:v>
                </c:pt>
                <c:pt idx="126">
                  <c:v>1.625</c:v>
                </c:pt>
                <c:pt idx="127">
                  <c:v>1.66</c:v>
                </c:pt>
                <c:pt idx="128">
                  <c:v>1.6779999999999999</c:v>
                </c:pt>
                <c:pt idx="129">
                  <c:v>1.6949999999999998</c:v>
                </c:pt>
                <c:pt idx="130">
                  <c:v>1.7129999999999999</c:v>
                </c:pt>
                <c:pt idx="131">
                  <c:v>1.748</c:v>
                </c:pt>
                <c:pt idx="132">
                  <c:v>1.7659999999999998</c:v>
                </c:pt>
                <c:pt idx="133">
                  <c:v>1.7839999999999998</c:v>
                </c:pt>
                <c:pt idx="134">
                  <c:v>1.8009999999999999</c:v>
                </c:pt>
                <c:pt idx="135">
                  <c:v>1.819</c:v>
                </c:pt>
                <c:pt idx="136">
                  <c:v>1.837</c:v>
                </c:pt>
                <c:pt idx="137">
                  <c:v>1.837</c:v>
                </c:pt>
                <c:pt idx="138">
                  <c:v>1.8539999999999999</c:v>
                </c:pt>
                <c:pt idx="139">
                  <c:v>2.3490000000000002</c:v>
                </c:pt>
                <c:pt idx="140">
                  <c:v>2.0310000000000001</c:v>
                </c:pt>
                <c:pt idx="141">
                  <c:v>1.9249999999999998</c:v>
                </c:pt>
                <c:pt idx="142">
                  <c:v>1.9069999999999998</c:v>
                </c:pt>
                <c:pt idx="143">
                  <c:v>1.89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1.8719999999999999</c:v>
                </c:pt>
                <c:pt idx="149">
                  <c:v>1.8719999999999999</c:v>
                </c:pt>
                <c:pt idx="150">
                  <c:v>1.8539999999999999</c:v>
                </c:pt>
                <c:pt idx="151">
                  <c:v>1.8719999999999999</c:v>
                </c:pt>
                <c:pt idx="152">
                  <c:v>1.8539999999999999</c:v>
                </c:pt>
                <c:pt idx="153">
                  <c:v>1.8539999999999999</c:v>
                </c:pt>
                <c:pt idx="154">
                  <c:v>1.8539999999999999</c:v>
                </c:pt>
                <c:pt idx="155">
                  <c:v>1.8539999999999999</c:v>
                </c:pt>
                <c:pt idx="156">
                  <c:v>1.837</c:v>
                </c:pt>
                <c:pt idx="157">
                  <c:v>1.837</c:v>
                </c:pt>
                <c:pt idx="158">
                  <c:v>1.8539999999999999</c:v>
                </c:pt>
                <c:pt idx="159">
                  <c:v>1.8539999999999999</c:v>
                </c:pt>
                <c:pt idx="160">
                  <c:v>1.8719999999999999</c:v>
                </c:pt>
                <c:pt idx="161">
                  <c:v>1.8719999999999999</c:v>
                </c:pt>
                <c:pt idx="162">
                  <c:v>1.89</c:v>
                </c:pt>
                <c:pt idx="163">
                  <c:v>1.89</c:v>
                </c:pt>
                <c:pt idx="164">
                  <c:v>1.9069999999999998</c:v>
                </c:pt>
                <c:pt idx="165">
                  <c:v>1.9249999999999998</c:v>
                </c:pt>
                <c:pt idx="166">
                  <c:v>1.9429999999999998</c:v>
                </c:pt>
                <c:pt idx="167">
                  <c:v>1.96</c:v>
                </c:pt>
                <c:pt idx="168">
                  <c:v>1.978</c:v>
                </c:pt>
                <c:pt idx="169">
                  <c:v>2.0129999999999999</c:v>
                </c:pt>
                <c:pt idx="170">
                  <c:v>2.0310000000000001</c:v>
                </c:pt>
                <c:pt idx="171">
                  <c:v>2.0660000000000003</c:v>
                </c:pt>
                <c:pt idx="172">
                  <c:v>2.101</c:v>
                </c:pt>
                <c:pt idx="173">
                  <c:v>2.137</c:v>
                </c:pt>
                <c:pt idx="174">
                  <c:v>2.1720000000000002</c:v>
                </c:pt>
                <c:pt idx="175">
                  <c:v>2.2070000000000003</c:v>
                </c:pt>
                <c:pt idx="176">
                  <c:v>2.2070000000000003</c:v>
                </c:pt>
                <c:pt idx="177">
                  <c:v>2.2600000000000002</c:v>
                </c:pt>
                <c:pt idx="178">
                  <c:v>2.278</c:v>
                </c:pt>
                <c:pt idx="179">
                  <c:v>2.3130000000000002</c:v>
                </c:pt>
                <c:pt idx="180">
                  <c:v>2.3490000000000002</c:v>
                </c:pt>
                <c:pt idx="181">
                  <c:v>2.4020000000000001</c:v>
                </c:pt>
                <c:pt idx="182">
                  <c:v>2.4370000000000003</c:v>
                </c:pt>
                <c:pt idx="183">
                  <c:v>2.4550000000000001</c:v>
                </c:pt>
                <c:pt idx="184">
                  <c:v>2.4900000000000002</c:v>
                </c:pt>
                <c:pt idx="185">
                  <c:v>2.5249999999999999</c:v>
                </c:pt>
                <c:pt idx="186">
                  <c:v>2.5430000000000001</c:v>
                </c:pt>
                <c:pt idx="187">
                  <c:v>2.5780000000000003</c:v>
                </c:pt>
                <c:pt idx="188">
                  <c:v>2.613</c:v>
                </c:pt>
                <c:pt idx="189">
                  <c:v>2.6310000000000002</c:v>
                </c:pt>
                <c:pt idx="190">
                  <c:v>2.6659999999999999</c:v>
                </c:pt>
                <c:pt idx="191">
                  <c:v>2.702</c:v>
                </c:pt>
                <c:pt idx="192">
                  <c:v>2.7190000000000003</c:v>
                </c:pt>
                <c:pt idx="193">
                  <c:v>2.7370000000000001</c:v>
                </c:pt>
                <c:pt idx="194">
                  <c:v>2.7720000000000002</c:v>
                </c:pt>
                <c:pt idx="195">
                  <c:v>2.7720000000000002</c:v>
                </c:pt>
                <c:pt idx="196">
                  <c:v>2.8080000000000003</c:v>
                </c:pt>
                <c:pt idx="197">
                  <c:v>2.8250000000000002</c:v>
                </c:pt>
                <c:pt idx="198">
                  <c:v>2.843</c:v>
                </c:pt>
                <c:pt idx="199">
                  <c:v>2.8610000000000002</c:v>
                </c:pt>
                <c:pt idx="200">
                  <c:v>2.8959999999999999</c:v>
                </c:pt>
                <c:pt idx="201">
                  <c:v>2.8959999999999999</c:v>
                </c:pt>
                <c:pt idx="202">
                  <c:v>2.8959999999999999</c:v>
                </c:pt>
                <c:pt idx="203">
                  <c:v>2.931</c:v>
                </c:pt>
                <c:pt idx="204">
                  <c:v>2.9490000000000003</c:v>
                </c:pt>
                <c:pt idx="205">
                  <c:v>2.9490000000000003</c:v>
                </c:pt>
                <c:pt idx="206">
                  <c:v>2.9670000000000001</c:v>
                </c:pt>
                <c:pt idx="207">
                  <c:v>3.0020000000000002</c:v>
                </c:pt>
                <c:pt idx="208">
                  <c:v>3.02</c:v>
                </c:pt>
                <c:pt idx="209">
                  <c:v>3.0020000000000002</c:v>
                </c:pt>
                <c:pt idx="210">
                  <c:v>3.0369999999999999</c:v>
                </c:pt>
                <c:pt idx="211">
                  <c:v>3.0369999999999999</c:v>
                </c:pt>
                <c:pt idx="212">
                  <c:v>3.0550000000000002</c:v>
                </c:pt>
                <c:pt idx="213">
                  <c:v>3.0900000000000003</c:v>
                </c:pt>
                <c:pt idx="214">
                  <c:v>3.1080000000000001</c:v>
                </c:pt>
                <c:pt idx="215">
                  <c:v>3.1080000000000001</c:v>
                </c:pt>
                <c:pt idx="216">
                  <c:v>3.125</c:v>
                </c:pt>
                <c:pt idx="217">
                  <c:v>3.161</c:v>
                </c:pt>
                <c:pt idx="218">
                  <c:v>3.161</c:v>
                </c:pt>
                <c:pt idx="219">
                  <c:v>3.1779999999999999</c:v>
                </c:pt>
                <c:pt idx="220">
                  <c:v>3.214</c:v>
                </c:pt>
                <c:pt idx="221">
                  <c:v>3.214</c:v>
                </c:pt>
                <c:pt idx="222">
                  <c:v>3.2310000000000003</c:v>
                </c:pt>
                <c:pt idx="223">
                  <c:v>3.2669999999999999</c:v>
                </c:pt>
                <c:pt idx="224">
                  <c:v>3.2669999999999999</c:v>
                </c:pt>
                <c:pt idx="225">
                  <c:v>3.2840000000000003</c:v>
                </c:pt>
                <c:pt idx="226">
                  <c:v>3.3200000000000003</c:v>
                </c:pt>
                <c:pt idx="227">
                  <c:v>3.3370000000000002</c:v>
                </c:pt>
                <c:pt idx="228">
                  <c:v>3.355</c:v>
                </c:pt>
                <c:pt idx="229">
                  <c:v>3.3730000000000002</c:v>
                </c:pt>
                <c:pt idx="230">
                  <c:v>3.4079999999999999</c:v>
                </c:pt>
                <c:pt idx="231">
                  <c:v>3.4079999999999999</c:v>
                </c:pt>
                <c:pt idx="232">
                  <c:v>3.4430000000000001</c:v>
                </c:pt>
                <c:pt idx="233">
                  <c:v>3.4610000000000003</c:v>
                </c:pt>
                <c:pt idx="234">
                  <c:v>3.4790000000000001</c:v>
                </c:pt>
                <c:pt idx="235">
                  <c:v>3.496</c:v>
                </c:pt>
                <c:pt idx="236">
                  <c:v>3.5140000000000002</c:v>
                </c:pt>
                <c:pt idx="237">
                  <c:v>3.532</c:v>
                </c:pt>
                <c:pt idx="238">
                  <c:v>3.5489999999999999</c:v>
                </c:pt>
                <c:pt idx="239">
                  <c:v>3.5670000000000002</c:v>
                </c:pt>
                <c:pt idx="240">
                  <c:v>3.5840000000000001</c:v>
                </c:pt>
                <c:pt idx="241">
                  <c:v>3.6020000000000003</c:v>
                </c:pt>
                <c:pt idx="242">
                  <c:v>3.62</c:v>
                </c:pt>
                <c:pt idx="243">
                  <c:v>3.637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3.673</c:v>
                </c:pt>
                <c:pt idx="247">
                  <c:v>3.7080000000000002</c:v>
                </c:pt>
                <c:pt idx="248">
                  <c:v>3.7080000000000002</c:v>
                </c:pt>
                <c:pt idx="249">
                  <c:v>3.726</c:v>
                </c:pt>
                <c:pt idx="250">
                  <c:v>3.726</c:v>
                </c:pt>
                <c:pt idx="251">
                  <c:v>3.7430000000000003</c:v>
                </c:pt>
                <c:pt idx="252">
                  <c:v>3.7430000000000003</c:v>
                </c:pt>
                <c:pt idx="253">
                  <c:v>3.7610000000000001</c:v>
                </c:pt>
                <c:pt idx="254">
                  <c:v>3.7610000000000001</c:v>
                </c:pt>
                <c:pt idx="255">
                  <c:v>3.7789999999999999</c:v>
                </c:pt>
                <c:pt idx="256">
                  <c:v>3.7789999999999999</c:v>
                </c:pt>
                <c:pt idx="257">
                  <c:v>3.7960000000000003</c:v>
                </c:pt>
                <c:pt idx="258">
                  <c:v>3.8140000000000001</c:v>
                </c:pt>
                <c:pt idx="259">
                  <c:v>3.8140000000000001</c:v>
                </c:pt>
                <c:pt idx="260">
                  <c:v>3.8140000000000001</c:v>
                </c:pt>
                <c:pt idx="261">
                  <c:v>3.8320000000000003</c:v>
                </c:pt>
                <c:pt idx="262">
                  <c:v>3.8490000000000002</c:v>
                </c:pt>
                <c:pt idx="263">
                  <c:v>3.8490000000000002</c:v>
                </c:pt>
                <c:pt idx="264">
                  <c:v>3.867</c:v>
                </c:pt>
                <c:pt idx="265">
                  <c:v>3.867</c:v>
                </c:pt>
                <c:pt idx="266">
                  <c:v>3.8850000000000002</c:v>
                </c:pt>
                <c:pt idx="267">
                  <c:v>3.8850000000000002</c:v>
                </c:pt>
                <c:pt idx="268">
                  <c:v>3.9020000000000001</c:v>
                </c:pt>
                <c:pt idx="269">
                  <c:v>3.92</c:v>
                </c:pt>
                <c:pt idx="270">
                  <c:v>3.92</c:v>
                </c:pt>
                <c:pt idx="271">
                  <c:v>3.9380000000000002</c:v>
                </c:pt>
                <c:pt idx="272">
                  <c:v>3.9550000000000001</c:v>
                </c:pt>
                <c:pt idx="273">
                  <c:v>3.9730000000000003</c:v>
                </c:pt>
                <c:pt idx="274">
                  <c:v>3.9910000000000001</c:v>
                </c:pt>
                <c:pt idx="275">
                  <c:v>4.008</c:v>
                </c:pt>
                <c:pt idx="276">
                  <c:v>4.0259999999999998</c:v>
                </c:pt>
                <c:pt idx="277">
                  <c:v>4.0440000000000005</c:v>
                </c:pt>
                <c:pt idx="278">
                  <c:v>4.0789999999999997</c:v>
                </c:pt>
                <c:pt idx="279">
                  <c:v>4.0960000000000001</c:v>
                </c:pt>
                <c:pt idx="280">
                  <c:v>4.1139999999999999</c:v>
                </c:pt>
                <c:pt idx="281">
                  <c:v>4.149</c:v>
                </c:pt>
                <c:pt idx="282">
                  <c:v>4.1669999999999998</c:v>
                </c:pt>
                <c:pt idx="283">
                  <c:v>4.1669999999999998</c:v>
                </c:pt>
                <c:pt idx="284">
                  <c:v>4.22</c:v>
                </c:pt>
                <c:pt idx="285">
                  <c:v>4.2380000000000004</c:v>
                </c:pt>
                <c:pt idx="286">
                  <c:v>4.2380000000000004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D-497F-85BB-890BFCB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  <a:r>
              <a:rPr lang="en-US" baseline="0"/>
              <a:t> Penetration vs Echosounder Penetration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SRW01_ECR_V125!$H$2:$H$1302</c:f>
              <c:numCache>
                <c:formatCode>General</c:formatCode>
                <c:ptCount val="1301"/>
                <c:pt idx="0">
                  <c:v>0</c:v>
                </c:pt>
                <c:pt idx="1">
                  <c:v>0.10000000000582077</c:v>
                </c:pt>
                <c:pt idx="2">
                  <c:v>0.20000000001164153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0.60000000000582077</c:v>
                </c:pt>
                <c:pt idx="7">
                  <c:v>0.70000000001164153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1.1000000000058208</c:v>
                </c:pt>
                <c:pt idx="12">
                  <c:v>1.2000000000116415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1.6000000000058208</c:v>
                </c:pt>
                <c:pt idx="17">
                  <c:v>1.7000000000116415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2.1000000000058208</c:v>
                </c:pt>
                <c:pt idx="22">
                  <c:v>2.2000000000116415</c:v>
                </c:pt>
                <c:pt idx="23">
                  <c:v>2.2989999999990687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2.6000000000058208</c:v>
                </c:pt>
                <c:pt idx="27">
                  <c:v>2.7000000000116415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3.1000000000058208</c:v>
                </c:pt>
                <c:pt idx="32">
                  <c:v>3.1989999999932479</c:v>
                </c:pt>
                <c:pt idx="33">
                  <c:v>3.2999999999883585</c:v>
                </c:pt>
                <c:pt idx="34">
                  <c:v>3.3990000000048894</c:v>
                </c:pt>
                <c:pt idx="35">
                  <c:v>3.4990000000107102</c:v>
                </c:pt>
                <c:pt idx="36">
                  <c:v>3.6000000000058208</c:v>
                </c:pt>
                <c:pt idx="37">
                  <c:v>3.6989999999932479</c:v>
                </c:pt>
                <c:pt idx="38">
                  <c:v>3.7989999999990687</c:v>
                </c:pt>
                <c:pt idx="39">
                  <c:v>3.8990000000048894</c:v>
                </c:pt>
                <c:pt idx="40">
                  <c:v>4</c:v>
                </c:pt>
                <c:pt idx="41">
                  <c:v>4.099000000016531</c:v>
                </c:pt>
                <c:pt idx="42">
                  <c:v>4.1989999999932479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4.4990000000107102</c:v>
                </c:pt>
                <c:pt idx="46">
                  <c:v>4.599000000016531</c:v>
                </c:pt>
                <c:pt idx="47">
                  <c:v>4.7000000000116415</c:v>
                </c:pt>
                <c:pt idx="48">
                  <c:v>4.7989999999990687</c:v>
                </c:pt>
                <c:pt idx="49">
                  <c:v>4.8990000000048894</c:v>
                </c:pt>
                <c:pt idx="50">
                  <c:v>5</c:v>
                </c:pt>
                <c:pt idx="51">
                  <c:v>5.1000000000058208</c:v>
                </c:pt>
                <c:pt idx="52">
                  <c:v>5.1989999999932479</c:v>
                </c:pt>
                <c:pt idx="53">
                  <c:v>5.2989999999990687</c:v>
                </c:pt>
                <c:pt idx="54">
                  <c:v>5.3999999999941792</c:v>
                </c:pt>
                <c:pt idx="55">
                  <c:v>5.4990000000107102</c:v>
                </c:pt>
                <c:pt idx="56">
                  <c:v>5.599000000016531</c:v>
                </c:pt>
                <c:pt idx="57">
                  <c:v>5.7000000000116415</c:v>
                </c:pt>
                <c:pt idx="58">
                  <c:v>5.7999999999883585</c:v>
                </c:pt>
                <c:pt idx="59">
                  <c:v>5.8990000000048894</c:v>
                </c:pt>
                <c:pt idx="60">
                  <c:v>6</c:v>
                </c:pt>
                <c:pt idx="61">
                  <c:v>6.1000000000058208</c:v>
                </c:pt>
                <c:pt idx="62">
                  <c:v>6.1989999999932479</c:v>
                </c:pt>
                <c:pt idx="63">
                  <c:v>6.2989999999990687</c:v>
                </c:pt>
                <c:pt idx="64">
                  <c:v>6.3999999999941792</c:v>
                </c:pt>
                <c:pt idx="65">
                  <c:v>6.4990000000107102</c:v>
                </c:pt>
                <c:pt idx="66">
                  <c:v>6.599000000016531</c:v>
                </c:pt>
                <c:pt idx="67">
                  <c:v>6.6989999999932479</c:v>
                </c:pt>
                <c:pt idx="68">
                  <c:v>6.7989999999990687</c:v>
                </c:pt>
                <c:pt idx="69">
                  <c:v>6.8990000000048894</c:v>
                </c:pt>
                <c:pt idx="70">
                  <c:v>6.9990000000107102</c:v>
                </c:pt>
                <c:pt idx="71">
                  <c:v>7.099000000016531</c:v>
                </c:pt>
                <c:pt idx="72">
                  <c:v>7.1989999999932479</c:v>
                </c:pt>
                <c:pt idx="73">
                  <c:v>7.2989999999990687</c:v>
                </c:pt>
                <c:pt idx="74">
                  <c:v>7.3990000000048894</c:v>
                </c:pt>
                <c:pt idx="75">
                  <c:v>7.4990000000107102</c:v>
                </c:pt>
                <c:pt idx="76">
                  <c:v>7.599000000016531</c:v>
                </c:pt>
                <c:pt idx="77">
                  <c:v>7.6989999999932479</c:v>
                </c:pt>
                <c:pt idx="78">
                  <c:v>7.7989999999990687</c:v>
                </c:pt>
                <c:pt idx="79">
                  <c:v>7.8990000000048894</c:v>
                </c:pt>
                <c:pt idx="80">
                  <c:v>7.9990000000107102</c:v>
                </c:pt>
                <c:pt idx="81">
                  <c:v>8.099000000016531</c:v>
                </c:pt>
                <c:pt idx="82">
                  <c:v>8.1989999999932479</c:v>
                </c:pt>
                <c:pt idx="83">
                  <c:v>8.2989999999990687</c:v>
                </c:pt>
                <c:pt idx="84">
                  <c:v>8.3990000000048894</c:v>
                </c:pt>
                <c:pt idx="85">
                  <c:v>8.4990000000107102</c:v>
                </c:pt>
                <c:pt idx="86">
                  <c:v>8.599000000016531</c:v>
                </c:pt>
                <c:pt idx="87">
                  <c:v>8.7000000000116415</c:v>
                </c:pt>
                <c:pt idx="88">
                  <c:v>8.7999999999883585</c:v>
                </c:pt>
                <c:pt idx="89">
                  <c:v>8.8999999999941792</c:v>
                </c:pt>
                <c:pt idx="90">
                  <c:v>9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9.2999999999883585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9.6000000000058208</c:v>
                </c:pt>
                <c:pt idx="97">
                  <c:v>9.7000000000116415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10</c:v>
                </c:pt>
                <c:pt idx="101">
                  <c:v>10.100000000005821</c:v>
                </c:pt>
                <c:pt idx="102">
                  <c:v>10.200000000011642</c:v>
                </c:pt>
                <c:pt idx="103">
                  <c:v>10.299999999988358</c:v>
                </c:pt>
                <c:pt idx="104">
                  <c:v>10.399999999994179</c:v>
                </c:pt>
                <c:pt idx="105">
                  <c:v>10.5</c:v>
                </c:pt>
                <c:pt idx="106">
                  <c:v>10.600000000005821</c:v>
                </c:pt>
                <c:pt idx="107">
                  <c:v>10.700000000011642</c:v>
                </c:pt>
                <c:pt idx="108">
                  <c:v>10.799999999988358</c:v>
                </c:pt>
                <c:pt idx="109">
                  <c:v>10.899999999994179</c:v>
                </c:pt>
                <c:pt idx="110">
                  <c:v>11</c:v>
                </c:pt>
                <c:pt idx="111">
                  <c:v>11.100000000005821</c:v>
                </c:pt>
                <c:pt idx="112">
                  <c:v>11.200000000011642</c:v>
                </c:pt>
                <c:pt idx="113">
                  <c:v>11.299999999988358</c:v>
                </c:pt>
                <c:pt idx="114">
                  <c:v>11.399999999994179</c:v>
                </c:pt>
                <c:pt idx="115">
                  <c:v>11.5</c:v>
                </c:pt>
                <c:pt idx="116">
                  <c:v>11.600000000005821</c:v>
                </c:pt>
                <c:pt idx="117">
                  <c:v>11.700000000011642</c:v>
                </c:pt>
                <c:pt idx="118">
                  <c:v>11.799999999988358</c:v>
                </c:pt>
                <c:pt idx="119">
                  <c:v>11.899999999994179</c:v>
                </c:pt>
                <c:pt idx="120">
                  <c:v>12</c:v>
                </c:pt>
                <c:pt idx="121">
                  <c:v>12.100000000005821</c:v>
                </c:pt>
                <c:pt idx="122">
                  <c:v>12.200000000011642</c:v>
                </c:pt>
                <c:pt idx="123">
                  <c:v>12.299999999988358</c:v>
                </c:pt>
                <c:pt idx="124">
                  <c:v>12.399999999994179</c:v>
                </c:pt>
                <c:pt idx="125">
                  <c:v>12.5</c:v>
                </c:pt>
                <c:pt idx="126">
                  <c:v>12.600000000005821</c:v>
                </c:pt>
                <c:pt idx="127">
                  <c:v>12.700000000011642</c:v>
                </c:pt>
                <c:pt idx="128">
                  <c:v>12.799999999988358</c:v>
                </c:pt>
                <c:pt idx="129">
                  <c:v>12.899999999994179</c:v>
                </c:pt>
                <c:pt idx="130">
                  <c:v>13</c:v>
                </c:pt>
                <c:pt idx="131">
                  <c:v>13.100000000005821</c:v>
                </c:pt>
                <c:pt idx="132">
                  <c:v>13.200000000011642</c:v>
                </c:pt>
                <c:pt idx="133">
                  <c:v>13.299999999988358</c:v>
                </c:pt>
                <c:pt idx="134">
                  <c:v>13.399999999994179</c:v>
                </c:pt>
                <c:pt idx="135">
                  <c:v>13.5</c:v>
                </c:pt>
                <c:pt idx="136">
                  <c:v>13.600000000005821</c:v>
                </c:pt>
                <c:pt idx="137">
                  <c:v>13.700000000011642</c:v>
                </c:pt>
                <c:pt idx="138">
                  <c:v>13.799999999988358</c:v>
                </c:pt>
                <c:pt idx="139">
                  <c:v>13.899999999994179</c:v>
                </c:pt>
                <c:pt idx="140">
                  <c:v>14</c:v>
                </c:pt>
                <c:pt idx="141">
                  <c:v>14.100000000005821</c:v>
                </c:pt>
                <c:pt idx="142">
                  <c:v>14.200000000011642</c:v>
                </c:pt>
                <c:pt idx="143">
                  <c:v>14.299999999988358</c:v>
                </c:pt>
                <c:pt idx="144">
                  <c:v>14.399999999994179</c:v>
                </c:pt>
                <c:pt idx="145">
                  <c:v>14.5</c:v>
                </c:pt>
                <c:pt idx="146">
                  <c:v>14.600000000005821</c:v>
                </c:pt>
                <c:pt idx="147">
                  <c:v>14.700000000011642</c:v>
                </c:pt>
                <c:pt idx="148">
                  <c:v>14.799999999988358</c:v>
                </c:pt>
                <c:pt idx="149">
                  <c:v>14.899999999994179</c:v>
                </c:pt>
                <c:pt idx="150">
                  <c:v>15</c:v>
                </c:pt>
                <c:pt idx="151">
                  <c:v>15.100000000005821</c:v>
                </c:pt>
                <c:pt idx="152">
                  <c:v>15.200000000011642</c:v>
                </c:pt>
                <c:pt idx="153">
                  <c:v>15.299999999988358</c:v>
                </c:pt>
                <c:pt idx="154">
                  <c:v>15.399999999994179</c:v>
                </c:pt>
                <c:pt idx="155">
                  <c:v>15.5</c:v>
                </c:pt>
                <c:pt idx="156">
                  <c:v>15.600000000005821</c:v>
                </c:pt>
                <c:pt idx="157">
                  <c:v>15.700000000011642</c:v>
                </c:pt>
                <c:pt idx="158">
                  <c:v>15.799999999988358</c:v>
                </c:pt>
                <c:pt idx="159">
                  <c:v>15.899999999994179</c:v>
                </c:pt>
                <c:pt idx="160">
                  <c:v>15.99900000001071</c:v>
                </c:pt>
                <c:pt idx="161">
                  <c:v>16.100000000005821</c:v>
                </c:pt>
                <c:pt idx="162">
                  <c:v>16.200000000011642</c:v>
                </c:pt>
                <c:pt idx="163">
                  <c:v>16.299999999988358</c:v>
                </c:pt>
                <c:pt idx="164">
                  <c:v>16.399999999994179</c:v>
                </c:pt>
                <c:pt idx="165">
                  <c:v>16.5</c:v>
                </c:pt>
                <c:pt idx="166">
                  <c:v>16.600000000005821</c:v>
                </c:pt>
                <c:pt idx="167">
                  <c:v>16.700000000011642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16.99900000001071</c:v>
                </c:pt>
                <c:pt idx="171">
                  <c:v>17.100000000005821</c:v>
                </c:pt>
                <c:pt idx="172">
                  <c:v>17.200000000011642</c:v>
                </c:pt>
                <c:pt idx="173">
                  <c:v>17.298999999999069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17.599000000016531</c:v>
                </c:pt>
                <c:pt idx="177">
                  <c:v>17.698999999993248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17.99900000001071</c:v>
                </c:pt>
                <c:pt idx="181">
                  <c:v>18.100000000005821</c:v>
                </c:pt>
                <c:pt idx="182">
                  <c:v>18.200000000011642</c:v>
                </c:pt>
                <c:pt idx="183">
                  <c:v>18.299999999988358</c:v>
                </c:pt>
                <c:pt idx="184">
                  <c:v>18.399000000004889</c:v>
                </c:pt>
                <c:pt idx="185">
                  <c:v>18.5</c:v>
                </c:pt>
                <c:pt idx="186">
                  <c:v>18.600000000005821</c:v>
                </c:pt>
                <c:pt idx="187">
                  <c:v>18.698999999993248</c:v>
                </c:pt>
                <c:pt idx="188">
                  <c:v>18.798999999999069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19.099000000016531</c:v>
                </c:pt>
                <c:pt idx="192">
                  <c:v>19.200000000011642</c:v>
                </c:pt>
                <c:pt idx="193">
                  <c:v>19.299999999988358</c:v>
                </c:pt>
                <c:pt idx="194">
                  <c:v>19.399000000004889</c:v>
                </c:pt>
                <c:pt idx="195">
                  <c:v>19.49900000001071</c:v>
                </c:pt>
                <c:pt idx="196">
                  <c:v>19.600000000005821</c:v>
                </c:pt>
                <c:pt idx="197">
                  <c:v>19.700000000011642</c:v>
                </c:pt>
                <c:pt idx="198">
                  <c:v>19.798999999999069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20.099000000016531</c:v>
                </c:pt>
                <c:pt idx="202">
                  <c:v>20.198999999993248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20.49900000001071</c:v>
                </c:pt>
                <c:pt idx="206">
                  <c:v>20.600000000005821</c:v>
                </c:pt>
                <c:pt idx="207">
                  <c:v>20.700000000011642</c:v>
                </c:pt>
                <c:pt idx="208">
                  <c:v>20.798999999999069</c:v>
                </c:pt>
                <c:pt idx="209">
                  <c:v>20.899000000004889</c:v>
                </c:pt>
                <c:pt idx="210">
                  <c:v>21</c:v>
                </c:pt>
                <c:pt idx="211">
                  <c:v>21.100000000005821</c:v>
                </c:pt>
                <c:pt idx="212">
                  <c:v>21.198999999993248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21.49900000001071</c:v>
                </c:pt>
                <c:pt idx="216">
                  <c:v>21.599000000016531</c:v>
                </c:pt>
                <c:pt idx="217">
                  <c:v>21.700000000011642</c:v>
                </c:pt>
                <c:pt idx="218">
                  <c:v>21.798999999999069</c:v>
                </c:pt>
                <c:pt idx="219">
                  <c:v>21.899000000004889</c:v>
                </c:pt>
                <c:pt idx="220">
                  <c:v>22</c:v>
                </c:pt>
                <c:pt idx="221">
                  <c:v>22.100000000005821</c:v>
                </c:pt>
                <c:pt idx="222">
                  <c:v>22.198999999993248</c:v>
                </c:pt>
                <c:pt idx="223">
                  <c:v>22.298999999999069</c:v>
                </c:pt>
                <c:pt idx="224">
                  <c:v>22.399999999994179</c:v>
                </c:pt>
                <c:pt idx="225">
                  <c:v>22.49900000001071</c:v>
                </c:pt>
                <c:pt idx="226">
                  <c:v>22.599000000016531</c:v>
                </c:pt>
                <c:pt idx="227">
                  <c:v>22.698999999993248</c:v>
                </c:pt>
                <c:pt idx="228">
                  <c:v>22.798999999999069</c:v>
                </c:pt>
                <c:pt idx="229">
                  <c:v>22.899000000004889</c:v>
                </c:pt>
                <c:pt idx="230">
                  <c:v>22.99900000001071</c:v>
                </c:pt>
                <c:pt idx="231">
                  <c:v>23.099000000016531</c:v>
                </c:pt>
                <c:pt idx="232">
                  <c:v>23.198999999993248</c:v>
                </c:pt>
                <c:pt idx="233">
                  <c:v>23.298999999999069</c:v>
                </c:pt>
                <c:pt idx="234">
                  <c:v>23.399000000004889</c:v>
                </c:pt>
                <c:pt idx="235">
                  <c:v>23.49900000001071</c:v>
                </c:pt>
                <c:pt idx="236">
                  <c:v>23.599000000016531</c:v>
                </c:pt>
                <c:pt idx="237">
                  <c:v>23.698999999993248</c:v>
                </c:pt>
                <c:pt idx="238">
                  <c:v>23.798999999999069</c:v>
                </c:pt>
                <c:pt idx="239">
                  <c:v>23.899000000004889</c:v>
                </c:pt>
                <c:pt idx="240">
                  <c:v>23.99900000001071</c:v>
                </c:pt>
                <c:pt idx="241">
                  <c:v>24.099000000016531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24.399000000004889</c:v>
                </c:pt>
                <c:pt idx="245">
                  <c:v>24.49900000001071</c:v>
                </c:pt>
                <c:pt idx="246">
                  <c:v>24.599000000016531</c:v>
                </c:pt>
                <c:pt idx="247">
                  <c:v>24.698999999993248</c:v>
                </c:pt>
                <c:pt idx="248">
                  <c:v>24.798999999999069</c:v>
                </c:pt>
                <c:pt idx="249">
                  <c:v>24.899000000004889</c:v>
                </c:pt>
                <c:pt idx="250">
                  <c:v>24.99900000001071</c:v>
                </c:pt>
                <c:pt idx="251">
                  <c:v>25.099000000016531</c:v>
                </c:pt>
                <c:pt idx="252">
                  <c:v>25.198999999993248</c:v>
                </c:pt>
                <c:pt idx="253">
                  <c:v>25.298999999999069</c:v>
                </c:pt>
                <c:pt idx="254">
                  <c:v>25.399000000004889</c:v>
                </c:pt>
                <c:pt idx="255">
                  <c:v>25.49900000001071</c:v>
                </c:pt>
                <c:pt idx="256">
                  <c:v>25.599000000016531</c:v>
                </c:pt>
                <c:pt idx="257">
                  <c:v>25.698999999993248</c:v>
                </c:pt>
                <c:pt idx="258">
                  <c:v>25.798999999999069</c:v>
                </c:pt>
                <c:pt idx="259">
                  <c:v>25.899000000004889</c:v>
                </c:pt>
                <c:pt idx="260">
                  <c:v>25.99900000001071</c:v>
                </c:pt>
                <c:pt idx="261">
                  <c:v>26.099000000016531</c:v>
                </c:pt>
                <c:pt idx="262">
                  <c:v>26.200000000011642</c:v>
                </c:pt>
                <c:pt idx="263">
                  <c:v>26.299999999988358</c:v>
                </c:pt>
                <c:pt idx="264">
                  <c:v>26.399999999994179</c:v>
                </c:pt>
                <c:pt idx="265">
                  <c:v>26.5</c:v>
                </c:pt>
                <c:pt idx="266">
                  <c:v>26.600000000005821</c:v>
                </c:pt>
                <c:pt idx="267">
                  <c:v>26.700000000011642</c:v>
                </c:pt>
                <c:pt idx="268">
                  <c:v>26.799999999988358</c:v>
                </c:pt>
                <c:pt idx="269">
                  <c:v>26.899999999994179</c:v>
                </c:pt>
                <c:pt idx="270">
                  <c:v>27</c:v>
                </c:pt>
                <c:pt idx="271">
                  <c:v>27.100000000005821</c:v>
                </c:pt>
                <c:pt idx="272">
                  <c:v>27.200000000011642</c:v>
                </c:pt>
                <c:pt idx="273">
                  <c:v>27.299999999988358</c:v>
                </c:pt>
                <c:pt idx="274">
                  <c:v>27.399999999994179</c:v>
                </c:pt>
                <c:pt idx="275">
                  <c:v>27.5</c:v>
                </c:pt>
                <c:pt idx="276">
                  <c:v>27.600000000005821</c:v>
                </c:pt>
                <c:pt idx="277">
                  <c:v>27.700000000011642</c:v>
                </c:pt>
                <c:pt idx="278">
                  <c:v>27.799999999988358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28.100000000005821</c:v>
                </c:pt>
                <c:pt idx="282">
                  <c:v>28.200000000011642</c:v>
                </c:pt>
                <c:pt idx="283">
                  <c:v>28.299999999988358</c:v>
                </c:pt>
                <c:pt idx="284">
                  <c:v>28.399999999994179</c:v>
                </c:pt>
                <c:pt idx="285">
                  <c:v>28.5</c:v>
                </c:pt>
                <c:pt idx="286">
                  <c:v>28.600000000005821</c:v>
                </c:pt>
                <c:pt idx="287">
                  <c:v>28.700000000011642</c:v>
                </c:pt>
                <c:pt idx="288">
                  <c:v>28.799999999988358</c:v>
                </c:pt>
                <c:pt idx="289">
                  <c:v>28.899999999994179</c:v>
                </c:pt>
                <c:pt idx="290">
                  <c:v>29</c:v>
                </c:pt>
                <c:pt idx="291">
                  <c:v>29.100000000005821</c:v>
                </c:pt>
                <c:pt idx="292">
                  <c:v>29.200000000011642</c:v>
                </c:pt>
                <c:pt idx="293">
                  <c:v>29.299999999988358</c:v>
                </c:pt>
                <c:pt idx="294">
                  <c:v>29.399999999994179</c:v>
                </c:pt>
                <c:pt idx="295">
                  <c:v>29.5</c:v>
                </c:pt>
                <c:pt idx="296">
                  <c:v>29.600000000005821</c:v>
                </c:pt>
                <c:pt idx="297">
                  <c:v>29.700000000011642</c:v>
                </c:pt>
                <c:pt idx="298">
                  <c:v>29.799999999988358</c:v>
                </c:pt>
                <c:pt idx="299">
                  <c:v>29.899999999994179</c:v>
                </c:pt>
                <c:pt idx="300">
                  <c:v>30</c:v>
                </c:pt>
                <c:pt idx="301">
                  <c:v>30.100000000005821</c:v>
                </c:pt>
                <c:pt idx="302">
                  <c:v>30.200000000011642</c:v>
                </c:pt>
                <c:pt idx="303">
                  <c:v>30.299999999988358</c:v>
                </c:pt>
                <c:pt idx="304">
                  <c:v>30.399999999994179</c:v>
                </c:pt>
                <c:pt idx="305">
                  <c:v>30.5</c:v>
                </c:pt>
                <c:pt idx="306">
                  <c:v>30.600000000005821</c:v>
                </c:pt>
                <c:pt idx="307">
                  <c:v>30.700000000011642</c:v>
                </c:pt>
                <c:pt idx="308">
                  <c:v>30.799999999988358</c:v>
                </c:pt>
                <c:pt idx="309">
                  <c:v>30.899999999994179</c:v>
                </c:pt>
                <c:pt idx="310">
                  <c:v>31</c:v>
                </c:pt>
                <c:pt idx="311">
                  <c:v>31.100000000005821</c:v>
                </c:pt>
                <c:pt idx="312">
                  <c:v>31.200000000011642</c:v>
                </c:pt>
                <c:pt idx="313">
                  <c:v>31.299999999988358</c:v>
                </c:pt>
                <c:pt idx="314">
                  <c:v>31.399999999994179</c:v>
                </c:pt>
                <c:pt idx="315">
                  <c:v>31.5</c:v>
                </c:pt>
                <c:pt idx="316">
                  <c:v>31.600000000005821</c:v>
                </c:pt>
                <c:pt idx="317">
                  <c:v>31.700000000011642</c:v>
                </c:pt>
                <c:pt idx="318">
                  <c:v>31.799999999988358</c:v>
                </c:pt>
                <c:pt idx="319">
                  <c:v>31.899999999994179</c:v>
                </c:pt>
                <c:pt idx="320">
                  <c:v>32</c:v>
                </c:pt>
                <c:pt idx="321">
                  <c:v>32.100000000005821</c:v>
                </c:pt>
                <c:pt idx="322">
                  <c:v>32.200000000011642</c:v>
                </c:pt>
                <c:pt idx="323">
                  <c:v>32.298999999999069</c:v>
                </c:pt>
                <c:pt idx="324">
                  <c:v>32.399999999994179</c:v>
                </c:pt>
                <c:pt idx="325">
                  <c:v>32.5</c:v>
                </c:pt>
                <c:pt idx="326">
                  <c:v>32.600000000005821</c:v>
                </c:pt>
                <c:pt idx="327">
                  <c:v>32.698999999993248</c:v>
                </c:pt>
                <c:pt idx="328">
                  <c:v>32.799999999988358</c:v>
                </c:pt>
                <c:pt idx="329">
                  <c:v>32.899999999994179</c:v>
                </c:pt>
                <c:pt idx="330">
                  <c:v>32.99900000001071</c:v>
                </c:pt>
                <c:pt idx="331">
                  <c:v>33.100000000005821</c:v>
                </c:pt>
                <c:pt idx="332">
                  <c:v>33.198999999993248</c:v>
                </c:pt>
                <c:pt idx="333">
                  <c:v>33.299999999988358</c:v>
                </c:pt>
                <c:pt idx="334">
                  <c:v>33.399000000004889</c:v>
                </c:pt>
                <c:pt idx="335">
                  <c:v>33.5</c:v>
                </c:pt>
                <c:pt idx="336">
                  <c:v>33.599000000016531</c:v>
                </c:pt>
                <c:pt idx="337">
                  <c:v>33.698999999993248</c:v>
                </c:pt>
                <c:pt idx="338">
                  <c:v>33.799999999988358</c:v>
                </c:pt>
                <c:pt idx="339">
                  <c:v>33.899999999994179</c:v>
                </c:pt>
                <c:pt idx="340">
                  <c:v>33.99900000001071</c:v>
                </c:pt>
                <c:pt idx="341">
                  <c:v>34.099000000016531</c:v>
                </c:pt>
                <c:pt idx="342">
                  <c:v>34.200000000011642</c:v>
                </c:pt>
                <c:pt idx="343">
                  <c:v>34.298999999999069</c:v>
                </c:pt>
                <c:pt idx="344">
                  <c:v>34.399000000004889</c:v>
                </c:pt>
                <c:pt idx="345">
                  <c:v>34.5</c:v>
                </c:pt>
                <c:pt idx="346">
                  <c:v>34.600000000005821</c:v>
                </c:pt>
                <c:pt idx="347">
                  <c:v>34.698999999993248</c:v>
                </c:pt>
                <c:pt idx="348">
                  <c:v>34.798999999999069</c:v>
                </c:pt>
                <c:pt idx="349">
                  <c:v>34.899999999994179</c:v>
                </c:pt>
                <c:pt idx="350">
                  <c:v>34.99900000001071</c:v>
                </c:pt>
                <c:pt idx="351">
                  <c:v>35.099000000016531</c:v>
                </c:pt>
                <c:pt idx="352">
                  <c:v>35.200000000011642</c:v>
                </c:pt>
                <c:pt idx="353">
                  <c:v>35.299999999988358</c:v>
                </c:pt>
                <c:pt idx="354">
                  <c:v>35.399000000004889</c:v>
                </c:pt>
                <c:pt idx="355">
                  <c:v>35.49900000001071</c:v>
                </c:pt>
                <c:pt idx="356">
                  <c:v>35.600000000005821</c:v>
                </c:pt>
                <c:pt idx="357">
                  <c:v>35.698999999993248</c:v>
                </c:pt>
                <c:pt idx="358">
                  <c:v>35.798999999999069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36.099000000016531</c:v>
                </c:pt>
                <c:pt idx="362">
                  <c:v>36.198999999993248</c:v>
                </c:pt>
                <c:pt idx="363">
                  <c:v>36.299999999988358</c:v>
                </c:pt>
                <c:pt idx="364">
                  <c:v>36.399000000004889</c:v>
                </c:pt>
                <c:pt idx="365">
                  <c:v>36.49900000001071</c:v>
                </c:pt>
                <c:pt idx="366">
                  <c:v>36.599000000016531</c:v>
                </c:pt>
                <c:pt idx="367">
                  <c:v>36.700000000011642</c:v>
                </c:pt>
                <c:pt idx="368">
                  <c:v>36.798999999999069</c:v>
                </c:pt>
                <c:pt idx="369">
                  <c:v>36.899000000004889</c:v>
                </c:pt>
                <c:pt idx="370">
                  <c:v>37</c:v>
                </c:pt>
                <c:pt idx="371">
                  <c:v>37.099000000016531</c:v>
                </c:pt>
                <c:pt idx="372">
                  <c:v>37.198999999993248</c:v>
                </c:pt>
                <c:pt idx="373">
                  <c:v>37.299999999988358</c:v>
                </c:pt>
                <c:pt idx="374">
                  <c:v>37.399999999994179</c:v>
                </c:pt>
                <c:pt idx="375">
                  <c:v>37.49900000001071</c:v>
                </c:pt>
                <c:pt idx="376">
                  <c:v>37.600000000005821</c:v>
                </c:pt>
                <c:pt idx="377">
                  <c:v>37.700000000011642</c:v>
                </c:pt>
                <c:pt idx="378">
                  <c:v>37.799999999988358</c:v>
                </c:pt>
                <c:pt idx="379">
                  <c:v>37.899000000004889</c:v>
                </c:pt>
                <c:pt idx="380">
                  <c:v>37.99900000001071</c:v>
                </c:pt>
                <c:pt idx="381">
                  <c:v>38.099000000016531</c:v>
                </c:pt>
                <c:pt idx="382">
                  <c:v>38.198999999993248</c:v>
                </c:pt>
                <c:pt idx="383">
                  <c:v>38.298999999999069</c:v>
                </c:pt>
                <c:pt idx="384">
                  <c:v>38.399000000004889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78.698999999993248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79.198999999993248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79.698999999993248</c:v>
                </c:pt>
                <c:pt idx="398">
                  <c:v>79.798999999999069</c:v>
                </c:pt>
                <c:pt idx="399">
                  <c:v>79.899000000004889</c:v>
                </c:pt>
                <c:pt idx="400">
                  <c:v>79.99900000001071</c:v>
                </c:pt>
                <c:pt idx="401">
                  <c:v>80.099000000016531</c:v>
                </c:pt>
                <c:pt idx="402">
                  <c:v>80.198999999993248</c:v>
                </c:pt>
                <c:pt idx="403">
                  <c:v>80.298999999999069</c:v>
                </c:pt>
                <c:pt idx="404">
                  <c:v>80.399000000004889</c:v>
                </c:pt>
                <c:pt idx="405">
                  <c:v>80.49900000001071</c:v>
                </c:pt>
                <c:pt idx="406">
                  <c:v>80.599000000016531</c:v>
                </c:pt>
                <c:pt idx="407">
                  <c:v>80.698999999993248</c:v>
                </c:pt>
                <c:pt idx="408">
                  <c:v>80.798999999999069</c:v>
                </c:pt>
                <c:pt idx="409">
                  <c:v>80.899000000004889</c:v>
                </c:pt>
                <c:pt idx="410">
                  <c:v>80.99900000001071</c:v>
                </c:pt>
                <c:pt idx="411">
                  <c:v>81.099000000016531</c:v>
                </c:pt>
                <c:pt idx="412">
                  <c:v>81.198999999993248</c:v>
                </c:pt>
                <c:pt idx="413">
                  <c:v>81.298999999999069</c:v>
                </c:pt>
                <c:pt idx="414">
                  <c:v>81.399000000004889</c:v>
                </c:pt>
                <c:pt idx="415">
                  <c:v>81.49900000001071</c:v>
                </c:pt>
                <c:pt idx="416">
                  <c:v>81.599000000016531</c:v>
                </c:pt>
                <c:pt idx="417">
                  <c:v>81.698999999993248</c:v>
                </c:pt>
                <c:pt idx="418">
                  <c:v>81.798999999999069</c:v>
                </c:pt>
                <c:pt idx="419">
                  <c:v>81.899000000004889</c:v>
                </c:pt>
                <c:pt idx="420">
                  <c:v>81.99900000001071</c:v>
                </c:pt>
                <c:pt idx="421">
                  <c:v>82.099000000016531</c:v>
                </c:pt>
                <c:pt idx="422">
                  <c:v>82.198999999993248</c:v>
                </c:pt>
                <c:pt idx="423">
                  <c:v>82.298999999999069</c:v>
                </c:pt>
                <c:pt idx="424">
                  <c:v>82.399000000004889</c:v>
                </c:pt>
                <c:pt idx="425">
                  <c:v>82.49900000001071</c:v>
                </c:pt>
                <c:pt idx="426">
                  <c:v>82.599000000016531</c:v>
                </c:pt>
                <c:pt idx="427">
                  <c:v>82.698999999993248</c:v>
                </c:pt>
                <c:pt idx="428">
                  <c:v>82.798999999999069</c:v>
                </c:pt>
                <c:pt idx="429">
                  <c:v>82.899000000004889</c:v>
                </c:pt>
                <c:pt idx="430">
                  <c:v>82.99900000001071</c:v>
                </c:pt>
                <c:pt idx="431">
                  <c:v>83.099000000016531</c:v>
                </c:pt>
                <c:pt idx="432">
                  <c:v>83.198999999993248</c:v>
                </c:pt>
                <c:pt idx="433">
                  <c:v>83.298999999999069</c:v>
                </c:pt>
                <c:pt idx="434">
                  <c:v>83.399000000004889</c:v>
                </c:pt>
                <c:pt idx="435">
                  <c:v>83.49900000001071</c:v>
                </c:pt>
                <c:pt idx="436">
                  <c:v>83.600000000005821</c:v>
                </c:pt>
                <c:pt idx="437">
                  <c:v>83.700000000011642</c:v>
                </c:pt>
                <c:pt idx="438">
                  <c:v>83.799999999988358</c:v>
                </c:pt>
                <c:pt idx="439">
                  <c:v>83.899999999994179</c:v>
                </c:pt>
                <c:pt idx="440">
                  <c:v>84</c:v>
                </c:pt>
                <c:pt idx="441">
                  <c:v>84.100000000005821</c:v>
                </c:pt>
                <c:pt idx="442">
                  <c:v>84.200000000011642</c:v>
                </c:pt>
                <c:pt idx="443">
                  <c:v>84.299999999988358</c:v>
                </c:pt>
                <c:pt idx="444">
                  <c:v>84.399999999994179</c:v>
                </c:pt>
                <c:pt idx="445">
                  <c:v>84.5</c:v>
                </c:pt>
                <c:pt idx="446">
                  <c:v>84.600000000005821</c:v>
                </c:pt>
                <c:pt idx="447">
                  <c:v>84.700000000011642</c:v>
                </c:pt>
                <c:pt idx="448">
                  <c:v>84.799999999988358</c:v>
                </c:pt>
                <c:pt idx="449">
                  <c:v>84.899999999994179</c:v>
                </c:pt>
                <c:pt idx="450">
                  <c:v>85</c:v>
                </c:pt>
                <c:pt idx="451">
                  <c:v>85.100000000005821</c:v>
                </c:pt>
                <c:pt idx="452">
                  <c:v>85.200000000011642</c:v>
                </c:pt>
                <c:pt idx="453">
                  <c:v>85.299999999988358</c:v>
                </c:pt>
                <c:pt idx="454">
                  <c:v>85.399999999994179</c:v>
                </c:pt>
                <c:pt idx="455">
                  <c:v>85.5</c:v>
                </c:pt>
                <c:pt idx="456">
                  <c:v>85.600000000005821</c:v>
                </c:pt>
                <c:pt idx="457">
                  <c:v>85.700000000011642</c:v>
                </c:pt>
                <c:pt idx="458">
                  <c:v>85.799999999988358</c:v>
                </c:pt>
                <c:pt idx="459">
                  <c:v>85.899999999994179</c:v>
                </c:pt>
                <c:pt idx="460">
                  <c:v>86</c:v>
                </c:pt>
                <c:pt idx="461">
                  <c:v>86.100000000005821</c:v>
                </c:pt>
                <c:pt idx="462">
                  <c:v>86.200000000011642</c:v>
                </c:pt>
                <c:pt idx="463">
                  <c:v>86.299999999988358</c:v>
                </c:pt>
                <c:pt idx="464">
                  <c:v>86.399000000004889</c:v>
                </c:pt>
                <c:pt idx="465">
                  <c:v>86.49900000001071</c:v>
                </c:pt>
                <c:pt idx="466">
                  <c:v>86.599000000016531</c:v>
                </c:pt>
                <c:pt idx="467">
                  <c:v>86.700000000011642</c:v>
                </c:pt>
                <c:pt idx="468">
                  <c:v>86.798999999999069</c:v>
                </c:pt>
                <c:pt idx="469">
                  <c:v>86.899000000004889</c:v>
                </c:pt>
                <c:pt idx="470">
                  <c:v>87</c:v>
                </c:pt>
                <c:pt idx="471">
                  <c:v>87.099000000016531</c:v>
                </c:pt>
                <c:pt idx="472">
                  <c:v>87.198999999993248</c:v>
                </c:pt>
                <c:pt idx="473">
                  <c:v>87.298999999999069</c:v>
                </c:pt>
                <c:pt idx="474">
                  <c:v>87.399999999994179</c:v>
                </c:pt>
                <c:pt idx="475">
                  <c:v>87.49900000001071</c:v>
                </c:pt>
                <c:pt idx="476">
                  <c:v>87.599000000016531</c:v>
                </c:pt>
                <c:pt idx="477">
                  <c:v>87.700000000011642</c:v>
                </c:pt>
                <c:pt idx="478">
                  <c:v>87.799999999988358</c:v>
                </c:pt>
                <c:pt idx="479">
                  <c:v>87.899000000004889</c:v>
                </c:pt>
                <c:pt idx="480">
                  <c:v>87.99900000001071</c:v>
                </c:pt>
                <c:pt idx="481">
                  <c:v>88.100000000005821</c:v>
                </c:pt>
                <c:pt idx="482">
                  <c:v>88.198999999993248</c:v>
                </c:pt>
                <c:pt idx="483">
                  <c:v>88.298999999999069</c:v>
                </c:pt>
                <c:pt idx="484">
                  <c:v>88.399999999994179</c:v>
                </c:pt>
                <c:pt idx="485">
                  <c:v>88.5</c:v>
                </c:pt>
                <c:pt idx="486">
                  <c:v>88.599000000016531</c:v>
                </c:pt>
                <c:pt idx="487">
                  <c:v>88.698999999993248</c:v>
                </c:pt>
                <c:pt idx="488">
                  <c:v>88.799999999988358</c:v>
                </c:pt>
                <c:pt idx="489">
                  <c:v>88.899000000004889</c:v>
                </c:pt>
                <c:pt idx="490">
                  <c:v>88.99900000001071</c:v>
                </c:pt>
                <c:pt idx="491">
                  <c:v>89.100000000005821</c:v>
                </c:pt>
                <c:pt idx="492">
                  <c:v>89.200000000011642</c:v>
                </c:pt>
                <c:pt idx="493">
                  <c:v>89.298999999999069</c:v>
                </c:pt>
                <c:pt idx="494">
                  <c:v>89.399999999994179</c:v>
                </c:pt>
                <c:pt idx="495">
                  <c:v>89.5</c:v>
                </c:pt>
                <c:pt idx="496">
                  <c:v>89.599000000016531</c:v>
                </c:pt>
                <c:pt idx="497">
                  <c:v>89.698999999993248</c:v>
                </c:pt>
                <c:pt idx="498">
                  <c:v>89.799999999988358</c:v>
                </c:pt>
                <c:pt idx="499">
                  <c:v>89.899999999994179</c:v>
                </c:pt>
                <c:pt idx="500">
                  <c:v>89.99900000001071</c:v>
                </c:pt>
                <c:pt idx="501">
                  <c:v>90.100000000005821</c:v>
                </c:pt>
                <c:pt idx="502">
                  <c:v>90.200000000011642</c:v>
                </c:pt>
                <c:pt idx="503">
                  <c:v>90.298999999999069</c:v>
                </c:pt>
                <c:pt idx="504">
                  <c:v>90.399000000004889</c:v>
                </c:pt>
                <c:pt idx="505">
                  <c:v>90.5</c:v>
                </c:pt>
                <c:pt idx="506">
                  <c:v>90.600000000005821</c:v>
                </c:pt>
                <c:pt idx="507">
                  <c:v>90.698999999993248</c:v>
                </c:pt>
                <c:pt idx="508">
                  <c:v>90.799999999988358</c:v>
                </c:pt>
                <c:pt idx="509">
                  <c:v>90.899999999994179</c:v>
                </c:pt>
                <c:pt idx="510">
                  <c:v>90.99900000001071</c:v>
                </c:pt>
                <c:pt idx="511">
                  <c:v>91.099000000016531</c:v>
                </c:pt>
                <c:pt idx="512">
                  <c:v>91.198999999993248</c:v>
                </c:pt>
                <c:pt idx="513">
                  <c:v>91.298999999999069</c:v>
                </c:pt>
                <c:pt idx="514">
                  <c:v>91.399000000004889</c:v>
                </c:pt>
                <c:pt idx="515">
                  <c:v>91.49900000001071</c:v>
                </c:pt>
                <c:pt idx="516">
                  <c:v>91.600000000005821</c:v>
                </c:pt>
                <c:pt idx="517">
                  <c:v>91.700000000011642</c:v>
                </c:pt>
                <c:pt idx="518">
                  <c:v>91.798999999999069</c:v>
                </c:pt>
                <c:pt idx="519">
                  <c:v>91.899999999994179</c:v>
                </c:pt>
                <c:pt idx="520">
                  <c:v>92</c:v>
                </c:pt>
                <c:pt idx="521">
                  <c:v>92.099000000016531</c:v>
                </c:pt>
                <c:pt idx="522">
                  <c:v>92.198999999993248</c:v>
                </c:pt>
                <c:pt idx="523">
                  <c:v>92.299999999988358</c:v>
                </c:pt>
                <c:pt idx="524">
                  <c:v>92.399999999994179</c:v>
                </c:pt>
                <c:pt idx="525">
                  <c:v>92.49900000001071</c:v>
                </c:pt>
                <c:pt idx="526">
                  <c:v>92.600000000005821</c:v>
                </c:pt>
                <c:pt idx="527">
                  <c:v>92.700000000011642</c:v>
                </c:pt>
                <c:pt idx="528">
                  <c:v>92.798999999999069</c:v>
                </c:pt>
                <c:pt idx="529">
                  <c:v>92.899000000004889</c:v>
                </c:pt>
                <c:pt idx="530">
                  <c:v>93</c:v>
                </c:pt>
                <c:pt idx="531">
                  <c:v>93.099000000016531</c:v>
                </c:pt>
                <c:pt idx="532">
                  <c:v>93.198999999993248</c:v>
                </c:pt>
                <c:pt idx="533">
                  <c:v>93.299999999988358</c:v>
                </c:pt>
                <c:pt idx="534">
                  <c:v>93.399999999994179</c:v>
                </c:pt>
                <c:pt idx="535">
                  <c:v>93.49900000001071</c:v>
                </c:pt>
                <c:pt idx="536">
                  <c:v>93.599000000016531</c:v>
                </c:pt>
                <c:pt idx="537">
                  <c:v>93.698999999993248</c:v>
                </c:pt>
                <c:pt idx="538">
                  <c:v>93.798999999999069</c:v>
                </c:pt>
                <c:pt idx="539">
                  <c:v>93.899000000004889</c:v>
                </c:pt>
                <c:pt idx="540">
                  <c:v>93.99900000001071</c:v>
                </c:pt>
                <c:pt idx="541">
                  <c:v>94.099000000016531</c:v>
                </c:pt>
                <c:pt idx="542">
                  <c:v>94.198999999993248</c:v>
                </c:pt>
                <c:pt idx="543">
                  <c:v>94.298999999999069</c:v>
                </c:pt>
                <c:pt idx="544">
                  <c:v>94.399000000004889</c:v>
                </c:pt>
                <c:pt idx="545">
                  <c:v>94.49900000001071</c:v>
                </c:pt>
                <c:pt idx="546">
                  <c:v>94.599000000016531</c:v>
                </c:pt>
                <c:pt idx="547">
                  <c:v>94.698999999993248</c:v>
                </c:pt>
                <c:pt idx="548">
                  <c:v>94.798999999999069</c:v>
                </c:pt>
                <c:pt idx="549">
                  <c:v>94.899000000004889</c:v>
                </c:pt>
                <c:pt idx="550">
                  <c:v>94.99900000001071</c:v>
                </c:pt>
                <c:pt idx="551">
                  <c:v>95.099000000016531</c:v>
                </c:pt>
                <c:pt idx="552">
                  <c:v>95.198999999993248</c:v>
                </c:pt>
                <c:pt idx="553">
                  <c:v>95.298999999999069</c:v>
                </c:pt>
                <c:pt idx="554">
                  <c:v>95.399000000004889</c:v>
                </c:pt>
                <c:pt idx="555">
                  <c:v>95.49900000001071</c:v>
                </c:pt>
                <c:pt idx="556">
                  <c:v>95.599000000016531</c:v>
                </c:pt>
                <c:pt idx="557">
                  <c:v>95.698999999993248</c:v>
                </c:pt>
                <c:pt idx="558">
                  <c:v>95.798999999999069</c:v>
                </c:pt>
                <c:pt idx="559">
                  <c:v>95.899000000004889</c:v>
                </c:pt>
                <c:pt idx="560">
                  <c:v>95.99900000001071</c:v>
                </c:pt>
                <c:pt idx="561">
                  <c:v>96.099000000016531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96.399000000004889</c:v>
                </c:pt>
                <c:pt idx="565">
                  <c:v>96.49900000001071</c:v>
                </c:pt>
                <c:pt idx="566">
                  <c:v>96.599000000016531</c:v>
                </c:pt>
                <c:pt idx="567">
                  <c:v>96.698999999993248</c:v>
                </c:pt>
                <c:pt idx="568">
                  <c:v>96.798999999999069</c:v>
                </c:pt>
                <c:pt idx="569">
                  <c:v>96.899000000004889</c:v>
                </c:pt>
                <c:pt idx="570">
                  <c:v>96.99900000001071</c:v>
                </c:pt>
                <c:pt idx="571">
                  <c:v>97.099000000016531</c:v>
                </c:pt>
                <c:pt idx="572">
                  <c:v>97.198999999993248</c:v>
                </c:pt>
                <c:pt idx="573">
                  <c:v>97.298999999999069</c:v>
                </c:pt>
                <c:pt idx="574">
                  <c:v>97.399000000004889</c:v>
                </c:pt>
                <c:pt idx="575">
                  <c:v>97.49900000001071</c:v>
                </c:pt>
                <c:pt idx="576">
                  <c:v>97.599000000016531</c:v>
                </c:pt>
                <c:pt idx="577">
                  <c:v>97.698999999993248</c:v>
                </c:pt>
                <c:pt idx="578">
                  <c:v>97.798999999999069</c:v>
                </c:pt>
                <c:pt idx="579">
                  <c:v>97.899000000004889</c:v>
                </c:pt>
                <c:pt idx="580">
                  <c:v>97.99900000001071</c:v>
                </c:pt>
                <c:pt idx="581">
                  <c:v>98.099000000016531</c:v>
                </c:pt>
                <c:pt idx="582">
                  <c:v>98.198999999993248</c:v>
                </c:pt>
                <c:pt idx="583">
                  <c:v>98.298999999999069</c:v>
                </c:pt>
                <c:pt idx="584">
                  <c:v>98.399000000004889</c:v>
                </c:pt>
                <c:pt idx="585">
                  <c:v>98.49900000001071</c:v>
                </c:pt>
                <c:pt idx="586">
                  <c:v>98.599000000016531</c:v>
                </c:pt>
                <c:pt idx="587">
                  <c:v>98.698999999993248</c:v>
                </c:pt>
                <c:pt idx="588">
                  <c:v>98.798999999999069</c:v>
                </c:pt>
                <c:pt idx="589">
                  <c:v>98.899000000004889</c:v>
                </c:pt>
                <c:pt idx="590">
                  <c:v>98.99900000001071</c:v>
                </c:pt>
                <c:pt idx="591">
                  <c:v>99.099000000016531</c:v>
                </c:pt>
                <c:pt idx="592">
                  <c:v>99.198999999993248</c:v>
                </c:pt>
                <c:pt idx="593">
                  <c:v>99.298999999999069</c:v>
                </c:pt>
                <c:pt idx="594">
                  <c:v>99.3980000000156</c:v>
                </c:pt>
                <c:pt idx="595">
                  <c:v>99.49900000001071</c:v>
                </c:pt>
                <c:pt idx="596">
                  <c:v>99.599000000016531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99.899000000004889</c:v>
                </c:pt>
                <c:pt idx="600">
                  <c:v>99.99900000001071</c:v>
                </c:pt>
                <c:pt idx="601">
                  <c:v>100.09900000001653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100.39900000000489</c:v>
                </c:pt>
                <c:pt idx="605">
                  <c:v>100.49900000001071</c:v>
                </c:pt>
                <c:pt idx="606">
                  <c:v>100.59900000001653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100.89900000000489</c:v>
                </c:pt>
                <c:pt idx="610">
                  <c:v>100.99799999999232</c:v>
                </c:pt>
                <c:pt idx="611">
                  <c:v>101.10000000000582</c:v>
                </c:pt>
                <c:pt idx="612">
                  <c:v>101.20000000001164</c:v>
                </c:pt>
                <c:pt idx="613">
                  <c:v>101.29999999998836</c:v>
                </c:pt>
                <c:pt idx="614">
                  <c:v>101.39999999999418</c:v>
                </c:pt>
                <c:pt idx="615">
                  <c:v>101.5</c:v>
                </c:pt>
                <c:pt idx="616">
                  <c:v>101.60000000000582</c:v>
                </c:pt>
                <c:pt idx="617">
                  <c:v>101.70000000001164</c:v>
                </c:pt>
                <c:pt idx="618">
                  <c:v>101.79899999999907</c:v>
                </c:pt>
                <c:pt idx="619">
                  <c:v>101.89999999999418</c:v>
                </c:pt>
                <c:pt idx="620">
                  <c:v>102</c:v>
                </c:pt>
                <c:pt idx="621">
                  <c:v>102.09900000001653</c:v>
                </c:pt>
                <c:pt idx="622">
                  <c:v>102.19899999999325</c:v>
                </c:pt>
                <c:pt idx="623">
                  <c:v>102.29999999998836</c:v>
                </c:pt>
                <c:pt idx="624">
                  <c:v>102.39999999999418</c:v>
                </c:pt>
                <c:pt idx="625">
                  <c:v>102.49900000001071</c:v>
                </c:pt>
                <c:pt idx="626">
                  <c:v>102.60000000000582</c:v>
                </c:pt>
                <c:pt idx="627">
                  <c:v>102.70000000001164</c:v>
                </c:pt>
                <c:pt idx="628">
                  <c:v>102.79899999999907</c:v>
                </c:pt>
                <c:pt idx="629">
                  <c:v>102.89900000000489</c:v>
                </c:pt>
                <c:pt idx="630">
                  <c:v>103</c:v>
                </c:pt>
                <c:pt idx="631">
                  <c:v>103.10000000000582</c:v>
                </c:pt>
                <c:pt idx="632">
                  <c:v>103.19899999999325</c:v>
                </c:pt>
                <c:pt idx="633">
                  <c:v>103.29999999998836</c:v>
                </c:pt>
                <c:pt idx="634">
                  <c:v>103.39999999999418</c:v>
                </c:pt>
                <c:pt idx="635">
                  <c:v>103.49900000001071</c:v>
                </c:pt>
                <c:pt idx="636">
                  <c:v>103.59900000001653</c:v>
                </c:pt>
                <c:pt idx="637">
                  <c:v>103.70000000001164</c:v>
                </c:pt>
                <c:pt idx="638">
                  <c:v>103.79999999998836</c:v>
                </c:pt>
                <c:pt idx="639">
                  <c:v>103.89900000000489</c:v>
                </c:pt>
                <c:pt idx="640">
                  <c:v>104</c:v>
                </c:pt>
                <c:pt idx="641">
                  <c:v>104.10000000000582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104.39999999999418</c:v>
                </c:pt>
                <c:pt idx="645">
                  <c:v>104.5</c:v>
                </c:pt>
                <c:pt idx="646">
                  <c:v>104.59900000001653</c:v>
                </c:pt>
                <c:pt idx="647">
                  <c:v>104.70000000001164</c:v>
                </c:pt>
                <c:pt idx="648">
                  <c:v>104.79999999998836</c:v>
                </c:pt>
                <c:pt idx="649">
                  <c:v>104.89900000000489</c:v>
                </c:pt>
                <c:pt idx="650">
                  <c:v>104.99900000001071</c:v>
                </c:pt>
                <c:pt idx="651">
                  <c:v>105.10000000000582</c:v>
                </c:pt>
                <c:pt idx="652">
                  <c:v>105.19899999999325</c:v>
                </c:pt>
                <c:pt idx="653">
                  <c:v>105.29899999999907</c:v>
                </c:pt>
                <c:pt idx="654">
                  <c:v>105.39999999999418</c:v>
                </c:pt>
                <c:pt idx="655">
                  <c:v>105.5</c:v>
                </c:pt>
                <c:pt idx="656">
                  <c:v>105.59900000001653</c:v>
                </c:pt>
                <c:pt idx="657">
                  <c:v>105.69899999999325</c:v>
                </c:pt>
                <c:pt idx="658">
                  <c:v>105.79999999998836</c:v>
                </c:pt>
                <c:pt idx="659">
                  <c:v>105.89900000000489</c:v>
                </c:pt>
                <c:pt idx="660">
                  <c:v>105.99900000001071</c:v>
                </c:pt>
                <c:pt idx="661">
                  <c:v>106.09900000001653</c:v>
                </c:pt>
                <c:pt idx="662">
                  <c:v>106.20000000001164</c:v>
                </c:pt>
                <c:pt idx="663">
                  <c:v>106.29899999999907</c:v>
                </c:pt>
                <c:pt idx="664">
                  <c:v>106.39900000000489</c:v>
                </c:pt>
                <c:pt idx="665">
                  <c:v>106.5</c:v>
                </c:pt>
                <c:pt idx="666">
                  <c:v>106.59900000001653</c:v>
                </c:pt>
                <c:pt idx="667">
                  <c:v>106.69899999999325</c:v>
                </c:pt>
                <c:pt idx="668">
                  <c:v>106.79899999999907</c:v>
                </c:pt>
                <c:pt idx="669">
                  <c:v>106.89999999999418</c:v>
                </c:pt>
                <c:pt idx="670">
                  <c:v>106.99900000001071</c:v>
                </c:pt>
                <c:pt idx="671">
                  <c:v>107.09900000001653</c:v>
                </c:pt>
                <c:pt idx="672">
                  <c:v>107.19899999999325</c:v>
                </c:pt>
                <c:pt idx="673">
                  <c:v>107.29899999999907</c:v>
                </c:pt>
                <c:pt idx="674">
                  <c:v>107.39900000000489</c:v>
                </c:pt>
                <c:pt idx="675">
                  <c:v>107.49900000001071</c:v>
                </c:pt>
                <c:pt idx="676">
                  <c:v>107.59900000001653</c:v>
                </c:pt>
                <c:pt idx="677">
                  <c:v>107.69899999999325</c:v>
                </c:pt>
                <c:pt idx="678">
                  <c:v>107.79899999999907</c:v>
                </c:pt>
                <c:pt idx="679">
                  <c:v>107.89900000000489</c:v>
                </c:pt>
                <c:pt idx="680">
                  <c:v>107.99900000001071</c:v>
                </c:pt>
                <c:pt idx="681">
                  <c:v>108.09900000001653</c:v>
                </c:pt>
                <c:pt idx="682">
                  <c:v>108.19899999999325</c:v>
                </c:pt>
                <c:pt idx="683">
                  <c:v>108.29899999999907</c:v>
                </c:pt>
                <c:pt idx="684">
                  <c:v>108.39900000000489</c:v>
                </c:pt>
                <c:pt idx="685">
                  <c:v>108.49900000001071</c:v>
                </c:pt>
                <c:pt idx="686">
                  <c:v>108.59900000001653</c:v>
                </c:pt>
                <c:pt idx="687">
                  <c:v>108.69899999999325</c:v>
                </c:pt>
                <c:pt idx="688">
                  <c:v>108.79899999999907</c:v>
                </c:pt>
                <c:pt idx="689">
                  <c:v>108.89900000000489</c:v>
                </c:pt>
                <c:pt idx="690">
                  <c:v>108.99900000001071</c:v>
                </c:pt>
                <c:pt idx="691">
                  <c:v>109.09900000001653</c:v>
                </c:pt>
                <c:pt idx="692">
                  <c:v>109.19899999999325</c:v>
                </c:pt>
                <c:pt idx="693">
                  <c:v>109.29899999999907</c:v>
                </c:pt>
                <c:pt idx="694">
                  <c:v>109.39900000000489</c:v>
                </c:pt>
                <c:pt idx="695">
                  <c:v>109.49900000001071</c:v>
                </c:pt>
                <c:pt idx="696">
                  <c:v>109.59900000001653</c:v>
                </c:pt>
                <c:pt idx="697">
                  <c:v>109.69899999999325</c:v>
                </c:pt>
              </c:numCache>
            </c:numRef>
          </c:xVal>
          <c:yVal>
            <c:numRef>
              <c:f>SRW01_ECR_V125!$F$2:$F$1302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1.7999999999999999E-2</c:v>
                </c:pt>
                <c:pt idx="4">
                  <c:v>5.3000000000000005E-2</c:v>
                </c:pt>
                <c:pt idx="5">
                  <c:v>8.8999999999999996E-2</c:v>
                </c:pt>
                <c:pt idx="6">
                  <c:v>0.124</c:v>
                </c:pt>
                <c:pt idx="7">
                  <c:v>0.14200000000000002</c:v>
                </c:pt>
                <c:pt idx="8">
                  <c:v>0.17700000000000002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0.30099999999999999</c:v>
                </c:pt>
                <c:pt idx="13">
                  <c:v>0.318</c:v>
                </c:pt>
                <c:pt idx="14">
                  <c:v>0.35400000000000004</c:v>
                </c:pt>
                <c:pt idx="15">
                  <c:v>0.40600000000000003</c:v>
                </c:pt>
                <c:pt idx="16">
                  <c:v>0.42399999999999999</c:v>
                </c:pt>
                <c:pt idx="17">
                  <c:v>0.47700000000000004</c:v>
                </c:pt>
                <c:pt idx="18">
                  <c:v>0.495</c:v>
                </c:pt>
                <c:pt idx="19">
                  <c:v>0.54800000000000004</c:v>
                </c:pt>
                <c:pt idx="20">
                  <c:v>0.56500000000000006</c:v>
                </c:pt>
                <c:pt idx="21">
                  <c:v>0.61799999999999999</c:v>
                </c:pt>
                <c:pt idx="22">
                  <c:v>0.65400000000000003</c:v>
                </c:pt>
                <c:pt idx="23">
                  <c:v>0.68900000000000006</c:v>
                </c:pt>
                <c:pt idx="24">
                  <c:v>0.72399999999999998</c:v>
                </c:pt>
                <c:pt idx="25">
                  <c:v>0.76</c:v>
                </c:pt>
                <c:pt idx="26">
                  <c:v>0.79500000000000004</c:v>
                </c:pt>
                <c:pt idx="27">
                  <c:v>0.83</c:v>
                </c:pt>
                <c:pt idx="28">
                  <c:v>0.86599999999999999</c:v>
                </c:pt>
                <c:pt idx="29">
                  <c:v>0.91800000000000004</c:v>
                </c:pt>
                <c:pt idx="30">
                  <c:v>0.95399999999999996</c:v>
                </c:pt>
                <c:pt idx="31">
                  <c:v>0.98899999999999999</c:v>
                </c:pt>
                <c:pt idx="32">
                  <c:v>1.0419999999999998</c:v>
                </c:pt>
                <c:pt idx="33">
                  <c:v>1.0599999999999998</c:v>
                </c:pt>
                <c:pt idx="34">
                  <c:v>1.113</c:v>
                </c:pt>
                <c:pt idx="35">
                  <c:v>1.1479999999999999</c:v>
                </c:pt>
                <c:pt idx="36">
                  <c:v>1.1829999999999998</c:v>
                </c:pt>
                <c:pt idx="37">
                  <c:v>1.2189999999999999</c:v>
                </c:pt>
                <c:pt idx="38">
                  <c:v>1.2719999999999998</c:v>
                </c:pt>
                <c:pt idx="39">
                  <c:v>1.3069999999999999</c:v>
                </c:pt>
                <c:pt idx="40">
                  <c:v>1.3419999999999999</c:v>
                </c:pt>
                <c:pt idx="41">
                  <c:v>1.3599999999999999</c:v>
                </c:pt>
                <c:pt idx="42">
                  <c:v>1.3779999999999999</c:v>
                </c:pt>
                <c:pt idx="43">
                  <c:v>1.3779999999999999</c:v>
                </c:pt>
                <c:pt idx="44">
                  <c:v>1.3779999999999999</c:v>
                </c:pt>
                <c:pt idx="45">
                  <c:v>1.3949999999999998</c:v>
                </c:pt>
                <c:pt idx="46">
                  <c:v>1.3779999999999999</c:v>
                </c:pt>
                <c:pt idx="47">
                  <c:v>1.3779999999999999</c:v>
                </c:pt>
                <c:pt idx="48">
                  <c:v>1.3779999999999999</c:v>
                </c:pt>
                <c:pt idx="49">
                  <c:v>1.3779999999999999</c:v>
                </c:pt>
                <c:pt idx="50">
                  <c:v>1.3779999999999999</c:v>
                </c:pt>
                <c:pt idx="51">
                  <c:v>1.3779999999999999</c:v>
                </c:pt>
                <c:pt idx="52">
                  <c:v>1.3779999999999999</c:v>
                </c:pt>
                <c:pt idx="53">
                  <c:v>1.3779999999999999</c:v>
                </c:pt>
                <c:pt idx="54">
                  <c:v>1.3949999999999998</c:v>
                </c:pt>
                <c:pt idx="55">
                  <c:v>1.3779999999999999</c:v>
                </c:pt>
                <c:pt idx="56">
                  <c:v>1.3949999999999998</c:v>
                </c:pt>
                <c:pt idx="57">
                  <c:v>1.3779999999999999</c:v>
                </c:pt>
                <c:pt idx="58">
                  <c:v>1.3779999999999999</c:v>
                </c:pt>
                <c:pt idx="59">
                  <c:v>1.3949999999999998</c:v>
                </c:pt>
                <c:pt idx="60">
                  <c:v>1.3779999999999999</c:v>
                </c:pt>
                <c:pt idx="61">
                  <c:v>1.3949999999999998</c:v>
                </c:pt>
                <c:pt idx="62">
                  <c:v>1.3779999999999999</c:v>
                </c:pt>
                <c:pt idx="63">
                  <c:v>1.3779999999999999</c:v>
                </c:pt>
                <c:pt idx="64">
                  <c:v>1.3779999999999999</c:v>
                </c:pt>
                <c:pt idx="65">
                  <c:v>1.3779999999999999</c:v>
                </c:pt>
                <c:pt idx="66">
                  <c:v>1.3949999999999998</c:v>
                </c:pt>
                <c:pt idx="67">
                  <c:v>1.3779999999999999</c:v>
                </c:pt>
                <c:pt idx="68">
                  <c:v>1.3779999999999999</c:v>
                </c:pt>
                <c:pt idx="69">
                  <c:v>1.3779999999999999</c:v>
                </c:pt>
                <c:pt idx="70">
                  <c:v>1.3779999999999999</c:v>
                </c:pt>
                <c:pt idx="71">
                  <c:v>1.3949999999999998</c:v>
                </c:pt>
                <c:pt idx="72">
                  <c:v>1.3779999999999999</c:v>
                </c:pt>
                <c:pt idx="73">
                  <c:v>1.3779999999999999</c:v>
                </c:pt>
                <c:pt idx="74">
                  <c:v>1.3779999999999999</c:v>
                </c:pt>
                <c:pt idx="75">
                  <c:v>1.3779999999999999</c:v>
                </c:pt>
                <c:pt idx="76">
                  <c:v>1.3779999999999999</c:v>
                </c:pt>
                <c:pt idx="77">
                  <c:v>1.3779999999999999</c:v>
                </c:pt>
                <c:pt idx="78">
                  <c:v>1.3779999999999999</c:v>
                </c:pt>
                <c:pt idx="79">
                  <c:v>1.3779999999999999</c:v>
                </c:pt>
                <c:pt idx="80">
                  <c:v>1.3779999999999999</c:v>
                </c:pt>
                <c:pt idx="81">
                  <c:v>1.3779999999999999</c:v>
                </c:pt>
                <c:pt idx="82">
                  <c:v>1.4129999999999998</c:v>
                </c:pt>
                <c:pt idx="83">
                  <c:v>1.3949999999999998</c:v>
                </c:pt>
                <c:pt idx="84">
                  <c:v>1.3949999999999998</c:v>
                </c:pt>
                <c:pt idx="85">
                  <c:v>1.3949999999999998</c:v>
                </c:pt>
                <c:pt idx="86">
                  <c:v>1.3949999999999998</c:v>
                </c:pt>
                <c:pt idx="87">
                  <c:v>1.3949999999999998</c:v>
                </c:pt>
                <c:pt idx="88">
                  <c:v>1.3949999999999998</c:v>
                </c:pt>
                <c:pt idx="89">
                  <c:v>1.3949999999999998</c:v>
                </c:pt>
                <c:pt idx="90">
                  <c:v>1.3949999999999998</c:v>
                </c:pt>
                <c:pt idx="91">
                  <c:v>1.3779999999999999</c:v>
                </c:pt>
                <c:pt idx="92">
                  <c:v>1.3949999999999998</c:v>
                </c:pt>
                <c:pt idx="93">
                  <c:v>1.3779999999999999</c:v>
                </c:pt>
                <c:pt idx="94">
                  <c:v>1.3779999999999999</c:v>
                </c:pt>
                <c:pt idx="95">
                  <c:v>1.3949999999999998</c:v>
                </c:pt>
                <c:pt idx="96">
                  <c:v>1.4129999999999998</c:v>
                </c:pt>
                <c:pt idx="97">
                  <c:v>1.4129999999999998</c:v>
                </c:pt>
                <c:pt idx="98">
                  <c:v>1.4309999999999998</c:v>
                </c:pt>
                <c:pt idx="99">
                  <c:v>1.448</c:v>
                </c:pt>
                <c:pt idx="100">
                  <c:v>1.466</c:v>
                </c:pt>
                <c:pt idx="101">
                  <c:v>1.466</c:v>
                </c:pt>
                <c:pt idx="102">
                  <c:v>1.4829999999999999</c:v>
                </c:pt>
                <c:pt idx="103">
                  <c:v>1.5009999999999999</c:v>
                </c:pt>
                <c:pt idx="104">
                  <c:v>1.5009999999999999</c:v>
                </c:pt>
                <c:pt idx="105">
                  <c:v>1.5189999999999999</c:v>
                </c:pt>
                <c:pt idx="106">
                  <c:v>1.5359999999999998</c:v>
                </c:pt>
                <c:pt idx="107">
                  <c:v>1.5539999999999998</c:v>
                </c:pt>
                <c:pt idx="108">
                  <c:v>1.5719999999999998</c:v>
                </c:pt>
                <c:pt idx="109">
                  <c:v>1.589</c:v>
                </c:pt>
                <c:pt idx="110">
                  <c:v>1.607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1.66</c:v>
                </c:pt>
                <c:pt idx="116">
                  <c:v>1.6779999999999999</c:v>
                </c:pt>
                <c:pt idx="117">
                  <c:v>1.6779999999999999</c:v>
                </c:pt>
                <c:pt idx="118">
                  <c:v>1.6949999999999998</c:v>
                </c:pt>
                <c:pt idx="119">
                  <c:v>1.7129999999999999</c:v>
                </c:pt>
                <c:pt idx="120">
                  <c:v>1.7309999999999999</c:v>
                </c:pt>
                <c:pt idx="121">
                  <c:v>1.748</c:v>
                </c:pt>
                <c:pt idx="122">
                  <c:v>1.748</c:v>
                </c:pt>
                <c:pt idx="123">
                  <c:v>1.7659999999999998</c:v>
                </c:pt>
                <c:pt idx="124">
                  <c:v>1.7839999999999998</c:v>
                </c:pt>
                <c:pt idx="125">
                  <c:v>1.8009999999999999</c:v>
                </c:pt>
                <c:pt idx="126">
                  <c:v>1.8009999999999999</c:v>
                </c:pt>
                <c:pt idx="127">
                  <c:v>1.819</c:v>
                </c:pt>
                <c:pt idx="128">
                  <c:v>1.837</c:v>
                </c:pt>
                <c:pt idx="129">
                  <c:v>1.8539999999999999</c:v>
                </c:pt>
                <c:pt idx="130">
                  <c:v>1.8539999999999999</c:v>
                </c:pt>
                <c:pt idx="131">
                  <c:v>1.8719999999999999</c:v>
                </c:pt>
                <c:pt idx="132">
                  <c:v>1.8719999999999999</c:v>
                </c:pt>
                <c:pt idx="133">
                  <c:v>1.89</c:v>
                </c:pt>
                <c:pt idx="134">
                  <c:v>1.89</c:v>
                </c:pt>
                <c:pt idx="135">
                  <c:v>1.9069999999999998</c:v>
                </c:pt>
                <c:pt idx="136">
                  <c:v>1.9069999999999998</c:v>
                </c:pt>
                <c:pt idx="137">
                  <c:v>1.9069999999999998</c:v>
                </c:pt>
                <c:pt idx="138">
                  <c:v>1.9069999999999998</c:v>
                </c:pt>
                <c:pt idx="139">
                  <c:v>1.9249999999999998</c:v>
                </c:pt>
                <c:pt idx="140">
                  <c:v>1.9429999999999998</c:v>
                </c:pt>
                <c:pt idx="141">
                  <c:v>1.9429999999999998</c:v>
                </c:pt>
                <c:pt idx="142">
                  <c:v>1.9429999999999998</c:v>
                </c:pt>
                <c:pt idx="143">
                  <c:v>1.9429999999999998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1.96</c:v>
                </c:pt>
                <c:pt idx="148">
                  <c:v>1.96</c:v>
                </c:pt>
                <c:pt idx="149">
                  <c:v>1.978</c:v>
                </c:pt>
                <c:pt idx="150">
                  <c:v>1.978</c:v>
                </c:pt>
                <c:pt idx="151">
                  <c:v>1.978</c:v>
                </c:pt>
                <c:pt idx="152">
                  <c:v>1.9949999999999999</c:v>
                </c:pt>
                <c:pt idx="153">
                  <c:v>2.0129999999999999</c:v>
                </c:pt>
                <c:pt idx="154">
                  <c:v>2.0129999999999999</c:v>
                </c:pt>
                <c:pt idx="155">
                  <c:v>2.0310000000000001</c:v>
                </c:pt>
                <c:pt idx="156">
                  <c:v>2.0310000000000001</c:v>
                </c:pt>
                <c:pt idx="157">
                  <c:v>2.048</c:v>
                </c:pt>
                <c:pt idx="158">
                  <c:v>2.0660000000000003</c:v>
                </c:pt>
                <c:pt idx="159">
                  <c:v>2.0660000000000003</c:v>
                </c:pt>
                <c:pt idx="160">
                  <c:v>2.0840000000000001</c:v>
                </c:pt>
                <c:pt idx="161">
                  <c:v>2.101</c:v>
                </c:pt>
                <c:pt idx="162">
                  <c:v>2.101</c:v>
                </c:pt>
                <c:pt idx="163">
                  <c:v>2.1190000000000002</c:v>
                </c:pt>
                <c:pt idx="164">
                  <c:v>2.137</c:v>
                </c:pt>
                <c:pt idx="165">
                  <c:v>2.1539999999999999</c:v>
                </c:pt>
                <c:pt idx="166">
                  <c:v>2.1539999999999999</c:v>
                </c:pt>
                <c:pt idx="167">
                  <c:v>2.1720000000000002</c:v>
                </c:pt>
                <c:pt idx="168">
                  <c:v>2.2070000000000003</c:v>
                </c:pt>
                <c:pt idx="169">
                  <c:v>2.2070000000000003</c:v>
                </c:pt>
                <c:pt idx="170">
                  <c:v>2.2070000000000003</c:v>
                </c:pt>
                <c:pt idx="171">
                  <c:v>2.2430000000000003</c:v>
                </c:pt>
                <c:pt idx="172">
                  <c:v>2.2430000000000003</c:v>
                </c:pt>
                <c:pt idx="173">
                  <c:v>2.2600000000000002</c:v>
                </c:pt>
                <c:pt idx="174">
                  <c:v>2.278</c:v>
                </c:pt>
                <c:pt idx="175">
                  <c:v>2.278</c:v>
                </c:pt>
                <c:pt idx="176">
                  <c:v>2.2960000000000003</c:v>
                </c:pt>
                <c:pt idx="177">
                  <c:v>2.3130000000000002</c:v>
                </c:pt>
                <c:pt idx="178">
                  <c:v>2.3130000000000002</c:v>
                </c:pt>
                <c:pt idx="179">
                  <c:v>2.331</c:v>
                </c:pt>
                <c:pt idx="180">
                  <c:v>2.3490000000000002</c:v>
                </c:pt>
                <c:pt idx="181">
                  <c:v>2.3660000000000001</c:v>
                </c:pt>
                <c:pt idx="182">
                  <c:v>2.3660000000000001</c:v>
                </c:pt>
                <c:pt idx="183">
                  <c:v>2.3840000000000003</c:v>
                </c:pt>
                <c:pt idx="184">
                  <c:v>2.3840000000000003</c:v>
                </c:pt>
                <c:pt idx="185">
                  <c:v>2.4020000000000001</c:v>
                </c:pt>
                <c:pt idx="186">
                  <c:v>2.4020000000000001</c:v>
                </c:pt>
                <c:pt idx="187">
                  <c:v>2.419</c:v>
                </c:pt>
                <c:pt idx="188">
                  <c:v>2.419</c:v>
                </c:pt>
                <c:pt idx="189">
                  <c:v>2.419</c:v>
                </c:pt>
                <c:pt idx="190">
                  <c:v>2.4370000000000003</c:v>
                </c:pt>
                <c:pt idx="191">
                  <c:v>2.4550000000000001</c:v>
                </c:pt>
                <c:pt idx="192">
                  <c:v>2.4550000000000001</c:v>
                </c:pt>
                <c:pt idx="193">
                  <c:v>2.4370000000000003</c:v>
                </c:pt>
                <c:pt idx="194">
                  <c:v>2.4550000000000001</c:v>
                </c:pt>
                <c:pt idx="195">
                  <c:v>2.472</c:v>
                </c:pt>
                <c:pt idx="196">
                  <c:v>2.472</c:v>
                </c:pt>
                <c:pt idx="197">
                  <c:v>2.4900000000000002</c:v>
                </c:pt>
                <c:pt idx="198">
                  <c:v>2.4900000000000002</c:v>
                </c:pt>
                <c:pt idx="199">
                  <c:v>2.4900000000000002</c:v>
                </c:pt>
                <c:pt idx="200">
                  <c:v>2.4900000000000002</c:v>
                </c:pt>
                <c:pt idx="201">
                  <c:v>2.5249999999999999</c:v>
                </c:pt>
                <c:pt idx="202">
                  <c:v>2.5249999999999999</c:v>
                </c:pt>
                <c:pt idx="203">
                  <c:v>2.5249999999999999</c:v>
                </c:pt>
                <c:pt idx="204">
                  <c:v>2.5249999999999999</c:v>
                </c:pt>
                <c:pt idx="205">
                  <c:v>2.5249999999999999</c:v>
                </c:pt>
                <c:pt idx="206">
                  <c:v>2.5430000000000001</c:v>
                </c:pt>
                <c:pt idx="207">
                  <c:v>2.56</c:v>
                </c:pt>
                <c:pt idx="208">
                  <c:v>2.56</c:v>
                </c:pt>
                <c:pt idx="209">
                  <c:v>2.5960000000000001</c:v>
                </c:pt>
                <c:pt idx="210">
                  <c:v>2.5960000000000001</c:v>
                </c:pt>
                <c:pt idx="211">
                  <c:v>2.5960000000000001</c:v>
                </c:pt>
                <c:pt idx="212">
                  <c:v>2.5960000000000001</c:v>
                </c:pt>
                <c:pt idx="213">
                  <c:v>2.6310000000000002</c:v>
                </c:pt>
                <c:pt idx="214">
                  <c:v>2.6310000000000002</c:v>
                </c:pt>
                <c:pt idx="215">
                  <c:v>2.649</c:v>
                </c:pt>
                <c:pt idx="216">
                  <c:v>2.649</c:v>
                </c:pt>
                <c:pt idx="217">
                  <c:v>2.6659999999999999</c:v>
                </c:pt>
                <c:pt idx="218">
                  <c:v>2.6659999999999999</c:v>
                </c:pt>
                <c:pt idx="219">
                  <c:v>2.6840000000000002</c:v>
                </c:pt>
                <c:pt idx="220">
                  <c:v>2.702</c:v>
                </c:pt>
                <c:pt idx="221">
                  <c:v>2.702</c:v>
                </c:pt>
                <c:pt idx="222">
                  <c:v>2.702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2.7550000000000003</c:v>
                </c:pt>
                <c:pt idx="226">
                  <c:v>2.7720000000000002</c:v>
                </c:pt>
                <c:pt idx="227">
                  <c:v>2.79</c:v>
                </c:pt>
                <c:pt idx="228">
                  <c:v>2.8080000000000003</c:v>
                </c:pt>
                <c:pt idx="229">
                  <c:v>2.8250000000000002</c:v>
                </c:pt>
                <c:pt idx="230">
                  <c:v>2.843</c:v>
                </c:pt>
                <c:pt idx="231">
                  <c:v>2.8610000000000002</c:v>
                </c:pt>
                <c:pt idx="232">
                  <c:v>2.8780000000000001</c:v>
                </c:pt>
                <c:pt idx="233">
                  <c:v>2.8780000000000001</c:v>
                </c:pt>
                <c:pt idx="234">
                  <c:v>2.8780000000000001</c:v>
                </c:pt>
                <c:pt idx="235">
                  <c:v>2.8959999999999999</c:v>
                </c:pt>
                <c:pt idx="236">
                  <c:v>2.9140000000000001</c:v>
                </c:pt>
                <c:pt idx="237">
                  <c:v>2.9140000000000001</c:v>
                </c:pt>
                <c:pt idx="238">
                  <c:v>2.931</c:v>
                </c:pt>
                <c:pt idx="239">
                  <c:v>2.9490000000000003</c:v>
                </c:pt>
                <c:pt idx="240">
                  <c:v>2.9490000000000003</c:v>
                </c:pt>
                <c:pt idx="241">
                  <c:v>2.9670000000000001</c:v>
                </c:pt>
                <c:pt idx="242">
                  <c:v>2.984</c:v>
                </c:pt>
                <c:pt idx="243">
                  <c:v>2.984</c:v>
                </c:pt>
                <c:pt idx="244">
                  <c:v>2.984</c:v>
                </c:pt>
                <c:pt idx="245">
                  <c:v>2.984</c:v>
                </c:pt>
                <c:pt idx="246">
                  <c:v>3.0020000000000002</c:v>
                </c:pt>
                <c:pt idx="247">
                  <c:v>3.02</c:v>
                </c:pt>
                <c:pt idx="248">
                  <c:v>3.0369999999999999</c:v>
                </c:pt>
                <c:pt idx="249">
                  <c:v>3.0369999999999999</c:v>
                </c:pt>
                <c:pt idx="250">
                  <c:v>3.0369999999999999</c:v>
                </c:pt>
                <c:pt idx="251">
                  <c:v>3.0369999999999999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3.0550000000000002</c:v>
                </c:pt>
                <c:pt idx="256">
                  <c:v>3.0550000000000002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3.0720000000000001</c:v>
                </c:pt>
                <c:pt idx="263">
                  <c:v>3.0720000000000001</c:v>
                </c:pt>
                <c:pt idx="264">
                  <c:v>3.0720000000000001</c:v>
                </c:pt>
                <c:pt idx="265">
                  <c:v>3.0550000000000002</c:v>
                </c:pt>
                <c:pt idx="266">
                  <c:v>3.0720000000000001</c:v>
                </c:pt>
                <c:pt idx="267">
                  <c:v>3.0720000000000001</c:v>
                </c:pt>
                <c:pt idx="268">
                  <c:v>3.0720000000000001</c:v>
                </c:pt>
                <c:pt idx="269">
                  <c:v>3.0720000000000001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3.1080000000000001</c:v>
                </c:pt>
                <c:pt idx="274">
                  <c:v>3.1080000000000001</c:v>
                </c:pt>
                <c:pt idx="275">
                  <c:v>3.1080000000000001</c:v>
                </c:pt>
                <c:pt idx="276">
                  <c:v>3.1080000000000001</c:v>
                </c:pt>
                <c:pt idx="277">
                  <c:v>3.1080000000000001</c:v>
                </c:pt>
                <c:pt idx="278">
                  <c:v>3.1080000000000001</c:v>
                </c:pt>
                <c:pt idx="279">
                  <c:v>3.125</c:v>
                </c:pt>
                <c:pt idx="280">
                  <c:v>3.1430000000000002</c:v>
                </c:pt>
                <c:pt idx="281">
                  <c:v>3.1430000000000002</c:v>
                </c:pt>
                <c:pt idx="282">
                  <c:v>3.161</c:v>
                </c:pt>
                <c:pt idx="283">
                  <c:v>3.1779999999999999</c:v>
                </c:pt>
                <c:pt idx="284">
                  <c:v>3.1779999999999999</c:v>
                </c:pt>
                <c:pt idx="285">
                  <c:v>3.1779999999999999</c:v>
                </c:pt>
                <c:pt idx="286">
                  <c:v>3.1960000000000002</c:v>
                </c:pt>
                <c:pt idx="287">
                  <c:v>3.214</c:v>
                </c:pt>
                <c:pt idx="288">
                  <c:v>3.2310000000000003</c:v>
                </c:pt>
                <c:pt idx="289">
                  <c:v>3.2310000000000003</c:v>
                </c:pt>
                <c:pt idx="290">
                  <c:v>3.2310000000000003</c:v>
                </c:pt>
                <c:pt idx="291">
                  <c:v>3.2310000000000003</c:v>
                </c:pt>
                <c:pt idx="292">
                  <c:v>3.2310000000000003</c:v>
                </c:pt>
                <c:pt idx="293">
                  <c:v>3.2310000000000003</c:v>
                </c:pt>
                <c:pt idx="294">
                  <c:v>3.2490000000000001</c:v>
                </c:pt>
                <c:pt idx="295">
                  <c:v>3.2490000000000001</c:v>
                </c:pt>
                <c:pt idx="296">
                  <c:v>3.2669999999999999</c:v>
                </c:pt>
                <c:pt idx="297">
                  <c:v>3.2669999999999999</c:v>
                </c:pt>
                <c:pt idx="298">
                  <c:v>3.2840000000000003</c:v>
                </c:pt>
                <c:pt idx="299">
                  <c:v>3.2669999999999999</c:v>
                </c:pt>
                <c:pt idx="300">
                  <c:v>3.2840000000000003</c:v>
                </c:pt>
                <c:pt idx="301">
                  <c:v>3.302</c:v>
                </c:pt>
                <c:pt idx="302">
                  <c:v>3.302</c:v>
                </c:pt>
                <c:pt idx="303">
                  <c:v>3.302</c:v>
                </c:pt>
                <c:pt idx="304">
                  <c:v>3.302</c:v>
                </c:pt>
                <c:pt idx="305">
                  <c:v>3.302</c:v>
                </c:pt>
                <c:pt idx="306">
                  <c:v>3.3200000000000003</c:v>
                </c:pt>
                <c:pt idx="307">
                  <c:v>3.3370000000000002</c:v>
                </c:pt>
                <c:pt idx="308">
                  <c:v>3.355</c:v>
                </c:pt>
                <c:pt idx="309">
                  <c:v>3.355</c:v>
                </c:pt>
                <c:pt idx="310">
                  <c:v>3.3730000000000002</c:v>
                </c:pt>
                <c:pt idx="311">
                  <c:v>3.3730000000000002</c:v>
                </c:pt>
                <c:pt idx="312">
                  <c:v>3.39</c:v>
                </c:pt>
                <c:pt idx="313">
                  <c:v>3.4079999999999999</c:v>
                </c:pt>
                <c:pt idx="314">
                  <c:v>3.4079999999999999</c:v>
                </c:pt>
                <c:pt idx="315">
                  <c:v>3.4079999999999999</c:v>
                </c:pt>
                <c:pt idx="316">
                  <c:v>3.4260000000000002</c:v>
                </c:pt>
                <c:pt idx="317">
                  <c:v>3.4430000000000001</c:v>
                </c:pt>
                <c:pt idx="318">
                  <c:v>3.4430000000000001</c:v>
                </c:pt>
                <c:pt idx="319">
                  <c:v>3.4610000000000003</c:v>
                </c:pt>
                <c:pt idx="320">
                  <c:v>3.4610000000000003</c:v>
                </c:pt>
                <c:pt idx="321">
                  <c:v>3.4790000000000001</c:v>
                </c:pt>
                <c:pt idx="322">
                  <c:v>3.4790000000000001</c:v>
                </c:pt>
                <c:pt idx="323">
                  <c:v>3.496</c:v>
                </c:pt>
                <c:pt idx="324">
                  <c:v>3.5140000000000002</c:v>
                </c:pt>
                <c:pt idx="325">
                  <c:v>3.532</c:v>
                </c:pt>
                <c:pt idx="326">
                  <c:v>3.532</c:v>
                </c:pt>
                <c:pt idx="327">
                  <c:v>3.532</c:v>
                </c:pt>
                <c:pt idx="328">
                  <c:v>3.5489999999999999</c:v>
                </c:pt>
                <c:pt idx="329">
                  <c:v>3.5670000000000002</c:v>
                </c:pt>
                <c:pt idx="330">
                  <c:v>3.5840000000000001</c:v>
                </c:pt>
                <c:pt idx="331">
                  <c:v>3.5840000000000001</c:v>
                </c:pt>
                <c:pt idx="332">
                  <c:v>3.5840000000000001</c:v>
                </c:pt>
                <c:pt idx="333">
                  <c:v>3.5840000000000001</c:v>
                </c:pt>
                <c:pt idx="334">
                  <c:v>3.5840000000000001</c:v>
                </c:pt>
                <c:pt idx="335">
                  <c:v>3.5840000000000001</c:v>
                </c:pt>
                <c:pt idx="336">
                  <c:v>3.5840000000000001</c:v>
                </c:pt>
                <c:pt idx="337">
                  <c:v>3.5840000000000001</c:v>
                </c:pt>
                <c:pt idx="338">
                  <c:v>3.5840000000000001</c:v>
                </c:pt>
                <c:pt idx="339">
                  <c:v>3.6020000000000003</c:v>
                </c:pt>
                <c:pt idx="340">
                  <c:v>3.6020000000000003</c:v>
                </c:pt>
                <c:pt idx="341">
                  <c:v>3.6020000000000003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3.62</c:v>
                </c:pt>
                <c:pt idx="346">
                  <c:v>3.62</c:v>
                </c:pt>
                <c:pt idx="347">
                  <c:v>3.637</c:v>
                </c:pt>
                <c:pt idx="348">
                  <c:v>3.62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3.62</c:v>
                </c:pt>
                <c:pt idx="353">
                  <c:v>3.62</c:v>
                </c:pt>
                <c:pt idx="354">
                  <c:v>3.637</c:v>
                </c:pt>
                <c:pt idx="355">
                  <c:v>3.637</c:v>
                </c:pt>
                <c:pt idx="356">
                  <c:v>3.6550000000000002</c:v>
                </c:pt>
                <c:pt idx="357">
                  <c:v>3.6550000000000002</c:v>
                </c:pt>
                <c:pt idx="358">
                  <c:v>3.6550000000000002</c:v>
                </c:pt>
                <c:pt idx="359">
                  <c:v>3.6550000000000002</c:v>
                </c:pt>
                <c:pt idx="360">
                  <c:v>3.673</c:v>
                </c:pt>
                <c:pt idx="361">
                  <c:v>3.673</c:v>
                </c:pt>
                <c:pt idx="362">
                  <c:v>3.69</c:v>
                </c:pt>
                <c:pt idx="363">
                  <c:v>3.7080000000000002</c:v>
                </c:pt>
                <c:pt idx="364">
                  <c:v>3.726</c:v>
                </c:pt>
                <c:pt idx="365">
                  <c:v>3.726</c:v>
                </c:pt>
                <c:pt idx="366">
                  <c:v>3.726</c:v>
                </c:pt>
                <c:pt idx="367">
                  <c:v>3.7430000000000003</c:v>
                </c:pt>
                <c:pt idx="368">
                  <c:v>3.7610000000000001</c:v>
                </c:pt>
                <c:pt idx="369">
                  <c:v>3.7610000000000001</c:v>
                </c:pt>
                <c:pt idx="370">
                  <c:v>3.7789999999999999</c:v>
                </c:pt>
                <c:pt idx="371">
                  <c:v>3.7789999999999999</c:v>
                </c:pt>
                <c:pt idx="372">
                  <c:v>3.7789999999999999</c:v>
                </c:pt>
                <c:pt idx="373">
                  <c:v>3.7960000000000003</c:v>
                </c:pt>
                <c:pt idx="374">
                  <c:v>3.8140000000000001</c:v>
                </c:pt>
                <c:pt idx="375">
                  <c:v>3.8140000000000001</c:v>
                </c:pt>
                <c:pt idx="376">
                  <c:v>3.8490000000000002</c:v>
                </c:pt>
                <c:pt idx="377">
                  <c:v>3.8490000000000002</c:v>
                </c:pt>
                <c:pt idx="378">
                  <c:v>3.8490000000000002</c:v>
                </c:pt>
                <c:pt idx="379">
                  <c:v>3.867</c:v>
                </c:pt>
                <c:pt idx="380">
                  <c:v>3.8850000000000002</c:v>
                </c:pt>
                <c:pt idx="381">
                  <c:v>3.8850000000000002</c:v>
                </c:pt>
                <c:pt idx="382">
                  <c:v>3.9020000000000001</c:v>
                </c:pt>
                <c:pt idx="383">
                  <c:v>3.9020000000000001</c:v>
                </c:pt>
                <c:pt idx="384">
                  <c:v>3.92</c:v>
                </c:pt>
                <c:pt idx="385">
                  <c:v>3.9380000000000002</c:v>
                </c:pt>
                <c:pt idx="386">
                  <c:v>3.9380000000000002</c:v>
                </c:pt>
                <c:pt idx="387">
                  <c:v>3.9550000000000001</c:v>
                </c:pt>
                <c:pt idx="388">
                  <c:v>3.9550000000000001</c:v>
                </c:pt>
                <c:pt idx="389">
                  <c:v>3.9730000000000003</c:v>
                </c:pt>
                <c:pt idx="390">
                  <c:v>3.9730000000000003</c:v>
                </c:pt>
                <c:pt idx="391">
                  <c:v>3.9910000000000001</c:v>
                </c:pt>
                <c:pt idx="392">
                  <c:v>4.008</c:v>
                </c:pt>
                <c:pt idx="393">
                  <c:v>4.008</c:v>
                </c:pt>
                <c:pt idx="394">
                  <c:v>4.008</c:v>
                </c:pt>
                <c:pt idx="395">
                  <c:v>4.008</c:v>
                </c:pt>
                <c:pt idx="396">
                  <c:v>4.008</c:v>
                </c:pt>
                <c:pt idx="397">
                  <c:v>4.0259999999999998</c:v>
                </c:pt>
                <c:pt idx="398">
                  <c:v>4.0259999999999998</c:v>
                </c:pt>
                <c:pt idx="399">
                  <c:v>4.0440000000000005</c:v>
                </c:pt>
                <c:pt idx="400">
                  <c:v>4.0440000000000005</c:v>
                </c:pt>
                <c:pt idx="401">
                  <c:v>4.0440000000000005</c:v>
                </c:pt>
                <c:pt idx="402">
                  <c:v>4.0440000000000005</c:v>
                </c:pt>
                <c:pt idx="403">
                  <c:v>4.0440000000000005</c:v>
                </c:pt>
                <c:pt idx="404">
                  <c:v>4.0609999999999999</c:v>
                </c:pt>
                <c:pt idx="405">
                  <c:v>4.0789999999999997</c:v>
                </c:pt>
                <c:pt idx="406">
                  <c:v>4.0789999999999997</c:v>
                </c:pt>
                <c:pt idx="407">
                  <c:v>4.0789999999999997</c:v>
                </c:pt>
                <c:pt idx="408">
                  <c:v>4.0789999999999997</c:v>
                </c:pt>
                <c:pt idx="409">
                  <c:v>4.0960000000000001</c:v>
                </c:pt>
                <c:pt idx="410">
                  <c:v>4.0960000000000001</c:v>
                </c:pt>
                <c:pt idx="411">
                  <c:v>4.1139999999999999</c:v>
                </c:pt>
                <c:pt idx="412">
                  <c:v>4.1320000000000006</c:v>
                </c:pt>
                <c:pt idx="413">
                  <c:v>4.1320000000000006</c:v>
                </c:pt>
                <c:pt idx="414">
                  <c:v>4.1320000000000006</c:v>
                </c:pt>
                <c:pt idx="415">
                  <c:v>4.149</c:v>
                </c:pt>
                <c:pt idx="416">
                  <c:v>4.149</c:v>
                </c:pt>
                <c:pt idx="417">
                  <c:v>4.1669999999999998</c:v>
                </c:pt>
                <c:pt idx="418">
                  <c:v>4.1669999999999998</c:v>
                </c:pt>
                <c:pt idx="419">
                  <c:v>4.1850000000000005</c:v>
                </c:pt>
                <c:pt idx="420">
                  <c:v>4.1850000000000005</c:v>
                </c:pt>
                <c:pt idx="421">
                  <c:v>4.202</c:v>
                </c:pt>
                <c:pt idx="422">
                  <c:v>4.2380000000000004</c:v>
                </c:pt>
                <c:pt idx="423">
                  <c:v>4.2380000000000004</c:v>
                </c:pt>
                <c:pt idx="424">
                  <c:v>4.2380000000000004</c:v>
                </c:pt>
                <c:pt idx="425">
                  <c:v>4.2549999999999999</c:v>
                </c:pt>
                <c:pt idx="426">
                  <c:v>4.2729999999999997</c:v>
                </c:pt>
                <c:pt idx="427">
                  <c:v>4.2910000000000004</c:v>
                </c:pt>
                <c:pt idx="428">
                  <c:v>4.2910000000000004</c:v>
                </c:pt>
                <c:pt idx="429">
                  <c:v>4.3079999999999998</c:v>
                </c:pt>
                <c:pt idx="430">
                  <c:v>4.2910000000000004</c:v>
                </c:pt>
                <c:pt idx="431">
                  <c:v>4.2910000000000004</c:v>
                </c:pt>
                <c:pt idx="432">
                  <c:v>4.3079999999999998</c:v>
                </c:pt>
                <c:pt idx="433">
                  <c:v>4.3079999999999998</c:v>
                </c:pt>
                <c:pt idx="434">
                  <c:v>4.3260000000000005</c:v>
                </c:pt>
                <c:pt idx="435">
                  <c:v>4.3440000000000003</c:v>
                </c:pt>
                <c:pt idx="436">
                  <c:v>4.3440000000000003</c:v>
                </c:pt>
                <c:pt idx="437">
                  <c:v>4.3609999999999998</c:v>
                </c:pt>
                <c:pt idx="438">
                  <c:v>4.3440000000000003</c:v>
                </c:pt>
                <c:pt idx="439">
                  <c:v>4.3440000000000003</c:v>
                </c:pt>
                <c:pt idx="440">
                  <c:v>4.3609999999999998</c:v>
                </c:pt>
                <c:pt idx="441">
                  <c:v>4.3440000000000003</c:v>
                </c:pt>
                <c:pt idx="442">
                  <c:v>4.3609999999999998</c:v>
                </c:pt>
                <c:pt idx="443">
                  <c:v>4.3440000000000003</c:v>
                </c:pt>
                <c:pt idx="444">
                  <c:v>4.3440000000000003</c:v>
                </c:pt>
                <c:pt idx="445">
                  <c:v>4.3440000000000003</c:v>
                </c:pt>
                <c:pt idx="446">
                  <c:v>4.3609999999999998</c:v>
                </c:pt>
                <c:pt idx="447">
                  <c:v>4.3440000000000003</c:v>
                </c:pt>
                <c:pt idx="448">
                  <c:v>4.3440000000000003</c:v>
                </c:pt>
                <c:pt idx="449">
                  <c:v>4.3609999999999998</c:v>
                </c:pt>
                <c:pt idx="450">
                  <c:v>4.3440000000000003</c:v>
                </c:pt>
                <c:pt idx="451">
                  <c:v>4.3440000000000003</c:v>
                </c:pt>
                <c:pt idx="452">
                  <c:v>4.3440000000000003</c:v>
                </c:pt>
                <c:pt idx="453">
                  <c:v>4.3440000000000003</c:v>
                </c:pt>
                <c:pt idx="454">
                  <c:v>4.3440000000000003</c:v>
                </c:pt>
                <c:pt idx="455">
                  <c:v>4.3440000000000003</c:v>
                </c:pt>
                <c:pt idx="456">
                  <c:v>4.3440000000000003</c:v>
                </c:pt>
                <c:pt idx="457">
                  <c:v>4.3260000000000005</c:v>
                </c:pt>
                <c:pt idx="458">
                  <c:v>4.3440000000000003</c:v>
                </c:pt>
                <c:pt idx="459">
                  <c:v>4.3260000000000005</c:v>
                </c:pt>
                <c:pt idx="460">
                  <c:v>4.3260000000000005</c:v>
                </c:pt>
                <c:pt idx="461">
                  <c:v>4.3260000000000005</c:v>
                </c:pt>
                <c:pt idx="462">
                  <c:v>4.3609999999999998</c:v>
                </c:pt>
                <c:pt idx="463">
                  <c:v>4.3609999999999998</c:v>
                </c:pt>
                <c:pt idx="464">
                  <c:v>4.3790000000000004</c:v>
                </c:pt>
                <c:pt idx="465">
                  <c:v>4.3790000000000004</c:v>
                </c:pt>
                <c:pt idx="466">
                  <c:v>4.3790000000000004</c:v>
                </c:pt>
                <c:pt idx="467">
                  <c:v>4.3790000000000004</c:v>
                </c:pt>
                <c:pt idx="468">
                  <c:v>4.3790000000000004</c:v>
                </c:pt>
                <c:pt idx="469">
                  <c:v>4.3790000000000004</c:v>
                </c:pt>
                <c:pt idx="470">
                  <c:v>4.3790000000000004</c:v>
                </c:pt>
                <c:pt idx="471">
                  <c:v>4.3790000000000004</c:v>
                </c:pt>
                <c:pt idx="472">
                  <c:v>4.4139999999999997</c:v>
                </c:pt>
                <c:pt idx="473">
                  <c:v>4.4139999999999997</c:v>
                </c:pt>
                <c:pt idx="474">
                  <c:v>4.4320000000000004</c:v>
                </c:pt>
                <c:pt idx="475">
                  <c:v>4.4320000000000004</c:v>
                </c:pt>
                <c:pt idx="476">
                  <c:v>4.4320000000000004</c:v>
                </c:pt>
                <c:pt idx="477">
                  <c:v>4.45</c:v>
                </c:pt>
                <c:pt idx="478">
                  <c:v>4.4670000000000005</c:v>
                </c:pt>
                <c:pt idx="479">
                  <c:v>4.4670000000000005</c:v>
                </c:pt>
                <c:pt idx="480">
                  <c:v>4.4850000000000003</c:v>
                </c:pt>
                <c:pt idx="481">
                  <c:v>4.5030000000000001</c:v>
                </c:pt>
                <c:pt idx="482">
                  <c:v>4.5030000000000001</c:v>
                </c:pt>
                <c:pt idx="483">
                  <c:v>4.5200000000000005</c:v>
                </c:pt>
                <c:pt idx="484">
                  <c:v>4.556</c:v>
                </c:pt>
                <c:pt idx="485">
                  <c:v>4.556</c:v>
                </c:pt>
                <c:pt idx="486">
                  <c:v>4.5730000000000004</c:v>
                </c:pt>
                <c:pt idx="487">
                  <c:v>4.5730000000000004</c:v>
                </c:pt>
                <c:pt idx="488">
                  <c:v>4.5910000000000002</c:v>
                </c:pt>
                <c:pt idx="489">
                  <c:v>4.609</c:v>
                </c:pt>
                <c:pt idx="490">
                  <c:v>4.609</c:v>
                </c:pt>
                <c:pt idx="491">
                  <c:v>4.6260000000000003</c:v>
                </c:pt>
                <c:pt idx="492">
                  <c:v>4.6440000000000001</c:v>
                </c:pt>
                <c:pt idx="493">
                  <c:v>4.6440000000000001</c:v>
                </c:pt>
                <c:pt idx="494">
                  <c:v>4.6610000000000005</c:v>
                </c:pt>
                <c:pt idx="495">
                  <c:v>4.6610000000000005</c:v>
                </c:pt>
                <c:pt idx="496">
                  <c:v>4.6790000000000003</c:v>
                </c:pt>
                <c:pt idx="497">
                  <c:v>4.6970000000000001</c:v>
                </c:pt>
                <c:pt idx="498">
                  <c:v>4.6970000000000001</c:v>
                </c:pt>
                <c:pt idx="499">
                  <c:v>4.7140000000000004</c:v>
                </c:pt>
                <c:pt idx="500">
                  <c:v>4.7140000000000004</c:v>
                </c:pt>
                <c:pt idx="501">
                  <c:v>4.7320000000000002</c:v>
                </c:pt>
                <c:pt idx="502">
                  <c:v>4.7320000000000002</c:v>
                </c:pt>
                <c:pt idx="503">
                  <c:v>4.75</c:v>
                </c:pt>
                <c:pt idx="504">
                  <c:v>4.7670000000000003</c:v>
                </c:pt>
                <c:pt idx="505">
                  <c:v>4.7670000000000003</c:v>
                </c:pt>
                <c:pt idx="506">
                  <c:v>4.7850000000000001</c:v>
                </c:pt>
                <c:pt idx="507">
                  <c:v>4.7850000000000001</c:v>
                </c:pt>
                <c:pt idx="508">
                  <c:v>4.8029999999999999</c:v>
                </c:pt>
                <c:pt idx="509">
                  <c:v>4.7850000000000001</c:v>
                </c:pt>
                <c:pt idx="510">
                  <c:v>4.8029999999999999</c:v>
                </c:pt>
                <c:pt idx="511">
                  <c:v>4.8029999999999999</c:v>
                </c:pt>
                <c:pt idx="512">
                  <c:v>4.8029999999999999</c:v>
                </c:pt>
                <c:pt idx="513">
                  <c:v>4.7850000000000001</c:v>
                </c:pt>
                <c:pt idx="514">
                  <c:v>4.7850000000000001</c:v>
                </c:pt>
                <c:pt idx="515">
                  <c:v>4.8029999999999999</c:v>
                </c:pt>
                <c:pt idx="516">
                  <c:v>4.82</c:v>
                </c:pt>
                <c:pt idx="517">
                  <c:v>4.82</c:v>
                </c:pt>
                <c:pt idx="518">
                  <c:v>4.8380000000000001</c:v>
                </c:pt>
                <c:pt idx="519">
                  <c:v>4.8380000000000001</c:v>
                </c:pt>
                <c:pt idx="520">
                  <c:v>4.8380000000000001</c:v>
                </c:pt>
                <c:pt idx="521">
                  <c:v>4.8380000000000001</c:v>
                </c:pt>
                <c:pt idx="522">
                  <c:v>4.8380000000000001</c:v>
                </c:pt>
                <c:pt idx="523">
                  <c:v>4.8380000000000001</c:v>
                </c:pt>
                <c:pt idx="524">
                  <c:v>4.8380000000000001</c:v>
                </c:pt>
                <c:pt idx="525">
                  <c:v>4.8380000000000001</c:v>
                </c:pt>
                <c:pt idx="526">
                  <c:v>4.8559999999999999</c:v>
                </c:pt>
                <c:pt idx="527">
                  <c:v>4.8730000000000002</c:v>
                </c:pt>
                <c:pt idx="528">
                  <c:v>4.8730000000000002</c:v>
                </c:pt>
                <c:pt idx="529">
                  <c:v>4.8730000000000002</c:v>
                </c:pt>
                <c:pt idx="530">
                  <c:v>4.891</c:v>
                </c:pt>
                <c:pt idx="531">
                  <c:v>4.891</c:v>
                </c:pt>
                <c:pt idx="532">
                  <c:v>4.9089999999999998</c:v>
                </c:pt>
                <c:pt idx="533">
                  <c:v>4.9260000000000002</c:v>
                </c:pt>
                <c:pt idx="534">
                  <c:v>4.944</c:v>
                </c:pt>
                <c:pt idx="535">
                  <c:v>4.944</c:v>
                </c:pt>
                <c:pt idx="536">
                  <c:v>4.9619999999999997</c:v>
                </c:pt>
                <c:pt idx="537">
                  <c:v>4.944</c:v>
                </c:pt>
                <c:pt idx="538">
                  <c:v>4.9619999999999997</c:v>
                </c:pt>
                <c:pt idx="539">
                  <c:v>4.9790000000000001</c:v>
                </c:pt>
                <c:pt idx="540">
                  <c:v>4.9969999999999999</c:v>
                </c:pt>
                <c:pt idx="541">
                  <c:v>5.0149999999999997</c:v>
                </c:pt>
                <c:pt idx="542">
                  <c:v>5.0149999999999997</c:v>
                </c:pt>
                <c:pt idx="543">
                  <c:v>5.0149999999999997</c:v>
                </c:pt>
                <c:pt idx="544">
                  <c:v>5.032</c:v>
                </c:pt>
                <c:pt idx="545">
                  <c:v>5.032</c:v>
                </c:pt>
                <c:pt idx="546">
                  <c:v>5.0680000000000005</c:v>
                </c:pt>
                <c:pt idx="547">
                  <c:v>5.0680000000000005</c:v>
                </c:pt>
                <c:pt idx="548">
                  <c:v>5.0680000000000005</c:v>
                </c:pt>
                <c:pt idx="549">
                  <c:v>5.085</c:v>
                </c:pt>
                <c:pt idx="550">
                  <c:v>5.085</c:v>
                </c:pt>
                <c:pt idx="551">
                  <c:v>5.1029999999999998</c:v>
                </c:pt>
                <c:pt idx="552">
                  <c:v>5.1029999999999998</c:v>
                </c:pt>
                <c:pt idx="553">
                  <c:v>5.1210000000000004</c:v>
                </c:pt>
                <c:pt idx="554">
                  <c:v>5.1379999999999999</c:v>
                </c:pt>
                <c:pt idx="555">
                  <c:v>5.1379999999999999</c:v>
                </c:pt>
                <c:pt idx="556">
                  <c:v>5.1379999999999999</c:v>
                </c:pt>
                <c:pt idx="557">
                  <c:v>5.1559999999999997</c:v>
                </c:pt>
                <c:pt idx="558">
                  <c:v>5.1559999999999997</c:v>
                </c:pt>
                <c:pt idx="559">
                  <c:v>5.173</c:v>
                </c:pt>
                <c:pt idx="560">
                  <c:v>5.173</c:v>
                </c:pt>
                <c:pt idx="561">
                  <c:v>5.173</c:v>
                </c:pt>
                <c:pt idx="562">
                  <c:v>5.1909999999999998</c:v>
                </c:pt>
                <c:pt idx="563">
                  <c:v>5.1909999999999998</c:v>
                </c:pt>
                <c:pt idx="564">
                  <c:v>5.2090000000000005</c:v>
                </c:pt>
                <c:pt idx="565">
                  <c:v>5.2090000000000005</c:v>
                </c:pt>
                <c:pt idx="566">
                  <c:v>5.2090000000000005</c:v>
                </c:pt>
                <c:pt idx="567">
                  <c:v>5.226</c:v>
                </c:pt>
                <c:pt idx="568">
                  <c:v>5.226</c:v>
                </c:pt>
                <c:pt idx="569">
                  <c:v>5.2439999999999998</c:v>
                </c:pt>
                <c:pt idx="570">
                  <c:v>5.2439999999999998</c:v>
                </c:pt>
                <c:pt idx="571">
                  <c:v>5.2620000000000005</c:v>
                </c:pt>
                <c:pt idx="572">
                  <c:v>5.2620000000000005</c:v>
                </c:pt>
                <c:pt idx="573">
                  <c:v>5.2789999999999999</c:v>
                </c:pt>
                <c:pt idx="574">
                  <c:v>5.2789999999999999</c:v>
                </c:pt>
                <c:pt idx="575">
                  <c:v>5.2789999999999999</c:v>
                </c:pt>
                <c:pt idx="576">
                  <c:v>5.2969999999999997</c:v>
                </c:pt>
                <c:pt idx="577">
                  <c:v>5.2969999999999997</c:v>
                </c:pt>
                <c:pt idx="578">
                  <c:v>5.2969999999999997</c:v>
                </c:pt>
                <c:pt idx="579">
                  <c:v>5.3150000000000004</c:v>
                </c:pt>
                <c:pt idx="580">
                  <c:v>5.3150000000000004</c:v>
                </c:pt>
                <c:pt idx="581">
                  <c:v>5.3319999999999999</c:v>
                </c:pt>
                <c:pt idx="582">
                  <c:v>5.3500000000000005</c:v>
                </c:pt>
                <c:pt idx="583">
                  <c:v>5.3500000000000005</c:v>
                </c:pt>
                <c:pt idx="584">
                  <c:v>5.3680000000000003</c:v>
                </c:pt>
                <c:pt idx="585">
                  <c:v>5.3849999999999998</c:v>
                </c:pt>
                <c:pt idx="586">
                  <c:v>5.4210000000000003</c:v>
                </c:pt>
                <c:pt idx="587">
                  <c:v>5.4210000000000003</c:v>
                </c:pt>
                <c:pt idx="588">
                  <c:v>5.4210000000000003</c:v>
                </c:pt>
                <c:pt idx="589">
                  <c:v>5.4379999999999997</c:v>
                </c:pt>
                <c:pt idx="590">
                  <c:v>5.4379999999999997</c:v>
                </c:pt>
                <c:pt idx="591">
                  <c:v>5.4560000000000004</c:v>
                </c:pt>
                <c:pt idx="592">
                  <c:v>5.4740000000000002</c:v>
                </c:pt>
                <c:pt idx="593">
                  <c:v>5.4740000000000002</c:v>
                </c:pt>
                <c:pt idx="594">
                  <c:v>5.4910000000000005</c:v>
                </c:pt>
                <c:pt idx="595">
                  <c:v>5.4910000000000005</c:v>
                </c:pt>
                <c:pt idx="596">
                  <c:v>5.4910000000000005</c:v>
                </c:pt>
                <c:pt idx="597">
                  <c:v>5.5090000000000003</c:v>
                </c:pt>
                <c:pt idx="598">
                  <c:v>5.4910000000000005</c:v>
                </c:pt>
                <c:pt idx="599">
                  <c:v>5.4910000000000005</c:v>
                </c:pt>
                <c:pt idx="600">
                  <c:v>5.4910000000000005</c:v>
                </c:pt>
                <c:pt idx="601">
                  <c:v>5.4910000000000005</c:v>
                </c:pt>
                <c:pt idx="602">
                  <c:v>5.5620000000000003</c:v>
                </c:pt>
                <c:pt idx="603">
                  <c:v>5.5270000000000001</c:v>
                </c:pt>
                <c:pt idx="604">
                  <c:v>5.5090000000000003</c:v>
                </c:pt>
                <c:pt idx="605">
                  <c:v>5.5090000000000003</c:v>
                </c:pt>
                <c:pt idx="606">
                  <c:v>5.5090000000000003</c:v>
                </c:pt>
                <c:pt idx="607">
                  <c:v>5.5090000000000003</c:v>
                </c:pt>
                <c:pt idx="608">
                  <c:v>5.5090000000000003</c:v>
                </c:pt>
                <c:pt idx="609">
                  <c:v>5.5090000000000003</c:v>
                </c:pt>
                <c:pt idx="610">
                  <c:v>5.5270000000000001</c:v>
                </c:pt>
                <c:pt idx="611">
                  <c:v>5.5270000000000001</c:v>
                </c:pt>
                <c:pt idx="612">
                  <c:v>5.5270000000000001</c:v>
                </c:pt>
                <c:pt idx="613">
                  <c:v>5.5440000000000005</c:v>
                </c:pt>
                <c:pt idx="614">
                  <c:v>5.5270000000000001</c:v>
                </c:pt>
                <c:pt idx="615">
                  <c:v>5.5270000000000001</c:v>
                </c:pt>
                <c:pt idx="616">
                  <c:v>5.5270000000000001</c:v>
                </c:pt>
                <c:pt idx="617">
                  <c:v>5.5270000000000001</c:v>
                </c:pt>
                <c:pt idx="618">
                  <c:v>5.5270000000000001</c:v>
                </c:pt>
                <c:pt idx="619">
                  <c:v>5.5270000000000001</c:v>
                </c:pt>
                <c:pt idx="620">
                  <c:v>5.5440000000000005</c:v>
                </c:pt>
                <c:pt idx="621">
                  <c:v>5.5440000000000005</c:v>
                </c:pt>
                <c:pt idx="622">
                  <c:v>5.5620000000000003</c:v>
                </c:pt>
                <c:pt idx="623">
                  <c:v>5.5620000000000003</c:v>
                </c:pt>
                <c:pt idx="624">
                  <c:v>5.5620000000000003</c:v>
                </c:pt>
                <c:pt idx="625">
                  <c:v>5.5620000000000003</c:v>
                </c:pt>
                <c:pt idx="626">
                  <c:v>5.5620000000000003</c:v>
                </c:pt>
                <c:pt idx="627">
                  <c:v>5.5620000000000003</c:v>
                </c:pt>
                <c:pt idx="628">
                  <c:v>5.58</c:v>
                </c:pt>
                <c:pt idx="629">
                  <c:v>5.58</c:v>
                </c:pt>
                <c:pt idx="630">
                  <c:v>5.5970000000000004</c:v>
                </c:pt>
                <c:pt idx="631">
                  <c:v>5.5970000000000004</c:v>
                </c:pt>
                <c:pt idx="632">
                  <c:v>5.5970000000000004</c:v>
                </c:pt>
                <c:pt idx="633">
                  <c:v>5.6150000000000002</c:v>
                </c:pt>
                <c:pt idx="634">
                  <c:v>5.6150000000000002</c:v>
                </c:pt>
                <c:pt idx="635">
                  <c:v>5.6150000000000002</c:v>
                </c:pt>
                <c:pt idx="636">
                  <c:v>5.633</c:v>
                </c:pt>
                <c:pt idx="637">
                  <c:v>5.633</c:v>
                </c:pt>
                <c:pt idx="638">
                  <c:v>5.633</c:v>
                </c:pt>
                <c:pt idx="639">
                  <c:v>5.633</c:v>
                </c:pt>
                <c:pt idx="640">
                  <c:v>5.65</c:v>
                </c:pt>
                <c:pt idx="641">
                  <c:v>5.6680000000000001</c:v>
                </c:pt>
                <c:pt idx="642">
                  <c:v>5.6680000000000001</c:v>
                </c:pt>
                <c:pt idx="643">
                  <c:v>5.6850000000000005</c:v>
                </c:pt>
                <c:pt idx="644">
                  <c:v>5.6850000000000005</c:v>
                </c:pt>
                <c:pt idx="645">
                  <c:v>5.7030000000000003</c:v>
                </c:pt>
                <c:pt idx="646">
                  <c:v>5.7030000000000003</c:v>
                </c:pt>
                <c:pt idx="647">
                  <c:v>5.7210000000000001</c:v>
                </c:pt>
                <c:pt idx="648">
                  <c:v>5.7210000000000001</c:v>
                </c:pt>
                <c:pt idx="649">
                  <c:v>5.7210000000000001</c:v>
                </c:pt>
                <c:pt idx="650">
                  <c:v>5.7210000000000001</c:v>
                </c:pt>
                <c:pt idx="651">
                  <c:v>5.7210000000000001</c:v>
                </c:pt>
                <c:pt idx="652">
                  <c:v>5.7210000000000001</c:v>
                </c:pt>
                <c:pt idx="653">
                  <c:v>5.7210000000000001</c:v>
                </c:pt>
                <c:pt idx="654">
                  <c:v>5.7210000000000001</c:v>
                </c:pt>
                <c:pt idx="655">
                  <c:v>5.7380000000000004</c:v>
                </c:pt>
                <c:pt idx="656">
                  <c:v>5.7380000000000004</c:v>
                </c:pt>
                <c:pt idx="657">
                  <c:v>5.7380000000000004</c:v>
                </c:pt>
                <c:pt idx="658">
                  <c:v>5.7380000000000004</c:v>
                </c:pt>
                <c:pt idx="659">
                  <c:v>5.774</c:v>
                </c:pt>
                <c:pt idx="660">
                  <c:v>5.7910000000000004</c:v>
                </c:pt>
                <c:pt idx="661">
                  <c:v>5.8090000000000002</c:v>
                </c:pt>
                <c:pt idx="662">
                  <c:v>5.7910000000000004</c:v>
                </c:pt>
                <c:pt idx="663">
                  <c:v>5.8090000000000002</c:v>
                </c:pt>
                <c:pt idx="664">
                  <c:v>5.8090000000000002</c:v>
                </c:pt>
                <c:pt idx="665">
                  <c:v>5.8090000000000002</c:v>
                </c:pt>
                <c:pt idx="666">
                  <c:v>5.8090000000000002</c:v>
                </c:pt>
                <c:pt idx="667">
                  <c:v>5.827</c:v>
                </c:pt>
                <c:pt idx="668">
                  <c:v>5.827</c:v>
                </c:pt>
                <c:pt idx="669">
                  <c:v>5.827</c:v>
                </c:pt>
                <c:pt idx="670">
                  <c:v>5.827</c:v>
                </c:pt>
                <c:pt idx="671">
                  <c:v>5.8090000000000002</c:v>
                </c:pt>
                <c:pt idx="672">
                  <c:v>5.8090000000000002</c:v>
                </c:pt>
                <c:pt idx="673">
                  <c:v>5.8090000000000002</c:v>
                </c:pt>
                <c:pt idx="674">
                  <c:v>5.827</c:v>
                </c:pt>
                <c:pt idx="675">
                  <c:v>5.827</c:v>
                </c:pt>
                <c:pt idx="676">
                  <c:v>5.8440000000000003</c:v>
                </c:pt>
                <c:pt idx="677">
                  <c:v>5.8440000000000003</c:v>
                </c:pt>
                <c:pt idx="678">
                  <c:v>5.8440000000000003</c:v>
                </c:pt>
                <c:pt idx="679">
                  <c:v>5.8440000000000003</c:v>
                </c:pt>
                <c:pt idx="680">
                  <c:v>5.8440000000000003</c:v>
                </c:pt>
                <c:pt idx="681">
                  <c:v>5.8440000000000003</c:v>
                </c:pt>
                <c:pt idx="682">
                  <c:v>5.8440000000000003</c:v>
                </c:pt>
                <c:pt idx="683">
                  <c:v>5.8440000000000003</c:v>
                </c:pt>
                <c:pt idx="684">
                  <c:v>5.8620000000000001</c:v>
                </c:pt>
                <c:pt idx="685">
                  <c:v>5.8620000000000001</c:v>
                </c:pt>
                <c:pt idx="686">
                  <c:v>5.8620000000000001</c:v>
                </c:pt>
                <c:pt idx="687">
                  <c:v>5.8620000000000001</c:v>
                </c:pt>
                <c:pt idx="688">
                  <c:v>5.8620000000000001</c:v>
                </c:pt>
                <c:pt idx="689">
                  <c:v>5.8970000000000002</c:v>
                </c:pt>
                <c:pt idx="690">
                  <c:v>5.88</c:v>
                </c:pt>
                <c:pt idx="691">
                  <c:v>5.88</c:v>
                </c:pt>
                <c:pt idx="692">
                  <c:v>5.88</c:v>
                </c:pt>
                <c:pt idx="693">
                  <c:v>5.8970000000000002</c:v>
                </c:pt>
                <c:pt idx="694">
                  <c:v>5.8970000000000002</c:v>
                </c:pt>
                <c:pt idx="695">
                  <c:v>5.8970000000000002</c:v>
                </c:pt>
                <c:pt idx="696">
                  <c:v>5.915</c:v>
                </c:pt>
                <c:pt idx="697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4-4A1E-B6FB-FCA5C98B9B7F}"/>
            </c:ext>
          </c:extLst>
        </c:ser>
        <c:ser>
          <c:idx val="1"/>
          <c:order val="1"/>
          <c:tx>
            <c:v>Echosounder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SRW01_ECR_V125!$H$2:$H$1302</c:f>
              <c:numCache>
                <c:formatCode>General</c:formatCode>
                <c:ptCount val="1301"/>
                <c:pt idx="0">
                  <c:v>0</c:v>
                </c:pt>
                <c:pt idx="1">
                  <c:v>0.10000000000582077</c:v>
                </c:pt>
                <c:pt idx="2">
                  <c:v>0.20000000001164153</c:v>
                </c:pt>
                <c:pt idx="3">
                  <c:v>0.29999999998835847</c:v>
                </c:pt>
                <c:pt idx="4">
                  <c:v>0.39999999999417923</c:v>
                </c:pt>
                <c:pt idx="5">
                  <c:v>0.5</c:v>
                </c:pt>
                <c:pt idx="6">
                  <c:v>0.60000000000582077</c:v>
                </c:pt>
                <c:pt idx="7">
                  <c:v>0.70000000001164153</c:v>
                </c:pt>
                <c:pt idx="8">
                  <c:v>0.79999999998835847</c:v>
                </c:pt>
                <c:pt idx="9">
                  <c:v>0.89999999999417923</c:v>
                </c:pt>
                <c:pt idx="10">
                  <c:v>1</c:v>
                </c:pt>
                <c:pt idx="11">
                  <c:v>1.1000000000058208</c:v>
                </c:pt>
                <c:pt idx="12">
                  <c:v>1.2000000000116415</c:v>
                </c:pt>
                <c:pt idx="13">
                  <c:v>1.2999999999883585</c:v>
                </c:pt>
                <c:pt idx="14">
                  <c:v>1.3999999999941792</c:v>
                </c:pt>
                <c:pt idx="15">
                  <c:v>1.5</c:v>
                </c:pt>
                <c:pt idx="16">
                  <c:v>1.6000000000058208</c:v>
                </c:pt>
                <c:pt idx="17">
                  <c:v>1.7000000000116415</c:v>
                </c:pt>
                <c:pt idx="18">
                  <c:v>1.7999999999883585</c:v>
                </c:pt>
                <c:pt idx="19">
                  <c:v>1.8999999999941792</c:v>
                </c:pt>
                <c:pt idx="20">
                  <c:v>2</c:v>
                </c:pt>
                <c:pt idx="21">
                  <c:v>2.1000000000058208</c:v>
                </c:pt>
                <c:pt idx="22">
                  <c:v>2.2000000000116415</c:v>
                </c:pt>
                <c:pt idx="23">
                  <c:v>2.2989999999990687</c:v>
                </c:pt>
                <c:pt idx="24">
                  <c:v>2.3999999999941792</c:v>
                </c:pt>
                <c:pt idx="25">
                  <c:v>2.5</c:v>
                </c:pt>
                <c:pt idx="26">
                  <c:v>2.6000000000058208</c:v>
                </c:pt>
                <c:pt idx="27">
                  <c:v>2.7000000000116415</c:v>
                </c:pt>
                <c:pt idx="28">
                  <c:v>2.7999999999883585</c:v>
                </c:pt>
                <c:pt idx="29">
                  <c:v>2.8999999999941792</c:v>
                </c:pt>
                <c:pt idx="30">
                  <c:v>3</c:v>
                </c:pt>
                <c:pt idx="31">
                  <c:v>3.1000000000058208</c:v>
                </c:pt>
                <c:pt idx="32">
                  <c:v>3.1989999999932479</c:v>
                </c:pt>
                <c:pt idx="33">
                  <c:v>3.2999999999883585</c:v>
                </c:pt>
                <c:pt idx="34">
                  <c:v>3.3990000000048894</c:v>
                </c:pt>
                <c:pt idx="35">
                  <c:v>3.4990000000107102</c:v>
                </c:pt>
                <c:pt idx="36">
                  <c:v>3.6000000000058208</c:v>
                </c:pt>
                <c:pt idx="37">
                  <c:v>3.6989999999932479</c:v>
                </c:pt>
                <c:pt idx="38">
                  <c:v>3.7989999999990687</c:v>
                </c:pt>
                <c:pt idx="39">
                  <c:v>3.8990000000048894</c:v>
                </c:pt>
                <c:pt idx="40">
                  <c:v>4</c:v>
                </c:pt>
                <c:pt idx="41">
                  <c:v>4.099000000016531</c:v>
                </c:pt>
                <c:pt idx="42">
                  <c:v>4.1989999999932479</c:v>
                </c:pt>
                <c:pt idx="43">
                  <c:v>4.2999999999883585</c:v>
                </c:pt>
                <c:pt idx="44">
                  <c:v>4.3999999999941792</c:v>
                </c:pt>
                <c:pt idx="45">
                  <c:v>4.4990000000107102</c:v>
                </c:pt>
                <c:pt idx="46">
                  <c:v>4.599000000016531</c:v>
                </c:pt>
                <c:pt idx="47">
                  <c:v>4.7000000000116415</c:v>
                </c:pt>
                <c:pt idx="48">
                  <c:v>4.7989999999990687</c:v>
                </c:pt>
                <c:pt idx="49">
                  <c:v>4.8990000000048894</c:v>
                </c:pt>
                <c:pt idx="50">
                  <c:v>5</c:v>
                </c:pt>
                <c:pt idx="51">
                  <c:v>5.1000000000058208</c:v>
                </c:pt>
                <c:pt idx="52">
                  <c:v>5.1989999999932479</c:v>
                </c:pt>
                <c:pt idx="53">
                  <c:v>5.2989999999990687</c:v>
                </c:pt>
                <c:pt idx="54">
                  <c:v>5.3999999999941792</c:v>
                </c:pt>
                <c:pt idx="55">
                  <c:v>5.4990000000107102</c:v>
                </c:pt>
                <c:pt idx="56">
                  <c:v>5.599000000016531</c:v>
                </c:pt>
                <c:pt idx="57">
                  <c:v>5.7000000000116415</c:v>
                </c:pt>
                <c:pt idx="58">
                  <c:v>5.7999999999883585</c:v>
                </c:pt>
                <c:pt idx="59">
                  <c:v>5.8990000000048894</c:v>
                </c:pt>
                <c:pt idx="60">
                  <c:v>6</c:v>
                </c:pt>
                <c:pt idx="61">
                  <c:v>6.1000000000058208</c:v>
                </c:pt>
                <c:pt idx="62">
                  <c:v>6.1989999999932479</c:v>
                </c:pt>
                <c:pt idx="63">
                  <c:v>6.2989999999990687</c:v>
                </c:pt>
                <c:pt idx="64">
                  <c:v>6.3999999999941792</c:v>
                </c:pt>
                <c:pt idx="65">
                  <c:v>6.4990000000107102</c:v>
                </c:pt>
                <c:pt idx="66">
                  <c:v>6.599000000016531</c:v>
                </c:pt>
                <c:pt idx="67">
                  <c:v>6.6989999999932479</c:v>
                </c:pt>
                <c:pt idx="68">
                  <c:v>6.7989999999990687</c:v>
                </c:pt>
                <c:pt idx="69">
                  <c:v>6.8990000000048894</c:v>
                </c:pt>
                <c:pt idx="70">
                  <c:v>6.9990000000107102</c:v>
                </c:pt>
                <c:pt idx="71">
                  <c:v>7.099000000016531</c:v>
                </c:pt>
                <c:pt idx="72">
                  <c:v>7.1989999999932479</c:v>
                </c:pt>
                <c:pt idx="73">
                  <c:v>7.2989999999990687</c:v>
                </c:pt>
                <c:pt idx="74">
                  <c:v>7.3990000000048894</c:v>
                </c:pt>
                <c:pt idx="75">
                  <c:v>7.4990000000107102</c:v>
                </c:pt>
                <c:pt idx="76">
                  <c:v>7.599000000016531</c:v>
                </c:pt>
                <c:pt idx="77">
                  <c:v>7.6989999999932479</c:v>
                </c:pt>
                <c:pt idx="78">
                  <c:v>7.7989999999990687</c:v>
                </c:pt>
                <c:pt idx="79">
                  <c:v>7.8990000000048894</c:v>
                </c:pt>
                <c:pt idx="80">
                  <c:v>7.9990000000107102</c:v>
                </c:pt>
                <c:pt idx="81">
                  <c:v>8.099000000016531</c:v>
                </c:pt>
                <c:pt idx="82">
                  <c:v>8.1989999999932479</c:v>
                </c:pt>
                <c:pt idx="83">
                  <c:v>8.2989999999990687</c:v>
                </c:pt>
                <c:pt idx="84">
                  <c:v>8.3990000000048894</c:v>
                </c:pt>
                <c:pt idx="85">
                  <c:v>8.4990000000107102</c:v>
                </c:pt>
                <c:pt idx="86">
                  <c:v>8.599000000016531</c:v>
                </c:pt>
                <c:pt idx="87">
                  <c:v>8.7000000000116415</c:v>
                </c:pt>
                <c:pt idx="88">
                  <c:v>8.7999999999883585</c:v>
                </c:pt>
                <c:pt idx="89">
                  <c:v>8.8999999999941792</c:v>
                </c:pt>
                <c:pt idx="90">
                  <c:v>9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9.2999999999883585</c:v>
                </c:pt>
                <c:pt idx="94">
                  <c:v>9.3999999999941792</c:v>
                </c:pt>
                <c:pt idx="95">
                  <c:v>9.5</c:v>
                </c:pt>
                <c:pt idx="96">
                  <c:v>9.6000000000058208</c:v>
                </c:pt>
                <c:pt idx="97">
                  <c:v>9.7000000000116415</c:v>
                </c:pt>
                <c:pt idx="98">
                  <c:v>9.7999999999883585</c:v>
                </c:pt>
                <c:pt idx="99">
                  <c:v>9.8999999999941792</c:v>
                </c:pt>
                <c:pt idx="100">
                  <c:v>10</c:v>
                </c:pt>
                <c:pt idx="101">
                  <c:v>10.100000000005821</c:v>
                </c:pt>
                <c:pt idx="102">
                  <c:v>10.200000000011642</c:v>
                </c:pt>
                <c:pt idx="103">
                  <c:v>10.299999999988358</c:v>
                </c:pt>
                <c:pt idx="104">
                  <c:v>10.399999999994179</c:v>
                </c:pt>
                <c:pt idx="105">
                  <c:v>10.5</c:v>
                </c:pt>
                <c:pt idx="106">
                  <c:v>10.600000000005821</c:v>
                </c:pt>
                <c:pt idx="107">
                  <c:v>10.700000000011642</c:v>
                </c:pt>
                <c:pt idx="108">
                  <c:v>10.799999999988358</c:v>
                </c:pt>
                <c:pt idx="109">
                  <c:v>10.899999999994179</c:v>
                </c:pt>
                <c:pt idx="110">
                  <c:v>11</c:v>
                </c:pt>
                <c:pt idx="111">
                  <c:v>11.100000000005821</c:v>
                </c:pt>
                <c:pt idx="112">
                  <c:v>11.200000000011642</c:v>
                </c:pt>
                <c:pt idx="113">
                  <c:v>11.299999999988358</c:v>
                </c:pt>
                <c:pt idx="114">
                  <c:v>11.399999999994179</c:v>
                </c:pt>
                <c:pt idx="115">
                  <c:v>11.5</c:v>
                </c:pt>
                <c:pt idx="116">
                  <c:v>11.600000000005821</c:v>
                </c:pt>
                <c:pt idx="117">
                  <c:v>11.700000000011642</c:v>
                </c:pt>
                <c:pt idx="118">
                  <c:v>11.799999999988358</c:v>
                </c:pt>
                <c:pt idx="119">
                  <c:v>11.899999999994179</c:v>
                </c:pt>
                <c:pt idx="120">
                  <c:v>12</c:v>
                </c:pt>
                <c:pt idx="121">
                  <c:v>12.100000000005821</c:v>
                </c:pt>
                <c:pt idx="122">
                  <c:v>12.200000000011642</c:v>
                </c:pt>
                <c:pt idx="123">
                  <c:v>12.299999999988358</c:v>
                </c:pt>
                <c:pt idx="124">
                  <c:v>12.399999999994179</c:v>
                </c:pt>
                <c:pt idx="125">
                  <c:v>12.5</c:v>
                </c:pt>
                <c:pt idx="126">
                  <c:v>12.600000000005821</c:v>
                </c:pt>
                <c:pt idx="127">
                  <c:v>12.700000000011642</c:v>
                </c:pt>
                <c:pt idx="128">
                  <c:v>12.799999999988358</c:v>
                </c:pt>
                <c:pt idx="129">
                  <c:v>12.899999999994179</c:v>
                </c:pt>
                <c:pt idx="130">
                  <c:v>13</c:v>
                </c:pt>
                <c:pt idx="131">
                  <c:v>13.100000000005821</c:v>
                </c:pt>
                <c:pt idx="132">
                  <c:v>13.200000000011642</c:v>
                </c:pt>
                <c:pt idx="133">
                  <c:v>13.299999999988358</c:v>
                </c:pt>
                <c:pt idx="134">
                  <c:v>13.399999999994179</c:v>
                </c:pt>
                <c:pt idx="135">
                  <c:v>13.5</c:v>
                </c:pt>
                <c:pt idx="136">
                  <c:v>13.600000000005821</c:v>
                </c:pt>
                <c:pt idx="137">
                  <c:v>13.700000000011642</c:v>
                </c:pt>
                <c:pt idx="138">
                  <c:v>13.799999999988358</c:v>
                </c:pt>
                <c:pt idx="139">
                  <c:v>13.899999999994179</c:v>
                </c:pt>
                <c:pt idx="140">
                  <c:v>14</c:v>
                </c:pt>
                <c:pt idx="141">
                  <c:v>14.100000000005821</c:v>
                </c:pt>
                <c:pt idx="142">
                  <c:v>14.200000000011642</c:v>
                </c:pt>
                <c:pt idx="143">
                  <c:v>14.299999999988358</c:v>
                </c:pt>
                <c:pt idx="144">
                  <c:v>14.399999999994179</c:v>
                </c:pt>
                <c:pt idx="145">
                  <c:v>14.5</c:v>
                </c:pt>
                <c:pt idx="146">
                  <c:v>14.600000000005821</c:v>
                </c:pt>
                <c:pt idx="147">
                  <c:v>14.700000000011642</c:v>
                </c:pt>
                <c:pt idx="148">
                  <c:v>14.799999999988358</c:v>
                </c:pt>
                <c:pt idx="149">
                  <c:v>14.899999999994179</c:v>
                </c:pt>
                <c:pt idx="150">
                  <c:v>15</c:v>
                </c:pt>
                <c:pt idx="151">
                  <c:v>15.100000000005821</c:v>
                </c:pt>
                <c:pt idx="152">
                  <c:v>15.200000000011642</c:v>
                </c:pt>
                <c:pt idx="153">
                  <c:v>15.299999999988358</c:v>
                </c:pt>
                <c:pt idx="154">
                  <c:v>15.399999999994179</c:v>
                </c:pt>
                <c:pt idx="155">
                  <c:v>15.5</c:v>
                </c:pt>
                <c:pt idx="156">
                  <c:v>15.600000000005821</c:v>
                </c:pt>
                <c:pt idx="157">
                  <c:v>15.700000000011642</c:v>
                </c:pt>
                <c:pt idx="158">
                  <c:v>15.799999999988358</c:v>
                </c:pt>
                <c:pt idx="159">
                  <c:v>15.899999999994179</c:v>
                </c:pt>
                <c:pt idx="160">
                  <c:v>15.99900000001071</c:v>
                </c:pt>
                <c:pt idx="161">
                  <c:v>16.100000000005821</c:v>
                </c:pt>
                <c:pt idx="162">
                  <c:v>16.200000000011642</c:v>
                </c:pt>
                <c:pt idx="163">
                  <c:v>16.299999999988358</c:v>
                </c:pt>
                <c:pt idx="164">
                  <c:v>16.399999999994179</c:v>
                </c:pt>
                <c:pt idx="165">
                  <c:v>16.5</c:v>
                </c:pt>
                <c:pt idx="166">
                  <c:v>16.600000000005821</c:v>
                </c:pt>
                <c:pt idx="167">
                  <c:v>16.700000000011642</c:v>
                </c:pt>
                <c:pt idx="168">
                  <c:v>16.799999999988358</c:v>
                </c:pt>
                <c:pt idx="169">
                  <c:v>16.899999999994179</c:v>
                </c:pt>
                <c:pt idx="170">
                  <c:v>16.99900000001071</c:v>
                </c:pt>
                <c:pt idx="171">
                  <c:v>17.100000000005821</c:v>
                </c:pt>
                <c:pt idx="172">
                  <c:v>17.200000000011642</c:v>
                </c:pt>
                <c:pt idx="173">
                  <c:v>17.298999999999069</c:v>
                </c:pt>
                <c:pt idx="174">
                  <c:v>17.399999999994179</c:v>
                </c:pt>
                <c:pt idx="175">
                  <c:v>17.5</c:v>
                </c:pt>
                <c:pt idx="176">
                  <c:v>17.599000000016531</c:v>
                </c:pt>
                <c:pt idx="177">
                  <c:v>17.698999999993248</c:v>
                </c:pt>
                <c:pt idx="178">
                  <c:v>17.799999999988358</c:v>
                </c:pt>
                <c:pt idx="179">
                  <c:v>17.899999999994179</c:v>
                </c:pt>
                <c:pt idx="180">
                  <c:v>17.99900000001071</c:v>
                </c:pt>
                <c:pt idx="181">
                  <c:v>18.100000000005821</c:v>
                </c:pt>
                <c:pt idx="182">
                  <c:v>18.200000000011642</c:v>
                </c:pt>
                <c:pt idx="183">
                  <c:v>18.299999999988358</c:v>
                </c:pt>
                <c:pt idx="184">
                  <c:v>18.399000000004889</c:v>
                </c:pt>
                <c:pt idx="185">
                  <c:v>18.5</c:v>
                </c:pt>
                <c:pt idx="186">
                  <c:v>18.600000000005821</c:v>
                </c:pt>
                <c:pt idx="187">
                  <c:v>18.698999999993248</c:v>
                </c:pt>
                <c:pt idx="188">
                  <c:v>18.798999999999069</c:v>
                </c:pt>
                <c:pt idx="189">
                  <c:v>18.899999999994179</c:v>
                </c:pt>
                <c:pt idx="190">
                  <c:v>19</c:v>
                </c:pt>
                <c:pt idx="191">
                  <c:v>19.099000000016531</c:v>
                </c:pt>
                <c:pt idx="192">
                  <c:v>19.200000000011642</c:v>
                </c:pt>
                <c:pt idx="193">
                  <c:v>19.299999999988358</c:v>
                </c:pt>
                <c:pt idx="194">
                  <c:v>19.399000000004889</c:v>
                </c:pt>
                <c:pt idx="195">
                  <c:v>19.49900000001071</c:v>
                </c:pt>
                <c:pt idx="196">
                  <c:v>19.600000000005821</c:v>
                </c:pt>
                <c:pt idx="197">
                  <c:v>19.700000000011642</c:v>
                </c:pt>
                <c:pt idx="198">
                  <c:v>19.798999999999069</c:v>
                </c:pt>
                <c:pt idx="199">
                  <c:v>19.899999999994179</c:v>
                </c:pt>
                <c:pt idx="200">
                  <c:v>20</c:v>
                </c:pt>
                <c:pt idx="201">
                  <c:v>20.099000000016531</c:v>
                </c:pt>
                <c:pt idx="202">
                  <c:v>20.198999999993248</c:v>
                </c:pt>
                <c:pt idx="203">
                  <c:v>20.299999999988358</c:v>
                </c:pt>
                <c:pt idx="204">
                  <c:v>20.399999999994179</c:v>
                </c:pt>
                <c:pt idx="205">
                  <c:v>20.49900000001071</c:v>
                </c:pt>
                <c:pt idx="206">
                  <c:v>20.600000000005821</c:v>
                </c:pt>
                <c:pt idx="207">
                  <c:v>20.700000000011642</c:v>
                </c:pt>
                <c:pt idx="208">
                  <c:v>20.798999999999069</c:v>
                </c:pt>
                <c:pt idx="209">
                  <c:v>20.899000000004889</c:v>
                </c:pt>
                <c:pt idx="210">
                  <c:v>21</c:v>
                </c:pt>
                <c:pt idx="211">
                  <c:v>21.100000000005821</c:v>
                </c:pt>
                <c:pt idx="212">
                  <c:v>21.198999999993248</c:v>
                </c:pt>
                <c:pt idx="213">
                  <c:v>21.299999999988358</c:v>
                </c:pt>
                <c:pt idx="214">
                  <c:v>21.399999999994179</c:v>
                </c:pt>
                <c:pt idx="215">
                  <c:v>21.49900000001071</c:v>
                </c:pt>
                <c:pt idx="216">
                  <c:v>21.599000000016531</c:v>
                </c:pt>
                <c:pt idx="217">
                  <c:v>21.700000000011642</c:v>
                </c:pt>
                <c:pt idx="218">
                  <c:v>21.798999999999069</c:v>
                </c:pt>
                <c:pt idx="219">
                  <c:v>21.899000000004889</c:v>
                </c:pt>
                <c:pt idx="220">
                  <c:v>22</c:v>
                </c:pt>
                <c:pt idx="221">
                  <c:v>22.100000000005821</c:v>
                </c:pt>
                <c:pt idx="222">
                  <c:v>22.198999999993248</c:v>
                </c:pt>
                <c:pt idx="223">
                  <c:v>22.298999999999069</c:v>
                </c:pt>
                <c:pt idx="224">
                  <c:v>22.399999999994179</c:v>
                </c:pt>
                <c:pt idx="225">
                  <c:v>22.49900000001071</c:v>
                </c:pt>
                <c:pt idx="226">
                  <c:v>22.599000000016531</c:v>
                </c:pt>
                <c:pt idx="227">
                  <c:v>22.698999999993248</c:v>
                </c:pt>
                <c:pt idx="228">
                  <c:v>22.798999999999069</c:v>
                </c:pt>
                <c:pt idx="229">
                  <c:v>22.899000000004889</c:v>
                </c:pt>
                <c:pt idx="230">
                  <c:v>22.99900000001071</c:v>
                </c:pt>
                <c:pt idx="231">
                  <c:v>23.099000000016531</c:v>
                </c:pt>
                <c:pt idx="232">
                  <c:v>23.198999999993248</c:v>
                </c:pt>
                <c:pt idx="233">
                  <c:v>23.298999999999069</c:v>
                </c:pt>
                <c:pt idx="234">
                  <c:v>23.399000000004889</c:v>
                </c:pt>
                <c:pt idx="235">
                  <c:v>23.49900000001071</c:v>
                </c:pt>
                <c:pt idx="236">
                  <c:v>23.599000000016531</c:v>
                </c:pt>
                <c:pt idx="237">
                  <c:v>23.698999999993248</c:v>
                </c:pt>
                <c:pt idx="238">
                  <c:v>23.798999999999069</c:v>
                </c:pt>
                <c:pt idx="239">
                  <c:v>23.899000000004889</c:v>
                </c:pt>
                <c:pt idx="240">
                  <c:v>23.99900000001071</c:v>
                </c:pt>
                <c:pt idx="241">
                  <c:v>24.099000000016531</c:v>
                </c:pt>
                <c:pt idx="242">
                  <c:v>24.198999999993248</c:v>
                </c:pt>
                <c:pt idx="243">
                  <c:v>24.298999999999069</c:v>
                </c:pt>
                <c:pt idx="244">
                  <c:v>24.399000000004889</c:v>
                </c:pt>
                <c:pt idx="245">
                  <c:v>24.49900000001071</c:v>
                </c:pt>
                <c:pt idx="246">
                  <c:v>24.599000000016531</c:v>
                </c:pt>
                <c:pt idx="247">
                  <c:v>24.698999999993248</c:v>
                </c:pt>
                <c:pt idx="248">
                  <c:v>24.798999999999069</c:v>
                </c:pt>
                <c:pt idx="249">
                  <c:v>24.899000000004889</c:v>
                </c:pt>
                <c:pt idx="250">
                  <c:v>24.99900000001071</c:v>
                </c:pt>
                <c:pt idx="251">
                  <c:v>25.099000000016531</c:v>
                </c:pt>
                <c:pt idx="252">
                  <c:v>25.198999999993248</c:v>
                </c:pt>
                <c:pt idx="253">
                  <c:v>25.298999999999069</c:v>
                </c:pt>
                <c:pt idx="254">
                  <c:v>25.399000000004889</c:v>
                </c:pt>
                <c:pt idx="255">
                  <c:v>25.49900000001071</c:v>
                </c:pt>
                <c:pt idx="256">
                  <c:v>25.599000000016531</c:v>
                </c:pt>
                <c:pt idx="257">
                  <c:v>25.698999999993248</c:v>
                </c:pt>
                <c:pt idx="258">
                  <c:v>25.798999999999069</c:v>
                </c:pt>
                <c:pt idx="259">
                  <c:v>25.899000000004889</c:v>
                </c:pt>
                <c:pt idx="260">
                  <c:v>25.99900000001071</c:v>
                </c:pt>
                <c:pt idx="261">
                  <c:v>26.099000000016531</c:v>
                </c:pt>
                <c:pt idx="262">
                  <c:v>26.200000000011642</c:v>
                </c:pt>
                <c:pt idx="263">
                  <c:v>26.299999999988358</c:v>
                </c:pt>
                <c:pt idx="264">
                  <c:v>26.399999999994179</c:v>
                </c:pt>
                <c:pt idx="265">
                  <c:v>26.5</c:v>
                </c:pt>
                <c:pt idx="266">
                  <c:v>26.600000000005821</c:v>
                </c:pt>
                <c:pt idx="267">
                  <c:v>26.700000000011642</c:v>
                </c:pt>
                <c:pt idx="268">
                  <c:v>26.799999999988358</c:v>
                </c:pt>
                <c:pt idx="269">
                  <c:v>26.899999999994179</c:v>
                </c:pt>
                <c:pt idx="270">
                  <c:v>27</c:v>
                </c:pt>
                <c:pt idx="271">
                  <c:v>27.100000000005821</c:v>
                </c:pt>
                <c:pt idx="272">
                  <c:v>27.200000000011642</c:v>
                </c:pt>
                <c:pt idx="273">
                  <c:v>27.299999999988358</c:v>
                </c:pt>
                <c:pt idx="274">
                  <c:v>27.399999999994179</c:v>
                </c:pt>
                <c:pt idx="275">
                  <c:v>27.5</c:v>
                </c:pt>
                <c:pt idx="276">
                  <c:v>27.600000000005821</c:v>
                </c:pt>
                <c:pt idx="277">
                  <c:v>27.700000000011642</c:v>
                </c:pt>
                <c:pt idx="278">
                  <c:v>27.799999999988358</c:v>
                </c:pt>
                <c:pt idx="279">
                  <c:v>27.899999999994179</c:v>
                </c:pt>
                <c:pt idx="280">
                  <c:v>28</c:v>
                </c:pt>
                <c:pt idx="281">
                  <c:v>28.100000000005821</c:v>
                </c:pt>
                <c:pt idx="282">
                  <c:v>28.200000000011642</c:v>
                </c:pt>
                <c:pt idx="283">
                  <c:v>28.299999999988358</c:v>
                </c:pt>
                <c:pt idx="284">
                  <c:v>28.399999999994179</c:v>
                </c:pt>
                <c:pt idx="285">
                  <c:v>28.5</c:v>
                </c:pt>
                <c:pt idx="286">
                  <c:v>28.600000000005821</c:v>
                </c:pt>
                <c:pt idx="287">
                  <c:v>28.700000000011642</c:v>
                </c:pt>
                <c:pt idx="288">
                  <c:v>28.799999999988358</c:v>
                </c:pt>
                <c:pt idx="289">
                  <c:v>28.899999999994179</c:v>
                </c:pt>
                <c:pt idx="290">
                  <c:v>29</c:v>
                </c:pt>
                <c:pt idx="291">
                  <c:v>29.100000000005821</c:v>
                </c:pt>
                <c:pt idx="292">
                  <c:v>29.200000000011642</c:v>
                </c:pt>
                <c:pt idx="293">
                  <c:v>29.299999999988358</c:v>
                </c:pt>
                <c:pt idx="294">
                  <c:v>29.399999999994179</c:v>
                </c:pt>
                <c:pt idx="295">
                  <c:v>29.5</c:v>
                </c:pt>
                <c:pt idx="296">
                  <c:v>29.600000000005821</c:v>
                </c:pt>
                <c:pt idx="297">
                  <c:v>29.700000000011642</c:v>
                </c:pt>
                <c:pt idx="298">
                  <c:v>29.799999999988358</c:v>
                </c:pt>
                <c:pt idx="299">
                  <c:v>29.899999999994179</c:v>
                </c:pt>
                <c:pt idx="300">
                  <c:v>30</c:v>
                </c:pt>
                <c:pt idx="301">
                  <c:v>30.100000000005821</c:v>
                </c:pt>
                <c:pt idx="302">
                  <c:v>30.200000000011642</c:v>
                </c:pt>
                <c:pt idx="303">
                  <c:v>30.299999999988358</c:v>
                </c:pt>
                <c:pt idx="304">
                  <c:v>30.399999999994179</c:v>
                </c:pt>
                <c:pt idx="305">
                  <c:v>30.5</c:v>
                </c:pt>
                <c:pt idx="306">
                  <c:v>30.600000000005821</c:v>
                </c:pt>
                <c:pt idx="307">
                  <c:v>30.700000000011642</c:v>
                </c:pt>
                <c:pt idx="308">
                  <c:v>30.799999999988358</c:v>
                </c:pt>
                <c:pt idx="309">
                  <c:v>30.899999999994179</c:v>
                </c:pt>
                <c:pt idx="310">
                  <c:v>31</c:v>
                </c:pt>
                <c:pt idx="311">
                  <c:v>31.100000000005821</c:v>
                </c:pt>
                <c:pt idx="312">
                  <c:v>31.200000000011642</c:v>
                </c:pt>
                <c:pt idx="313">
                  <c:v>31.299999999988358</c:v>
                </c:pt>
                <c:pt idx="314">
                  <c:v>31.399999999994179</c:v>
                </c:pt>
                <c:pt idx="315">
                  <c:v>31.5</c:v>
                </c:pt>
                <c:pt idx="316">
                  <c:v>31.600000000005821</c:v>
                </c:pt>
                <c:pt idx="317">
                  <c:v>31.700000000011642</c:v>
                </c:pt>
                <c:pt idx="318">
                  <c:v>31.799999999988358</c:v>
                </c:pt>
                <c:pt idx="319">
                  <c:v>31.899999999994179</c:v>
                </c:pt>
                <c:pt idx="320">
                  <c:v>32</c:v>
                </c:pt>
                <c:pt idx="321">
                  <c:v>32.100000000005821</c:v>
                </c:pt>
                <c:pt idx="322">
                  <c:v>32.200000000011642</c:v>
                </c:pt>
                <c:pt idx="323">
                  <c:v>32.298999999999069</c:v>
                </c:pt>
                <c:pt idx="324">
                  <c:v>32.399999999994179</c:v>
                </c:pt>
                <c:pt idx="325">
                  <c:v>32.5</c:v>
                </c:pt>
                <c:pt idx="326">
                  <c:v>32.600000000005821</c:v>
                </c:pt>
                <c:pt idx="327">
                  <c:v>32.698999999993248</c:v>
                </c:pt>
                <c:pt idx="328">
                  <c:v>32.799999999988358</c:v>
                </c:pt>
                <c:pt idx="329">
                  <c:v>32.899999999994179</c:v>
                </c:pt>
                <c:pt idx="330">
                  <c:v>32.99900000001071</c:v>
                </c:pt>
                <c:pt idx="331">
                  <c:v>33.100000000005821</c:v>
                </c:pt>
                <c:pt idx="332">
                  <c:v>33.198999999993248</c:v>
                </c:pt>
                <c:pt idx="333">
                  <c:v>33.299999999988358</c:v>
                </c:pt>
                <c:pt idx="334">
                  <c:v>33.399000000004889</c:v>
                </c:pt>
                <c:pt idx="335">
                  <c:v>33.5</c:v>
                </c:pt>
                <c:pt idx="336">
                  <c:v>33.599000000016531</c:v>
                </c:pt>
                <c:pt idx="337">
                  <c:v>33.698999999993248</c:v>
                </c:pt>
                <c:pt idx="338">
                  <c:v>33.799999999988358</c:v>
                </c:pt>
                <c:pt idx="339">
                  <c:v>33.899999999994179</c:v>
                </c:pt>
                <c:pt idx="340">
                  <c:v>33.99900000001071</c:v>
                </c:pt>
                <c:pt idx="341">
                  <c:v>34.099000000016531</c:v>
                </c:pt>
                <c:pt idx="342">
                  <c:v>34.200000000011642</c:v>
                </c:pt>
                <c:pt idx="343">
                  <c:v>34.298999999999069</c:v>
                </c:pt>
                <c:pt idx="344">
                  <c:v>34.399000000004889</c:v>
                </c:pt>
                <c:pt idx="345">
                  <c:v>34.5</c:v>
                </c:pt>
                <c:pt idx="346">
                  <c:v>34.600000000005821</c:v>
                </c:pt>
                <c:pt idx="347">
                  <c:v>34.698999999993248</c:v>
                </c:pt>
                <c:pt idx="348">
                  <c:v>34.798999999999069</c:v>
                </c:pt>
                <c:pt idx="349">
                  <c:v>34.899999999994179</c:v>
                </c:pt>
                <c:pt idx="350">
                  <c:v>34.99900000001071</c:v>
                </c:pt>
                <c:pt idx="351">
                  <c:v>35.099000000016531</c:v>
                </c:pt>
                <c:pt idx="352">
                  <c:v>35.200000000011642</c:v>
                </c:pt>
                <c:pt idx="353">
                  <c:v>35.299999999988358</c:v>
                </c:pt>
                <c:pt idx="354">
                  <c:v>35.399000000004889</c:v>
                </c:pt>
                <c:pt idx="355">
                  <c:v>35.49900000001071</c:v>
                </c:pt>
                <c:pt idx="356">
                  <c:v>35.600000000005821</c:v>
                </c:pt>
                <c:pt idx="357">
                  <c:v>35.698999999993248</c:v>
                </c:pt>
                <c:pt idx="358">
                  <c:v>35.798999999999069</c:v>
                </c:pt>
                <c:pt idx="359">
                  <c:v>35.899999999994179</c:v>
                </c:pt>
                <c:pt idx="360">
                  <c:v>36</c:v>
                </c:pt>
                <c:pt idx="361">
                  <c:v>36.099000000016531</c:v>
                </c:pt>
                <c:pt idx="362">
                  <c:v>36.198999999993248</c:v>
                </c:pt>
                <c:pt idx="363">
                  <c:v>36.299999999988358</c:v>
                </c:pt>
                <c:pt idx="364">
                  <c:v>36.399000000004889</c:v>
                </c:pt>
                <c:pt idx="365">
                  <c:v>36.49900000001071</c:v>
                </c:pt>
                <c:pt idx="366">
                  <c:v>36.599000000016531</c:v>
                </c:pt>
                <c:pt idx="367">
                  <c:v>36.700000000011642</c:v>
                </c:pt>
                <c:pt idx="368">
                  <c:v>36.798999999999069</c:v>
                </c:pt>
                <c:pt idx="369">
                  <c:v>36.899000000004889</c:v>
                </c:pt>
                <c:pt idx="370">
                  <c:v>37</c:v>
                </c:pt>
                <c:pt idx="371">
                  <c:v>37.099000000016531</c:v>
                </c:pt>
                <c:pt idx="372">
                  <c:v>37.198999999993248</c:v>
                </c:pt>
                <c:pt idx="373">
                  <c:v>37.299999999988358</c:v>
                </c:pt>
                <c:pt idx="374">
                  <c:v>37.399999999994179</c:v>
                </c:pt>
                <c:pt idx="375">
                  <c:v>37.49900000001071</c:v>
                </c:pt>
                <c:pt idx="376">
                  <c:v>37.600000000005821</c:v>
                </c:pt>
                <c:pt idx="377">
                  <c:v>37.700000000011642</c:v>
                </c:pt>
                <c:pt idx="378">
                  <c:v>37.799999999988358</c:v>
                </c:pt>
                <c:pt idx="379">
                  <c:v>37.899000000004889</c:v>
                </c:pt>
                <c:pt idx="380">
                  <c:v>37.99900000001071</c:v>
                </c:pt>
                <c:pt idx="381">
                  <c:v>38.099000000016531</c:v>
                </c:pt>
                <c:pt idx="382">
                  <c:v>38.198999999993248</c:v>
                </c:pt>
                <c:pt idx="383">
                  <c:v>38.298999999999069</c:v>
                </c:pt>
                <c:pt idx="384">
                  <c:v>38.399000000004889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78.698999999993248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79.198999999993248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79.698999999993248</c:v>
                </c:pt>
                <c:pt idx="398">
                  <c:v>79.798999999999069</c:v>
                </c:pt>
                <c:pt idx="399">
                  <c:v>79.899000000004889</c:v>
                </c:pt>
                <c:pt idx="400">
                  <c:v>79.99900000001071</c:v>
                </c:pt>
                <c:pt idx="401">
                  <c:v>80.099000000016531</c:v>
                </c:pt>
                <c:pt idx="402">
                  <c:v>80.198999999993248</c:v>
                </c:pt>
                <c:pt idx="403">
                  <c:v>80.298999999999069</c:v>
                </c:pt>
                <c:pt idx="404">
                  <c:v>80.399000000004889</c:v>
                </c:pt>
                <c:pt idx="405">
                  <c:v>80.49900000001071</c:v>
                </c:pt>
                <c:pt idx="406">
                  <c:v>80.599000000016531</c:v>
                </c:pt>
                <c:pt idx="407">
                  <c:v>80.698999999993248</c:v>
                </c:pt>
                <c:pt idx="408">
                  <c:v>80.798999999999069</c:v>
                </c:pt>
                <c:pt idx="409">
                  <c:v>80.899000000004889</c:v>
                </c:pt>
                <c:pt idx="410">
                  <c:v>80.99900000001071</c:v>
                </c:pt>
                <c:pt idx="411">
                  <c:v>81.099000000016531</c:v>
                </c:pt>
                <c:pt idx="412">
                  <c:v>81.198999999993248</c:v>
                </c:pt>
                <c:pt idx="413">
                  <c:v>81.298999999999069</c:v>
                </c:pt>
                <c:pt idx="414">
                  <c:v>81.399000000004889</c:v>
                </c:pt>
                <c:pt idx="415">
                  <c:v>81.49900000001071</c:v>
                </c:pt>
                <c:pt idx="416">
                  <c:v>81.599000000016531</c:v>
                </c:pt>
                <c:pt idx="417">
                  <c:v>81.698999999993248</c:v>
                </c:pt>
                <c:pt idx="418">
                  <c:v>81.798999999999069</c:v>
                </c:pt>
                <c:pt idx="419">
                  <c:v>81.899000000004889</c:v>
                </c:pt>
                <c:pt idx="420">
                  <c:v>81.99900000001071</c:v>
                </c:pt>
                <c:pt idx="421">
                  <c:v>82.099000000016531</c:v>
                </c:pt>
                <c:pt idx="422">
                  <c:v>82.198999999993248</c:v>
                </c:pt>
                <c:pt idx="423">
                  <c:v>82.298999999999069</c:v>
                </c:pt>
                <c:pt idx="424">
                  <c:v>82.399000000004889</c:v>
                </c:pt>
                <c:pt idx="425">
                  <c:v>82.49900000001071</c:v>
                </c:pt>
                <c:pt idx="426">
                  <c:v>82.599000000016531</c:v>
                </c:pt>
                <c:pt idx="427">
                  <c:v>82.698999999993248</c:v>
                </c:pt>
                <c:pt idx="428">
                  <c:v>82.798999999999069</c:v>
                </c:pt>
                <c:pt idx="429">
                  <c:v>82.899000000004889</c:v>
                </c:pt>
                <c:pt idx="430">
                  <c:v>82.99900000001071</c:v>
                </c:pt>
                <c:pt idx="431">
                  <c:v>83.099000000016531</c:v>
                </c:pt>
                <c:pt idx="432">
                  <c:v>83.198999999993248</c:v>
                </c:pt>
                <c:pt idx="433">
                  <c:v>83.298999999999069</c:v>
                </c:pt>
                <c:pt idx="434">
                  <c:v>83.399000000004889</c:v>
                </c:pt>
                <c:pt idx="435">
                  <c:v>83.49900000001071</c:v>
                </c:pt>
                <c:pt idx="436">
                  <c:v>83.600000000005821</c:v>
                </c:pt>
                <c:pt idx="437">
                  <c:v>83.700000000011642</c:v>
                </c:pt>
                <c:pt idx="438">
                  <c:v>83.799999999988358</c:v>
                </c:pt>
                <c:pt idx="439">
                  <c:v>83.899999999994179</c:v>
                </c:pt>
                <c:pt idx="440">
                  <c:v>84</c:v>
                </c:pt>
                <c:pt idx="441">
                  <c:v>84.100000000005821</c:v>
                </c:pt>
                <c:pt idx="442">
                  <c:v>84.200000000011642</c:v>
                </c:pt>
                <c:pt idx="443">
                  <c:v>84.299999999988358</c:v>
                </c:pt>
                <c:pt idx="444">
                  <c:v>84.399999999994179</c:v>
                </c:pt>
                <c:pt idx="445">
                  <c:v>84.5</c:v>
                </c:pt>
                <c:pt idx="446">
                  <c:v>84.600000000005821</c:v>
                </c:pt>
                <c:pt idx="447">
                  <c:v>84.700000000011642</c:v>
                </c:pt>
                <c:pt idx="448">
                  <c:v>84.799999999988358</c:v>
                </c:pt>
                <c:pt idx="449">
                  <c:v>84.899999999994179</c:v>
                </c:pt>
                <c:pt idx="450">
                  <c:v>85</c:v>
                </c:pt>
                <c:pt idx="451">
                  <c:v>85.100000000005821</c:v>
                </c:pt>
                <c:pt idx="452">
                  <c:v>85.200000000011642</c:v>
                </c:pt>
                <c:pt idx="453">
                  <c:v>85.299999999988358</c:v>
                </c:pt>
                <c:pt idx="454">
                  <c:v>85.399999999994179</c:v>
                </c:pt>
                <c:pt idx="455">
                  <c:v>85.5</c:v>
                </c:pt>
                <c:pt idx="456">
                  <c:v>85.600000000005821</c:v>
                </c:pt>
                <c:pt idx="457">
                  <c:v>85.700000000011642</c:v>
                </c:pt>
                <c:pt idx="458">
                  <c:v>85.799999999988358</c:v>
                </c:pt>
                <c:pt idx="459">
                  <c:v>85.899999999994179</c:v>
                </c:pt>
                <c:pt idx="460">
                  <c:v>86</c:v>
                </c:pt>
                <c:pt idx="461">
                  <c:v>86.100000000005821</c:v>
                </c:pt>
                <c:pt idx="462">
                  <c:v>86.200000000011642</c:v>
                </c:pt>
                <c:pt idx="463">
                  <c:v>86.299999999988358</c:v>
                </c:pt>
                <c:pt idx="464">
                  <c:v>86.399000000004889</c:v>
                </c:pt>
                <c:pt idx="465">
                  <c:v>86.49900000001071</c:v>
                </c:pt>
                <c:pt idx="466">
                  <c:v>86.599000000016531</c:v>
                </c:pt>
                <c:pt idx="467">
                  <c:v>86.700000000011642</c:v>
                </c:pt>
                <c:pt idx="468">
                  <c:v>86.798999999999069</c:v>
                </c:pt>
                <c:pt idx="469">
                  <c:v>86.899000000004889</c:v>
                </c:pt>
                <c:pt idx="470">
                  <c:v>87</c:v>
                </c:pt>
                <c:pt idx="471">
                  <c:v>87.099000000016531</c:v>
                </c:pt>
                <c:pt idx="472">
                  <c:v>87.198999999993248</c:v>
                </c:pt>
                <c:pt idx="473">
                  <c:v>87.298999999999069</c:v>
                </c:pt>
                <c:pt idx="474">
                  <c:v>87.399999999994179</c:v>
                </c:pt>
                <c:pt idx="475">
                  <c:v>87.49900000001071</c:v>
                </c:pt>
                <c:pt idx="476">
                  <c:v>87.599000000016531</c:v>
                </c:pt>
                <c:pt idx="477">
                  <c:v>87.700000000011642</c:v>
                </c:pt>
                <c:pt idx="478">
                  <c:v>87.799999999988358</c:v>
                </c:pt>
                <c:pt idx="479">
                  <c:v>87.899000000004889</c:v>
                </c:pt>
                <c:pt idx="480">
                  <c:v>87.99900000001071</c:v>
                </c:pt>
                <c:pt idx="481">
                  <c:v>88.100000000005821</c:v>
                </c:pt>
                <c:pt idx="482">
                  <c:v>88.198999999993248</c:v>
                </c:pt>
                <c:pt idx="483">
                  <c:v>88.298999999999069</c:v>
                </c:pt>
                <c:pt idx="484">
                  <c:v>88.399999999994179</c:v>
                </c:pt>
                <c:pt idx="485">
                  <c:v>88.5</c:v>
                </c:pt>
                <c:pt idx="486">
                  <c:v>88.599000000016531</c:v>
                </c:pt>
                <c:pt idx="487">
                  <c:v>88.698999999993248</c:v>
                </c:pt>
                <c:pt idx="488">
                  <c:v>88.799999999988358</c:v>
                </c:pt>
                <c:pt idx="489">
                  <c:v>88.899000000004889</c:v>
                </c:pt>
                <c:pt idx="490">
                  <c:v>88.99900000001071</c:v>
                </c:pt>
                <c:pt idx="491">
                  <c:v>89.100000000005821</c:v>
                </c:pt>
                <c:pt idx="492">
                  <c:v>89.200000000011642</c:v>
                </c:pt>
                <c:pt idx="493">
                  <c:v>89.298999999999069</c:v>
                </c:pt>
                <c:pt idx="494">
                  <c:v>89.399999999994179</c:v>
                </c:pt>
                <c:pt idx="495">
                  <c:v>89.5</c:v>
                </c:pt>
                <c:pt idx="496">
                  <c:v>89.599000000016531</c:v>
                </c:pt>
                <c:pt idx="497">
                  <c:v>89.698999999993248</c:v>
                </c:pt>
                <c:pt idx="498">
                  <c:v>89.799999999988358</c:v>
                </c:pt>
                <c:pt idx="499">
                  <c:v>89.899999999994179</c:v>
                </c:pt>
                <c:pt idx="500">
                  <c:v>89.99900000001071</c:v>
                </c:pt>
                <c:pt idx="501">
                  <c:v>90.100000000005821</c:v>
                </c:pt>
                <c:pt idx="502">
                  <c:v>90.200000000011642</c:v>
                </c:pt>
                <c:pt idx="503">
                  <c:v>90.298999999999069</c:v>
                </c:pt>
                <c:pt idx="504">
                  <c:v>90.399000000004889</c:v>
                </c:pt>
                <c:pt idx="505">
                  <c:v>90.5</c:v>
                </c:pt>
                <c:pt idx="506">
                  <c:v>90.600000000005821</c:v>
                </c:pt>
                <c:pt idx="507">
                  <c:v>90.698999999993248</c:v>
                </c:pt>
                <c:pt idx="508">
                  <c:v>90.799999999988358</c:v>
                </c:pt>
                <c:pt idx="509">
                  <c:v>90.899999999994179</c:v>
                </c:pt>
                <c:pt idx="510">
                  <c:v>90.99900000001071</c:v>
                </c:pt>
                <c:pt idx="511">
                  <c:v>91.099000000016531</c:v>
                </c:pt>
                <c:pt idx="512">
                  <c:v>91.198999999993248</c:v>
                </c:pt>
                <c:pt idx="513">
                  <c:v>91.298999999999069</c:v>
                </c:pt>
                <c:pt idx="514">
                  <c:v>91.399000000004889</c:v>
                </c:pt>
                <c:pt idx="515">
                  <c:v>91.49900000001071</c:v>
                </c:pt>
                <c:pt idx="516">
                  <c:v>91.600000000005821</c:v>
                </c:pt>
                <c:pt idx="517">
                  <c:v>91.700000000011642</c:v>
                </c:pt>
                <c:pt idx="518">
                  <c:v>91.798999999999069</c:v>
                </c:pt>
                <c:pt idx="519">
                  <c:v>91.899999999994179</c:v>
                </c:pt>
                <c:pt idx="520">
                  <c:v>92</c:v>
                </c:pt>
                <c:pt idx="521">
                  <c:v>92.099000000016531</c:v>
                </c:pt>
                <c:pt idx="522">
                  <c:v>92.198999999993248</c:v>
                </c:pt>
                <c:pt idx="523">
                  <c:v>92.299999999988358</c:v>
                </c:pt>
                <c:pt idx="524">
                  <c:v>92.399999999994179</c:v>
                </c:pt>
                <c:pt idx="525">
                  <c:v>92.49900000001071</c:v>
                </c:pt>
                <c:pt idx="526">
                  <c:v>92.600000000005821</c:v>
                </c:pt>
                <c:pt idx="527">
                  <c:v>92.700000000011642</c:v>
                </c:pt>
                <c:pt idx="528">
                  <c:v>92.798999999999069</c:v>
                </c:pt>
                <c:pt idx="529">
                  <c:v>92.899000000004889</c:v>
                </c:pt>
                <c:pt idx="530">
                  <c:v>93</c:v>
                </c:pt>
                <c:pt idx="531">
                  <c:v>93.099000000016531</c:v>
                </c:pt>
                <c:pt idx="532">
                  <c:v>93.198999999993248</c:v>
                </c:pt>
                <c:pt idx="533">
                  <c:v>93.299999999988358</c:v>
                </c:pt>
                <c:pt idx="534">
                  <c:v>93.399999999994179</c:v>
                </c:pt>
                <c:pt idx="535">
                  <c:v>93.49900000001071</c:v>
                </c:pt>
                <c:pt idx="536">
                  <c:v>93.599000000016531</c:v>
                </c:pt>
                <c:pt idx="537">
                  <c:v>93.698999999993248</c:v>
                </c:pt>
                <c:pt idx="538">
                  <c:v>93.798999999999069</c:v>
                </c:pt>
                <c:pt idx="539">
                  <c:v>93.899000000004889</c:v>
                </c:pt>
                <c:pt idx="540">
                  <c:v>93.99900000001071</c:v>
                </c:pt>
                <c:pt idx="541">
                  <c:v>94.099000000016531</c:v>
                </c:pt>
                <c:pt idx="542">
                  <c:v>94.198999999993248</c:v>
                </c:pt>
                <c:pt idx="543">
                  <c:v>94.298999999999069</c:v>
                </c:pt>
                <c:pt idx="544">
                  <c:v>94.399000000004889</c:v>
                </c:pt>
                <c:pt idx="545">
                  <c:v>94.49900000001071</c:v>
                </c:pt>
                <c:pt idx="546">
                  <c:v>94.599000000016531</c:v>
                </c:pt>
                <c:pt idx="547">
                  <c:v>94.698999999993248</c:v>
                </c:pt>
                <c:pt idx="548">
                  <c:v>94.798999999999069</c:v>
                </c:pt>
                <c:pt idx="549">
                  <c:v>94.899000000004889</c:v>
                </c:pt>
                <c:pt idx="550">
                  <c:v>94.99900000001071</c:v>
                </c:pt>
                <c:pt idx="551">
                  <c:v>95.099000000016531</c:v>
                </c:pt>
                <c:pt idx="552">
                  <c:v>95.198999999993248</c:v>
                </c:pt>
                <c:pt idx="553">
                  <c:v>95.298999999999069</c:v>
                </c:pt>
                <c:pt idx="554">
                  <c:v>95.399000000004889</c:v>
                </c:pt>
                <c:pt idx="555">
                  <c:v>95.49900000001071</c:v>
                </c:pt>
                <c:pt idx="556">
                  <c:v>95.599000000016531</c:v>
                </c:pt>
                <c:pt idx="557">
                  <c:v>95.698999999993248</c:v>
                </c:pt>
                <c:pt idx="558">
                  <c:v>95.798999999999069</c:v>
                </c:pt>
                <c:pt idx="559">
                  <c:v>95.899000000004889</c:v>
                </c:pt>
                <c:pt idx="560">
                  <c:v>95.99900000001071</c:v>
                </c:pt>
                <c:pt idx="561">
                  <c:v>96.099000000016531</c:v>
                </c:pt>
                <c:pt idx="562">
                  <c:v>96.198999999993248</c:v>
                </c:pt>
                <c:pt idx="563">
                  <c:v>96.298999999999069</c:v>
                </c:pt>
                <c:pt idx="564">
                  <c:v>96.399000000004889</c:v>
                </c:pt>
                <c:pt idx="565">
                  <c:v>96.49900000001071</c:v>
                </c:pt>
                <c:pt idx="566">
                  <c:v>96.599000000016531</c:v>
                </c:pt>
                <c:pt idx="567">
                  <c:v>96.698999999993248</c:v>
                </c:pt>
                <c:pt idx="568">
                  <c:v>96.798999999999069</c:v>
                </c:pt>
                <c:pt idx="569">
                  <c:v>96.899000000004889</c:v>
                </c:pt>
                <c:pt idx="570">
                  <c:v>96.99900000001071</c:v>
                </c:pt>
                <c:pt idx="571">
                  <c:v>97.099000000016531</c:v>
                </c:pt>
                <c:pt idx="572">
                  <c:v>97.198999999993248</c:v>
                </c:pt>
                <c:pt idx="573">
                  <c:v>97.298999999999069</c:v>
                </c:pt>
                <c:pt idx="574">
                  <c:v>97.399000000004889</c:v>
                </c:pt>
                <c:pt idx="575">
                  <c:v>97.49900000001071</c:v>
                </c:pt>
                <c:pt idx="576">
                  <c:v>97.599000000016531</c:v>
                </c:pt>
                <c:pt idx="577">
                  <c:v>97.698999999993248</c:v>
                </c:pt>
                <c:pt idx="578">
                  <c:v>97.798999999999069</c:v>
                </c:pt>
                <c:pt idx="579">
                  <c:v>97.899000000004889</c:v>
                </c:pt>
                <c:pt idx="580">
                  <c:v>97.99900000001071</c:v>
                </c:pt>
                <c:pt idx="581">
                  <c:v>98.099000000016531</c:v>
                </c:pt>
                <c:pt idx="582">
                  <c:v>98.198999999993248</c:v>
                </c:pt>
                <c:pt idx="583">
                  <c:v>98.298999999999069</c:v>
                </c:pt>
                <c:pt idx="584">
                  <c:v>98.399000000004889</c:v>
                </c:pt>
                <c:pt idx="585">
                  <c:v>98.49900000001071</c:v>
                </c:pt>
                <c:pt idx="586">
                  <c:v>98.599000000016531</c:v>
                </c:pt>
                <c:pt idx="587">
                  <c:v>98.698999999993248</c:v>
                </c:pt>
                <c:pt idx="588">
                  <c:v>98.798999999999069</c:v>
                </c:pt>
                <c:pt idx="589">
                  <c:v>98.899000000004889</c:v>
                </c:pt>
                <c:pt idx="590">
                  <c:v>98.99900000001071</c:v>
                </c:pt>
                <c:pt idx="591">
                  <c:v>99.099000000016531</c:v>
                </c:pt>
                <c:pt idx="592">
                  <c:v>99.198999999993248</c:v>
                </c:pt>
                <c:pt idx="593">
                  <c:v>99.298999999999069</c:v>
                </c:pt>
                <c:pt idx="594">
                  <c:v>99.3980000000156</c:v>
                </c:pt>
                <c:pt idx="595">
                  <c:v>99.49900000001071</c:v>
                </c:pt>
                <c:pt idx="596">
                  <c:v>99.599000000016531</c:v>
                </c:pt>
                <c:pt idx="597">
                  <c:v>99.698999999993248</c:v>
                </c:pt>
                <c:pt idx="598">
                  <c:v>99.798999999999069</c:v>
                </c:pt>
                <c:pt idx="599">
                  <c:v>99.899000000004889</c:v>
                </c:pt>
                <c:pt idx="600">
                  <c:v>99.99900000001071</c:v>
                </c:pt>
                <c:pt idx="601">
                  <c:v>100.09900000001653</c:v>
                </c:pt>
                <c:pt idx="602">
                  <c:v>100.19899999999325</c:v>
                </c:pt>
                <c:pt idx="603">
                  <c:v>100.29899999999907</c:v>
                </c:pt>
                <c:pt idx="604">
                  <c:v>100.39900000000489</c:v>
                </c:pt>
                <c:pt idx="605">
                  <c:v>100.49900000001071</c:v>
                </c:pt>
                <c:pt idx="606">
                  <c:v>100.59900000001653</c:v>
                </c:pt>
                <c:pt idx="607">
                  <c:v>100.69899999999325</c:v>
                </c:pt>
                <c:pt idx="608">
                  <c:v>100.79899999999907</c:v>
                </c:pt>
                <c:pt idx="609">
                  <c:v>100.89900000000489</c:v>
                </c:pt>
                <c:pt idx="610">
                  <c:v>100.99799999999232</c:v>
                </c:pt>
                <c:pt idx="611">
                  <c:v>101.10000000000582</c:v>
                </c:pt>
                <c:pt idx="612">
                  <c:v>101.20000000001164</c:v>
                </c:pt>
                <c:pt idx="613">
                  <c:v>101.29999999998836</c:v>
                </c:pt>
                <c:pt idx="614">
                  <c:v>101.39999999999418</c:v>
                </c:pt>
                <c:pt idx="615">
                  <c:v>101.5</c:v>
                </c:pt>
                <c:pt idx="616">
                  <c:v>101.60000000000582</c:v>
                </c:pt>
                <c:pt idx="617">
                  <c:v>101.70000000001164</c:v>
                </c:pt>
                <c:pt idx="618">
                  <c:v>101.79899999999907</c:v>
                </c:pt>
                <c:pt idx="619">
                  <c:v>101.89999999999418</c:v>
                </c:pt>
                <c:pt idx="620">
                  <c:v>102</c:v>
                </c:pt>
                <c:pt idx="621">
                  <c:v>102.09900000001653</c:v>
                </c:pt>
                <c:pt idx="622">
                  <c:v>102.19899999999325</c:v>
                </c:pt>
                <c:pt idx="623">
                  <c:v>102.29999999998836</c:v>
                </c:pt>
                <c:pt idx="624">
                  <c:v>102.39999999999418</c:v>
                </c:pt>
                <c:pt idx="625">
                  <c:v>102.49900000001071</c:v>
                </c:pt>
                <c:pt idx="626">
                  <c:v>102.60000000000582</c:v>
                </c:pt>
                <c:pt idx="627">
                  <c:v>102.70000000001164</c:v>
                </c:pt>
                <c:pt idx="628">
                  <c:v>102.79899999999907</c:v>
                </c:pt>
                <c:pt idx="629">
                  <c:v>102.89900000000489</c:v>
                </c:pt>
                <c:pt idx="630">
                  <c:v>103</c:v>
                </c:pt>
                <c:pt idx="631">
                  <c:v>103.10000000000582</c:v>
                </c:pt>
                <c:pt idx="632">
                  <c:v>103.19899999999325</c:v>
                </c:pt>
                <c:pt idx="633">
                  <c:v>103.29999999998836</c:v>
                </c:pt>
                <c:pt idx="634">
                  <c:v>103.39999999999418</c:v>
                </c:pt>
                <c:pt idx="635">
                  <c:v>103.49900000001071</c:v>
                </c:pt>
                <c:pt idx="636">
                  <c:v>103.59900000001653</c:v>
                </c:pt>
                <c:pt idx="637">
                  <c:v>103.70000000001164</c:v>
                </c:pt>
                <c:pt idx="638">
                  <c:v>103.79999999998836</c:v>
                </c:pt>
                <c:pt idx="639">
                  <c:v>103.89900000000489</c:v>
                </c:pt>
                <c:pt idx="640">
                  <c:v>104</c:v>
                </c:pt>
                <c:pt idx="641">
                  <c:v>104.10000000000582</c:v>
                </c:pt>
                <c:pt idx="642">
                  <c:v>104.19899999999325</c:v>
                </c:pt>
                <c:pt idx="643">
                  <c:v>104.29899999999907</c:v>
                </c:pt>
                <c:pt idx="644">
                  <c:v>104.39999999999418</c:v>
                </c:pt>
                <c:pt idx="645">
                  <c:v>104.5</c:v>
                </c:pt>
                <c:pt idx="646">
                  <c:v>104.59900000001653</c:v>
                </c:pt>
                <c:pt idx="647">
                  <c:v>104.70000000001164</c:v>
                </c:pt>
                <c:pt idx="648">
                  <c:v>104.79999999998836</c:v>
                </c:pt>
                <c:pt idx="649">
                  <c:v>104.89900000000489</c:v>
                </c:pt>
                <c:pt idx="650">
                  <c:v>104.99900000001071</c:v>
                </c:pt>
                <c:pt idx="651">
                  <c:v>105.10000000000582</c:v>
                </c:pt>
                <c:pt idx="652">
                  <c:v>105.19899999999325</c:v>
                </c:pt>
                <c:pt idx="653">
                  <c:v>105.29899999999907</c:v>
                </c:pt>
                <c:pt idx="654">
                  <c:v>105.39999999999418</c:v>
                </c:pt>
                <c:pt idx="655">
                  <c:v>105.5</c:v>
                </c:pt>
                <c:pt idx="656">
                  <c:v>105.59900000001653</c:v>
                </c:pt>
                <c:pt idx="657">
                  <c:v>105.69899999999325</c:v>
                </c:pt>
                <c:pt idx="658">
                  <c:v>105.79999999998836</c:v>
                </c:pt>
                <c:pt idx="659">
                  <c:v>105.89900000000489</c:v>
                </c:pt>
                <c:pt idx="660">
                  <c:v>105.99900000001071</c:v>
                </c:pt>
                <c:pt idx="661">
                  <c:v>106.09900000001653</c:v>
                </c:pt>
                <c:pt idx="662">
                  <c:v>106.20000000001164</c:v>
                </c:pt>
                <c:pt idx="663">
                  <c:v>106.29899999999907</c:v>
                </c:pt>
                <c:pt idx="664">
                  <c:v>106.39900000000489</c:v>
                </c:pt>
                <c:pt idx="665">
                  <c:v>106.5</c:v>
                </c:pt>
                <c:pt idx="666">
                  <c:v>106.59900000001653</c:v>
                </c:pt>
                <c:pt idx="667">
                  <c:v>106.69899999999325</c:v>
                </c:pt>
                <c:pt idx="668">
                  <c:v>106.79899999999907</c:v>
                </c:pt>
                <c:pt idx="669">
                  <c:v>106.89999999999418</c:v>
                </c:pt>
                <c:pt idx="670">
                  <c:v>106.99900000001071</c:v>
                </c:pt>
                <c:pt idx="671">
                  <c:v>107.09900000001653</c:v>
                </c:pt>
                <c:pt idx="672">
                  <c:v>107.19899999999325</c:v>
                </c:pt>
                <c:pt idx="673">
                  <c:v>107.29899999999907</c:v>
                </c:pt>
                <c:pt idx="674">
                  <c:v>107.39900000000489</c:v>
                </c:pt>
                <c:pt idx="675">
                  <c:v>107.49900000001071</c:v>
                </c:pt>
                <c:pt idx="676">
                  <c:v>107.59900000001653</c:v>
                </c:pt>
                <c:pt idx="677">
                  <c:v>107.69899999999325</c:v>
                </c:pt>
                <c:pt idx="678">
                  <c:v>107.79899999999907</c:v>
                </c:pt>
                <c:pt idx="679">
                  <c:v>107.89900000000489</c:v>
                </c:pt>
                <c:pt idx="680">
                  <c:v>107.99900000001071</c:v>
                </c:pt>
                <c:pt idx="681">
                  <c:v>108.09900000001653</c:v>
                </c:pt>
                <c:pt idx="682">
                  <c:v>108.19899999999325</c:v>
                </c:pt>
                <c:pt idx="683">
                  <c:v>108.29899999999907</c:v>
                </c:pt>
                <c:pt idx="684">
                  <c:v>108.39900000000489</c:v>
                </c:pt>
                <c:pt idx="685">
                  <c:v>108.49900000001071</c:v>
                </c:pt>
                <c:pt idx="686">
                  <c:v>108.59900000001653</c:v>
                </c:pt>
                <c:pt idx="687">
                  <c:v>108.69899999999325</c:v>
                </c:pt>
                <c:pt idx="688">
                  <c:v>108.79899999999907</c:v>
                </c:pt>
                <c:pt idx="689">
                  <c:v>108.89900000000489</c:v>
                </c:pt>
                <c:pt idx="690">
                  <c:v>108.99900000001071</c:v>
                </c:pt>
                <c:pt idx="691">
                  <c:v>109.09900000001653</c:v>
                </c:pt>
                <c:pt idx="692">
                  <c:v>109.19899999999325</c:v>
                </c:pt>
                <c:pt idx="693">
                  <c:v>109.29899999999907</c:v>
                </c:pt>
                <c:pt idx="694">
                  <c:v>109.39900000000489</c:v>
                </c:pt>
                <c:pt idx="695">
                  <c:v>109.49900000001071</c:v>
                </c:pt>
                <c:pt idx="696">
                  <c:v>109.59900000001653</c:v>
                </c:pt>
                <c:pt idx="697">
                  <c:v>109.69899999999325</c:v>
                </c:pt>
              </c:numCache>
            </c:numRef>
          </c:xVal>
          <c:yVal>
            <c:numRef>
              <c:f>SRW01_ECR_V125!$G$2:$G$1302</c:f>
              <c:numCache>
                <c:formatCode>General</c:formatCode>
                <c:ptCount val="1301"/>
                <c:pt idx="0">
                  <c:v>6.0429999999999993</c:v>
                </c:pt>
                <c:pt idx="1">
                  <c:v>6.0429999999999993</c:v>
                </c:pt>
                <c:pt idx="2">
                  <c:v>6.0429999999999993</c:v>
                </c:pt>
                <c:pt idx="3">
                  <c:v>6.0429999999999993</c:v>
                </c:pt>
                <c:pt idx="4">
                  <c:v>6.0429999999999993</c:v>
                </c:pt>
                <c:pt idx="5">
                  <c:v>6.0429999999999993</c:v>
                </c:pt>
                <c:pt idx="6">
                  <c:v>6.0989999999999993</c:v>
                </c:pt>
                <c:pt idx="7">
                  <c:v>6.117</c:v>
                </c:pt>
                <c:pt idx="8">
                  <c:v>6.1360000000000001</c:v>
                </c:pt>
                <c:pt idx="9">
                  <c:v>6.1360000000000001</c:v>
                </c:pt>
                <c:pt idx="10">
                  <c:v>6.2109999999999994</c:v>
                </c:pt>
                <c:pt idx="11">
                  <c:v>6.2109999999999994</c:v>
                </c:pt>
                <c:pt idx="12">
                  <c:v>6.22</c:v>
                </c:pt>
                <c:pt idx="13">
                  <c:v>6.1639999999999997</c:v>
                </c:pt>
                <c:pt idx="14">
                  <c:v>6.2109999999999994</c:v>
                </c:pt>
                <c:pt idx="15">
                  <c:v>6.0889999999999995</c:v>
                </c:pt>
                <c:pt idx="16">
                  <c:v>6.1920000000000002</c:v>
                </c:pt>
                <c:pt idx="17">
                  <c:v>6.1920000000000002</c:v>
                </c:pt>
                <c:pt idx="18">
                  <c:v>6.0429999999999993</c:v>
                </c:pt>
                <c:pt idx="19">
                  <c:v>6.1449999999999996</c:v>
                </c:pt>
                <c:pt idx="20">
                  <c:v>6.0149999999999997</c:v>
                </c:pt>
                <c:pt idx="21">
                  <c:v>6.1920000000000002</c:v>
                </c:pt>
                <c:pt idx="22">
                  <c:v>6.1639999999999997</c:v>
                </c:pt>
                <c:pt idx="23">
                  <c:v>6.1920000000000002</c:v>
                </c:pt>
                <c:pt idx="24">
                  <c:v>6.2009999999999996</c:v>
                </c:pt>
                <c:pt idx="25">
                  <c:v>6.0049999999999999</c:v>
                </c:pt>
                <c:pt idx="26">
                  <c:v>6.1920000000000002</c:v>
                </c:pt>
                <c:pt idx="27">
                  <c:v>6.0149999999999997</c:v>
                </c:pt>
                <c:pt idx="28">
                  <c:v>6.0429999999999993</c:v>
                </c:pt>
                <c:pt idx="29">
                  <c:v>6.1079999999999997</c:v>
                </c:pt>
                <c:pt idx="30">
                  <c:v>6.1360000000000001</c:v>
                </c:pt>
                <c:pt idx="31">
                  <c:v>6.1829999999999998</c:v>
                </c:pt>
                <c:pt idx="32">
                  <c:v>6.0709999999999997</c:v>
                </c:pt>
                <c:pt idx="33">
                  <c:v>6.024</c:v>
                </c:pt>
                <c:pt idx="34">
                  <c:v>6.117</c:v>
                </c:pt>
                <c:pt idx="35">
                  <c:v>6.024</c:v>
                </c:pt>
                <c:pt idx="36">
                  <c:v>6.1449999999999996</c:v>
                </c:pt>
                <c:pt idx="37">
                  <c:v>6.1360000000000001</c:v>
                </c:pt>
                <c:pt idx="38">
                  <c:v>6.024</c:v>
                </c:pt>
                <c:pt idx="39">
                  <c:v>6.0149999999999997</c:v>
                </c:pt>
                <c:pt idx="40">
                  <c:v>6.0049999999999999</c:v>
                </c:pt>
                <c:pt idx="41">
                  <c:v>6.0149999999999997</c:v>
                </c:pt>
                <c:pt idx="42">
                  <c:v>6.1639999999999997</c:v>
                </c:pt>
                <c:pt idx="43">
                  <c:v>6.024</c:v>
                </c:pt>
                <c:pt idx="44">
                  <c:v>6.0149999999999997</c:v>
                </c:pt>
                <c:pt idx="45">
                  <c:v>6.0149999999999997</c:v>
                </c:pt>
                <c:pt idx="46">
                  <c:v>6.024</c:v>
                </c:pt>
                <c:pt idx="47">
                  <c:v>6.024</c:v>
                </c:pt>
                <c:pt idx="48">
                  <c:v>6.0149999999999997</c:v>
                </c:pt>
                <c:pt idx="49">
                  <c:v>6.0149999999999997</c:v>
                </c:pt>
                <c:pt idx="50">
                  <c:v>6.0149999999999997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6.0149999999999997</c:v>
                </c:pt>
                <c:pt idx="56">
                  <c:v>6.024</c:v>
                </c:pt>
                <c:pt idx="57">
                  <c:v>6.0149999999999997</c:v>
                </c:pt>
                <c:pt idx="58">
                  <c:v>6.0329999999999995</c:v>
                </c:pt>
                <c:pt idx="59">
                  <c:v>6.024</c:v>
                </c:pt>
                <c:pt idx="60">
                  <c:v>6.024</c:v>
                </c:pt>
                <c:pt idx="61">
                  <c:v>6.0149999999999997</c:v>
                </c:pt>
                <c:pt idx="62">
                  <c:v>6.024</c:v>
                </c:pt>
                <c:pt idx="63">
                  <c:v>6.0149999999999997</c:v>
                </c:pt>
                <c:pt idx="64">
                  <c:v>6.0149999999999997</c:v>
                </c:pt>
                <c:pt idx="65">
                  <c:v>6.024</c:v>
                </c:pt>
                <c:pt idx="66">
                  <c:v>6.024</c:v>
                </c:pt>
                <c:pt idx="67">
                  <c:v>6.0149999999999997</c:v>
                </c:pt>
                <c:pt idx="68">
                  <c:v>6.0149999999999997</c:v>
                </c:pt>
                <c:pt idx="69">
                  <c:v>6.024</c:v>
                </c:pt>
                <c:pt idx="70">
                  <c:v>6.0149999999999997</c:v>
                </c:pt>
                <c:pt idx="71">
                  <c:v>6.0149999999999997</c:v>
                </c:pt>
                <c:pt idx="72">
                  <c:v>6.024</c:v>
                </c:pt>
                <c:pt idx="73">
                  <c:v>6.024</c:v>
                </c:pt>
                <c:pt idx="74">
                  <c:v>6.024</c:v>
                </c:pt>
                <c:pt idx="75">
                  <c:v>6.0149999999999997</c:v>
                </c:pt>
                <c:pt idx="76">
                  <c:v>6.0149999999999997</c:v>
                </c:pt>
                <c:pt idx="77">
                  <c:v>6.024</c:v>
                </c:pt>
                <c:pt idx="78">
                  <c:v>6.024</c:v>
                </c:pt>
                <c:pt idx="79">
                  <c:v>6.0049999999999999</c:v>
                </c:pt>
                <c:pt idx="80">
                  <c:v>6.024</c:v>
                </c:pt>
                <c:pt idx="81">
                  <c:v>6.0149999999999997</c:v>
                </c:pt>
                <c:pt idx="82">
                  <c:v>6.0429999999999993</c:v>
                </c:pt>
                <c:pt idx="83">
                  <c:v>6.0329999999999995</c:v>
                </c:pt>
                <c:pt idx="84">
                  <c:v>6.0149999999999997</c:v>
                </c:pt>
                <c:pt idx="85">
                  <c:v>6.024</c:v>
                </c:pt>
                <c:pt idx="86">
                  <c:v>6.0149999999999997</c:v>
                </c:pt>
                <c:pt idx="87">
                  <c:v>6.0149999999999997</c:v>
                </c:pt>
                <c:pt idx="88">
                  <c:v>6.0149999999999997</c:v>
                </c:pt>
                <c:pt idx="89">
                  <c:v>6.0149999999999997</c:v>
                </c:pt>
                <c:pt idx="90">
                  <c:v>6.024</c:v>
                </c:pt>
                <c:pt idx="91">
                  <c:v>6.1639999999999997</c:v>
                </c:pt>
                <c:pt idx="92">
                  <c:v>6.0149999999999997</c:v>
                </c:pt>
                <c:pt idx="93">
                  <c:v>6.024</c:v>
                </c:pt>
                <c:pt idx="94">
                  <c:v>6.0149999999999997</c:v>
                </c:pt>
                <c:pt idx="95">
                  <c:v>6.0149999999999997</c:v>
                </c:pt>
                <c:pt idx="96">
                  <c:v>6.0149999999999997</c:v>
                </c:pt>
                <c:pt idx="97">
                  <c:v>6.0329999999999995</c:v>
                </c:pt>
                <c:pt idx="98">
                  <c:v>6.024</c:v>
                </c:pt>
                <c:pt idx="99">
                  <c:v>6.024</c:v>
                </c:pt>
                <c:pt idx="100">
                  <c:v>6.024</c:v>
                </c:pt>
                <c:pt idx="101">
                  <c:v>6.024</c:v>
                </c:pt>
                <c:pt idx="102">
                  <c:v>6.0329999999999995</c:v>
                </c:pt>
                <c:pt idx="103">
                  <c:v>6.024</c:v>
                </c:pt>
                <c:pt idx="104">
                  <c:v>6.0329999999999995</c:v>
                </c:pt>
                <c:pt idx="105">
                  <c:v>6.024</c:v>
                </c:pt>
                <c:pt idx="106">
                  <c:v>6.0329999999999995</c:v>
                </c:pt>
                <c:pt idx="107">
                  <c:v>6.0329999999999995</c:v>
                </c:pt>
                <c:pt idx="108">
                  <c:v>6.0329999999999995</c:v>
                </c:pt>
                <c:pt idx="109">
                  <c:v>6.024</c:v>
                </c:pt>
                <c:pt idx="110">
                  <c:v>6.0329999999999995</c:v>
                </c:pt>
                <c:pt idx="111">
                  <c:v>6.0329999999999995</c:v>
                </c:pt>
                <c:pt idx="112">
                  <c:v>6.0329999999999995</c:v>
                </c:pt>
                <c:pt idx="113">
                  <c:v>6.0329999999999995</c:v>
                </c:pt>
                <c:pt idx="114">
                  <c:v>6.024</c:v>
                </c:pt>
                <c:pt idx="115">
                  <c:v>6.0329999999999995</c:v>
                </c:pt>
                <c:pt idx="116">
                  <c:v>6.0329999999999995</c:v>
                </c:pt>
                <c:pt idx="117">
                  <c:v>6.024</c:v>
                </c:pt>
                <c:pt idx="118">
                  <c:v>6.024</c:v>
                </c:pt>
                <c:pt idx="119">
                  <c:v>6.0329999999999995</c:v>
                </c:pt>
                <c:pt idx="120">
                  <c:v>6.0329999999999995</c:v>
                </c:pt>
                <c:pt idx="121">
                  <c:v>6.0329999999999995</c:v>
                </c:pt>
                <c:pt idx="122">
                  <c:v>6.024</c:v>
                </c:pt>
                <c:pt idx="123">
                  <c:v>6.024</c:v>
                </c:pt>
                <c:pt idx="124">
                  <c:v>6.0329999999999995</c:v>
                </c:pt>
                <c:pt idx="125">
                  <c:v>6.0329999999999995</c:v>
                </c:pt>
                <c:pt idx="126">
                  <c:v>6.024</c:v>
                </c:pt>
                <c:pt idx="127">
                  <c:v>6.0329999999999995</c:v>
                </c:pt>
                <c:pt idx="128">
                  <c:v>6.0329999999999995</c:v>
                </c:pt>
                <c:pt idx="129">
                  <c:v>6.024</c:v>
                </c:pt>
                <c:pt idx="130">
                  <c:v>6.024</c:v>
                </c:pt>
                <c:pt idx="131">
                  <c:v>6.0429999999999993</c:v>
                </c:pt>
                <c:pt idx="132">
                  <c:v>6.0329999999999995</c:v>
                </c:pt>
                <c:pt idx="133">
                  <c:v>6.024</c:v>
                </c:pt>
                <c:pt idx="134">
                  <c:v>6.024</c:v>
                </c:pt>
                <c:pt idx="135">
                  <c:v>6.024</c:v>
                </c:pt>
                <c:pt idx="136">
                  <c:v>6.0329999999999995</c:v>
                </c:pt>
                <c:pt idx="137">
                  <c:v>6.0329999999999995</c:v>
                </c:pt>
                <c:pt idx="138">
                  <c:v>6.0329999999999995</c:v>
                </c:pt>
                <c:pt idx="139">
                  <c:v>6.0329999999999995</c:v>
                </c:pt>
                <c:pt idx="140">
                  <c:v>6.024</c:v>
                </c:pt>
                <c:pt idx="141">
                  <c:v>6.024</c:v>
                </c:pt>
                <c:pt idx="142">
                  <c:v>6.0329999999999995</c:v>
                </c:pt>
                <c:pt idx="143">
                  <c:v>6.0329999999999995</c:v>
                </c:pt>
                <c:pt idx="144">
                  <c:v>6.024</c:v>
                </c:pt>
                <c:pt idx="145">
                  <c:v>6.0329999999999995</c:v>
                </c:pt>
                <c:pt idx="146">
                  <c:v>6.024</c:v>
                </c:pt>
                <c:pt idx="147">
                  <c:v>6.024</c:v>
                </c:pt>
                <c:pt idx="148">
                  <c:v>6.0329999999999995</c:v>
                </c:pt>
                <c:pt idx="149">
                  <c:v>6.0329999999999995</c:v>
                </c:pt>
                <c:pt idx="150">
                  <c:v>6.0329999999999995</c:v>
                </c:pt>
                <c:pt idx="151">
                  <c:v>6.024</c:v>
                </c:pt>
                <c:pt idx="152">
                  <c:v>6.024</c:v>
                </c:pt>
                <c:pt idx="153">
                  <c:v>6.024</c:v>
                </c:pt>
                <c:pt idx="154">
                  <c:v>6.024</c:v>
                </c:pt>
                <c:pt idx="155">
                  <c:v>6.024</c:v>
                </c:pt>
                <c:pt idx="156">
                  <c:v>6.024</c:v>
                </c:pt>
                <c:pt idx="157">
                  <c:v>6.024</c:v>
                </c:pt>
                <c:pt idx="158">
                  <c:v>6.024</c:v>
                </c:pt>
                <c:pt idx="159">
                  <c:v>6.0329999999999995</c:v>
                </c:pt>
                <c:pt idx="160">
                  <c:v>6.024</c:v>
                </c:pt>
                <c:pt idx="161">
                  <c:v>6.0329999999999995</c:v>
                </c:pt>
                <c:pt idx="162">
                  <c:v>6.024</c:v>
                </c:pt>
                <c:pt idx="163">
                  <c:v>6.024</c:v>
                </c:pt>
                <c:pt idx="164">
                  <c:v>6.024</c:v>
                </c:pt>
                <c:pt idx="165">
                  <c:v>6.024</c:v>
                </c:pt>
                <c:pt idx="166">
                  <c:v>6.024</c:v>
                </c:pt>
                <c:pt idx="167">
                  <c:v>6.024</c:v>
                </c:pt>
                <c:pt idx="168">
                  <c:v>6.0329999999999995</c:v>
                </c:pt>
                <c:pt idx="169">
                  <c:v>6.024</c:v>
                </c:pt>
                <c:pt idx="170">
                  <c:v>6.024</c:v>
                </c:pt>
                <c:pt idx="171">
                  <c:v>6.024</c:v>
                </c:pt>
                <c:pt idx="172">
                  <c:v>6.0329999999999995</c:v>
                </c:pt>
                <c:pt idx="173">
                  <c:v>6.024</c:v>
                </c:pt>
                <c:pt idx="174">
                  <c:v>6.0329999999999995</c:v>
                </c:pt>
                <c:pt idx="175">
                  <c:v>6.024</c:v>
                </c:pt>
                <c:pt idx="176">
                  <c:v>6.024</c:v>
                </c:pt>
                <c:pt idx="177">
                  <c:v>6.024</c:v>
                </c:pt>
                <c:pt idx="178">
                  <c:v>6.024</c:v>
                </c:pt>
                <c:pt idx="179">
                  <c:v>6.024</c:v>
                </c:pt>
                <c:pt idx="180">
                  <c:v>6.024</c:v>
                </c:pt>
                <c:pt idx="181">
                  <c:v>6.024</c:v>
                </c:pt>
                <c:pt idx="182">
                  <c:v>6.024</c:v>
                </c:pt>
                <c:pt idx="183">
                  <c:v>6.0329999999999995</c:v>
                </c:pt>
                <c:pt idx="184">
                  <c:v>6.024</c:v>
                </c:pt>
                <c:pt idx="185">
                  <c:v>6.024</c:v>
                </c:pt>
                <c:pt idx="186">
                  <c:v>6.024</c:v>
                </c:pt>
                <c:pt idx="187">
                  <c:v>6.024</c:v>
                </c:pt>
                <c:pt idx="188">
                  <c:v>6.0329999999999995</c:v>
                </c:pt>
                <c:pt idx="189">
                  <c:v>6.024</c:v>
                </c:pt>
                <c:pt idx="190">
                  <c:v>6.024</c:v>
                </c:pt>
                <c:pt idx="191">
                  <c:v>6.024</c:v>
                </c:pt>
                <c:pt idx="192">
                  <c:v>6.024</c:v>
                </c:pt>
                <c:pt idx="193">
                  <c:v>6.024</c:v>
                </c:pt>
                <c:pt idx="194">
                  <c:v>6.0329999999999995</c:v>
                </c:pt>
                <c:pt idx="195">
                  <c:v>6.024</c:v>
                </c:pt>
                <c:pt idx="196">
                  <c:v>6.024</c:v>
                </c:pt>
                <c:pt idx="197">
                  <c:v>6.024</c:v>
                </c:pt>
                <c:pt idx="198">
                  <c:v>6.024</c:v>
                </c:pt>
                <c:pt idx="199">
                  <c:v>6.024</c:v>
                </c:pt>
                <c:pt idx="200">
                  <c:v>6.024</c:v>
                </c:pt>
                <c:pt idx="201">
                  <c:v>6.024</c:v>
                </c:pt>
                <c:pt idx="202">
                  <c:v>6.024</c:v>
                </c:pt>
                <c:pt idx="203">
                  <c:v>6.024</c:v>
                </c:pt>
                <c:pt idx="204">
                  <c:v>6.0329999999999995</c:v>
                </c:pt>
                <c:pt idx="205">
                  <c:v>6.024</c:v>
                </c:pt>
                <c:pt idx="206">
                  <c:v>6.024</c:v>
                </c:pt>
                <c:pt idx="207">
                  <c:v>6.024</c:v>
                </c:pt>
                <c:pt idx="208">
                  <c:v>6.024</c:v>
                </c:pt>
                <c:pt idx="209">
                  <c:v>6.024</c:v>
                </c:pt>
                <c:pt idx="210">
                  <c:v>6.024</c:v>
                </c:pt>
                <c:pt idx="211">
                  <c:v>6.024</c:v>
                </c:pt>
                <c:pt idx="212">
                  <c:v>6.024</c:v>
                </c:pt>
                <c:pt idx="213">
                  <c:v>6.024</c:v>
                </c:pt>
                <c:pt idx="214">
                  <c:v>6.024</c:v>
                </c:pt>
                <c:pt idx="215">
                  <c:v>6.024</c:v>
                </c:pt>
                <c:pt idx="216">
                  <c:v>6.024</c:v>
                </c:pt>
                <c:pt idx="217">
                  <c:v>6.024</c:v>
                </c:pt>
                <c:pt idx="218">
                  <c:v>6.024</c:v>
                </c:pt>
                <c:pt idx="219">
                  <c:v>6.024</c:v>
                </c:pt>
                <c:pt idx="220">
                  <c:v>6.024</c:v>
                </c:pt>
                <c:pt idx="221">
                  <c:v>6.024</c:v>
                </c:pt>
                <c:pt idx="222">
                  <c:v>6.0329999999999995</c:v>
                </c:pt>
                <c:pt idx="223">
                  <c:v>6.024</c:v>
                </c:pt>
                <c:pt idx="224">
                  <c:v>6.0329999999999995</c:v>
                </c:pt>
                <c:pt idx="225">
                  <c:v>6.024</c:v>
                </c:pt>
                <c:pt idx="226">
                  <c:v>6.024</c:v>
                </c:pt>
                <c:pt idx="227">
                  <c:v>6.024</c:v>
                </c:pt>
                <c:pt idx="228">
                  <c:v>6.024</c:v>
                </c:pt>
                <c:pt idx="229">
                  <c:v>6.024</c:v>
                </c:pt>
                <c:pt idx="230">
                  <c:v>6.024</c:v>
                </c:pt>
                <c:pt idx="231">
                  <c:v>6.0329999999999995</c:v>
                </c:pt>
                <c:pt idx="232">
                  <c:v>6.024</c:v>
                </c:pt>
                <c:pt idx="233">
                  <c:v>6.024</c:v>
                </c:pt>
                <c:pt idx="234">
                  <c:v>6.024</c:v>
                </c:pt>
                <c:pt idx="235">
                  <c:v>6.0329999999999995</c:v>
                </c:pt>
                <c:pt idx="236">
                  <c:v>6.024</c:v>
                </c:pt>
                <c:pt idx="237">
                  <c:v>6.024</c:v>
                </c:pt>
                <c:pt idx="238">
                  <c:v>6.024</c:v>
                </c:pt>
                <c:pt idx="239">
                  <c:v>6.024</c:v>
                </c:pt>
                <c:pt idx="240">
                  <c:v>6.024</c:v>
                </c:pt>
                <c:pt idx="241">
                  <c:v>6.024</c:v>
                </c:pt>
                <c:pt idx="242">
                  <c:v>6.024</c:v>
                </c:pt>
                <c:pt idx="243">
                  <c:v>6.024</c:v>
                </c:pt>
                <c:pt idx="244">
                  <c:v>6.024</c:v>
                </c:pt>
                <c:pt idx="245">
                  <c:v>6.024</c:v>
                </c:pt>
                <c:pt idx="246">
                  <c:v>6.024</c:v>
                </c:pt>
                <c:pt idx="247">
                  <c:v>6.024</c:v>
                </c:pt>
                <c:pt idx="248">
                  <c:v>6.024</c:v>
                </c:pt>
                <c:pt idx="249">
                  <c:v>6.024</c:v>
                </c:pt>
                <c:pt idx="250">
                  <c:v>6.024</c:v>
                </c:pt>
                <c:pt idx="251">
                  <c:v>6.024</c:v>
                </c:pt>
                <c:pt idx="252">
                  <c:v>6.024</c:v>
                </c:pt>
                <c:pt idx="253">
                  <c:v>6.024</c:v>
                </c:pt>
                <c:pt idx="254">
                  <c:v>6.024</c:v>
                </c:pt>
                <c:pt idx="255">
                  <c:v>6.024</c:v>
                </c:pt>
                <c:pt idx="256">
                  <c:v>6.024</c:v>
                </c:pt>
                <c:pt idx="257">
                  <c:v>6.0329999999999995</c:v>
                </c:pt>
                <c:pt idx="258">
                  <c:v>6.024</c:v>
                </c:pt>
                <c:pt idx="259">
                  <c:v>6.024</c:v>
                </c:pt>
                <c:pt idx="260">
                  <c:v>6.024</c:v>
                </c:pt>
                <c:pt idx="261">
                  <c:v>6.024</c:v>
                </c:pt>
                <c:pt idx="262">
                  <c:v>6.024</c:v>
                </c:pt>
                <c:pt idx="263">
                  <c:v>6.024</c:v>
                </c:pt>
                <c:pt idx="264">
                  <c:v>6.024</c:v>
                </c:pt>
                <c:pt idx="265">
                  <c:v>6.024</c:v>
                </c:pt>
                <c:pt idx="266">
                  <c:v>6.0329999999999995</c:v>
                </c:pt>
                <c:pt idx="267">
                  <c:v>6.024</c:v>
                </c:pt>
                <c:pt idx="268">
                  <c:v>6.0149999999999997</c:v>
                </c:pt>
                <c:pt idx="269">
                  <c:v>6.024</c:v>
                </c:pt>
                <c:pt idx="270">
                  <c:v>6.024</c:v>
                </c:pt>
                <c:pt idx="271">
                  <c:v>6.024</c:v>
                </c:pt>
                <c:pt idx="272">
                  <c:v>6.024</c:v>
                </c:pt>
                <c:pt idx="273">
                  <c:v>6.0149999999999997</c:v>
                </c:pt>
                <c:pt idx="274">
                  <c:v>6.024</c:v>
                </c:pt>
                <c:pt idx="275">
                  <c:v>6.024</c:v>
                </c:pt>
                <c:pt idx="276">
                  <c:v>6.024</c:v>
                </c:pt>
                <c:pt idx="277">
                  <c:v>6.024</c:v>
                </c:pt>
                <c:pt idx="278">
                  <c:v>6.024</c:v>
                </c:pt>
                <c:pt idx="279">
                  <c:v>6.024</c:v>
                </c:pt>
                <c:pt idx="280">
                  <c:v>6.024</c:v>
                </c:pt>
                <c:pt idx="281">
                  <c:v>6.024</c:v>
                </c:pt>
                <c:pt idx="282">
                  <c:v>6.024</c:v>
                </c:pt>
                <c:pt idx="283">
                  <c:v>6.024</c:v>
                </c:pt>
                <c:pt idx="284">
                  <c:v>6.0329999999999995</c:v>
                </c:pt>
                <c:pt idx="285">
                  <c:v>6.024</c:v>
                </c:pt>
                <c:pt idx="286">
                  <c:v>6.024</c:v>
                </c:pt>
                <c:pt idx="287">
                  <c:v>6.024</c:v>
                </c:pt>
                <c:pt idx="288">
                  <c:v>6.024</c:v>
                </c:pt>
                <c:pt idx="289">
                  <c:v>6.024</c:v>
                </c:pt>
                <c:pt idx="290">
                  <c:v>6.024</c:v>
                </c:pt>
                <c:pt idx="291">
                  <c:v>6.024</c:v>
                </c:pt>
                <c:pt idx="292">
                  <c:v>6.024</c:v>
                </c:pt>
                <c:pt idx="293">
                  <c:v>6.024</c:v>
                </c:pt>
                <c:pt idx="294">
                  <c:v>6.024</c:v>
                </c:pt>
                <c:pt idx="295">
                  <c:v>6.024</c:v>
                </c:pt>
                <c:pt idx="296">
                  <c:v>6.024</c:v>
                </c:pt>
                <c:pt idx="297">
                  <c:v>6.024</c:v>
                </c:pt>
                <c:pt idx="298">
                  <c:v>6.024</c:v>
                </c:pt>
                <c:pt idx="299">
                  <c:v>6.024</c:v>
                </c:pt>
                <c:pt idx="300">
                  <c:v>6.024</c:v>
                </c:pt>
                <c:pt idx="301">
                  <c:v>6.024</c:v>
                </c:pt>
                <c:pt idx="302">
                  <c:v>6.024</c:v>
                </c:pt>
                <c:pt idx="303">
                  <c:v>6.0149999999999997</c:v>
                </c:pt>
                <c:pt idx="304">
                  <c:v>6.024</c:v>
                </c:pt>
                <c:pt idx="305">
                  <c:v>6.024</c:v>
                </c:pt>
                <c:pt idx="306">
                  <c:v>6.024</c:v>
                </c:pt>
                <c:pt idx="307">
                  <c:v>6.024</c:v>
                </c:pt>
                <c:pt idx="308">
                  <c:v>6.0149999999999997</c:v>
                </c:pt>
                <c:pt idx="309">
                  <c:v>6.024</c:v>
                </c:pt>
                <c:pt idx="310">
                  <c:v>6.024</c:v>
                </c:pt>
                <c:pt idx="311">
                  <c:v>6.024</c:v>
                </c:pt>
                <c:pt idx="312">
                  <c:v>6.0149999999999997</c:v>
                </c:pt>
                <c:pt idx="313">
                  <c:v>6.024</c:v>
                </c:pt>
                <c:pt idx="314">
                  <c:v>6.0149999999999997</c:v>
                </c:pt>
                <c:pt idx="315">
                  <c:v>6.024</c:v>
                </c:pt>
                <c:pt idx="316">
                  <c:v>6.024</c:v>
                </c:pt>
                <c:pt idx="317">
                  <c:v>6.0149999999999997</c:v>
                </c:pt>
                <c:pt idx="318">
                  <c:v>6.0149999999999997</c:v>
                </c:pt>
                <c:pt idx="319">
                  <c:v>6.024</c:v>
                </c:pt>
                <c:pt idx="320">
                  <c:v>6.024</c:v>
                </c:pt>
                <c:pt idx="321">
                  <c:v>6.0429999999999993</c:v>
                </c:pt>
                <c:pt idx="322">
                  <c:v>6.0429999999999993</c:v>
                </c:pt>
                <c:pt idx="323">
                  <c:v>6.0049999999999999</c:v>
                </c:pt>
                <c:pt idx="324">
                  <c:v>6.0329999999999995</c:v>
                </c:pt>
                <c:pt idx="325">
                  <c:v>6.024</c:v>
                </c:pt>
                <c:pt idx="326">
                  <c:v>6.024</c:v>
                </c:pt>
                <c:pt idx="327">
                  <c:v>6.024</c:v>
                </c:pt>
                <c:pt idx="328">
                  <c:v>6.0329999999999995</c:v>
                </c:pt>
                <c:pt idx="329">
                  <c:v>6.024</c:v>
                </c:pt>
                <c:pt idx="330">
                  <c:v>6.0329999999999995</c:v>
                </c:pt>
                <c:pt idx="331">
                  <c:v>6.024</c:v>
                </c:pt>
                <c:pt idx="332">
                  <c:v>6.0329999999999995</c:v>
                </c:pt>
                <c:pt idx="333">
                  <c:v>6.0329999999999995</c:v>
                </c:pt>
                <c:pt idx="334">
                  <c:v>6.0149999999999997</c:v>
                </c:pt>
                <c:pt idx="335">
                  <c:v>6.024</c:v>
                </c:pt>
                <c:pt idx="336">
                  <c:v>6.0329999999999995</c:v>
                </c:pt>
                <c:pt idx="337">
                  <c:v>6.0429999999999993</c:v>
                </c:pt>
                <c:pt idx="338">
                  <c:v>6.0329999999999995</c:v>
                </c:pt>
                <c:pt idx="339">
                  <c:v>6.0329999999999995</c:v>
                </c:pt>
                <c:pt idx="340">
                  <c:v>6.0329999999999995</c:v>
                </c:pt>
                <c:pt idx="341">
                  <c:v>6.0329999999999995</c:v>
                </c:pt>
                <c:pt idx="342">
                  <c:v>6.0429999999999993</c:v>
                </c:pt>
                <c:pt idx="343">
                  <c:v>6.0429999999999993</c:v>
                </c:pt>
                <c:pt idx="344">
                  <c:v>6.024</c:v>
                </c:pt>
                <c:pt idx="345">
                  <c:v>6.024</c:v>
                </c:pt>
                <c:pt idx="346">
                  <c:v>6.024</c:v>
                </c:pt>
                <c:pt idx="347">
                  <c:v>6.024</c:v>
                </c:pt>
                <c:pt idx="348">
                  <c:v>6.0429999999999993</c:v>
                </c:pt>
                <c:pt idx="349">
                  <c:v>6.0329999999999995</c:v>
                </c:pt>
                <c:pt idx="350">
                  <c:v>6.0329999999999995</c:v>
                </c:pt>
                <c:pt idx="351">
                  <c:v>6.024</c:v>
                </c:pt>
                <c:pt idx="352">
                  <c:v>6.0429999999999993</c:v>
                </c:pt>
                <c:pt idx="353">
                  <c:v>6.0429999999999993</c:v>
                </c:pt>
                <c:pt idx="354">
                  <c:v>6.0329999999999995</c:v>
                </c:pt>
                <c:pt idx="355">
                  <c:v>6.024</c:v>
                </c:pt>
                <c:pt idx="356">
                  <c:v>6.024</c:v>
                </c:pt>
                <c:pt idx="357">
                  <c:v>6.0329999999999995</c:v>
                </c:pt>
                <c:pt idx="358">
                  <c:v>6.024</c:v>
                </c:pt>
                <c:pt idx="359">
                  <c:v>6.024</c:v>
                </c:pt>
                <c:pt idx="360">
                  <c:v>6.0329999999999995</c:v>
                </c:pt>
                <c:pt idx="361">
                  <c:v>6.024</c:v>
                </c:pt>
                <c:pt idx="362">
                  <c:v>6.0329999999999995</c:v>
                </c:pt>
                <c:pt idx="363">
                  <c:v>6.0329999999999995</c:v>
                </c:pt>
                <c:pt idx="364">
                  <c:v>6.024</c:v>
                </c:pt>
                <c:pt idx="365">
                  <c:v>6.024</c:v>
                </c:pt>
                <c:pt idx="366">
                  <c:v>6.0329999999999995</c:v>
                </c:pt>
                <c:pt idx="367">
                  <c:v>6.024</c:v>
                </c:pt>
                <c:pt idx="368">
                  <c:v>6.024</c:v>
                </c:pt>
                <c:pt idx="369">
                  <c:v>6.0149999999999997</c:v>
                </c:pt>
                <c:pt idx="370">
                  <c:v>6.024</c:v>
                </c:pt>
                <c:pt idx="371">
                  <c:v>6.024</c:v>
                </c:pt>
                <c:pt idx="372">
                  <c:v>6.024</c:v>
                </c:pt>
                <c:pt idx="373">
                  <c:v>6.0329999999999995</c:v>
                </c:pt>
                <c:pt idx="374">
                  <c:v>6.024</c:v>
                </c:pt>
                <c:pt idx="375">
                  <c:v>6.024</c:v>
                </c:pt>
                <c:pt idx="376">
                  <c:v>6.024</c:v>
                </c:pt>
                <c:pt idx="377">
                  <c:v>6.024</c:v>
                </c:pt>
                <c:pt idx="378">
                  <c:v>6.0149999999999997</c:v>
                </c:pt>
                <c:pt idx="379">
                  <c:v>6.024</c:v>
                </c:pt>
                <c:pt idx="380">
                  <c:v>6.024</c:v>
                </c:pt>
                <c:pt idx="381">
                  <c:v>6.024</c:v>
                </c:pt>
                <c:pt idx="382">
                  <c:v>6.0329999999999995</c:v>
                </c:pt>
                <c:pt idx="383">
                  <c:v>6.0329999999999995</c:v>
                </c:pt>
                <c:pt idx="384">
                  <c:v>6.024</c:v>
                </c:pt>
                <c:pt idx="385">
                  <c:v>6.024</c:v>
                </c:pt>
                <c:pt idx="386">
                  <c:v>6.0329999999999995</c:v>
                </c:pt>
                <c:pt idx="387">
                  <c:v>6.024</c:v>
                </c:pt>
                <c:pt idx="388">
                  <c:v>6.0329999999999995</c:v>
                </c:pt>
                <c:pt idx="389">
                  <c:v>6.024</c:v>
                </c:pt>
                <c:pt idx="390">
                  <c:v>6.024</c:v>
                </c:pt>
                <c:pt idx="391">
                  <c:v>6.0329999999999995</c:v>
                </c:pt>
                <c:pt idx="392">
                  <c:v>6.0329999999999995</c:v>
                </c:pt>
                <c:pt idx="393">
                  <c:v>6.024</c:v>
                </c:pt>
                <c:pt idx="394">
                  <c:v>6.024</c:v>
                </c:pt>
                <c:pt idx="395">
                  <c:v>6.0329999999999995</c:v>
                </c:pt>
                <c:pt idx="396">
                  <c:v>6.024</c:v>
                </c:pt>
                <c:pt idx="397">
                  <c:v>6.0149999999999997</c:v>
                </c:pt>
                <c:pt idx="398">
                  <c:v>6.0329999999999995</c:v>
                </c:pt>
                <c:pt idx="399">
                  <c:v>6.024</c:v>
                </c:pt>
                <c:pt idx="400">
                  <c:v>6.0329999999999995</c:v>
                </c:pt>
                <c:pt idx="401">
                  <c:v>6.0329999999999995</c:v>
                </c:pt>
                <c:pt idx="402">
                  <c:v>6.0329999999999995</c:v>
                </c:pt>
                <c:pt idx="403">
                  <c:v>6.024</c:v>
                </c:pt>
                <c:pt idx="404">
                  <c:v>6.0329999999999995</c:v>
                </c:pt>
                <c:pt idx="405">
                  <c:v>6.0329999999999995</c:v>
                </c:pt>
                <c:pt idx="406">
                  <c:v>6.0329999999999995</c:v>
                </c:pt>
                <c:pt idx="407">
                  <c:v>6.0329999999999995</c:v>
                </c:pt>
                <c:pt idx="408">
                  <c:v>6.0329999999999995</c:v>
                </c:pt>
                <c:pt idx="409">
                  <c:v>6.024</c:v>
                </c:pt>
                <c:pt idx="410">
                  <c:v>6.024</c:v>
                </c:pt>
                <c:pt idx="411">
                  <c:v>6.0329999999999995</c:v>
                </c:pt>
                <c:pt idx="412">
                  <c:v>6.0329999999999995</c:v>
                </c:pt>
                <c:pt idx="413">
                  <c:v>6.0429999999999993</c:v>
                </c:pt>
                <c:pt idx="414">
                  <c:v>6.0329999999999995</c:v>
                </c:pt>
                <c:pt idx="415">
                  <c:v>6.0329999999999995</c:v>
                </c:pt>
                <c:pt idx="416">
                  <c:v>6.0429999999999993</c:v>
                </c:pt>
                <c:pt idx="417">
                  <c:v>6.0329999999999995</c:v>
                </c:pt>
                <c:pt idx="418">
                  <c:v>6.024</c:v>
                </c:pt>
                <c:pt idx="419">
                  <c:v>6.0329999999999995</c:v>
                </c:pt>
                <c:pt idx="420">
                  <c:v>6.0329999999999995</c:v>
                </c:pt>
                <c:pt idx="421">
                  <c:v>6.024</c:v>
                </c:pt>
                <c:pt idx="422">
                  <c:v>6.0329999999999995</c:v>
                </c:pt>
                <c:pt idx="423">
                  <c:v>6.024</c:v>
                </c:pt>
                <c:pt idx="424">
                  <c:v>6.0329999999999995</c:v>
                </c:pt>
                <c:pt idx="425">
                  <c:v>6.024</c:v>
                </c:pt>
                <c:pt idx="426">
                  <c:v>6.0329999999999995</c:v>
                </c:pt>
                <c:pt idx="427">
                  <c:v>6.0519999999999996</c:v>
                </c:pt>
                <c:pt idx="428">
                  <c:v>6.024</c:v>
                </c:pt>
                <c:pt idx="429">
                  <c:v>6.0329999999999995</c:v>
                </c:pt>
                <c:pt idx="430">
                  <c:v>6.0519999999999996</c:v>
                </c:pt>
                <c:pt idx="431">
                  <c:v>6.0149999999999997</c:v>
                </c:pt>
                <c:pt idx="432">
                  <c:v>6.024</c:v>
                </c:pt>
                <c:pt idx="433">
                  <c:v>6.0149999999999997</c:v>
                </c:pt>
                <c:pt idx="434">
                  <c:v>6.024</c:v>
                </c:pt>
                <c:pt idx="435">
                  <c:v>6.024</c:v>
                </c:pt>
                <c:pt idx="436">
                  <c:v>6.024</c:v>
                </c:pt>
                <c:pt idx="437">
                  <c:v>6.0149999999999997</c:v>
                </c:pt>
                <c:pt idx="438">
                  <c:v>6.0149999999999997</c:v>
                </c:pt>
                <c:pt idx="439">
                  <c:v>6.0149999999999997</c:v>
                </c:pt>
                <c:pt idx="440">
                  <c:v>6.0149999999999997</c:v>
                </c:pt>
                <c:pt idx="441">
                  <c:v>6.0149999999999997</c:v>
                </c:pt>
                <c:pt idx="442">
                  <c:v>6.024</c:v>
                </c:pt>
                <c:pt idx="443">
                  <c:v>6.0149999999999997</c:v>
                </c:pt>
                <c:pt idx="444">
                  <c:v>6.024</c:v>
                </c:pt>
                <c:pt idx="445">
                  <c:v>6.1549999999999994</c:v>
                </c:pt>
                <c:pt idx="446">
                  <c:v>6.024</c:v>
                </c:pt>
                <c:pt idx="447">
                  <c:v>6.0149999999999997</c:v>
                </c:pt>
                <c:pt idx="448">
                  <c:v>6.0149999999999997</c:v>
                </c:pt>
                <c:pt idx="449">
                  <c:v>6.024</c:v>
                </c:pt>
                <c:pt idx="450">
                  <c:v>6.0049999999999999</c:v>
                </c:pt>
                <c:pt idx="451">
                  <c:v>6.0049999999999999</c:v>
                </c:pt>
                <c:pt idx="452">
                  <c:v>6.0149999999999997</c:v>
                </c:pt>
                <c:pt idx="453">
                  <c:v>6.0049999999999999</c:v>
                </c:pt>
                <c:pt idx="454">
                  <c:v>6.0149999999999997</c:v>
                </c:pt>
                <c:pt idx="455">
                  <c:v>6.0149999999999997</c:v>
                </c:pt>
                <c:pt idx="456">
                  <c:v>6.0149999999999997</c:v>
                </c:pt>
                <c:pt idx="457">
                  <c:v>6.0149999999999997</c:v>
                </c:pt>
                <c:pt idx="458">
                  <c:v>6.0049999999999999</c:v>
                </c:pt>
                <c:pt idx="459">
                  <c:v>6.1639999999999997</c:v>
                </c:pt>
                <c:pt idx="460">
                  <c:v>6.024</c:v>
                </c:pt>
                <c:pt idx="461">
                  <c:v>6.0049999999999999</c:v>
                </c:pt>
                <c:pt idx="462">
                  <c:v>6.0149999999999997</c:v>
                </c:pt>
                <c:pt idx="463">
                  <c:v>6.0149999999999997</c:v>
                </c:pt>
                <c:pt idx="464">
                  <c:v>6.024</c:v>
                </c:pt>
                <c:pt idx="465">
                  <c:v>6.0149999999999997</c:v>
                </c:pt>
                <c:pt idx="466">
                  <c:v>6.0149999999999997</c:v>
                </c:pt>
                <c:pt idx="467">
                  <c:v>6.0149999999999997</c:v>
                </c:pt>
                <c:pt idx="468">
                  <c:v>6.0049999999999999</c:v>
                </c:pt>
                <c:pt idx="469">
                  <c:v>5.9870000000000001</c:v>
                </c:pt>
                <c:pt idx="470">
                  <c:v>5.9870000000000001</c:v>
                </c:pt>
                <c:pt idx="471">
                  <c:v>5.9870000000000001</c:v>
                </c:pt>
                <c:pt idx="472">
                  <c:v>6.0149999999999997</c:v>
                </c:pt>
                <c:pt idx="473">
                  <c:v>5.9959999999999996</c:v>
                </c:pt>
                <c:pt idx="474">
                  <c:v>5.9870000000000001</c:v>
                </c:pt>
                <c:pt idx="475">
                  <c:v>5.9959999999999996</c:v>
                </c:pt>
                <c:pt idx="476">
                  <c:v>5.9870000000000001</c:v>
                </c:pt>
                <c:pt idx="477">
                  <c:v>6.0049999999999999</c:v>
                </c:pt>
                <c:pt idx="478">
                  <c:v>5.9870000000000001</c:v>
                </c:pt>
                <c:pt idx="479">
                  <c:v>6.0049999999999999</c:v>
                </c:pt>
                <c:pt idx="480">
                  <c:v>5.9959999999999996</c:v>
                </c:pt>
                <c:pt idx="481">
                  <c:v>5.9959999999999996</c:v>
                </c:pt>
                <c:pt idx="482">
                  <c:v>6.0049999999999999</c:v>
                </c:pt>
                <c:pt idx="483">
                  <c:v>6.0149999999999997</c:v>
                </c:pt>
                <c:pt idx="484">
                  <c:v>5.9959999999999996</c:v>
                </c:pt>
                <c:pt idx="485">
                  <c:v>6.0049999999999999</c:v>
                </c:pt>
                <c:pt idx="486">
                  <c:v>5.9959999999999996</c:v>
                </c:pt>
                <c:pt idx="487">
                  <c:v>5.9959999999999996</c:v>
                </c:pt>
                <c:pt idx="488">
                  <c:v>5.9959999999999996</c:v>
                </c:pt>
                <c:pt idx="489">
                  <c:v>5.9959999999999996</c:v>
                </c:pt>
                <c:pt idx="490">
                  <c:v>6.0149999999999997</c:v>
                </c:pt>
                <c:pt idx="491">
                  <c:v>6.0049999999999999</c:v>
                </c:pt>
                <c:pt idx="492">
                  <c:v>6.0049999999999999</c:v>
                </c:pt>
                <c:pt idx="493">
                  <c:v>6.0149999999999997</c:v>
                </c:pt>
                <c:pt idx="494">
                  <c:v>6.0049999999999999</c:v>
                </c:pt>
                <c:pt idx="495">
                  <c:v>6.0049999999999999</c:v>
                </c:pt>
                <c:pt idx="496">
                  <c:v>6.0049999999999999</c:v>
                </c:pt>
                <c:pt idx="497">
                  <c:v>6.0149999999999997</c:v>
                </c:pt>
                <c:pt idx="498">
                  <c:v>6.0049999999999999</c:v>
                </c:pt>
                <c:pt idx="499">
                  <c:v>6.0049999999999999</c:v>
                </c:pt>
                <c:pt idx="500">
                  <c:v>6.0049999999999999</c:v>
                </c:pt>
                <c:pt idx="501">
                  <c:v>5.9870000000000001</c:v>
                </c:pt>
                <c:pt idx="502">
                  <c:v>5.9959999999999996</c:v>
                </c:pt>
                <c:pt idx="503">
                  <c:v>6.0049999999999999</c:v>
                </c:pt>
                <c:pt idx="504">
                  <c:v>6.0049999999999999</c:v>
                </c:pt>
                <c:pt idx="505">
                  <c:v>5.9959999999999996</c:v>
                </c:pt>
                <c:pt idx="506">
                  <c:v>5.9959999999999996</c:v>
                </c:pt>
                <c:pt idx="507">
                  <c:v>5.9959999999999996</c:v>
                </c:pt>
                <c:pt idx="508">
                  <c:v>5.9959999999999996</c:v>
                </c:pt>
                <c:pt idx="509">
                  <c:v>5.9870000000000001</c:v>
                </c:pt>
                <c:pt idx="510">
                  <c:v>5.9959999999999996</c:v>
                </c:pt>
                <c:pt idx="511">
                  <c:v>5.9870000000000001</c:v>
                </c:pt>
                <c:pt idx="512">
                  <c:v>5.9870000000000001</c:v>
                </c:pt>
                <c:pt idx="513">
                  <c:v>5.9959999999999996</c:v>
                </c:pt>
                <c:pt idx="514">
                  <c:v>6.0049999999999999</c:v>
                </c:pt>
                <c:pt idx="515">
                  <c:v>5.9870000000000001</c:v>
                </c:pt>
                <c:pt idx="516">
                  <c:v>5.9959999999999996</c:v>
                </c:pt>
                <c:pt idx="517">
                  <c:v>5.9959999999999996</c:v>
                </c:pt>
                <c:pt idx="518">
                  <c:v>6.0049999999999999</c:v>
                </c:pt>
                <c:pt idx="519">
                  <c:v>6.0049999999999999</c:v>
                </c:pt>
                <c:pt idx="520">
                  <c:v>6.0049999999999999</c:v>
                </c:pt>
                <c:pt idx="521">
                  <c:v>5.9959999999999996</c:v>
                </c:pt>
                <c:pt idx="522">
                  <c:v>6.0049999999999999</c:v>
                </c:pt>
                <c:pt idx="523">
                  <c:v>6.0049999999999999</c:v>
                </c:pt>
                <c:pt idx="524">
                  <c:v>6.0049999999999999</c:v>
                </c:pt>
                <c:pt idx="525">
                  <c:v>5.9959999999999996</c:v>
                </c:pt>
                <c:pt idx="526">
                  <c:v>5.9959999999999996</c:v>
                </c:pt>
                <c:pt idx="527">
                  <c:v>5.9959999999999996</c:v>
                </c:pt>
                <c:pt idx="528">
                  <c:v>5.9959999999999996</c:v>
                </c:pt>
                <c:pt idx="529">
                  <c:v>5.9959999999999996</c:v>
                </c:pt>
                <c:pt idx="530">
                  <c:v>5.9959999999999996</c:v>
                </c:pt>
                <c:pt idx="531">
                  <c:v>6.0049999999999999</c:v>
                </c:pt>
                <c:pt idx="532">
                  <c:v>6.0049999999999999</c:v>
                </c:pt>
                <c:pt idx="533">
                  <c:v>6.0149999999999997</c:v>
                </c:pt>
                <c:pt idx="534">
                  <c:v>6.0049999999999999</c:v>
                </c:pt>
                <c:pt idx="535">
                  <c:v>6.0149999999999997</c:v>
                </c:pt>
                <c:pt idx="536">
                  <c:v>6.0049999999999999</c:v>
                </c:pt>
                <c:pt idx="537">
                  <c:v>6.0049999999999999</c:v>
                </c:pt>
                <c:pt idx="538">
                  <c:v>6.0149999999999997</c:v>
                </c:pt>
                <c:pt idx="539">
                  <c:v>6.0049999999999999</c:v>
                </c:pt>
                <c:pt idx="540">
                  <c:v>6.0049999999999999</c:v>
                </c:pt>
                <c:pt idx="541">
                  <c:v>6.0049999999999999</c:v>
                </c:pt>
                <c:pt idx="542">
                  <c:v>6.0149999999999997</c:v>
                </c:pt>
                <c:pt idx="543">
                  <c:v>5.9959999999999996</c:v>
                </c:pt>
                <c:pt idx="544">
                  <c:v>5.9959999999999996</c:v>
                </c:pt>
                <c:pt idx="545">
                  <c:v>5.9959999999999996</c:v>
                </c:pt>
                <c:pt idx="546">
                  <c:v>6.0049999999999999</c:v>
                </c:pt>
                <c:pt idx="547">
                  <c:v>5.9959999999999996</c:v>
                </c:pt>
                <c:pt idx="548">
                  <c:v>5.9959999999999996</c:v>
                </c:pt>
                <c:pt idx="549">
                  <c:v>6.0049999999999999</c:v>
                </c:pt>
                <c:pt idx="550">
                  <c:v>6.0149999999999997</c:v>
                </c:pt>
                <c:pt idx="551">
                  <c:v>6.0149999999999997</c:v>
                </c:pt>
                <c:pt idx="552">
                  <c:v>6.0049999999999999</c:v>
                </c:pt>
                <c:pt idx="553">
                  <c:v>6.0049999999999999</c:v>
                </c:pt>
                <c:pt idx="554">
                  <c:v>6.0149999999999997</c:v>
                </c:pt>
                <c:pt idx="555">
                  <c:v>6.0149999999999997</c:v>
                </c:pt>
                <c:pt idx="556">
                  <c:v>6.0149999999999997</c:v>
                </c:pt>
                <c:pt idx="557">
                  <c:v>6.0049999999999999</c:v>
                </c:pt>
                <c:pt idx="558">
                  <c:v>6.0049999999999999</c:v>
                </c:pt>
                <c:pt idx="559">
                  <c:v>6.0049999999999999</c:v>
                </c:pt>
                <c:pt idx="560">
                  <c:v>6.0149999999999997</c:v>
                </c:pt>
                <c:pt idx="561">
                  <c:v>5.9959999999999996</c:v>
                </c:pt>
                <c:pt idx="562">
                  <c:v>5.9959999999999996</c:v>
                </c:pt>
                <c:pt idx="563">
                  <c:v>6.0149999999999997</c:v>
                </c:pt>
                <c:pt idx="564">
                  <c:v>6.0149999999999997</c:v>
                </c:pt>
                <c:pt idx="565">
                  <c:v>6.0149999999999997</c:v>
                </c:pt>
                <c:pt idx="566">
                  <c:v>6.0049999999999999</c:v>
                </c:pt>
                <c:pt idx="567">
                  <c:v>6.0049999999999999</c:v>
                </c:pt>
                <c:pt idx="568">
                  <c:v>6.0149999999999997</c:v>
                </c:pt>
                <c:pt idx="569">
                  <c:v>6.0149999999999997</c:v>
                </c:pt>
                <c:pt idx="570">
                  <c:v>6.0149999999999997</c:v>
                </c:pt>
                <c:pt idx="571">
                  <c:v>6.0049999999999999</c:v>
                </c:pt>
                <c:pt idx="572">
                  <c:v>6.0149999999999997</c:v>
                </c:pt>
                <c:pt idx="573">
                  <c:v>6.024</c:v>
                </c:pt>
                <c:pt idx="574">
                  <c:v>6.0149999999999997</c:v>
                </c:pt>
                <c:pt idx="575">
                  <c:v>6.0149999999999997</c:v>
                </c:pt>
                <c:pt idx="576">
                  <c:v>6.0149999999999997</c:v>
                </c:pt>
                <c:pt idx="577">
                  <c:v>6.0149999999999997</c:v>
                </c:pt>
                <c:pt idx="578">
                  <c:v>6.0149999999999997</c:v>
                </c:pt>
                <c:pt idx="579">
                  <c:v>6.0049999999999999</c:v>
                </c:pt>
                <c:pt idx="580">
                  <c:v>6.0149999999999997</c:v>
                </c:pt>
                <c:pt idx="581">
                  <c:v>6.0149999999999997</c:v>
                </c:pt>
                <c:pt idx="582">
                  <c:v>6.0049999999999999</c:v>
                </c:pt>
                <c:pt idx="583">
                  <c:v>5.9959999999999996</c:v>
                </c:pt>
                <c:pt idx="584">
                  <c:v>5.9870000000000001</c:v>
                </c:pt>
                <c:pt idx="585">
                  <c:v>6.0049999999999999</c:v>
                </c:pt>
                <c:pt idx="586">
                  <c:v>5.9959999999999996</c:v>
                </c:pt>
                <c:pt idx="587">
                  <c:v>6.0049999999999999</c:v>
                </c:pt>
                <c:pt idx="588">
                  <c:v>5.9959999999999996</c:v>
                </c:pt>
                <c:pt idx="589">
                  <c:v>6.0049999999999999</c:v>
                </c:pt>
                <c:pt idx="590">
                  <c:v>6.0149999999999997</c:v>
                </c:pt>
                <c:pt idx="591">
                  <c:v>6.0149999999999997</c:v>
                </c:pt>
                <c:pt idx="592">
                  <c:v>6.0149999999999997</c:v>
                </c:pt>
                <c:pt idx="593">
                  <c:v>6.024</c:v>
                </c:pt>
                <c:pt idx="594">
                  <c:v>6.0149999999999997</c:v>
                </c:pt>
                <c:pt idx="595">
                  <c:v>6.024</c:v>
                </c:pt>
                <c:pt idx="596">
                  <c:v>6.0149999999999997</c:v>
                </c:pt>
                <c:pt idx="597">
                  <c:v>6.024</c:v>
                </c:pt>
                <c:pt idx="598">
                  <c:v>6.024</c:v>
                </c:pt>
                <c:pt idx="599">
                  <c:v>6.024</c:v>
                </c:pt>
                <c:pt idx="600">
                  <c:v>6.024</c:v>
                </c:pt>
                <c:pt idx="601">
                  <c:v>6.024</c:v>
                </c:pt>
                <c:pt idx="602">
                  <c:v>6.024</c:v>
                </c:pt>
                <c:pt idx="603">
                  <c:v>6.0149999999999997</c:v>
                </c:pt>
                <c:pt idx="604">
                  <c:v>6.024</c:v>
                </c:pt>
                <c:pt idx="605">
                  <c:v>6.0149999999999997</c:v>
                </c:pt>
                <c:pt idx="606">
                  <c:v>6.0329999999999995</c:v>
                </c:pt>
                <c:pt idx="607">
                  <c:v>6.024</c:v>
                </c:pt>
                <c:pt idx="608">
                  <c:v>6.0049999999999999</c:v>
                </c:pt>
                <c:pt idx="609">
                  <c:v>5.9959999999999996</c:v>
                </c:pt>
                <c:pt idx="610">
                  <c:v>6.0329999999999995</c:v>
                </c:pt>
                <c:pt idx="611">
                  <c:v>6.0329999999999995</c:v>
                </c:pt>
                <c:pt idx="612">
                  <c:v>6.0149999999999997</c:v>
                </c:pt>
                <c:pt idx="613">
                  <c:v>6.0149999999999997</c:v>
                </c:pt>
                <c:pt idx="614">
                  <c:v>6.0149999999999997</c:v>
                </c:pt>
                <c:pt idx="615">
                  <c:v>6.024</c:v>
                </c:pt>
                <c:pt idx="616">
                  <c:v>6.0049999999999999</c:v>
                </c:pt>
                <c:pt idx="617">
                  <c:v>6.0049999999999999</c:v>
                </c:pt>
                <c:pt idx="618">
                  <c:v>6.0049999999999999</c:v>
                </c:pt>
                <c:pt idx="619">
                  <c:v>6.0049999999999999</c:v>
                </c:pt>
                <c:pt idx="620">
                  <c:v>5.9959999999999996</c:v>
                </c:pt>
                <c:pt idx="621">
                  <c:v>6.0049999999999999</c:v>
                </c:pt>
                <c:pt idx="622">
                  <c:v>6.0049999999999999</c:v>
                </c:pt>
                <c:pt idx="623">
                  <c:v>6.0149999999999997</c:v>
                </c:pt>
                <c:pt idx="624">
                  <c:v>6.0049999999999999</c:v>
                </c:pt>
                <c:pt idx="625">
                  <c:v>6.0049999999999999</c:v>
                </c:pt>
                <c:pt idx="626">
                  <c:v>6.0149999999999997</c:v>
                </c:pt>
                <c:pt idx="627">
                  <c:v>6.0149999999999997</c:v>
                </c:pt>
                <c:pt idx="628">
                  <c:v>6.0049999999999999</c:v>
                </c:pt>
                <c:pt idx="629">
                  <c:v>6.0049999999999999</c:v>
                </c:pt>
                <c:pt idx="630">
                  <c:v>6.0149999999999997</c:v>
                </c:pt>
                <c:pt idx="631">
                  <c:v>6.0149999999999997</c:v>
                </c:pt>
                <c:pt idx="632">
                  <c:v>6.0049999999999999</c:v>
                </c:pt>
                <c:pt idx="633">
                  <c:v>6.0049999999999999</c:v>
                </c:pt>
                <c:pt idx="634">
                  <c:v>6.024</c:v>
                </c:pt>
                <c:pt idx="635">
                  <c:v>6.024</c:v>
                </c:pt>
                <c:pt idx="636">
                  <c:v>6.0149999999999997</c:v>
                </c:pt>
                <c:pt idx="637">
                  <c:v>6.0149999999999997</c:v>
                </c:pt>
                <c:pt idx="638">
                  <c:v>6.0149999999999997</c:v>
                </c:pt>
                <c:pt idx="639">
                  <c:v>6.0149999999999997</c:v>
                </c:pt>
                <c:pt idx="640">
                  <c:v>6.0149999999999997</c:v>
                </c:pt>
                <c:pt idx="641">
                  <c:v>6.0149999999999997</c:v>
                </c:pt>
                <c:pt idx="642">
                  <c:v>6.024</c:v>
                </c:pt>
                <c:pt idx="643">
                  <c:v>6.024</c:v>
                </c:pt>
                <c:pt idx="644">
                  <c:v>6.024</c:v>
                </c:pt>
                <c:pt idx="645">
                  <c:v>6.0149999999999997</c:v>
                </c:pt>
                <c:pt idx="646">
                  <c:v>6.024</c:v>
                </c:pt>
                <c:pt idx="647">
                  <c:v>6.024</c:v>
                </c:pt>
                <c:pt idx="648">
                  <c:v>6.024</c:v>
                </c:pt>
                <c:pt idx="649">
                  <c:v>6.024</c:v>
                </c:pt>
                <c:pt idx="650">
                  <c:v>6.0329999999999995</c:v>
                </c:pt>
                <c:pt idx="651">
                  <c:v>6.0329999999999995</c:v>
                </c:pt>
                <c:pt idx="652">
                  <c:v>6.0329999999999995</c:v>
                </c:pt>
                <c:pt idx="653">
                  <c:v>6.0329999999999995</c:v>
                </c:pt>
                <c:pt idx="654">
                  <c:v>6.0329999999999995</c:v>
                </c:pt>
                <c:pt idx="655">
                  <c:v>6.0329999999999995</c:v>
                </c:pt>
                <c:pt idx="656">
                  <c:v>6.0329999999999995</c:v>
                </c:pt>
                <c:pt idx="657">
                  <c:v>6.0329999999999995</c:v>
                </c:pt>
                <c:pt idx="658">
                  <c:v>6.0329999999999995</c:v>
                </c:pt>
                <c:pt idx="659">
                  <c:v>6.0329999999999995</c:v>
                </c:pt>
                <c:pt idx="660">
                  <c:v>6.0329999999999995</c:v>
                </c:pt>
                <c:pt idx="661">
                  <c:v>6.0329999999999995</c:v>
                </c:pt>
                <c:pt idx="662">
                  <c:v>6.0329999999999995</c:v>
                </c:pt>
                <c:pt idx="663">
                  <c:v>6.0329999999999995</c:v>
                </c:pt>
                <c:pt idx="664">
                  <c:v>6.0329999999999995</c:v>
                </c:pt>
                <c:pt idx="665">
                  <c:v>6.0329999999999995</c:v>
                </c:pt>
                <c:pt idx="666">
                  <c:v>6.0329999999999995</c:v>
                </c:pt>
                <c:pt idx="667">
                  <c:v>6.0329999999999995</c:v>
                </c:pt>
                <c:pt idx="668">
                  <c:v>6.0329999999999995</c:v>
                </c:pt>
                <c:pt idx="669">
                  <c:v>6.0329999999999995</c:v>
                </c:pt>
                <c:pt idx="670">
                  <c:v>6.0329999999999995</c:v>
                </c:pt>
                <c:pt idx="671">
                  <c:v>6.0329999999999995</c:v>
                </c:pt>
                <c:pt idx="672">
                  <c:v>6.0329999999999995</c:v>
                </c:pt>
                <c:pt idx="673">
                  <c:v>6.0329999999999995</c:v>
                </c:pt>
                <c:pt idx="674">
                  <c:v>6.0329999999999995</c:v>
                </c:pt>
                <c:pt idx="675">
                  <c:v>6.0329999999999995</c:v>
                </c:pt>
                <c:pt idx="676">
                  <c:v>6.0329999999999995</c:v>
                </c:pt>
                <c:pt idx="677">
                  <c:v>6.0329999999999995</c:v>
                </c:pt>
                <c:pt idx="678">
                  <c:v>6.0329999999999995</c:v>
                </c:pt>
                <c:pt idx="679">
                  <c:v>6.0329999999999995</c:v>
                </c:pt>
                <c:pt idx="680">
                  <c:v>6.0329999999999995</c:v>
                </c:pt>
                <c:pt idx="681">
                  <c:v>6.0329999999999995</c:v>
                </c:pt>
                <c:pt idx="682">
                  <c:v>6.0329999999999995</c:v>
                </c:pt>
                <c:pt idx="683">
                  <c:v>6.0329999999999995</c:v>
                </c:pt>
                <c:pt idx="684">
                  <c:v>6.0329999999999995</c:v>
                </c:pt>
                <c:pt idx="685">
                  <c:v>6.0329999999999995</c:v>
                </c:pt>
                <c:pt idx="686">
                  <c:v>6.0329999999999995</c:v>
                </c:pt>
                <c:pt idx="687">
                  <c:v>6.0329999999999995</c:v>
                </c:pt>
                <c:pt idx="688">
                  <c:v>6.0329999999999995</c:v>
                </c:pt>
                <c:pt idx="689">
                  <c:v>6.0329999999999995</c:v>
                </c:pt>
                <c:pt idx="690">
                  <c:v>6.0329999999999995</c:v>
                </c:pt>
                <c:pt idx="691">
                  <c:v>6.0329999999999995</c:v>
                </c:pt>
                <c:pt idx="692">
                  <c:v>6.0329999999999995</c:v>
                </c:pt>
                <c:pt idx="693">
                  <c:v>6.0429999999999993</c:v>
                </c:pt>
                <c:pt idx="694">
                  <c:v>6.0329999999999995</c:v>
                </c:pt>
                <c:pt idx="695">
                  <c:v>6.0429999999999993</c:v>
                </c:pt>
                <c:pt idx="696">
                  <c:v>6.0329999999999995</c:v>
                </c:pt>
                <c:pt idx="697">
                  <c:v>6.0429999999999993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4-4A1E-B6FB-FCA5C98B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SRW01_ECR_V322!$L$2:$L$288</c:f>
              <c:numCache>
                <c:formatCode>General</c:formatCode>
                <c:ptCount val="287"/>
                <c:pt idx="0">
                  <c:v>0.18799999999999972</c:v>
                </c:pt>
                <c:pt idx="1">
                  <c:v>0.22599999999999909</c:v>
                </c:pt>
                <c:pt idx="2">
                  <c:v>0.2289999999999992</c:v>
                </c:pt>
                <c:pt idx="3">
                  <c:v>0.19399999999999906</c:v>
                </c:pt>
                <c:pt idx="4">
                  <c:v>0.22499999999999964</c:v>
                </c:pt>
                <c:pt idx="5">
                  <c:v>0.20899999999999963</c:v>
                </c:pt>
                <c:pt idx="6">
                  <c:v>0.19999999999999929</c:v>
                </c:pt>
                <c:pt idx="7">
                  <c:v>0.16599999999999948</c:v>
                </c:pt>
                <c:pt idx="8">
                  <c:v>0.17599999999999927</c:v>
                </c:pt>
                <c:pt idx="9">
                  <c:v>0.18799999999999972</c:v>
                </c:pt>
                <c:pt idx="10">
                  <c:v>9.6999999999999531E-2</c:v>
                </c:pt>
                <c:pt idx="11">
                  <c:v>0.10799999999999876</c:v>
                </c:pt>
                <c:pt idx="12">
                  <c:v>0.12799999999999923</c:v>
                </c:pt>
                <c:pt idx="13">
                  <c:v>0.1379999999999999</c:v>
                </c:pt>
                <c:pt idx="14">
                  <c:v>0.14899999999999913</c:v>
                </c:pt>
                <c:pt idx="15">
                  <c:v>0.14999999999999947</c:v>
                </c:pt>
                <c:pt idx="16">
                  <c:v>0.13199999999999967</c:v>
                </c:pt>
                <c:pt idx="17">
                  <c:v>0.14299999999999891</c:v>
                </c:pt>
                <c:pt idx="18">
                  <c:v>0.16099999999999959</c:v>
                </c:pt>
                <c:pt idx="19">
                  <c:v>0.14299999999999979</c:v>
                </c:pt>
                <c:pt idx="20">
                  <c:v>0.15299999999999958</c:v>
                </c:pt>
                <c:pt idx="21">
                  <c:v>0.13499999999999979</c:v>
                </c:pt>
                <c:pt idx="22">
                  <c:v>0.13499999999999979</c:v>
                </c:pt>
                <c:pt idx="23">
                  <c:v>0.13599999999999923</c:v>
                </c:pt>
                <c:pt idx="24">
                  <c:v>0.14599999999999902</c:v>
                </c:pt>
                <c:pt idx="25">
                  <c:v>0.15499999999999936</c:v>
                </c:pt>
                <c:pt idx="26">
                  <c:v>0.14599999999999991</c:v>
                </c:pt>
                <c:pt idx="27">
                  <c:v>0.14599999999999991</c:v>
                </c:pt>
                <c:pt idx="28">
                  <c:v>0.15599999999999969</c:v>
                </c:pt>
                <c:pt idx="29">
                  <c:v>0.15599999999999969</c:v>
                </c:pt>
                <c:pt idx="30">
                  <c:v>0.16500000000000004</c:v>
                </c:pt>
                <c:pt idx="31">
                  <c:v>0.16500000000000004</c:v>
                </c:pt>
                <c:pt idx="32">
                  <c:v>0.15599999999999969</c:v>
                </c:pt>
                <c:pt idx="33">
                  <c:v>0.15599999999999969</c:v>
                </c:pt>
                <c:pt idx="34">
                  <c:v>0.15599999999999969</c:v>
                </c:pt>
                <c:pt idx="35">
                  <c:v>0.13899999999999935</c:v>
                </c:pt>
                <c:pt idx="36">
                  <c:v>7.3999999999999844E-2</c:v>
                </c:pt>
                <c:pt idx="37">
                  <c:v>5.600000000000005E-2</c:v>
                </c:pt>
                <c:pt idx="38">
                  <c:v>5.600000000000005E-2</c:v>
                </c:pt>
                <c:pt idx="39">
                  <c:v>8.3999999999999631E-2</c:v>
                </c:pt>
                <c:pt idx="40">
                  <c:v>9.2999999999999972E-2</c:v>
                </c:pt>
                <c:pt idx="41">
                  <c:v>8.4999999999999964E-2</c:v>
                </c:pt>
                <c:pt idx="42">
                  <c:v>0.10299999999999976</c:v>
                </c:pt>
                <c:pt idx="43">
                  <c:v>0.14199999999999946</c:v>
                </c:pt>
                <c:pt idx="44">
                  <c:v>0.16099999999999959</c:v>
                </c:pt>
                <c:pt idx="45">
                  <c:v>0.15200000000000014</c:v>
                </c:pt>
                <c:pt idx="46">
                  <c:v>0.17099999999999937</c:v>
                </c:pt>
                <c:pt idx="47">
                  <c:v>0.17199999999999971</c:v>
                </c:pt>
                <c:pt idx="48">
                  <c:v>0.1639999999999997</c:v>
                </c:pt>
                <c:pt idx="49">
                  <c:v>0.16500000000000004</c:v>
                </c:pt>
                <c:pt idx="50">
                  <c:v>0.17399999999999949</c:v>
                </c:pt>
                <c:pt idx="51">
                  <c:v>0.17499999999999982</c:v>
                </c:pt>
                <c:pt idx="52">
                  <c:v>0.17599999999999927</c:v>
                </c:pt>
                <c:pt idx="53">
                  <c:v>0.16800000000000015</c:v>
                </c:pt>
                <c:pt idx="54">
                  <c:v>0.14999999999999947</c:v>
                </c:pt>
                <c:pt idx="55">
                  <c:v>0.14199999999999946</c:v>
                </c:pt>
                <c:pt idx="56">
                  <c:v>0.13300000000000001</c:v>
                </c:pt>
                <c:pt idx="57">
                  <c:v>0.14399999999999924</c:v>
                </c:pt>
                <c:pt idx="58">
                  <c:v>0.15399999999999991</c:v>
                </c:pt>
                <c:pt idx="59">
                  <c:v>0.14699999999999935</c:v>
                </c:pt>
                <c:pt idx="60">
                  <c:v>0.15700000000000003</c:v>
                </c:pt>
                <c:pt idx="61">
                  <c:v>0.15799999999999947</c:v>
                </c:pt>
                <c:pt idx="62">
                  <c:v>0.14200000000000035</c:v>
                </c:pt>
                <c:pt idx="63">
                  <c:v>0.16100000000000048</c:v>
                </c:pt>
                <c:pt idx="64">
                  <c:v>0.15499999999999936</c:v>
                </c:pt>
                <c:pt idx="65">
                  <c:v>0.15700000000000003</c:v>
                </c:pt>
                <c:pt idx="66">
                  <c:v>0.16699999999999893</c:v>
                </c:pt>
                <c:pt idx="67">
                  <c:v>0.14999999999999947</c:v>
                </c:pt>
                <c:pt idx="68">
                  <c:v>0.12399999999999967</c:v>
                </c:pt>
                <c:pt idx="69">
                  <c:v>0.12599999999999945</c:v>
                </c:pt>
                <c:pt idx="70">
                  <c:v>0.10999999999999943</c:v>
                </c:pt>
                <c:pt idx="71">
                  <c:v>0.13799999999999901</c:v>
                </c:pt>
                <c:pt idx="72">
                  <c:v>0.11299999999999955</c:v>
                </c:pt>
                <c:pt idx="73">
                  <c:v>0.14199999999999946</c:v>
                </c:pt>
                <c:pt idx="74">
                  <c:v>0.14399999999999924</c:v>
                </c:pt>
                <c:pt idx="75">
                  <c:v>0.15599999999999969</c:v>
                </c:pt>
                <c:pt idx="76">
                  <c:v>0.14900000000000002</c:v>
                </c:pt>
                <c:pt idx="77">
                  <c:v>0.10299999999999976</c:v>
                </c:pt>
                <c:pt idx="78">
                  <c:v>0.10499999999999954</c:v>
                </c:pt>
                <c:pt idx="79">
                  <c:v>7.7999999999999403E-2</c:v>
                </c:pt>
                <c:pt idx="80">
                  <c:v>8.8000000000000078E-2</c:v>
                </c:pt>
                <c:pt idx="81">
                  <c:v>1.499999999999968E-2</c:v>
                </c:pt>
                <c:pt idx="82">
                  <c:v>0.1089999999999991</c:v>
                </c:pt>
                <c:pt idx="83">
                  <c:v>1.5999999999999126E-2</c:v>
                </c:pt>
                <c:pt idx="84">
                  <c:v>7.1999999999999176E-2</c:v>
                </c:pt>
                <c:pt idx="85">
                  <c:v>8.0999999999999517E-2</c:v>
                </c:pt>
                <c:pt idx="86">
                  <c:v>5.9999999999993392E-3</c:v>
                </c:pt>
                <c:pt idx="87">
                  <c:v>5.9999999999993392E-3</c:v>
                </c:pt>
                <c:pt idx="88">
                  <c:v>5.9999999999993392E-3</c:v>
                </c:pt>
                <c:pt idx="89">
                  <c:v>-3.0000000000001137E-3</c:v>
                </c:pt>
                <c:pt idx="90">
                  <c:v>5.9999999999993392E-3</c:v>
                </c:pt>
                <c:pt idx="91">
                  <c:v>6.1999999999999389E-2</c:v>
                </c:pt>
                <c:pt idx="92">
                  <c:v>5.1999999999999602E-2</c:v>
                </c:pt>
                <c:pt idx="93">
                  <c:v>7.8999999999999737E-2</c:v>
                </c:pt>
                <c:pt idx="94">
                  <c:v>8.6999999999999744E-2</c:v>
                </c:pt>
                <c:pt idx="95">
                  <c:v>0.03</c:v>
                </c:pt>
                <c:pt idx="96">
                  <c:v>0.03</c:v>
                </c:pt>
                <c:pt idx="97">
                  <c:v>9.3999999999999417E-2</c:v>
                </c:pt>
                <c:pt idx="98">
                  <c:v>0.11199999999999921</c:v>
                </c:pt>
                <c:pt idx="99">
                  <c:v>0.10299999999999976</c:v>
                </c:pt>
                <c:pt idx="100">
                  <c:v>0.10200000000000031</c:v>
                </c:pt>
                <c:pt idx="101">
                  <c:v>0.10099999999999909</c:v>
                </c:pt>
                <c:pt idx="102">
                  <c:v>7.299999999999951E-2</c:v>
                </c:pt>
                <c:pt idx="103">
                  <c:v>8.0999999999999517E-2</c:v>
                </c:pt>
                <c:pt idx="104">
                  <c:v>8.8999999999999524E-2</c:v>
                </c:pt>
                <c:pt idx="105">
                  <c:v>9.7999999999999865E-2</c:v>
                </c:pt>
                <c:pt idx="106">
                  <c:v>7.8999999999999737E-2</c:v>
                </c:pt>
                <c:pt idx="107">
                  <c:v>7.7999999999999403E-2</c:v>
                </c:pt>
                <c:pt idx="108">
                  <c:v>7.7999999999999403E-2</c:v>
                </c:pt>
                <c:pt idx="109">
                  <c:v>5.9999999999999609E-2</c:v>
                </c:pt>
                <c:pt idx="110">
                  <c:v>6.8999999999999062E-2</c:v>
                </c:pt>
                <c:pt idx="111">
                  <c:v>6.8999999999999062E-2</c:v>
                </c:pt>
                <c:pt idx="112">
                  <c:v>2.1999999999999353E-2</c:v>
                </c:pt>
                <c:pt idx="113">
                  <c:v>3.199999999999914E-2</c:v>
                </c:pt>
                <c:pt idx="114">
                  <c:v>7.7999999999999403E-2</c:v>
                </c:pt>
                <c:pt idx="115">
                  <c:v>0.11599999999999966</c:v>
                </c:pt>
                <c:pt idx="116">
                  <c:v>0.12499999999999911</c:v>
                </c:pt>
                <c:pt idx="117">
                  <c:v>0.11599999999999966</c:v>
                </c:pt>
                <c:pt idx="118">
                  <c:v>0.11699999999999999</c:v>
                </c:pt>
                <c:pt idx="119">
                  <c:v>0.11899999999999977</c:v>
                </c:pt>
                <c:pt idx="120">
                  <c:v>0.13999999999999968</c:v>
                </c:pt>
                <c:pt idx="121">
                  <c:v>0.13099999999999934</c:v>
                </c:pt>
                <c:pt idx="122">
                  <c:v>0.13199999999999967</c:v>
                </c:pt>
                <c:pt idx="123">
                  <c:v>0.10599999999999987</c:v>
                </c:pt>
                <c:pt idx="124">
                  <c:v>0.11599999999999966</c:v>
                </c:pt>
                <c:pt idx="125">
                  <c:v>9.9999999999999645E-2</c:v>
                </c:pt>
                <c:pt idx="126">
                  <c:v>0.11899999999999977</c:v>
                </c:pt>
                <c:pt idx="127">
                  <c:v>0.10299999999999976</c:v>
                </c:pt>
                <c:pt idx="128">
                  <c:v>0.10400000000000009</c:v>
                </c:pt>
                <c:pt idx="129">
                  <c:v>0.12399999999999967</c:v>
                </c:pt>
                <c:pt idx="130">
                  <c:v>0.125</c:v>
                </c:pt>
                <c:pt idx="131">
                  <c:v>0.13599999999999923</c:v>
                </c:pt>
                <c:pt idx="132">
                  <c:v>0.13699999999999957</c:v>
                </c:pt>
                <c:pt idx="133">
                  <c:v>0.1379999999999999</c:v>
                </c:pt>
                <c:pt idx="134">
                  <c:v>0.12999999999999989</c:v>
                </c:pt>
                <c:pt idx="135">
                  <c:v>5.600000000000005E-2</c:v>
                </c:pt>
                <c:pt idx="136">
                  <c:v>5.6999999999999496E-2</c:v>
                </c:pt>
                <c:pt idx="137">
                  <c:v>6.5999999999998948E-2</c:v>
                </c:pt>
                <c:pt idx="138">
                  <c:v>5.7999999999999829E-2</c:v>
                </c:pt>
                <c:pt idx="139">
                  <c:v>-0.43700000000000028</c:v>
                </c:pt>
                <c:pt idx="140">
                  <c:v>-9.9999999999999645E-2</c:v>
                </c:pt>
                <c:pt idx="141">
                  <c:v>2.4999999999999467E-2</c:v>
                </c:pt>
                <c:pt idx="142">
                  <c:v>7.099999999999973E-2</c:v>
                </c:pt>
                <c:pt idx="143">
                  <c:v>6.899999999999995E-2</c:v>
                </c:pt>
                <c:pt idx="144">
                  <c:v>6.899999999999995E-2</c:v>
                </c:pt>
                <c:pt idx="145">
                  <c:v>5.9999999999999609E-2</c:v>
                </c:pt>
                <c:pt idx="146">
                  <c:v>4.9999999999999822E-2</c:v>
                </c:pt>
                <c:pt idx="147">
                  <c:v>4.9999999999999822E-2</c:v>
                </c:pt>
                <c:pt idx="148">
                  <c:v>0.10599999999999987</c:v>
                </c:pt>
                <c:pt idx="149">
                  <c:v>8.6999999999999744E-2</c:v>
                </c:pt>
                <c:pt idx="150">
                  <c:v>0.10499999999999954</c:v>
                </c:pt>
                <c:pt idx="151">
                  <c:v>0.10599999999999987</c:v>
                </c:pt>
                <c:pt idx="152">
                  <c:v>0.12399999999999967</c:v>
                </c:pt>
                <c:pt idx="153">
                  <c:v>0.12399999999999967</c:v>
                </c:pt>
                <c:pt idx="154">
                  <c:v>0.12399999999999967</c:v>
                </c:pt>
                <c:pt idx="155">
                  <c:v>0.13300000000000001</c:v>
                </c:pt>
                <c:pt idx="156">
                  <c:v>0.15899999999999892</c:v>
                </c:pt>
                <c:pt idx="157">
                  <c:v>0.16899999999999871</c:v>
                </c:pt>
                <c:pt idx="158">
                  <c:v>0.16099999999999959</c:v>
                </c:pt>
                <c:pt idx="159">
                  <c:v>0.16999999999999993</c:v>
                </c:pt>
                <c:pt idx="160">
                  <c:v>0.15200000000000014</c:v>
                </c:pt>
                <c:pt idx="161">
                  <c:v>0.14299999999999979</c:v>
                </c:pt>
                <c:pt idx="162">
                  <c:v>0.10599999999999987</c:v>
                </c:pt>
                <c:pt idx="163">
                  <c:v>0.17199999999999971</c:v>
                </c:pt>
                <c:pt idx="164">
                  <c:v>0.11699999999999999</c:v>
                </c:pt>
                <c:pt idx="165">
                  <c:v>0.12699999999999978</c:v>
                </c:pt>
                <c:pt idx="166">
                  <c:v>0.13699999999999957</c:v>
                </c:pt>
                <c:pt idx="167">
                  <c:v>0.14799999999999969</c:v>
                </c:pt>
                <c:pt idx="168">
                  <c:v>0.14899999999999913</c:v>
                </c:pt>
                <c:pt idx="169">
                  <c:v>0.13300000000000001</c:v>
                </c:pt>
                <c:pt idx="170">
                  <c:v>0.13300000000000001</c:v>
                </c:pt>
                <c:pt idx="171">
                  <c:v>0.12599999999999945</c:v>
                </c:pt>
                <c:pt idx="172">
                  <c:v>0.10099999999999998</c:v>
                </c:pt>
                <c:pt idx="173">
                  <c:v>9.2999999999999972E-2</c:v>
                </c:pt>
                <c:pt idx="174">
                  <c:v>0.10400000000000009</c:v>
                </c:pt>
                <c:pt idx="175">
                  <c:v>0.10700000000000021</c:v>
                </c:pt>
                <c:pt idx="176">
                  <c:v>0.13499999999999979</c:v>
                </c:pt>
                <c:pt idx="177">
                  <c:v>0.11899999999999977</c:v>
                </c:pt>
                <c:pt idx="178">
                  <c:v>0.12900000000000045</c:v>
                </c:pt>
                <c:pt idx="179">
                  <c:v>0.12199999999999989</c:v>
                </c:pt>
                <c:pt idx="180">
                  <c:v>0.11399999999999988</c:v>
                </c:pt>
                <c:pt idx="181">
                  <c:v>3.2999999999999474E-2</c:v>
                </c:pt>
                <c:pt idx="182">
                  <c:v>2.5999999999999801E-2</c:v>
                </c:pt>
                <c:pt idx="183">
                  <c:v>5.4999999999999716E-2</c:v>
                </c:pt>
                <c:pt idx="184">
                  <c:v>4.7999999999999154E-2</c:v>
                </c:pt>
                <c:pt idx="185">
                  <c:v>-3.3999999999999808E-2</c:v>
                </c:pt>
                <c:pt idx="186">
                  <c:v>3.1999999999999584E-2</c:v>
                </c:pt>
                <c:pt idx="187">
                  <c:v>3.4999999999999254E-2</c:v>
                </c:pt>
                <c:pt idx="188">
                  <c:v>9.0000000000003411E-3</c:v>
                </c:pt>
                <c:pt idx="189">
                  <c:v>3.7999999999999368E-2</c:v>
                </c:pt>
                <c:pt idx="190">
                  <c:v>4.0000000000000036E-2</c:v>
                </c:pt>
                <c:pt idx="191">
                  <c:v>2.2999999999999687E-2</c:v>
                </c:pt>
                <c:pt idx="192">
                  <c:v>3.3999999999999364E-2</c:v>
                </c:pt>
                <c:pt idx="193">
                  <c:v>2.4999999999999467E-2</c:v>
                </c:pt>
                <c:pt idx="194">
                  <c:v>1.799999999999935E-2</c:v>
                </c:pt>
                <c:pt idx="195">
                  <c:v>4.5999999999999375E-2</c:v>
                </c:pt>
                <c:pt idx="196">
                  <c:v>2.8999999999999915E-2</c:v>
                </c:pt>
                <c:pt idx="197">
                  <c:v>2.9999999999999361E-2</c:v>
                </c:pt>
                <c:pt idx="198">
                  <c:v>3.0999999999999694E-2</c:v>
                </c:pt>
                <c:pt idx="199">
                  <c:v>4.0999999999999925E-2</c:v>
                </c:pt>
                <c:pt idx="200">
                  <c:v>1.6000000000000014E-2</c:v>
                </c:pt>
                <c:pt idx="201">
                  <c:v>2.4999999999999911E-2</c:v>
                </c:pt>
                <c:pt idx="202">
                  <c:v>3.3999999999999808E-2</c:v>
                </c:pt>
                <c:pt idx="203">
                  <c:v>2.6999999999999691E-2</c:v>
                </c:pt>
                <c:pt idx="204">
                  <c:v>8.999999999999897E-3</c:v>
                </c:pt>
                <c:pt idx="205">
                  <c:v>7.4999999999999734E-2</c:v>
                </c:pt>
                <c:pt idx="206">
                  <c:v>7.5000000000000178E-2</c:v>
                </c:pt>
                <c:pt idx="207">
                  <c:v>4.9999999999999822E-2</c:v>
                </c:pt>
                <c:pt idx="208">
                  <c:v>3.2000000000000028E-2</c:v>
                </c:pt>
                <c:pt idx="209">
                  <c:v>7.7999999999999847E-2</c:v>
                </c:pt>
                <c:pt idx="210">
                  <c:v>7.099999999999973E-2</c:v>
                </c:pt>
                <c:pt idx="211">
                  <c:v>7.9999999999999627E-2</c:v>
                </c:pt>
                <c:pt idx="212">
                  <c:v>8.0999999999999961E-2</c:v>
                </c:pt>
                <c:pt idx="213">
                  <c:v>6.4000000000000057E-2</c:v>
                </c:pt>
                <c:pt idx="214">
                  <c:v>7.4000000000000288E-2</c:v>
                </c:pt>
                <c:pt idx="215">
                  <c:v>9.2999999999999972E-2</c:v>
                </c:pt>
                <c:pt idx="216">
                  <c:v>7.5999999999999623E-2</c:v>
                </c:pt>
                <c:pt idx="217">
                  <c:v>-6.9999999999996732E-3</c:v>
                </c:pt>
                <c:pt idx="218">
                  <c:v>1.2000000000000011E-2</c:v>
                </c:pt>
                <c:pt idx="219">
                  <c:v>1.399999999999979E-2</c:v>
                </c:pt>
                <c:pt idx="220">
                  <c:v>-1.2999999999999901E-2</c:v>
                </c:pt>
                <c:pt idx="221">
                  <c:v>2.4000000000000021E-2</c:v>
                </c:pt>
                <c:pt idx="222">
                  <c:v>3.4999999999999698E-2</c:v>
                </c:pt>
                <c:pt idx="223">
                  <c:v>1.8000000000000238E-2</c:v>
                </c:pt>
                <c:pt idx="224">
                  <c:v>2.7000000000000135E-2</c:v>
                </c:pt>
                <c:pt idx="225">
                  <c:v>2.8999999999999915E-2</c:v>
                </c:pt>
                <c:pt idx="226">
                  <c:v>1.9999999999993356E-3</c:v>
                </c:pt>
                <c:pt idx="227">
                  <c:v>-2.4000000000000021E-2</c:v>
                </c:pt>
                <c:pt idx="228">
                  <c:v>-1.399999999999979E-2</c:v>
                </c:pt>
                <c:pt idx="229">
                  <c:v>4.9999999999994493E-3</c:v>
                </c:pt>
                <c:pt idx="230">
                  <c:v>-1.9999999999999574E-2</c:v>
                </c:pt>
                <c:pt idx="231">
                  <c:v>-1.9999999999997797E-3</c:v>
                </c:pt>
                <c:pt idx="232">
                  <c:v>-3.6999999999999922E-2</c:v>
                </c:pt>
                <c:pt idx="233">
                  <c:v>-8.0000000000004512E-3</c:v>
                </c:pt>
                <c:pt idx="234">
                  <c:v>1.9999999999997797E-3</c:v>
                </c:pt>
                <c:pt idx="235">
                  <c:v>-4.9999999999998934E-3</c:v>
                </c:pt>
                <c:pt idx="236">
                  <c:v>-5.0000000000003375E-3</c:v>
                </c:pt>
                <c:pt idx="237">
                  <c:v>-4.0000000000004476E-3</c:v>
                </c:pt>
                <c:pt idx="238">
                  <c:v>-1.9999999999997797E-3</c:v>
                </c:pt>
                <c:pt idx="239">
                  <c:v>-1.1000000000000565E-2</c:v>
                </c:pt>
                <c:pt idx="240">
                  <c:v>-1.9000000000000128E-2</c:v>
                </c:pt>
                <c:pt idx="241">
                  <c:v>-2.7000000000000579E-2</c:v>
                </c:pt>
                <c:pt idx="242">
                  <c:v>-3.6000000000000476E-2</c:v>
                </c:pt>
                <c:pt idx="243">
                  <c:v>-3.3999999999999808E-2</c:v>
                </c:pt>
                <c:pt idx="244">
                  <c:v>-4.3000000000000593E-2</c:v>
                </c:pt>
                <c:pt idx="245">
                  <c:v>-3.4000000000000696E-2</c:v>
                </c:pt>
                <c:pt idx="246">
                  <c:v>-3.3000000000000362E-2</c:v>
                </c:pt>
                <c:pt idx="247">
                  <c:v>-5.9000000000000608E-2</c:v>
                </c:pt>
                <c:pt idx="248">
                  <c:v>-6.8000000000000504E-2</c:v>
                </c:pt>
                <c:pt idx="249">
                  <c:v>-9.5000000000000195E-2</c:v>
                </c:pt>
                <c:pt idx="250">
                  <c:v>-7.7000000000000401E-2</c:v>
                </c:pt>
                <c:pt idx="251">
                  <c:v>-6.6000000000000725E-2</c:v>
                </c:pt>
                <c:pt idx="252">
                  <c:v>-4.7000000000000597E-2</c:v>
                </c:pt>
                <c:pt idx="253">
                  <c:v>-6.5000000000000391E-2</c:v>
                </c:pt>
                <c:pt idx="254">
                  <c:v>-7.4000000000000288E-2</c:v>
                </c:pt>
                <c:pt idx="255">
                  <c:v>-7.4000000000000288E-2</c:v>
                </c:pt>
                <c:pt idx="256">
                  <c:v>-5.500000000000016E-2</c:v>
                </c:pt>
                <c:pt idx="257">
                  <c:v>-4.4000000000000483E-2</c:v>
                </c:pt>
                <c:pt idx="258">
                  <c:v>-3.4000000000000252E-2</c:v>
                </c:pt>
                <c:pt idx="259">
                  <c:v>-1.5000000000000124E-2</c:v>
                </c:pt>
                <c:pt idx="260">
                  <c:v>2.9999999999996696E-3</c:v>
                </c:pt>
                <c:pt idx="261">
                  <c:v>-5.0000000000003375E-3</c:v>
                </c:pt>
                <c:pt idx="262">
                  <c:v>-4.0000000000004476E-3</c:v>
                </c:pt>
                <c:pt idx="263">
                  <c:v>5.9999999999993392E-3</c:v>
                </c:pt>
                <c:pt idx="264">
                  <c:v>-3.0000000000001137E-3</c:v>
                </c:pt>
                <c:pt idx="265">
                  <c:v>1.599999999999957E-2</c:v>
                </c:pt>
                <c:pt idx="266">
                  <c:v>7.0000000000001172E-3</c:v>
                </c:pt>
                <c:pt idx="267">
                  <c:v>2.5999999999999801E-2</c:v>
                </c:pt>
                <c:pt idx="268">
                  <c:v>1.7999999999999794E-2</c:v>
                </c:pt>
                <c:pt idx="269">
                  <c:v>1.8999999999999684E-2</c:v>
                </c:pt>
                <c:pt idx="270">
                  <c:v>1.8999999999999684E-2</c:v>
                </c:pt>
                <c:pt idx="271">
                  <c:v>9.9999999999988987E-4</c:v>
                </c:pt>
                <c:pt idx="272">
                  <c:v>-7.0000000000005613E-3</c:v>
                </c:pt>
                <c:pt idx="273">
                  <c:v>-6.0000000000002274E-3</c:v>
                </c:pt>
                <c:pt idx="274">
                  <c:v>-5.9999999999997833E-3</c:v>
                </c:pt>
                <c:pt idx="275">
                  <c:v>-4.0000000000000036E-3</c:v>
                </c:pt>
                <c:pt idx="276">
                  <c:v>1.6000000000000458E-2</c:v>
                </c:pt>
                <c:pt idx="277">
                  <c:v>2.5999999999999801E-2</c:v>
                </c:pt>
                <c:pt idx="278">
                  <c:v>9.0000000000003411E-3</c:v>
                </c:pt>
                <c:pt idx="279">
                  <c:v>1.1000000000000121E-2</c:v>
                </c:pt>
                <c:pt idx="280">
                  <c:v>1.2000000000000455E-2</c:v>
                </c:pt>
                <c:pt idx="281">
                  <c:v>-1.399999999999979E-2</c:v>
                </c:pt>
                <c:pt idx="282">
                  <c:v>-3.1999999999999584E-2</c:v>
                </c:pt>
                <c:pt idx="283">
                  <c:v>-1.2999999999999456E-2</c:v>
                </c:pt>
                <c:pt idx="284">
                  <c:v>-5.6999999999999496E-2</c:v>
                </c:pt>
                <c:pt idx="285">
                  <c:v>-6.6000000000000281E-2</c:v>
                </c:pt>
                <c:pt idx="286">
                  <c:v>-5.600000000000005E-2</c:v>
                </c:pt>
              </c:numCache>
            </c:numRef>
          </c:xVal>
          <c:yVal>
            <c:numRef>
              <c:f>SRW01_ECR_V322!$F$2:$F$288</c:f>
              <c:numCache>
                <c:formatCode>General</c:formatCode>
                <c:ptCount val="287"/>
                <c:pt idx="0">
                  <c:v>7.0999999999999994E-2</c:v>
                </c:pt>
                <c:pt idx="1">
                  <c:v>8.8999999999999996E-2</c:v>
                </c:pt>
                <c:pt idx="2">
                  <c:v>0.124</c:v>
                </c:pt>
                <c:pt idx="3">
                  <c:v>0.17700000000000002</c:v>
                </c:pt>
                <c:pt idx="4">
                  <c:v>0.21200000000000002</c:v>
                </c:pt>
                <c:pt idx="5">
                  <c:v>0.26500000000000001</c:v>
                </c:pt>
                <c:pt idx="6">
                  <c:v>0.28300000000000003</c:v>
                </c:pt>
                <c:pt idx="7">
                  <c:v>0.33600000000000002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0.42399999999999999</c:v>
                </c:pt>
                <c:pt idx="11">
                  <c:v>0.45900000000000002</c:v>
                </c:pt>
                <c:pt idx="12">
                  <c:v>0.47700000000000004</c:v>
                </c:pt>
                <c:pt idx="13">
                  <c:v>0.495</c:v>
                </c:pt>
                <c:pt idx="14">
                  <c:v>0.51200000000000001</c:v>
                </c:pt>
                <c:pt idx="15">
                  <c:v>0.53</c:v>
                </c:pt>
                <c:pt idx="16">
                  <c:v>0.54800000000000004</c:v>
                </c:pt>
                <c:pt idx="17">
                  <c:v>0.56500000000000006</c:v>
                </c:pt>
                <c:pt idx="18">
                  <c:v>0.56500000000000006</c:v>
                </c:pt>
                <c:pt idx="19">
                  <c:v>0.58299999999999996</c:v>
                </c:pt>
                <c:pt idx="20">
                  <c:v>0.58299999999999996</c:v>
                </c:pt>
                <c:pt idx="21">
                  <c:v>0.60099999999999998</c:v>
                </c:pt>
                <c:pt idx="22">
                  <c:v>0.60099999999999998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0.61799999999999999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0.65400000000000003</c:v>
                </c:pt>
                <c:pt idx="33">
                  <c:v>0.65400000000000003</c:v>
                </c:pt>
                <c:pt idx="34">
                  <c:v>0.65400000000000003</c:v>
                </c:pt>
                <c:pt idx="35">
                  <c:v>0.67100000000000004</c:v>
                </c:pt>
                <c:pt idx="36">
                  <c:v>0.67100000000000004</c:v>
                </c:pt>
                <c:pt idx="37">
                  <c:v>0.68900000000000006</c:v>
                </c:pt>
                <c:pt idx="38">
                  <c:v>0.68900000000000006</c:v>
                </c:pt>
                <c:pt idx="39">
                  <c:v>0.68900000000000006</c:v>
                </c:pt>
                <c:pt idx="40">
                  <c:v>0.68900000000000006</c:v>
                </c:pt>
                <c:pt idx="41">
                  <c:v>0.70699999999999996</c:v>
                </c:pt>
                <c:pt idx="42">
                  <c:v>0.70699999999999996</c:v>
                </c:pt>
                <c:pt idx="43">
                  <c:v>0.72399999999999998</c:v>
                </c:pt>
                <c:pt idx="44">
                  <c:v>0.72399999999999998</c:v>
                </c:pt>
                <c:pt idx="45">
                  <c:v>0.74199999999999999</c:v>
                </c:pt>
                <c:pt idx="46">
                  <c:v>0.74199999999999999</c:v>
                </c:pt>
                <c:pt idx="47">
                  <c:v>0.76</c:v>
                </c:pt>
                <c:pt idx="48">
                  <c:v>0.77700000000000002</c:v>
                </c:pt>
                <c:pt idx="49">
                  <c:v>0.79500000000000004</c:v>
                </c:pt>
                <c:pt idx="50">
                  <c:v>0.79500000000000004</c:v>
                </c:pt>
                <c:pt idx="51">
                  <c:v>0.81300000000000006</c:v>
                </c:pt>
                <c:pt idx="52">
                  <c:v>0.83</c:v>
                </c:pt>
                <c:pt idx="53">
                  <c:v>0.84799999999999998</c:v>
                </c:pt>
                <c:pt idx="54">
                  <c:v>0.86599999999999999</c:v>
                </c:pt>
                <c:pt idx="55">
                  <c:v>0.88300000000000001</c:v>
                </c:pt>
                <c:pt idx="56">
                  <c:v>0.90100000000000002</c:v>
                </c:pt>
                <c:pt idx="57">
                  <c:v>0.91800000000000004</c:v>
                </c:pt>
                <c:pt idx="58">
                  <c:v>0.93600000000000005</c:v>
                </c:pt>
                <c:pt idx="59">
                  <c:v>0.97099999999999997</c:v>
                </c:pt>
                <c:pt idx="60">
                  <c:v>0.98899999999999999</c:v>
                </c:pt>
                <c:pt idx="61">
                  <c:v>1.0069999999999999</c:v>
                </c:pt>
                <c:pt idx="62">
                  <c:v>1.0419999999999998</c:v>
                </c:pt>
                <c:pt idx="63">
                  <c:v>1.0599999999999998</c:v>
                </c:pt>
                <c:pt idx="64">
                  <c:v>1.113</c:v>
                </c:pt>
                <c:pt idx="65">
                  <c:v>1.1299999999999999</c:v>
                </c:pt>
                <c:pt idx="66">
                  <c:v>1.1659999999999999</c:v>
                </c:pt>
                <c:pt idx="67">
                  <c:v>1.1829999999999998</c:v>
                </c:pt>
                <c:pt idx="68">
                  <c:v>1.2189999999999999</c:v>
                </c:pt>
                <c:pt idx="69">
                  <c:v>1.254</c:v>
                </c:pt>
                <c:pt idx="70">
                  <c:v>1.2889999999999999</c:v>
                </c:pt>
                <c:pt idx="71">
                  <c:v>1.3069999999999999</c:v>
                </c:pt>
                <c:pt idx="72">
                  <c:v>1.3599999999999999</c:v>
                </c:pt>
                <c:pt idx="73">
                  <c:v>1.3779999999999999</c:v>
                </c:pt>
                <c:pt idx="74">
                  <c:v>1.4129999999999998</c:v>
                </c:pt>
                <c:pt idx="75">
                  <c:v>1.448</c:v>
                </c:pt>
                <c:pt idx="76">
                  <c:v>1.4829999999999999</c:v>
                </c:pt>
                <c:pt idx="77">
                  <c:v>1.5009999999999999</c:v>
                </c:pt>
                <c:pt idx="78">
                  <c:v>1.5359999999999998</c:v>
                </c:pt>
                <c:pt idx="79">
                  <c:v>1.5539999999999998</c:v>
                </c:pt>
                <c:pt idx="80">
                  <c:v>1.5719999999999998</c:v>
                </c:pt>
                <c:pt idx="81">
                  <c:v>1.589</c:v>
                </c:pt>
                <c:pt idx="82">
                  <c:v>1.607</c:v>
                </c:pt>
                <c:pt idx="83">
                  <c:v>1.607</c:v>
                </c:pt>
                <c:pt idx="84">
                  <c:v>1.607</c:v>
                </c:pt>
                <c:pt idx="85">
                  <c:v>1.607</c:v>
                </c:pt>
                <c:pt idx="86">
                  <c:v>1.607</c:v>
                </c:pt>
                <c:pt idx="87">
                  <c:v>1.607</c:v>
                </c:pt>
                <c:pt idx="88">
                  <c:v>1.607</c:v>
                </c:pt>
                <c:pt idx="89">
                  <c:v>1.607</c:v>
                </c:pt>
                <c:pt idx="90">
                  <c:v>1.607</c:v>
                </c:pt>
                <c:pt idx="91">
                  <c:v>1.589</c:v>
                </c:pt>
                <c:pt idx="92">
                  <c:v>1.589</c:v>
                </c:pt>
                <c:pt idx="93">
                  <c:v>1.5719999999999998</c:v>
                </c:pt>
                <c:pt idx="94">
                  <c:v>1.5539999999999998</c:v>
                </c:pt>
                <c:pt idx="95">
                  <c:v>1.5539999999999998</c:v>
                </c:pt>
                <c:pt idx="96">
                  <c:v>1.5539999999999998</c:v>
                </c:pt>
                <c:pt idx="97">
                  <c:v>1.5189999999999999</c:v>
                </c:pt>
                <c:pt idx="98">
                  <c:v>1.5009999999999999</c:v>
                </c:pt>
                <c:pt idx="99">
                  <c:v>1.5009999999999999</c:v>
                </c:pt>
                <c:pt idx="100">
                  <c:v>1.4829999999999999</c:v>
                </c:pt>
                <c:pt idx="101">
                  <c:v>1.466</c:v>
                </c:pt>
                <c:pt idx="102">
                  <c:v>1.466</c:v>
                </c:pt>
                <c:pt idx="103">
                  <c:v>1.448</c:v>
                </c:pt>
                <c:pt idx="104">
                  <c:v>1.4309999999999998</c:v>
                </c:pt>
                <c:pt idx="105">
                  <c:v>1.4129999999999998</c:v>
                </c:pt>
                <c:pt idx="106">
                  <c:v>1.4129999999999998</c:v>
                </c:pt>
                <c:pt idx="107">
                  <c:v>1.3949999999999998</c:v>
                </c:pt>
                <c:pt idx="108">
                  <c:v>1.3949999999999998</c:v>
                </c:pt>
                <c:pt idx="109">
                  <c:v>1.3949999999999998</c:v>
                </c:pt>
                <c:pt idx="110">
                  <c:v>1.3949999999999998</c:v>
                </c:pt>
                <c:pt idx="111">
                  <c:v>1.3949999999999998</c:v>
                </c:pt>
                <c:pt idx="112">
                  <c:v>1.3949999999999998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1.3949999999999998</c:v>
                </c:pt>
                <c:pt idx="116">
                  <c:v>1.3949999999999998</c:v>
                </c:pt>
                <c:pt idx="117">
                  <c:v>1.4129999999999998</c:v>
                </c:pt>
                <c:pt idx="118">
                  <c:v>1.4309999999999998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1.5189999999999999</c:v>
                </c:pt>
                <c:pt idx="123">
                  <c:v>1.5539999999999998</c:v>
                </c:pt>
                <c:pt idx="124">
                  <c:v>1.5719999999999998</c:v>
                </c:pt>
                <c:pt idx="125">
                  <c:v>1.607</c:v>
                </c:pt>
                <c:pt idx="126">
                  <c:v>1.625</c:v>
                </c:pt>
                <c:pt idx="127">
                  <c:v>1.66</c:v>
                </c:pt>
                <c:pt idx="128">
                  <c:v>1.6779999999999999</c:v>
                </c:pt>
                <c:pt idx="129">
                  <c:v>1.6949999999999998</c:v>
                </c:pt>
                <c:pt idx="130">
                  <c:v>1.7129999999999999</c:v>
                </c:pt>
                <c:pt idx="131">
                  <c:v>1.748</c:v>
                </c:pt>
                <c:pt idx="132">
                  <c:v>1.7659999999999998</c:v>
                </c:pt>
                <c:pt idx="133">
                  <c:v>1.7839999999999998</c:v>
                </c:pt>
                <c:pt idx="134">
                  <c:v>1.8009999999999999</c:v>
                </c:pt>
                <c:pt idx="135">
                  <c:v>1.819</c:v>
                </c:pt>
                <c:pt idx="136">
                  <c:v>1.837</c:v>
                </c:pt>
                <c:pt idx="137">
                  <c:v>1.837</c:v>
                </c:pt>
                <c:pt idx="138">
                  <c:v>1.8539999999999999</c:v>
                </c:pt>
                <c:pt idx="139">
                  <c:v>2.3490000000000002</c:v>
                </c:pt>
                <c:pt idx="140">
                  <c:v>2.0310000000000001</c:v>
                </c:pt>
                <c:pt idx="141">
                  <c:v>1.9249999999999998</c:v>
                </c:pt>
                <c:pt idx="142">
                  <c:v>1.9069999999999998</c:v>
                </c:pt>
                <c:pt idx="143">
                  <c:v>1.89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1.8719999999999999</c:v>
                </c:pt>
                <c:pt idx="149">
                  <c:v>1.8719999999999999</c:v>
                </c:pt>
                <c:pt idx="150">
                  <c:v>1.8539999999999999</c:v>
                </c:pt>
                <c:pt idx="151">
                  <c:v>1.8719999999999999</c:v>
                </c:pt>
                <c:pt idx="152">
                  <c:v>1.8539999999999999</c:v>
                </c:pt>
                <c:pt idx="153">
                  <c:v>1.8539999999999999</c:v>
                </c:pt>
                <c:pt idx="154">
                  <c:v>1.8539999999999999</c:v>
                </c:pt>
                <c:pt idx="155">
                  <c:v>1.8539999999999999</c:v>
                </c:pt>
                <c:pt idx="156">
                  <c:v>1.837</c:v>
                </c:pt>
                <c:pt idx="157">
                  <c:v>1.837</c:v>
                </c:pt>
                <c:pt idx="158">
                  <c:v>1.8539999999999999</c:v>
                </c:pt>
                <c:pt idx="159">
                  <c:v>1.8539999999999999</c:v>
                </c:pt>
                <c:pt idx="160">
                  <c:v>1.8719999999999999</c:v>
                </c:pt>
                <c:pt idx="161">
                  <c:v>1.8719999999999999</c:v>
                </c:pt>
                <c:pt idx="162">
                  <c:v>1.89</c:v>
                </c:pt>
                <c:pt idx="163">
                  <c:v>1.89</c:v>
                </c:pt>
                <c:pt idx="164">
                  <c:v>1.9069999999999998</c:v>
                </c:pt>
                <c:pt idx="165">
                  <c:v>1.9249999999999998</c:v>
                </c:pt>
                <c:pt idx="166">
                  <c:v>1.9429999999999998</c:v>
                </c:pt>
                <c:pt idx="167">
                  <c:v>1.96</c:v>
                </c:pt>
                <c:pt idx="168">
                  <c:v>1.978</c:v>
                </c:pt>
                <c:pt idx="169">
                  <c:v>2.0129999999999999</c:v>
                </c:pt>
                <c:pt idx="170">
                  <c:v>2.0310000000000001</c:v>
                </c:pt>
                <c:pt idx="171">
                  <c:v>2.0660000000000003</c:v>
                </c:pt>
                <c:pt idx="172">
                  <c:v>2.101</c:v>
                </c:pt>
                <c:pt idx="173">
                  <c:v>2.137</c:v>
                </c:pt>
                <c:pt idx="174">
                  <c:v>2.1720000000000002</c:v>
                </c:pt>
                <c:pt idx="175">
                  <c:v>2.2070000000000003</c:v>
                </c:pt>
                <c:pt idx="176">
                  <c:v>2.2070000000000003</c:v>
                </c:pt>
                <c:pt idx="177">
                  <c:v>2.2600000000000002</c:v>
                </c:pt>
                <c:pt idx="178">
                  <c:v>2.278</c:v>
                </c:pt>
                <c:pt idx="179">
                  <c:v>2.3130000000000002</c:v>
                </c:pt>
                <c:pt idx="180">
                  <c:v>2.3490000000000002</c:v>
                </c:pt>
                <c:pt idx="181">
                  <c:v>2.4020000000000001</c:v>
                </c:pt>
                <c:pt idx="182">
                  <c:v>2.4370000000000003</c:v>
                </c:pt>
                <c:pt idx="183">
                  <c:v>2.4550000000000001</c:v>
                </c:pt>
                <c:pt idx="184">
                  <c:v>2.4900000000000002</c:v>
                </c:pt>
                <c:pt idx="185">
                  <c:v>2.5249999999999999</c:v>
                </c:pt>
                <c:pt idx="186">
                  <c:v>2.5430000000000001</c:v>
                </c:pt>
                <c:pt idx="187">
                  <c:v>2.5780000000000003</c:v>
                </c:pt>
                <c:pt idx="188">
                  <c:v>2.613</c:v>
                </c:pt>
                <c:pt idx="189">
                  <c:v>2.6310000000000002</c:v>
                </c:pt>
                <c:pt idx="190">
                  <c:v>2.6659999999999999</c:v>
                </c:pt>
                <c:pt idx="191">
                  <c:v>2.702</c:v>
                </c:pt>
                <c:pt idx="192">
                  <c:v>2.7190000000000003</c:v>
                </c:pt>
                <c:pt idx="193">
                  <c:v>2.7370000000000001</c:v>
                </c:pt>
                <c:pt idx="194">
                  <c:v>2.7720000000000002</c:v>
                </c:pt>
                <c:pt idx="195">
                  <c:v>2.7720000000000002</c:v>
                </c:pt>
                <c:pt idx="196">
                  <c:v>2.8080000000000003</c:v>
                </c:pt>
                <c:pt idx="197">
                  <c:v>2.8250000000000002</c:v>
                </c:pt>
                <c:pt idx="198">
                  <c:v>2.843</c:v>
                </c:pt>
                <c:pt idx="199">
                  <c:v>2.8610000000000002</c:v>
                </c:pt>
                <c:pt idx="200">
                  <c:v>2.8959999999999999</c:v>
                </c:pt>
                <c:pt idx="201">
                  <c:v>2.8959999999999999</c:v>
                </c:pt>
                <c:pt idx="202">
                  <c:v>2.8959999999999999</c:v>
                </c:pt>
                <c:pt idx="203">
                  <c:v>2.931</c:v>
                </c:pt>
                <c:pt idx="204">
                  <c:v>2.9490000000000003</c:v>
                </c:pt>
                <c:pt idx="205">
                  <c:v>2.9490000000000003</c:v>
                </c:pt>
                <c:pt idx="206">
                  <c:v>2.9670000000000001</c:v>
                </c:pt>
                <c:pt idx="207">
                  <c:v>3.0020000000000002</c:v>
                </c:pt>
                <c:pt idx="208">
                  <c:v>3.02</c:v>
                </c:pt>
                <c:pt idx="209">
                  <c:v>3.0020000000000002</c:v>
                </c:pt>
                <c:pt idx="210">
                  <c:v>3.0369999999999999</c:v>
                </c:pt>
                <c:pt idx="211">
                  <c:v>3.0369999999999999</c:v>
                </c:pt>
                <c:pt idx="212">
                  <c:v>3.0550000000000002</c:v>
                </c:pt>
                <c:pt idx="213">
                  <c:v>3.0900000000000003</c:v>
                </c:pt>
                <c:pt idx="214">
                  <c:v>3.1080000000000001</c:v>
                </c:pt>
                <c:pt idx="215">
                  <c:v>3.1080000000000001</c:v>
                </c:pt>
                <c:pt idx="216">
                  <c:v>3.125</c:v>
                </c:pt>
                <c:pt idx="217">
                  <c:v>3.161</c:v>
                </c:pt>
                <c:pt idx="218">
                  <c:v>3.161</c:v>
                </c:pt>
                <c:pt idx="219">
                  <c:v>3.1779999999999999</c:v>
                </c:pt>
                <c:pt idx="220">
                  <c:v>3.214</c:v>
                </c:pt>
                <c:pt idx="221">
                  <c:v>3.214</c:v>
                </c:pt>
                <c:pt idx="222">
                  <c:v>3.2310000000000003</c:v>
                </c:pt>
                <c:pt idx="223">
                  <c:v>3.2669999999999999</c:v>
                </c:pt>
                <c:pt idx="224">
                  <c:v>3.2669999999999999</c:v>
                </c:pt>
                <c:pt idx="225">
                  <c:v>3.2840000000000003</c:v>
                </c:pt>
                <c:pt idx="226">
                  <c:v>3.3200000000000003</c:v>
                </c:pt>
                <c:pt idx="227">
                  <c:v>3.3370000000000002</c:v>
                </c:pt>
                <c:pt idx="228">
                  <c:v>3.355</c:v>
                </c:pt>
                <c:pt idx="229">
                  <c:v>3.3730000000000002</c:v>
                </c:pt>
                <c:pt idx="230">
                  <c:v>3.4079999999999999</c:v>
                </c:pt>
                <c:pt idx="231">
                  <c:v>3.4079999999999999</c:v>
                </c:pt>
                <c:pt idx="232">
                  <c:v>3.4430000000000001</c:v>
                </c:pt>
                <c:pt idx="233">
                  <c:v>3.4610000000000003</c:v>
                </c:pt>
                <c:pt idx="234">
                  <c:v>3.4790000000000001</c:v>
                </c:pt>
                <c:pt idx="235">
                  <c:v>3.496</c:v>
                </c:pt>
                <c:pt idx="236">
                  <c:v>3.5140000000000002</c:v>
                </c:pt>
                <c:pt idx="237">
                  <c:v>3.532</c:v>
                </c:pt>
                <c:pt idx="238">
                  <c:v>3.5489999999999999</c:v>
                </c:pt>
                <c:pt idx="239">
                  <c:v>3.5670000000000002</c:v>
                </c:pt>
                <c:pt idx="240">
                  <c:v>3.5840000000000001</c:v>
                </c:pt>
                <c:pt idx="241">
                  <c:v>3.6020000000000003</c:v>
                </c:pt>
                <c:pt idx="242">
                  <c:v>3.62</c:v>
                </c:pt>
                <c:pt idx="243">
                  <c:v>3.637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3.673</c:v>
                </c:pt>
                <c:pt idx="247">
                  <c:v>3.7080000000000002</c:v>
                </c:pt>
                <c:pt idx="248">
                  <c:v>3.7080000000000002</c:v>
                </c:pt>
                <c:pt idx="249">
                  <c:v>3.726</c:v>
                </c:pt>
                <c:pt idx="250">
                  <c:v>3.726</c:v>
                </c:pt>
                <c:pt idx="251">
                  <c:v>3.7430000000000003</c:v>
                </c:pt>
                <c:pt idx="252">
                  <c:v>3.7430000000000003</c:v>
                </c:pt>
                <c:pt idx="253">
                  <c:v>3.7610000000000001</c:v>
                </c:pt>
                <c:pt idx="254">
                  <c:v>3.7610000000000001</c:v>
                </c:pt>
                <c:pt idx="255">
                  <c:v>3.7789999999999999</c:v>
                </c:pt>
                <c:pt idx="256">
                  <c:v>3.7789999999999999</c:v>
                </c:pt>
                <c:pt idx="257">
                  <c:v>3.7960000000000003</c:v>
                </c:pt>
                <c:pt idx="258">
                  <c:v>3.8140000000000001</c:v>
                </c:pt>
                <c:pt idx="259">
                  <c:v>3.8140000000000001</c:v>
                </c:pt>
                <c:pt idx="260">
                  <c:v>3.8140000000000001</c:v>
                </c:pt>
                <c:pt idx="261">
                  <c:v>3.8320000000000003</c:v>
                </c:pt>
                <c:pt idx="262">
                  <c:v>3.8490000000000002</c:v>
                </c:pt>
                <c:pt idx="263">
                  <c:v>3.8490000000000002</c:v>
                </c:pt>
                <c:pt idx="264">
                  <c:v>3.867</c:v>
                </c:pt>
                <c:pt idx="265">
                  <c:v>3.867</c:v>
                </c:pt>
                <c:pt idx="266">
                  <c:v>3.8850000000000002</c:v>
                </c:pt>
                <c:pt idx="267">
                  <c:v>3.8850000000000002</c:v>
                </c:pt>
                <c:pt idx="268">
                  <c:v>3.9020000000000001</c:v>
                </c:pt>
                <c:pt idx="269">
                  <c:v>3.92</c:v>
                </c:pt>
                <c:pt idx="270">
                  <c:v>3.92</c:v>
                </c:pt>
                <c:pt idx="271">
                  <c:v>3.9380000000000002</c:v>
                </c:pt>
                <c:pt idx="272">
                  <c:v>3.9550000000000001</c:v>
                </c:pt>
                <c:pt idx="273">
                  <c:v>3.9730000000000003</c:v>
                </c:pt>
                <c:pt idx="274">
                  <c:v>3.9910000000000001</c:v>
                </c:pt>
                <c:pt idx="275">
                  <c:v>4.008</c:v>
                </c:pt>
                <c:pt idx="276">
                  <c:v>4.0259999999999998</c:v>
                </c:pt>
                <c:pt idx="277">
                  <c:v>4.0440000000000005</c:v>
                </c:pt>
                <c:pt idx="278">
                  <c:v>4.0789999999999997</c:v>
                </c:pt>
                <c:pt idx="279">
                  <c:v>4.0960000000000001</c:v>
                </c:pt>
                <c:pt idx="280">
                  <c:v>4.1139999999999999</c:v>
                </c:pt>
                <c:pt idx="281">
                  <c:v>4.149</c:v>
                </c:pt>
                <c:pt idx="282">
                  <c:v>4.1669999999999998</c:v>
                </c:pt>
                <c:pt idx="283">
                  <c:v>4.1669999999999998</c:v>
                </c:pt>
                <c:pt idx="284">
                  <c:v>4.22</c:v>
                </c:pt>
                <c:pt idx="285">
                  <c:v>4.2380000000000004</c:v>
                </c:pt>
                <c:pt idx="286">
                  <c:v>4.2380000000000004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8-4994-AC11-E4705D48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SRW01_ECR_V125!$L$2:$L$700</c:f>
              <c:numCache>
                <c:formatCode>General</c:formatCode>
                <c:ptCount val="699"/>
                <c:pt idx="0">
                  <c:v>6.2590000000000003</c:v>
                </c:pt>
                <c:pt idx="1">
                  <c:v>6.2590000000000003</c:v>
                </c:pt>
                <c:pt idx="2">
                  <c:v>6.2590000000000003</c:v>
                </c:pt>
                <c:pt idx="3">
                  <c:v>6.2409999999999997</c:v>
                </c:pt>
                <c:pt idx="4">
                  <c:v>6.2059999999999995</c:v>
                </c:pt>
                <c:pt idx="5">
                  <c:v>6.17</c:v>
                </c:pt>
                <c:pt idx="6">
                  <c:v>6.1909999999999989</c:v>
                </c:pt>
                <c:pt idx="7">
                  <c:v>6.1909999999999998</c:v>
                </c:pt>
                <c:pt idx="8">
                  <c:v>6.1749999999999998</c:v>
                </c:pt>
                <c:pt idx="9">
                  <c:v>6.157</c:v>
                </c:pt>
                <c:pt idx="10">
                  <c:v>6.1969999999999992</c:v>
                </c:pt>
                <c:pt idx="11">
                  <c:v>6.1789999999999994</c:v>
                </c:pt>
                <c:pt idx="12">
                  <c:v>6.1349999999999998</c:v>
                </c:pt>
                <c:pt idx="13">
                  <c:v>6.0619999999999994</c:v>
                </c:pt>
                <c:pt idx="14">
                  <c:v>6.0729999999999995</c:v>
                </c:pt>
                <c:pt idx="15">
                  <c:v>5.899</c:v>
                </c:pt>
                <c:pt idx="16">
                  <c:v>5.984</c:v>
                </c:pt>
                <c:pt idx="17">
                  <c:v>5.9309999999999992</c:v>
                </c:pt>
                <c:pt idx="18">
                  <c:v>5.7639999999999993</c:v>
                </c:pt>
                <c:pt idx="19">
                  <c:v>5.8129999999999997</c:v>
                </c:pt>
                <c:pt idx="20">
                  <c:v>5.6659999999999995</c:v>
                </c:pt>
                <c:pt idx="21">
                  <c:v>5.7899999999999991</c:v>
                </c:pt>
                <c:pt idx="22">
                  <c:v>5.726</c:v>
                </c:pt>
                <c:pt idx="23">
                  <c:v>5.7189999999999994</c:v>
                </c:pt>
                <c:pt idx="24">
                  <c:v>5.6929999999999996</c:v>
                </c:pt>
                <c:pt idx="25">
                  <c:v>5.4610000000000003</c:v>
                </c:pt>
                <c:pt idx="26">
                  <c:v>5.6129999999999995</c:v>
                </c:pt>
                <c:pt idx="27">
                  <c:v>5.4009999999999998</c:v>
                </c:pt>
                <c:pt idx="28">
                  <c:v>5.3929999999999989</c:v>
                </c:pt>
                <c:pt idx="29">
                  <c:v>5.4059999999999997</c:v>
                </c:pt>
                <c:pt idx="30">
                  <c:v>5.3980000000000006</c:v>
                </c:pt>
                <c:pt idx="31">
                  <c:v>5.41</c:v>
                </c:pt>
                <c:pt idx="32">
                  <c:v>5.2450000000000001</c:v>
                </c:pt>
                <c:pt idx="33">
                  <c:v>5.1800000000000006</c:v>
                </c:pt>
                <c:pt idx="34">
                  <c:v>5.22</c:v>
                </c:pt>
                <c:pt idx="35">
                  <c:v>5.0919999999999996</c:v>
                </c:pt>
                <c:pt idx="36">
                  <c:v>5.1779999999999999</c:v>
                </c:pt>
                <c:pt idx="37">
                  <c:v>5.133</c:v>
                </c:pt>
                <c:pt idx="38">
                  <c:v>4.968</c:v>
                </c:pt>
                <c:pt idx="39">
                  <c:v>4.9239999999999995</c:v>
                </c:pt>
                <c:pt idx="40">
                  <c:v>4.8790000000000004</c:v>
                </c:pt>
                <c:pt idx="41">
                  <c:v>4.8709999999999996</c:v>
                </c:pt>
                <c:pt idx="42">
                  <c:v>5.0019999999999998</c:v>
                </c:pt>
                <c:pt idx="43">
                  <c:v>4.8620000000000001</c:v>
                </c:pt>
                <c:pt idx="44">
                  <c:v>4.8529999999999998</c:v>
                </c:pt>
                <c:pt idx="45">
                  <c:v>4.8359999999999994</c:v>
                </c:pt>
                <c:pt idx="46">
                  <c:v>4.8620000000000001</c:v>
                </c:pt>
                <c:pt idx="47">
                  <c:v>4.8620000000000001</c:v>
                </c:pt>
                <c:pt idx="48">
                  <c:v>4.8529999999999998</c:v>
                </c:pt>
                <c:pt idx="49">
                  <c:v>4.8529999999999998</c:v>
                </c:pt>
                <c:pt idx="50">
                  <c:v>4.8529999999999998</c:v>
                </c:pt>
                <c:pt idx="51">
                  <c:v>4.8529999999999998</c:v>
                </c:pt>
                <c:pt idx="52">
                  <c:v>4.8529999999999998</c:v>
                </c:pt>
                <c:pt idx="53">
                  <c:v>4.8529999999999998</c:v>
                </c:pt>
                <c:pt idx="54">
                  <c:v>4.8359999999999994</c:v>
                </c:pt>
                <c:pt idx="55">
                  <c:v>4.8529999999999998</c:v>
                </c:pt>
                <c:pt idx="56">
                  <c:v>4.8449999999999998</c:v>
                </c:pt>
                <c:pt idx="57">
                  <c:v>4.8529999999999998</c:v>
                </c:pt>
                <c:pt idx="58">
                  <c:v>4.8709999999999996</c:v>
                </c:pt>
                <c:pt idx="59">
                  <c:v>4.8449999999999998</c:v>
                </c:pt>
                <c:pt idx="60">
                  <c:v>4.8620000000000001</c:v>
                </c:pt>
                <c:pt idx="61">
                  <c:v>4.8359999999999994</c:v>
                </c:pt>
                <c:pt idx="62">
                  <c:v>4.8620000000000001</c:v>
                </c:pt>
                <c:pt idx="63">
                  <c:v>4.8529999999999998</c:v>
                </c:pt>
                <c:pt idx="64">
                  <c:v>4.8529999999999998</c:v>
                </c:pt>
                <c:pt idx="65">
                  <c:v>4.8620000000000001</c:v>
                </c:pt>
                <c:pt idx="66">
                  <c:v>4.8449999999999998</c:v>
                </c:pt>
                <c:pt idx="67">
                  <c:v>4.8529999999999998</c:v>
                </c:pt>
                <c:pt idx="68">
                  <c:v>4.8529999999999998</c:v>
                </c:pt>
                <c:pt idx="69">
                  <c:v>4.8620000000000001</c:v>
                </c:pt>
                <c:pt idx="70">
                  <c:v>4.8529999999999998</c:v>
                </c:pt>
                <c:pt idx="71">
                  <c:v>4.8359999999999994</c:v>
                </c:pt>
                <c:pt idx="72">
                  <c:v>4.8620000000000001</c:v>
                </c:pt>
                <c:pt idx="73">
                  <c:v>4.8620000000000001</c:v>
                </c:pt>
                <c:pt idx="74">
                  <c:v>4.8620000000000001</c:v>
                </c:pt>
                <c:pt idx="75">
                  <c:v>4.8529999999999998</c:v>
                </c:pt>
                <c:pt idx="76">
                  <c:v>4.8529999999999998</c:v>
                </c:pt>
                <c:pt idx="77">
                  <c:v>4.8620000000000001</c:v>
                </c:pt>
                <c:pt idx="78">
                  <c:v>4.8620000000000001</c:v>
                </c:pt>
                <c:pt idx="79">
                  <c:v>4.843</c:v>
                </c:pt>
                <c:pt idx="80">
                  <c:v>4.8620000000000001</c:v>
                </c:pt>
                <c:pt idx="81">
                  <c:v>4.8529999999999998</c:v>
                </c:pt>
                <c:pt idx="82">
                  <c:v>4.8460000000000001</c:v>
                </c:pt>
                <c:pt idx="83">
                  <c:v>4.8539999999999992</c:v>
                </c:pt>
                <c:pt idx="84">
                  <c:v>4.8359999999999994</c:v>
                </c:pt>
                <c:pt idx="85">
                  <c:v>4.8449999999999998</c:v>
                </c:pt>
                <c:pt idx="86">
                  <c:v>4.8359999999999994</c:v>
                </c:pt>
                <c:pt idx="87">
                  <c:v>4.8359999999999994</c:v>
                </c:pt>
                <c:pt idx="88">
                  <c:v>4.8359999999999994</c:v>
                </c:pt>
                <c:pt idx="89">
                  <c:v>4.8359999999999994</c:v>
                </c:pt>
                <c:pt idx="90">
                  <c:v>4.8449999999999998</c:v>
                </c:pt>
                <c:pt idx="91">
                  <c:v>5.0019999999999998</c:v>
                </c:pt>
                <c:pt idx="92">
                  <c:v>4.8359999999999994</c:v>
                </c:pt>
                <c:pt idx="93">
                  <c:v>4.8620000000000001</c:v>
                </c:pt>
                <c:pt idx="94">
                  <c:v>4.8529999999999998</c:v>
                </c:pt>
                <c:pt idx="95">
                  <c:v>4.8359999999999994</c:v>
                </c:pt>
                <c:pt idx="96">
                  <c:v>4.8179999999999996</c:v>
                </c:pt>
                <c:pt idx="97">
                  <c:v>4.8359999999999994</c:v>
                </c:pt>
                <c:pt idx="98">
                  <c:v>4.8090000000000002</c:v>
                </c:pt>
                <c:pt idx="99">
                  <c:v>4.7919999999999998</c:v>
                </c:pt>
                <c:pt idx="100">
                  <c:v>4.774</c:v>
                </c:pt>
                <c:pt idx="101">
                  <c:v>4.774</c:v>
                </c:pt>
                <c:pt idx="102">
                  <c:v>4.766</c:v>
                </c:pt>
                <c:pt idx="103">
                  <c:v>4.7389999999999999</c:v>
                </c:pt>
                <c:pt idx="104">
                  <c:v>4.7479999999999993</c:v>
                </c:pt>
                <c:pt idx="105">
                  <c:v>4.7210000000000001</c:v>
                </c:pt>
                <c:pt idx="106">
                  <c:v>4.7129999999999992</c:v>
                </c:pt>
                <c:pt idx="107">
                  <c:v>4.6949999999999994</c:v>
                </c:pt>
                <c:pt idx="108">
                  <c:v>4.6769999999999996</c:v>
                </c:pt>
                <c:pt idx="109">
                  <c:v>4.6509999999999998</c:v>
                </c:pt>
                <c:pt idx="110">
                  <c:v>4.6419999999999995</c:v>
                </c:pt>
                <c:pt idx="111">
                  <c:v>4.6239999999999997</c:v>
                </c:pt>
                <c:pt idx="112">
                  <c:v>4.6239999999999997</c:v>
                </c:pt>
                <c:pt idx="113">
                  <c:v>4.6239999999999997</c:v>
                </c:pt>
                <c:pt idx="114">
                  <c:v>4.5979999999999999</c:v>
                </c:pt>
                <c:pt idx="115">
                  <c:v>4.5889999999999995</c:v>
                </c:pt>
                <c:pt idx="116">
                  <c:v>4.5709999999999997</c:v>
                </c:pt>
                <c:pt idx="117">
                  <c:v>4.5620000000000003</c:v>
                </c:pt>
                <c:pt idx="118">
                  <c:v>4.5449999999999999</c:v>
                </c:pt>
                <c:pt idx="119">
                  <c:v>4.5359999999999996</c:v>
                </c:pt>
                <c:pt idx="120">
                  <c:v>4.5179999999999998</c:v>
                </c:pt>
                <c:pt idx="121">
                  <c:v>4.5009999999999994</c:v>
                </c:pt>
                <c:pt idx="122">
                  <c:v>4.492</c:v>
                </c:pt>
                <c:pt idx="123">
                  <c:v>4.4740000000000002</c:v>
                </c:pt>
                <c:pt idx="124">
                  <c:v>4.4649999999999999</c:v>
                </c:pt>
                <c:pt idx="125">
                  <c:v>4.4479999999999995</c:v>
                </c:pt>
                <c:pt idx="126">
                  <c:v>4.4390000000000001</c:v>
                </c:pt>
                <c:pt idx="127">
                  <c:v>4.43</c:v>
                </c:pt>
                <c:pt idx="128">
                  <c:v>4.411999999999999</c:v>
                </c:pt>
                <c:pt idx="129">
                  <c:v>4.3860000000000001</c:v>
                </c:pt>
                <c:pt idx="130">
                  <c:v>4.3860000000000001</c:v>
                </c:pt>
                <c:pt idx="131">
                  <c:v>4.3870000000000005</c:v>
                </c:pt>
                <c:pt idx="132">
                  <c:v>4.3769999999999998</c:v>
                </c:pt>
                <c:pt idx="133">
                  <c:v>4.3500000000000005</c:v>
                </c:pt>
                <c:pt idx="134">
                  <c:v>4.3500000000000005</c:v>
                </c:pt>
                <c:pt idx="135">
                  <c:v>4.3330000000000002</c:v>
                </c:pt>
                <c:pt idx="136">
                  <c:v>4.3419999999999996</c:v>
                </c:pt>
                <c:pt idx="137">
                  <c:v>4.3419999999999996</c:v>
                </c:pt>
                <c:pt idx="138">
                  <c:v>4.3419999999999996</c:v>
                </c:pt>
                <c:pt idx="139">
                  <c:v>4.3239999999999998</c:v>
                </c:pt>
                <c:pt idx="140">
                  <c:v>4.2969999999999997</c:v>
                </c:pt>
                <c:pt idx="141">
                  <c:v>4.2969999999999997</c:v>
                </c:pt>
                <c:pt idx="142">
                  <c:v>4.3059999999999992</c:v>
                </c:pt>
                <c:pt idx="143">
                  <c:v>4.3059999999999992</c:v>
                </c:pt>
                <c:pt idx="144">
                  <c:v>4.2969999999999997</c:v>
                </c:pt>
                <c:pt idx="145">
                  <c:v>4.2889999999999997</c:v>
                </c:pt>
                <c:pt idx="146">
                  <c:v>4.28</c:v>
                </c:pt>
                <c:pt idx="147">
                  <c:v>4.28</c:v>
                </c:pt>
                <c:pt idx="148">
                  <c:v>4.2889999999999997</c:v>
                </c:pt>
                <c:pt idx="149">
                  <c:v>4.270999999999999</c:v>
                </c:pt>
                <c:pt idx="150">
                  <c:v>4.270999999999999</c:v>
                </c:pt>
                <c:pt idx="151">
                  <c:v>4.2619999999999996</c:v>
                </c:pt>
                <c:pt idx="152">
                  <c:v>4.2450000000000001</c:v>
                </c:pt>
                <c:pt idx="153">
                  <c:v>4.2270000000000003</c:v>
                </c:pt>
                <c:pt idx="154">
                  <c:v>4.2270000000000003</c:v>
                </c:pt>
                <c:pt idx="155">
                  <c:v>4.2090000000000005</c:v>
                </c:pt>
                <c:pt idx="156">
                  <c:v>4.2090000000000005</c:v>
                </c:pt>
                <c:pt idx="157">
                  <c:v>4.1920000000000002</c:v>
                </c:pt>
                <c:pt idx="158">
                  <c:v>4.1740000000000004</c:v>
                </c:pt>
                <c:pt idx="159">
                  <c:v>4.1829999999999998</c:v>
                </c:pt>
                <c:pt idx="160">
                  <c:v>4.1560000000000006</c:v>
                </c:pt>
                <c:pt idx="161">
                  <c:v>4.1479999999999997</c:v>
                </c:pt>
                <c:pt idx="162">
                  <c:v>4.1390000000000002</c:v>
                </c:pt>
                <c:pt idx="163">
                  <c:v>4.1210000000000004</c:v>
                </c:pt>
                <c:pt idx="164">
                  <c:v>4.1030000000000006</c:v>
                </c:pt>
                <c:pt idx="165">
                  <c:v>4.0860000000000003</c:v>
                </c:pt>
                <c:pt idx="166">
                  <c:v>4.0860000000000003</c:v>
                </c:pt>
                <c:pt idx="167">
                  <c:v>4.0680000000000005</c:v>
                </c:pt>
                <c:pt idx="168">
                  <c:v>4.0419999999999998</c:v>
                </c:pt>
                <c:pt idx="169">
                  <c:v>4.0330000000000004</c:v>
                </c:pt>
                <c:pt idx="170">
                  <c:v>4.0330000000000004</c:v>
                </c:pt>
                <c:pt idx="171">
                  <c:v>3.9969999999999994</c:v>
                </c:pt>
                <c:pt idx="172">
                  <c:v>4.0059999999999993</c:v>
                </c:pt>
                <c:pt idx="173">
                  <c:v>3.98</c:v>
                </c:pt>
                <c:pt idx="174">
                  <c:v>3.9710000000000001</c:v>
                </c:pt>
                <c:pt idx="175">
                  <c:v>3.9620000000000002</c:v>
                </c:pt>
                <c:pt idx="176">
                  <c:v>3.9439999999999995</c:v>
                </c:pt>
                <c:pt idx="177">
                  <c:v>3.927</c:v>
                </c:pt>
                <c:pt idx="178">
                  <c:v>3.927</c:v>
                </c:pt>
                <c:pt idx="179">
                  <c:v>3.9090000000000003</c:v>
                </c:pt>
                <c:pt idx="180">
                  <c:v>3.8909999999999996</c:v>
                </c:pt>
                <c:pt idx="181">
                  <c:v>3.8740000000000001</c:v>
                </c:pt>
                <c:pt idx="182">
                  <c:v>3.8740000000000001</c:v>
                </c:pt>
                <c:pt idx="183">
                  <c:v>3.8649999999999993</c:v>
                </c:pt>
                <c:pt idx="184">
                  <c:v>3.8559999999999994</c:v>
                </c:pt>
                <c:pt idx="185">
                  <c:v>3.8379999999999996</c:v>
                </c:pt>
                <c:pt idx="186">
                  <c:v>3.8379999999999996</c:v>
                </c:pt>
                <c:pt idx="187">
                  <c:v>3.8210000000000002</c:v>
                </c:pt>
                <c:pt idx="188">
                  <c:v>3.83</c:v>
                </c:pt>
                <c:pt idx="189">
                  <c:v>3.8210000000000002</c:v>
                </c:pt>
                <c:pt idx="190">
                  <c:v>3.8029999999999995</c:v>
                </c:pt>
                <c:pt idx="191">
                  <c:v>3.7849999999999997</c:v>
                </c:pt>
                <c:pt idx="192">
                  <c:v>3.7849999999999997</c:v>
                </c:pt>
                <c:pt idx="193">
                  <c:v>3.8029999999999995</c:v>
                </c:pt>
                <c:pt idx="194">
                  <c:v>3.7939999999999996</c:v>
                </c:pt>
                <c:pt idx="195">
                  <c:v>3.7680000000000002</c:v>
                </c:pt>
                <c:pt idx="196">
                  <c:v>3.7680000000000002</c:v>
                </c:pt>
                <c:pt idx="197">
                  <c:v>3.7499999999999996</c:v>
                </c:pt>
                <c:pt idx="198">
                  <c:v>3.7499999999999996</c:v>
                </c:pt>
                <c:pt idx="199">
                  <c:v>3.7499999999999996</c:v>
                </c:pt>
                <c:pt idx="200">
                  <c:v>3.7499999999999996</c:v>
                </c:pt>
                <c:pt idx="201">
                  <c:v>3.7150000000000003</c:v>
                </c:pt>
                <c:pt idx="202">
                  <c:v>3.7150000000000003</c:v>
                </c:pt>
                <c:pt idx="203">
                  <c:v>3.7150000000000003</c:v>
                </c:pt>
                <c:pt idx="204">
                  <c:v>3.7240000000000002</c:v>
                </c:pt>
                <c:pt idx="205">
                  <c:v>3.7150000000000003</c:v>
                </c:pt>
                <c:pt idx="206">
                  <c:v>3.6969999999999996</c:v>
                </c:pt>
                <c:pt idx="207">
                  <c:v>3.68</c:v>
                </c:pt>
                <c:pt idx="208">
                  <c:v>3.68</c:v>
                </c:pt>
                <c:pt idx="209">
                  <c:v>3.6439999999999997</c:v>
                </c:pt>
                <c:pt idx="210">
                  <c:v>3.6439999999999997</c:v>
                </c:pt>
                <c:pt idx="211">
                  <c:v>3.6439999999999997</c:v>
                </c:pt>
                <c:pt idx="212">
                  <c:v>3.6439999999999997</c:v>
                </c:pt>
                <c:pt idx="213">
                  <c:v>3.6089999999999995</c:v>
                </c:pt>
                <c:pt idx="214">
                  <c:v>3.6089999999999995</c:v>
                </c:pt>
                <c:pt idx="215">
                  <c:v>3.5909999999999997</c:v>
                </c:pt>
                <c:pt idx="216">
                  <c:v>3.5909999999999997</c:v>
                </c:pt>
                <c:pt idx="217">
                  <c:v>3.5740000000000003</c:v>
                </c:pt>
                <c:pt idx="218">
                  <c:v>3.5740000000000003</c:v>
                </c:pt>
                <c:pt idx="219">
                  <c:v>3.5559999999999996</c:v>
                </c:pt>
                <c:pt idx="220">
                  <c:v>3.5379999999999998</c:v>
                </c:pt>
                <c:pt idx="221">
                  <c:v>3.5379999999999998</c:v>
                </c:pt>
                <c:pt idx="222">
                  <c:v>3.5469999999999997</c:v>
                </c:pt>
                <c:pt idx="223">
                  <c:v>3.5029999999999997</c:v>
                </c:pt>
                <c:pt idx="224">
                  <c:v>3.5119999999999996</c:v>
                </c:pt>
                <c:pt idx="225">
                  <c:v>3.4849999999999999</c:v>
                </c:pt>
                <c:pt idx="226">
                  <c:v>3.4679999999999995</c:v>
                </c:pt>
                <c:pt idx="227">
                  <c:v>3.4499999999999997</c:v>
                </c:pt>
                <c:pt idx="228">
                  <c:v>3.4319999999999995</c:v>
                </c:pt>
                <c:pt idx="229">
                  <c:v>3.4149999999999996</c:v>
                </c:pt>
                <c:pt idx="230">
                  <c:v>3.3969999999999998</c:v>
                </c:pt>
                <c:pt idx="231">
                  <c:v>3.3879999999999999</c:v>
                </c:pt>
                <c:pt idx="232">
                  <c:v>3.3619999999999997</c:v>
                </c:pt>
                <c:pt idx="233">
                  <c:v>3.3619999999999997</c:v>
                </c:pt>
                <c:pt idx="234">
                  <c:v>3.3619999999999997</c:v>
                </c:pt>
                <c:pt idx="235">
                  <c:v>3.3529999999999998</c:v>
                </c:pt>
                <c:pt idx="236">
                  <c:v>3.3259999999999996</c:v>
                </c:pt>
                <c:pt idx="237">
                  <c:v>3.3259999999999996</c:v>
                </c:pt>
                <c:pt idx="238">
                  <c:v>3.3089999999999997</c:v>
                </c:pt>
                <c:pt idx="239">
                  <c:v>3.2909999999999995</c:v>
                </c:pt>
                <c:pt idx="240">
                  <c:v>3.2909999999999995</c:v>
                </c:pt>
                <c:pt idx="241">
                  <c:v>3.2729999999999997</c:v>
                </c:pt>
                <c:pt idx="242">
                  <c:v>3.2559999999999998</c:v>
                </c:pt>
                <c:pt idx="243">
                  <c:v>3.2559999999999998</c:v>
                </c:pt>
                <c:pt idx="244">
                  <c:v>3.2559999999999998</c:v>
                </c:pt>
                <c:pt idx="245">
                  <c:v>3.2559999999999998</c:v>
                </c:pt>
                <c:pt idx="246">
                  <c:v>3.2379999999999995</c:v>
                </c:pt>
                <c:pt idx="247">
                  <c:v>3.2199999999999998</c:v>
                </c:pt>
                <c:pt idx="248">
                  <c:v>3.2029999999999998</c:v>
                </c:pt>
                <c:pt idx="249">
                  <c:v>3.2029999999999998</c:v>
                </c:pt>
                <c:pt idx="250">
                  <c:v>3.2029999999999998</c:v>
                </c:pt>
                <c:pt idx="251">
                  <c:v>3.2029999999999998</c:v>
                </c:pt>
                <c:pt idx="252">
                  <c:v>3.1849999999999996</c:v>
                </c:pt>
                <c:pt idx="253">
                  <c:v>3.1849999999999996</c:v>
                </c:pt>
                <c:pt idx="254">
                  <c:v>3.1849999999999996</c:v>
                </c:pt>
                <c:pt idx="255">
                  <c:v>3.1849999999999996</c:v>
                </c:pt>
                <c:pt idx="256">
                  <c:v>3.1849999999999996</c:v>
                </c:pt>
                <c:pt idx="257">
                  <c:v>3.194</c:v>
                </c:pt>
                <c:pt idx="258">
                  <c:v>3.1849999999999996</c:v>
                </c:pt>
                <c:pt idx="259">
                  <c:v>3.1849999999999996</c:v>
                </c:pt>
                <c:pt idx="260">
                  <c:v>3.1849999999999996</c:v>
                </c:pt>
                <c:pt idx="261">
                  <c:v>3.1849999999999996</c:v>
                </c:pt>
                <c:pt idx="262">
                  <c:v>3.1679999999999997</c:v>
                </c:pt>
                <c:pt idx="263">
                  <c:v>3.1679999999999997</c:v>
                </c:pt>
                <c:pt idx="264">
                  <c:v>3.1679999999999997</c:v>
                </c:pt>
                <c:pt idx="265">
                  <c:v>3.1849999999999996</c:v>
                </c:pt>
                <c:pt idx="266">
                  <c:v>3.1769999999999996</c:v>
                </c:pt>
                <c:pt idx="267">
                  <c:v>3.1679999999999997</c:v>
                </c:pt>
                <c:pt idx="268">
                  <c:v>3.1589999999999998</c:v>
                </c:pt>
                <c:pt idx="269">
                  <c:v>3.1679999999999997</c:v>
                </c:pt>
                <c:pt idx="270">
                  <c:v>3.1499999999999995</c:v>
                </c:pt>
                <c:pt idx="271">
                  <c:v>3.1499999999999995</c:v>
                </c:pt>
                <c:pt idx="272">
                  <c:v>3.1499999999999995</c:v>
                </c:pt>
                <c:pt idx="273">
                  <c:v>3.1229999999999998</c:v>
                </c:pt>
                <c:pt idx="274">
                  <c:v>3.1319999999999997</c:v>
                </c:pt>
                <c:pt idx="275">
                  <c:v>3.1319999999999997</c:v>
                </c:pt>
                <c:pt idx="276">
                  <c:v>3.1319999999999997</c:v>
                </c:pt>
                <c:pt idx="277">
                  <c:v>3.1319999999999997</c:v>
                </c:pt>
                <c:pt idx="278">
                  <c:v>3.1319999999999997</c:v>
                </c:pt>
                <c:pt idx="279">
                  <c:v>3.1149999999999998</c:v>
                </c:pt>
                <c:pt idx="280">
                  <c:v>3.0969999999999995</c:v>
                </c:pt>
                <c:pt idx="281">
                  <c:v>3.0969999999999995</c:v>
                </c:pt>
                <c:pt idx="282">
                  <c:v>3.0789999999999997</c:v>
                </c:pt>
                <c:pt idx="283">
                  <c:v>3.0619999999999998</c:v>
                </c:pt>
                <c:pt idx="284">
                  <c:v>3.0709999999999997</c:v>
                </c:pt>
                <c:pt idx="285">
                  <c:v>3.0619999999999998</c:v>
                </c:pt>
                <c:pt idx="286">
                  <c:v>3.0439999999999996</c:v>
                </c:pt>
                <c:pt idx="287">
                  <c:v>3.0259999999999998</c:v>
                </c:pt>
                <c:pt idx="288">
                  <c:v>3.0089999999999995</c:v>
                </c:pt>
                <c:pt idx="289">
                  <c:v>3.0089999999999995</c:v>
                </c:pt>
                <c:pt idx="290">
                  <c:v>3.0089999999999995</c:v>
                </c:pt>
                <c:pt idx="291">
                  <c:v>3.0089999999999995</c:v>
                </c:pt>
                <c:pt idx="292">
                  <c:v>3.0089999999999995</c:v>
                </c:pt>
                <c:pt idx="293">
                  <c:v>3.0089999999999995</c:v>
                </c:pt>
                <c:pt idx="294">
                  <c:v>2.9909999999999997</c:v>
                </c:pt>
                <c:pt idx="295">
                  <c:v>2.9909999999999997</c:v>
                </c:pt>
                <c:pt idx="296">
                  <c:v>2.9729999999999999</c:v>
                </c:pt>
                <c:pt idx="297">
                  <c:v>2.9729999999999999</c:v>
                </c:pt>
                <c:pt idx="298">
                  <c:v>2.9559999999999995</c:v>
                </c:pt>
                <c:pt idx="299">
                  <c:v>2.9729999999999999</c:v>
                </c:pt>
                <c:pt idx="300">
                  <c:v>2.9559999999999995</c:v>
                </c:pt>
                <c:pt idx="301">
                  <c:v>2.9379999999999997</c:v>
                </c:pt>
                <c:pt idx="302">
                  <c:v>2.9379999999999997</c:v>
                </c:pt>
                <c:pt idx="303">
                  <c:v>2.9289999999999998</c:v>
                </c:pt>
                <c:pt idx="304">
                  <c:v>2.9379999999999997</c:v>
                </c:pt>
                <c:pt idx="305">
                  <c:v>2.9379999999999997</c:v>
                </c:pt>
                <c:pt idx="306">
                  <c:v>2.9199999999999995</c:v>
                </c:pt>
                <c:pt idx="307">
                  <c:v>2.9029999999999996</c:v>
                </c:pt>
                <c:pt idx="308">
                  <c:v>2.8759999999999999</c:v>
                </c:pt>
                <c:pt idx="309">
                  <c:v>2.8849999999999998</c:v>
                </c:pt>
                <c:pt idx="310">
                  <c:v>2.8669999999999995</c:v>
                </c:pt>
                <c:pt idx="311">
                  <c:v>2.8669999999999995</c:v>
                </c:pt>
                <c:pt idx="312">
                  <c:v>2.8409999999999997</c:v>
                </c:pt>
                <c:pt idx="313">
                  <c:v>2.8319999999999999</c:v>
                </c:pt>
                <c:pt idx="314">
                  <c:v>2.823</c:v>
                </c:pt>
                <c:pt idx="315">
                  <c:v>2.8319999999999999</c:v>
                </c:pt>
                <c:pt idx="316">
                  <c:v>2.8139999999999996</c:v>
                </c:pt>
                <c:pt idx="317">
                  <c:v>2.7879999999999998</c:v>
                </c:pt>
                <c:pt idx="318">
                  <c:v>2.7879999999999998</c:v>
                </c:pt>
                <c:pt idx="319">
                  <c:v>2.7789999999999995</c:v>
                </c:pt>
                <c:pt idx="320">
                  <c:v>2.7789999999999995</c:v>
                </c:pt>
                <c:pt idx="321">
                  <c:v>2.78</c:v>
                </c:pt>
                <c:pt idx="322">
                  <c:v>2.78</c:v>
                </c:pt>
                <c:pt idx="323">
                  <c:v>2.7249999999999996</c:v>
                </c:pt>
                <c:pt idx="324">
                  <c:v>2.7349999999999994</c:v>
                </c:pt>
                <c:pt idx="325">
                  <c:v>2.7079999999999997</c:v>
                </c:pt>
                <c:pt idx="326">
                  <c:v>2.7079999999999997</c:v>
                </c:pt>
                <c:pt idx="327">
                  <c:v>2.7079999999999997</c:v>
                </c:pt>
                <c:pt idx="328">
                  <c:v>2.7</c:v>
                </c:pt>
                <c:pt idx="329">
                  <c:v>2.6729999999999996</c:v>
                </c:pt>
                <c:pt idx="330">
                  <c:v>2.665</c:v>
                </c:pt>
                <c:pt idx="331">
                  <c:v>2.6559999999999997</c:v>
                </c:pt>
                <c:pt idx="332">
                  <c:v>2.665</c:v>
                </c:pt>
                <c:pt idx="333">
                  <c:v>2.665</c:v>
                </c:pt>
                <c:pt idx="334">
                  <c:v>2.6469999999999998</c:v>
                </c:pt>
                <c:pt idx="335">
                  <c:v>2.6559999999999997</c:v>
                </c:pt>
                <c:pt idx="336">
                  <c:v>2.665</c:v>
                </c:pt>
                <c:pt idx="337">
                  <c:v>2.6749999999999998</c:v>
                </c:pt>
                <c:pt idx="338">
                  <c:v>2.665</c:v>
                </c:pt>
                <c:pt idx="339">
                  <c:v>2.6469999999999994</c:v>
                </c:pt>
                <c:pt idx="340">
                  <c:v>2.6469999999999994</c:v>
                </c:pt>
                <c:pt idx="341">
                  <c:v>2.6469999999999994</c:v>
                </c:pt>
                <c:pt idx="342">
                  <c:v>2.6389999999999998</c:v>
                </c:pt>
                <c:pt idx="343">
                  <c:v>2.6389999999999998</c:v>
                </c:pt>
                <c:pt idx="344">
                  <c:v>2.6199999999999997</c:v>
                </c:pt>
                <c:pt idx="345">
                  <c:v>2.6199999999999997</c:v>
                </c:pt>
                <c:pt idx="346">
                  <c:v>2.6199999999999997</c:v>
                </c:pt>
                <c:pt idx="347">
                  <c:v>2.6029999999999998</c:v>
                </c:pt>
                <c:pt idx="348">
                  <c:v>2.6389999999999998</c:v>
                </c:pt>
                <c:pt idx="349">
                  <c:v>2.6289999999999996</c:v>
                </c:pt>
                <c:pt idx="350">
                  <c:v>2.6289999999999996</c:v>
                </c:pt>
                <c:pt idx="351">
                  <c:v>2.6199999999999997</c:v>
                </c:pt>
                <c:pt idx="352">
                  <c:v>2.6389999999999998</c:v>
                </c:pt>
                <c:pt idx="353">
                  <c:v>2.6389999999999998</c:v>
                </c:pt>
                <c:pt idx="354">
                  <c:v>2.6120000000000001</c:v>
                </c:pt>
                <c:pt idx="355">
                  <c:v>2.6029999999999998</c:v>
                </c:pt>
                <c:pt idx="356">
                  <c:v>2.5849999999999995</c:v>
                </c:pt>
                <c:pt idx="357">
                  <c:v>2.5939999999999994</c:v>
                </c:pt>
                <c:pt idx="358">
                  <c:v>2.5849999999999995</c:v>
                </c:pt>
                <c:pt idx="359">
                  <c:v>2.5849999999999995</c:v>
                </c:pt>
                <c:pt idx="360">
                  <c:v>2.5759999999999996</c:v>
                </c:pt>
                <c:pt idx="361">
                  <c:v>2.5669999999999997</c:v>
                </c:pt>
                <c:pt idx="362">
                  <c:v>2.5590000000000002</c:v>
                </c:pt>
                <c:pt idx="363">
                  <c:v>2.5409999999999995</c:v>
                </c:pt>
                <c:pt idx="364">
                  <c:v>2.5139999999999998</c:v>
                </c:pt>
                <c:pt idx="365">
                  <c:v>2.5139999999999998</c:v>
                </c:pt>
                <c:pt idx="366">
                  <c:v>2.5229999999999997</c:v>
                </c:pt>
                <c:pt idx="367">
                  <c:v>2.4969999999999994</c:v>
                </c:pt>
                <c:pt idx="368">
                  <c:v>2.4789999999999996</c:v>
                </c:pt>
                <c:pt idx="369">
                  <c:v>2.4699999999999998</c:v>
                </c:pt>
                <c:pt idx="370">
                  <c:v>2.4609999999999999</c:v>
                </c:pt>
                <c:pt idx="371">
                  <c:v>2.4609999999999999</c:v>
                </c:pt>
                <c:pt idx="372">
                  <c:v>2.4609999999999999</c:v>
                </c:pt>
                <c:pt idx="373">
                  <c:v>2.4529999999999994</c:v>
                </c:pt>
                <c:pt idx="374">
                  <c:v>2.4259999999999997</c:v>
                </c:pt>
                <c:pt idx="375">
                  <c:v>2.4259999999999997</c:v>
                </c:pt>
                <c:pt idx="376">
                  <c:v>2.3909999999999996</c:v>
                </c:pt>
                <c:pt idx="377">
                  <c:v>2.3909999999999996</c:v>
                </c:pt>
                <c:pt idx="378">
                  <c:v>2.3819999999999997</c:v>
                </c:pt>
                <c:pt idx="379">
                  <c:v>2.3729999999999998</c:v>
                </c:pt>
                <c:pt idx="380">
                  <c:v>2.3549999999999995</c:v>
                </c:pt>
                <c:pt idx="381">
                  <c:v>2.3549999999999995</c:v>
                </c:pt>
                <c:pt idx="382">
                  <c:v>2.3469999999999995</c:v>
                </c:pt>
                <c:pt idx="383">
                  <c:v>2.3469999999999995</c:v>
                </c:pt>
                <c:pt idx="384">
                  <c:v>2.3199999999999998</c:v>
                </c:pt>
                <c:pt idx="385">
                  <c:v>2.3019999999999996</c:v>
                </c:pt>
                <c:pt idx="386">
                  <c:v>2.3109999999999999</c:v>
                </c:pt>
                <c:pt idx="387">
                  <c:v>2.2849999999999997</c:v>
                </c:pt>
                <c:pt idx="388">
                  <c:v>2.2939999999999996</c:v>
                </c:pt>
                <c:pt idx="389">
                  <c:v>2.2669999999999995</c:v>
                </c:pt>
                <c:pt idx="390">
                  <c:v>2.2669999999999995</c:v>
                </c:pt>
                <c:pt idx="391">
                  <c:v>2.258</c:v>
                </c:pt>
                <c:pt idx="392">
                  <c:v>2.2410000000000005</c:v>
                </c:pt>
                <c:pt idx="393">
                  <c:v>2.2320000000000002</c:v>
                </c:pt>
                <c:pt idx="394">
                  <c:v>2.2320000000000002</c:v>
                </c:pt>
                <c:pt idx="395">
                  <c:v>2.2410000000000005</c:v>
                </c:pt>
                <c:pt idx="396">
                  <c:v>2.2320000000000002</c:v>
                </c:pt>
                <c:pt idx="397">
                  <c:v>2.2050000000000005</c:v>
                </c:pt>
                <c:pt idx="398">
                  <c:v>2.2230000000000008</c:v>
                </c:pt>
                <c:pt idx="399">
                  <c:v>2.1959999999999997</c:v>
                </c:pt>
                <c:pt idx="400">
                  <c:v>2.2050000000000001</c:v>
                </c:pt>
                <c:pt idx="401">
                  <c:v>2.2050000000000001</c:v>
                </c:pt>
                <c:pt idx="402">
                  <c:v>2.2050000000000001</c:v>
                </c:pt>
                <c:pt idx="403">
                  <c:v>2.1959999999999997</c:v>
                </c:pt>
                <c:pt idx="404">
                  <c:v>2.1880000000000006</c:v>
                </c:pt>
                <c:pt idx="405">
                  <c:v>2.1700000000000008</c:v>
                </c:pt>
                <c:pt idx="406">
                  <c:v>2.1700000000000008</c:v>
                </c:pt>
                <c:pt idx="407">
                  <c:v>2.1700000000000008</c:v>
                </c:pt>
                <c:pt idx="408">
                  <c:v>2.1700000000000008</c:v>
                </c:pt>
                <c:pt idx="409">
                  <c:v>2.1440000000000001</c:v>
                </c:pt>
                <c:pt idx="410">
                  <c:v>2.1440000000000001</c:v>
                </c:pt>
                <c:pt idx="411">
                  <c:v>2.1350000000000007</c:v>
                </c:pt>
                <c:pt idx="412">
                  <c:v>2.117</c:v>
                </c:pt>
                <c:pt idx="413">
                  <c:v>2.1269999999999998</c:v>
                </c:pt>
                <c:pt idx="414">
                  <c:v>2.117</c:v>
                </c:pt>
                <c:pt idx="415">
                  <c:v>2.1000000000000005</c:v>
                </c:pt>
                <c:pt idx="416">
                  <c:v>2.1100000000000003</c:v>
                </c:pt>
                <c:pt idx="417">
                  <c:v>2.0820000000000007</c:v>
                </c:pt>
                <c:pt idx="418">
                  <c:v>2.0730000000000004</c:v>
                </c:pt>
                <c:pt idx="419">
                  <c:v>2.0640000000000001</c:v>
                </c:pt>
                <c:pt idx="420">
                  <c:v>2.0640000000000001</c:v>
                </c:pt>
                <c:pt idx="421">
                  <c:v>2.0380000000000003</c:v>
                </c:pt>
                <c:pt idx="422">
                  <c:v>2.0110000000000001</c:v>
                </c:pt>
                <c:pt idx="423">
                  <c:v>2.0019999999999998</c:v>
                </c:pt>
                <c:pt idx="424">
                  <c:v>2.0110000000000001</c:v>
                </c:pt>
                <c:pt idx="425">
                  <c:v>1.9850000000000003</c:v>
                </c:pt>
                <c:pt idx="426">
                  <c:v>1.9760000000000006</c:v>
                </c:pt>
                <c:pt idx="427">
                  <c:v>1.9769999999999999</c:v>
                </c:pt>
                <c:pt idx="428">
                  <c:v>1.9489999999999998</c:v>
                </c:pt>
                <c:pt idx="429">
                  <c:v>1.9410000000000005</c:v>
                </c:pt>
                <c:pt idx="430">
                  <c:v>1.9769999999999999</c:v>
                </c:pt>
                <c:pt idx="431">
                  <c:v>1.94</c:v>
                </c:pt>
                <c:pt idx="432">
                  <c:v>1.9320000000000004</c:v>
                </c:pt>
                <c:pt idx="433">
                  <c:v>1.9230000000000005</c:v>
                </c:pt>
                <c:pt idx="434">
                  <c:v>1.9139999999999997</c:v>
                </c:pt>
                <c:pt idx="435">
                  <c:v>1.8959999999999999</c:v>
                </c:pt>
                <c:pt idx="436">
                  <c:v>1.8959999999999999</c:v>
                </c:pt>
                <c:pt idx="437">
                  <c:v>1.8700000000000006</c:v>
                </c:pt>
                <c:pt idx="438">
                  <c:v>1.887</c:v>
                </c:pt>
                <c:pt idx="439">
                  <c:v>1.887</c:v>
                </c:pt>
                <c:pt idx="440">
                  <c:v>1.8700000000000006</c:v>
                </c:pt>
                <c:pt idx="441">
                  <c:v>1.887</c:v>
                </c:pt>
                <c:pt idx="442">
                  <c:v>1.8790000000000004</c:v>
                </c:pt>
                <c:pt idx="443">
                  <c:v>1.887</c:v>
                </c:pt>
                <c:pt idx="444">
                  <c:v>1.8959999999999999</c:v>
                </c:pt>
                <c:pt idx="445">
                  <c:v>2.0270000000000001</c:v>
                </c:pt>
                <c:pt idx="446">
                  <c:v>1.8790000000000004</c:v>
                </c:pt>
                <c:pt idx="447">
                  <c:v>1.887</c:v>
                </c:pt>
                <c:pt idx="448">
                  <c:v>1.887</c:v>
                </c:pt>
                <c:pt idx="449">
                  <c:v>1.8790000000000004</c:v>
                </c:pt>
                <c:pt idx="450">
                  <c:v>1.877</c:v>
                </c:pt>
                <c:pt idx="451">
                  <c:v>1.877</c:v>
                </c:pt>
                <c:pt idx="452">
                  <c:v>1.887</c:v>
                </c:pt>
                <c:pt idx="453">
                  <c:v>1.877</c:v>
                </c:pt>
                <c:pt idx="454">
                  <c:v>1.887</c:v>
                </c:pt>
                <c:pt idx="455">
                  <c:v>1.887</c:v>
                </c:pt>
                <c:pt idx="456">
                  <c:v>1.887</c:v>
                </c:pt>
                <c:pt idx="457">
                  <c:v>1.9049999999999998</c:v>
                </c:pt>
                <c:pt idx="458">
                  <c:v>1.877</c:v>
                </c:pt>
                <c:pt idx="459">
                  <c:v>2.0539999999999998</c:v>
                </c:pt>
                <c:pt idx="460">
                  <c:v>1.9139999999999997</c:v>
                </c:pt>
                <c:pt idx="461">
                  <c:v>1.8949999999999998</c:v>
                </c:pt>
                <c:pt idx="462">
                  <c:v>1.8700000000000006</c:v>
                </c:pt>
                <c:pt idx="463">
                  <c:v>1.8700000000000006</c:v>
                </c:pt>
                <c:pt idx="464">
                  <c:v>1.8609999999999998</c:v>
                </c:pt>
                <c:pt idx="465">
                  <c:v>1.8519999999999999</c:v>
                </c:pt>
                <c:pt idx="466">
                  <c:v>1.8519999999999999</c:v>
                </c:pt>
                <c:pt idx="467">
                  <c:v>1.8519999999999999</c:v>
                </c:pt>
                <c:pt idx="468">
                  <c:v>1.8419999999999999</c:v>
                </c:pt>
                <c:pt idx="469">
                  <c:v>1.8239999999999998</c:v>
                </c:pt>
                <c:pt idx="470">
                  <c:v>1.8239999999999998</c:v>
                </c:pt>
                <c:pt idx="471">
                  <c:v>1.8239999999999998</c:v>
                </c:pt>
                <c:pt idx="472">
                  <c:v>1.8170000000000006</c:v>
                </c:pt>
                <c:pt idx="473">
                  <c:v>1.7980000000000005</c:v>
                </c:pt>
                <c:pt idx="474">
                  <c:v>1.7709999999999999</c:v>
                </c:pt>
                <c:pt idx="475">
                  <c:v>1.7799999999999998</c:v>
                </c:pt>
                <c:pt idx="476">
                  <c:v>1.7709999999999999</c:v>
                </c:pt>
                <c:pt idx="477">
                  <c:v>1.7710000000000001</c:v>
                </c:pt>
                <c:pt idx="478">
                  <c:v>1.7359999999999998</c:v>
                </c:pt>
                <c:pt idx="479">
                  <c:v>1.7539999999999998</c:v>
                </c:pt>
                <c:pt idx="480">
                  <c:v>1.7269999999999999</c:v>
                </c:pt>
                <c:pt idx="481">
                  <c:v>1.7090000000000001</c:v>
                </c:pt>
                <c:pt idx="482">
                  <c:v>1.7180000000000002</c:v>
                </c:pt>
                <c:pt idx="483">
                  <c:v>1.7109999999999999</c:v>
                </c:pt>
                <c:pt idx="484">
                  <c:v>1.6560000000000001</c:v>
                </c:pt>
                <c:pt idx="485">
                  <c:v>1.6650000000000003</c:v>
                </c:pt>
                <c:pt idx="486">
                  <c:v>1.6389999999999998</c:v>
                </c:pt>
                <c:pt idx="487">
                  <c:v>1.6389999999999998</c:v>
                </c:pt>
                <c:pt idx="488">
                  <c:v>1.621</c:v>
                </c:pt>
                <c:pt idx="489">
                  <c:v>1.6030000000000002</c:v>
                </c:pt>
                <c:pt idx="490">
                  <c:v>1.6220000000000003</c:v>
                </c:pt>
                <c:pt idx="491">
                  <c:v>1.595</c:v>
                </c:pt>
                <c:pt idx="492">
                  <c:v>1.5770000000000002</c:v>
                </c:pt>
                <c:pt idx="493">
                  <c:v>1.5870000000000002</c:v>
                </c:pt>
                <c:pt idx="494">
                  <c:v>1.5599999999999998</c:v>
                </c:pt>
                <c:pt idx="495">
                  <c:v>1.5599999999999998</c:v>
                </c:pt>
                <c:pt idx="496">
                  <c:v>1.542</c:v>
                </c:pt>
                <c:pt idx="497">
                  <c:v>1.5340000000000003</c:v>
                </c:pt>
                <c:pt idx="498">
                  <c:v>1.5240000000000002</c:v>
                </c:pt>
                <c:pt idx="499">
                  <c:v>1.5069999999999999</c:v>
                </c:pt>
                <c:pt idx="500">
                  <c:v>1.5069999999999999</c:v>
                </c:pt>
                <c:pt idx="501">
                  <c:v>1.4710000000000001</c:v>
                </c:pt>
                <c:pt idx="502">
                  <c:v>1.48</c:v>
                </c:pt>
                <c:pt idx="503">
                  <c:v>1.4710000000000003</c:v>
                </c:pt>
                <c:pt idx="504">
                  <c:v>1.454</c:v>
                </c:pt>
                <c:pt idx="505">
                  <c:v>1.4449999999999998</c:v>
                </c:pt>
                <c:pt idx="506">
                  <c:v>1.427</c:v>
                </c:pt>
                <c:pt idx="507">
                  <c:v>1.427</c:v>
                </c:pt>
                <c:pt idx="508">
                  <c:v>1.4090000000000003</c:v>
                </c:pt>
                <c:pt idx="509">
                  <c:v>1.4180000000000001</c:v>
                </c:pt>
                <c:pt idx="510">
                  <c:v>1.4090000000000003</c:v>
                </c:pt>
                <c:pt idx="511">
                  <c:v>1.4000000000000004</c:v>
                </c:pt>
                <c:pt idx="512">
                  <c:v>1.4000000000000004</c:v>
                </c:pt>
                <c:pt idx="513">
                  <c:v>1.427</c:v>
                </c:pt>
                <c:pt idx="514">
                  <c:v>1.4360000000000002</c:v>
                </c:pt>
                <c:pt idx="515">
                  <c:v>1.4000000000000004</c:v>
                </c:pt>
                <c:pt idx="516">
                  <c:v>1.3919999999999999</c:v>
                </c:pt>
                <c:pt idx="517">
                  <c:v>1.3919999999999999</c:v>
                </c:pt>
                <c:pt idx="518">
                  <c:v>1.3830000000000002</c:v>
                </c:pt>
                <c:pt idx="519">
                  <c:v>1.3830000000000002</c:v>
                </c:pt>
                <c:pt idx="520">
                  <c:v>1.3830000000000002</c:v>
                </c:pt>
                <c:pt idx="521">
                  <c:v>1.3740000000000001</c:v>
                </c:pt>
                <c:pt idx="522">
                  <c:v>1.3830000000000002</c:v>
                </c:pt>
                <c:pt idx="523">
                  <c:v>1.3830000000000002</c:v>
                </c:pt>
                <c:pt idx="524">
                  <c:v>1.3830000000000002</c:v>
                </c:pt>
                <c:pt idx="525">
                  <c:v>1.3740000000000001</c:v>
                </c:pt>
                <c:pt idx="526">
                  <c:v>1.3560000000000003</c:v>
                </c:pt>
                <c:pt idx="527">
                  <c:v>1.339</c:v>
                </c:pt>
                <c:pt idx="528">
                  <c:v>1.339</c:v>
                </c:pt>
                <c:pt idx="529">
                  <c:v>1.339</c:v>
                </c:pt>
                <c:pt idx="530">
                  <c:v>1.3210000000000002</c:v>
                </c:pt>
                <c:pt idx="531">
                  <c:v>1.3300000000000003</c:v>
                </c:pt>
                <c:pt idx="532">
                  <c:v>1.3120000000000005</c:v>
                </c:pt>
                <c:pt idx="533">
                  <c:v>1.3050000000000002</c:v>
                </c:pt>
                <c:pt idx="534">
                  <c:v>1.2770000000000004</c:v>
                </c:pt>
                <c:pt idx="535">
                  <c:v>1.2870000000000004</c:v>
                </c:pt>
                <c:pt idx="536">
                  <c:v>1.2590000000000006</c:v>
                </c:pt>
                <c:pt idx="537">
                  <c:v>1.2770000000000004</c:v>
                </c:pt>
                <c:pt idx="538">
                  <c:v>1.2690000000000006</c:v>
                </c:pt>
                <c:pt idx="539">
                  <c:v>1.2420000000000002</c:v>
                </c:pt>
                <c:pt idx="540">
                  <c:v>1.2240000000000004</c:v>
                </c:pt>
                <c:pt idx="541">
                  <c:v>1.2060000000000004</c:v>
                </c:pt>
                <c:pt idx="542">
                  <c:v>1.2160000000000004</c:v>
                </c:pt>
                <c:pt idx="543">
                  <c:v>1.1970000000000005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1.1529999999999996</c:v>
                </c:pt>
                <c:pt idx="547">
                  <c:v>1.1439999999999997</c:v>
                </c:pt>
                <c:pt idx="548">
                  <c:v>1.1439999999999997</c:v>
                </c:pt>
                <c:pt idx="549">
                  <c:v>1.1360000000000001</c:v>
                </c:pt>
                <c:pt idx="550">
                  <c:v>1.1460000000000001</c:v>
                </c:pt>
                <c:pt idx="551">
                  <c:v>1.1280000000000003</c:v>
                </c:pt>
                <c:pt idx="552">
                  <c:v>1.1180000000000003</c:v>
                </c:pt>
                <c:pt idx="553">
                  <c:v>1.0999999999999996</c:v>
                </c:pt>
                <c:pt idx="554">
                  <c:v>1.0930000000000002</c:v>
                </c:pt>
                <c:pt idx="555">
                  <c:v>1.0930000000000002</c:v>
                </c:pt>
                <c:pt idx="556">
                  <c:v>1.0930000000000002</c:v>
                </c:pt>
                <c:pt idx="557">
                  <c:v>1.0650000000000004</c:v>
                </c:pt>
                <c:pt idx="558">
                  <c:v>1.0650000000000004</c:v>
                </c:pt>
                <c:pt idx="559">
                  <c:v>1.048</c:v>
                </c:pt>
                <c:pt idx="560">
                  <c:v>1.0580000000000001</c:v>
                </c:pt>
                <c:pt idx="561">
                  <c:v>1.0390000000000001</c:v>
                </c:pt>
                <c:pt idx="562">
                  <c:v>1.0210000000000004</c:v>
                </c:pt>
                <c:pt idx="563">
                  <c:v>1.0400000000000003</c:v>
                </c:pt>
                <c:pt idx="564">
                  <c:v>1.0219999999999996</c:v>
                </c:pt>
                <c:pt idx="565">
                  <c:v>1.0219999999999996</c:v>
                </c:pt>
                <c:pt idx="566">
                  <c:v>1.0119999999999996</c:v>
                </c:pt>
                <c:pt idx="567">
                  <c:v>0.99500000000000011</c:v>
                </c:pt>
                <c:pt idx="568">
                  <c:v>1.0050000000000001</c:v>
                </c:pt>
                <c:pt idx="569">
                  <c:v>0.98700000000000032</c:v>
                </c:pt>
                <c:pt idx="570">
                  <c:v>0.98700000000000032</c:v>
                </c:pt>
                <c:pt idx="571">
                  <c:v>0.95899999999999963</c:v>
                </c:pt>
                <c:pt idx="572">
                  <c:v>0.96899999999999964</c:v>
                </c:pt>
                <c:pt idx="573">
                  <c:v>0.96100000000000019</c:v>
                </c:pt>
                <c:pt idx="574">
                  <c:v>0.95200000000000018</c:v>
                </c:pt>
                <c:pt idx="575">
                  <c:v>0.95200000000000018</c:v>
                </c:pt>
                <c:pt idx="576">
                  <c:v>0.93400000000000039</c:v>
                </c:pt>
                <c:pt idx="577">
                  <c:v>0.93400000000000039</c:v>
                </c:pt>
                <c:pt idx="578">
                  <c:v>0.93400000000000039</c:v>
                </c:pt>
                <c:pt idx="579">
                  <c:v>0.90599999999999969</c:v>
                </c:pt>
                <c:pt idx="580">
                  <c:v>0.9159999999999997</c:v>
                </c:pt>
                <c:pt idx="581">
                  <c:v>0.89900000000000024</c:v>
                </c:pt>
                <c:pt idx="582">
                  <c:v>0.87099999999999955</c:v>
                </c:pt>
                <c:pt idx="583">
                  <c:v>0.86199999999999954</c:v>
                </c:pt>
                <c:pt idx="584">
                  <c:v>0.83499999999999974</c:v>
                </c:pt>
                <c:pt idx="585">
                  <c:v>0.8360000000000003</c:v>
                </c:pt>
                <c:pt idx="586">
                  <c:v>0.79099999999999981</c:v>
                </c:pt>
                <c:pt idx="587">
                  <c:v>0.79999999999999982</c:v>
                </c:pt>
                <c:pt idx="588">
                  <c:v>0.79099999999999981</c:v>
                </c:pt>
                <c:pt idx="589">
                  <c:v>0.78300000000000036</c:v>
                </c:pt>
                <c:pt idx="590">
                  <c:v>0.79300000000000037</c:v>
                </c:pt>
                <c:pt idx="591">
                  <c:v>0.77499999999999969</c:v>
                </c:pt>
                <c:pt idx="592">
                  <c:v>0.7569999999999999</c:v>
                </c:pt>
                <c:pt idx="593">
                  <c:v>0.7659999999999999</c:v>
                </c:pt>
                <c:pt idx="594">
                  <c:v>0.73999999999999955</c:v>
                </c:pt>
                <c:pt idx="595">
                  <c:v>0.74899999999999956</c:v>
                </c:pt>
                <c:pt idx="596">
                  <c:v>0.73999999999999955</c:v>
                </c:pt>
                <c:pt idx="597">
                  <c:v>0.73099999999999976</c:v>
                </c:pt>
                <c:pt idx="598">
                  <c:v>0.74899999999999956</c:v>
                </c:pt>
                <c:pt idx="599">
                  <c:v>0.74899999999999956</c:v>
                </c:pt>
                <c:pt idx="600">
                  <c:v>0.74899999999999956</c:v>
                </c:pt>
                <c:pt idx="601">
                  <c:v>0.74899999999999956</c:v>
                </c:pt>
                <c:pt idx="602">
                  <c:v>0.67799999999999983</c:v>
                </c:pt>
                <c:pt idx="603">
                  <c:v>0.70399999999999996</c:v>
                </c:pt>
                <c:pt idx="604">
                  <c:v>0.73099999999999976</c:v>
                </c:pt>
                <c:pt idx="605">
                  <c:v>0.72199999999999975</c:v>
                </c:pt>
                <c:pt idx="606">
                  <c:v>0.73999999999999977</c:v>
                </c:pt>
                <c:pt idx="607">
                  <c:v>0.73099999999999976</c:v>
                </c:pt>
                <c:pt idx="608">
                  <c:v>0.71199999999999974</c:v>
                </c:pt>
                <c:pt idx="609">
                  <c:v>0.70299999999999974</c:v>
                </c:pt>
                <c:pt idx="610">
                  <c:v>0.72199999999999998</c:v>
                </c:pt>
                <c:pt idx="611">
                  <c:v>0.72199999999999998</c:v>
                </c:pt>
                <c:pt idx="612">
                  <c:v>0.70399999999999996</c:v>
                </c:pt>
                <c:pt idx="613">
                  <c:v>0.68699999999999961</c:v>
                </c:pt>
                <c:pt idx="614">
                  <c:v>0.70399999999999996</c:v>
                </c:pt>
                <c:pt idx="615">
                  <c:v>0.71299999999999997</c:v>
                </c:pt>
                <c:pt idx="616">
                  <c:v>0.69399999999999995</c:v>
                </c:pt>
                <c:pt idx="617">
                  <c:v>0.69399999999999995</c:v>
                </c:pt>
                <c:pt idx="618">
                  <c:v>0.69399999999999995</c:v>
                </c:pt>
                <c:pt idx="619">
                  <c:v>0.69399999999999995</c:v>
                </c:pt>
                <c:pt idx="620">
                  <c:v>0.66799999999999959</c:v>
                </c:pt>
                <c:pt idx="621">
                  <c:v>0.6769999999999996</c:v>
                </c:pt>
                <c:pt idx="622">
                  <c:v>0.65899999999999981</c:v>
                </c:pt>
                <c:pt idx="623">
                  <c:v>0.66899999999999982</c:v>
                </c:pt>
                <c:pt idx="624">
                  <c:v>0.65899999999999981</c:v>
                </c:pt>
                <c:pt idx="625">
                  <c:v>0.65899999999999981</c:v>
                </c:pt>
                <c:pt idx="626">
                  <c:v>0.66899999999999982</c:v>
                </c:pt>
                <c:pt idx="627">
                  <c:v>0.66899999999999982</c:v>
                </c:pt>
                <c:pt idx="628">
                  <c:v>0.64100000000000001</c:v>
                </c:pt>
                <c:pt idx="629">
                  <c:v>0.64100000000000001</c:v>
                </c:pt>
                <c:pt idx="630">
                  <c:v>0.63399999999999967</c:v>
                </c:pt>
                <c:pt idx="631">
                  <c:v>0.63399999999999967</c:v>
                </c:pt>
                <c:pt idx="632">
                  <c:v>0.62399999999999967</c:v>
                </c:pt>
                <c:pt idx="633">
                  <c:v>0.60599999999999987</c:v>
                </c:pt>
                <c:pt idx="634">
                  <c:v>0.62499999999999989</c:v>
                </c:pt>
                <c:pt idx="635">
                  <c:v>0.62499999999999989</c:v>
                </c:pt>
                <c:pt idx="636">
                  <c:v>0.59800000000000009</c:v>
                </c:pt>
                <c:pt idx="637">
                  <c:v>0.59800000000000009</c:v>
                </c:pt>
                <c:pt idx="638">
                  <c:v>0.59800000000000009</c:v>
                </c:pt>
                <c:pt idx="639">
                  <c:v>0.59800000000000009</c:v>
                </c:pt>
                <c:pt idx="640">
                  <c:v>0.58099999999999974</c:v>
                </c:pt>
                <c:pt idx="641">
                  <c:v>0.56299999999999994</c:v>
                </c:pt>
                <c:pt idx="642">
                  <c:v>0.57199999999999995</c:v>
                </c:pt>
                <c:pt idx="643">
                  <c:v>0.5549999999999996</c:v>
                </c:pt>
                <c:pt idx="644">
                  <c:v>0.5549999999999996</c:v>
                </c:pt>
                <c:pt idx="645">
                  <c:v>0.5279999999999998</c:v>
                </c:pt>
                <c:pt idx="646">
                  <c:v>0.53699999999999981</c:v>
                </c:pt>
                <c:pt idx="647">
                  <c:v>0.51900000000000002</c:v>
                </c:pt>
                <c:pt idx="648">
                  <c:v>0.51900000000000002</c:v>
                </c:pt>
                <c:pt idx="649">
                  <c:v>0.51900000000000002</c:v>
                </c:pt>
                <c:pt idx="650">
                  <c:v>0.52800000000000002</c:v>
                </c:pt>
                <c:pt idx="651">
                  <c:v>0.52800000000000002</c:v>
                </c:pt>
                <c:pt idx="652">
                  <c:v>0.52800000000000002</c:v>
                </c:pt>
                <c:pt idx="653">
                  <c:v>0.52800000000000002</c:v>
                </c:pt>
                <c:pt idx="654">
                  <c:v>0.52800000000000002</c:v>
                </c:pt>
                <c:pt idx="655">
                  <c:v>0.51099999999999968</c:v>
                </c:pt>
                <c:pt idx="656">
                  <c:v>0.51099999999999968</c:v>
                </c:pt>
                <c:pt idx="657">
                  <c:v>0.51099999999999968</c:v>
                </c:pt>
                <c:pt idx="658">
                  <c:v>0.51099999999999968</c:v>
                </c:pt>
                <c:pt idx="659">
                  <c:v>0.47500000000000009</c:v>
                </c:pt>
                <c:pt idx="660">
                  <c:v>0.45799999999999974</c:v>
                </c:pt>
                <c:pt idx="661">
                  <c:v>0.43999999999999995</c:v>
                </c:pt>
                <c:pt idx="662">
                  <c:v>0.45799999999999974</c:v>
                </c:pt>
                <c:pt idx="663">
                  <c:v>0.43999999999999995</c:v>
                </c:pt>
                <c:pt idx="664">
                  <c:v>0.43999999999999995</c:v>
                </c:pt>
                <c:pt idx="665">
                  <c:v>0.43999999999999995</c:v>
                </c:pt>
                <c:pt idx="666">
                  <c:v>0.43999999999999995</c:v>
                </c:pt>
                <c:pt idx="667">
                  <c:v>0.42200000000000015</c:v>
                </c:pt>
                <c:pt idx="668">
                  <c:v>0.42200000000000015</c:v>
                </c:pt>
                <c:pt idx="669">
                  <c:v>0.42200000000000015</c:v>
                </c:pt>
                <c:pt idx="670">
                  <c:v>0.42200000000000015</c:v>
                </c:pt>
                <c:pt idx="671">
                  <c:v>0.43999999999999995</c:v>
                </c:pt>
                <c:pt idx="672">
                  <c:v>0.43999999999999995</c:v>
                </c:pt>
                <c:pt idx="673">
                  <c:v>0.43999999999999995</c:v>
                </c:pt>
                <c:pt idx="674">
                  <c:v>0.42200000000000015</c:v>
                </c:pt>
                <c:pt idx="675">
                  <c:v>0.42200000000000015</c:v>
                </c:pt>
                <c:pt idx="676">
                  <c:v>0.4049999999999998</c:v>
                </c:pt>
                <c:pt idx="677">
                  <c:v>0.4049999999999998</c:v>
                </c:pt>
                <c:pt idx="678">
                  <c:v>0.4049999999999998</c:v>
                </c:pt>
                <c:pt idx="679">
                  <c:v>0.4049999999999998</c:v>
                </c:pt>
                <c:pt idx="680">
                  <c:v>0.4049999999999998</c:v>
                </c:pt>
                <c:pt idx="681">
                  <c:v>0.4049999999999998</c:v>
                </c:pt>
                <c:pt idx="682">
                  <c:v>0.4049999999999998</c:v>
                </c:pt>
                <c:pt idx="683">
                  <c:v>0.4049999999999998</c:v>
                </c:pt>
                <c:pt idx="684">
                  <c:v>0.38700000000000001</c:v>
                </c:pt>
                <c:pt idx="685">
                  <c:v>0.38700000000000001</c:v>
                </c:pt>
                <c:pt idx="686">
                  <c:v>0.38700000000000001</c:v>
                </c:pt>
                <c:pt idx="687">
                  <c:v>0.38700000000000001</c:v>
                </c:pt>
                <c:pt idx="688">
                  <c:v>0.38700000000000001</c:v>
                </c:pt>
                <c:pt idx="689">
                  <c:v>0.35199999999999987</c:v>
                </c:pt>
                <c:pt idx="690">
                  <c:v>0.36900000000000022</c:v>
                </c:pt>
                <c:pt idx="691">
                  <c:v>0.36900000000000022</c:v>
                </c:pt>
                <c:pt idx="692">
                  <c:v>0.36900000000000022</c:v>
                </c:pt>
                <c:pt idx="693">
                  <c:v>0.36199999999999988</c:v>
                </c:pt>
                <c:pt idx="694">
                  <c:v>0.35199999999999987</c:v>
                </c:pt>
                <c:pt idx="695">
                  <c:v>0.36199999999999988</c:v>
                </c:pt>
                <c:pt idx="696">
                  <c:v>0.33400000000000007</c:v>
                </c:pt>
                <c:pt idx="697">
                  <c:v>0.34400000000000008</c:v>
                </c:pt>
              </c:numCache>
            </c:numRef>
          </c:xVal>
          <c:yVal>
            <c:numRef>
              <c:f>SRW01_ECR_V125!$F$2:$F$700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1.7999999999999999E-2</c:v>
                </c:pt>
                <c:pt idx="4">
                  <c:v>5.3000000000000005E-2</c:v>
                </c:pt>
                <c:pt idx="5">
                  <c:v>8.8999999999999996E-2</c:v>
                </c:pt>
                <c:pt idx="6">
                  <c:v>0.124</c:v>
                </c:pt>
                <c:pt idx="7">
                  <c:v>0.14200000000000002</c:v>
                </c:pt>
                <c:pt idx="8">
                  <c:v>0.17700000000000002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0.30099999999999999</c:v>
                </c:pt>
                <c:pt idx="13">
                  <c:v>0.318</c:v>
                </c:pt>
                <c:pt idx="14">
                  <c:v>0.35400000000000004</c:v>
                </c:pt>
                <c:pt idx="15">
                  <c:v>0.40600000000000003</c:v>
                </c:pt>
                <c:pt idx="16">
                  <c:v>0.42399999999999999</c:v>
                </c:pt>
                <c:pt idx="17">
                  <c:v>0.47700000000000004</c:v>
                </c:pt>
                <c:pt idx="18">
                  <c:v>0.495</c:v>
                </c:pt>
                <c:pt idx="19">
                  <c:v>0.54800000000000004</c:v>
                </c:pt>
                <c:pt idx="20">
                  <c:v>0.56500000000000006</c:v>
                </c:pt>
                <c:pt idx="21">
                  <c:v>0.61799999999999999</c:v>
                </c:pt>
                <c:pt idx="22">
                  <c:v>0.65400000000000003</c:v>
                </c:pt>
                <c:pt idx="23">
                  <c:v>0.68900000000000006</c:v>
                </c:pt>
                <c:pt idx="24">
                  <c:v>0.72399999999999998</c:v>
                </c:pt>
                <c:pt idx="25">
                  <c:v>0.76</c:v>
                </c:pt>
                <c:pt idx="26">
                  <c:v>0.79500000000000004</c:v>
                </c:pt>
                <c:pt idx="27">
                  <c:v>0.83</c:v>
                </c:pt>
                <c:pt idx="28">
                  <c:v>0.86599999999999999</c:v>
                </c:pt>
                <c:pt idx="29">
                  <c:v>0.91800000000000004</c:v>
                </c:pt>
                <c:pt idx="30">
                  <c:v>0.95399999999999996</c:v>
                </c:pt>
                <c:pt idx="31">
                  <c:v>0.98899999999999999</c:v>
                </c:pt>
                <c:pt idx="32">
                  <c:v>1.0419999999999998</c:v>
                </c:pt>
                <c:pt idx="33">
                  <c:v>1.0599999999999998</c:v>
                </c:pt>
                <c:pt idx="34">
                  <c:v>1.113</c:v>
                </c:pt>
                <c:pt idx="35">
                  <c:v>1.1479999999999999</c:v>
                </c:pt>
                <c:pt idx="36">
                  <c:v>1.1829999999999998</c:v>
                </c:pt>
                <c:pt idx="37">
                  <c:v>1.2189999999999999</c:v>
                </c:pt>
                <c:pt idx="38">
                  <c:v>1.2719999999999998</c:v>
                </c:pt>
                <c:pt idx="39">
                  <c:v>1.3069999999999999</c:v>
                </c:pt>
                <c:pt idx="40">
                  <c:v>1.3419999999999999</c:v>
                </c:pt>
                <c:pt idx="41">
                  <c:v>1.3599999999999999</c:v>
                </c:pt>
                <c:pt idx="42">
                  <c:v>1.3779999999999999</c:v>
                </c:pt>
                <c:pt idx="43">
                  <c:v>1.3779999999999999</c:v>
                </c:pt>
                <c:pt idx="44">
                  <c:v>1.3779999999999999</c:v>
                </c:pt>
                <c:pt idx="45">
                  <c:v>1.3949999999999998</c:v>
                </c:pt>
                <c:pt idx="46">
                  <c:v>1.3779999999999999</c:v>
                </c:pt>
                <c:pt idx="47">
                  <c:v>1.3779999999999999</c:v>
                </c:pt>
                <c:pt idx="48">
                  <c:v>1.3779999999999999</c:v>
                </c:pt>
                <c:pt idx="49">
                  <c:v>1.3779999999999999</c:v>
                </c:pt>
                <c:pt idx="50">
                  <c:v>1.3779999999999999</c:v>
                </c:pt>
                <c:pt idx="51">
                  <c:v>1.3779999999999999</c:v>
                </c:pt>
                <c:pt idx="52">
                  <c:v>1.3779999999999999</c:v>
                </c:pt>
                <c:pt idx="53">
                  <c:v>1.3779999999999999</c:v>
                </c:pt>
                <c:pt idx="54">
                  <c:v>1.3949999999999998</c:v>
                </c:pt>
                <c:pt idx="55">
                  <c:v>1.3779999999999999</c:v>
                </c:pt>
                <c:pt idx="56">
                  <c:v>1.3949999999999998</c:v>
                </c:pt>
                <c:pt idx="57">
                  <c:v>1.3779999999999999</c:v>
                </c:pt>
                <c:pt idx="58">
                  <c:v>1.3779999999999999</c:v>
                </c:pt>
                <c:pt idx="59">
                  <c:v>1.3949999999999998</c:v>
                </c:pt>
                <c:pt idx="60">
                  <c:v>1.3779999999999999</c:v>
                </c:pt>
                <c:pt idx="61">
                  <c:v>1.3949999999999998</c:v>
                </c:pt>
                <c:pt idx="62">
                  <c:v>1.3779999999999999</c:v>
                </c:pt>
                <c:pt idx="63">
                  <c:v>1.3779999999999999</c:v>
                </c:pt>
                <c:pt idx="64">
                  <c:v>1.3779999999999999</c:v>
                </c:pt>
                <c:pt idx="65">
                  <c:v>1.3779999999999999</c:v>
                </c:pt>
                <c:pt idx="66">
                  <c:v>1.3949999999999998</c:v>
                </c:pt>
                <c:pt idx="67">
                  <c:v>1.3779999999999999</c:v>
                </c:pt>
                <c:pt idx="68">
                  <c:v>1.3779999999999999</c:v>
                </c:pt>
                <c:pt idx="69">
                  <c:v>1.3779999999999999</c:v>
                </c:pt>
                <c:pt idx="70">
                  <c:v>1.3779999999999999</c:v>
                </c:pt>
                <c:pt idx="71">
                  <c:v>1.3949999999999998</c:v>
                </c:pt>
                <c:pt idx="72">
                  <c:v>1.3779999999999999</c:v>
                </c:pt>
                <c:pt idx="73">
                  <c:v>1.3779999999999999</c:v>
                </c:pt>
                <c:pt idx="74">
                  <c:v>1.3779999999999999</c:v>
                </c:pt>
                <c:pt idx="75">
                  <c:v>1.3779999999999999</c:v>
                </c:pt>
                <c:pt idx="76">
                  <c:v>1.3779999999999999</c:v>
                </c:pt>
                <c:pt idx="77">
                  <c:v>1.3779999999999999</c:v>
                </c:pt>
                <c:pt idx="78">
                  <c:v>1.3779999999999999</c:v>
                </c:pt>
                <c:pt idx="79">
                  <c:v>1.3779999999999999</c:v>
                </c:pt>
                <c:pt idx="80">
                  <c:v>1.3779999999999999</c:v>
                </c:pt>
                <c:pt idx="81">
                  <c:v>1.3779999999999999</c:v>
                </c:pt>
                <c:pt idx="82">
                  <c:v>1.4129999999999998</c:v>
                </c:pt>
                <c:pt idx="83">
                  <c:v>1.3949999999999998</c:v>
                </c:pt>
                <c:pt idx="84">
                  <c:v>1.3949999999999998</c:v>
                </c:pt>
                <c:pt idx="85">
                  <c:v>1.3949999999999998</c:v>
                </c:pt>
                <c:pt idx="86">
                  <c:v>1.3949999999999998</c:v>
                </c:pt>
                <c:pt idx="87">
                  <c:v>1.3949999999999998</c:v>
                </c:pt>
                <c:pt idx="88">
                  <c:v>1.3949999999999998</c:v>
                </c:pt>
                <c:pt idx="89">
                  <c:v>1.3949999999999998</c:v>
                </c:pt>
                <c:pt idx="90">
                  <c:v>1.3949999999999998</c:v>
                </c:pt>
                <c:pt idx="91">
                  <c:v>1.3779999999999999</c:v>
                </c:pt>
                <c:pt idx="92">
                  <c:v>1.3949999999999998</c:v>
                </c:pt>
                <c:pt idx="93">
                  <c:v>1.3779999999999999</c:v>
                </c:pt>
                <c:pt idx="94">
                  <c:v>1.3779999999999999</c:v>
                </c:pt>
                <c:pt idx="95">
                  <c:v>1.3949999999999998</c:v>
                </c:pt>
                <c:pt idx="96">
                  <c:v>1.4129999999999998</c:v>
                </c:pt>
                <c:pt idx="97">
                  <c:v>1.4129999999999998</c:v>
                </c:pt>
                <c:pt idx="98">
                  <c:v>1.4309999999999998</c:v>
                </c:pt>
                <c:pt idx="99">
                  <c:v>1.448</c:v>
                </c:pt>
                <c:pt idx="100">
                  <c:v>1.466</c:v>
                </c:pt>
                <c:pt idx="101">
                  <c:v>1.466</c:v>
                </c:pt>
                <c:pt idx="102">
                  <c:v>1.4829999999999999</c:v>
                </c:pt>
                <c:pt idx="103">
                  <c:v>1.5009999999999999</c:v>
                </c:pt>
                <c:pt idx="104">
                  <c:v>1.5009999999999999</c:v>
                </c:pt>
                <c:pt idx="105">
                  <c:v>1.5189999999999999</c:v>
                </c:pt>
                <c:pt idx="106">
                  <c:v>1.5359999999999998</c:v>
                </c:pt>
                <c:pt idx="107">
                  <c:v>1.5539999999999998</c:v>
                </c:pt>
                <c:pt idx="108">
                  <c:v>1.5719999999999998</c:v>
                </c:pt>
                <c:pt idx="109">
                  <c:v>1.589</c:v>
                </c:pt>
                <c:pt idx="110">
                  <c:v>1.607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1.66</c:v>
                </c:pt>
                <c:pt idx="116">
                  <c:v>1.6779999999999999</c:v>
                </c:pt>
                <c:pt idx="117">
                  <c:v>1.6779999999999999</c:v>
                </c:pt>
                <c:pt idx="118">
                  <c:v>1.6949999999999998</c:v>
                </c:pt>
                <c:pt idx="119">
                  <c:v>1.7129999999999999</c:v>
                </c:pt>
                <c:pt idx="120">
                  <c:v>1.7309999999999999</c:v>
                </c:pt>
                <c:pt idx="121">
                  <c:v>1.748</c:v>
                </c:pt>
                <c:pt idx="122">
                  <c:v>1.748</c:v>
                </c:pt>
                <c:pt idx="123">
                  <c:v>1.7659999999999998</c:v>
                </c:pt>
                <c:pt idx="124">
                  <c:v>1.7839999999999998</c:v>
                </c:pt>
                <c:pt idx="125">
                  <c:v>1.8009999999999999</c:v>
                </c:pt>
                <c:pt idx="126">
                  <c:v>1.8009999999999999</c:v>
                </c:pt>
                <c:pt idx="127">
                  <c:v>1.819</c:v>
                </c:pt>
                <c:pt idx="128">
                  <c:v>1.837</c:v>
                </c:pt>
                <c:pt idx="129">
                  <c:v>1.8539999999999999</c:v>
                </c:pt>
                <c:pt idx="130">
                  <c:v>1.8539999999999999</c:v>
                </c:pt>
                <c:pt idx="131">
                  <c:v>1.8719999999999999</c:v>
                </c:pt>
                <c:pt idx="132">
                  <c:v>1.8719999999999999</c:v>
                </c:pt>
                <c:pt idx="133">
                  <c:v>1.89</c:v>
                </c:pt>
                <c:pt idx="134">
                  <c:v>1.89</c:v>
                </c:pt>
                <c:pt idx="135">
                  <c:v>1.9069999999999998</c:v>
                </c:pt>
                <c:pt idx="136">
                  <c:v>1.9069999999999998</c:v>
                </c:pt>
                <c:pt idx="137">
                  <c:v>1.9069999999999998</c:v>
                </c:pt>
                <c:pt idx="138">
                  <c:v>1.9069999999999998</c:v>
                </c:pt>
                <c:pt idx="139">
                  <c:v>1.9249999999999998</c:v>
                </c:pt>
                <c:pt idx="140">
                  <c:v>1.9429999999999998</c:v>
                </c:pt>
                <c:pt idx="141">
                  <c:v>1.9429999999999998</c:v>
                </c:pt>
                <c:pt idx="142">
                  <c:v>1.9429999999999998</c:v>
                </c:pt>
                <c:pt idx="143">
                  <c:v>1.9429999999999998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1.96</c:v>
                </c:pt>
                <c:pt idx="148">
                  <c:v>1.96</c:v>
                </c:pt>
                <c:pt idx="149">
                  <c:v>1.978</c:v>
                </c:pt>
                <c:pt idx="150">
                  <c:v>1.978</c:v>
                </c:pt>
                <c:pt idx="151">
                  <c:v>1.978</c:v>
                </c:pt>
                <c:pt idx="152">
                  <c:v>1.9949999999999999</c:v>
                </c:pt>
                <c:pt idx="153">
                  <c:v>2.0129999999999999</c:v>
                </c:pt>
                <c:pt idx="154">
                  <c:v>2.0129999999999999</c:v>
                </c:pt>
                <c:pt idx="155">
                  <c:v>2.0310000000000001</c:v>
                </c:pt>
                <c:pt idx="156">
                  <c:v>2.0310000000000001</c:v>
                </c:pt>
                <c:pt idx="157">
                  <c:v>2.048</c:v>
                </c:pt>
                <c:pt idx="158">
                  <c:v>2.0660000000000003</c:v>
                </c:pt>
                <c:pt idx="159">
                  <c:v>2.0660000000000003</c:v>
                </c:pt>
                <c:pt idx="160">
                  <c:v>2.0840000000000001</c:v>
                </c:pt>
                <c:pt idx="161">
                  <c:v>2.101</c:v>
                </c:pt>
                <c:pt idx="162">
                  <c:v>2.101</c:v>
                </c:pt>
                <c:pt idx="163">
                  <c:v>2.1190000000000002</c:v>
                </c:pt>
                <c:pt idx="164">
                  <c:v>2.137</c:v>
                </c:pt>
                <c:pt idx="165">
                  <c:v>2.1539999999999999</c:v>
                </c:pt>
                <c:pt idx="166">
                  <c:v>2.1539999999999999</c:v>
                </c:pt>
                <c:pt idx="167">
                  <c:v>2.1720000000000002</c:v>
                </c:pt>
                <c:pt idx="168">
                  <c:v>2.2070000000000003</c:v>
                </c:pt>
                <c:pt idx="169">
                  <c:v>2.2070000000000003</c:v>
                </c:pt>
                <c:pt idx="170">
                  <c:v>2.2070000000000003</c:v>
                </c:pt>
                <c:pt idx="171">
                  <c:v>2.2430000000000003</c:v>
                </c:pt>
                <c:pt idx="172">
                  <c:v>2.2430000000000003</c:v>
                </c:pt>
                <c:pt idx="173">
                  <c:v>2.2600000000000002</c:v>
                </c:pt>
                <c:pt idx="174">
                  <c:v>2.278</c:v>
                </c:pt>
                <c:pt idx="175">
                  <c:v>2.278</c:v>
                </c:pt>
                <c:pt idx="176">
                  <c:v>2.2960000000000003</c:v>
                </c:pt>
                <c:pt idx="177">
                  <c:v>2.3130000000000002</c:v>
                </c:pt>
                <c:pt idx="178">
                  <c:v>2.3130000000000002</c:v>
                </c:pt>
                <c:pt idx="179">
                  <c:v>2.331</c:v>
                </c:pt>
                <c:pt idx="180">
                  <c:v>2.3490000000000002</c:v>
                </c:pt>
                <c:pt idx="181">
                  <c:v>2.3660000000000001</c:v>
                </c:pt>
                <c:pt idx="182">
                  <c:v>2.3660000000000001</c:v>
                </c:pt>
                <c:pt idx="183">
                  <c:v>2.3840000000000003</c:v>
                </c:pt>
                <c:pt idx="184">
                  <c:v>2.3840000000000003</c:v>
                </c:pt>
                <c:pt idx="185">
                  <c:v>2.4020000000000001</c:v>
                </c:pt>
                <c:pt idx="186">
                  <c:v>2.4020000000000001</c:v>
                </c:pt>
                <c:pt idx="187">
                  <c:v>2.419</c:v>
                </c:pt>
                <c:pt idx="188">
                  <c:v>2.419</c:v>
                </c:pt>
                <c:pt idx="189">
                  <c:v>2.419</c:v>
                </c:pt>
                <c:pt idx="190">
                  <c:v>2.4370000000000003</c:v>
                </c:pt>
                <c:pt idx="191">
                  <c:v>2.4550000000000001</c:v>
                </c:pt>
                <c:pt idx="192">
                  <c:v>2.4550000000000001</c:v>
                </c:pt>
                <c:pt idx="193">
                  <c:v>2.4370000000000003</c:v>
                </c:pt>
                <c:pt idx="194">
                  <c:v>2.4550000000000001</c:v>
                </c:pt>
                <c:pt idx="195">
                  <c:v>2.472</c:v>
                </c:pt>
                <c:pt idx="196">
                  <c:v>2.472</c:v>
                </c:pt>
                <c:pt idx="197">
                  <c:v>2.4900000000000002</c:v>
                </c:pt>
                <c:pt idx="198">
                  <c:v>2.4900000000000002</c:v>
                </c:pt>
                <c:pt idx="199">
                  <c:v>2.4900000000000002</c:v>
                </c:pt>
                <c:pt idx="200">
                  <c:v>2.4900000000000002</c:v>
                </c:pt>
                <c:pt idx="201">
                  <c:v>2.5249999999999999</c:v>
                </c:pt>
                <c:pt idx="202">
                  <c:v>2.5249999999999999</c:v>
                </c:pt>
                <c:pt idx="203">
                  <c:v>2.5249999999999999</c:v>
                </c:pt>
                <c:pt idx="204">
                  <c:v>2.5249999999999999</c:v>
                </c:pt>
                <c:pt idx="205">
                  <c:v>2.5249999999999999</c:v>
                </c:pt>
                <c:pt idx="206">
                  <c:v>2.5430000000000001</c:v>
                </c:pt>
                <c:pt idx="207">
                  <c:v>2.56</c:v>
                </c:pt>
                <c:pt idx="208">
                  <c:v>2.56</c:v>
                </c:pt>
                <c:pt idx="209">
                  <c:v>2.5960000000000001</c:v>
                </c:pt>
                <c:pt idx="210">
                  <c:v>2.5960000000000001</c:v>
                </c:pt>
                <c:pt idx="211">
                  <c:v>2.5960000000000001</c:v>
                </c:pt>
                <c:pt idx="212">
                  <c:v>2.5960000000000001</c:v>
                </c:pt>
                <c:pt idx="213">
                  <c:v>2.6310000000000002</c:v>
                </c:pt>
                <c:pt idx="214">
                  <c:v>2.6310000000000002</c:v>
                </c:pt>
                <c:pt idx="215">
                  <c:v>2.649</c:v>
                </c:pt>
                <c:pt idx="216">
                  <c:v>2.649</c:v>
                </c:pt>
                <c:pt idx="217">
                  <c:v>2.6659999999999999</c:v>
                </c:pt>
                <c:pt idx="218">
                  <c:v>2.6659999999999999</c:v>
                </c:pt>
                <c:pt idx="219">
                  <c:v>2.6840000000000002</c:v>
                </c:pt>
                <c:pt idx="220">
                  <c:v>2.702</c:v>
                </c:pt>
                <c:pt idx="221">
                  <c:v>2.702</c:v>
                </c:pt>
                <c:pt idx="222">
                  <c:v>2.702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2.7550000000000003</c:v>
                </c:pt>
                <c:pt idx="226">
                  <c:v>2.7720000000000002</c:v>
                </c:pt>
                <c:pt idx="227">
                  <c:v>2.79</c:v>
                </c:pt>
                <c:pt idx="228">
                  <c:v>2.8080000000000003</c:v>
                </c:pt>
                <c:pt idx="229">
                  <c:v>2.8250000000000002</c:v>
                </c:pt>
                <c:pt idx="230">
                  <c:v>2.843</c:v>
                </c:pt>
                <c:pt idx="231">
                  <c:v>2.8610000000000002</c:v>
                </c:pt>
                <c:pt idx="232">
                  <c:v>2.8780000000000001</c:v>
                </c:pt>
                <c:pt idx="233">
                  <c:v>2.8780000000000001</c:v>
                </c:pt>
                <c:pt idx="234">
                  <c:v>2.8780000000000001</c:v>
                </c:pt>
                <c:pt idx="235">
                  <c:v>2.8959999999999999</c:v>
                </c:pt>
                <c:pt idx="236">
                  <c:v>2.9140000000000001</c:v>
                </c:pt>
                <c:pt idx="237">
                  <c:v>2.9140000000000001</c:v>
                </c:pt>
                <c:pt idx="238">
                  <c:v>2.931</c:v>
                </c:pt>
                <c:pt idx="239">
                  <c:v>2.9490000000000003</c:v>
                </c:pt>
                <c:pt idx="240">
                  <c:v>2.9490000000000003</c:v>
                </c:pt>
                <c:pt idx="241">
                  <c:v>2.9670000000000001</c:v>
                </c:pt>
                <c:pt idx="242">
                  <c:v>2.984</c:v>
                </c:pt>
                <c:pt idx="243">
                  <c:v>2.984</c:v>
                </c:pt>
                <c:pt idx="244">
                  <c:v>2.984</c:v>
                </c:pt>
                <c:pt idx="245">
                  <c:v>2.984</c:v>
                </c:pt>
                <c:pt idx="246">
                  <c:v>3.0020000000000002</c:v>
                </c:pt>
                <c:pt idx="247">
                  <c:v>3.02</c:v>
                </c:pt>
                <c:pt idx="248">
                  <c:v>3.0369999999999999</c:v>
                </c:pt>
                <c:pt idx="249">
                  <c:v>3.0369999999999999</c:v>
                </c:pt>
                <c:pt idx="250">
                  <c:v>3.0369999999999999</c:v>
                </c:pt>
                <c:pt idx="251">
                  <c:v>3.0369999999999999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3.0550000000000002</c:v>
                </c:pt>
                <c:pt idx="256">
                  <c:v>3.0550000000000002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3.0720000000000001</c:v>
                </c:pt>
                <c:pt idx="263">
                  <c:v>3.0720000000000001</c:v>
                </c:pt>
                <c:pt idx="264">
                  <c:v>3.0720000000000001</c:v>
                </c:pt>
                <c:pt idx="265">
                  <c:v>3.0550000000000002</c:v>
                </c:pt>
                <c:pt idx="266">
                  <c:v>3.0720000000000001</c:v>
                </c:pt>
                <c:pt idx="267">
                  <c:v>3.0720000000000001</c:v>
                </c:pt>
                <c:pt idx="268">
                  <c:v>3.0720000000000001</c:v>
                </c:pt>
                <c:pt idx="269">
                  <c:v>3.0720000000000001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3.1080000000000001</c:v>
                </c:pt>
                <c:pt idx="274">
                  <c:v>3.1080000000000001</c:v>
                </c:pt>
                <c:pt idx="275">
                  <c:v>3.1080000000000001</c:v>
                </c:pt>
                <c:pt idx="276">
                  <c:v>3.1080000000000001</c:v>
                </c:pt>
                <c:pt idx="277">
                  <c:v>3.1080000000000001</c:v>
                </c:pt>
                <c:pt idx="278">
                  <c:v>3.1080000000000001</c:v>
                </c:pt>
                <c:pt idx="279">
                  <c:v>3.125</c:v>
                </c:pt>
                <c:pt idx="280">
                  <c:v>3.1430000000000002</c:v>
                </c:pt>
                <c:pt idx="281">
                  <c:v>3.1430000000000002</c:v>
                </c:pt>
                <c:pt idx="282">
                  <c:v>3.161</c:v>
                </c:pt>
                <c:pt idx="283">
                  <c:v>3.1779999999999999</c:v>
                </c:pt>
                <c:pt idx="284">
                  <c:v>3.1779999999999999</c:v>
                </c:pt>
                <c:pt idx="285">
                  <c:v>3.1779999999999999</c:v>
                </c:pt>
                <c:pt idx="286">
                  <c:v>3.1960000000000002</c:v>
                </c:pt>
                <c:pt idx="287">
                  <c:v>3.214</c:v>
                </c:pt>
                <c:pt idx="288">
                  <c:v>3.2310000000000003</c:v>
                </c:pt>
                <c:pt idx="289">
                  <c:v>3.2310000000000003</c:v>
                </c:pt>
                <c:pt idx="290">
                  <c:v>3.2310000000000003</c:v>
                </c:pt>
                <c:pt idx="291">
                  <c:v>3.2310000000000003</c:v>
                </c:pt>
                <c:pt idx="292">
                  <c:v>3.2310000000000003</c:v>
                </c:pt>
                <c:pt idx="293">
                  <c:v>3.2310000000000003</c:v>
                </c:pt>
                <c:pt idx="294">
                  <c:v>3.2490000000000001</c:v>
                </c:pt>
                <c:pt idx="295">
                  <c:v>3.2490000000000001</c:v>
                </c:pt>
                <c:pt idx="296">
                  <c:v>3.2669999999999999</c:v>
                </c:pt>
                <c:pt idx="297">
                  <c:v>3.2669999999999999</c:v>
                </c:pt>
                <c:pt idx="298">
                  <c:v>3.2840000000000003</c:v>
                </c:pt>
                <c:pt idx="299">
                  <c:v>3.2669999999999999</c:v>
                </c:pt>
                <c:pt idx="300">
                  <c:v>3.2840000000000003</c:v>
                </c:pt>
                <c:pt idx="301">
                  <c:v>3.302</c:v>
                </c:pt>
                <c:pt idx="302">
                  <c:v>3.302</c:v>
                </c:pt>
                <c:pt idx="303">
                  <c:v>3.302</c:v>
                </c:pt>
                <c:pt idx="304">
                  <c:v>3.302</c:v>
                </c:pt>
                <c:pt idx="305">
                  <c:v>3.302</c:v>
                </c:pt>
                <c:pt idx="306">
                  <c:v>3.3200000000000003</c:v>
                </c:pt>
                <c:pt idx="307">
                  <c:v>3.3370000000000002</c:v>
                </c:pt>
                <c:pt idx="308">
                  <c:v>3.355</c:v>
                </c:pt>
                <c:pt idx="309">
                  <c:v>3.355</c:v>
                </c:pt>
                <c:pt idx="310">
                  <c:v>3.3730000000000002</c:v>
                </c:pt>
                <c:pt idx="311">
                  <c:v>3.3730000000000002</c:v>
                </c:pt>
                <c:pt idx="312">
                  <c:v>3.39</c:v>
                </c:pt>
                <c:pt idx="313">
                  <c:v>3.4079999999999999</c:v>
                </c:pt>
                <c:pt idx="314">
                  <c:v>3.4079999999999999</c:v>
                </c:pt>
                <c:pt idx="315">
                  <c:v>3.4079999999999999</c:v>
                </c:pt>
                <c:pt idx="316">
                  <c:v>3.4260000000000002</c:v>
                </c:pt>
                <c:pt idx="317">
                  <c:v>3.4430000000000001</c:v>
                </c:pt>
                <c:pt idx="318">
                  <c:v>3.4430000000000001</c:v>
                </c:pt>
                <c:pt idx="319">
                  <c:v>3.4610000000000003</c:v>
                </c:pt>
                <c:pt idx="320">
                  <c:v>3.4610000000000003</c:v>
                </c:pt>
                <c:pt idx="321">
                  <c:v>3.4790000000000001</c:v>
                </c:pt>
                <c:pt idx="322">
                  <c:v>3.4790000000000001</c:v>
                </c:pt>
                <c:pt idx="323">
                  <c:v>3.496</c:v>
                </c:pt>
                <c:pt idx="324">
                  <c:v>3.5140000000000002</c:v>
                </c:pt>
                <c:pt idx="325">
                  <c:v>3.532</c:v>
                </c:pt>
                <c:pt idx="326">
                  <c:v>3.532</c:v>
                </c:pt>
                <c:pt idx="327">
                  <c:v>3.532</c:v>
                </c:pt>
                <c:pt idx="328">
                  <c:v>3.5489999999999999</c:v>
                </c:pt>
                <c:pt idx="329">
                  <c:v>3.5670000000000002</c:v>
                </c:pt>
                <c:pt idx="330">
                  <c:v>3.5840000000000001</c:v>
                </c:pt>
                <c:pt idx="331">
                  <c:v>3.5840000000000001</c:v>
                </c:pt>
                <c:pt idx="332">
                  <c:v>3.5840000000000001</c:v>
                </c:pt>
                <c:pt idx="333">
                  <c:v>3.5840000000000001</c:v>
                </c:pt>
                <c:pt idx="334">
                  <c:v>3.5840000000000001</c:v>
                </c:pt>
                <c:pt idx="335">
                  <c:v>3.5840000000000001</c:v>
                </c:pt>
                <c:pt idx="336">
                  <c:v>3.5840000000000001</c:v>
                </c:pt>
                <c:pt idx="337">
                  <c:v>3.5840000000000001</c:v>
                </c:pt>
                <c:pt idx="338">
                  <c:v>3.5840000000000001</c:v>
                </c:pt>
                <c:pt idx="339">
                  <c:v>3.6020000000000003</c:v>
                </c:pt>
                <c:pt idx="340">
                  <c:v>3.6020000000000003</c:v>
                </c:pt>
                <c:pt idx="341">
                  <c:v>3.6020000000000003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3.62</c:v>
                </c:pt>
                <c:pt idx="346">
                  <c:v>3.62</c:v>
                </c:pt>
                <c:pt idx="347">
                  <c:v>3.637</c:v>
                </c:pt>
                <c:pt idx="348">
                  <c:v>3.62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3.62</c:v>
                </c:pt>
                <c:pt idx="353">
                  <c:v>3.62</c:v>
                </c:pt>
                <c:pt idx="354">
                  <c:v>3.637</c:v>
                </c:pt>
                <c:pt idx="355">
                  <c:v>3.637</c:v>
                </c:pt>
                <c:pt idx="356">
                  <c:v>3.6550000000000002</c:v>
                </c:pt>
                <c:pt idx="357">
                  <c:v>3.6550000000000002</c:v>
                </c:pt>
                <c:pt idx="358">
                  <c:v>3.6550000000000002</c:v>
                </c:pt>
                <c:pt idx="359">
                  <c:v>3.6550000000000002</c:v>
                </c:pt>
                <c:pt idx="360">
                  <c:v>3.673</c:v>
                </c:pt>
                <c:pt idx="361">
                  <c:v>3.673</c:v>
                </c:pt>
                <c:pt idx="362">
                  <c:v>3.69</c:v>
                </c:pt>
                <c:pt idx="363">
                  <c:v>3.7080000000000002</c:v>
                </c:pt>
                <c:pt idx="364">
                  <c:v>3.726</c:v>
                </c:pt>
                <c:pt idx="365">
                  <c:v>3.726</c:v>
                </c:pt>
                <c:pt idx="366">
                  <c:v>3.726</c:v>
                </c:pt>
                <c:pt idx="367">
                  <c:v>3.7430000000000003</c:v>
                </c:pt>
                <c:pt idx="368">
                  <c:v>3.7610000000000001</c:v>
                </c:pt>
                <c:pt idx="369">
                  <c:v>3.7610000000000001</c:v>
                </c:pt>
                <c:pt idx="370">
                  <c:v>3.7789999999999999</c:v>
                </c:pt>
                <c:pt idx="371">
                  <c:v>3.7789999999999999</c:v>
                </c:pt>
                <c:pt idx="372">
                  <c:v>3.7789999999999999</c:v>
                </c:pt>
                <c:pt idx="373">
                  <c:v>3.7960000000000003</c:v>
                </c:pt>
                <c:pt idx="374">
                  <c:v>3.8140000000000001</c:v>
                </c:pt>
                <c:pt idx="375">
                  <c:v>3.8140000000000001</c:v>
                </c:pt>
                <c:pt idx="376">
                  <c:v>3.8490000000000002</c:v>
                </c:pt>
                <c:pt idx="377">
                  <c:v>3.8490000000000002</c:v>
                </c:pt>
                <c:pt idx="378">
                  <c:v>3.8490000000000002</c:v>
                </c:pt>
                <c:pt idx="379">
                  <c:v>3.867</c:v>
                </c:pt>
                <c:pt idx="380">
                  <c:v>3.8850000000000002</c:v>
                </c:pt>
                <c:pt idx="381">
                  <c:v>3.8850000000000002</c:v>
                </c:pt>
                <c:pt idx="382">
                  <c:v>3.9020000000000001</c:v>
                </c:pt>
                <c:pt idx="383">
                  <c:v>3.9020000000000001</c:v>
                </c:pt>
                <c:pt idx="384">
                  <c:v>3.92</c:v>
                </c:pt>
                <c:pt idx="385">
                  <c:v>3.9380000000000002</c:v>
                </c:pt>
                <c:pt idx="386">
                  <c:v>3.9380000000000002</c:v>
                </c:pt>
                <c:pt idx="387">
                  <c:v>3.9550000000000001</c:v>
                </c:pt>
                <c:pt idx="388">
                  <c:v>3.9550000000000001</c:v>
                </c:pt>
                <c:pt idx="389">
                  <c:v>3.9730000000000003</c:v>
                </c:pt>
                <c:pt idx="390">
                  <c:v>3.9730000000000003</c:v>
                </c:pt>
                <c:pt idx="391">
                  <c:v>3.9910000000000001</c:v>
                </c:pt>
                <c:pt idx="392">
                  <c:v>4.008</c:v>
                </c:pt>
                <c:pt idx="393">
                  <c:v>4.008</c:v>
                </c:pt>
                <c:pt idx="394">
                  <c:v>4.008</c:v>
                </c:pt>
                <c:pt idx="395">
                  <c:v>4.008</c:v>
                </c:pt>
                <c:pt idx="396">
                  <c:v>4.008</c:v>
                </c:pt>
                <c:pt idx="397">
                  <c:v>4.0259999999999998</c:v>
                </c:pt>
                <c:pt idx="398">
                  <c:v>4.0259999999999998</c:v>
                </c:pt>
                <c:pt idx="399">
                  <c:v>4.0440000000000005</c:v>
                </c:pt>
                <c:pt idx="400">
                  <c:v>4.0440000000000005</c:v>
                </c:pt>
                <c:pt idx="401">
                  <c:v>4.0440000000000005</c:v>
                </c:pt>
                <c:pt idx="402">
                  <c:v>4.0440000000000005</c:v>
                </c:pt>
                <c:pt idx="403">
                  <c:v>4.0440000000000005</c:v>
                </c:pt>
                <c:pt idx="404">
                  <c:v>4.0609999999999999</c:v>
                </c:pt>
                <c:pt idx="405">
                  <c:v>4.0789999999999997</c:v>
                </c:pt>
                <c:pt idx="406">
                  <c:v>4.0789999999999997</c:v>
                </c:pt>
                <c:pt idx="407">
                  <c:v>4.0789999999999997</c:v>
                </c:pt>
                <c:pt idx="408">
                  <c:v>4.0789999999999997</c:v>
                </c:pt>
                <c:pt idx="409">
                  <c:v>4.0960000000000001</c:v>
                </c:pt>
                <c:pt idx="410">
                  <c:v>4.0960000000000001</c:v>
                </c:pt>
                <c:pt idx="411">
                  <c:v>4.1139999999999999</c:v>
                </c:pt>
                <c:pt idx="412">
                  <c:v>4.1320000000000006</c:v>
                </c:pt>
                <c:pt idx="413">
                  <c:v>4.1320000000000006</c:v>
                </c:pt>
                <c:pt idx="414">
                  <c:v>4.1320000000000006</c:v>
                </c:pt>
                <c:pt idx="415">
                  <c:v>4.149</c:v>
                </c:pt>
                <c:pt idx="416">
                  <c:v>4.149</c:v>
                </c:pt>
                <c:pt idx="417">
                  <c:v>4.1669999999999998</c:v>
                </c:pt>
                <c:pt idx="418">
                  <c:v>4.1669999999999998</c:v>
                </c:pt>
                <c:pt idx="419">
                  <c:v>4.1850000000000005</c:v>
                </c:pt>
                <c:pt idx="420">
                  <c:v>4.1850000000000005</c:v>
                </c:pt>
                <c:pt idx="421">
                  <c:v>4.202</c:v>
                </c:pt>
                <c:pt idx="422">
                  <c:v>4.2380000000000004</c:v>
                </c:pt>
                <c:pt idx="423">
                  <c:v>4.2380000000000004</c:v>
                </c:pt>
                <c:pt idx="424">
                  <c:v>4.2380000000000004</c:v>
                </c:pt>
                <c:pt idx="425">
                  <c:v>4.2549999999999999</c:v>
                </c:pt>
                <c:pt idx="426">
                  <c:v>4.2729999999999997</c:v>
                </c:pt>
                <c:pt idx="427">
                  <c:v>4.2910000000000004</c:v>
                </c:pt>
                <c:pt idx="428">
                  <c:v>4.2910000000000004</c:v>
                </c:pt>
                <c:pt idx="429">
                  <c:v>4.3079999999999998</c:v>
                </c:pt>
                <c:pt idx="430">
                  <c:v>4.2910000000000004</c:v>
                </c:pt>
                <c:pt idx="431">
                  <c:v>4.2910000000000004</c:v>
                </c:pt>
                <c:pt idx="432">
                  <c:v>4.3079999999999998</c:v>
                </c:pt>
                <c:pt idx="433">
                  <c:v>4.3079999999999998</c:v>
                </c:pt>
                <c:pt idx="434">
                  <c:v>4.3260000000000005</c:v>
                </c:pt>
                <c:pt idx="435">
                  <c:v>4.3440000000000003</c:v>
                </c:pt>
                <c:pt idx="436">
                  <c:v>4.3440000000000003</c:v>
                </c:pt>
                <c:pt idx="437">
                  <c:v>4.3609999999999998</c:v>
                </c:pt>
                <c:pt idx="438">
                  <c:v>4.3440000000000003</c:v>
                </c:pt>
                <c:pt idx="439">
                  <c:v>4.3440000000000003</c:v>
                </c:pt>
                <c:pt idx="440">
                  <c:v>4.3609999999999998</c:v>
                </c:pt>
                <c:pt idx="441">
                  <c:v>4.3440000000000003</c:v>
                </c:pt>
                <c:pt idx="442">
                  <c:v>4.3609999999999998</c:v>
                </c:pt>
                <c:pt idx="443">
                  <c:v>4.3440000000000003</c:v>
                </c:pt>
                <c:pt idx="444">
                  <c:v>4.3440000000000003</c:v>
                </c:pt>
                <c:pt idx="445">
                  <c:v>4.3440000000000003</c:v>
                </c:pt>
                <c:pt idx="446">
                  <c:v>4.3609999999999998</c:v>
                </c:pt>
                <c:pt idx="447">
                  <c:v>4.3440000000000003</c:v>
                </c:pt>
                <c:pt idx="448">
                  <c:v>4.3440000000000003</c:v>
                </c:pt>
                <c:pt idx="449">
                  <c:v>4.3609999999999998</c:v>
                </c:pt>
                <c:pt idx="450">
                  <c:v>4.3440000000000003</c:v>
                </c:pt>
                <c:pt idx="451">
                  <c:v>4.3440000000000003</c:v>
                </c:pt>
                <c:pt idx="452">
                  <c:v>4.3440000000000003</c:v>
                </c:pt>
                <c:pt idx="453">
                  <c:v>4.3440000000000003</c:v>
                </c:pt>
                <c:pt idx="454">
                  <c:v>4.3440000000000003</c:v>
                </c:pt>
                <c:pt idx="455">
                  <c:v>4.3440000000000003</c:v>
                </c:pt>
                <c:pt idx="456">
                  <c:v>4.3440000000000003</c:v>
                </c:pt>
                <c:pt idx="457">
                  <c:v>4.3260000000000005</c:v>
                </c:pt>
                <c:pt idx="458">
                  <c:v>4.3440000000000003</c:v>
                </c:pt>
                <c:pt idx="459">
                  <c:v>4.3260000000000005</c:v>
                </c:pt>
                <c:pt idx="460">
                  <c:v>4.3260000000000005</c:v>
                </c:pt>
                <c:pt idx="461">
                  <c:v>4.3260000000000005</c:v>
                </c:pt>
                <c:pt idx="462">
                  <c:v>4.3609999999999998</c:v>
                </c:pt>
                <c:pt idx="463">
                  <c:v>4.3609999999999998</c:v>
                </c:pt>
                <c:pt idx="464">
                  <c:v>4.3790000000000004</c:v>
                </c:pt>
                <c:pt idx="465">
                  <c:v>4.3790000000000004</c:v>
                </c:pt>
                <c:pt idx="466">
                  <c:v>4.3790000000000004</c:v>
                </c:pt>
                <c:pt idx="467">
                  <c:v>4.3790000000000004</c:v>
                </c:pt>
                <c:pt idx="468">
                  <c:v>4.3790000000000004</c:v>
                </c:pt>
                <c:pt idx="469">
                  <c:v>4.3790000000000004</c:v>
                </c:pt>
                <c:pt idx="470">
                  <c:v>4.3790000000000004</c:v>
                </c:pt>
                <c:pt idx="471">
                  <c:v>4.3790000000000004</c:v>
                </c:pt>
                <c:pt idx="472">
                  <c:v>4.4139999999999997</c:v>
                </c:pt>
                <c:pt idx="473">
                  <c:v>4.4139999999999997</c:v>
                </c:pt>
                <c:pt idx="474">
                  <c:v>4.4320000000000004</c:v>
                </c:pt>
                <c:pt idx="475">
                  <c:v>4.4320000000000004</c:v>
                </c:pt>
                <c:pt idx="476">
                  <c:v>4.4320000000000004</c:v>
                </c:pt>
                <c:pt idx="477">
                  <c:v>4.45</c:v>
                </c:pt>
                <c:pt idx="478">
                  <c:v>4.4670000000000005</c:v>
                </c:pt>
                <c:pt idx="479">
                  <c:v>4.4670000000000005</c:v>
                </c:pt>
                <c:pt idx="480">
                  <c:v>4.4850000000000003</c:v>
                </c:pt>
                <c:pt idx="481">
                  <c:v>4.5030000000000001</c:v>
                </c:pt>
                <c:pt idx="482">
                  <c:v>4.5030000000000001</c:v>
                </c:pt>
                <c:pt idx="483">
                  <c:v>4.5200000000000005</c:v>
                </c:pt>
                <c:pt idx="484">
                  <c:v>4.556</c:v>
                </c:pt>
                <c:pt idx="485">
                  <c:v>4.556</c:v>
                </c:pt>
                <c:pt idx="486">
                  <c:v>4.5730000000000004</c:v>
                </c:pt>
                <c:pt idx="487">
                  <c:v>4.5730000000000004</c:v>
                </c:pt>
                <c:pt idx="488">
                  <c:v>4.5910000000000002</c:v>
                </c:pt>
                <c:pt idx="489">
                  <c:v>4.609</c:v>
                </c:pt>
                <c:pt idx="490">
                  <c:v>4.609</c:v>
                </c:pt>
                <c:pt idx="491">
                  <c:v>4.6260000000000003</c:v>
                </c:pt>
                <c:pt idx="492">
                  <c:v>4.6440000000000001</c:v>
                </c:pt>
                <c:pt idx="493">
                  <c:v>4.6440000000000001</c:v>
                </c:pt>
                <c:pt idx="494">
                  <c:v>4.6610000000000005</c:v>
                </c:pt>
                <c:pt idx="495">
                  <c:v>4.6610000000000005</c:v>
                </c:pt>
                <c:pt idx="496">
                  <c:v>4.6790000000000003</c:v>
                </c:pt>
                <c:pt idx="497">
                  <c:v>4.6970000000000001</c:v>
                </c:pt>
                <c:pt idx="498">
                  <c:v>4.6970000000000001</c:v>
                </c:pt>
                <c:pt idx="499">
                  <c:v>4.7140000000000004</c:v>
                </c:pt>
                <c:pt idx="500">
                  <c:v>4.7140000000000004</c:v>
                </c:pt>
                <c:pt idx="501">
                  <c:v>4.7320000000000002</c:v>
                </c:pt>
                <c:pt idx="502">
                  <c:v>4.7320000000000002</c:v>
                </c:pt>
                <c:pt idx="503">
                  <c:v>4.75</c:v>
                </c:pt>
                <c:pt idx="504">
                  <c:v>4.7670000000000003</c:v>
                </c:pt>
                <c:pt idx="505">
                  <c:v>4.7670000000000003</c:v>
                </c:pt>
                <c:pt idx="506">
                  <c:v>4.7850000000000001</c:v>
                </c:pt>
                <c:pt idx="507">
                  <c:v>4.7850000000000001</c:v>
                </c:pt>
                <c:pt idx="508">
                  <c:v>4.8029999999999999</c:v>
                </c:pt>
                <c:pt idx="509">
                  <c:v>4.7850000000000001</c:v>
                </c:pt>
                <c:pt idx="510">
                  <c:v>4.8029999999999999</c:v>
                </c:pt>
                <c:pt idx="511">
                  <c:v>4.8029999999999999</c:v>
                </c:pt>
                <c:pt idx="512">
                  <c:v>4.8029999999999999</c:v>
                </c:pt>
                <c:pt idx="513">
                  <c:v>4.7850000000000001</c:v>
                </c:pt>
                <c:pt idx="514">
                  <c:v>4.7850000000000001</c:v>
                </c:pt>
                <c:pt idx="515">
                  <c:v>4.8029999999999999</c:v>
                </c:pt>
                <c:pt idx="516">
                  <c:v>4.82</c:v>
                </c:pt>
                <c:pt idx="517">
                  <c:v>4.82</c:v>
                </c:pt>
                <c:pt idx="518">
                  <c:v>4.8380000000000001</c:v>
                </c:pt>
                <c:pt idx="519">
                  <c:v>4.8380000000000001</c:v>
                </c:pt>
                <c:pt idx="520">
                  <c:v>4.8380000000000001</c:v>
                </c:pt>
                <c:pt idx="521">
                  <c:v>4.8380000000000001</c:v>
                </c:pt>
                <c:pt idx="522">
                  <c:v>4.8380000000000001</c:v>
                </c:pt>
                <c:pt idx="523">
                  <c:v>4.8380000000000001</c:v>
                </c:pt>
                <c:pt idx="524">
                  <c:v>4.8380000000000001</c:v>
                </c:pt>
                <c:pt idx="525">
                  <c:v>4.8380000000000001</c:v>
                </c:pt>
                <c:pt idx="526">
                  <c:v>4.8559999999999999</c:v>
                </c:pt>
                <c:pt idx="527">
                  <c:v>4.8730000000000002</c:v>
                </c:pt>
                <c:pt idx="528">
                  <c:v>4.8730000000000002</c:v>
                </c:pt>
                <c:pt idx="529">
                  <c:v>4.8730000000000002</c:v>
                </c:pt>
                <c:pt idx="530">
                  <c:v>4.891</c:v>
                </c:pt>
                <c:pt idx="531">
                  <c:v>4.891</c:v>
                </c:pt>
                <c:pt idx="532">
                  <c:v>4.9089999999999998</c:v>
                </c:pt>
                <c:pt idx="533">
                  <c:v>4.9260000000000002</c:v>
                </c:pt>
                <c:pt idx="534">
                  <c:v>4.944</c:v>
                </c:pt>
                <c:pt idx="535">
                  <c:v>4.944</c:v>
                </c:pt>
                <c:pt idx="536">
                  <c:v>4.9619999999999997</c:v>
                </c:pt>
                <c:pt idx="537">
                  <c:v>4.944</c:v>
                </c:pt>
                <c:pt idx="538">
                  <c:v>4.9619999999999997</c:v>
                </c:pt>
                <c:pt idx="539">
                  <c:v>4.9790000000000001</c:v>
                </c:pt>
                <c:pt idx="540">
                  <c:v>4.9969999999999999</c:v>
                </c:pt>
                <c:pt idx="541">
                  <c:v>5.0149999999999997</c:v>
                </c:pt>
                <c:pt idx="542">
                  <c:v>5.0149999999999997</c:v>
                </c:pt>
                <c:pt idx="543">
                  <c:v>5.0149999999999997</c:v>
                </c:pt>
                <c:pt idx="544">
                  <c:v>5.032</c:v>
                </c:pt>
                <c:pt idx="545">
                  <c:v>5.032</c:v>
                </c:pt>
                <c:pt idx="546">
                  <c:v>5.0680000000000005</c:v>
                </c:pt>
                <c:pt idx="547">
                  <c:v>5.0680000000000005</c:v>
                </c:pt>
                <c:pt idx="548">
                  <c:v>5.0680000000000005</c:v>
                </c:pt>
                <c:pt idx="549">
                  <c:v>5.085</c:v>
                </c:pt>
                <c:pt idx="550">
                  <c:v>5.085</c:v>
                </c:pt>
                <c:pt idx="551">
                  <c:v>5.1029999999999998</c:v>
                </c:pt>
                <c:pt idx="552">
                  <c:v>5.1029999999999998</c:v>
                </c:pt>
                <c:pt idx="553">
                  <c:v>5.1210000000000004</c:v>
                </c:pt>
                <c:pt idx="554">
                  <c:v>5.1379999999999999</c:v>
                </c:pt>
                <c:pt idx="555">
                  <c:v>5.1379999999999999</c:v>
                </c:pt>
                <c:pt idx="556">
                  <c:v>5.1379999999999999</c:v>
                </c:pt>
                <c:pt idx="557">
                  <c:v>5.1559999999999997</c:v>
                </c:pt>
                <c:pt idx="558">
                  <c:v>5.1559999999999997</c:v>
                </c:pt>
                <c:pt idx="559">
                  <c:v>5.173</c:v>
                </c:pt>
                <c:pt idx="560">
                  <c:v>5.173</c:v>
                </c:pt>
                <c:pt idx="561">
                  <c:v>5.173</c:v>
                </c:pt>
                <c:pt idx="562">
                  <c:v>5.1909999999999998</c:v>
                </c:pt>
                <c:pt idx="563">
                  <c:v>5.1909999999999998</c:v>
                </c:pt>
                <c:pt idx="564">
                  <c:v>5.2090000000000005</c:v>
                </c:pt>
                <c:pt idx="565">
                  <c:v>5.2090000000000005</c:v>
                </c:pt>
                <c:pt idx="566">
                  <c:v>5.2090000000000005</c:v>
                </c:pt>
                <c:pt idx="567">
                  <c:v>5.226</c:v>
                </c:pt>
                <c:pt idx="568">
                  <c:v>5.226</c:v>
                </c:pt>
                <c:pt idx="569">
                  <c:v>5.2439999999999998</c:v>
                </c:pt>
                <c:pt idx="570">
                  <c:v>5.2439999999999998</c:v>
                </c:pt>
                <c:pt idx="571">
                  <c:v>5.2620000000000005</c:v>
                </c:pt>
                <c:pt idx="572">
                  <c:v>5.2620000000000005</c:v>
                </c:pt>
                <c:pt idx="573">
                  <c:v>5.2789999999999999</c:v>
                </c:pt>
                <c:pt idx="574">
                  <c:v>5.2789999999999999</c:v>
                </c:pt>
                <c:pt idx="575">
                  <c:v>5.2789999999999999</c:v>
                </c:pt>
                <c:pt idx="576">
                  <c:v>5.2969999999999997</c:v>
                </c:pt>
                <c:pt idx="577">
                  <c:v>5.2969999999999997</c:v>
                </c:pt>
                <c:pt idx="578">
                  <c:v>5.2969999999999997</c:v>
                </c:pt>
                <c:pt idx="579">
                  <c:v>5.3150000000000004</c:v>
                </c:pt>
                <c:pt idx="580">
                  <c:v>5.3150000000000004</c:v>
                </c:pt>
                <c:pt idx="581">
                  <c:v>5.3319999999999999</c:v>
                </c:pt>
                <c:pt idx="582">
                  <c:v>5.3500000000000005</c:v>
                </c:pt>
                <c:pt idx="583">
                  <c:v>5.3500000000000005</c:v>
                </c:pt>
                <c:pt idx="584">
                  <c:v>5.3680000000000003</c:v>
                </c:pt>
                <c:pt idx="585">
                  <c:v>5.3849999999999998</c:v>
                </c:pt>
                <c:pt idx="586">
                  <c:v>5.4210000000000003</c:v>
                </c:pt>
                <c:pt idx="587">
                  <c:v>5.4210000000000003</c:v>
                </c:pt>
                <c:pt idx="588">
                  <c:v>5.4210000000000003</c:v>
                </c:pt>
                <c:pt idx="589">
                  <c:v>5.4379999999999997</c:v>
                </c:pt>
                <c:pt idx="590">
                  <c:v>5.4379999999999997</c:v>
                </c:pt>
                <c:pt idx="591">
                  <c:v>5.4560000000000004</c:v>
                </c:pt>
                <c:pt idx="592">
                  <c:v>5.4740000000000002</c:v>
                </c:pt>
                <c:pt idx="593">
                  <c:v>5.4740000000000002</c:v>
                </c:pt>
                <c:pt idx="594">
                  <c:v>5.4910000000000005</c:v>
                </c:pt>
                <c:pt idx="595">
                  <c:v>5.4910000000000005</c:v>
                </c:pt>
                <c:pt idx="596">
                  <c:v>5.4910000000000005</c:v>
                </c:pt>
                <c:pt idx="597">
                  <c:v>5.5090000000000003</c:v>
                </c:pt>
                <c:pt idx="598">
                  <c:v>5.4910000000000005</c:v>
                </c:pt>
                <c:pt idx="599">
                  <c:v>5.4910000000000005</c:v>
                </c:pt>
                <c:pt idx="600">
                  <c:v>5.4910000000000005</c:v>
                </c:pt>
                <c:pt idx="601">
                  <c:v>5.4910000000000005</c:v>
                </c:pt>
                <c:pt idx="602">
                  <c:v>5.5620000000000003</c:v>
                </c:pt>
                <c:pt idx="603">
                  <c:v>5.5270000000000001</c:v>
                </c:pt>
                <c:pt idx="604">
                  <c:v>5.5090000000000003</c:v>
                </c:pt>
                <c:pt idx="605">
                  <c:v>5.5090000000000003</c:v>
                </c:pt>
                <c:pt idx="606">
                  <c:v>5.5090000000000003</c:v>
                </c:pt>
                <c:pt idx="607">
                  <c:v>5.5090000000000003</c:v>
                </c:pt>
                <c:pt idx="608">
                  <c:v>5.5090000000000003</c:v>
                </c:pt>
                <c:pt idx="609">
                  <c:v>5.5090000000000003</c:v>
                </c:pt>
                <c:pt idx="610">
                  <c:v>5.5270000000000001</c:v>
                </c:pt>
                <c:pt idx="611">
                  <c:v>5.5270000000000001</c:v>
                </c:pt>
                <c:pt idx="612">
                  <c:v>5.5270000000000001</c:v>
                </c:pt>
                <c:pt idx="613">
                  <c:v>5.5440000000000005</c:v>
                </c:pt>
                <c:pt idx="614">
                  <c:v>5.5270000000000001</c:v>
                </c:pt>
                <c:pt idx="615">
                  <c:v>5.5270000000000001</c:v>
                </c:pt>
                <c:pt idx="616">
                  <c:v>5.5270000000000001</c:v>
                </c:pt>
                <c:pt idx="617">
                  <c:v>5.5270000000000001</c:v>
                </c:pt>
                <c:pt idx="618">
                  <c:v>5.5270000000000001</c:v>
                </c:pt>
                <c:pt idx="619">
                  <c:v>5.5270000000000001</c:v>
                </c:pt>
                <c:pt idx="620">
                  <c:v>5.5440000000000005</c:v>
                </c:pt>
                <c:pt idx="621">
                  <c:v>5.5440000000000005</c:v>
                </c:pt>
                <c:pt idx="622">
                  <c:v>5.5620000000000003</c:v>
                </c:pt>
                <c:pt idx="623">
                  <c:v>5.5620000000000003</c:v>
                </c:pt>
                <c:pt idx="624">
                  <c:v>5.5620000000000003</c:v>
                </c:pt>
                <c:pt idx="625">
                  <c:v>5.5620000000000003</c:v>
                </c:pt>
                <c:pt idx="626">
                  <c:v>5.5620000000000003</c:v>
                </c:pt>
                <c:pt idx="627">
                  <c:v>5.5620000000000003</c:v>
                </c:pt>
                <c:pt idx="628">
                  <c:v>5.58</c:v>
                </c:pt>
                <c:pt idx="629">
                  <c:v>5.58</c:v>
                </c:pt>
                <c:pt idx="630">
                  <c:v>5.5970000000000004</c:v>
                </c:pt>
                <c:pt idx="631">
                  <c:v>5.5970000000000004</c:v>
                </c:pt>
                <c:pt idx="632">
                  <c:v>5.5970000000000004</c:v>
                </c:pt>
                <c:pt idx="633">
                  <c:v>5.6150000000000002</c:v>
                </c:pt>
                <c:pt idx="634">
                  <c:v>5.6150000000000002</c:v>
                </c:pt>
                <c:pt idx="635">
                  <c:v>5.6150000000000002</c:v>
                </c:pt>
                <c:pt idx="636">
                  <c:v>5.633</c:v>
                </c:pt>
                <c:pt idx="637">
                  <c:v>5.633</c:v>
                </c:pt>
                <c:pt idx="638">
                  <c:v>5.633</c:v>
                </c:pt>
                <c:pt idx="639">
                  <c:v>5.633</c:v>
                </c:pt>
                <c:pt idx="640">
                  <c:v>5.65</c:v>
                </c:pt>
                <c:pt idx="641">
                  <c:v>5.6680000000000001</c:v>
                </c:pt>
                <c:pt idx="642">
                  <c:v>5.6680000000000001</c:v>
                </c:pt>
                <c:pt idx="643">
                  <c:v>5.6850000000000005</c:v>
                </c:pt>
                <c:pt idx="644">
                  <c:v>5.6850000000000005</c:v>
                </c:pt>
                <c:pt idx="645">
                  <c:v>5.7030000000000003</c:v>
                </c:pt>
                <c:pt idx="646">
                  <c:v>5.7030000000000003</c:v>
                </c:pt>
                <c:pt idx="647">
                  <c:v>5.7210000000000001</c:v>
                </c:pt>
                <c:pt idx="648">
                  <c:v>5.7210000000000001</c:v>
                </c:pt>
                <c:pt idx="649">
                  <c:v>5.7210000000000001</c:v>
                </c:pt>
                <c:pt idx="650">
                  <c:v>5.7210000000000001</c:v>
                </c:pt>
                <c:pt idx="651">
                  <c:v>5.7210000000000001</c:v>
                </c:pt>
                <c:pt idx="652">
                  <c:v>5.7210000000000001</c:v>
                </c:pt>
                <c:pt idx="653">
                  <c:v>5.7210000000000001</c:v>
                </c:pt>
                <c:pt idx="654">
                  <c:v>5.7210000000000001</c:v>
                </c:pt>
                <c:pt idx="655">
                  <c:v>5.7380000000000004</c:v>
                </c:pt>
                <c:pt idx="656">
                  <c:v>5.7380000000000004</c:v>
                </c:pt>
                <c:pt idx="657">
                  <c:v>5.7380000000000004</c:v>
                </c:pt>
                <c:pt idx="658">
                  <c:v>5.7380000000000004</c:v>
                </c:pt>
                <c:pt idx="659">
                  <c:v>5.774</c:v>
                </c:pt>
                <c:pt idx="660">
                  <c:v>5.7910000000000004</c:v>
                </c:pt>
                <c:pt idx="661">
                  <c:v>5.8090000000000002</c:v>
                </c:pt>
                <c:pt idx="662">
                  <c:v>5.7910000000000004</c:v>
                </c:pt>
                <c:pt idx="663">
                  <c:v>5.8090000000000002</c:v>
                </c:pt>
                <c:pt idx="664">
                  <c:v>5.8090000000000002</c:v>
                </c:pt>
                <c:pt idx="665">
                  <c:v>5.8090000000000002</c:v>
                </c:pt>
                <c:pt idx="666">
                  <c:v>5.8090000000000002</c:v>
                </c:pt>
                <c:pt idx="667">
                  <c:v>5.827</c:v>
                </c:pt>
                <c:pt idx="668">
                  <c:v>5.827</c:v>
                </c:pt>
                <c:pt idx="669">
                  <c:v>5.827</c:v>
                </c:pt>
                <c:pt idx="670">
                  <c:v>5.827</c:v>
                </c:pt>
                <c:pt idx="671">
                  <c:v>5.8090000000000002</c:v>
                </c:pt>
                <c:pt idx="672">
                  <c:v>5.8090000000000002</c:v>
                </c:pt>
                <c:pt idx="673">
                  <c:v>5.8090000000000002</c:v>
                </c:pt>
                <c:pt idx="674">
                  <c:v>5.827</c:v>
                </c:pt>
                <c:pt idx="675">
                  <c:v>5.827</c:v>
                </c:pt>
                <c:pt idx="676">
                  <c:v>5.8440000000000003</c:v>
                </c:pt>
                <c:pt idx="677">
                  <c:v>5.8440000000000003</c:v>
                </c:pt>
                <c:pt idx="678">
                  <c:v>5.8440000000000003</c:v>
                </c:pt>
                <c:pt idx="679">
                  <c:v>5.8440000000000003</c:v>
                </c:pt>
                <c:pt idx="680">
                  <c:v>5.8440000000000003</c:v>
                </c:pt>
                <c:pt idx="681">
                  <c:v>5.8440000000000003</c:v>
                </c:pt>
                <c:pt idx="682">
                  <c:v>5.8440000000000003</c:v>
                </c:pt>
                <c:pt idx="683">
                  <c:v>5.8440000000000003</c:v>
                </c:pt>
                <c:pt idx="684">
                  <c:v>5.8620000000000001</c:v>
                </c:pt>
                <c:pt idx="685">
                  <c:v>5.8620000000000001</c:v>
                </c:pt>
                <c:pt idx="686">
                  <c:v>5.8620000000000001</c:v>
                </c:pt>
                <c:pt idx="687">
                  <c:v>5.8620000000000001</c:v>
                </c:pt>
                <c:pt idx="688">
                  <c:v>5.8620000000000001</c:v>
                </c:pt>
                <c:pt idx="689">
                  <c:v>5.8970000000000002</c:v>
                </c:pt>
                <c:pt idx="690">
                  <c:v>5.88</c:v>
                </c:pt>
                <c:pt idx="691">
                  <c:v>5.88</c:v>
                </c:pt>
                <c:pt idx="692">
                  <c:v>5.88</c:v>
                </c:pt>
                <c:pt idx="693">
                  <c:v>5.8970000000000002</c:v>
                </c:pt>
                <c:pt idx="694">
                  <c:v>5.8970000000000002</c:v>
                </c:pt>
                <c:pt idx="695">
                  <c:v>5.8970000000000002</c:v>
                </c:pt>
                <c:pt idx="696">
                  <c:v>5.915</c:v>
                </c:pt>
                <c:pt idx="697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F-4547-891F-7F04FD12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SRW01_ECR_V125!$L$2:$L$700</c:f>
              <c:numCache>
                <c:formatCode>General</c:formatCode>
                <c:ptCount val="699"/>
                <c:pt idx="0">
                  <c:v>6.2590000000000003</c:v>
                </c:pt>
                <c:pt idx="1">
                  <c:v>6.2590000000000003</c:v>
                </c:pt>
                <c:pt idx="2">
                  <c:v>6.2590000000000003</c:v>
                </c:pt>
                <c:pt idx="3">
                  <c:v>6.2409999999999997</c:v>
                </c:pt>
                <c:pt idx="4">
                  <c:v>6.2059999999999995</c:v>
                </c:pt>
                <c:pt idx="5">
                  <c:v>6.17</c:v>
                </c:pt>
                <c:pt idx="6">
                  <c:v>6.1909999999999989</c:v>
                </c:pt>
                <c:pt idx="7">
                  <c:v>6.1909999999999998</c:v>
                </c:pt>
                <c:pt idx="8">
                  <c:v>6.1749999999999998</c:v>
                </c:pt>
                <c:pt idx="9">
                  <c:v>6.157</c:v>
                </c:pt>
                <c:pt idx="10">
                  <c:v>6.1969999999999992</c:v>
                </c:pt>
                <c:pt idx="11">
                  <c:v>6.1789999999999994</c:v>
                </c:pt>
                <c:pt idx="12">
                  <c:v>6.1349999999999998</c:v>
                </c:pt>
                <c:pt idx="13">
                  <c:v>6.0619999999999994</c:v>
                </c:pt>
                <c:pt idx="14">
                  <c:v>6.0729999999999995</c:v>
                </c:pt>
                <c:pt idx="15">
                  <c:v>5.899</c:v>
                </c:pt>
                <c:pt idx="16">
                  <c:v>5.984</c:v>
                </c:pt>
                <c:pt idx="17">
                  <c:v>5.9309999999999992</c:v>
                </c:pt>
                <c:pt idx="18">
                  <c:v>5.7639999999999993</c:v>
                </c:pt>
                <c:pt idx="19">
                  <c:v>5.8129999999999997</c:v>
                </c:pt>
                <c:pt idx="20">
                  <c:v>5.6659999999999995</c:v>
                </c:pt>
                <c:pt idx="21">
                  <c:v>5.7899999999999991</c:v>
                </c:pt>
                <c:pt idx="22">
                  <c:v>5.726</c:v>
                </c:pt>
                <c:pt idx="23">
                  <c:v>5.7189999999999994</c:v>
                </c:pt>
                <c:pt idx="24">
                  <c:v>5.6929999999999996</c:v>
                </c:pt>
                <c:pt idx="25">
                  <c:v>5.4610000000000003</c:v>
                </c:pt>
                <c:pt idx="26">
                  <c:v>5.6129999999999995</c:v>
                </c:pt>
                <c:pt idx="27">
                  <c:v>5.4009999999999998</c:v>
                </c:pt>
                <c:pt idx="28">
                  <c:v>5.3929999999999989</c:v>
                </c:pt>
                <c:pt idx="29">
                  <c:v>5.4059999999999997</c:v>
                </c:pt>
                <c:pt idx="30">
                  <c:v>5.3980000000000006</c:v>
                </c:pt>
                <c:pt idx="31">
                  <c:v>5.41</c:v>
                </c:pt>
                <c:pt idx="32">
                  <c:v>5.2450000000000001</c:v>
                </c:pt>
                <c:pt idx="33">
                  <c:v>5.1800000000000006</c:v>
                </c:pt>
                <c:pt idx="34">
                  <c:v>5.22</c:v>
                </c:pt>
                <c:pt idx="35">
                  <c:v>5.0919999999999996</c:v>
                </c:pt>
                <c:pt idx="36">
                  <c:v>5.1779999999999999</c:v>
                </c:pt>
                <c:pt idx="37">
                  <c:v>5.133</c:v>
                </c:pt>
                <c:pt idx="38">
                  <c:v>4.968</c:v>
                </c:pt>
                <c:pt idx="39">
                  <c:v>4.9239999999999995</c:v>
                </c:pt>
                <c:pt idx="40">
                  <c:v>4.8790000000000004</c:v>
                </c:pt>
                <c:pt idx="41">
                  <c:v>4.8709999999999996</c:v>
                </c:pt>
                <c:pt idx="42">
                  <c:v>5.0019999999999998</c:v>
                </c:pt>
                <c:pt idx="43">
                  <c:v>4.8620000000000001</c:v>
                </c:pt>
                <c:pt idx="44">
                  <c:v>4.8529999999999998</c:v>
                </c:pt>
                <c:pt idx="45">
                  <c:v>4.8359999999999994</c:v>
                </c:pt>
                <c:pt idx="46">
                  <c:v>4.8620000000000001</c:v>
                </c:pt>
                <c:pt idx="47">
                  <c:v>4.8620000000000001</c:v>
                </c:pt>
                <c:pt idx="48">
                  <c:v>4.8529999999999998</c:v>
                </c:pt>
                <c:pt idx="49">
                  <c:v>4.8529999999999998</c:v>
                </c:pt>
                <c:pt idx="50">
                  <c:v>4.8529999999999998</c:v>
                </c:pt>
                <c:pt idx="51">
                  <c:v>4.8529999999999998</c:v>
                </c:pt>
                <c:pt idx="52">
                  <c:v>4.8529999999999998</c:v>
                </c:pt>
                <c:pt idx="53">
                  <c:v>4.8529999999999998</c:v>
                </c:pt>
                <c:pt idx="54">
                  <c:v>4.8359999999999994</c:v>
                </c:pt>
                <c:pt idx="55">
                  <c:v>4.8529999999999998</c:v>
                </c:pt>
                <c:pt idx="56">
                  <c:v>4.8449999999999998</c:v>
                </c:pt>
                <c:pt idx="57">
                  <c:v>4.8529999999999998</c:v>
                </c:pt>
                <c:pt idx="58">
                  <c:v>4.8709999999999996</c:v>
                </c:pt>
                <c:pt idx="59">
                  <c:v>4.8449999999999998</c:v>
                </c:pt>
                <c:pt idx="60">
                  <c:v>4.8620000000000001</c:v>
                </c:pt>
                <c:pt idx="61">
                  <c:v>4.8359999999999994</c:v>
                </c:pt>
                <c:pt idx="62">
                  <c:v>4.8620000000000001</c:v>
                </c:pt>
                <c:pt idx="63">
                  <c:v>4.8529999999999998</c:v>
                </c:pt>
                <c:pt idx="64">
                  <c:v>4.8529999999999998</c:v>
                </c:pt>
                <c:pt idx="65">
                  <c:v>4.8620000000000001</c:v>
                </c:pt>
                <c:pt idx="66">
                  <c:v>4.8449999999999998</c:v>
                </c:pt>
                <c:pt idx="67">
                  <c:v>4.8529999999999998</c:v>
                </c:pt>
                <c:pt idx="68">
                  <c:v>4.8529999999999998</c:v>
                </c:pt>
                <c:pt idx="69">
                  <c:v>4.8620000000000001</c:v>
                </c:pt>
                <c:pt idx="70">
                  <c:v>4.8529999999999998</c:v>
                </c:pt>
                <c:pt idx="71">
                  <c:v>4.8359999999999994</c:v>
                </c:pt>
                <c:pt idx="72">
                  <c:v>4.8620000000000001</c:v>
                </c:pt>
                <c:pt idx="73">
                  <c:v>4.8620000000000001</c:v>
                </c:pt>
                <c:pt idx="74">
                  <c:v>4.8620000000000001</c:v>
                </c:pt>
                <c:pt idx="75">
                  <c:v>4.8529999999999998</c:v>
                </c:pt>
                <c:pt idx="76">
                  <c:v>4.8529999999999998</c:v>
                </c:pt>
                <c:pt idx="77">
                  <c:v>4.8620000000000001</c:v>
                </c:pt>
                <c:pt idx="78">
                  <c:v>4.8620000000000001</c:v>
                </c:pt>
                <c:pt idx="79">
                  <c:v>4.843</c:v>
                </c:pt>
                <c:pt idx="80">
                  <c:v>4.8620000000000001</c:v>
                </c:pt>
                <c:pt idx="81">
                  <c:v>4.8529999999999998</c:v>
                </c:pt>
                <c:pt idx="82">
                  <c:v>4.8460000000000001</c:v>
                </c:pt>
                <c:pt idx="83">
                  <c:v>4.8539999999999992</c:v>
                </c:pt>
                <c:pt idx="84">
                  <c:v>4.8359999999999994</c:v>
                </c:pt>
                <c:pt idx="85">
                  <c:v>4.8449999999999998</c:v>
                </c:pt>
                <c:pt idx="86">
                  <c:v>4.8359999999999994</c:v>
                </c:pt>
                <c:pt idx="87">
                  <c:v>4.8359999999999994</c:v>
                </c:pt>
                <c:pt idx="88">
                  <c:v>4.8359999999999994</c:v>
                </c:pt>
                <c:pt idx="89">
                  <c:v>4.8359999999999994</c:v>
                </c:pt>
                <c:pt idx="90">
                  <c:v>4.8449999999999998</c:v>
                </c:pt>
                <c:pt idx="91">
                  <c:v>5.0019999999999998</c:v>
                </c:pt>
                <c:pt idx="92">
                  <c:v>4.8359999999999994</c:v>
                </c:pt>
                <c:pt idx="93">
                  <c:v>4.8620000000000001</c:v>
                </c:pt>
                <c:pt idx="94">
                  <c:v>4.8529999999999998</c:v>
                </c:pt>
                <c:pt idx="95">
                  <c:v>4.8359999999999994</c:v>
                </c:pt>
                <c:pt idx="96">
                  <c:v>4.8179999999999996</c:v>
                </c:pt>
                <c:pt idx="97">
                  <c:v>4.8359999999999994</c:v>
                </c:pt>
                <c:pt idx="98">
                  <c:v>4.8090000000000002</c:v>
                </c:pt>
                <c:pt idx="99">
                  <c:v>4.7919999999999998</c:v>
                </c:pt>
                <c:pt idx="100">
                  <c:v>4.774</c:v>
                </c:pt>
                <c:pt idx="101">
                  <c:v>4.774</c:v>
                </c:pt>
                <c:pt idx="102">
                  <c:v>4.766</c:v>
                </c:pt>
                <c:pt idx="103">
                  <c:v>4.7389999999999999</c:v>
                </c:pt>
                <c:pt idx="104">
                  <c:v>4.7479999999999993</c:v>
                </c:pt>
                <c:pt idx="105">
                  <c:v>4.7210000000000001</c:v>
                </c:pt>
                <c:pt idx="106">
                  <c:v>4.7129999999999992</c:v>
                </c:pt>
                <c:pt idx="107">
                  <c:v>4.6949999999999994</c:v>
                </c:pt>
                <c:pt idx="108">
                  <c:v>4.6769999999999996</c:v>
                </c:pt>
                <c:pt idx="109">
                  <c:v>4.6509999999999998</c:v>
                </c:pt>
                <c:pt idx="110">
                  <c:v>4.6419999999999995</c:v>
                </c:pt>
                <c:pt idx="111">
                  <c:v>4.6239999999999997</c:v>
                </c:pt>
                <c:pt idx="112">
                  <c:v>4.6239999999999997</c:v>
                </c:pt>
                <c:pt idx="113">
                  <c:v>4.6239999999999997</c:v>
                </c:pt>
                <c:pt idx="114">
                  <c:v>4.5979999999999999</c:v>
                </c:pt>
                <c:pt idx="115">
                  <c:v>4.5889999999999995</c:v>
                </c:pt>
                <c:pt idx="116">
                  <c:v>4.5709999999999997</c:v>
                </c:pt>
                <c:pt idx="117">
                  <c:v>4.5620000000000003</c:v>
                </c:pt>
                <c:pt idx="118">
                  <c:v>4.5449999999999999</c:v>
                </c:pt>
                <c:pt idx="119">
                  <c:v>4.5359999999999996</c:v>
                </c:pt>
                <c:pt idx="120">
                  <c:v>4.5179999999999998</c:v>
                </c:pt>
                <c:pt idx="121">
                  <c:v>4.5009999999999994</c:v>
                </c:pt>
                <c:pt idx="122">
                  <c:v>4.492</c:v>
                </c:pt>
                <c:pt idx="123">
                  <c:v>4.4740000000000002</c:v>
                </c:pt>
                <c:pt idx="124">
                  <c:v>4.4649999999999999</c:v>
                </c:pt>
                <c:pt idx="125">
                  <c:v>4.4479999999999995</c:v>
                </c:pt>
                <c:pt idx="126">
                  <c:v>4.4390000000000001</c:v>
                </c:pt>
                <c:pt idx="127">
                  <c:v>4.43</c:v>
                </c:pt>
                <c:pt idx="128">
                  <c:v>4.411999999999999</c:v>
                </c:pt>
                <c:pt idx="129">
                  <c:v>4.3860000000000001</c:v>
                </c:pt>
                <c:pt idx="130">
                  <c:v>4.3860000000000001</c:v>
                </c:pt>
                <c:pt idx="131">
                  <c:v>4.3870000000000005</c:v>
                </c:pt>
                <c:pt idx="132">
                  <c:v>4.3769999999999998</c:v>
                </c:pt>
                <c:pt idx="133">
                  <c:v>4.3500000000000005</c:v>
                </c:pt>
                <c:pt idx="134">
                  <c:v>4.3500000000000005</c:v>
                </c:pt>
                <c:pt idx="135">
                  <c:v>4.3330000000000002</c:v>
                </c:pt>
                <c:pt idx="136">
                  <c:v>4.3419999999999996</c:v>
                </c:pt>
                <c:pt idx="137">
                  <c:v>4.3419999999999996</c:v>
                </c:pt>
                <c:pt idx="138">
                  <c:v>4.3419999999999996</c:v>
                </c:pt>
                <c:pt idx="139">
                  <c:v>4.3239999999999998</c:v>
                </c:pt>
                <c:pt idx="140">
                  <c:v>4.2969999999999997</c:v>
                </c:pt>
                <c:pt idx="141">
                  <c:v>4.2969999999999997</c:v>
                </c:pt>
                <c:pt idx="142">
                  <c:v>4.3059999999999992</c:v>
                </c:pt>
                <c:pt idx="143">
                  <c:v>4.3059999999999992</c:v>
                </c:pt>
                <c:pt idx="144">
                  <c:v>4.2969999999999997</c:v>
                </c:pt>
                <c:pt idx="145">
                  <c:v>4.2889999999999997</c:v>
                </c:pt>
                <c:pt idx="146">
                  <c:v>4.28</c:v>
                </c:pt>
                <c:pt idx="147">
                  <c:v>4.28</c:v>
                </c:pt>
                <c:pt idx="148">
                  <c:v>4.2889999999999997</c:v>
                </c:pt>
                <c:pt idx="149">
                  <c:v>4.270999999999999</c:v>
                </c:pt>
                <c:pt idx="150">
                  <c:v>4.270999999999999</c:v>
                </c:pt>
                <c:pt idx="151">
                  <c:v>4.2619999999999996</c:v>
                </c:pt>
                <c:pt idx="152">
                  <c:v>4.2450000000000001</c:v>
                </c:pt>
                <c:pt idx="153">
                  <c:v>4.2270000000000003</c:v>
                </c:pt>
                <c:pt idx="154">
                  <c:v>4.2270000000000003</c:v>
                </c:pt>
                <c:pt idx="155">
                  <c:v>4.2090000000000005</c:v>
                </c:pt>
                <c:pt idx="156">
                  <c:v>4.2090000000000005</c:v>
                </c:pt>
                <c:pt idx="157">
                  <c:v>4.1920000000000002</c:v>
                </c:pt>
                <c:pt idx="158">
                  <c:v>4.1740000000000004</c:v>
                </c:pt>
                <c:pt idx="159">
                  <c:v>4.1829999999999998</c:v>
                </c:pt>
                <c:pt idx="160">
                  <c:v>4.1560000000000006</c:v>
                </c:pt>
                <c:pt idx="161">
                  <c:v>4.1479999999999997</c:v>
                </c:pt>
                <c:pt idx="162">
                  <c:v>4.1390000000000002</c:v>
                </c:pt>
                <c:pt idx="163">
                  <c:v>4.1210000000000004</c:v>
                </c:pt>
                <c:pt idx="164">
                  <c:v>4.1030000000000006</c:v>
                </c:pt>
                <c:pt idx="165">
                  <c:v>4.0860000000000003</c:v>
                </c:pt>
                <c:pt idx="166">
                  <c:v>4.0860000000000003</c:v>
                </c:pt>
                <c:pt idx="167">
                  <c:v>4.0680000000000005</c:v>
                </c:pt>
                <c:pt idx="168">
                  <c:v>4.0419999999999998</c:v>
                </c:pt>
                <c:pt idx="169">
                  <c:v>4.0330000000000004</c:v>
                </c:pt>
                <c:pt idx="170">
                  <c:v>4.0330000000000004</c:v>
                </c:pt>
                <c:pt idx="171">
                  <c:v>3.9969999999999994</c:v>
                </c:pt>
                <c:pt idx="172">
                  <c:v>4.0059999999999993</c:v>
                </c:pt>
                <c:pt idx="173">
                  <c:v>3.98</c:v>
                </c:pt>
                <c:pt idx="174">
                  <c:v>3.9710000000000001</c:v>
                </c:pt>
                <c:pt idx="175">
                  <c:v>3.9620000000000002</c:v>
                </c:pt>
                <c:pt idx="176">
                  <c:v>3.9439999999999995</c:v>
                </c:pt>
                <c:pt idx="177">
                  <c:v>3.927</c:v>
                </c:pt>
                <c:pt idx="178">
                  <c:v>3.927</c:v>
                </c:pt>
                <c:pt idx="179">
                  <c:v>3.9090000000000003</c:v>
                </c:pt>
                <c:pt idx="180">
                  <c:v>3.8909999999999996</c:v>
                </c:pt>
                <c:pt idx="181">
                  <c:v>3.8740000000000001</c:v>
                </c:pt>
                <c:pt idx="182">
                  <c:v>3.8740000000000001</c:v>
                </c:pt>
                <c:pt idx="183">
                  <c:v>3.8649999999999993</c:v>
                </c:pt>
                <c:pt idx="184">
                  <c:v>3.8559999999999994</c:v>
                </c:pt>
                <c:pt idx="185">
                  <c:v>3.8379999999999996</c:v>
                </c:pt>
                <c:pt idx="186">
                  <c:v>3.8379999999999996</c:v>
                </c:pt>
                <c:pt idx="187">
                  <c:v>3.8210000000000002</c:v>
                </c:pt>
                <c:pt idx="188">
                  <c:v>3.83</c:v>
                </c:pt>
                <c:pt idx="189">
                  <c:v>3.8210000000000002</c:v>
                </c:pt>
                <c:pt idx="190">
                  <c:v>3.8029999999999995</c:v>
                </c:pt>
                <c:pt idx="191">
                  <c:v>3.7849999999999997</c:v>
                </c:pt>
                <c:pt idx="192">
                  <c:v>3.7849999999999997</c:v>
                </c:pt>
                <c:pt idx="193">
                  <c:v>3.8029999999999995</c:v>
                </c:pt>
                <c:pt idx="194">
                  <c:v>3.7939999999999996</c:v>
                </c:pt>
                <c:pt idx="195">
                  <c:v>3.7680000000000002</c:v>
                </c:pt>
                <c:pt idx="196">
                  <c:v>3.7680000000000002</c:v>
                </c:pt>
                <c:pt idx="197">
                  <c:v>3.7499999999999996</c:v>
                </c:pt>
                <c:pt idx="198">
                  <c:v>3.7499999999999996</c:v>
                </c:pt>
                <c:pt idx="199">
                  <c:v>3.7499999999999996</c:v>
                </c:pt>
                <c:pt idx="200">
                  <c:v>3.7499999999999996</c:v>
                </c:pt>
                <c:pt idx="201">
                  <c:v>3.7150000000000003</c:v>
                </c:pt>
                <c:pt idx="202">
                  <c:v>3.7150000000000003</c:v>
                </c:pt>
                <c:pt idx="203">
                  <c:v>3.7150000000000003</c:v>
                </c:pt>
                <c:pt idx="204">
                  <c:v>3.7240000000000002</c:v>
                </c:pt>
                <c:pt idx="205">
                  <c:v>3.7150000000000003</c:v>
                </c:pt>
                <c:pt idx="206">
                  <c:v>3.6969999999999996</c:v>
                </c:pt>
                <c:pt idx="207">
                  <c:v>3.68</c:v>
                </c:pt>
                <c:pt idx="208">
                  <c:v>3.68</c:v>
                </c:pt>
                <c:pt idx="209">
                  <c:v>3.6439999999999997</c:v>
                </c:pt>
                <c:pt idx="210">
                  <c:v>3.6439999999999997</c:v>
                </c:pt>
                <c:pt idx="211">
                  <c:v>3.6439999999999997</c:v>
                </c:pt>
                <c:pt idx="212">
                  <c:v>3.6439999999999997</c:v>
                </c:pt>
                <c:pt idx="213">
                  <c:v>3.6089999999999995</c:v>
                </c:pt>
                <c:pt idx="214">
                  <c:v>3.6089999999999995</c:v>
                </c:pt>
                <c:pt idx="215">
                  <c:v>3.5909999999999997</c:v>
                </c:pt>
                <c:pt idx="216">
                  <c:v>3.5909999999999997</c:v>
                </c:pt>
                <c:pt idx="217">
                  <c:v>3.5740000000000003</c:v>
                </c:pt>
                <c:pt idx="218">
                  <c:v>3.5740000000000003</c:v>
                </c:pt>
                <c:pt idx="219">
                  <c:v>3.5559999999999996</c:v>
                </c:pt>
                <c:pt idx="220">
                  <c:v>3.5379999999999998</c:v>
                </c:pt>
                <c:pt idx="221">
                  <c:v>3.5379999999999998</c:v>
                </c:pt>
                <c:pt idx="222">
                  <c:v>3.5469999999999997</c:v>
                </c:pt>
                <c:pt idx="223">
                  <c:v>3.5029999999999997</c:v>
                </c:pt>
                <c:pt idx="224">
                  <c:v>3.5119999999999996</c:v>
                </c:pt>
                <c:pt idx="225">
                  <c:v>3.4849999999999999</c:v>
                </c:pt>
                <c:pt idx="226">
                  <c:v>3.4679999999999995</c:v>
                </c:pt>
                <c:pt idx="227">
                  <c:v>3.4499999999999997</c:v>
                </c:pt>
                <c:pt idx="228">
                  <c:v>3.4319999999999995</c:v>
                </c:pt>
                <c:pt idx="229">
                  <c:v>3.4149999999999996</c:v>
                </c:pt>
                <c:pt idx="230">
                  <c:v>3.3969999999999998</c:v>
                </c:pt>
                <c:pt idx="231">
                  <c:v>3.3879999999999999</c:v>
                </c:pt>
                <c:pt idx="232">
                  <c:v>3.3619999999999997</c:v>
                </c:pt>
                <c:pt idx="233">
                  <c:v>3.3619999999999997</c:v>
                </c:pt>
                <c:pt idx="234">
                  <c:v>3.3619999999999997</c:v>
                </c:pt>
                <c:pt idx="235">
                  <c:v>3.3529999999999998</c:v>
                </c:pt>
                <c:pt idx="236">
                  <c:v>3.3259999999999996</c:v>
                </c:pt>
                <c:pt idx="237">
                  <c:v>3.3259999999999996</c:v>
                </c:pt>
                <c:pt idx="238">
                  <c:v>3.3089999999999997</c:v>
                </c:pt>
                <c:pt idx="239">
                  <c:v>3.2909999999999995</c:v>
                </c:pt>
                <c:pt idx="240">
                  <c:v>3.2909999999999995</c:v>
                </c:pt>
                <c:pt idx="241">
                  <c:v>3.2729999999999997</c:v>
                </c:pt>
                <c:pt idx="242">
                  <c:v>3.2559999999999998</c:v>
                </c:pt>
                <c:pt idx="243">
                  <c:v>3.2559999999999998</c:v>
                </c:pt>
                <c:pt idx="244">
                  <c:v>3.2559999999999998</c:v>
                </c:pt>
                <c:pt idx="245">
                  <c:v>3.2559999999999998</c:v>
                </c:pt>
                <c:pt idx="246">
                  <c:v>3.2379999999999995</c:v>
                </c:pt>
                <c:pt idx="247">
                  <c:v>3.2199999999999998</c:v>
                </c:pt>
                <c:pt idx="248">
                  <c:v>3.2029999999999998</c:v>
                </c:pt>
                <c:pt idx="249">
                  <c:v>3.2029999999999998</c:v>
                </c:pt>
                <c:pt idx="250">
                  <c:v>3.2029999999999998</c:v>
                </c:pt>
                <c:pt idx="251">
                  <c:v>3.2029999999999998</c:v>
                </c:pt>
                <c:pt idx="252">
                  <c:v>3.1849999999999996</c:v>
                </c:pt>
                <c:pt idx="253">
                  <c:v>3.1849999999999996</c:v>
                </c:pt>
                <c:pt idx="254">
                  <c:v>3.1849999999999996</c:v>
                </c:pt>
                <c:pt idx="255">
                  <c:v>3.1849999999999996</c:v>
                </c:pt>
                <c:pt idx="256">
                  <c:v>3.1849999999999996</c:v>
                </c:pt>
                <c:pt idx="257">
                  <c:v>3.194</c:v>
                </c:pt>
                <c:pt idx="258">
                  <c:v>3.1849999999999996</c:v>
                </c:pt>
                <c:pt idx="259">
                  <c:v>3.1849999999999996</c:v>
                </c:pt>
                <c:pt idx="260">
                  <c:v>3.1849999999999996</c:v>
                </c:pt>
                <c:pt idx="261">
                  <c:v>3.1849999999999996</c:v>
                </c:pt>
                <c:pt idx="262">
                  <c:v>3.1679999999999997</c:v>
                </c:pt>
                <c:pt idx="263">
                  <c:v>3.1679999999999997</c:v>
                </c:pt>
                <c:pt idx="264">
                  <c:v>3.1679999999999997</c:v>
                </c:pt>
                <c:pt idx="265">
                  <c:v>3.1849999999999996</c:v>
                </c:pt>
                <c:pt idx="266">
                  <c:v>3.1769999999999996</c:v>
                </c:pt>
                <c:pt idx="267">
                  <c:v>3.1679999999999997</c:v>
                </c:pt>
                <c:pt idx="268">
                  <c:v>3.1589999999999998</c:v>
                </c:pt>
                <c:pt idx="269">
                  <c:v>3.1679999999999997</c:v>
                </c:pt>
                <c:pt idx="270">
                  <c:v>3.1499999999999995</c:v>
                </c:pt>
                <c:pt idx="271">
                  <c:v>3.1499999999999995</c:v>
                </c:pt>
                <c:pt idx="272">
                  <c:v>3.1499999999999995</c:v>
                </c:pt>
                <c:pt idx="273">
                  <c:v>3.1229999999999998</c:v>
                </c:pt>
                <c:pt idx="274">
                  <c:v>3.1319999999999997</c:v>
                </c:pt>
                <c:pt idx="275">
                  <c:v>3.1319999999999997</c:v>
                </c:pt>
                <c:pt idx="276">
                  <c:v>3.1319999999999997</c:v>
                </c:pt>
                <c:pt idx="277">
                  <c:v>3.1319999999999997</c:v>
                </c:pt>
                <c:pt idx="278">
                  <c:v>3.1319999999999997</c:v>
                </c:pt>
                <c:pt idx="279">
                  <c:v>3.1149999999999998</c:v>
                </c:pt>
                <c:pt idx="280">
                  <c:v>3.0969999999999995</c:v>
                </c:pt>
                <c:pt idx="281">
                  <c:v>3.0969999999999995</c:v>
                </c:pt>
                <c:pt idx="282">
                  <c:v>3.0789999999999997</c:v>
                </c:pt>
                <c:pt idx="283">
                  <c:v>3.0619999999999998</c:v>
                </c:pt>
                <c:pt idx="284">
                  <c:v>3.0709999999999997</c:v>
                </c:pt>
                <c:pt idx="285">
                  <c:v>3.0619999999999998</c:v>
                </c:pt>
                <c:pt idx="286">
                  <c:v>3.0439999999999996</c:v>
                </c:pt>
                <c:pt idx="287">
                  <c:v>3.0259999999999998</c:v>
                </c:pt>
                <c:pt idx="288">
                  <c:v>3.0089999999999995</c:v>
                </c:pt>
                <c:pt idx="289">
                  <c:v>3.0089999999999995</c:v>
                </c:pt>
                <c:pt idx="290">
                  <c:v>3.0089999999999995</c:v>
                </c:pt>
                <c:pt idx="291">
                  <c:v>3.0089999999999995</c:v>
                </c:pt>
                <c:pt idx="292">
                  <c:v>3.0089999999999995</c:v>
                </c:pt>
                <c:pt idx="293">
                  <c:v>3.0089999999999995</c:v>
                </c:pt>
                <c:pt idx="294">
                  <c:v>2.9909999999999997</c:v>
                </c:pt>
                <c:pt idx="295">
                  <c:v>2.9909999999999997</c:v>
                </c:pt>
                <c:pt idx="296">
                  <c:v>2.9729999999999999</c:v>
                </c:pt>
                <c:pt idx="297">
                  <c:v>2.9729999999999999</c:v>
                </c:pt>
                <c:pt idx="298">
                  <c:v>2.9559999999999995</c:v>
                </c:pt>
                <c:pt idx="299">
                  <c:v>2.9729999999999999</c:v>
                </c:pt>
                <c:pt idx="300">
                  <c:v>2.9559999999999995</c:v>
                </c:pt>
                <c:pt idx="301">
                  <c:v>2.9379999999999997</c:v>
                </c:pt>
                <c:pt idx="302">
                  <c:v>2.9379999999999997</c:v>
                </c:pt>
                <c:pt idx="303">
                  <c:v>2.9289999999999998</c:v>
                </c:pt>
                <c:pt idx="304">
                  <c:v>2.9379999999999997</c:v>
                </c:pt>
                <c:pt idx="305">
                  <c:v>2.9379999999999997</c:v>
                </c:pt>
                <c:pt idx="306">
                  <c:v>2.9199999999999995</c:v>
                </c:pt>
                <c:pt idx="307">
                  <c:v>2.9029999999999996</c:v>
                </c:pt>
                <c:pt idx="308">
                  <c:v>2.8759999999999999</c:v>
                </c:pt>
                <c:pt idx="309">
                  <c:v>2.8849999999999998</c:v>
                </c:pt>
                <c:pt idx="310">
                  <c:v>2.8669999999999995</c:v>
                </c:pt>
                <c:pt idx="311">
                  <c:v>2.8669999999999995</c:v>
                </c:pt>
                <c:pt idx="312">
                  <c:v>2.8409999999999997</c:v>
                </c:pt>
                <c:pt idx="313">
                  <c:v>2.8319999999999999</c:v>
                </c:pt>
                <c:pt idx="314">
                  <c:v>2.823</c:v>
                </c:pt>
                <c:pt idx="315">
                  <c:v>2.8319999999999999</c:v>
                </c:pt>
                <c:pt idx="316">
                  <c:v>2.8139999999999996</c:v>
                </c:pt>
                <c:pt idx="317">
                  <c:v>2.7879999999999998</c:v>
                </c:pt>
                <c:pt idx="318">
                  <c:v>2.7879999999999998</c:v>
                </c:pt>
                <c:pt idx="319">
                  <c:v>2.7789999999999995</c:v>
                </c:pt>
                <c:pt idx="320">
                  <c:v>2.7789999999999995</c:v>
                </c:pt>
                <c:pt idx="321">
                  <c:v>2.78</c:v>
                </c:pt>
                <c:pt idx="322">
                  <c:v>2.78</c:v>
                </c:pt>
                <c:pt idx="323">
                  <c:v>2.7249999999999996</c:v>
                </c:pt>
                <c:pt idx="324">
                  <c:v>2.7349999999999994</c:v>
                </c:pt>
                <c:pt idx="325">
                  <c:v>2.7079999999999997</c:v>
                </c:pt>
                <c:pt idx="326">
                  <c:v>2.7079999999999997</c:v>
                </c:pt>
                <c:pt idx="327">
                  <c:v>2.7079999999999997</c:v>
                </c:pt>
                <c:pt idx="328">
                  <c:v>2.7</c:v>
                </c:pt>
                <c:pt idx="329">
                  <c:v>2.6729999999999996</c:v>
                </c:pt>
                <c:pt idx="330">
                  <c:v>2.665</c:v>
                </c:pt>
                <c:pt idx="331">
                  <c:v>2.6559999999999997</c:v>
                </c:pt>
                <c:pt idx="332">
                  <c:v>2.665</c:v>
                </c:pt>
                <c:pt idx="333">
                  <c:v>2.665</c:v>
                </c:pt>
                <c:pt idx="334">
                  <c:v>2.6469999999999998</c:v>
                </c:pt>
                <c:pt idx="335">
                  <c:v>2.6559999999999997</c:v>
                </c:pt>
                <c:pt idx="336">
                  <c:v>2.665</c:v>
                </c:pt>
                <c:pt idx="337">
                  <c:v>2.6749999999999998</c:v>
                </c:pt>
                <c:pt idx="338">
                  <c:v>2.665</c:v>
                </c:pt>
                <c:pt idx="339">
                  <c:v>2.6469999999999994</c:v>
                </c:pt>
                <c:pt idx="340">
                  <c:v>2.6469999999999994</c:v>
                </c:pt>
                <c:pt idx="341">
                  <c:v>2.6469999999999994</c:v>
                </c:pt>
                <c:pt idx="342">
                  <c:v>2.6389999999999998</c:v>
                </c:pt>
                <c:pt idx="343">
                  <c:v>2.6389999999999998</c:v>
                </c:pt>
                <c:pt idx="344">
                  <c:v>2.6199999999999997</c:v>
                </c:pt>
                <c:pt idx="345">
                  <c:v>2.6199999999999997</c:v>
                </c:pt>
                <c:pt idx="346">
                  <c:v>2.6199999999999997</c:v>
                </c:pt>
                <c:pt idx="347">
                  <c:v>2.6029999999999998</c:v>
                </c:pt>
                <c:pt idx="348">
                  <c:v>2.6389999999999998</c:v>
                </c:pt>
                <c:pt idx="349">
                  <c:v>2.6289999999999996</c:v>
                </c:pt>
                <c:pt idx="350">
                  <c:v>2.6289999999999996</c:v>
                </c:pt>
                <c:pt idx="351">
                  <c:v>2.6199999999999997</c:v>
                </c:pt>
                <c:pt idx="352">
                  <c:v>2.6389999999999998</c:v>
                </c:pt>
                <c:pt idx="353">
                  <c:v>2.6389999999999998</c:v>
                </c:pt>
                <c:pt idx="354">
                  <c:v>2.6120000000000001</c:v>
                </c:pt>
                <c:pt idx="355">
                  <c:v>2.6029999999999998</c:v>
                </c:pt>
                <c:pt idx="356">
                  <c:v>2.5849999999999995</c:v>
                </c:pt>
                <c:pt idx="357">
                  <c:v>2.5939999999999994</c:v>
                </c:pt>
                <c:pt idx="358">
                  <c:v>2.5849999999999995</c:v>
                </c:pt>
                <c:pt idx="359">
                  <c:v>2.5849999999999995</c:v>
                </c:pt>
                <c:pt idx="360">
                  <c:v>2.5759999999999996</c:v>
                </c:pt>
                <c:pt idx="361">
                  <c:v>2.5669999999999997</c:v>
                </c:pt>
                <c:pt idx="362">
                  <c:v>2.5590000000000002</c:v>
                </c:pt>
                <c:pt idx="363">
                  <c:v>2.5409999999999995</c:v>
                </c:pt>
                <c:pt idx="364">
                  <c:v>2.5139999999999998</c:v>
                </c:pt>
                <c:pt idx="365">
                  <c:v>2.5139999999999998</c:v>
                </c:pt>
                <c:pt idx="366">
                  <c:v>2.5229999999999997</c:v>
                </c:pt>
                <c:pt idx="367">
                  <c:v>2.4969999999999994</c:v>
                </c:pt>
                <c:pt idx="368">
                  <c:v>2.4789999999999996</c:v>
                </c:pt>
                <c:pt idx="369">
                  <c:v>2.4699999999999998</c:v>
                </c:pt>
                <c:pt idx="370">
                  <c:v>2.4609999999999999</c:v>
                </c:pt>
                <c:pt idx="371">
                  <c:v>2.4609999999999999</c:v>
                </c:pt>
                <c:pt idx="372">
                  <c:v>2.4609999999999999</c:v>
                </c:pt>
                <c:pt idx="373">
                  <c:v>2.4529999999999994</c:v>
                </c:pt>
                <c:pt idx="374">
                  <c:v>2.4259999999999997</c:v>
                </c:pt>
                <c:pt idx="375">
                  <c:v>2.4259999999999997</c:v>
                </c:pt>
                <c:pt idx="376">
                  <c:v>2.3909999999999996</c:v>
                </c:pt>
                <c:pt idx="377">
                  <c:v>2.3909999999999996</c:v>
                </c:pt>
                <c:pt idx="378">
                  <c:v>2.3819999999999997</c:v>
                </c:pt>
                <c:pt idx="379">
                  <c:v>2.3729999999999998</c:v>
                </c:pt>
                <c:pt idx="380">
                  <c:v>2.3549999999999995</c:v>
                </c:pt>
                <c:pt idx="381">
                  <c:v>2.3549999999999995</c:v>
                </c:pt>
                <c:pt idx="382">
                  <c:v>2.3469999999999995</c:v>
                </c:pt>
                <c:pt idx="383">
                  <c:v>2.3469999999999995</c:v>
                </c:pt>
                <c:pt idx="384">
                  <c:v>2.3199999999999998</c:v>
                </c:pt>
                <c:pt idx="385">
                  <c:v>2.3019999999999996</c:v>
                </c:pt>
                <c:pt idx="386">
                  <c:v>2.3109999999999999</c:v>
                </c:pt>
                <c:pt idx="387">
                  <c:v>2.2849999999999997</c:v>
                </c:pt>
                <c:pt idx="388">
                  <c:v>2.2939999999999996</c:v>
                </c:pt>
                <c:pt idx="389">
                  <c:v>2.2669999999999995</c:v>
                </c:pt>
                <c:pt idx="390">
                  <c:v>2.2669999999999995</c:v>
                </c:pt>
                <c:pt idx="391">
                  <c:v>2.258</c:v>
                </c:pt>
                <c:pt idx="392">
                  <c:v>2.2410000000000005</c:v>
                </c:pt>
                <c:pt idx="393">
                  <c:v>2.2320000000000002</c:v>
                </c:pt>
                <c:pt idx="394">
                  <c:v>2.2320000000000002</c:v>
                </c:pt>
                <c:pt idx="395">
                  <c:v>2.2410000000000005</c:v>
                </c:pt>
                <c:pt idx="396">
                  <c:v>2.2320000000000002</c:v>
                </c:pt>
                <c:pt idx="397">
                  <c:v>2.2050000000000005</c:v>
                </c:pt>
                <c:pt idx="398">
                  <c:v>2.2230000000000008</c:v>
                </c:pt>
                <c:pt idx="399">
                  <c:v>2.1959999999999997</c:v>
                </c:pt>
                <c:pt idx="400">
                  <c:v>2.2050000000000001</c:v>
                </c:pt>
                <c:pt idx="401">
                  <c:v>2.2050000000000001</c:v>
                </c:pt>
                <c:pt idx="402">
                  <c:v>2.2050000000000001</c:v>
                </c:pt>
                <c:pt idx="403">
                  <c:v>2.1959999999999997</c:v>
                </c:pt>
                <c:pt idx="404">
                  <c:v>2.1880000000000006</c:v>
                </c:pt>
                <c:pt idx="405">
                  <c:v>2.1700000000000008</c:v>
                </c:pt>
                <c:pt idx="406">
                  <c:v>2.1700000000000008</c:v>
                </c:pt>
                <c:pt idx="407">
                  <c:v>2.1700000000000008</c:v>
                </c:pt>
                <c:pt idx="408">
                  <c:v>2.1700000000000008</c:v>
                </c:pt>
                <c:pt idx="409">
                  <c:v>2.1440000000000001</c:v>
                </c:pt>
                <c:pt idx="410">
                  <c:v>2.1440000000000001</c:v>
                </c:pt>
                <c:pt idx="411">
                  <c:v>2.1350000000000007</c:v>
                </c:pt>
                <c:pt idx="412">
                  <c:v>2.117</c:v>
                </c:pt>
                <c:pt idx="413">
                  <c:v>2.1269999999999998</c:v>
                </c:pt>
                <c:pt idx="414">
                  <c:v>2.117</c:v>
                </c:pt>
                <c:pt idx="415">
                  <c:v>2.1000000000000005</c:v>
                </c:pt>
                <c:pt idx="416">
                  <c:v>2.1100000000000003</c:v>
                </c:pt>
                <c:pt idx="417">
                  <c:v>2.0820000000000007</c:v>
                </c:pt>
                <c:pt idx="418">
                  <c:v>2.0730000000000004</c:v>
                </c:pt>
                <c:pt idx="419">
                  <c:v>2.0640000000000001</c:v>
                </c:pt>
                <c:pt idx="420">
                  <c:v>2.0640000000000001</c:v>
                </c:pt>
                <c:pt idx="421">
                  <c:v>2.0380000000000003</c:v>
                </c:pt>
                <c:pt idx="422">
                  <c:v>2.0110000000000001</c:v>
                </c:pt>
                <c:pt idx="423">
                  <c:v>2.0019999999999998</c:v>
                </c:pt>
                <c:pt idx="424">
                  <c:v>2.0110000000000001</c:v>
                </c:pt>
                <c:pt idx="425">
                  <c:v>1.9850000000000003</c:v>
                </c:pt>
                <c:pt idx="426">
                  <c:v>1.9760000000000006</c:v>
                </c:pt>
                <c:pt idx="427">
                  <c:v>1.9769999999999999</c:v>
                </c:pt>
                <c:pt idx="428">
                  <c:v>1.9489999999999998</c:v>
                </c:pt>
                <c:pt idx="429">
                  <c:v>1.9410000000000005</c:v>
                </c:pt>
                <c:pt idx="430">
                  <c:v>1.9769999999999999</c:v>
                </c:pt>
                <c:pt idx="431">
                  <c:v>1.94</c:v>
                </c:pt>
                <c:pt idx="432">
                  <c:v>1.9320000000000004</c:v>
                </c:pt>
                <c:pt idx="433">
                  <c:v>1.9230000000000005</c:v>
                </c:pt>
                <c:pt idx="434">
                  <c:v>1.9139999999999997</c:v>
                </c:pt>
                <c:pt idx="435">
                  <c:v>1.8959999999999999</c:v>
                </c:pt>
                <c:pt idx="436">
                  <c:v>1.8959999999999999</c:v>
                </c:pt>
                <c:pt idx="437">
                  <c:v>1.8700000000000006</c:v>
                </c:pt>
                <c:pt idx="438">
                  <c:v>1.887</c:v>
                </c:pt>
                <c:pt idx="439">
                  <c:v>1.887</c:v>
                </c:pt>
                <c:pt idx="440">
                  <c:v>1.8700000000000006</c:v>
                </c:pt>
                <c:pt idx="441">
                  <c:v>1.887</c:v>
                </c:pt>
                <c:pt idx="442">
                  <c:v>1.8790000000000004</c:v>
                </c:pt>
                <c:pt idx="443">
                  <c:v>1.887</c:v>
                </c:pt>
                <c:pt idx="444">
                  <c:v>1.8959999999999999</c:v>
                </c:pt>
                <c:pt idx="445">
                  <c:v>2.0270000000000001</c:v>
                </c:pt>
                <c:pt idx="446">
                  <c:v>1.8790000000000004</c:v>
                </c:pt>
                <c:pt idx="447">
                  <c:v>1.887</c:v>
                </c:pt>
                <c:pt idx="448">
                  <c:v>1.887</c:v>
                </c:pt>
                <c:pt idx="449">
                  <c:v>1.8790000000000004</c:v>
                </c:pt>
                <c:pt idx="450">
                  <c:v>1.877</c:v>
                </c:pt>
                <c:pt idx="451">
                  <c:v>1.877</c:v>
                </c:pt>
                <c:pt idx="452">
                  <c:v>1.887</c:v>
                </c:pt>
                <c:pt idx="453">
                  <c:v>1.877</c:v>
                </c:pt>
                <c:pt idx="454">
                  <c:v>1.887</c:v>
                </c:pt>
                <c:pt idx="455">
                  <c:v>1.887</c:v>
                </c:pt>
                <c:pt idx="456">
                  <c:v>1.887</c:v>
                </c:pt>
                <c:pt idx="457">
                  <c:v>1.9049999999999998</c:v>
                </c:pt>
                <c:pt idx="458">
                  <c:v>1.877</c:v>
                </c:pt>
                <c:pt idx="459">
                  <c:v>2.0539999999999998</c:v>
                </c:pt>
                <c:pt idx="460">
                  <c:v>1.9139999999999997</c:v>
                </c:pt>
                <c:pt idx="461">
                  <c:v>1.8949999999999998</c:v>
                </c:pt>
                <c:pt idx="462">
                  <c:v>1.8700000000000006</c:v>
                </c:pt>
                <c:pt idx="463">
                  <c:v>1.8700000000000006</c:v>
                </c:pt>
                <c:pt idx="464">
                  <c:v>1.8609999999999998</c:v>
                </c:pt>
                <c:pt idx="465">
                  <c:v>1.8519999999999999</c:v>
                </c:pt>
                <c:pt idx="466">
                  <c:v>1.8519999999999999</c:v>
                </c:pt>
                <c:pt idx="467">
                  <c:v>1.8519999999999999</c:v>
                </c:pt>
                <c:pt idx="468">
                  <c:v>1.8419999999999999</c:v>
                </c:pt>
                <c:pt idx="469">
                  <c:v>1.8239999999999998</c:v>
                </c:pt>
                <c:pt idx="470">
                  <c:v>1.8239999999999998</c:v>
                </c:pt>
                <c:pt idx="471">
                  <c:v>1.8239999999999998</c:v>
                </c:pt>
                <c:pt idx="472">
                  <c:v>1.8170000000000006</c:v>
                </c:pt>
                <c:pt idx="473">
                  <c:v>1.7980000000000005</c:v>
                </c:pt>
                <c:pt idx="474">
                  <c:v>1.7709999999999999</c:v>
                </c:pt>
                <c:pt idx="475">
                  <c:v>1.7799999999999998</c:v>
                </c:pt>
                <c:pt idx="476">
                  <c:v>1.7709999999999999</c:v>
                </c:pt>
                <c:pt idx="477">
                  <c:v>1.7710000000000001</c:v>
                </c:pt>
                <c:pt idx="478">
                  <c:v>1.7359999999999998</c:v>
                </c:pt>
                <c:pt idx="479">
                  <c:v>1.7539999999999998</c:v>
                </c:pt>
                <c:pt idx="480">
                  <c:v>1.7269999999999999</c:v>
                </c:pt>
                <c:pt idx="481">
                  <c:v>1.7090000000000001</c:v>
                </c:pt>
                <c:pt idx="482">
                  <c:v>1.7180000000000002</c:v>
                </c:pt>
                <c:pt idx="483">
                  <c:v>1.7109999999999999</c:v>
                </c:pt>
                <c:pt idx="484">
                  <c:v>1.6560000000000001</c:v>
                </c:pt>
                <c:pt idx="485">
                  <c:v>1.6650000000000003</c:v>
                </c:pt>
                <c:pt idx="486">
                  <c:v>1.6389999999999998</c:v>
                </c:pt>
                <c:pt idx="487">
                  <c:v>1.6389999999999998</c:v>
                </c:pt>
                <c:pt idx="488">
                  <c:v>1.621</c:v>
                </c:pt>
                <c:pt idx="489">
                  <c:v>1.6030000000000002</c:v>
                </c:pt>
                <c:pt idx="490">
                  <c:v>1.6220000000000003</c:v>
                </c:pt>
                <c:pt idx="491">
                  <c:v>1.595</c:v>
                </c:pt>
                <c:pt idx="492">
                  <c:v>1.5770000000000002</c:v>
                </c:pt>
                <c:pt idx="493">
                  <c:v>1.5870000000000002</c:v>
                </c:pt>
                <c:pt idx="494">
                  <c:v>1.5599999999999998</c:v>
                </c:pt>
                <c:pt idx="495">
                  <c:v>1.5599999999999998</c:v>
                </c:pt>
                <c:pt idx="496">
                  <c:v>1.542</c:v>
                </c:pt>
                <c:pt idx="497">
                  <c:v>1.5340000000000003</c:v>
                </c:pt>
                <c:pt idx="498">
                  <c:v>1.5240000000000002</c:v>
                </c:pt>
                <c:pt idx="499">
                  <c:v>1.5069999999999999</c:v>
                </c:pt>
                <c:pt idx="500">
                  <c:v>1.5069999999999999</c:v>
                </c:pt>
                <c:pt idx="501">
                  <c:v>1.4710000000000001</c:v>
                </c:pt>
                <c:pt idx="502">
                  <c:v>1.48</c:v>
                </c:pt>
                <c:pt idx="503">
                  <c:v>1.4710000000000003</c:v>
                </c:pt>
                <c:pt idx="504">
                  <c:v>1.454</c:v>
                </c:pt>
                <c:pt idx="505">
                  <c:v>1.4449999999999998</c:v>
                </c:pt>
                <c:pt idx="506">
                  <c:v>1.427</c:v>
                </c:pt>
                <c:pt idx="507">
                  <c:v>1.427</c:v>
                </c:pt>
                <c:pt idx="508">
                  <c:v>1.4090000000000003</c:v>
                </c:pt>
                <c:pt idx="509">
                  <c:v>1.4180000000000001</c:v>
                </c:pt>
                <c:pt idx="510">
                  <c:v>1.4090000000000003</c:v>
                </c:pt>
                <c:pt idx="511">
                  <c:v>1.4000000000000004</c:v>
                </c:pt>
                <c:pt idx="512">
                  <c:v>1.4000000000000004</c:v>
                </c:pt>
                <c:pt idx="513">
                  <c:v>1.427</c:v>
                </c:pt>
                <c:pt idx="514">
                  <c:v>1.4360000000000002</c:v>
                </c:pt>
                <c:pt idx="515">
                  <c:v>1.4000000000000004</c:v>
                </c:pt>
                <c:pt idx="516">
                  <c:v>1.3919999999999999</c:v>
                </c:pt>
                <c:pt idx="517">
                  <c:v>1.3919999999999999</c:v>
                </c:pt>
                <c:pt idx="518">
                  <c:v>1.3830000000000002</c:v>
                </c:pt>
                <c:pt idx="519">
                  <c:v>1.3830000000000002</c:v>
                </c:pt>
                <c:pt idx="520">
                  <c:v>1.3830000000000002</c:v>
                </c:pt>
                <c:pt idx="521">
                  <c:v>1.3740000000000001</c:v>
                </c:pt>
                <c:pt idx="522">
                  <c:v>1.3830000000000002</c:v>
                </c:pt>
                <c:pt idx="523">
                  <c:v>1.3830000000000002</c:v>
                </c:pt>
                <c:pt idx="524">
                  <c:v>1.3830000000000002</c:v>
                </c:pt>
                <c:pt idx="525">
                  <c:v>1.3740000000000001</c:v>
                </c:pt>
                <c:pt idx="526">
                  <c:v>1.3560000000000003</c:v>
                </c:pt>
                <c:pt idx="527">
                  <c:v>1.339</c:v>
                </c:pt>
                <c:pt idx="528">
                  <c:v>1.339</c:v>
                </c:pt>
                <c:pt idx="529">
                  <c:v>1.339</c:v>
                </c:pt>
                <c:pt idx="530">
                  <c:v>1.3210000000000002</c:v>
                </c:pt>
                <c:pt idx="531">
                  <c:v>1.3300000000000003</c:v>
                </c:pt>
                <c:pt idx="532">
                  <c:v>1.3120000000000005</c:v>
                </c:pt>
                <c:pt idx="533">
                  <c:v>1.3050000000000002</c:v>
                </c:pt>
                <c:pt idx="534">
                  <c:v>1.2770000000000004</c:v>
                </c:pt>
                <c:pt idx="535">
                  <c:v>1.2870000000000004</c:v>
                </c:pt>
                <c:pt idx="536">
                  <c:v>1.2590000000000006</c:v>
                </c:pt>
                <c:pt idx="537">
                  <c:v>1.2770000000000004</c:v>
                </c:pt>
                <c:pt idx="538">
                  <c:v>1.2690000000000006</c:v>
                </c:pt>
                <c:pt idx="539">
                  <c:v>1.2420000000000002</c:v>
                </c:pt>
                <c:pt idx="540">
                  <c:v>1.2240000000000004</c:v>
                </c:pt>
                <c:pt idx="541">
                  <c:v>1.2060000000000004</c:v>
                </c:pt>
                <c:pt idx="542">
                  <c:v>1.2160000000000004</c:v>
                </c:pt>
                <c:pt idx="543">
                  <c:v>1.1970000000000005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1.1529999999999996</c:v>
                </c:pt>
                <c:pt idx="547">
                  <c:v>1.1439999999999997</c:v>
                </c:pt>
                <c:pt idx="548">
                  <c:v>1.1439999999999997</c:v>
                </c:pt>
                <c:pt idx="549">
                  <c:v>1.1360000000000001</c:v>
                </c:pt>
                <c:pt idx="550">
                  <c:v>1.1460000000000001</c:v>
                </c:pt>
                <c:pt idx="551">
                  <c:v>1.1280000000000003</c:v>
                </c:pt>
                <c:pt idx="552">
                  <c:v>1.1180000000000003</c:v>
                </c:pt>
                <c:pt idx="553">
                  <c:v>1.0999999999999996</c:v>
                </c:pt>
                <c:pt idx="554">
                  <c:v>1.0930000000000002</c:v>
                </c:pt>
                <c:pt idx="555">
                  <c:v>1.0930000000000002</c:v>
                </c:pt>
                <c:pt idx="556">
                  <c:v>1.0930000000000002</c:v>
                </c:pt>
                <c:pt idx="557">
                  <c:v>1.0650000000000004</c:v>
                </c:pt>
                <c:pt idx="558">
                  <c:v>1.0650000000000004</c:v>
                </c:pt>
                <c:pt idx="559">
                  <c:v>1.048</c:v>
                </c:pt>
                <c:pt idx="560">
                  <c:v>1.0580000000000001</c:v>
                </c:pt>
                <c:pt idx="561">
                  <c:v>1.0390000000000001</c:v>
                </c:pt>
                <c:pt idx="562">
                  <c:v>1.0210000000000004</c:v>
                </c:pt>
                <c:pt idx="563">
                  <c:v>1.0400000000000003</c:v>
                </c:pt>
                <c:pt idx="564">
                  <c:v>1.0219999999999996</c:v>
                </c:pt>
                <c:pt idx="565">
                  <c:v>1.0219999999999996</c:v>
                </c:pt>
                <c:pt idx="566">
                  <c:v>1.0119999999999996</c:v>
                </c:pt>
                <c:pt idx="567">
                  <c:v>0.99500000000000011</c:v>
                </c:pt>
                <c:pt idx="568">
                  <c:v>1.0050000000000001</c:v>
                </c:pt>
                <c:pt idx="569">
                  <c:v>0.98700000000000032</c:v>
                </c:pt>
                <c:pt idx="570">
                  <c:v>0.98700000000000032</c:v>
                </c:pt>
                <c:pt idx="571">
                  <c:v>0.95899999999999963</c:v>
                </c:pt>
                <c:pt idx="572">
                  <c:v>0.96899999999999964</c:v>
                </c:pt>
                <c:pt idx="573">
                  <c:v>0.96100000000000019</c:v>
                </c:pt>
                <c:pt idx="574">
                  <c:v>0.95200000000000018</c:v>
                </c:pt>
                <c:pt idx="575">
                  <c:v>0.95200000000000018</c:v>
                </c:pt>
                <c:pt idx="576">
                  <c:v>0.93400000000000039</c:v>
                </c:pt>
                <c:pt idx="577">
                  <c:v>0.93400000000000039</c:v>
                </c:pt>
                <c:pt idx="578">
                  <c:v>0.93400000000000039</c:v>
                </c:pt>
                <c:pt idx="579">
                  <c:v>0.90599999999999969</c:v>
                </c:pt>
                <c:pt idx="580">
                  <c:v>0.9159999999999997</c:v>
                </c:pt>
                <c:pt idx="581">
                  <c:v>0.89900000000000024</c:v>
                </c:pt>
                <c:pt idx="582">
                  <c:v>0.87099999999999955</c:v>
                </c:pt>
                <c:pt idx="583">
                  <c:v>0.86199999999999954</c:v>
                </c:pt>
                <c:pt idx="584">
                  <c:v>0.83499999999999974</c:v>
                </c:pt>
                <c:pt idx="585">
                  <c:v>0.8360000000000003</c:v>
                </c:pt>
                <c:pt idx="586">
                  <c:v>0.79099999999999981</c:v>
                </c:pt>
                <c:pt idx="587">
                  <c:v>0.79999999999999982</c:v>
                </c:pt>
                <c:pt idx="588">
                  <c:v>0.79099999999999981</c:v>
                </c:pt>
                <c:pt idx="589">
                  <c:v>0.78300000000000036</c:v>
                </c:pt>
                <c:pt idx="590">
                  <c:v>0.79300000000000037</c:v>
                </c:pt>
                <c:pt idx="591">
                  <c:v>0.77499999999999969</c:v>
                </c:pt>
                <c:pt idx="592">
                  <c:v>0.7569999999999999</c:v>
                </c:pt>
                <c:pt idx="593">
                  <c:v>0.7659999999999999</c:v>
                </c:pt>
                <c:pt idx="594">
                  <c:v>0.73999999999999955</c:v>
                </c:pt>
                <c:pt idx="595">
                  <c:v>0.74899999999999956</c:v>
                </c:pt>
                <c:pt idx="596">
                  <c:v>0.73999999999999955</c:v>
                </c:pt>
                <c:pt idx="597">
                  <c:v>0.73099999999999976</c:v>
                </c:pt>
                <c:pt idx="598">
                  <c:v>0.74899999999999956</c:v>
                </c:pt>
                <c:pt idx="599">
                  <c:v>0.74899999999999956</c:v>
                </c:pt>
                <c:pt idx="600">
                  <c:v>0.74899999999999956</c:v>
                </c:pt>
                <c:pt idx="601">
                  <c:v>0.74899999999999956</c:v>
                </c:pt>
                <c:pt idx="602">
                  <c:v>0.67799999999999983</c:v>
                </c:pt>
                <c:pt idx="603">
                  <c:v>0.70399999999999996</c:v>
                </c:pt>
                <c:pt idx="604">
                  <c:v>0.73099999999999976</c:v>
                </c:pt>
                <c:pt idx="605">
                  <c:v>0.72199999999999975</c:v>
                </c:pt>
                <c:pt idx="606">
                  <c:v>0.73999999999999977</c:v>
                </c:pt>
                <c:pt idx="607">
                  <c:v>0.73099999999999976</c:v>
                </c:pt>
                <c:pt idx="608">
                  <c:v>0.71199999999999974</c:v>
                </c:pt>
                <c:pt idx="609">
                  <c:v>0.70299999999999974</c:v>
                </c:pt>
                <c:pt idx="610">
                  <c:v>0.72199999999999998</c:v>
                </c:pt>
                <c:pt idx="611">
                  <c:v>0.72199999999999998</c:v>
                </c:pt>
                <c:pt idx="612">
                  <c:v>0.70399999999999996</c:v>
                </c:pt>
                <c:pt idx="613">
                  <c:v>0.68699999999999961</c:v>
                </c:pt>
                <c:pt idx="614">
                  <c:v>0.70399999999999996</c:v>
                </c:pt>
                <c:pt idx="615">
                  <c:v>0.71299999999999997</c:v>
                </c:pt>
                <c:pt idx="616">
                  <c:v>0.69399999999999995</c:v>
                </c:pt>
                <c:pt idx="617">
                  <c:v>0.69399999999999995</c:v>
                </c:pt>
                <c:pt idx="618">
                  <c:v>0.69399999999999995</c:v>
                </c:pt>
                <c:pt idx="619">
                  <c:v>0.69399999999999995</c:v>
                </c:pt>
                <c:pt idx="620">
                  <c:v>0.66799999999999959</c:v>
                </c:pt>
                <c:pt idx="621">
                  <c:v>0.6769999999999996</c:v>
                </c:pt>
                <c:pt idx="622">
                  <c:v>0.65899999999999981</c:v>
                </c:pt>
                <c:pt idx="623">
                  <c:v>0.66899999999999982</c:v>
                </c:pt>
                <c:pt idx="624">
                  <c:v>0.65899999999999981</c:v>
                </c:pt>
                <c:pt idx="625">
                  <c:v>0.65899999999999981</c:v>
                </c:pt>
                <c:pt idx="626">
                  <c:v>0.66899999999999982</c:v>
                </c:pt>
                <c:pt idx="627">
                  <c:v>0.66899999999999982</c:v>
                </c:pt>
                <c:pt idx="628">
                  <c:v>0.64100000000000001</c:v>
                </c:pt>
                <c:pt idx="629">
                  <c:v>0.64100000000000001</c:v>
                </c:pt>
                <c:pt idx="630">
                  <c:v>0.63399999999999967</c:v>
                </c:pt>
                <c:pt idx="631">
                  <c:v>0.63399999999999967</c:v>
                </c:pt>
                <c:pt idx="632">
                  <c:v>0.62399999999999967</c:v>
                </c:pt>
                <c:pt idx="633">
                  <c:v>0.60599999999999987</c:v>
                </c:pt>
                <c:pt idx="634">
                  <c:v>0.62499999999999989</c:v>
                </c:pt>
                <c:pt idx="635">
                  <c:v>0.62499999999999989</c:v>
                </c:pt>
                <c:pt idx="636">
                  <c:v>0.59800000000000009</c:v>
                </c:pt>
                <c:pt idx="637">
                  <c:v>0.59800000000000009</c:v>
                </c:pt>
                <c:pt idx="638">
                  <c:v>0.59800000000000009</c:v>
                </c:pt>
                <c:pt idx="639">
                  <c:v>0.59800000000000009</c:v>
                </c:pt>
                <c:pt idx="640">
                  <c:v>0.58099999999999974</c:v>
                </c:pt>
                <c:pt idx="641">
                  <c:v>0.56299999999999994</c:v>
                </c:pt>
                <c:pt idx="642">
                  <c:v>0.57199999999999995</c:v>
                </c:pt>
                <c:pt idx="643">
                  <c:v>0.5549999999999996</c:v>
                </c:pt>
                <c:pt idx="644">
                  <c:v>0.5549999999999996</c:v>
                </c:pt>
                <c:pt idx="645">
                  <c:v>0.5279999999999998</c:v>
                </c:pt>
                <c:pt idx="646">
                  <c:v>0.53699999999999981</c:v>
                </c:pt>
                <c:pt idx="647">
                  <c:v>0.51900000000000002</c:v>
                </c:pt>
                <c:pt idx="648">
                  <c:v>0.51900000000000002</c:v>
                </c:pt>
                <c:pt idx="649">
                  <c:v>0.51900000000000002</c:v>
                </c:pt>
                <c:pt idx="650">
                  <c:v>0.52800000000000002</c:v>
                </c:pt>
                <c:pt idx="651">
                  <c:v>0.52800000000000002</c:v>
                </c:pt>
                <c:pt idx="652">
                  <c:v>0.52800000000000002</c:v>
                </c:pt>
                <c:pt idx="653">
                  <c:v>0.52800000000000002</c:v>
                </c:pt>
                <c:pt idx="654">
                  <c:v>0.52800000000000002</c:v>
                </c:pt>
                <c:pt idx="655">
                  <c:v>0.51099999999999968</c:v>
                </c:pt>
                <c:pt idx="656">
                  <c:v>0.51099999999999968</c:v>
                </c:pt>
                <c:pt idx="657">
                  <c:v>0.51099999999999968</c:v>
                </c:pt>
                <c:pt idx="658">
                  <c:v>0.51099999999999968</c:v>
                </c:pt>
                <c:pt idx="659">
                  <c:v>0.47500000000000009</c:v>
                </c:pt>
                <c:pt idx="660">
                  <c:v>0.45799999999999974</c:v>
                </c:pt>
                <c:pt idx="661">
                  <c:v>0.43999999999999995</c:v>
                </c:pt>
                <c:pt idx="662">
                  <c:v>0.45799999999999974</c:v>
                </c:pt>
                <c:pt idx="663">
                  <c:v>0.43999999999999995</c:v>
                </c:pt>
                <c:pt idx="664">
                  <c:v>0.43999999999999995</c:v>
                </c:pt>
                <c:pt idx="665">
                  <c:v>0.43999999999999995</c:v>
                </c:pt>
                <c:pt idx="666">
                  <c:v>0.43999999999999995</c:v>
                </c:pt>
                <c:pt idx="667">
                  <c:v>0.42200000000000015</c:v>
                </c:pt>
                <c:pt idx="668">
                  <c:v>0.42200000000000015</c:v>
                </c:pt>
                <c:pt idx="669">
                  <c:v>0.42200000000000015</c:v>
                </c:pt>
                <c:pt idx="670">
                  <c:v>0.42200000000000015</c:v>
                </c:pt>
                <c:pt idx="671">
                  <c:v>0.43999999999999995</c:v>
                </c:pt>
                <c:pt idx="672">
                  <c:v>0.43999999999999995</c:v>
                </c:pt>
                <c:pt idx="673">
                  <c:v>0.43999999999999995</c:v>
                </c:pt>
                <c:pt idx="674">
                  <c:v>0.42200000000000015</c:v>
                </c:pt>
                <c:pt idx="675">
                  <c:v>0.42200000000000015</c:v>
                </c:pt>
                <c:pt idx="676">
                  <c:v>0.4049999999999998</c:v>
                </c:pt>
                <c:pt idx="677">
                  <c:v>0.4049999999999998</c:v>
                </c:pt>
                <c:pt idx="678">
                  <c:v>0.4049999999999998</c:v>
                </c:pt>
                <c:pt idx="679">
                  <c:v>0.4049999999999998</c:v>
                </c:pt>
                <c:pt idx="680">
                  <c:v>0.4049999999999998</c:v>
                </c:pt>
                <c:pt idx="681">
                  <c:v>0.4049999999999998</c:v>
                </c:pt>
                <c:pt idx="682">
                  <c:v>0.4049999999999998</c:v>
                </c:pt>
                <c:pt idx="683">
                  <c:v>0.4049999999999998</c:v>
                </c:pt>
                <c:pt idx="684">
                  <c:v>0.38700000000000001</c:v>
                </c:pt>
                <c:pt idx="685">
                  <c:v>0.38700000000000001</c:v>
                </c:pt>
                <c:pt idx="686">
                  <c:v>0.38700000000000001</c:v>
                </c:pt>
                <c:pt idx="687">
                  <c:v>0.38700000000000001</c:v>
                </c:pt>
                <c:pt idx="688">
                  <c:v>0.38700000000000001</c:v>
                </c:pt>
                <c:pt idx="689">
                  <c:v>0.35199999999999987</c:v>
                </c:pt>
                <c:pt idx="690">
                  <c:v>0.36900000000000022</c:v>
                </c:pt>
                <c:pt idx="691">
                  <c:v>0.36900000000000022</c:v>
                </c:pt>
                <c:pt idx="692">
                  <c:v>0.36900000000000022</c:v>
                </c:pt>
                <c:pt idx="693">
                  <c:v>0.36199999999999988</c:v>
                </c:pt>
                <c:pt idx="694">
                  <c:v>0.35199999999999987</c:v>
                </c:pt>
                <c:pt idx="695">
                  <c:v>0.36199999999999988</c:v>
                </c:pt>
                <c:pt idx="696">
                  <c:v>0.33400000000000007</c:v>
                </c:pt>
                <c:pt idx="697">
                  <c:v>0.34400000000000008</c:v>
                </c:pt>
              </c:numCache>
            </c:numRef>
          </c:xVal>
          <c:yVal>
            <c:numRef>
              <c:f>SRW01_ECR_V125!$F$2:$F$700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1.7999999999999999E-2</c:v>
                </c:pt>
                <c:pt idx="4">
                  <c:v>5.3000000000000005E-2</c:v>
                </c:pt>
                <c:pt idx="5">
                  <c:v>8.8999999999999996E-2</c:v>
                </c:pt>
                <c:pt idx="6">
                  <c:v>0.124</c:v>
                </c:pt>
                <c:pt idx="7">
                  <c:v>0.14200000000000002</c:v>
                </c:pt>
                <c:pt idx="8">
                  <c:v>0.17700000000000002</c:v>
                </c:pt>
                <c:pt idx="9">
                  <c:v>0.19500000000000001</c:v>
                </c:pt>
                <c:pt idx="10">
                  <c:v>0.23</c:v>
                </c:pt>
                <c:pt idx="11">
                  <c:v>0.248</c:v>
                </c:pt>
                <c:pt idx="12">
                  <c:v>0.30099999999999999</c:v>
                </c:pt>
                <c:pt idx="13">
                  <c:v>0.318</c:v>
                </c:pt>
                <c:pt idx="14">
                  <c:v>0.35400000000000004</c:v>
                </c:pt>
                <c:pt idx="15">
                  <c:v>0.40600000000000003</c:v>
                </c:pt>
                <c:pt idx="16">
                  <c:v>0.42399999999999999</c:v>
                </c:pt>
                <c:pt idx="17">
                  <c:v>0.47700000000000004</c:v>
                </c:pt>
                <c:pt idx="18">
                  <c:v>0.495</c:v>
                </c:pt>
                <c:pt idx="19">
                  <c:v>0.54800000000000004</c:v>
                </c:pt>
                <c:pt idx="20">
                  <c:v>0.56500000000000006</c:v>
                </c:pt>
                <c:pt idx="21">
                  <c:v>0.61799999999999999</c:v>
                </c:pt>
                <c:pt idx="22">
                  <c:v>0.65400000000000003</c:v>
                </c:pt>
                <c:pt idx="23">
                  <c:v>0.68900000000000006</c:v>
                </c:pt>
                <c:pt idx="24">
                  <c:v>0.72399999999999998</c:v>
                </c:pt>
                <c:pt idx="25">
                  <c:v>0.76</c:v>
                </c:pt>
                <c:pt idx="26">
                  <c:v>0.79500000000000004</c:v>
                </c:pt>
                <c:pt idx="27">
                  <c:v>0.83</c:v>
                </c:pt>
                <c:pt idx="28">
                  <c:v>0.86599999999999999</c:v>
                </c:pt>
                <c:pt idx="29">
                  <c:v>0.91800000000000004</c:v>
                </c:pt>
                <c:pt idx="30">
                  <c:v>0.95399999999999996</c:v>
                </c:pt>
                <c:pt idx="31">
                  <c:v>0.98899999999999999</c:v>
                </c:pt>
                <c:pt idx="32">
                  <c:v>1.0419999999999998</c:v>
                </c:pt>
                <c:pt idx="33">
                  <c:v>1.0599999999999998</c:v>
                </c:pt>
                <c:pt idx="34">
                  <c:v>1.113</c:v>
                </c:pt>
                <c:pt idx="35">
                  <c:v>1.1479999999999999</c:v>
                </c:pt>
                <c:pt idx="36">
                  <c:v>1.1829999999999998</c:v>
                </c:pt>
                <c:pt idx="37">
                  <c:v>1.2189999999999999</c:v>
                </c:pt>
                <c:pt idx="38">
                  <c:v>1.2719999999999998</c:v>
                </c:pt>
                <c:pt idx="39">
                  <c:v>1.3069999999999999</c:v>
                </c:pt>
                <c:pt idx="40">
                  <c:v>1.3419999999999999</c:v>
                </c:pt>
                <c:pt idx="41">
                  <c:v>1.3599999999999999</c:v>
                </c:pt>
                <c:pt idx="42">
                  <c:v>1.3779999999999999</c:v>
                </c:pt>
                <c:pt idx="43">
                  <c:v>1.3779999999999999</c:v>
                </c:pt>
                <c:pt idx="44">
                  <c:v>1.3779999999999999</c:v>
                </c:pt>
                <c:pt idx="45">
                  <c:v>1.3949999999999998</c:v>
                </c:pt>
                <c:pt idx="46">
                  <c:v>1.3779999999999999</c:v>
                </c:pt>
                <c:pt idx="47">
                  <c:v>1.3779999999999999</c:v>
                </c:pt>
                <c:pt idx="48">
                  <c:v>1.3779999999999999</c:v>
                </c:pt>
                <c:pt idx="49">
                  <c:v>1.3779999999999999</c:v>
                </c:pt>
                <c:pt idx="50">
                  <c:v>1.3779999999999999</c:v>
                </c:pt>
                <c:pt idx="51">
                  <c:v>1.3779999999999999</c:v>
                </c:pt>
                <c:pt idx="52">
                  <c:v>1.3779999999999999</c:v>
                </c:pt>
                <c:pt idx="53">
                  <c:v>1.3779999999999999</c:v>
                </c:pt>
                <c:pt idx="54">
                  <c:v>1.3949999999999998</c:v>
                </c:pt>
                <c:pt idx="55">
                  <c:v>1.3779999999999999</c:v>
                </c:pt>
                <c:pt idx="56">
                  <c:v>1.3949999999999998</c:v>
                </c:pt>
                <c:pt idx="57">
                  <c:v>1.3779999999999999</c:v>
                </c:pt>
                <c:pt idx="58">
                  <c:v>1.3779999999999999</c:v>
                </c:pt>
                <c:pt idx="59">
                  <c:v>1.3949999999999998</c:v>
                </c:pt>
                <c:pt idx="60">
                  <c:v>1.3779999999999999</c:v>
                </c:pt>
                <c:pt idx="61">
                  <c:v>1.3949999999999998</c:v>
                </c:pt>
                <c:pt idx="62">
                  <c:v>1.3779999999999999</c:v>
                </c:pt>
                <c:pt idx="63">
                  <c:v>1.3779999999999999</c:v>
                </c:pt>
                <c:pt idx="64">
                  <c:v>1.3779999999999999</c:v>
                </c:pt>
                <c:pt idx="65">
                  <c:v>1.3779999999999999</c:v>
                </c:pt>
                <c:pt idx="66">
                  <c:v>1.3949999999999998</c:v>
                </c:pt>
                <c:pt idx="67">
                  <c:v>1.3779999999999999</c:v>
                </c:pt>
                <c:pt idx="68">
                  <c:v>1.3779999999999999</c:v>
                </c:pt>
                <c:pt idx="69">
                  <c:v>1.3779999999999999</c:v>
                </c:pt>
                <c:pt idx="70">
                  <c:v>1.3779999999999999</c:v>
                </c:pt>
                <c:pt idx="71">
                  <c:v>1.3949999999999998</c:v>
                </c:pt>
                <c:pt idx="72">
                  <c:v>1.3779999999999999</c:v>
                </c:pt>
                <c:pt idx="73">
                  <c:v>1.3779999999999999</c:v>
                </c:pt>
                <c:pt idx="74">
                  <c:v>1.3779999999999999</c:v>
                </c:pt>
                <c:pt idx="75">
                  <c:v>1.3779999999999999</c:v>
                </c:pt>
                <c:pt idx="76">
                  <c:v>1.3779999999999999</c:v>
                </c:pt>
                <c:pt idx="77">
                  <c:v>1.3779999999999999</c:v>
                </c:pt>
                <c:pt idx="78">
                  <c:v>1.3779999999999999</c:v>
                </c:pt>
                <c:pt idx="79">
                  <c:v>1.3779999999999999</c:v>
                </c:pt>
                <c:pt idx="80">
                  <c:v>1.3779999999999999</c:v>
                </c:pt>
                <c:pt idx="81">
                  <c:v>1.3779999999999999</c:v>
                </c:pt>
                <c:pt idx="82">
                  <c:v>1.4129999999999998</c:v>
                </c:pt>
                <c:pt idx="83">
                  <c:v>1.3949999999999998</c:v>
                </c:pt>
                <c:pt idx="84">
                  <c:v>1.3949999999999998</c:v>
                </c:pt>
                <c:pt idx="85">
                  <c:v>1.3949999999999998</c:v>
                </c:pt>
                <c:pt idx="86">
                  <c:v>1.3949999999999998</c:v>
                </c:pt>
                <c:pt idx="87">
                  <c:v>1.3949999999999998</c:v>
                </c:pt>
                <c:pt idx="88">
                  <c:v>1.3949999999999998</c:v>
                </c:pt>
                <c:pt idx="89">
                  <c:v>1.3949999999999998</c:v>
                </c:pt>
                <c:pt idx="90">
                  <c:v>1.3949999999999998</c:v>
                </c:pt>
                <c:pt idx="91">
                  <c:v>1.3779999999999999</c:v>
                </c:pt>
                <c:pt idx="92">
                  <c:v>1.3949999999999998</c:v>
                </c:pt>
                <c:pt idx="93">
                  <c:v>1.3779999999999999</c:v>
                </c:pt>
                <c:pt idx="94">
                  <c:v>1.3779999999999999</c:v>
                </c:pt>
                <c:pt idx="95">
                  <c:v>1.3949999999999998</c:v>
                </c:pt>
                <c:pt idx="96">
                  <c:v>1.4129999999999998</c:v>
                </c:pt>
                <c:pt idx="97">
                  <c:v>1.4129999999999998</c:v>
                </c:pt>
                <c:pt idx="98">
                  <c:v>1.4309999999999998</c:v>
                </c:pt>
                <c:pt idx="99">
                  <c:v>1.448</c:v>
                </c:pt>
                <c:pt idx="100">
                  <c:v>1.466</c:v>
                </c:pt>
                <c:pt idx="101">
                  <c:v>1.466</c:v>
                </c:pt>
                <c:pt idx="102">
                  <c:v>1.4829999999999999</c:v>
                </c:pt>
                <c:pt idx="103">
                  <c:v>1.5009999999999999</c:v>
                </c:pt>
                <c:pt idx="104">
                  <c:v>1.5009999999999999</c:v>
                </c:pt>
                <c:pt idx="105">
                  <c:v>1.5189999999999999</c:v>
                </c:pt>
                <c:pt idx="106">
                  <c:v>1.5359999999999998</c:v>
                </c:pt>
                <c:pt idx="107">
                  <c:v>1.5539999999999998</c:v>
                </c:pt>
                <c:pt idx="108">
                  <c:v>1.5719999999999998</c:v>
                </c:pt>
                <c:pt idx="109">
                  <c:v>1.589</c:v>
                </c:pt>
                <c:pt idx="110">
                  <c:v>1.607</c:v>
                </c:pt>
                <c:pt idx="111">
                  <c:v>1.625</c:v>
                </c:pt>
                <c:pt idx="112">
                  <c:v>1.625</c:v>
                </c:pt>
                <c:pt idx="113">
                  <c:v>1.625</c:v>
                </c:pt>
                <c:pt idx="114">
                  <c:v>1.6419999999999999</c:v>
                </c:pt>
                <c:pt idx="115">
                  <c:v>1.66</c:v>
                </c:pt>
                <c:pt idx="116">
                  <c:v>1.6779999999999999</c:v>
                </c:pt>
                <c:pt idx="117">
                  <c:v>1.6779999999999999</c:v>
                </c:pt>
                <c:pt idx="118">
                  <c:v>1.6949999999999998</c:v>
                </c:pt>
                <c:pt idx="119">
                  <c:v>1.7129999999999999</c:v>
                </c:pt>
                <c:pt idx="120">
                  <c:v>1.7309999999999999</c:v>
                </c:pt>
                <c:pt idx="121">
                  <c:v>1.748</c:v>
                </c:pt>
                <c:pt idx="122">
                  <c:v>1.748</c:v>
                </c:pt>
                <c:pt idx="123">
                  <c:v>1.7659999999999998</c:v>
                </c:pt>
                <c:pt idx="124">
                  <c:v>1.7839999999999998</c:v>
                </c:pt>
                <c:pt idx="125">
                  <c:v>1.8009999999999999</c:v>
                </c:pt>
                <c:pt idx="126">
                  <c:v>1.8009999999999999</c:v>
                </c:pt>
                <c:pt idx="127">
                  <c:v>1.819</c:v>
                </c:pt>
                <c:pt idx="128">
                  <c:v>1.837</c:v>
                </c:pt>
                <c:pt idx="129">
                  <c:v>1.8539999999999999</c:v>
                </c:pt>
                <c:pt idx="130">
                  <c:v>1.8539999999999999</c:v>
                </c:pt>
                <c:pt idx="131">
                  <c:v>1.8719999999999999</c:v>
                </c:pt>
                <c:pt idx="132">
                  <c:v>1.8719999999999999</c:v>
                </c:pt>
                <c:pt idx="133">
                  <c:v>1.89</c:v>
                </c:pt>
                <c:pt idx="134">
                  <c:v>1.89</c:v>
                </c:pt>
                <c:pt idx="135">
                  <c:v>1.9069999999999998</c:v>
                </c:pt>
                <c:pt idx="136">
                  <c:v>1.9069999999999998</c:v>
                </c:pt>
                <c:pt idx="137">
                  <c:v>1.9069999999999998</c:v>
                </c:pt>
                <c:pt idx="138">
                  <c:v>1.9069999999999998</c:v>
                </c:pt>
                <c:pt idx="139">
                  <c:v>1.9249999999999998</c:v>
                </c:pt>
                <c:pt idx="140">
                  <c:v>1.9429999999999998</c:v>
                </c:pt>
                <c:pt idx="141">
                  <c:v>1.9429999999999998</c:v>
                </c:pt>
                <c:pt idx="142">
                  <c:v>1.9429999999999998</c:v>
                </c:pt>
                <c:pt idx="143">
                  <c:v>1.9429999999999998</c:v>
                </c:pt>
                <c:pt idx="144">
                  <c:v>1.9429999999999998</c:v>
                </c:pt>
                <c:pt idx="145">
                  <c:v>1.96</c:v>
                </c:pt>
                <c:pt idx="146">
                  <c:v>1.96</c:v>
                </c:pt>
                <c:pt idx="147">
                  <c:v>1.96</c:v>
                </c:pt>
                <c:pt idx="148">
                  <c:v>1.96</c:v>
                </c:pt>
                <c:pt idx="149">
                  <c:v>1.978</c:v>
                </c:pt>
                <c:pt idx="150">
                  <c:v>1.978</c:v>
                </c:pt>
                <c:pt idx="151">
                  <c:v>1.978</c:v>
                </c:pt>
                <c:pt idx="152">
                  <c:v>1.9949999999999999</c:v>
                </c:pt>
                <c:pt idx="153">
                  <c:v>2.0129999999999999</c:v>
                </c:pt>
                <c:pt idx="154">
                  <c:v>2.0129999999999999</c:v>
                </c:pt>
                <c:pt idx="155">
                  <c:v>2.0310000000000001</c:v>
                </c:pt>
                <c:pt idx="156">
                  <c:v>2.0310000000000001</c:v>
                </c:pt>
                <c:pt idx="157">
                  <c:v>2.048</c:v>
                </c:pt>
                <c:pt idx="158">
                  <c:v>2.0660000000000003</c:v>
                </c:pt>
                <c:pt idx="159">
                  <c:v>2.0660000000000003</c:v>
                </c:pt>
                <c:pt idx="160">
                  <c:v>2.0840000000000001</c:v>
                </c:pt>
                <c:pt idx="161">
                  <c:v>2.101</c:v>
                </c:pt>
                <c:pt idx="162">
                  <c:v>2.101</c:v>
                </c:pt>
                <c:pt idx="163">
                  <c:v>2.1190000000000002</c:v>
                </c:pt>
                <c:pt idx="164">
                  <c:v>2.137</c:v>
                </c:pt>
                <c:pt idx="165">
                  <c:v>2.1539999999999999</c:v>
                </c:pt>
                <c:pt idx="166">
                  <c:v>2.1539999999999999</c:v>
                </c:pt>
                <c:pt idx="167">
                  <c:v>2.1720000000000002</c:v>
                </c:pt>
                <c:pt idx="168">
                  <c:v>2.2070000000000003</c:v>
                </c:pt>
                <c:pt idx="169">
                  <c:v>2.2070000000000003</c:v>
                </c:pt>
                <c:pt idx="170">
                  <c:v>2.2070000000000003</c:v>
                </c:pt>
                <c:pt idx="171">
                  <c:v>2.2430000000000003</c:v>
                </c:pt>
                <c:pt idx="172">
                  <c:v>2.2430000000000003</c:v>
                </c:pt>
                <c:pt idx="173">
                  <c:v>2.2600000000000002</c:v>
                </c:pt>
                <c:pt idx="174">
                  <c:v>2.278</c:v>
                </c:pt>
                <c:pt idx="175">
                  <c:v>2.278</c:v>
                </c:pt>
                <c:pt idx="176">
                  <c:v>2.2960000000000003</c:v>
                </c:pt>
                <c:pt idx="177">
                  <c:v>2.3130000000000002</c:v>
                </c:pt>
                <c:pt idx="178">
                  <c:v>2.3130000000000002</c:v>
                </c:pt>
                <c:pt idx="179">
                  <c:v>2.331</c:v>
                </c:pt>
                <c:pt idx="180">
                  <c:v>2.3490000000000002</c:v>
                </c:pt>
                <c:pt idx="181">
                  <c:v>2.3660000000000001</c:v>
                </c:pt>
                <c:pt idx="182">
                  <c:v>2.3660000000000001</c:v>
                </c:pt>
                <c:pt idx="183">
                  <c:v>2.3840000000000003</c:v>
                </c:pt>
                <c:pt idx="184">
                  <c:v>2.3840000000000003</c:v>
                </c:pt>
                <c:pt idx="185">
                  <c:v>2.4020000000000001</c:v>
                </c:pt>
                <c:pt idx="186">
                  <c:v>2.4020000000000001</c:v>
                </c:pt>
                <c:pt idx="187">
                  <c:v>2.419</c:v>
                </c:pt>
                <c:pt idx="188">
                  <c:v>2.419</c:v>
                </c:pt>
                <c:pt idx="189">
                  <c:v>2.419</c:v>
                </c:pt>
                <c:pt idx="190">
                  <c:v>2.4370000000000003</c:v>
                </c:pt>
                <c:pt idx="191">
                  <c:v>2.4550000000000001</c:v>
                </c:pt>
                <c:pt idx="192">
                  <c:v>2.4550000000000001</c:v>
                </c:pt>
                <c:pt idx="193">
                  <c:v>2.4370000000000003</c:v>
                </c:pt>
                <c:pt idx="194">
                  <c:v>2.4550000000000001</c:v>
                </c:pt>
                <c:pt idx="195">
                  <c:v>2.472</c:v>
                </c:pt>
                <c:pt idx="196">
                  <c:v>2.472</c:v>
                </c:pt>
                <c:pt idx="197">
                  <c:v>2.4900000000000002</c:v>
                </c:pt>
                <c:pt idx="198">
                  <c:v>2.4900000000000002</c:v>
                </c:pt>
                <c:pt idx="199">
                  <c:v>2.4900000000000002</c:v>
                </c:pt>
                <c:pt idx="200">
                  <c:v>2.4900000000000002</c:v>
                </c:pt>
                <c:pt idx="201">
                  <c:v>2.5249999999999999</c:v>
                </c:pt>
                <c:pt idx="202">
                  <c:v>2.5249999999999999</c:v>
                </c:pt>
                <c:pt idx="203">
                  <c:v>2.5249999999999999</c:v>
                </c:pt>
                <c:pt idx="204">
                  <c:v>2.5249999999999999</c:v>
                </c:pt>
                <c:pt idx="205">
                  <c:v>2.5249999999999999</c:v>
                </c:pt>
                <c:pt idx="206">
                  <c:v>2.5430000000000001</c:v>
                </c:pt>
                <c:pt idx="207">
                  <c:v>2.56</c:v>
                </c:pt>
                <c:pt idx="208">
                  <c:v>2.56</c:v>
                </c:pt>
                <c:pt idx="209">
                  <c:v>2.5960000000000001</c:v>
                </c:pt>
                <c:pt idx="210">
                  <c:v>2.5960000000000001</c:v>
                </c:pt>
                <c:pt idx="211">
                  <c:v>2.5960000000000001</c:v>
                </c:pt>
                <c:pt idx="212">
                  <c:v>2.5960000000000001</c:v>
                </c:pt>
                <c:pt idx="213">
                  <c:v>2.6310000000000002</c:v>
                </c:pt>
                <c:pt idx="214">
                  <c:v>2.6310000000000002</c:v>
                </c:pt>
                <c:pt idx="215">
                  <c:v>2.649</c:v>
                </c:pt>
                <c:pt idx="216">
                  <c:v>2.649</c:v>
                </c:pt>
                <c:pt idx="217">
                  <c:v>2.6659999999999999</c:v>
                </c:pt>
                <c:pt idx="218">
                  <c:v>2.6659999999999999</c:v>
                </c:pt>
                <c:pt idx="219">
                  <c:v>2.6840000000000002</c:v>
                </c:pt>
                <c:pt idx="220">
                  <c:v>2.702</c:v>
                </c:pt>
                <c:pt idx="221">
                  <c:v>2.702</c:v>
                </c:pt>
                <c:pt idx="222">
                  <c:v>2.702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2.7550000000000003</c:v>
                </c:pt>
                <c:pt idx="226">
                  <c:v>2.7720000000000002</c:v>
                </c:pt>
                <c:pt idx="227">
                  <c:v>2.79</c:v>
                </c:pt>
                <c:pt idx="228">
                  <c:v>2.8080000000000003</c:v>
                </c:pt>
                <c:pt idx="229">
                  <c:v>2.8250000000000002</c:v>
                </c:pt>
                <c:pt idx="230">
                  <c:v>2.843</c:v>
                </c:pt>
                <c:pt idx="231">
                  <c:v>2.8610000000000002</c:v>
                </c:pt>
                <c:pt idx="232">
                  <c:v>2.8780000000000001</c:v>
                </c:pt>
                <c:pt idx="233">
                  <c:v>2.8780000000000001</c:v>
                </c:pt>
                <c:pt idx="234">
                  <c:v>2.8780000000000001</c:v>
                </c:pt>
                <c:pt idx="235">
                  <c:v>2.8959999999999999</c:v>
                </c:pt>
                <c:pt idx="236">
                  <c:v>2.9140000000000001</c:v>
                </c:pt>
                <c:pt idx="237">
                  <c:v>2.9140000000000001</c:v>
                </c:pt>
                <c:pt idx="238">
                  <c:v>2.931</c:v>
                </c:pt>
                <c:pt idx="239">
                  <c:v>2.9490000000000003</c:v>
                </c:pt>
                <c:pt idx="240">
                  <c:v>2.9490000000000003</c:v>
                </c:pt>
                <c:pt idx="241">
                  <c:v>2.9670000000000001</c:v>
                </c:pt>
                <c:pt idx="242">
                  <c:v>2.984</c:v>
                </c:pt>
                <c:pt idx="243">
                  <c:v>2.984</c:v>
                </c:pt>
                <c:pt idx="244">
                  <c:v>2.984</c:v>
                </c:pt>
                <c:pt idx="245">
                  <c:v>2.984</c:v>
                </c:pt>
                <c:pt idx="246">
                  <c:v>3.0020000000000002</c:v>
                </c:pt>
                <c:pt idx="247">
                  <c:v>3.02</c:v>
                </c:pt>
                <c:pt idx="248">
                  <c:v>3.0369999999999999</c:v>
                </c:pt>
                <c:pt idx="249">
                  <c:v>3.0369999999999999</c:v>
                </c:pt>
                <c:pt idx="250">
                  <c:v>3.0369999999999999</c:v>
                </c:pt>
                <c:pt idx="251">
                  <c:v>3.0369999999999999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3.0550000000000002</c:v>
                </c:pt>
                <c:pt idx="256">
                  <c:v>3.0550000000000002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3.0720000000000001</c:v>
                </c:pt>
                <c:pt idx="263">
                  <c:v>3.0720000000000001</c:v>
                </c:pt>
                <c:pt idx="264">
                  <c:v>3.0720000000000001</c:v>
                </c:pt>
                <c:pt idx="265">
                  <c:v>3.0550000000000002</c:v>
                </c:pt>
                <c:pt idx="266">
                  <c:v>3.0720000000000001</c:v>
                </c:pt>
                <c:pt idx="267">
                  <c:v>3.0720000000000001</c:v>
                </c:pt>
                <c:pt idx="268">
                  <c:v>3.0720000000000001</c:v>
                </c:pt>
                <c:pt idx="269">
                  <c:v>3.0720000000000001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3.1080000000000001</c:v>
                </c:pt>
                <c:pt idx="274">
                  <c:v>3.1080000000000001</c:v>
                </c:pt>
                <c:pt idx="275">
                  <c:v>3.1080000000000001</c:v>
                </c:pt>
                <c:pt idx="276">
                  <c:v>3.1080000000000001</c:v>
                </c:pt>
                <c:pt idx="277">
                  <c:v>3.1080000000000001</c:v>
                </c:pt>
                <c:pt idx="278">
                  <c:v>3.1080000000000001</c:v>
                </c:pt>
                <c:pt idx="279">
                  <c:v>3.125</c:v>
                </c:pt>
                <c:pt idx="280">
                  <c:v>3.1430000000000002</c:v>
                </c:pt>
                <c:pt idx="281">
                  <c:v>3.1430000000000002</c:v>
                </c:pt>
                <c:pt idx="282">
                  <c:v>3.161</c:v>
                </c:pt>
                <c:pt idx="283">
                  <c:v>3.1779999999999999</c:v>
                </c:pt>
                <c:pt idx="284">
                  <c:v>3.1779999999999999</c:v>
                </c:pt>
                <c:pt idx="285">
                  <c:v>3.1779999999999999</c:v>
                </c:pt>
                <c:pt idx="286">
                  <c:v>3.1960000000000002</c:v>
                </c:pt>
                <c:pt idx="287">
                  <c:v>3.214</c:v>
                </c:pt>
                <c:pt idx="288">
                  <c:v>3.2310000000000003</c:v>
                </c:pt>
                <c:pt idx="289">
                  <c:v>3.2310000000000003</c:v>
                </c:pt>
                <c:pt idx="290">
                  <c:v>3.2310000000000003</c:v>
                </c:pt>
                <c:pt idx="291">
                  <c:v>3.2310000000000003</c:v>
                </c:pt>
                <c:pt idx="292">
                  <c:v>3.2310000000000003</c:v>
                </c:pt>
                <c:pt idx="293">
                  <c:v>3.2310000000000003</c:v>
                </c:pt>
                <c:pt idx="294">
                  <c:v>3.2490000000000001</c:v>
                </c:pt>
                <c:pt idx="295">
                  <c:v>3.2490000000000001</c:v>
                </c:pt>
                <c:pt idx="296">
                  <c:v>3.2669999999999999</c:v>
                </c:pt>
                <c:pt idx="297">
                  <c:v>3.2669999999999999</c:v>
                </c:pt>
                <c:pt idx="298">
                  <c:v>3.2840000000000003</c:v>
                </c:pt>
                <c:pt idx="299">
                  <c:v>3.2669999999999999</c:v>
                </c:pt>
                <c:pt idx="300">
                  <c:v>3.2840000000000003</c:v>
                </c:pt>
                <c:pt idx="301">
                  <c:v>3.302</c:v>
                </c:pt>
                <c:pt idx="302">
                  <c:v>3.302</c:v>
                </c:pt>
                <c:pt idx="303">
                  <c:v>3.302</c:v>
                </c:pt>
                <c:pt idx="304">
                  <c:v>3.302</c:v>
                </c:pt>
                <c:pt idx="305">
                  <c:v>3.302</c:v>
                </c:pt>
                <c:pt idx="306">
                  <c:v>3.3200000000000003</c:v>
                </c:pt>
                <c:pt idx="307">
                  <c:v>3.3370000000000002</c:v>
                </c:pt>
                <c:pt idx="308">
                  <c:v>3.355</c:v>
                </c:pt>
                <c:pt idx="309">
                  <c:v>3.355</c:v>
                </c:pt>
                <c:pt idx="310">
                  <c:v>3.3730000000000002</c:v>
                </c:pt>
                <c:pt idx="311">
                  <c:v>3.3730000000000002</c:v>
                </c:pt>
                <c:pt idx="312">
                  <c:v>3.39</c:v>
                </c:pt>
                <c:pt idx="313">
                  <c:v>3.4079999999999999</c:v>
                </c:pt>
                <c:pt idx="314">
                  <c:v>3.4079999999999999</c:v>
                </c:pt>
                <c:pt idx="315">
                  <c:v>3.4079999999999999</c:v>
                </c:pt>
                <c:pt idx="316">
                  <c:v>3.4260000000000002</c:v>
                </c:pt>
                <c:pt idx="317">
                  <c:v>3.4430000000000001</c:v>
                </c:pt>
                <c:pt idx="318">
                  <c:v>3.4430000000000001</c:v>
                </c:pt>
                <c:pt idx="319">
                  <c:v>3.4610000000000003</c:v>
                </c:pt>
                <c:pt idx="320">
                  <c:v>3.4610000000000003</c:v>
                </c:pt>
                <c:pt idx="321">
                  <c:v>3.4790000000000001</c:v>
                </c:pt>
                <c:pt idx="322">
                  <c:v>3.4790000000000001</c:v>
                </c:pt>
                <c:pt idx="323">
                  <c:v>3.496</c:v>
                </c:pt>
                <c:pt idx="324">
                  <c:v>3.5140000000000002</c:v>
                </c:pt>
                <c:pt idx="325">
                  <c:v>3.532</c:v>
                </c:pt>
                <c:pt idx="326">
                  <c:v>3.532</c:v>
                </c:pt>
                <c:pt idx="327">
                  <c:v>3.532</c:v>
                </c:pt>
                <c:pt idx="328">
                  <c:v>3.5489999999999999</c:v>
                </c:pt>
                <c:pt idx="329">
                  <c:v>3.5670000000000002</c:v>
                </c:pt>
                <c:pt idx="330">
                  <c:v>3.5840000000000001</c:v>
                </c:pt>
                <c:pt idx="331">
                  <c:v>3.5840000000000001</c:v>
                </c:pt>
                <c:pt idx="332">
                  <c:v>3.5840000000000001</c:v>
                </c:pt>
                <c:pt idx="333">
                  <c:v>3.5840000000000001</c:v>
                </c:pt>
                <c:pt idx="334">
                  <c:v>3.5840000000000001</c:v>
                </c:pt>
                <c:pt idx="335">
                  <c:v>3.5840000000000001</c:v>
                </c:pt>
                <c:pt idx="336">
                  <c:v>3.5840000000000001</c:v>
                </c:pt>
                <c:pt idx="337">
                  <c:v>3.5840000000000001</c:v>
                </c:pt>
                <c:pt idx="338">
                  <c:v>3.5840000000000001</c:v>
                </c:pt>
                <c:pt idx="339">
                  <c:v>3.6020000000000003</c:v>
                </c:pt>
                <c:pt idx="340">
                  <c:v>3.6020000000000003</c:v>
                </c:pt>
                <c:pt idx="341">
                  <c:v>3.6020000000000003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3.62</c:v>
                </c:pt>
                <c:pt idx="346">
                  <c:v>3.62</c:v>
                </c:pt>
                <c:pt idx="347">
                  <c:v>3.637</c:v>
                </c:pt>
                <c:pt idx="348">
                  <c:v>3.62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3.62</c:v>
                </c:pt>
                <c:pt idx="353">
                  <c:v>3.62</c:v>
                </c:pt>
                <c:pt idx="354">
                  <c:v>3.637</c:v>
                </c:pt>
                <c:pt idx="355">
                  <c:v>3.637</c:v>
                </c:pt>
                <c:pt idx="356">
                  <c:v>3.6550000000000002</c:v>
                </c:pt>
                <c:pt idx="357">
                  <c:v>3.6550000000000002</c:v>
                </c:pt>
                <c:pt idx="358">
                  <c:v>3.6550000000000002</c:v>
                </c:pt>
                <c:pt idx="359">
                  <c:v>3.6550000000000002</c:v>
                </c:pt>
                <c:pt idx="360">
                  <c:v>3.673</c:v>
                </c:pt>
                <c:pt idx="361">
                  <c:v>3.673</c:v>
                </c:pt>
                <c:pt idx="362">
                  <c:v>3.69</c:v>
                </c:pt>
                <c:pt idx="363">
                  <c:v>3.7080000000000002</c:v>
                </c:pt>
                <c:pt idx="364">
                  <c:v>3.726</c:v>
                </c:pt>
                <c:pt idx="365">
                  <c:v>3.726</c:v>
                </c:pt>
                <c:pt idx="366">
                  <c:v>3.726</c:v>
                </c:pt>
                <c:pt idx="367">
                  <c:v>3.7430000000000003</c:v>
                </c:pt>
                <c:pt idx="368">
                  <c:v>3.7610000000000001</c:v>
                </c:pt>
                <c:pt idx="369">
                  <c:v>3.7610000000000001</c:v>
                </c:pt>
                <c:pt idx="370">
                  <c:v>3.7789999999999999</c:v>
                </c:pt>
                <c:pt idx="371">
                  <c:v>3.7789999999999999</c:v>
                </c:pt>
                <c:pt idx="372">
                  <c:v>3.7789999999999999</c:v>
                </c:pt>
                <c:pt idx="373">
                  <c:v>3.7960000000000003</c:v>
                </c:pt>
                <c:pt idx="374">
                  <c:v>3.8140000000000001</c:v>
                </c:pt>
                <c:pt idx="375">
                  <c:v>3.8140000000000001</c:v>
                </c:pt>
                <c:pt idx="376">
                  <c:v>3.8490000000000002</c:v>
                </c:pt>
                <c:pt idx="377">
                  <c:v>3.8490000000000002</c:v>
                </c:pt>
                <c:pt idx="378">
                  <c:v>3.8490000000000002</c:v>
                </c:pt>
                <c:pt idx="379">
                  <c:v>3.867</c:v>
                </c:pt>
                <c:pt idx="380">
                  <c:v>3.8850000000000002</c:v>
                </c:pt>
                <c:pt idx="381">
                  <c:v>3.8850000000000002</c:v>
                </c:pt>
                <c:pt idx="382">
                  <c:v>3.9020000000000001</c:v>
                </c:pt>
                <c:pt idx="383">
                  <c:v>3.9020000000000001</c:v>
                </c:pt>
                <c:pt idx="384">
                  <c:v>3.92</c:v>
                </c:pt>
                <c:pt idx="385">
                  <c:v>3.9380000000000002</c:v>
                </c:pt>
                <c:pt idx="386">
                  <c:v>3.9380000000000002</c:v>
                </c:pt>
                <c:pt idx="387">
                  <c:v>3.9550000000000001</c:v>
                </c:pt>
                <c:pt idx="388">
                  <c:v>3.9550000000000001</c:v>
                </c:pt>
                <c:pt idx="389">
                  <c:v>3.9730000000000003</c:v>
                </c:pt>
                <c:pt idx="390">
                  <c:v>3.9730000000000003</c:v>
                </c:pt>
                <c:pt idx="391">
                  <c:v>3.9910000000000001</c:v>
                </c:pt>
                <c:pt idx="392">
                  <c:v>4.008</c:v>
                </c:pt>
                <c:pt idx="393">
                  <c:v>4.008</c:v>
                </c:pt>
                <c:pt idx="394">
                  <c:v>4.008</c:v>
                </c:pt>
                <c:pt idx="395">
                  <c:v>4.008</c:v>
                </c:pt>
                <c:pt idx="396">
                  <c:v>4.008</c:v>
                </c:pt>
                <c:pt idx="397">
                  <c:v>4.0259999999999998</c:v>
                </c:pt>
                <c:pt idx="398">
                  <c:v>4.0259999999999998</c:v>
                </c:pt>
                <c:pt idx="399">
                  <c:v>4.0440000000000005</c:v>
                </c:pt>
                <c:pt idx="400">
                  <c:v>4.0440000000000005</c:v>
                </c:pt>
                <c:pt idx="401">
                  <c:v>4.0440000000000005</c:v>
                </c:pt>
                <c:pt idx="402">
                  <c:v>4.0440000000000005</c:v>
                </c:pt>
                <c:pt idx="403">
                  <c:v>4.0440000000000005</c:v>
                </c:pt>
                <c:pt idx="404">
                  <c:v>4.0609999999999999</c:v>
                </c:pt>
                <c:pt idx="405">
                  <c:v>4.0789999999999997</c:v>
                </c:pt>
                <c:pt idx="406">
                  <c:v>4.0789999999999997</c:v>
                </c:pt>
                <c:pt idx="407">
                  <c:v>4.0789999999999997</c:v>
                </c:pt>
                <c:pt idx="408">
                  <c:v>4.0789999999999997</c:v>
                </c:pt>
                <c:pt idx="409">
                  <c:v>4.0960000000000001</c:v>
                </c:pt>
                <c:pt idx="410">
                  <c:v>4.0960000000000001</c:v>
                </c:pt>
                <c:pt idx="411">
                  <c:v>4.1139999999999999</c:v>
                </c:pt>
                <c:pt idx="412">
                  <c:v>4.1320000000000006</c:v>
                </c:pt>
                <c:pt idx="413">
                  <c:v>4.1320000000000006</c:v>
                </c:pt>
                <c:pt idx="414">
                  <c:v>4.1320000000000006</c:v>
                </c:pt>
                <c:pt idx="415">
                  <c:v>4.149</c:v>
                </c:pt>
                <c:pt idx="416">
                  <c:v>4.149</c:v>
                </c:pt>
                <c:pt idx="417">
                  <c:v>4.1669999999999998</c:v>
                </c:pt>
                <c:pt idx="418">
                  <c:v>4.1669999999999998</c:v>
                </c:pt>
                <c:pt idx="419">
                  <c:v>4.1850000000000005</c:v>
                </c:pt>
                <c:pt idx="420">
                  <c:v>4.1850000000000005</c:v>
                </c:pt>
                <c:pt idx="421">
                  <c:v>4.202</c:v>
                </c:pt>
                <c:pt idx="422">
                  <c:v>4.2380000000000004</c:v>
                </c:pt>
                <c:pt idx="423">
                  <c:v>4.2380000000000004</c:v>
                </c:pt>
                <c:pt idx="424">
                  <c:v>4.2380000000000004</c:v>
                </c:pt>
                <c:pt idx="425">
                  <c:v>4.2549999999999999</c:v>
                </c:pt>
                <c:pt idx="426">
                  <c:v>4.2729999999999997</c:v>
                </c:pt>
                <c:pt idx="427">
                  <c:v>4.2910000000000004</c:v>
                </c:pt>
                <c:pt idx="428">
                  <c:v>4.2910000000000004</c:v>
                </c:pt>
                <c:pt idx="429">
                  <c:v>4.3079999999999998</c:v>
                </c:pt>
                <c:pt idx="430">
                  <c:v>4.2910000000000004</c:v>
                </c:pt>
                <c:pt idx="431">
                  <c:v>4.2910000000000004</c:v>
                </c:pt>
                <c:pt idx="432">
                  <c:v>4.3079999999999998</c:v>
                </c:pt>
                <c:pt idx="433">
                  <c:v>4.3079999999999998</c:v>
                </c:pt>
                <c:pt idx="434">
                  <c:v>4.3260000000000005</c:v>
                </c:pt>
                <c:pt idx="435">
                  <c:v>4.3440000000000003</c:v>
                </c:pt>
                <c:pt idx="436">
                  <c:v>4.3440000000000003</c:v>
                </c:pt>
                <c:pt idx="437">
                  <c:v>4.3609999999999998</c:v>
                </c:pt>
                <c:pt idx="438">
                  <c:v>4.3440000000000003</c:v>
                </c:pt>
                <c:pt idx="439">
                  <c:v>4.3440000000000003</c:v>
                </c:pt>
                <c:pt idx="440">
                  <c:v>4.3609999999999998</c:v>
                </c:pt>
                <c:pt idx="441">
                  <c:v>4.3440000000000003</c:v>
                </c:pt>
                <c:pt idx="442">
                  <c:v>4.3609999999999998</c:v>
                </c:pt>
                <c:pt idx="443">
                  <c:v>4.3440000000000003</c:v>
                </c:pt>
                <c:pt idx="444">
                  <c:v>4.3440000000000003</c:v>
                </c:pt>
                <c:pt idx="445">
                  <c:v>4.3440000000000003</c:v>
                </c:pt>
                <c:pt idx="446">
                  <c:v>4.3609999999999998</c:v>
                </c:pt>
                <c:pt idx="447">
                  <c:v>4.3440000000000003</c:v>
                </c:pt>
                <c:pt idx="448">
                  <c:v>4.3440000000000003</c:v>
                </c:pt>
                <c:pt idx="449">
                  <c:v>4.3609999999999998</c:v>
                </c:pt>
                <c:pt idx="450">
                  <c:v>4.3440000000000003</c:v>
                </c:pt>
                <c:pt idx="451">
                  <c:v>4.3440000000000003</c:v>
                </c:pt>
                <c:pt idx="452">
                  <c:v>4.3440000000000003</c:v>
                </c:pt>
                <c:pt idx="453">
                  <c:v>4.3440000000000003</c:v>
                </c:pt>
                <c:pt idx="454">
                  <c:v>4.3440000000000003</c:v>
                </c:pt>
                <c:pt idx="455">
                  <c:v>4.3440000000000003</c:v>
                </c:pt>
                <c:pt idx="456">
                  <c:v>4.3440000000000003</c:v>
                </c:pt>
                <c:pt idx="457">
                  <c:v>4.3260000000000005</c:v>
                </c:pt>
                <c:pt idx="458">
                  <c:v>4.3440000000000003</c:v>
                </c:pt>
                <c:pt idx="459">
                  <c:v>4.3260000000000005</c:v>
                </c:pt>
                <c:pt idx="460">
                  <c:v>4.3260000000000005</c:v>
                </c:pt>
                <c:pt idx="461">
                  <c:v>4.3260000000000005</c:v>
                </c:pt>
                <c:pt idx="462">
                  <c:v>4.3609999999999998</c:v>
                </c:pt>
                <c:pt idx="463">
                  <c:v>4.3609999999999998</c:v>
                </c:pt>
                <c:pt idx="464">
                  <c:v>4.3790000000000004</c:v>
                </c:pt>
                <c:pt idx="465">
                  <c:v>4.3790000000000004</c:v>
                </c:pt>
                <c:pt idx="466">
                  <c:v>4.3790000000000004</c:v>
                </c:pt>
                <c:pt idx="467">
                  <c:v>4.3790000000000004</c:v>
                </c:pt>
                <c:pt idx="468">
                  <c:v>4.3790000000000004</c:v>
                </c:pt>
                <c:pt idx="469">
                  <c:v>4.3790000000000004</c:v>
                </c:pt>
                <c:pt idx="470">
                  <c:v>4.3790000000000004</c:v>
                </c:pt>
                <c:pt idx="471">
                  <c:v>4.3790000000000004</c:v>
                </c:pt>
                <c:pt idx="472">
                  <c:v>4.4139999999999997</c:v>
                </c:pt>
                <c:pt idx="473">
                  <c:v>4.4139999999999997</c:v>
                </c:pt>
                <c:pt idx="474">
                  <c:v>4.4320000000000004</c:v>
                </c:pt>
                <c:pt idx="475">
                  <c:v>4.4320000000000004</c:v>
                </c:pt>
                <c:pt idx="476">
                  <c:v>4.4320000000000004</c:v>
                </c:pt>
                <c:pt idx="477">
                  <c:v>4.45</c:v>
                </c:pt>
                <c:pt idx="478">
                  <c:v>4.4670000000000005</c:v>
                </c:pt>
                <c:pt idx="479">
                  <c:v>4.4670000000000005</c:v>
                </c:pt>
                <c:pt idx="480">
                  <c:v>4.4850000000000003</c:v>
                </c:pt>
                <c:pt idx="481">
                  <c:v>4.5030000000000001</c:v>
                </c:pt>
                <c:pt idx="482">
                  <c:v>4.5030000000000001</c:v>
                </c:pt>
                <c:pt idx="483">
                  <c:v>4.5200000000000005</c:v>
                </c:pt>
                <c:pt idx="484">
                  <c:v>4.556</c:v>
                </c:pt>
                <c:pt idx="485">
                  <c:v>4.556</c:v>
                </c:pt>
                <c:pt idx="486">
                  <c:v>4.5730000000000004</c:v>
                </c:pt>
                <c:pt idx="487">
                  <c:v>4.5730000000000004</c:v>
                </c:pt>
                <c:pt idx="488">
                  <c:v>4.5910000000000002</c:v>
                </c:pt>
                <c:pt idx="489">
                  <c:v>4.609</c:v>
                </c:pt>
                <c:pt idx="490">
                  <c:v>4.609</c:v>
                </c:pt>
                <c:pt idx="491">
                  <c:v>4.6260000000000003</c:v>
                </c:pt>
                <c:pt idx="492">
                  <c:v>4.6440000000000001</c:v>
                </c:pt>
                <c:pt idx="493">
                  <c:v>4.6440000000000001</c:v>
                </c:pt>
                <c:pt idx="494">
                  <c:v>4.6610000000000005</c:v>
                </c:pt>
                <c:pt idx="495">
                  <c:v>4.6610000000000005</c:v>
                </c:pt>
                <c:pt idx="496">
                  <c:v>4.6790000000000003</c:v>
                </c:pt>
                <c:pt idx="497">
                  <c:v>4.6970000000000001</c:v>
                </c:pt>
                <c:pt idx="498">
                  <c:v>4.6970000000000001</c:v>
                </c:pt>
                <c:pt idx="499">
                  <c:v>4.7140000000000004</c:v>
                </c:pt>
                <c:pt idx="500">
                  <c:v>4.7140000000000004</c:v>
                </c:pt>
                <c:pt idx="501">
                  <c:v>4.7320000000000002</c:v>
                </c:pt>
                <c:pt idx="502">
                  <c:v>4.7320000000000002</c:v>
                </c:pt>
                <c:pt idx="503">
                  <c:v>4.75</c:v>
                </c:pt>
                <c:pt idx="504">
                  <c:v>4.7670000000000003</c:v>
                </c:pt>
                <c:pt idx="505">
                  <c:v>4.7670000000000003</c:v>
                </c:pt>
                <c:pt idx="506">
                  <c:v>4.7850000000000001</c:v>
                </c:pt>
                <c:pt idx="507">
                  <c:v>4.7850000000000001</c:v>
                </c:pt>
                <c:pt idx="508">
                  <c:v>4.8029999999999999</c:v>
                </c:pt>
                <c:pt idx="509">
                  <c:v>4.7850000000000001</c:v>
                </c:pt>
                <c:pt idx="510">
                  <c:v>4.8029999999999999</c:v>
                </c:pt>
                <c:pt idx="511">
                  <c:v>4.8029999999999999</c:v>
                </c:pt>
                <c:pt idx="512">
                  <c:v>4.8029999999999999</c:v>
                </c:pt>
                <c:pt idx="513">
                  <c:v>4.7850000000000001</c:v>
                </c:pt>
                <c:pt idx="514">
                  <c:v>4.7850000000000001</c:v>
                </c:pt>
                <c:pt idx="515">
                  <c:v>4.8029999999999999</c:v>
                </c:pt>
                <c:pt idx="516">
                  <c:v>4.82</c:v>
                </c:pt>
                <c:pt idx="517">
                  <c:v>4.82</c:v>
                </c:pt>
                <c:pt idx="518">
                  <c:v>4.8380000000000001</c:v>
                </c:pt>
                <c:pt idx="519">
                  <c:v>4.8380000000000001</c:v>
                </c:pt>
                <c:pt idx="520">
                  <c:v>4.8380000000000001</c:v>
                </c:pt>
                <c:pt idx="521">
                  <c:v>4.8380000000000001</c:v>
                </c:pt>
                <c:pt idx="522">
                  <c:v>4.8380000000000001</c:v>
                </c:pt>
                <c:pt idx="523">
                  <c:v>4.8380000000000001</c:v>
                </c:pt>
                <c:pt idx="524">
                  <c:v>4.8380000000000001</c:v>
                </c:pt>
                <c:pt idx="525">
                  <c:v>4.8380000000000001</c:v>
                </c:pt>
                <c:pt idx="526">
                  <c:v>4.8559999999999999</c:v>
                </c:pt>
                <c:pt idx="527">
                  <c:v>4.8730000000000002</c:v>
                </c:pt>
                <c:pt idx="528">
                  <c:v>4.8730000000000002</c:v>
                </c:pt>
                <c:pt idx="529">
                  <c:v>4.8730000000000002</c:v>
                </c:pt>
                <c:pt idx="530">
                  <c:v>4.891</c:v>
                </c:pt>
                <c:pt idx="531">
                  <c:v>4.891</c:v>
                </c:pt>
                <c:pt idx="532">
                  <c:v>4.9089999999999998</c:v>
                </c:pt>
                <c:pt idx="533">
                  <c:v>4.9260000000000002</c:v>
                </c:pt>
                <c:pt idx="534">
                  <c:v>4.944</c:v>
                </c:pt>
                <c:pt idx="535">
                  <c:v>4.944</c:v>
                </c:pt>
                <c:pt idx="536">
                  <c:v>4.9619999999999997</c:v>
                </c:pt>
                <c:pt idx="537">
                  <c:v>4.944</c:v>
                </c:pt>
                <c:pt idx="538">
                  <c:v>4.9619999999999997</c:v>
                </c:pt>
                <c:pt idx="539">
                  <c:v>4.9790000000000001</c:v>
                </c:pt>
                <c:pt idx="540">
                  <c:v>4.9969999999999999</c:v>
                </c:pt>
                <c:pt idx="541">
                  <c:v>5.0149999999999997</c:v>
                </c:pt>
                <c:pt idx="542">
                  <c:v>5.0149999999999997</c:v>
                </c:pt>
                <c:pt idx="543">
                  <c:v>5.0149999999999997</c:v>
                </c:pt>
                <c:pt idx="544">
                  <c:v>5.032</c:v>
                </c:pt>
                <c:pt idx="545">
                  <c:v>5.032</c:v>
                </c:pt>
                <c:pt idx="546">
                  <c:v>5.0680000000000005</c:v>
                </c:pt>
                <c:pt idx="547">
                  <c:v>5.0680000000000005</c:v>
                </c:pt>
                <c:pt idx="548">
                  <c:v>5.0680000000000005</c:v>
                </c:pt>
                <c:pt idx="549">
                  <c:v>5.085</c:v>
                </c:pt>
                <c:pt idx="550">
                  <c:v>5.085</c:v>
                </c:pt>
                <c:pt idx="551">
                  <c:v>5.1029999999999998</c:v>
                </c:pt>
                <c:pt idx="552">
                  <c:v>5.1029999999999998</c:v>
                </c:pt>
                <c:pt idx="553">
                  <c:v>5.1210000000000004</c:v>
                </c:pt>
                <c:pt idx="554">
                  <c:v>5.1379999999999999</c:v>
                </c:pt>
                <c:pt idx="555">
                  <c:v>5.1379999999999999</c:v>
                </c:pt>
                <c:pt idx="556">
                  <c:v>5.1379999999999999</c:v>
                </c:pt>
                <c:pt idx="557">
                  <c:v>5.1559999999999997</c:v>
                </c:pt>
                <c:pt idx="558">
                  <c:v>5.1559999999999997</c:v>
                </c:pt>
                <c:pt idx="559">
                  <c:v>5.173</c:v>
                </c:pt>
                <c:pt idx="560">
                  <c:v>5.173</c:v>
                </c:pt>
                <c:pt idx="561">
                  <c:v>5.173</c:v>
                </c:pt>
                <c:pt idx="562">
                  <c:v>5.1909999999999998</c:v>
                </c:pt>
                <c:pt idx="563">
                  <c:v>5.1909999999999998</c:v>
                </c:pt>
                <c:pt idx="564">
                  <c:v>5.2090000000000005</c:v>
                </c:pt>
                <c:pt idx="565">
                  <c:v>5.2090000000000005</c:v>
                </c:pt>
                <c:pt idx="566">
                  <c:v>5.2090000000000005</c:v>
                </c:pt>
                <c:pt idx="567">
                  <c:v>5.226</c:v>
                </c:pt>
                <c:pt idx="568">
                  <c:v>5.226</c:v>
                </c:pt>
                <c:pt idx="569">
                  <c:v>5.2439999999999998</c:v>
                </c:pt>
                <c:pt idx="570">
                  <c:v>5.2439999999999998</c:v>
                </c:pt>
                <c:pt idx="571">
                  <c:v>5.2620000000000005</c:v>
                </c:pt>
                <c:pt idx="572">
                  <c:v>5.2620000000000005</c:v>
                </c:pt>
                <c:pt idx="573">
                  <c:v>5.2789999999999999</c:v>
                </c:pt>
                <c:pt idx="574">
                  <c:v>5.2789999999999999</c:v>
                </c:pt>
                <c:pt idx="575">
                  <c:v>5.2789999999999999</c:v>
                </c:pt>
                <c:pt idx="576">
                  <c:v>5.2969999999999997</c:v>
                </c:pt>
                <c:pt idx="577">
                  <c:v>5.2969999999999997</c:v>
                </c:pt>
                <c:pt idx="578">
                  <c:v>5.2969999999999997</c:v>
                </c:pt>
                <c:pt idx="579">
                  <c:v>5.3150000000000004</c:v>
                </c:pt>
                <c:pt idx="580">
                  <c:v>5.3150000000000004</c:v>
                </c:pt>
                <c:pt idx="581">
                  <c:v>5.3319999999999999</c:v>
                </c:pt>
                <c:pt idx="582">
                  <c:v>5.3500000000000005</c:v>
                </c:pt>
                <c:pt idx="583">
                  <c:v>5.3500000000000005</c:v>
                </c:pt>
                <c:pt idx="584">
                  <c:v>5.3680000000000003</c:v>
                </c:pt>
                <c:pt idx="585">
                  <c:v>5.3849999999999998</c:v>
                </c:pt>
                <c:pt idx="586">
                  <c:v>5.4210000000000003</c:v>
                </c:pt>
                <c:pt idx="587">
                  <c:v>5.4210000000000003</c:v>
                </c:pt>
                <c:pt idx="588">
                  <c:v>5.4210000000000003</c:v>
                </c:pt>
                <c:pt idx="589">
                  <c:v>5.4379999999999997</c:v>
                </c:pt>
                <c:pt idx="590">
                  <c:v>5.4379999999999997</c:v>
                </c:pt>
                <c:pt idx="591">
                  <c:v>5.4560000000000004</c:v>
                </c:pt>
                <c:pt idx="592">
                  <c:v>5.4740000000000002</c:v>
                </c:pt>
                <c:pt idx="593">
                  <c:v>5.4740000000000002</c:v>
                </c:pt>
                <c:pt idx="594">
                  <c:v>5.4910000000000005</c:v>
                </c:pt>
                <c:pt idx="595">
                  <c:v>5.4910000000000005</c:v>
                </c:pt>
                <c:pt idx="596">
                  <c:v>5.4910000000000005</c:v>
                </c:pt>
                <c:pt idx="597">
                  <c:v>5.5090000000000003</c:v>
                </c:pt>
                <c:pt idx="598">
                  <c:v>5.4910000000000005</c:v>
                </c:pt>
                <c:pt idx="599">
                  <c:v>5.4910000000000005</c:v>
                </c:pt>
                <c:pt idx="600">
                  <c:v>5.4910000000000005</c:v>
                </c:pt>
                <c:pt idx="601">
                  <c:v>5.4910000000000005</c:v>
                </c:pt>
                <c:pt idx="602">
                  <c:v>5.5620000000000003</c:v>
                </c:pt>
                <c:pt idx="603">
                  <c:v>5.5270000000000001</c:v>
                </c:pt>
                <c:pt idx="604">
                  <c:v>5.5090000000000003</c:v>
                </c:pt>
                <c:pt idx="605">
                  <c:v>5.5090000000000003</c:v>
                </c:pt>
                <c:pt idx="606">
                  <c:v>5.5090000000000003</c:v>
                </c:pt>
                <c:pt idx="607">
                  <c:v>5.5090000000000003</c:v>
                </c:pt>
                <c:pt idx="608">
                  <c:v>5.5090000000000003</c:v>
                </c:pt>
                <c:pt idx="609">
                  <c:v>5.5090000000000003</c:v>
                </c:pt>
                <c:pt idx="610">
                  <c:v>5.5270000000000001</c:v>
                </c:pt>
                <c:pt idx="611">
                  <c:v>5.5270000000000001</c:v>
                </c:pt>
                <c:pt idx="612">
                  <c:v>5.5270000000000001</c:v>
                </c:pt>
                <c:pt idx="613">
                  <c:v>5.5440000000000005</c:v>
                </c:pt>
                <c:pt idx="614">
                  <c:v>5.5270000000000001</c:v>
                </c:pt>
                <c:pt idx="615">
                  <c:v>5.5270000000000001</c:v>
                </c:pt>
                <c:pt idx="616">
                  <c:v>5.5270000000000001</c:v>
                </c:pt>
                <c:pt idx="617">
                  <c:v>5.5270000000000001</c:v>
                </c:pt>
                <c:pt idx="618">
                  <c:v>5.5270000000000001</c:v>
                </c:pt>
                <c:pt idx="619">
                  <c:v>5.5270000000000001</c:v>
                </c:pt>
                <c:pt idx="620">
                  <c:v>5.5440000000000005</c:v>
                </c:pt>
                <c:pt idx="621">
                  <c:v>5.5440000000000005</c:v>
                </c:pt>
                <c:pt idx="622">
                  <c:v>5.5620000000000003</c:v>
                </c:pt>
                <c:pt idx="623">
                  <c:v>5.5620000000000003</c:v>
                </c:pt>
                <c:pt idx="624">
                  <c:v>5.5620000000000003</c:v>
                </c:pt>
                <c:pt idx="625">
                  <c:v>5.5620000000000003</c:v>
                </c:pt>
                <c:pt idx="626">
                  <c:v>5.5620000000000003</c:v>
                </c:pt>
                <c:pt idx="627">
                  <c:v>5.5620000000000003</c:v>
                </c:pt>
                <c:pt idx="628">
                  <c:v>5.58</c:v>
                </c:pt>
                <c:pt idx="629">
                  <c:v>5.58</c:v>
                </c:pt>
                <c:pt idx="630">
                  <c:v>5.5970000000000004</c:v>
                </c:pt>
                <c:pt idx="631">
                  <c:v>5.5970000000000004</c:v>
                </c:pt>
                <c:pt idx="632">
                  <c:v>5.5970000000000004</c:v>
                </c:pt>
                <c:pt idx="633">
                  <c:v>5.6150000000000002</c:v>
                </c:pt>
                <c:pt idx="634">
                  <c:v>5.6150000000000002</c:v>
                </c:pt>
                <c:pt idx="635">
                  <c:v>5.6150000000000002</c:v>
                </c:pt>
                <c:pt idx="636">
                  <c:v>5.633</c:v>
                </c:pt>
                <c:pt idx="637">
                  <c:v>5.633</c:v>
                </c:pt>
                <c:pt idx="638">
                  <c:v>5.633</c:v>
                </c:pt>
                <c:pt idx="639">
                  <c:v>5.633</c:v>
                </c:pt>
                <c:pt idx="640">
                  <c:v>5.65</c:v>
                </c:pt>
                <c:pt idx="641">
                  <c:v>5.6680000000000001</c:v>
                </c:pt>
                <c:pt idx="642">
                  <c:v>5.6680000000000001</c:v>
                </c:pt>
                <c:pt idx="643">
                  <c:v>5.6850000000000005</c:v>
                </c:pt>
                <c:pt idx="644">
                  <c:v>5.6850000000000005</c:v>
                </c:pt>
                <c:pt idx="645">
                  <c:v>5.7030000000000003</c:v>
                </c:pt>
                <c:pt idx="646">
                  <c:v>5.7030000000000003</c:v>
                </c:pt>
                <c:pt idx="647">
                  <c:v>5.7210000000000001</c:v>
                </c:pt>
                <c:pt idx="648">
                  <c:v>5.7210000000000001</c:v>
                </c:pt>
                <c:pt idx="649">
                  <c:v>5.7210000000000001</c:v>
                </c:pt>
                <c:pt idx="650">
                  <c:v>5.7210000000000001</c:v>
                </c:pt>
                <c:pt idx="651">
                  <c:v>5.7210000000000001</c:v>
                </c:pt>
                <c:pt idx="652">
                  <c:v>5.7210000000000001</c:v>
                </c:pt>
                <c:pt idx="653">
                  <c:v>5.7210000000000001</c:v>
                </c:pt>
                <c:pt idx="654">
                  <c:v>5.7210000000000001</c:v>
                </c:pt>
                <c:pt idx="655">
                  <c:v>5.7380000000000004</c:v>
                </c:pt>
                <c:pt idx="656">
                  <c:v>5.7380000000000004</c:v>
                </c:pt>
                <c:pt idx="657">
                  <c:v>5.7380000000000004</c:v>
                </c:pt>
                <c:pt idx="658">
                  <c:v>5.7380000000000004</c:v>
                </c:pt>
                <c:pt idx="659">
                  <c:v>5.774</c:v>
                </c:pt>
                <c:pt idx="660">
                  <c:v>5.7910000000000004</c:v>
                </c:pt>
                <c:pt idx="661">
                  <c:v>5.8090000000000002</c:v>
                </c:pt>
                <c:pt idx="662">
                  <c:v>5.7910000000000004</c:v>
                </c:pt>
                <c:pt idx="663">
                  <c:v>5.8090000000000002</c:v>
                </c:pt>
                <c:pt idx="664">
                  <c:v>5.8090000000000002</c:v>
                </c:pt>
                <c:pt idx="665">
                  <c:v>5.8090000000000002</c:v>
                </c:pt>
                <c:pt idx="666">
                  <c:v>5.8090000000000002</c:v>
                </c:pt>
                <c:pt idx="667">
                  <c:v>5.827</c:v>
                </c:pt>
                <c:pt idx="668">
                  <c:v>5.827</c:v>
                </c:pt>
                <c:pt idx="669">
                  <c:v>5.827</c:v>
                </c:pt>
                <c:pt idx="670">
                  <c:v>5.827</c:v>
                </c:pt>
                <c:pt idx="671">
                  <c:v>5.8090000000000002</c:v>
                </c:pt>
                <c:pt idx="672">
                  <c:v>5.8090000000000002</c:v>
                </c:pt>
                <c:pt idx="673">
                  <c:v>5.8090000000000002</c:v>
                </c:pt>
                <c:pt idx="674">
                  <c:v>5.827</c:v>
                </c:pt>
                <c:pt idx="675">
                  <c:v>5.827</c:v>
                </c:pt>
                <c:pt idx="676">
                  <c:v>5.8440000000000003</c:v>
                </c:pt>
                <c:pt idx="677">
                  <c:v>5.8440000000000003</c:v>
                </c:pt>
                <c:pt idx="678">
                  <c:v>5.8440000000000003</c:v>
                </c:pt>
                <c:pt idx="679">
                  <c:v>5.8440000000000003</c:v>
                </c:pt>
                <c:pt idx="680">
                  <c:v>5.8440000000000003</c:v>
                </c:pt>
                <c:pt idx="681">
                  <c:v>5.8440000000000003</c:v>
                </c:pt>
                <c:pt idx="682">
                  <c:v>5.8440000000000003</c:v>
                </c:pt>
                <c:pt idx="683">
                  <c:v>5.8440000000000003</c:v>
                </c:pt>
                <c:pt idx="684">
                  <c:v>5.8620000000000001</c:v>
                </c:pt>
                <c:pt idx="685">
                  <c:v>5.8620000000000001</c:v>
                </c:pt>
                <c:pt idx="686">
                  <c:v>5.8620000000000001</c:v>
                </c:pt>
                <c:pt idx="687">
                  <c:v>5.8620000000000001</c:v>
                </c:pt>
                <c:pt idx="688">
                  <c:v>5.8620000000000001</c:v>
                </c:pt>
                <c:pt idx="689">
                  <c:v>5.8970000000000002</c:v>
                </c:pt>
                <c:pt idx="690">
                  <c:v>5.88</c:v>
                </c:pt>
                <c:pt idx="691">
                  <c:v>5.88</c:v>
                </c:pt>
                <c:pt idx="692">
                  <c:v>5.88</c:v>
                </c:pt>
                <c:pt idx="693">
                  <c:v>5.8970000000000002</c:v>
                </c:pt>
                <c:pt idx="694">
                  <c:v>5.8970000000000002</c:v>
                </c:pt>
                <c:pt idx="695">
                  <c:v>5.8970000000000002</c:v>
                </c:pt>
                <c:pt idx="696">
                  <c:v>5.915</c:v>
                </c:pt>
                <c:pt idx="697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5-4DA9-9C39-4E26E2B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SRW01_ECR_V127!$L$2:$L$1302</c:f>
              <c:numCache>
                <c:formatCode>General</c:formatCode>
                <c:ptCount val="1301"/>
                <c:pt idx="0">
                  <c:v>6.2119999999999997</c:v>
                </c:pt>
                <c:pt idx="1">
                  <c:v>6.2210000000000001</c:v>
                </c:pt>
                <c:pt idx="2">
                  <c:v>6.2030000000000003</c:v>
                </c:pt>
                <c:pt idx="3">
                  <c:v>6.1870000000000003</c:v>
                </c:pt>
                <c:pt idx="4">
                  <c:v>6.29</c:v>
                </c:pt>
                <c:pt idx="5">
                  <c:v>6.3090000000000002</c:v>
                </c:pt>
                <c:pt idx="6">
                  <c:v>6.1509999999999998</c:v>
                </c:pt>
                <c:pt idx="7">
                  <c:v>6.1159999999999997</c:v>
                </c:pt>
                <c:pt idx="8">
                  <c:v>6.0889999999999995</c:v>
                </c:pt>
                <c:pt idx="9">
                  <c:v>6.0810000000000004</c:v>
                </c:pt>
                <c:pt idx="10">
                  <c:v>6.0629999999999997</c:v>
                </c:pt>
                <c:pt idx="11">
                  <c:v>6.0449999999999999</c:v>
                </c:pt>
                <c:pt idx="12">
                  <c:v>6.0190000000000001</c:v>
                </c:pt>
                <c:pt idx="13">
                  <c:v>5.9829999999999997</c:v>
                </c:pt>
                <c:pt idx="14">
                  <c:v>5.9660000000000002</c:v>
                </c:pt>
                <c:pt idx="15">
                  <c:v>5.92</c:v>
                </c:pt>
                <c:pt idx="16">
                  <c:v>5.8949999999999996</c:v>
                </c:pt>
                <c:pt idx="17">
                  <c:v>5.8769999999999998</c:v>
                </c:pt>
                <c:pt idx="18">
                  <c:v>5.8419999999999996</c:v>
                </c:pt>
                <c:pt idx="19">
                  <c:v>5.8069999999999995</c:v>
                </c:pt>
                <c:pt idx="20">
                  <c:v>5.7719999999999994</c:v>
                </c:pt>
                <c:pt idx="21">
                  <c:v>5.7450000000000001</c:v>
                </c:pt>
                <c:pt idx="22">
                  <c:v>5.6829999999999998</c:v>
                </c:pt>
                <c:pt idx="23">
                  <c:v>5.6659999999999995</c:v>
                </c:pt>
                <c:pt idx="24">
                  <c:v>5.6129999999999995</c:v>
                </c:pt>
                <c:pt idx="25">
                  <c:v>5.577</c:v>
                </c:pt>
                <c:pt idx="26">
                  <c:v>5.5419999999999998</c:v>
                </c:pt>
                <c:pt idx="27">
                  <c:v>5.4980000000000002</c:v>
                </c:pt>
                <c:pt idx="28">
                  <c:v>5.4630000000000001</c:v>
                </c:pt>
                <c:pt idx="29">
                  <c:v>5.41</c:v>
                </c:pt>
                <c:pt idx="30">
                  <c:v>5.3739999999999997</c:v>
                </c:pt>
                <c:pt idx="31">
                  <c:v>5.3390000000000004</c:v>
                </c:pt>
                <c:pt idx="32">
                  <c:v>5.3040000000000003</c:v>
                </c:pt>
                <c:pt idx="33">
                  <c:v>5.2510000000000003</c:v>
                </c:pt>
                <c:pt idx="34">
                  <c:v>5.1980000000000004</c:v>
                </c:pt>
                <c:pt idx="35">
                  <c:v>5.1630000000000003</c:v>
                </c:pt>
                <c:pt idx="36">
                  <c:v>5.1100000000000003</c:v>
                </c:pt>
                <c:pt idx="37">
                  <c:v>5.0380000000000003</c:v>
                </c:pt>
                <c:pt idx="38">
                  <c:v>5.0129999999999999</c:v>
                </c:pt>
                <c:pt idx="39">
                  <c:v>4.9699999999999989</c:v>
                </c:pt>
                <c:pt idx="40">
                  <c:v>4.9339999999999993</c:v>
                </c:pt>
                <c:pt idx="41">
                  <c:v>4.8989999999999991</c:v>
                </c:pt>
                <c:pt idx="42">
                  <c:v>4.863999999999999</c:v>
                </c:pt>
                <c:pt idx="43">
                  <c:v>4.8460000000000001</c:v>
                </c:pt>
                <c:pt idx="44">
                  <c:v>4.8279999999999994</c:v>
                </c:pt>
                <c:pt idx="45">
                  <c:v>4.8109999999999999</c:v>
                </c:pt>
                <c:pt idx="46">
                  <c:v>4.8109999999999999</c:v>
                </c:pt>
                <c:pt idx="47">
                  <c:v>4.7829999999999995</c:v>
                </c:pt>
                <c:pt idx="48">
                  <c:v>4.7829999999999995</c:v>
                </c:pt>
                <c:pt idx="49">
                  <c:v>4.7829999999999995</c:v>
                </c:pt>
                <c:pt idx="50">
                  <c:v>4.7829999999999995</c:v>
                </c:pt>
                <c:pt idx="51">
                  <c:v>4.774</c:v>
                </c:pt>
                <c:pt idx="52">
                  <c:v>4.774</c:v>
                </c:pt>
                <c:pt idx="53">
                  <c:v>4.7829999999999995</c:v>
                </c:pt>
                <c:pt idx="54">
                  <c:v>4.7729999999999997</c:v>
                </c:pt>
                <c:pt idx="55">
                  <c:v>4.7639999999999993</c:v>
                </c:pt>
                <c:pt idx="56">
                  <c:v>4.7919999999999998</c:v>
                </c:pt>
                <c:pt idx="57">
                  <c:v>4.8109999999999999</c:v>
                </c:pt>
                <c:pt idx="58">
                  <c:v>4.8279999999999994</c:v>
                </c:pt>
                <c:pt idx="59">
                  <c:v>4.8279999999999994</c:v>
                </c:pt>
                <c:pt idx="60">
                  <c:v>4.8279999999999994</c:v>
                </c:pt>
                <c:pt idx="61">
                  <c:v>4.8279999999999994</c:v>
                </c:pt>
                <c:pt idx="62">
                  <c:v>4.8279999999999994</c:v>
                </c:pt>
                <c:pt idx="63">
                  <c:v>4.8279999999999994</c:v>
                </c:pt>
                <c:pt idx="64">
                  <c:v>4.8179999999999996</c:v>
                </c:pt>
                <c:pt idx="65">
                  <c:v>4.8179999999999996</c:v>
                </c:pt>
                <c:pt idx="66">
                  <c:v>4.8179999999999996</c:v>
                </c:pt>
                <c:pt idx="67">
                  <c:v>4.8179999999999996</c:v>
                </c:pt>
                <c:pt idx="68">
                  <c:v>4.8179999999999996</c:v>
                </c:pt>
                <c:pt idx="69">
                  <c:v>4.8179999999999996</c:v>
                </c:pt>
                <c:pt idx="70">
                  <c:v>4.8179999999999996</c:v>
                </c:pt>
                <c:pt idx="71">
                  <c:v>4.8179999999999996</c:v>
                </c:pt>
                <c:pt idx="72">
                  <c:v>4.8179999999999996</c:v>
                </c:pt>
                <c:pt idx="73">
                  <c:v>4.8179999999999996</c:v>
                </c:pt>
                <c:pt idx="74">
                  <c:v>4.8179999999999996</c:v>
                </c:pt>
                <c:pt idx="75">
                  <c:v>4.8179999999999996</c:v>
                </c:pt>
                <c:pt idx="76">
                  <c:v>4.8179999999999996</c:v>
                </c:pt>
                <c:pt idx="77">
                  <c:v>4.8179999999999996</c:v>
                </c:pt>
                <c:pt idx="78">
                  <c:v>4.8179999999999996</c:v>
                </c:pt>
                <c:pt idx="79">
                  <c:v>4.8179999999999996</c:v>
                </c:pt>
                <c:pt idx="80">
                  <c:v>4.8179999999999996</c:v>
                </c:pt>
                <c:pt idx="81">
                  <c:v>4.8179999999999996</c:v>
                </c:pt>
                <c:pt idx="82">
                  <c:v>4.8179999999999996</c:v>
                </c:pt>
                <c:pt idx="83">
                  <c:v>4.8179999999999996</c:v>
                </c:pt>
                <c:pt idx="84">
                  <c:v>4.8179999999999996</c:v>
                </c:pt>
                <c:pt idx="85">
                  <c:v>4.8179999999999996</c:v>
                </c:pt>
                <c:pt idx="86">
                  <c:v>4.8179999999999996</c:v>
                </c:pt>
                <c:pt idx="87">
                  <c:v>4.8179999999999996</c:v>
                </c:pt>
                <c:pt idx="88">
                  <c:v>4.8009999999999993</c:v>
                </c:pt>
                <c:pt idx="89">
                  <c:v>4.8009999999999993</c:v>
                </c:pt>
                <c:pt idx="90">
                  <c:v>4.8009999999999993</c:v>
                </c:pt>
                <c:pt idx="91">
                  <c:v>4.8009999999999993</c:v>
                </c:pt>
                <c:pt idx="92">
                  <c:v>4.8009999999999993</c:v>
                </c:pt>
                <c:pt idx="93">
                  <c:v>4.8009999999999993</c:v>
                </c:pt>
                <c:pt idx="94">
                  <c:v>4.8009999999999993</c:v>
                </c:pt>
                <c:pt idx="95">
                  <c:v>4.8009999999999993</c:v>
                </c:pt>
                <c:pt idx="96">
                  <c:v>4.8009999999999993</c:v>
                </c:pt>
                <c:pt idx="97">
                  <c:v>4.8009999999999993</c:v>
                </c:pt>
                <c:pt idx="98">
                  <c:v>4.8009999999999993</c:v>
                </c:pt>
                <c:pt idx="99">
                  <c:v>4.8009999999999993</c:v>
                </c:pt>
                <c:pt idx="100">
                  <c:v>4.8009999999999993</c:v>
                </c:pt>
                <c:pt idx="101">
                  <c:v>4.8009999999999993</c:v>
                </c:pt>
                <c:pt idx="102">
                  <c:v>4.8009999999999993</c:v>
                </c:pt>
                <c:pt idx="103">
                  <c:v>4.8009999999999993</c:v>
                </c:pt>
                <c:pt idx="104">
                  <c:v>4.8009999999999993</c:v>
                </c:pt>
                <c:pt idx="105">
                  <c:v>4.8009999999999993</c:v>
                </c:pt>
                <c:pt idx="106">
                  <c:v>4.8009999999999993</c:v>
                </c:pt>
                <c:pt idx="107">
                  <c:v>4.8009999999999993</c:v>
                </c:pt>
                <c:pt idx="108">
                  <c:v>4.8009999999999993</c:v>
                </c:pt>
                <c:pt idx="109">
                  <c:v>4.8009999999999993</c:v>
                </c:pt>
                <c:pt idx="110">
                  <c:v>4.8009999999999993</c:v>
                </c:pt>
                <c:pt idx="111">
                  <c:v>4.8009999999999993</c:v>
                </c:pt>
                <c:pt idx="112">
                  <c:v>4.8009999999999993</c:v>
                </c:pt>
                <c:pt idx="113">
                  <c:v>4.8009999999999993</c:v>
                </c:pt>
                <c:pt idx="114">
                  <c:v>4.8009999999999993</c:v>
                </c:pt>
                <c:pt idx="115">
                  <c:v>4.8009999999999993</c:v>
                </c:pt>
                <c:pt idx="116">
                  <c:v>4.8009999999999993</c:v>
                </c:pt>
                <c:pt idx="117">
                  <c:v>4.8009999999999993</c:v>
                </c:pt>
                <c:pt idx="118">
                  <c:v>4.8009999999999993</c:v>
                </c:pt>
                <c:pt idx="119">
                  <c:v>4.8009999999999993</c:v>
                </c:pt>
                <c:pt idx="120">
                  <c:v>4.8009999999999993</c:v>
                </c:pt>
                <c:pt idx="121">
                  <c:v>4.8009999999999993</c:v>
                </c:pt>
                <c:pt idx="122">
                  <c:v>4.7829999999999995</c:v>
                </c:pt>
                <c:pt idx="123">
                  <c:v>4.8009999999999993</c:v>
                </c:pt>
                <c:pt idx="124">
                  <c:v>4.8009999999999993</c:v>
                </c:pt>
                <c:pt idx="125">
                  <c:v>4.8009999999999993</c:v>
                </c:pt>
                <c:pt idx="126">
                  <c:v>4.8009999999999993</c:v>
                </c:pt>
                <c:pt idx="127">
                  <c:v>4.8009999999999993</c:v>
                </c:pt>
                <c:pt idx="128">
                  <c:v>4.8009999999999993</c:v>
                </c:pt>
                <c:pt idx="129">
                  <c:v>4.8179999999999996</c:v>
                </c:pt>
                <c:pt idx="130">
                  <c:v>4.8009999999999993</c:v>
                </c:pt>
                <c:pt idx="131">
                  <c:v>4.8009999999999993</c:v>
                </c:pt>
                <c:pt idx="132">
                  <c:v>4.8179999999999996</c:v>
                </c:pt>
                <c:pt idx="133">
                  <c:v>4.8179999999999996</c:v>
                </c:pt>
                <c:pt idx="134">
                  <c:v>4.8009999999999993</c:v>
                </c:pt>
                <c:pt idx="135">
                  <c:v>4.7829999999999995</c:v>
                </c:pt>
                <c:pt idx="136">
                  <c:v>4.7929999999999993</c:v>
                </c:pt>
                <c:pt idx="137">
                  <c:v>4.7479999999999993</c:v>
                </c:pt>
                <c:pt idx="138">
                  <c:v>4.7479999999999993</c:v>
                </c:pt>
                <c:pt idx="139">
                  <c:v>4.7129999999999992</c:v>
                </c:pt>
                <c:pt idx="140">
                  <c:v>4.6949999999999994</c:v>
                </c:pt>
                <c:pt idx="141">
                  <c:v>4.6599999999999993</c:v>
                </c:pt>
                <c:pt idx="142">
                  <c:v>4.6599999999999993</c:v>
                </c:pt>
                <c:pt idx="143">
                  <c:v>4.6419999999999995</c:v>
                </c:pt>
                <c:pt idx="144">
                  <c:v>4.6239999999999997</c:v>
                </c:pt>
                <c:pt idx="145">
                  <c:v>4.6069999999999993</c:v>
                </c:pt>
                <c:pt idx="146">
                  <c:v>4.5709999999999997</c:v>
                </c:pt>
                <c:pt idx="147">
                  <c:v>4.5709999999999997</c:v>
                </c:pt>
                <c:pt idx="148">
                  <c:v>4.5359999999999996</c:v>
                </c:pt>
                <c:pt idx="149">
                  <c:v>4.5179999999999998</c:v>
                </c:pt>
                <c:pt idx="150">
                  <c:v>4.5009999999999994</c:v>
                </c:pt>
                <c:pt idx="151">
                  <c:v>4.5009999999999994</c:v>
                </c:pt>
                <c:pt idx="152">
                  <c:v>4.4829999999999997</c:v>
                </c:pt>
                <c:pt idx="153">
                  <c:v>4.4479999999999995</c:v>
                </c:pt>
                <c:pt idx="154">
                  <c:v>4.4479999999999995</c:v>
                </c:pt>
                <c:pt idx="155">
                  <c:v>4.411999999999999</c:v>
                </c:pt>
                <c:pt idx="156">
                  <c:v>4.3949999999999996</c:v>
                </c:pt>
                <c:pt idx="157">
                  <c:v>4.3769999999999998</c:v>
                </c:pt>
                <c:pt idx="158">
                  <c:v>4.3419999999999996</c:v>
                </c:pt>
                <c:pt idx="159">
                  <c:v>4.3419999999999996</c:v>
                </c:pt>
                <c:pt idx="160">
                  <c:v>4.3239999999999998</c:v>
                </c:pt>
                <c:pt idx="161">
                  <c:v>4.3059999999999992</c:v>
                </c:pt>
                <c:pt idx="162">
                  <c:v>4.2889999999999997</c:v>
                </c:pt>
                <c:pt idx="163">
                  <c:v>4.270999999999999</c:v>
                </c:pt>
                <c:pt idx="164">
                  <c:v>4.270999999999999</c:v>
                </c:pt>
                <c:pt idx="165">
                  <c:v>4.2539999999999996</c:v>
                </c:pt>
                <c:pt idx="166">
                  <c:v>4.2359999999999998</c:v>
                </c:pt>
                <c:pt idx="167">
                  <c:v>4.2359999999999998</c:v>
                </c:pt>
                <c:pt idx="168">
                  <c:v>4.2359999999999998</c:v>
                </c:pt>
                <c:pt idx="169">
                  <c:v>4.218</c:v>
                </c:pt>
                <c:pt idx="170">
                  <c:v>4.218</c:v>
                </c:pt>
                <c:pt idx="171">
                  <c:v>4.218</c:v>
                </c:pt>
                <c:pt idx="172">
                  <c:v>4.218</c:v>
                </c:pt>
                <c:pt idx="173">
                  <c:v>4.218</c:v>
                </c:pt>
                <c:pt idx="174">
                  <c:v>4.2009999999999996</c:v>
                </c:pt>
                <c:pt idx="175">
                  <c:v>4.218</c:v>
                </c:pt>
                <c:pt idx="176">
                  <c:v>4.2009999999999996</c:v>
                </c:pt>
                <c:pt idx="177">
                  <c:v>4.2009999999999996</c:v>
                </c:pt>
                <c:pt idx="178">
                  <c:v>4.2009999999999996</c:v>
                </c:pt>
                <c:pt idx="179">
                  <c:v>4.2009999999999996</c:v>
                </c:pt>
                <c:pt idx="180">
                  <c:v>4.2009999999999996</c:v>
                </c:pt>
                <c:pt idx="181">
                  <c:v>4.2009999999999996</c:v>
                </c:pt>
                <c:pt idx="182">
                  <c:v>4.1829999999999998</c:v>
                </c:pt>
                <c:pt idx="183">
                  <c:v>4.1829999999999998</c:v>
                </c:pt>
                <c:pt idx="184">
                  <c:v>4.1829999999999998</c:v>
                </c:pt>
                <c:pt idx="185">
                  <c:v>4.165</c:v>
                </c:pt>
                <c:pt idx="186">
                  <c:v>4.165</c:v>
                </c:pt>
                <c:pt idx="187">
                  <c:v>4.1479999999999997</c:v>
                </c:pt>
                <c:pt idx="188">
                  <c:v>4.1479999999999997</c:v>
                </c:pt>
                <c:pt idx="189">
                  <c:v>4.1479999999999997</c:v>
                </c:pt>
                <c:pt idx="190">
                  <c:v>4.13</c:v>
                </c:pt>
                <c:pt idx="191">
                  <c:v>4.13</c:v>
                </c:pt>
                <c:pt idx="192">
                  <c:v>4.13</c:v>
                </c:pt>
                <c:pt idx="193">
                  <c:v>4.1030000000000006</c:v>
                </c:pt>
                <c:pt idx="194">
                  <c:v>4.1120000000000001</c:v>
                </c:pt>
                <c:pt idx="195">
                  <c:v>4.1120000000000001</c:v>
                </c:pt>
                <c:pt idx="196">
                  <c:v>4.0949999999999998</c:v>
                </c:pt>
                <c:pt idx="197">
                  <c:v>4.077</c:v>
                </c:pt>
                <c:pt idx="198">
                  <c:v>4.077</c:v>
                </c:pt>
                <c:pt idx="199">
                  <c:v>4.0590000000000002</c:v>
                </c:pt>
                <c:pt idx="200">
                  <c:v>4.0590000000000002</c:v>
                </c:pt>
                <c:pt idx="201">
                  <c:v>4.0590000000000002</c:v>
                </c:pt>
                <c:pt idx="202">
                  <c:v>4.0419999999999998</c:v>
                </c:pt>
                <c:pt idx="203">
                  <c:v>4.024</c:v>
                </c:pt>
                <c:pt idx="204">
                  <c:v>4.024</c:v>
                </c:pt>
                <c:pt idx="205">
                  <c:v>4.0059999999999993</c:v>
                </c:pt>
                <c:pt idx="206">
                  <c:v>3.9889999999999999</c:v>
                </c:pt>
                <c:pt idx="207">
                  <c:v>3.9889999999999999</c:v>
                </c:pt>
                <c:pt idx="208">
                  <c:v>3.9889999999999999</c:v>
                </c:pt>
                <c:pt idx="209">
                  <c:v>3.9529999999999994</c:v>
                </c:pt>
                <c:pt idx="210">
                  <c:v>3.9529999999999994</c:v>
                </c:pt>
                <c:pt idx="211">
                  <c:v>3.9529999999999994</c:v>
                </c:pt>
                <c:pt idx="212">
                  <c:v>3.9359999999999999</c:v>
                </c:pt>
                <c:pt idx="213">
                  <c:v>3.9359999999999999</c:v>
                </c:pt>
                <c:pt idx="214">
                  <c:v>3.927</c:v>
                </c:pt>
                <c:pt idx="215">
                  <c:v>3.9180000000000001</c:v>
                </c:pt>
                <c:pt idx="216">
                  <c:v>3.9180000000000001</c:v>
                </c:pt>
                <c:pt idx="217">
                  <c:v>3.8999999999999995</c:v>
                </c:pt>
                <c:pt idx="218">
                  <c:v>3.8999999999999995</c:v>
                </c:pt>
                <c:pt idx="219">
                  <c:v>3.883</c:v>
                </c:pt>
                <c:pt idx="220">
                  <c:v>3.883</c:v>
                </c:pt>
                <c:pt idx="221">
                  <c:v>3.8649999999999993</c:v>
                </c:pt>
                <c:pt idx="222">
                  <c:v>3.8649999999999993</c:v>
                </c:pt>
                <c:pt idx="223">
                  <c:v>3.8649999999999993</c:v>
                </c:pt>
                <c:pt idx="224">
                  <c:v>3.8379999999999996</c:v>
                </c:pt>
                <c:pt idx="225">
                  <c:v>3.8469999999999995</c:v>
                </c:pt>
                <c:pt idx="226">
                  <c:v>3.8469999999999995</c:v>
                </c:pt>
                <c:pt idx="227">
                  <c:v>3.8119999999999994</c:v>
                </c:pt>
                <c:pt idx="228">
                  <c:v>3.8029999999999995</c:v>
                </c:pt>
                <c:pt idx="229">
                  <c:v>3.8119999999999994</c:v>
                </c:pt>
                <c:pt idx="230">
                  <c:v>3.7939999999999996</c:v>
                </c:pt>
                <c:pt idx="231">
                  <c:v>3.7939999999999996</c:v>
                </c:pt>
                <c:pt idx="232">
                  <c:v>3.7939999999999996</c:v>
                </c:pt>
                <c:pt idx="233">
                  <c:v>3.7849999999999997</c:v>
                </c:pt>
                <c:pt idx="234">
                  <c:v>3.7770000000000001</c:v>
                </c:pt>
                <c:pt idx="235">
                  <c:v>3.7770000000000001</c:v>
                </c:pt>
                <c:pt idx="236">
                  <c:v>3.7589999999999995</c:v>
                </c:pt>
                <c:pt idx="237">
                  <c:v>3.7499999999999996</c:v>
                </c:pt>
                <c:pt idx="238">
                  <c:v>3.7499999999999996</c:v>
                </c:pt>
                <c:pt idx="239">
                  <c:v>3.7589999999999995</c:v>
                </c:pt>
                <c:pt idx="240">
                  <c:v>3.742</c:v>
                </c:pt>
                <c:pt idx="241">
                  <c:v>3.742</c:v>
                </c:pt>
                <c:pt idx="242">
                  <c:v>3.7240000000000002</c:v>
                </c:pt>
                <c:pt idx="243">
                  <c:v>3.7240000000000002</c:v>
                </c:pt>
                <c:pt idx="244">
                  <c:v>3.7059999999999995</c:v>
                </c:pt>
                <c:pt idx="245">
                  <c:v>3.7059999999999995</c:v>
                </c:pt>
                <c:pt idx="246">
                  <c:v>3.7059999999999995</c:v>
                </c:pt>
                <c:pt idx="247">
                  <c:v>3.7059999999999995</c:v>
                </c:pt>
                <c:pt idx="248">
                  <c:v>3.7059999999999995</c:v>
                </c:pt>
                <c:pt idx="249">
                  <c:v>3.7059999999999995</c:v>
                </c:pt>
                <c:pt idx="250">
                  <c:v>3.7059999999999995</c:v>
                </c:pt>
                <c:pt idx="251">
                  <c:v>3.6890000000000001</c:v>
                </c:pt>
                <c:pt idx="252">
                  <c:v>3.6709999999999994</c:v>
                </c:pt>
                <c:pt idx="253">
                  <c:v>3.6709999999999994</c:v>
                </c:pt>
                <c:pt idx="254">
                  <c:v>3.6529999999999996</c:v>
                </c:pt>
                <c:pt idx="255">
                  <c:v>3.6619999999999995</c:v>
                </c:pt>
                <c:pt idx="256">
                  <c:v>3.6529999999999996</c:v>
                </c:pt>
                <c:pt idx="257">
                  <c:v>3.6529999999999996</c:v>
                </c:pt>
                <c:pt idx="258">
                  <c:v>3.6529999999999996</c:v>
                </c:pt>
                <c:pt idx="259">
                  <c:v>3.6270000000000002</c:v>
                </c:pt>
                <c:pt idx="260">
                  <c:v>3.6179999999999994</c:v>
                </c:pt>
                <c:pt idx="261">
                  <c:v>3.6089999999999995</c:v>
                </c:pt>
                <c:pt idx="262">
                  <c:v>3.6089999999999995</c:v>
                </c:pt>
                <c:pt idx="263">
                  <c:v>3.6179999999999994</c:v>
                </c:pt>
                <c:pt idx="264">
                  <c:v>3.5909999999999997</c:v>
                </c:pt>
                <c:pt idx="265">
                  <c:v>3.5830000000000002</c:v>
                </c:pt>
                <c:pt idx="266">
                  <c:v>3.5830000000000002</c:v>
                </c:pt>
                <c:pt idx="267">
                  <c:v>3.5830000000000002</c:v>
                </c:pt>
                <c:pt idx="268">
                  <c:v>3.5740000000000003</c:v>
                </c:pt>
                <c:pt idx="269">
                  <c:v>3.5559999999999996</c:v>
                </c:pt>
                <c:pt idx="270">
                  <c:v>3.5559999999999996</c:v>
                </c:pt>
                <c:pt idx="271">
                  <c:v>3.5559999999999996</c:v>
                </c:pt>
                <c:pt idx="272">
                  <c:v>3.5469999999999997</c:v>
                </c:pt>
                <c:pt idx="273">
                  <c:v>3.5209999999999995</c:v>
                </c:pt>
                <c:pt idx="274">
                  <c:v>3.5029999999999997</c:v>
                </c:pt>
                <c:pt idx="275">
                  <c:v>3.5209999999999995</c:v>
                </c:pt>
                <c:pt idx="276">
                  <c:v>3.5299999999999994</c:v>
                </c:pt>
                <c:pt idx="277">
                  <c:v>3.5029999999999997</c:v>
                </c:pt>
                <c:pt idx="278">
                  <c:v>3.5029999999999997</c:v>
                </c:pt>
                <c:pt idx="279">
                  <c:v>3.5119999999999996</c:v>
                </c:pt>
                <c:pt idx="280">
                  <c:v>3.4849999999999999</c:v>
                </c:pt>
                <c:pt idx="281">
                  <c:v>3.4679999999999995</c:v>
                </c:pt>
                <c:pt idx="282">
                  <c:v>3.4679999999999995</c:v>
                </c:pt>
                <c:pt idx="283">
                  <c:v>3.4589999999999996</c:v>
                </c:pt>
                <c:pt idx="284">
                  <c:v>3.4769999999999994</c:v>
                </c:pt>
                <c:pt idx="285">
                  <c:v>3.4589999999999996</c:v>
                </c:pt>
                <c:pt idx="286">
                  <c:v>3.4319999999999995</c:v>
                </c:pt>
                <c:pt idx="287">
                  <c:v>3.4319999999999995</c:v>
                </c:pt>
                <c:pt idx="288">
                  <c:v>3.4319999999999995</c:v>
                </c:pt>
                <c:pt idx="289">
                  <c:v>3.4409999999999998</c:v>
                </c:pt>
                <c:pt idx="290">
                  <c:v>3.4239999999999995</c:v>
                </c:pt>
                <c:pt idx="291">
                  <c:v>3.4239999999999995</c:v>
                </c:pt>
                <c:pt idx="292">
                  <c:v>3.4239999999999995</c:v>
                </c:pt>
                <c:pt idx="293">
                  <c:v>3.4239999999999995</c:v>
                </c:pt>
                <c:pt idx="294">
                  <c:v>3.3969999999999998</c:v>
                </c:pt>
                <c:pt idx="295">
                  <c:v>3.3879999999999999</c:v>
                </c:pt>
                <c:pt idx="296">
                  <c:v>3.3879999999999999</c:v>
                </c:pt>
                <c:pt idx="297">
                  <c:v>3.3879999999999999</c:v>
                </c:pt>
                <c:pt idx="298">
                  <c:v>3.3969999999999998</c:v>
                </c:pt>
                <c:pt idx="299">
                  <c:v>3.3789999999999996</c:v>
                </c:pt>
                <c:pt idx="300">
                  <c:v>3.3619999999999997</c:v>
                </c:pt>
                <c:pt idx="301">
                  <c:v>3.3619999999999997</c:v>
                </c:pt>
                <c:pt idx="302">
                  <c:v>3.3789999999999996</c:v>
                </c:pt>
                <c:pt idx="303">
                  <c:v>3.3789999999999996</c:v>
                </c:pt>
                <c:pt idx="304">
                  <c:v>3.3789999999999996</c:v>
                </c:pt>
                <c:pt idx="305">
                  <c:v>3.3619999999999997</c:v>
                </c:pt>
                <c:pt idx="306">
                  <c:v>3.3619999999999997</c:v>
                </c:pt>
                <c:pt idx="307">
                  <c:v>3.3619999999999997</c:v>
                </c:pt>
                <c:pt idx="308">
                  <c:v>3.3709999999999996</c:v>
                </c:pt>
                <c:pt idx="309">
                  <c:v>3.3619999999999997</c:v>
                </c:pt>
                <c:pt idx="310">
                  <c:v>3.3439999999999999</c:v>
                </c:pt>
                <c:pt idx="311">
                  <c:v>3.335</c:v>
                </c:pt>
                <c:pt idx="312">
                  <c:v>3.3439999999999999</c:v>
                </c:pt>
                <c:pt idx="313">
                  <c:v>3.3439999999999999</c:v>
                </c:pt>
                <c:pt idx="314">
                  <c:v>3.3439999999999999</c:v>
                </c:pt>
                <c:pt idx="315">
                  <c:v>3.335</c:v>
                </c:pt>
                <c:pt idx="316">
                  <c:v>3.335</c:v>
                </c:pt>
                <c:pt idx="317">
                  <c:v>3.3179999999999996</c:v>
                </c:pt>
                <c:pt idx="318">
                  <c:v>3.3089999999999997</c:v>
                </c:pt>
                <c:pt idx="319">
                  <c:v>3.3089999999999997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3.282</c:v>
                </c:pt>
                <c:pt idx="324">
                  <c:v>3.2649999999999997</c:v>
                </c:pt>
                <c:pt idx="325">
                  <c:v>3.2649999999999997</c:v>
                </c:pt>
                <c:pt idx="326">
                  <c:v>3.2649999999999997</c:v>
                </c:pt>
                <c:pt idx="327">
                  <c:v>3.2469999999999999</c:v>
                </c:pt>
                <c:pt idx="328">
                  <c:v>3.2290000000000001</c:v>
                </c:pt>
                <c:pt idx="329">
                  <c:v>3.2290000000000001</c:v>
                </c:pt>
                <c:pt idx="330">
                  <c:v>3.2290000000000001</c:v>
                </c:pt>
                <c:pt idx="331">
                  <c:v>3.2290000000000001</c:v>
                </c:pt>
                <c:pt idx="332">
                  <c:v>3.2119999999999997</c:v>
                </c:pt>
                <c:pt idx="333">
                  <c:v>3.194</c:v>
                </c:pt>
                <c:pt idx="334">
                  <c:v>3.1849999999999996</c:v>
                </c:pt>
                <c:pt idx="335">
                  <c:v>3.194</c:v>
                </c:pt>
                <c:pt idx="336">
                  <c:v>3.1849999999999996</c:v>
                </c:pt>
                <c:pt idx="337">
                  <c:v>3.1679999999999997</c:v>
                </c:pt>
                <c:pt idx="338">
                  <c:v>3.1679999999999997</c:v>
                </c:pt>
                <c:pt idx="339">
                  <c:v>3.1499999999999995</c:v>
                </c:pt>
                <c:pt idx="340">
                  <c:v>3.1499999999999995</c:v>
                </c:pt>
                <c:pt idx="341">
                  <c:v>3.1409999999999996</c:v>
                </c:pt>
                <c:pt idx="342">
                  <c:v>3.1309999999999993</c:v>
                </c:pt>
                <c:pt idx="343">
                  <c:v>3.1309999999999993</c:v>
                </c:pt>
                <c:pt idx="344">
                  <c:v>3.1409999999999996</c:v>
                </c:pt>
                <c:pt idx="345">
                  <c:v>3.1229999999999998</c:v>
                </c:pt>
                <c:pt idx="346">
                  <c:v>3.1229999999999998</c:v>
                </c:pt>
                <c:pt idx="347">
                  <c:v>3.1229999999999998</c:v>
                </c:pt>
                <c:pt idx="348">
                  <c:v>3.1229999999999998</c:v>
                </c:pt>
                <c:pt idx="349">
                  <c:v>3.0569999999999999</c:v>
                </c:pt>
                <c:pt idx="350">
                  <c:v>3.1059999999999999</c:v>
                </c:pt>
                <c:pt idx="351">
                  <c:v>3.1059999999999999</c:v>
                </c:pt>
                <c:pt idx="352">
                  <c:v>3.0960000000000001</c:v>
                </c:pt>
                <c:pt idx="353">
                  <c:v>3.0309999999999997</c:v>
                </c:pt>
                <c:pt idx="354">
                  <c:v>3.0779999999999994</c:v>
                </c:pt>
                <c:pt idx="355">
                  <c:v>3.0960000000000001</c:v>
                </c:pt>
                <c:pt idx="356">
                  <c:v>3.0779999999999994</c:v>
                </c:pt>
                <c:pt idx="357">
                  <c:v>3.0879999999999996</c:v>
                </c:pt>
                <c:pt idx="358">
                  <c:v>3.0779999999999994</c:v>
                </c:pt>
                <c:pt idx="359">
                  <c:v>3.0969999999999995</c:v>
                </c:pt>
                <c:pt idx="360">
                  <c:v>3.0969999999999995</c:v>
                </c:pt>
                <c:pt idx="361">
                  <c:v>3.0599999999999996</c:v>
                </c:pt>
                <c:pt idx="362">
                  <c:v>3.004</c:v>
                </c:pt>
                <c:pt idx="363">
                  <c:v>3.07</c:v>
                </c:pt>
                <c:pt idx="364">
                  <c:v>3.0789999999999997</c:v>
                </c:pt>
                <c:pt idx="365">
                  <c:v>3.07</c:v>
                </c:pt>
                <c:pt idx="366">
                  <c:v>3.0619999999999998</c:v>
                </c:pt>
                <c:pt idx="367">
                  <c:v>3.0619999999999998</c:v>
                </c:pt>
                <c:pt idx="368">
                  <c:v>3.0619999999999998</c:v>
                </c:pt>
                <c:pt idx="369">
                  <c:v>3.0439999999999996</c:v>
                </c:pt>
                <c:pt idx="370">
                  <c:v>3.0439999999999996</c:v>
                </c:pt>
                <c:pt idx="371">
                  <c:v>3.0439999999999996</c:v>
                </c:pt>
                <c:pt idx="372">
                  <c:v>3.0529999999999999</c:v>
                </c:pt>
                <c:pt idx="373">
                  <c:v>3.0529999999999999</c:v>
                </c:pt>
                <c:pt idx="374">
                  <c:v>3.0350000000000001</c:v>
                </c:pt>
                <c:pt idx="375">
                  <c:v>3.0089999999999995</c:v>
                </c:pt>
                <c:pt idx="376">
                  <c:v>3.0089999999999995</c:v>
                </c:pt>
                <c:pt idx="377">
                  <c:v>3.0089999999999995</c:v>
                </c:pt>
                <c:pt idx="378">
                  <c:v>3.0179999999999998</c:v>
                </c:pt>
                <c:pt idx="379">
                  <c:v>2.9909999999999997</c:v>
                </c:pt>
                <c:pt idx="380">
                  <c:v>2.9909999999999997</c:v>
                </c:pt>
                <c:pt idx="381">
                  <c:v>2.9729999999999999</c:v>
                </c:pt>
                <c:pt idx="382">
                  <c:v>2.9649999999999999</c:v>
                </c:pt>
                <c:pt idx="383">
                  <c:v>2.9559999999999995</c:v>
                </c:pt>
                <c:pt idx="384">
                  <c:v>2.9559999999999995</c:v>
                </c:pt>
                <c:pt idx="385">
                  <c:v>2.9559999999999995</c:v>
                </c:pt>
                <c:pt idx="386">
                  <c:v>2.9379999999999997</c:v>
                </c:pt>
                <c:pt idx="387">
                  <c:v>2.9470000000000001</c:v>
                </c:pt>
                <c:pt idx="388">
                  <c:v>2.9199999999999995</c:v>
                </c:pt>
                <c:pt idx="389">
                  <c:v>2.9109999999999996</c:v>
                </c:pt>
                <c:pt idx="390">
                  <c:v>2.9199999999999995</c:v>
                </c:pt>
                <c:pt idx="391">
                  <c:v>2.9119999999999999</c:v>
                </c:pt>
                <c:pt idx="392">
                  <c:v>2.9119999999999999</c:v>
                </c:pt>
                <c:pt idx="393">
                  <c:v>2.9119999999999999</c:v>
                </c:pt>
                <c:pt idx="394">
                  <c:v>2.9029999999999996</c:v>
                </c:pt>
                <c:pt idx="395">
                  <c:v>2.9029999999999996</c:v>
                </c:pt>
                <c:pt idx="396">
                  <c:v>2.9119999999999999</c:v>
                </c:pt>
                <c:pt idx="397">
                  <c:v>2.8940000000000001</c:v>
                </c:pt>
                <c:pt idx="398">
                  <c:v>2.8849999999999998</c:v>
                </c:pt>
                <c:pt idx="399">
                  <c:v>2.8849999999999998</c:v>
                </c:pt>
                <c:pt idx="400">
                  <c:v>2.8849999999999998</c:v>
                </c:pt>
                <c:pt idx="401">
                  <c:v>2.8759999999999994</c:v>
                </c:pt>
                <c:pt idx="402">
                  <c:v>2.8759999999999999</c:v>
                </c:pt>
                <c:pt idx="403">
                  <c:v>2.8759999999999999</c:v>
                </c:pt>
                <c:pt idx="404">
                  <c:v>2.8849999999999998</c:v>
                </c:pt>
                <c:pt idx="405">
                  <c:v>2.8759999999999994</c:v>
                </c:pt>
                <c:pt idx="406">
                  <c:v>2.8759999999999994</c:v>
                </c:pt>
                <c:pt idx="407">
                  <c:v>2.8579999999999997</c:v>
                </c:pt>
                <c:pt idx="408">
                  <c:v>2.8409999999999997</c:v>
                </c:pt>
                <c:pt idx="409">
                  <c:v>2.8499999999999996</c:v>
                </c:pt>
                <c:pt idx="410">
                  <c:v>2.8319999999999999</c:v>
                </c:pt>
                <c:pt idx="411">
                  <c:v>2.8410000000000002</c:v>
                </c:pt>
                <c:pt idx="412">
                  <c:v>2.8319999999999999</c:v>
                </c:pt>
                <c:pt idx="413">
                  <c:v>2.8049999999999997</c:v>
                </c:pt>
                <c:pt idx="414">
                  <c:v>2.8139999999999996</c:v>
                </c:pt>
                <c:pt idx="415">
                  <c:v>2.8139999999999996</c:v>
                </c:pt>
                <c:pt idx="416">
                  <c:v>2.8139999999999996</c:v>
                </c:pt>
                <c:pt idx="417">
                  <c:v>2.7779999999999996</c:v>
                </c:pt>
                <c:pt idx="418">
                  <c:v>2.7879999999999998</c:v>
                </c:pt>
                <c:pt idx="419">
                  <c:v>2.7789999999999995</c:v>
                </c:pt>
                <c:pt idx="420">
                  <c:v>2.7879999999999994</c:v>
                </c:pt>
                <c:pt idx="421">
                  <c:v>2.7609999999999997</c:v>
                </c:pt>
                <c:pt idx="422">
                  <c:v>2.7609999999999997</c:v>
                </c:pt>
                <c:pt idx="423">
                  <c:v>2.7439999999999998</c:v>
                </c:pt>
                <c:pt idx="424">
                  <c:v>2.7439999999999998</c:v>
                </c:pt>
                <c:pt idx="425">
                  <c:v>2.7530000000000001</c:v>
                </c:pt>
                <c:pt idx="426">
                  <c:v>2.7349999999999999</c:v>
                </c:pt>
                <c:pt idx="427">
                  <c:v>2.7259999999999995</c:v>
                </c:pt>
                <c:pt idx="428">
                  <c:v>2.7349999999999994</c:v>
                </c:pt>
                <c:pt idx="429">
                  <c:v>2.7349999999999994</c:v>
                </c:pt>
                <c:pt idx="430">
                  <c:v>2.7259999999999995</c:v>
                </c:pt>
                <c:pt idx="431">
                  <c:v>2.7079999999999997</c:v>
                </c:pt>
                <c:pt idx="432">
                  <c:v>2.7079999999999997</c:v>
                </c:pt>
                <c:pt idx="433">
                  <c:v>2.7169999999999996</c:v>
                </c:pt>
                <c:pt idx="434">
                  <c:v>2.7079999999999997</c:v>
                </c:pt>
                <c:pt idx="435">
                  <c:v>2.6909999999999998</c:v>
                </c:pt>
                <c:pt idx="436">
                  <c:v>2.7079999999999997</c:v>
                </c:pt>
                <c:pt idx="437">
                  <c:v>2.7169999999999996</c:v>
                </c:pt>
                <c:pt idx="438">
                  <c:v>2.7169999999999996</c:v>
                </c:pt>
                <c:pt idx="439">
                  <c:v>2.6909999999999998</c:v>
                </c:pt>
                <c:pt idx="440">
                  <c:v>2.6909999999999998</c:v>
                </c:pt>
                <c:pt idx="441">
                  <c:v>2.6819999999999995</c:v>
                </c:pt>
                <c:pt idx="442">
                  <c:v>2.6819999999999995</c:v>
                </c:pt>
                <c:pt idx="443">
                  <c:v>2.6819999999999995</c:v>
                </c:pt>
                <c:pt idx="444">
                  <c:v>2.6729999999999996</c:v>
                </c:pt>
                <c:pt idx="445">
                  <c:v>2.6819999999999995</c:v>
                </c:pt>
                <c:pt idx="446">
                  <c:v>2.6819999999999995</c:v>
                </c:pt>
                <c:pt idx="447">
                  <c:v>2.6819999999999995</c:v>
                </c:pt>
                <c:pt idx="448">
                  <c:v>2.6729999999999996</c:v>
                </c:pt>
                <c:pt idx="449">
                  <c:v>2.6559999999999997</c:v>
                </c:pt>
                <c:pt idx="450">
                  <c:v>2.6559999999999997</c:v>
                </c:pt>
                <c:pt idx="451">
                  <c:v>2.6559999999999997</c:v>
                </c:pt>
                <c:pt idx="452">
                  <c:v>2.6559999999999997</c:v>
                </c:pt>
                <c:pt idx="453">
                  <c:v>2.665</c:v>
                </c:pt>
                <c:pt idx="454">
                  <c:v>2.6379999999999995</c:v>
                </c:pt>
                <c:pt idx="455">
                  <c:v>2.6379999999999995</c:v>
                </c:pt>
                <c:pt idx="456">
                  <c:v>2.6469999999999994</c:v>
                </c:pt>
                <c:pt idx="457">
                  <c:v>2.6289999999999996</c:v>
                </c:pt>
                <c:pt idx="458">
                  <c:v>2.6199999999999997</c:v>
                </c:pt>
                <c:pt idx="459">
                  <c:v>2.6199999999999997</c:v>
                </c:pt>
                <c:pt idx="460">
                  <c:v>2.6109999999999998</c:v>
                </c:pt>
                <c:pt idx="461">
                  <c:v>2.6199999999999997</c:v>
                </c:pt>
                <c:pt idx="462">
                  <c:v>2.5849999999999995</c:v>
                </c:pt>
                <c:pt idx="463">
                  <c:v>2.5759999999999996</c:v>
                </c:pt>
                <c:pt idx="464">
                  <c:v>2.5759999999999996</c:v>
                </c:pt>
                <c:pt idx="465">
                  <c:v>2.5849999999999995</c:v>
                </c:pt>
                <c:pt idx="466">
                  <c:v>2.5669999999999997</c:v>
                </c:pt>
                <c:pt idx="467">
                  <c:v>2.5669999999999997</c:v>
                </c:pt>
                <c:pt idx="468">
                  <c:v>2.548</c:v>
                </c:pt>
                <c:pt idx="469">
                  <c:v>2.5409999999999999</c:v>
                </c:pt>
                <c:pt idx="470">
                  <c:v>2.5319999999999996</c:v>
                </c:pt>
                <c:pt idx="471">
                  <c:v>2.5129999999999999</c:v>
                </c:pt>
                <c:pt idx="472">
                  <c:v>2.4950000000000001</c:v>
                </c:pt>
                <c:pt idx="473">
                  <c:v>2.4299999999999997</c:v>
                </c:pt>
                <c:pt idx="474">
                  <c:v>2.4859999999999998</c:v>
                </c:pt>
                <c:pt idx="475">
                  <c:v>2.5049999999999999</c:v>
                </c:pt>
                <c:pt idx="476">
                  <c:v>2.4879999999999995</c:v>
                </c:pt>
                <c:pt idx="477">
                  <c:v>2.4879999999999995</c:v>
                </c:pt>
                <c:pt idx="478">
                  <c:v>2.4499999999999997</c:v>
                </c:pt>
                <c:pt idx="479">
                  <c:v>2.4509999999999996</c:v>
                </c:pt>
                <c:pt idx="480">
                  <c:v>2.4699999999999998</c:v>
                </c:pt>
                <c:pt idx="481">
                  <c:v>2.452</c:v>
                </c:pt>
                <c:pt idx="482">
                  <c:v>2.4329999999999998</c:v>
                </c:pt>
                <c:pt idx="483">
                  <c:v>2.4420000000000002</c:v>
                </c:pt>
                <c:pt idx="484">
                  <c:v>2.4349999999999996</c:v>
                </c:pt>
                <c:pt idx="485">
                  <c:v>2.4349999999999996</c:v>
                </c:pt>
                <c:pt idx="486">
                  <c:v>2.4249999999999998</c:v>
                </c:pt>
                <c:pt idx="487">
                  <c:v>2.3789999999999996</c:v>
                </c:pt>
                <c:pt idx="488">
                  <c:v>2.3689999999999998</c:v>
                </c:pt>
                <c:pt idx="489">
                  <c:v>2.4349999999999996</c:v>
                </c:pt>
                <c:pt idx="490">
                  <c:v>2.4169999999999998</c:v>
                </c:pt>
                <c:pt idx="491">
                  <c:v>2.3609999999999998</c:v>
                </c:pt>
                <c:pt idx="492">
                  <c:v>2.4169999999999998</c:v>
                </c:pt>
                <c:pt idx="493">
                  <c:v>2.3419999999999996</c:v>
                </c:pt>
                <c:pt idx="494">
                  <c:v>2.3989999999999996</c:v>
                </c:pt>
                <c:pt idx="495">
                  <c:v>2.4079999999999995</c:v>
                </c:pt>
                <c:pt idx="496">
                  <c:v>2.4169999999999998</c:v>
                </c:pt>
                <c:pt idx="497">
                  <c:v>2.3999999999999995</c:v>
                </c:pt>
                <c:pt idx="498">
                  <c:v>2.3909999999999996</c:v>
                </c:pt>
                <c:pt idx="499">
                  <c:v>2.3819999999999997</c:v>
                </c:pt>
                <c:pt idx="500">
                  <c:v>2.3819999999999997</c:v>
                </c:pt>
                <c:pt idx="501">
                  <c:v>2.3819999999999997</c:v>
                </c:pt>
                <c:pt idx="502">
                  <c:v>2.3819999999999997</c:v>
                </c:pt>
                <c:pt idx="503">
                  <c:v>2.3819999999999997</c:v>
                </c:pt>
                <c:pt idx="504">
                  <c:v>2.3819999999999997</c:v>
                </c:pt>
                <c:pt idx="505">
                  <c:v>2.3819999999999997</c:v>
                </c:pt>
                <c:pt idx="506">
                  <c:v>2.3819999999999997</c:v>
                </c:pt>
                <c:pt idx="507">
                  <c:v>2.3819999999999997</c:v>
                </c:pt>
                <c:pt idx="508">
                  <c:v>2.3819999999999997</c:v>
                </c:pt>
                <c:pt idx="509">
                  <c:v>2.3919999999999999</c:v>
                </c:pt>
                <c:pt idx="510">
                  <c:v>2.3819999999999997</c:v>
                </c:pt>
                <c:pt idx="511">
                  <c:v>2.3639999999999999</c:v>
                </c:pt>
                <c:pt idx="512">
                  <c:v>2.258</c:v>
                </c:pt>
                <c:pt idx="513">
                  <c:v>2.3469999999999995</c:v>
                </c:pt>
                <c:pt idx="514">
                  <c:v>2.3639999999999999</c:v>
                </c:pt>
                <c:pt idx="515">
                  <c:v>2.3639999999999999</c:v>
                </c:pt>
                <c:pt idx="516">
                  <c:v>2.3639999999999999</c:v>
                </c:pt>
                <c:pt idx="517">
                  <c:v>2.3819999999999997</c:v>
                </c:pt>
                <c:pt idx="518">
                  <c:v>2.3549999999999995</c:v>
                </c:pt>
                <c:pt idx="519">
                  <c:v>2.3639999999999999</c:v>
                </c:pt>
                <c:pt idx="520">
                  <c:v>2.3639999999999999</c:v>
                </c:pt>
                <c:pt idx="521">
                  <c:v>2.3549999999999995</c:v>
                </c:pt>
                <c:pt idx="522">
                  <c:v>2.3639999999999999</c:v>
                </c:pt>
                <c:pt idx="523">
                  <c:v>2.3379999999999996</c:v>
                </c:pt>
                <c:pt idx="524">
                  <c:v>2.3469999999999995</c:v>
                </c:pt>
                <c:pt idx="525">
                  <c:v>2.2909999999999999</c:v>
                </c:pt>
                <c:pt idx="526">
                  <c:v>2.3379999999999996</c:v>
                </c:pt>
                <c:pt idx="527">
                  <c:v>2.2730000000000001</c:v>
                </c:pt>
                <c:pt idx="528">
                  <c:v>2.3109999999999999</c:v>
                </c:pt>
                <c:pt idx="529">
                  <c:v>2.3019999999999996</c:v>
                </c:pt>
                <c:pt idx="530">
                  <c:v>2.2459999999999996</c:v>
                </c:pt>
                <c:pt idx="531">
                  <c:v>2.2459999999999996</c:v>
                </c:pt>
                <c:pt idx="532">
                  <c:v>2.2369999999999997</c:v>
                </c:pt>
                <c:pt idx="533">
                  <c:v>2.2290000000000001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2.2019999999999995</c:v>
                </c:pt>
                <c:pt idx="537">
                  <c:v>2.2019999999999995</c:v>
                </c:pt>
                <c:pt idx="538">
                  <c:v>2.1919999999999997</c:v>
                </c:pt>
                <c:pt idx="539">
                  <c:v>2.1739999999999999</c:v>
                </c:pt>
                <c:pt idx="540">
                  <c:v>-28.028000000000002</c:v>
                </c:pt>
                <c:pt idx="541">
                  <c:v>2.1559999999999997</c:v>
                </c:pt>
                <c:pt idx="542">
                  <c:v>2.1839999999999997</c:v>
                </c:pt>
                <c:pt idx="543">
                  <c:v>2.165</c:v>
                </c:pt>
                <c:pt idx="544">
                  <c:v>2.1739999999999999</c:v>
                </c:pt>
                <c:pt idx="545">
                  <c:v>2.1839999999999997</c:v>
                </c:pt>
                <c:pt idx="546">
                  <c:v>2.1570000000000005</c:v>
                </c:pt>
                <c:pt idx="547">
                  <c:v>2.2040000000000002</c:v>
                </c:pt>
                <c:pt idx="548">
                  <c:v>2.1480000000000006</c:v>
                </c:pt>
                <c:pt idx="549">
                  <c:v>2.1480000000000006</c:v>
                </c:pt>
                <c:pt idx="550">
                  <c:v>2.1760000000000002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2.1580000000000004</c:v>
                </c:pt>
                <c:pt idx="554">
                  <c:v>2.1390000000000007</c:v>
                </c:pt>
                <c:pt idx="555">
                  <c:v>2.2050000000000005</c:v>
                </c:pt>
                <c:pt idx="556">
                  <c:v>2.121</c:v>
                </c:pt>
                <c:pt idx="557">
                  <c:v>2.1399999999999997</c:v>
                </c:pt>
                <c:pt idx="558">
                  <c:v>2.1140000000000003</c:v>
                </c:pt>
                <c:pt idx="559">
                  <c:v>2.0860000000000007</c:v>
                </c:pt>
                <c:pt idx="560">
                  <c:v>2.0860000000000007</c:v>
                </c:pt>
                <c:pt idx="561">
                  <c:v>2.0770000000000008</c:v>
                </c:pt>
                <c:pt idx="562">
                  <c:v>2.0960000000000005</c:v>
                </c:pt>
                <c:pt idx="563">
                  <c:v>2.1350000000000002</c:v>
                </c:pt>
                <c:pt idx="564">
                  <c:v>2.1440000000000001</c:v>
                </c:pt>
                <c:pt idx="565">
                  <c:v>2.1440000000000001</c:v>
                </c:pt>
                <c:pt idx="566">
                  <c:v>2.0610000000000004</c:v>
                </c:pt>
                <c:pt idx="567">
                  <c:v>2.0329999999999999</c:v>
                </c:pt>
                <c:pt idx="568">
                  <c:v>2.0329999999999999</c:v>
                </c:pt>
                <c:pt idx="569">
                  <c:v>2.0070000000000006</c:v>
                </c:pt>
                <c:pt idx="570">
                  <c:v>2.0160000000000005</c:v>
                </c:pt>
                <c:pt idx="571">
                  <c:v>2.0070000000000006</c:v>
                </c:pt>
                <c:pt idx="572">
                  <c:v>1.9980000000000007</c:v>
                </c:pt>
                <c:pt idx="573">
                  <c:v>2.0459999999999998</c:v>
                </c:pt>
                <c:pt idx="574">
                  <c:v>2.0540000000000003</c:v>
                </c:pt>
                <c:pt idx="575">
                  <c:v>1.9899999999999998</c:v>
                </c:pt>
                <c:pt idx="576">
                  <c:v>1.9820000000000004</c:v>
                </c:pt>
                <c:pt idx="577">
                  <c:v>2.0290000000000004</c:v>
                </c:pt>
                <c:pt idx="578">
                  <c:v>2.0110000000000006</c:v>
                </c:pt>
                <c:pt idx="579">
                  <c:v>1.9550000000000005</c:v>
                </c:pt>
                <c:pt idx="580">
                  <c:v>1.9550000000000005</c:v>
                </c:pt>
                <c:pt idx="581">
                  <c:v>1.9829999999999999</c:v>
                </c:pt>
                <c:pt idx="582">
                  <c:v>1.9929999999999999</c:v>
                </c:pt>
                <c:pt idx="583">
                  <c:v>1.9369999999999998</c:v>
                </c:pt>
                <c:pt idx="584">
                  <c:v>1.9369999999999998</c:v>
                </c:pt>
                <c:pt idx="585">
                  <c:v>1.9760000000000004</c:v>
                </c:pt>
                <c:pt idx="586">
                  <c:v>1.9850000000000003</c:v>
                </c:pt>
                <c:pt idx="587">
                  <c:v>1.9850000000000003</c:v>
                </c:pt>
                <c:pt idx="588">
                  <c:v>1.9100000000000006</c:v>
                </c:pt>
                <c:pt idx="589">
                  <c:v>1.9100000000000006</c:v>
                </c:pt>
                <c:pt idx="590">
                  <c:v>1.9100000000000006</c:v>
                </c:pt>
                <c:pt idx="591">
                  <c:v>1.9020000000000006</c:v>
                </c:pt>
                <c:pt idx="592">
                  <c:v>1.9020000000000006</c:v>
                </c:pt>
                <c:pt idx="593">
                  <c:v>1.8920000000000008</c:v>
                </c:pt>
                <c:pt idx="594">
                  <c:v>1.8920000000000008</c:v>
                </c:pt>
                <c:pt idx="595">
                  <c:v>1.93</c:v>
                </c:pt>
                <c:pt idx="596">
                  <c:v>1.8740000000000001</c:v>
                </c:pt>
                <c:pt idx="597">
                  <c:v>1.8670000000000004</c:v>
                </c:pt>
                <c:pt idx="598">
                  <c:v>1.9020000000000001</c:v>
                </c:pt>
                <c:pt idx="599">
                  <c:v>1.9130000000000005</c:v>
                </c:pt>
                <c:pt idx="600">
                  <c:v>1.8670000000000004</c:v>
                </c:pt>
                <c:pt idx="601">
                  <c:v>1.867</c:v>
                </c:pt>
                <c:pt idx="602">
                  <c:v>1.9049999999999998</c:v>
                </c:pt>
                <c:pt idx="603">
                  <c:v>1.9139999999999997</c:v>
                </c:pt>
                <c:pt idx="604">
                  <c:v>1.887</c:v>
                </c:pt>
                <c:pt idx="605">
                  <c:v>1.8490000000000002</c:v>
                </c:pt>
                <c:pt idx="606">
                  <c:v>1.859</c:v>
                </c:pt>
                <c:pt idx="607">
                  <c:v>1.8790000000000004</c:v>
                </c:pt>
                <c:pt idx="608">
                  <c:v>1.8699999999999999</c:v>
                </c:pt>
                <c:pt idx="609">
                  <c:v>1.8140000000000001</c:v>
                </c:pt>
                <c:pt idx="610">
                  <c:v>1.8609999999999998</c:v>
                </c:pt>
                <c:pt idx="611">
                  <c:v>1.8239999999999998</c:v>
                </c:pt>
                <c:pt idx="612">
                  <c:v>1.8699999999999999</c:v>
                </c:pt>
                <c:pt idx="613">
                  <c:v>1.8140000000000001</c:v>
                </c:pt>
                <c:pt idx="614">
                  <c:v>1.8520000000000001</c:v>
                </c:pt>
                <c:pt idx="615">
                  <c:v>1.8609999999999998</c:v>
                </c:pt>
                <c:pt idx="616">
                  <c:v>1.7870000000000001</c:v>
                </c:pt>
                <c:pt idx="617">
                  <c:v>1.7870000000000001</c:v>
                </c:pt>
                <c:pt idx="618">
                  <c:v>1.8260000000000005</c:v>
                </c:pt>
                <c:pt idx="619">
                  <c:v>1.7709999999999999</c:v>
                </c:pt>
                <c:pt idx="620">
                  <c:v>1.7709999999999999</c:v>
                </c:pt>
                <c:pt idx="621">
                  <c:v>1.7709999999999999</c:v>
                </c:pt>
                <c:pt idx="622">
                  <c:v>1.7810000000000001</c:v>
                </c:pt>
                <c:pt idx="623">
                  <c:v>1.8079999999999998</c:v>
                </c:pt>
                <c:pt idx="624">
                  <c:v>1.7340000000000002</c:v>
                </c:pt>
                <c:pt idx="625">
                  <c:v>1.7539999999999998</c:v>
                </c:pt>
                <c:pt idx="626">
                  <c:v>1.7079999999999997</c:v>
                </c:pt>
                <c:pt idx="627">
                  <c:v>1.6990000000000001</c:v>
                </c:pt>
                <c:pt idx="628">
                  <c:v>1.6990000000000001</c:v>
                </c:pt>
                <c:pt idx="629">
                  <c:v>1.746</c:v>
                </c:pt>
                <c:pt idx="630">
                  <c:v>1.6990000000000001</c:v>
                </c:pt>
                <c:pt idx="631">
                  <c:v>1.7080000000000002</c:v>
                </c:pt>
                <c:pt idx="632">
                  <c:v>1.6990000000000001</c:v>
                </c:pt>
                <c:pt idx="633">
                  <c:v>1.69</c:v>
                </c:pt>
                <c:pt idx="634">
                  <c:v>1.6620000000000004</c:v>
                </c:pt>
                <c:pt idx="635">
                  <c:v>1.6620000000000004</c:v>
                </c:pt>
                <c:pt idx="636">
                  <c:v>1.6620000000000004</c:v>
                </c:pt>
                <c:pt idx="637">
                  <c:v>1.6620000000000004</c:v>
                </c:pt>
                <c:pt idx="638">
                  <c:v>1.6620000000000004</c:v>
                </c:pt>
                <c:pt idx="639">
                  <c:v>1.6720000000000002</c:v>
                </c:pt>
                <c:pt idx="640">
                  <c:v>1.6620000000000004</c:v>
                </c:pt>
                <c:pt idx="641">
                  <c:v>1.6440000000000001</c:v>
                </c:pt>
                <c:pt idx="642">
                  <c:v>1.6720000000000002</c:v>
                </c:pt>
                <c:pt idx="643">
                  <c:v>1.6549999999999998</c:v>
                </c:pt>
                <c:pt idx="644">
                  <c:v>-40.080999999999996</c:v>
                </c:pt>
                <c:pt idx="645">
                  <c:v>-21.72</c:v>
                </c:pt>
                <c:pt idx="646">
                  <c:v>1.645</c:v>
                </c:pt>
                <c:pt idx="647">
                  <c:v>1.637</c:v>
                </c:pt>
                <c:pt idx="648">
                  <c:v>1.6180000000000001</c:v>
                </c:pt>
                <c:pt idx="649">
                  <c:v>1.6090000000000004</c:v>
                </c:pt>
                <c:pt idx="650">
                  <c:v>1.637</c:v>
                </c:pt>
                <c:pt idx="651">
                  <c:v>1.6280000000000003</c:v>
                </c:pt>
                <c:pt idx="652">
                  <c:v>1.6280000000000003</c:v>
                </c:pt>
                <c:pt idx="653">
                  <c:v>1.6460000000000001</c:v>
                </c:pt>
                <c:pt idx="654">
                  <c:v>1.6280000000000003</c:v>
                </c:pt>
                <c:pt idx="655">
                  <c:v>1.6280000000000003</c:v>
                </c:pt>
                <c:pt idx="656">
                  <c:v>1.611</c:v>
                </c:pt>
                <c:pt idx="657">
                  <c:v>1.6190000000000002</c:v>
                </c:pt>
                <c:pt idx="658">
                  <c:v>1.6370000000000005</c:v>
                </c:pt>
                <c:pt idx="659">
                  <c:v>1.6280000000000003</c:v>
                </c:pt>
                <c:pt idx="660">
                  <c:v>1.611</c:v>
                </c:pt>
                <c:pt idx="661">
                  <c:v>1.611</c:v>
                </c:pt>
                <c:pt idx="662">
                  <c:v>1.611</c:v>
                </c:pt>
                <c:pt idx="663">
                  <c:v>1.6389999999999998</c:v>
                </c:pt>
                <c:pt idx="664">
                  <c:v>1.6020000000000003</c:v>
                </c:pt>
                <c:pt idx="665">
                  <c:v>1.5840000000000001</c:v>
                </c:pt>
                <c:pt idx="666">
                  <c:v>1.6020000000000003</c:v>
                </c:pt>
                <c:pt idx="667">
                  <c:v>1.6020000000000003</c:v>
                </c:pt>
                <c:pt idx="668">
                  <c:v>1.6020000000000003</c:v>
                </c:pt>
                <c:pt idx="669">
                  <c:v>1.5840000000000001</c:v>
                </c:pt>
                <c:pt idx="670">
                  <c:v>1.5750000000000004</c:v>
                </c:pt>
                <c:pt idx="671">
                  <c:v>1.5750000000000004</c:v>
                </c:pt>
                <c:pt idx="672">
                  <c:v>1.5660000000000003</c:v>
                </c:pt>
                <c:pt idx="673">
                  <c:v>1.5660000000000003</c:v>
                </c:pt>
                <c:pt idx="674">
                  <c:v>1.5489999999999999</c:v>
                </c:pt>
                <c:pt idx="675">
                  <c:v>1.5400000000000003</c:v>
                </c:pt>
                <c:pt idx="676">
                  <c:v>1.5310000000000001</c:v>
                </c:pt>
                <c:pt idx="677">
                  <c:v>1.5229999999999999</c:v>
                </c:pt>
                <c:pt idx="678">
                  <c:v>1.5229999999999999</c:v>
                </c:pt>
                <c:pt idx="679">
                  <c:v>1.532</c:v>
                </c:pt>
                <c:pt idx="680">
                  <c:v>1.532</c:v>
                </c:pt>
                <c:pt idx="681">
                  <c:v>1.496</c:v>
                </c:pt>
                <c:pt idx="682">
                  <c:v>1.496</c:v>
                </c:pt>
                <c:pt idx="683">
                  <c:v>1.5140000000000002</c:v>
                </c:pt>
                <c:pt idx="684">
                  <c:v>1.4870000000000003</c:v>
                </c:pt>
                <c:pt idx="685">
                  <c:v>1.4780000000000002</c:v>
                </c:pt>
                <c:pt idx="686">
                  <c:v>1.4609999999999999</c:v>
                </c:pt>
                <c:pt idx="687">
                  <c:v>1.4609999999999999</c:v>
                </c:pt>
                <c:pt idx="688">
                  <c:v>1.47</c:v>
                </c:pt>
                <c:pt idx="689">
                  <c:v>1.4609999999999999</c:v>
                </c:pt>
                <c:pt idx="690">
                  <c:v>1.4609999999999999</c:v>
                </c:pt>
                <c:pt idx="691">
                  <c:v>1.47</c:v>
                </c:pt>
                <c:pt idx="692">
                  <c:v>1.47</c:v>
                </c:pt>
                <c:pt idx="693">
                  <c:v>1.4430000000000001</c:v>
                </c:pt>
                <c:pt idx="694">
                  <c:v>1.4330000000000003</c:v>
                </c:pt>
                <c:pt idx="695">
                  <c:v>1.4330000000000003</c:v>
                </c:pt>
                <c:pt idx="696">
                  <c:v>1.4250000000000003</c:v>
                </c:pt>
                <c:pt idx="697">
                  <c:v>1.4340000000000004</c:v>
                </c:pt>
                <c:pt idx="698">
                  <c:v>1.4150000000000005</c:v>
                </c:pt>
                <c:pt idx="699">
                  <c:v>1.4250000000000003</c:v>
                </c:pt>
                <c:pt idx="700">
                  <c:v>1.4340000000000004</c:v>
                </c:pt>
                <c:pt idx="701">
                  <c:v>1.4260000000000002</c:v>
                </c:pt>
                <c:pt idx="702">
                  <c:v>1.417</c:v>
                </c:pt>
                <c:pt idx="703">
                  <c:v>1.4079999999999999</c:v>
                </c:pt>
                <c:pt idx="704">
                  <c:v>1.4180000000000001</c:v>
                </c:pt>
                <c:pt idx="705">
                  <c:v>1.3900000000000001</c:v>
                </c:pt>
                <c:pt idx="706">
                  <c:v>1.3800000000000003</c:v>
                </c:pt>
                <c:pt idx="707">
                  <c:v>1.3900000000000001</c:v>
                </c:pt>
                <c:pt idx="708">
                  <c:v>1.3900000000000006</c:v>
                </c:pt>
                <c:pt idx="709">
                  <c:v>1.3990000000000002</c:v>
                </c:pt>
                <c:pt idx="710">
                  <c:v>1.3720000000000003</c:v>
                </c:pt>
                <c:pt idx="711">
                  <c:v>1.3800000000000003</c:v>
                </c:pt>
                <c:pt idx="712">
                  <c:v>1.3800000000000003</c:v>
                </c:pt>
                <c:pt idx="713">
                  <c:v>1.3990000000000002</c:v>
                </c:pt>
                <c:pt idx="714">
                  <c:v>1.4080000000000004</c:v>
                </c:pt>
                <c:pt idx="715">
                  <c:v>1.3800000000000003</c:v>
                </c:pt>
                <c:pt idx="716">
                  <c:v>1.3990000000000002</c:v>
                </c:pt>
                <c:pt idx="717">
                  <c:v>1.3810000000000004</c:v>
                </c:pt>
                <c:pt idx="718">
                  <c:v>1.3900000000000006</c:v>
                </c:pt>
                <c:pt idx="719">
                  <c:v>1.3640000000000001</c:v>
                </c:pt>
                <c:pt idx="720">
                  <c:v>1.3640000000000001</c:v>
                </c:pt>
                <c:pt idx="721">
                  <c:v>1.3550000000000004</c:v>
                </c:pt>
                <c:pt idx="722">
                  <c:v>1.3460000000000003</c:v>
                </c:pt>
                <c:pt idx="723">
                  <c:v>1.3550000000000004</c:v>
                </c:pt>
                <c:pt idx="724">
                  <c:v>1.3370000000000006</c:v>
                </c:pt>
                <c:pt idx="725">
                  <c:v>1.3550000000000004</c:v>
                </c:pt>
                <c:pt idx="726">
                  <c:v>1.3740000000000001</c:v>
                </c:pt>
                <c:pt idx="727">
                  <c:v>1.3280000000000005</c:v>
                </c:pt>
                <c:pt idx="728">
                  <c:v>1.3370000000000006</c:v>
                </c:pt>
                <c:pt idx="729">
                  <c:v>1.3470000000000004</c:v>
                </c:pt>
                <c:pt idx="730">
                  <c:v>1.3370000000000006</c:v>
                </c:pt>
                <c:pt idx="731">
                  <c:v>1.3470000000000004</c:v>
                </c:pt>
                <c:pt idx="732">
                  <c:v>1.3200000000000003</c:v>
                </c:pt>
                <c:pt idx="733">
                  <c:v>1.3200000000000003</c:v>
                </c:pt>
                <c:pt idx="734">
                  <c:v>1.3120000000000003</c:v>
                </c:pt>
                <c:pt idx="735">
                  <c:v>1.2930000000000004</c:v>
                </c:pt>
                <c:pt idx="736">
                  <c:v>1.3020000000000005</c:v>
                </c:pt>
                <c:pt idx="737">
                  <c:v>1.3020000000000005</c:v>
                </c:pt>
                <c:pt idx="738">
                  <c:v>1.2580000000000002</c:v>
                </c:pt>
                <c:pt idx="739">
                  <c:v>1.2840000000000007</c:v>
                </c:pt>
                <c:pt idx="740">
                  <c:v>1.2670000000000003</c:v>
                </c:pt>
                <c:pt idx="741">
                  <c:v>1.2590000000000003</c:v>
                </c:pt>
                <c:pt idx="742">
                  <c:v>1.2590000000000003</c:v>
                </c:pt>
                <c:pt idx="743">
                  <c:v>1.2400000000000004</c:v>
                </c:pt>
                <c:pt idx="744">
                  <c:v>1.2590000000000003</c:v>
                </c:pt>
                <c:pt idx="745">
                  <c:v>1.2410000000000005</c:v>
                </c:pt>
                <c:pt idx="746">
                  <c:v>1.2310000000000008</c:v>
                </c:pt>
                <c:pt idx="747">
                  <c:v>1.2240000000000002</c:v>
                </c:pt>
                <c:pt idx="748">
                  <c:v>1.2140000000000004</c:v>
                </c:pt>
                <c:pt idx="749">
                  <c:v>1.2500000000000004</c:v>
                </c:pt>
                <c:pt idx="750">
                  <c:v>1.2310000000000008</c:v>
                </c:pt>
                <c:pt idx="751">
                  <c:v>1.2130000000000005</c:v>
                </c:pt>
                <c:pt idx="752">
                  <c:v>1.2220000000000006</c:v>
                </c:pt>
                <c:pt idx="753">
                  <c:v>1.2220000000000006</c:v>
                </c:pt>
                <c:pt idx="754">
                  <c:v>1.2220000000000006</c:v>
                </c:pt>
                <c:pt idx="755">
                  <c:v>1.2050000000000003</c:v>
                </c:pt>
                <c:pt idx="756">
                  <c:v>1.2130000000000005</c:v>
                </c:pt>
                <c:pt idx="757">
                  <c:v>1.2140000000000004</c:v>
                </c:pt>
                <c:pt idx="758">
                  <c:v>1.2050000000000003</c:v>
                </c:pt>
                <c:pt idx="759">
                  <c:v>1.2050000000000003</c:v>
                </c:pt>
                <c:pt idx="760">
                  <c:v>1.1860000000000004</c:v>
                </c:pt>
                <c:pt idx="761">
                  <c:v>1.1960000000000006</c:v>
                </c:pt>
                <c:pt idx="762">
                  <c:v>1.1960000000000006</c:v>
                </c:pt>
                <c:pt idx="763">
                  <c:v>1.2050000000000003</c:v>
                </c:pt>
                <c:pt idx="764">
                  <c:v>1.1870000000000005</c:v>
                </c:pt>
                <c:pt idx="765">
                  <c:v>1.1690000000000005</c:v>
                </c:pt>
                <c:pt idx="766">
                  <c:v>1.1960000000000006</c:v>
                </c:pt>
                <c:pt idx="767">
                  <c:v>1.1500000000000004</c:v>
                </c:pt>
                <c:pt idx="768">
                  <c:v>1.1520000000000001</c:v>
                </c:pt>
                <c:pt idx="769">
                  <c:v>1.161</c:v>
                </c:pt>
                <c:pt idx="770">
                  <c:v>1.1520000000000001</c:v>
                </c:pt>
                <c:pt idx="771">
                  <c:v>1.1620000000000004</c:v>
                </c:pt>
                <c:pt idx="772">
                  <c:v>1.1349999999999996</c:v>
                </c:pt>
                <c:pt idx="773">
                  <c:v>1.1529999999999996</c:v>
                </c:pt>
                <c:pt idx="774">
                  <c:v>1.1529999999999996</c:v>
                </c:pt>
                <c:pt idx="775">
                  <c:v>1.1629999999999996</c:v>
                </c:pt>
                <c:pt idx="776">
                  <c:v>1.1620000000000004</c:v>
                </c:pt>
                <c:pt idx="777">
                  <c:v>1.1719999999999997</c:v>
                </c:pt>
                <c:pt idx="778">
                  <c:v>1.1629999999999996</c:v>
                </c:pt>
                <c:pt idx="779">
                  <c:v>1.1349999999999996</c:v>
                </c:pt>
                <c:pt idx="780">
                  <c:v>1.1439999999999997</c:v>
                </c:pt>
                <c:pt idx="781">
                  <c:v>1.1629999999999996</c:v>
                </c:pt>
                <c:pt idx="782">
                  <c:v>1.1460000000000001</c:v>
                </c:pt>
                <c:pt idx="783">
                  <c:v>1.1270000000000002</c:v>
                </c:pt>
                <c:pt idx="784">
                  <c:v>1.1090000000000004</c:v>
                </c:pt>
                <c:pt idx="785">
                  <c:v>1.1090000000000004</c:v>
                </c:pt>
                <c:pt idx="786">
                  <c:v>1.0810000000000004</c:v>
                </c:pt>
                <c:pt idx="787">
                  <c:v>1.0719999999999996</c:v>
                </c:pt>
                <c:pt idx="788">
                  <c:v>1.0550000000000002</c:v>
                </c:pt>
                <c:pt idx="789">
                  <c:v>1.0460000000000003</c:v>
                </c:pt>
                <c:pt idx="790">
                  <c:v>1.0460000000000003</c:v>
                </c:pt>
                <c:pt idx="791">
                  <c:v>1.0470000000000004</c:v>
                </c:pt>
                <c:pt idx="792">
                  <c:v>1.02</c:v>
                </c:pt>
                <c:pt idx="793">
                  <c:v>0.9920000000000001</c:v>
                </c:pt>
                <c:pt idx="794">
                  <c:v>1.02</c:v>
                </c:pt>
                <c:pt idx="795">
                  <c:v>1.02</c:v>
                </c:pt>
                <c:pt idx="796">
                  <c:v>0.97400000000000031</c:v>
                </c:pt>
                <c:pt idx="797">
                  <c:v>0.97400000000000031</c:v>
                </c:pt>
                <c:pt idx="798">
                  <c:v>0.97499999999999964</c:v>
                </c:pt>
                <c:pt idx="799">
                  <c:v>1.02</c:v>
                </c:pt>
                <c:pt idx="800">
                  <c:v>1.0020000000000002</c:v>
                </c:pt>
                <c:pt idx="801">
                  <c:v>1.0020000000000002</c:v>
                </c:pt>
                <c:pt idx="802">
                  <c:v>1.0020000000000002</c:v>
                </c:pt>
                <c:pt idx="803">
                  <c:v>0.99399999999999955</c:v>
                </c:pt>
                <c:pt idx="804">
                  <c:v>0.99399999999999955</c:v>
                </c:pt>
                <c:pt idx="805">
                  <c:v>1.0119999999999996</c:v>
                </c:pt>
                <c:pt idx="806">
                  <c:v>0.99399999999999955</c:v>
                </c:pt>
                <c:pt idx="807">
                  <c:v>1.0219999999999996</c:v>
                </c:pt>
                <c:pt idx="808">
                  <c:v>0.99399999999999955</c:v>
                </c:pt>
                <c:pt idx="809">
                  <c:v>1.0300000000000002</c:v>
                </c:pt>
                <c:pt idx="810">
                  <c:v>1.0219999999999996</c:v>
                </c:pt>
                <c:pt idx="811">
                  <c:v>1.048</c:v>
                </c:pt>
                <c:pt idx="812">
                  <c:v>1.0300000000000002</c:v>
                </c:pt>
                <c:pt idx="813">
                  <c:v>1.0300000000000002</c:v>
                </c:pt>
                <c:pt idx="814">
                  <c:v>1.048</c:v>
                </c:pt>
                <c:pt idx="815">
                  <c:v>1.0300000000000002</c:v>
                </c:pt>
                <c:pt idx="816">
                  <c:v>1.0300000000000002</c:v>
                </c:pt>
                <c:pt idx="817">
                  <c:v>1.0119999999999996</c:v>
                </c:pt>
                <c:pt idx="818">
                  <c:v>1.0119999999999996</c:v>
                </c:pt>
                <c:pt idx="819">
                  <c:v>1.0119999999999996</c:v>
                </c:pt>
                <c:pt idx="820">
                  <c:v>1.0300000000000002</c:v>
                </c:pt>
                <c:pt idx="821">
                  <c:v>1.0300000000000002</c:v>
                </c:pt>
                <c:pt idx="822">
                  <c:v>1.0119999999999996</c:v>
                </c:pt>
                <c:pt idx="823">
                  <c:v>1.0119999999999996</c:v>
                </c:pt>
                <c:pt idx="824">
                  <c:v>1.0119999999999996</c:v>
                </c:pt>
                <c:pt idx="825">
                  <c:v>1.0119999999999996</c:v>
                </c:pt>
                <c:pt idx="826">
                  <c:v>1.0119999999999996</c:v>
                </c:pt>
                <c:pt idx="827">
                  <c:v>1.0300000000000002</c:v>
                </c:pt>
                <c:pt idx="828">
                  <c:v>1.0119999999999996</c:v>
                </c:pt>
                <c:pt idx="829">
                  <c:v>1.0119999999999996</c:v>
                </c:pt>
                <c:pt idx="830">
                  <c:v>1.0119999999999996</c:v>
                </c:pt>
                <c:pt idx="831">
                  <c:v>1.0119999999999996</c:v>
                </c:pt>
                <c:pt idx="832">
                  <c:v>1.0119999999999996</c:v>
                </c:pt>
                <c:pt idx="833">
                  <c:v>1.0119999999999996</c:v>
                </c:pt>
                <c:pt idx="834">
                  <c:v>1.0119999999999996</c:v>
                </c:pt>
                <c:pt idx="835">
                  <c:v>1.0119999999999996</c:v>
                </c:pt>
                <c:pt idx="836">
                  <c:v>1.0119999999999996</c:v>
                </c:pt>
                <c:pt idx="837">
                  <c:v>1.0119999999999996</c:v>
                </c:pt>
                <c:pt idx="838">
                  <c:v>1.0119999999999996</c:v>
                </c:pt>
                <c:pt idx="839">
                  <c:v>1.0119999999999996</c:v>
                </c:pt>
                <c:pt idx="840">
                  <c:v>1.0119999999999996</c:v>
                </c:pt>
                <c:pt idx="841">
                  <c:v>1.0119999999999996</c:v>
                </c:pt>
                <c:pt idx="842">
                  <c:v>1.0119999999999996</c:v>
                </c:pt>
                <c:pt idx="843">
                  <c:v>1.0119999999999996</c:v>
                </c:pt>
                <c:pt idx="844">
                  <c:v>1.0119999999999996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0.99500000000000011</c:v>
                </c:pt>
                <c:pt idx="848">
                  <c:v>0.99500000000000011</c:v>
                </c:pt>
                <c:pt idx="849">
                  <c:v>0.99500000000000011</c:v>
                </c:pt>
                <c:pt idx="850">
                  <c:v>0.99500000000000011</c:v>
                </c:pt>
                <c:pt idx="851">
                  <c:v>0.99500000000000011</c:v>
                </c:pt>
                <c:pt idx="852">
                  <c:v>0.99500000000000011</c:v>
                </c:pt>
                <c:pt idx="853">
                  <c:v>0.99500000000000011</c:v>
                </c:pt>
                <c:pt idx="854">
                  <c:v>0.99500000000000011</c:v>
                </c:pt>
                <c:pt idx="855">
                  <c:v>0.99500000000000011</c:v>
                </c:pt>
                <c:pt idx="856">
                  <c:v>0.99500000000000011</c:v>
                </c:pt>
                <c:pt idx="857">
                  <c:v>0.99500000000000011</c:v>
                </c:pt>
                <c:pt idx="858">
                  <c:v>0.99500000000000011</c:v>
                </c:pt>
                <c:pt idx="859">
                  <c:v>0.99500000000000011</c:v>
                </c:pt>
                <c:pt idx="860">
                  <c:v>0.99500000000000011</c:v>
                </c:pt>
                <c:pt idx="861">
                  <c:v>0.99500000000000011</c:v>
                </c:pt>
                <c:pt idx="862">
                  <c:v>0.99500000000000011</c:v>
                </c:pt>
                <c:pt idx="863">
                  <c:v>1.0119999999999996</c:v>
                </c:pt>
                <c:pt idx="864">
                  <c:v>0.99500000000000011</c:v>
                </c:pt>
                <c:pt idx="865">
                  <c:v>0.99500000000000011</c:v>
                </c:pt>
                <c:pt idx="866">
                  <c:v>0.99500000000000011</c:v>
                </c:pt>
                <c:pt idx="867">
                  <c:v>1.0119999999999996</c:v>
                </c:pt>
                <c:pt idx="868">
                  <c:v>0.99500000000000011</c:v>
                </c:pt>
                <c:pt idx="869">
                  <c:v>0.99500000000000011</c:v>
                </c:pt>
                <c:pt idx="870">
                  <c:v>0.99500000000000011</c:v>
                </c:pt>
                <c:pt idx="871">
                  <c:v>1.0119999999999996</c:v>
                </c:pt>
                <c:pt idx="872">
                  <c:v>0.99500000000000011</c:v>
                </c:pt>
                <c:pt idx="873">
                  <c:v>0.99500000000000011</c:v>
                </c:pt>
                <c:pt idx="874">
                  <c:v>0.92400000000000038</c:v>
                </c:pt>
                <c:pt idx="875">
                  <c:v>0.90599999999999969</c:v>
                </c:pt>
                <c:pt idx="876">
                  <c:v>0.95899999999999963</c:v>
                </c:pt>
                <c:pt idx="877">
                  <c:v>0.97700000000000031</c:v>
                </c:pt>
                <c:pt idx="878">
                  <c:v>0.99500000000000011</c:v>
                </c:pt>
                <c:pt idx="879">
                  <c:v>0.99500000000000011</c:v>
                </c:pt>
                <c:pt idx="880">
                  <c:v>0.99500000000000011</c:v>
                </c:pt>
                <c:pt idx="881">
                  <c:v>0.99500000000000011</c:v>
                </c:pt>
                <c:pt idx="882">
                  <c:v>0.99500000000000011</c:v>
                </c:pt>
                <c:pt idx="883">
                  <c:v>0.99500000000000011</c:v>
                </c:pt>
                <c:pt idx="884">
                  <c:v>0.99500000000000011</c:v>
                </c:pt>
                <c:pt idx="885">
                  <c:v>1.0050000000000001</c:v>
                </c:pt>
                <c:pt idx="886">
                  <c:v>0.99500000000000011</c:v>
                </c:pt>
                <c:pt idx="887">
                  <c:v>1.0119999999999996</c:v>
                </c:pt>
                <c:pt idx="888">
                  <c:v>1.0029999999999997</c:v>
                </c:pt>
                <c:pt idx="889">
                  <c:v>0.9860000000000001</c:v>
                </c:pt>
                <c:pt idx="890">
                  <c:v>0.99500000000000011</c:v>
                </c:pt>
                <c:pt idx="891">
                  <c:v>1.0050000000000001</c:v>
                </c:pt>
                <c:pt idx="892">
                  <c:v>0.99500000000000011</c:v>
                </c:pt>
                <c:pt idx="893">
                  <c:v>0.95800000000000018</c:v>
                </c:pt>
                <c:pt idx="894">
                  <c:v>0.96700000000000019</c:v>
                </c:pt>
                <c:pt idx="895">
                  <c:v>0.95800000000000018</c:v>
                </c:pt>
                <c:pt idx="896">
                  <c:v>0.9590000000000003</c:v>
                </c:pt>
                <c:pt idx="897">
                  <c:v>0.92100000000000037</c:v>
                </c:pt>
                <c:pt idx="898">
                  <c:v>0.9590000000000003</c:v>
                </c:pt>
                <c:pt idx="899">
                  <c:v>0.94000000000000039</c:v>
                </c:pt>
                <c:pt idx="900">
                  <c:v>0.9129999999999997</c:v>
                </c:pt>
                <c:pt idx="901">
                  <c:v>0.93099999999999972</c:v>
                </c:pt>
                <c:pt idx="902">
                  <c:v>0.94099999999999961</c:v>
                </c:pt>
                <c:pt idx="903">
                  <c:v>0.93099999999999972</c:v>
                </c:pt>
                <c:pt idx="904">
                  <c:v>0.90500000000000025</c:v>
                </c:pt>
                <c:pt idx="905">
                  <c:v>0.92400000000000015</c:v>
                </c:pt>
                <c:pt idx="906">
                  <c:v>0.92400000000000015</c:v>
                </c:pt>
                <c:pt idx="907">
                  <c:v>0.89600000000000046</c:v>
                </c:pt>
                <c:pt idx="908">
                  <c:v>0.90600000000000036</c:v>
                </c:pt>
                <c:pt idx="909">
                  <c:v>0.92400000000000038</c:v>
                </c:pt>
                <c:pt idx="910">
                  <c:v>0.90600000000000036</c:v>
                </c:pt>
                <c:pt idx="911">
                  <c:v>0.89600000000000046</c:v>
                </c:pt>
                <c:pt idx="912">
                  <c:v>0.91500000000000037</c:v>
                </c:pt>
                <c:pt idx="913">
                  <c:v>0.90599999999999969</c:v>
                </c:pt>
                <c:pt idx="914">
                  <c:v>0.87799999999999978</c:v>
                </c:pt>
                <c:pt idx="915">
                  <c:v>0.88799999999999968</c:v>
                </c:pt>
                <c:pt idx="916">
                  <c:v>0.90599999999999969</c:v>
                </c:pt>
                <c:pt idx="917">
                  <c:v>0.87100000000000022</c:v>
                </c:pt>
                <c:pt idx="918">
                  <c:v>0.86100000000000032</c:v>
                </c:pt>
                <c:pt idx="919">
                  <c:v>0.88000000000000023</c:v>
                </c:pt>
                <c:pt idx="920">
                  <c:v>0.87100000000000022</c:v>
                </c:pt>
                <c:pt idx="921">
                  <c:v>0.85200000000000031</c:v>
                </c:pt>
                <c:pt idx="922">
                  <c:v>0.84299999999999964</c:v>
                </c:pt>
                <c:pt idx="923">
                  <c:v>0.86199999999999954</c:v>
                </c:pt>
                <c:pt idx="924">
                  <c:v>0.85299999999999954</c:v>
                </c:pt>
                <c:pt idx="925">
                  <c:v>0.83399999999999963</c:v>
                </c:pt>
                <c:pt idx="926">
                  <c:v>0.85299999999999954</c:v>
                </c:pt>
                <c:pt idx="927">
                  <c:v>0.83499999999999974</c:v>
                </c:pt>
                <c:pt idx="928">
                  <c:v>0.82499999999999984</c:v>
                </c:pt>
                <c:pt idx="929">
                  <c:v>0.79900000000000038</c:v>
                </c:pt>
                <c:pt idx="930">
                  <c:v>0.80800000000000038</c:v>
                </c:pt>
                <c:pt idx="931">
                  <c:v>0.80899999999999961</c:v>
                </c:pt>
                <c:pt idx="932">
                  <c:v>0.7899999999999997</c:v>
                </c:pt>
                <c:pt idx="933">
                  <c:v>0.78099999999999969</c:v>
                </c:pt>
                <c:pt idx="934">
                  <c:v>0.77199999999999991</c:v>
                </c:pt>
                <c:pt idx="935">
                  <c:v>0.79099999999999981</c:v>
                </c:pt>
                <c:pt idx="936">
                  <c:v>0.7629999999999999</c:v>
                </c:pt>
                <c:pt idx="937">
                  <c:v>0.77199999999999991</c:v>
                </c:pt>
                <c:pt idx="938">
                  <c:v>0.77400000000000035</c:v>
                </c:pt>
                <c:pt idx="939">
                  <c:v>0.76500000000000035</c:v>
                </c:pt>
                <c:pt idx="940">
                  <c:v>0.74600000000000044</c:v>
                </c:pt>
                <c:pt idx="941">
                  <c:v>0.76500000000000035</c:v>
                </c:pt>
                <c:pt idx="942">
                  <c:v>0.76500000000000035</c:v>
                </c:pt>
                <c:pt idx="943">
                  <c:v>0.74699999999999966</c:v>
                </c:pt>
                <c:pt idx="944">
                  <c:v>0.74699999999999966</c:v>
                </c:pt>
                <c:pt idx="945">
                  <c:v>0.73699999999999977</c:v>
                </c:pt>
                <c:pt idx="946">
                  <c:v>0.69299999999999962</c:v>
                </c:pt>
                <c:pt idx="947">
                  <c:v>0.73799999999999988</c:v>
                </c:pt>
                <c:pt idx="948">
                  <c:v>0.70099999999999996</c:v>
                </c:pt>
                <c:pt idx="949">
                  <c:v>0.71199999999999952</c:v>
                </c:pt>
                <c:pt idx="950">
                  <c:v>0.71199999999999952</c:v>
                </c:pt>
                <c:pt idx="951">
                  <c:v>0.69299999999999962</c:v>
                </c:pt>
                <c:pt idx="952">
                  <c:v>0.72099999999999953</c:v>
                </c:pt>
                <c:pt idx="953">
                  <c:v>0.68399999999999961</c:v>
                </c:pt>
                <c:pt idx="954">
                  <c:v>0.71199999999999952</c:v>
                </c:pt>
                <c:pt idx="955">
                  <c:v>0.68399999999999983</c:v>
                </c:pt>
                <c:pt idx="956">
                  <c:v>0.69399999999999973</c:v>
                </c:pt>
                <c:pt idx="957">
                  <c:v>0.70299999999999974</c:v>
                </c:pt>
                <c:pt idx="958">
                  <c:v>0.69399999999999973</c:v>
                </c:pt>
                <c:pt idx="959">
                  <c:v>0.70299999999999974</c:v>
                </c:pt>
                <c:pt idx="960">
                  <c:v>0.68399999999999983</c:v>
                </c:pt>
                <c:pt idx="961">
                  <c:v>0.70299999999999974</c:v>
                </c:pt>
                <c:pt idx="962">
                  <c:v>0.66599999999999981</c:v>
                </c:pt>
                <c:pt idx="963">
                  <c:v>0.71199999999999974</c:v>
                </c:pt>
                <c:pt idx="964">
                  <c:v>0.67599999999999993</c:v>
                </c:pt>
                <c:pt idx="965">
                  <c:v>0.69399999999999995</c:v>
                </c:pt>
                <c:pt idx="966">
                  <c:v>0.67599999999999993</c:v>
                </c:pt>
                <c:pt idx="967">
                  <c:v>0.68699999999999961</c:v>
                </c:pt>
                <c:pt idx="968">
                  <c:v>0.64899999999999969</c:v>
                </c:pt>
                <c:pt idx="969">
                  <c:v>0.65899999999999981</c:v>
                </c:pt>
                <c:pt idx="970">
                  <c:v>0.64099999999999979</c:v>
                </c:pt>
                <c:pt idx="971">
                  <c:v>0.66899999999999982</c:v>
                </c:pt>
                <c:pt idx="972">
                  <c:v>0.6499999999999998</c:v>
                </c:pt>
                <c:pt idx="973">
                  <c:v>0.66899999999999982</c:v>
                </c:pt>
                <c:pt idx="974">
                  <c:v>0.64099999999999979</c:v>
                </c:pt>
                <c:pt idx="975">
                  <c:v>0.62399999999999967</c:v>
                </c:pt>
                <c:pt idx="976">
                  <c:v>0.60599999999999965</c:v>
                </c:pt>
                <c:pt idx="977">
                  <c:v>0.62399999999999967</c:v>
                </c:pt>
                <c:pt idx="978">
                  <c:v>0.60599999999999987</c:v>
                </c:pt>
                <c:pt idx="979">
                  <c:v>0.59699999999999986</c:v>
                </c:pt>
                <c:pt idx="980">
                  <c:v>0.60599999999999987</c:v>
                </c:pt>
                <c:pt idx="981">
                  <c:v>0.59800000000000009</c:v>
                </c:pt>
                <c:pt idx="982">
                  <c:v>0.60599999999999987</c:v>
                </c:pt>
                <c:pt idx="983">
                  <c:v>0.59800000000000009</c:v>
                </c:pt>
                <c:pt idx="984">
                  <c:v>0.59800000000000009</c:v>
                </c:pt>
                <c:pt idx="985">
                  <c:v>0.59800000000000009</c:v>
                </c:pt>
                <c:pt idx="986">
                  <c:v>0.6070000000000001</c:v>
                </c:pt>
                <c:pt idx="987">
                  <c:v>0.6070000000000001</c:v>
                </c:pt>
                <c:pt idx="988">
                  <c:v>0.59800000000000009</c:v>
                </c:pt>
                <c:pt idx="989">
                  <c:v>0.6070000000000001</c:v>
                </c:pt>
                <c:pt idx="990">
                  <c:v>0.6070000000000001</c:v>
                </c:pt>
                <c:pt idx="991">
                  <c:v>0.6070000000000001</c:v>
                </c:pt>
                <c:pt idx="992">
                  <c:v>0.58999999999999975</c:v>
                </c:pt>
                <c:pt idx="993">
                  <c:v>0.58999999999999975</c:v>
                </c:pt>
                <c:pt idx="994">
                  <c:v>0.58999999999999975</c:v>
                </c:pt>
                <c:pt idx="995">
                  <c:v>0.44899999999999973</c:v>
                </c:pt>
                <c:pt idx="996">
                  <c:v>0.5549999999999996</c:v>
                </c:pt>
                <c:pt idx="997">
                  <c:v>0.59800000000000009</c:v>
                </c:pt>
                <c:pt idx="998">
                  <c:v>0.6070000000000001</c:v>
                </c:pt>
                <c:pt idx="999">
                  <c:v>0.61599999999999988</c:v>
                </c:pt>
                <c:pt idx="1000">
                  <c:v>0.59800000000000009</c:v>
                </c:pt>
                <c:pt idx="1001">
                  <c:v>0.6070000000000001</c:v>
                </c:pt>
                <c:pt idx="1002">
                  <c:v>0.62499999999999989</c:v>
                </c:pt>
                <c:pt idx="1003">
                  <c:v>0.61599999999999988</c:v>
                </c:pt>
                <c:pt idx="1004">
                  <c:v>0.6070000000000001</c:v>
                </c:pt>
                <c:pt idx="1005">
                  <c:v>0.59800000000000009</c:v>
                </c:pt>
                <c:pt idx="1006">
                  <c:v>0.59800000000000009</c:v>
                </c:pt>
                <c:pt idx="1007">
                  <c:v>0.58800000000000008</c:v>
                </c:pt>
                <c:pt idx="1008">
                  <c:v>0.57000000000000006</c:v>
                </c:pt>
                <c:pt idx="1009">
                  <c:v>0.57000000000000006</c:v>
                </c:pt>
                <c:pt idx="1010">
                  <c:v>0.58099999999999974</c:v>
                </c:pt>
                <c:pt idx="1011">
                  <c:v>0.58999999999999975</c:v>
                </c:pt>
                <c:pt idx="1012">
                  <c:v>0.56299999999999994</c:v>
                </c:pt>
                <c:pt idx="1013">
                  <c:v>0.54399999999999993</c:v>
                </c:pt>
                <c:pt idx="1014">
                  <c:v>0.53499999999999992</c:v>
                </c:pt>
                <c:pt idx="1015">
                  <c:v>0.5459999999999996</c:v>
                </c:pt>
                <c:pt idx="1016">
                  <c:v>0.52699999999999958</c:v>
                </c:pt>
                <c:pt idx="1017">
                  <c:v>0.50799999999999967</c:v>
                </c:pt>
                <c:pt idx="1018">
                  <c:v>0.53599999999999959</c:v>
                </c:pt>
                <c:pt idx="1019">
                  <c:v>0.51799999999999957</c:v>
                </c:pt>
                <c:pt idx="1020">
                  <c:v>0.50799999999999967</c:v>
                </c:pt>
                <c:pt idx="1021">
                  <c:v>0.51799999999999979</c:v>
                </c:pt>
                <c:pt idx="1022">
                  <c:v>0.48999999999999988</c:v>
                </c:pt>
                <c:pt idx="1023">
                  <c:v>0.51799999999999979</c:v>
                </c:pt>
                <c:pt idx="1024">
                  <c:v>0.49099999999999999</c:v>
                </c:pt>
                <c:pt idx="1025">
                  <c:v>0.49099999999999999</c:v>
                </c:pt>
                <c:pt idx="1026">
                  <c:v>0.5</c:v>
                </c:pt>
                <c:pt idx="1027">
                  <c:v>0.47200000000000009</c:v>
                </c:pt>
                <c:pt idx="1028">
                  <c:v>0.49099999999999999</c:v>
                </c:pt>
                <c:pt idx="1029">
                  <c:v>0.5</c:v>
                </c:pt>
                <c:pt idx="1030">
                  <c:v>0.44599999999999973</c:v>
                </c:pt>
                <c:pt idx="1031">
                  <c:v>0.47399999999999964</c:v>
                </c:pt>
                <c:pt idx="1032">
                  <c:v>0.46499999999999986</c:v>
                </c:pt>
                <c:pt idx="1033">
                  <c:v>0.42900000000000005</c:v>
                </c:pt>
                <c:pt idx="1034">
                  <c:v>0.41900000000000015</c:v>
                </c:pt>
                <c:pt idx="1035">
                  <c:v>0.42099999999999971</c:v>
                </c:pt>
                <c:pt idx="1036">
                  <c:v>0.42099999999999971</c:v>
                </c:pt>
                <c:pt idx="1037">
                  <c:v>0.39299999999999979</c:v>
                </c:pt>
                <c:pt idx="1038">
                  <c:v>0.40299999999999991</c:v>
                </c:pt>
                <c:pt idx="1039">
                  <c:v>0.39399999999999991</c:v>
                </c:pt>
                <c:pt idx="1040">
                  <c:v>0.38400000000000001</c:v>
                </c:pt>
                <c:pt idx="1041">
                  <c:v>0.37600000000000011</c:v>
                </c:pt>
                <c:pt idx="1042">
                  <c:v>0.37600000000000011</c:v>
                </c:pt>
                <c:pt idx="1043">
                  <c:v>0.33999999999999986</c:v>
                </c:pt>
                <c:pt idx="1044">
                  <c:v>0.35899999999999976</c:v>
                </c:pt>
                <c:pt idx="1045">
                  <c:v>0.35899999999999976</c:v>
                </c:pt>
                <c:pt idx="1046">
                  <c:v>0.33999999999999986</c:v>
                </c:pt>
                <c:pt idx="1047">
                  <c:v>0.32300000000000018</c:v>
                </c:pt>
                <c:pt idx="1048">
                  <c:v>0.32300000000000018</c:v>
                </c:pt>
                <c:pt idx="1049">
                  <c:v>0.31300000000000028</c:v>
                </c:pt>
                <c:pt idx="1050">
                  <c:v>0.31300000000000028</c:v>
                </c:pt>
                <c:pt idx="1051">
                  <c:v>0.35</c:v>
                </c:pt>
                <c:pt idx="1052">
                  <c:v>0.3510000000000002</c:v>
                </c:pt>
                <c:pt idx="1053">
                  <c:v>0.36000000000000021</c:v>
                </c:pt>
                <c:pt idx="1054">
                  <c:v>0.34299999999999986</c:v>
                </c:pt>
                <c:pt idx="1055">
                  <c:v>0.35199999999999987</c:v>
                </c:pt>
                <c:pt idx="1056">
                  <c:v>0.33399999999999985</c:v>
                </c:pt>
                <c:pt idx="1057">
                  <c:v>0.28699999999999992</c:v>
                </c:pt>
                <c:pt idx="1058">
                  <c:v>0.32500000000000007</c:v>
                </c:pt>
                <c:pt idx="1059">
                  <c:v>0.34400000000000008</c:v>
                </c:pt>
              </c:numCache>
            </c:numRef>
          </c:xVal>
          <c:yVal>
            <c:numRef>
              <c:f>SRW01_ECR_V127!$F$2:$F$1302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5.3000000000000005E-2</c:v>
                </c:pt>
                <c:pt idx="5">
                  <c:v>7.0999999999999994E-2</c:v>
                </c:pt>
                <c:pt idx="6">
                  <c:v>8.8999999999999996E-2</c:v>
                </c:pt>
                <c:pt idx="7">
                  <c:v>0.124</c:v>
                </c:pt>
                <c:pt idx="8">
                  <c:v>0.14200000000000002</c:v>
                </c:pt>
                <c:pt idx="9">
                  <c:v>0.159</c:v>
                </c:pt>
                <c:pt idx="10">
                  <c:v>0.17700000000000002</c:v>
                </c:pt>
                <c:pt idx="11">
                  <c:v>0.19500000000000001</c:v>
                </c:pt>
                <c:pt idx="12">
                  <c:v>0.21200000000000002</c:v>
                </c:pt>
                <c:pt idx="13">
                  <c:v>0.248</c:v>
                </c:pt>
                <c:pt idx="14">
                  <c:v>0.26500000000000001</c:v>
                </c:pt>
                <c:pt idx="15">
                  <c:v>0.30099999999999999</c:v>
                </c:pt>
                <c:pt idx="16">
                  <c:v>0.33600000000000002</c:v>
                </c:pt>
                <c:pt idx="17">
                  <c:v>0.35400000000000004</c:v>
                </c:pt>
                <c:pt idx="18">
                  <c:v>0.38900000000000001</c:v>
                </c:pt>
                <c:pt idx="19">
                  <c:v>0.42399999999999999</c:v>
                </c:pt>
                <c:pt idx="20">
                  <c:v>0.45900000000000002</c:v>
                </c:pt>
                <c:pt idx="21">
                  <c:v>0.495</c:v>
                </c:pt>
                <c:pt idx="22">
                  <c:v>0.54800000000000004</c:v>
                </c:pt>
                <c:pt idx="23">
                  <c:v>0.56500000000000006</c:v>
                </c:pt>
                <c:pt idx="24">
                  <c:v>0.61799999999999999</c:v>
                </c:pt>
                <c:pt idx="25">
                  <c:v>0.65400000000000003</c:v>
                </c:pt>
                <c:pt idx="26">
                  <c:v>0.68900000000000006</c:v>
                </c:pt>
                <c:pt idx="27">
                  <c:v>0.74199999999999999</c:v>
                </c:pt>
                <c:pt idx="28">
                  <c:v>0.77700000000000002</c:v>
                </c:pt>
                <c:pt idx="29">
                  <c:v>0.83</c:v>
                </c:pt>
                <c:pt idx="30">
                  <c:v>0.86599999999999999</c:v>
                </c:pt>
                <c:pt idx="31">
                  <c:v>0.90100000000000002</c:v>
                </c:pt>
                <c:pt idx="32">
                  <c:v>0.93600000000000005</c:v>
                </c:pt>
                <c:pt idx="33">
                  <c:v>0.98899999999999999</c:v>
                </c:pt>
                <c:pt idx="34">
                  <c:v>1.0419999999999998</c:v>
                </c:pt>
                <c:pt idx="35">
                  <c:v>1.077</c:v>
                </c:pt>
                <c:pt idx="36">
                  <c:v>1.1299999999999999</c:v>
                </c:pt>
                <c:pt idx="37">
                  <c:v>1.1829999999999998</c:v>
                </c:pt>
                <c:pt idx="38">
                  <c:v>1.236</c:v>
                </c:pt>
                <c:pt idx="39">
                  <c:v>1.2889999999999999</c:v>
                </c:pt>
                <c:pt idx="40">
                  <c:v>1.325</c:v>
                </c:pt>
                <c:pt idx="41">
                  <c:v>1.3599999999999999</c:v>
                </c:pt>
                <c:pt idx="42">
                  <c:v>1.3949999999999998</c:v>
                </c:pt>
                <c:pt idx="43">
                  <c:v>1.4129999999999998</c:v>
                </c:pt>
                <c:pt idx="44">
                  <c:v>1.4309999999999998</c:v>
                </c:pt>
                <c:pt idx="45">
                  <c:v>1.448</c:v>
                </c:pt>
                <c:pt idx="46">
                  <c:v>1.448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1.448</c:v>
                </c:pt>
                <c:pt idx="54">
                  <c:v>1.448</c:v>
                </c:pt>
                <c:pt idx="55">
                  <c:v>1.448</c:v>
                </c:pt>
                <c:pt idx="56">
                  <c:v>1.448</c:v>
                </c:pt>
                <c:pt idx="57">
                  <c:v>1.448</c:v>
                </c:pt>
                <c:pt idx="58">
                  <c:v>1.4309999999999998</c:v>
                </c:pt>
                <c:pt idx="59">
                  <c:v>1.4309999999999998</c:v>
                </c:pt>
                <c:pt idx="60">
                  <c:v>1.4309999999999998</c:v>
                </c:pt>
                <c:pt idx="61">
                  <c:v>1.4309999999999998</c:v>
                </c:pt>
                <c:pt idx="62">
                  <c:v>1.4309999999999998</c:v>
                </c:pt>
                <c:pt idx="63">
                  <c:v>1.4309999999999998</c:v>
                </c:pt>
                <c:pt idx="64">
                  <c:v>1.4309999999999998</c:v>
                </c:pt>
                <c:pt idx="65">
                  <c:v>1.4309999999999998</c:v>
                </c:pt>
                <c:pt idx="66">
                  <c:v>1.4309999999999998</c:v>
                </c:pt>
                <c:pt idx="67">
                  <c:v>1.4309999999999998</c:v>
                </c:pt>
                <c:pt idx="68">
                  <c:v>1.4309999999999998</c:v>
                </c:pt>
                <c:pt idx="69">
                  <c:v>1.4309999999999998</c:v>
                </c:pt>
                <c:pt idx="70">
                  <c:v>1.4309999999999998</c:v>
                </c:pt>
                <c:pt idx="71">
                  <c:v>1.4309999999999998</c:v>
                </c:pt>
                <c:pt idx="72">
                  <c:v>1.4309999999999998</c:v>
                </c:pt>
                <c:pt idx="73">
                  <c:v>1.4309999999999998</c:v>
                </c:pt>
                <c:pt idx="74">
                  <c:v>1.4309999999999998</c:v>
                </c:pt>
                <c:pt idx="75">
                  <c:v>1.4309999999999998</c:v>
                </c:pt>
                <c:pt idx="76">
                  <c:v>1.4309999999999998</c:v>
                </c:pt>
                <c:pt idx="77">
                  <c:v>1.4309999999999998</c:v>
                </c:pt>
                <c:pt idx="78">
                  <c:v>1.4309999999999998</c:v>
                </c:pt>
                <c:pt idx="79">
                  <c:v>1.4309999999999998</c:v>
                </c:pt>
                <c:pt idx="80">
                  <c:v>1.4309999999999998</c:v>
                </c:pt>
                <c:pt idx="81">
                  <c:v>1.4309999999999998</c:v>
                </c:pt>
                <c:pt idx="82">
                  <c:v>1.4309999999999998</c:v>
                </c:pt>
                <c:pt idx="83">
                  <c:v>1.4309999999999998</c:v>
                </c:pt>
                <c:pt idx="84">
                  <c:v>1.4309999999999998</c:v>
                </c:pt>
                <c:pt idx="85">
                  <c:v>1.4309999999999998</c:v>
                </c:pt>
                <c:pt idx="86">
                  <c:v>1.4309999999999998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1.448</c:v>
                </c:pt>
                <c:pt idx="90">
                  <c:v>1.448</c:v>
                </c:pt>
                <c:pt idx="91">
                  <c:v>1.448</c:v>
                </c:pt>
                <c:pt idx="92">
                  <c:v>1.448</c:v>
                </c:pt>
                <c:pt idx="93">
                  <c:v>1.448</c:v>
                </c:pt>
                <c:pt idx="94">
                  <c:v>1.448</c:v>
                </c:pt>
                <c:pt idx="95">
                  <c:v>1.448</c:v>
                </c:pt>
                <c:pt idx="96">
                  <c:v>1.448</c:v>
                </c:pt>
                <c:pt idx="97">
                  <c:v>1.448</c:v>
                </c:pt>
                <c:pt idx="98">
                  <c:v>1.448</c:v>
                </c:pt>
                <c:pt idx="99">
                  <c:v>1.448</c:v>
                </c:pt>
                <c:pt idx="100">
                  <c:v>1.448</c:v>
                </c:pt>
                <c:pt idx="101">
                  <c:v>1.448</c:v>
                </c:pt>
                <c:pt idx="102">
                  <c:v>1.448</c:v>
                </c:pt>
                <c:pt idx="103">
                  <c:v>1.448</c:v>
                </c:pt>
                <c:pt idx="104">
                  <c:v>1.448</c:v>
                </c:pt>
                <c:pt idx="105">
                  <c:v>1.448</c:v>
                </c:pt>
                <c:pt idx="106">
                  <c:v>1.448</c:v>
                </c:pt>
                <c:pt idx="107">
                  <c:v>1.448</c:v>
                </c:pt>
                <c:pt idx="108">
                  <c:v>1.448</c:v>
                </c:pt>
                <c:pt idx="109">
                  <c:v>1.448</c:v>
                </c:pt>
                <c:pt idx="110">
                  <c:v>1.448</c:v>
                </c:pt>
                <c:pt idx="111">
                  <c:v>1.448</c:v>
                </c:pt>
                <c:pt idx="112">
                  <c:v>1.448</c:v>
                </c:pt>
                <c:pt idx="113">
                  <c:v>1.448</c:v>
                </c:pt>
                <c:pt idx="114">
                  <c:v>1.448</c:v>
                </c:pt>
                <c:pt idx="115">
                  <c:v>1.448</c:v>
                </c:pt>
                <c:pt idx="116">
                  <c:v>1.448</c:v>
                </c:pt>
                <c:pt idx="117">
                  <c:v>1.448</c:v>
                </c:pt>
                <c:pt idx="118">
                  <c:v>1.448</c:v>
                </c:pt>
                <c:pt idx="119">
                  <c:v>1.448</c:v>
                </c:pt>
                <c:pt idx="120">
                  <c:v>1.448</c:v>
                </c:pt>
                <c:pt idx="121">
                  <c:v>1.448</c:v>
                </c:pt>
                <c:pt idx="122">
                  <c:v>1.466</c:v>
                </c:pt>
                <c:pt idx="123">
                  <c:v>1.448</c:v>
                </c:pt>
                <c:pt idx="124">
                  <c:v>1.448</c:v>
                </c:pt>
                <c:pt idx="125">
                  <c:v>1.448</c:v>
                </c:pt>
                <c:pt idx="126">
                  <c:v>1.448</c:v>
                </c:pt>
                <c:pt idx="127">
                  <c:v>1.448</c:v>
                </c:pt>
                <c:pt idx="128">
                  <c:v>1.448</c:v>
                </c:pt>
                <c:pt idx="129">
                  <c:v>1.4309999999999998</c:v>
                </c:pt>
                <c:pt idx="130">
                  <c:v>1.448</c:v>
                </c:pt>
                <c:pt idx="131">
                  <c:v>1.448</c:v>
                </c:pt>
                <c:pt idx="132">
                  <c:v>1.4309999999999998</c:v>
                </c:pt>
                <c:pt idx="133">
                  <c:v>1.4309999999999998</c:v>
                </c:pt>
                <c:pt idx="134">
                  <c:v>1.448</c:v>
                </c:pt>
                <c:pt idx="135">
                  <c:v>1.466</c:v>
                </c:pt>
                <c:pt idx="136">
                  <c:v>1.466</c:v>
                </c:pt>
                <c:pt idx="137">
                  <c:v>1.5009999999999999</c:v>
                </c:pt>
                <c:pt idx="138">
                  <c:v>1.5009999999999999</c:v>
                </c:pt>
                <c:pt idx="139">
                  <c:v>1.5359999999999998</c:v>
                </c:pt>
                <c:pt idx="140">
                  <c:v>1.5539999999999998</c:v>
                </c:pt>
                <c:pt idx="141">
                  <c:v>1.589</c:v>
                </c:pt>
                <c:pt idx="142">
                  <c:v>1.589</c:v>
                </c:pt>
                <c:pt idx="143">
                  <c:v>1.607</c:v>
                </c:pt>
                <c:pt idx="144">
                  <c:v>1.625</c:v>
                </c:pt>
                <c:pt idx="145">
                  <c:v>1.6419999999999999</c:v>
                </c:pt>
                <c:pt idx="146">
                  <c:v>1.6779999999999999</c:v>
                </c:pt>
                <c:pt idx="147">
                  <c:v>1.6779999999999999</c:v>
                </c:pt>
                <c:pt idx="148">
                  <c:v>1.7129999999999999</c:v>
                </c:pt>
                <c:pt idx="149">
                  <c:v>1.7309999999999999</c:v>
                </c:pt>
                <c:pt idx="150">
                  <c:v>1.748</c:v>
                </c:pt>
                <c:pt idx="151">
                  <c:v>1.748</c:v>
                </c:pt>
                <c:pt idx="152">
                  <c:v>1.7659999999999998</c:v>
                </c:pt>
                <c:pt idx="153">
                  <c:v>1.8009999999999999</c:v>
                </c:pt>
                <c:pt idx="154">
                  <c:v>1.8009999999999999</c:v>
                </c:pt>
                <c:pt idx="155">
                  <c:v>1.837</c:v>
                </c:pt>
                <c:pt idx="156">
                  <c:v>1.8539999999999999</c:v>
                </c:pt>
                <c:pt idx="157">
                  <c:v>1.8719999999999999</c:v>
                </c:pt>
                <c:pt idx="158">
                  <c:v>1.9069999999999998</c:v>
                </c:pt>
                <c:pt idx="159">
                  <c:v>1.9069999999999998</c:v>
                </c:pt>
                <c:pt idx="160">
                  <c:v>1.9249999999999998</c:v>
                </c:pt>
                <c:pt idx="161">
                  <c:v>1.9429999999999998</c:v>
                </c:pt>
                <c:pt idx="162">
                  <c:v>1.96</c:v>
                </c:pt>
                <c:pt idx="163">
                  <c:v>1.978</c:v>
                </c:pt>
                <c:pt idx="164">
                  <c:v>1.978</c:v>
                </c:pt>
                <c:pt idx="165">
                  <c:v>1.9949999999999999</c:v>
                </c:pt>
                <c:pt idx="166">
                  <c:v>2.0129999999999999</c:v>
                </c:pt>
                <c:pt idx="167">
                  <c:v>2.0129999999999999</c:v>
                </c:pt>
                <c:pt idx="168">
                  <c:v>2.0129999999999999</c:v>
                </c:pt>
                <c:pt idx="169">
                  <c:v>2.0310000000000001</c:v>
                </c:pt>
                <c:pt idx="170">
                  <c:v>2.0310000000000001</c:v>
                </c:pt>
                <c:pt idx="171">
                  <c:v>2.0310000000000001</c:v>
                </c:pt>
                <c:pt idx="172">
                  <c:v>2.0310000000000001</c:v>
                </c:pt>
                <c:pt idx="173">
                  <c:v>2.0310000000000001</c:v>
                </c:pt>
                <c:pt idx="174">
                  <c:v>2.048</c:v>
                </c:pt>
                <c:pt idx="175">
                  <c:v>2.0310000000000001</c:v>
                </c:pt>
                <c:pt idx="176">
                  <c:v>2.048</c:v>
                </c:pt>
                <c:pt idx="177">
                  <c:v>2.048</c:v>
                </c:pt>
                <c:pt idx="178">
                  <c:v>2.048</c:v>
                </c:pt>
                <c:pt idx="179">
                  <c:v>2.048</c:v>
                </c:pt>
                <c:pt idx="180">
                  <c:v>2.048</c:v>
                </c:pt>
                <c:pt idx="181">
                  <c:v>2.048</c:v>
                </c:pt>
                <c:pt idx="182">
                  <c:v>2.0660000000000003</c:v>
                </c:pt>
                <c:pt idx="183">
                  <c:v>2.0660000000000003</c:v>
                </c:pt>
                <c:pt idx="184">
                  <c:v>2.0660000000000003</c:v>
                </c:pt>
                <c:pt idx="185">
                  <c:v>2.0840000000000001</c:v>
                </c:pt>
                <c:pt idx="186">
                  <c:v>2.0840000000000001</c:v>
                </c:pt>
                <c:pt idx="187">
                  <c:v>2.101</c:v>
                </c:pt>
                <c:pt idx="188">
                  <c:v>2.101</c:v>
                </c:pt>
                <c:pt idx="189">
                  <c:v>2.101</c:v>
                </c:pt>
                <c:pt idx="190">
                  <c:v>2.1190000000000002</c:v>
                </c:pt>
                <c:pt idx="191">
                  <c:v>2.1190000000000002</c:v>
                </c:pt>
                <c:pt idx="192">
                  <c:v>2.1190000000000002</c:v>
                </c:pt>
                <c:pt idx="193">
                  <c:v>2.137</c:v>
                </c:pt>
                <c:pt idx="194">
                  <c:v>2.137</c:v>
                </c:pt>
                <c:pt idx="195">
                  <c:v>2.137</c:v>
                </c:pt>
                <c:pt idx="196">
                  <c:v>2.1539999999999999</c:v>
                </c:pt>
                <c:pt idx="197">
                  <c:v>2.1720000000000002</c:v>
                </c:pt>
                <c:pt idx="198">
                  <c:v>2.1720000000000002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2.2070000000000003</c:v>
                </c:pt>
                <c:pt idx="203">
                  <c:v>2.2250000000000001</c:v>
                </c:pt>
                <c:pt idx="204">
                  <c:v>2.2250000000000001</c:v>
                </c:pt>
                <c:pt idx="205">
                  <c:v>2.2430000000000003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2.2960000000000003</c:v>
                </c:pt>
                <c:pt idx="210">
                  <c:v>2.2960000000000003</c:v>
                </c:pt>
                <c:pt idx="211">
                  <c:v>2.2960000000000003</c:v>
                </c:pt>
                <c:pt idx="212">
                  <c:v>2.3130000000000002</c:v>
                </c:pt>
                <c:pt idx="213">
                  <c:v>2.3130000000000002</c:v>
                </c:pt>
                <c:pt idx="214">
                  <c:v>2.3130000000000002</c:v>
                </c:pt>
                <c:pt idx="215">
                  <c:v>2.331</c:v>
                </c:pt>
                <c:pt idx="216">
                  <c:v>2.331</c:v>
                </c:pt>
                <c:pt idx="217">
                  <c:v>2.3490000000000002</c:v>
                </c:pt>
                <c:pt idx="218">
                  <c:v>2.3490000000000002</c:v>
                </c:pt>
                <c:pt idx="219">
                  <c:v>2.3660000000000001</c:v>
                </c:pt>
                <c:pt idx="220">
                  <c:v>2.3660000000000001</c:v>
                </c:pt>
                <c:pt idx="221">
                  <c:v>2.3840000000000003</c:v>
                </c:pt>
                <c:pt idx="222">
                  <c:v>2.3840000000000003</c:v>
                </c:pt>
                <c:pt idx="223">
                  <c:v>2.3840000000000003</c:v>
                </c:pt>
                <c:pt idx="224">
                  <c:v>2.4020000000000001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2.4370000000000003</c:v>
                </c:pt>
                <c:pt idx="228">
                  <c:v>2.4370000000000003</c:v>
                </c:pt>
                <c:pt idx="229">
                  <c:v>2.4370000000000003</c:v>
                </c:pt>
                <c:pt idx="230">
                  <c:v>2.4550000000000001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2.4550000000000001</c:v>
                </c:pt>
                <c:pt idx="234">
                  <c:v>2.472</c:v>
                </c:pt>
                <c:pt idx="235">
                  <c:v>2.472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2.5070000000000001</c:v>
                </c:pt>
                <c:pt idx="241">
                  <c:v>2.5070000000000001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2.5430000000000001</c:v>
                </c:pt>
                <c:pt idx="245">
                  <c:v>2.5430000000000001</c:v>
                </c:pt>
                <c:pt idx="246">
                  <c:v>2.5430000000000001</c:v>
                </c:pt>
                <c:pt idx="247">
                  <c:v>2.5430000000000001</c:v>
                </c:pt>
                <c:pt idx="248">
                  <c:v>2.5430000000000001</c:v>
                </c:pt>
                <c:pt idx="249">
                  <c:v>2.5430000000000001</c:v>
                </c:pt>
                <c:pt idx="250">
                  <c:v>2.5430000000000001</c:v>
                </c:pt>
                <c:pt idx="251">
                  <c:v>2.56</c:v>
                </c:pt>
                <c:pt idx="252">
                  <c:v>2.5780000000000003</c:v>
                </c:pt>
                <c:pt idx="253">
                  <c:v>2.5780000000000003</c:v>
                </c:pt>
                <c:pt idx="254">
                  <c:v>2.5960000000000001</c:v>
                </c:pt>
                <c:pt idx="255">
                  <c:v>2.5780000000000003</c:v>
                </c:pt>
                <c:pt idx="256">
                  <c:v>2.5960000000000001</c:v>
                </c:pt>
                <c:pt idx="257">
                  <c:v>2.5960000000000001</c:v>
                </c:pt>
                <c:pt idx="258">
                  <c:v>2.5960000000000001</c:v>
                </c:pt>
                <c:pt idx="259">
                  <c:v>2.613</c:v>
                </c:pt>
                <c:pt idx="260">
                  <c:v>2.6310000000000002</c:v>
                </c:pt>
                <c:pt idx="261">
                  <c:v>2.6310000000000002</c:v>
                </c:pt>
                <c:pt idx="262">
                  <c:v>2.6310000000000002</c:v>
                </c:pt>
                <c:pt idx="263">
                  <c:v>2.6310000000000002</c:v>
                </c:pt>
                <c:pt idx="264">
                  <c:v>2.649</c:v>
                </c:pt>
                <c:pt idx="265">
                  <c:v>2.6659999999999999</c:v>
                </c:pt>
                <c:pt idx="266">
                  <c:v>2.6659999999999999</c:v>
                </c:pt>
                <c:pt idx="267">
                  <c:v>2.6659999999999999</c:v>
                </c:pt>
                <c:pt idx="268">
                  <c:v>2.6659999999999999</c:v>
                </c:pt>
                <c:pt idx="269">
                  <c:v>2.6840000000000002</c:v>
                </c:pt>
                <c:pt idx="270">
                  <c:v>2.6840000000000002</c:v>
                </c:pt>
                <c:pt idx="271">
                  <c:v>2.6840000000000002</c:v>
                </c:pt>
                <c:pt idx="272">
                  <c:v>2.702</c:v>
                </c:pt>
                <c:pt idx="273">
                  <c:v>2.7190000000000003</c:v>
                </c:pt>
                <c:pt idx="274">
                  <c:v>2.7370000000000001</c:v>
                </c:pt>
                <c:pt idx="275">
                  <c:v>2.7190000000000003</c:v>
                </c:pt>
                <c:pt idx="276">
                  <c:v>2.7190000000000003</c:v>
                </c:pt>
                <c:pt idx="277">
                  <c:v>2.7370000000000001</c:v>
                </c:pt>
                <c:pt idx="278">
                  <c:v>2.7370000000000001</c:v>
                </c:pt>
                <c:pt idx="279">
                  <c:v>2.7370000000000001</c:v>
                </c:pt>
                <c:pt idx="280">
                  <c:v>2.7550000000000003</c:v>
                </c:pt>
                <c:pt idx="281">
                  <c:v>2.7720000000000002</c:v>
                </c:pt>
                <c:pt idx="282">
                  <c:v>2.7720000000000002</c:v>
                </c:pt>
                <c:pt idx="283">
                  <c:v>2.7720000000000002</c:v>
                </c:pt>
                <c:pt idx="284">
                  <c:v>2.7720000000000002</c:v>
                </c:pt>
                <c:pt idx="285">
                  <c:v>2.79</c:v>
                </c:pt>
                <c:pt idx="286">
                  <c:v>2.8080000000000003</c:v>
                </c:pt>
                <c:pt idx="287">
                  <c:v>2.8080000000000003</c:v>
                </c:pt>
                <c:pt idx="288">
                  <c:v>2.8080000000000003</c:v>
                </c:pt>
                <c:pt idx="289">
                  <c:v>2.8080000000000003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2.843</c:v>
                </c:pt>
                <c:pt idx="295">
                  <c:v>2.843</c:v>
                </c:pt>
                <c:pt idx="296">
                  <c:v>2.843</c:v>
                </c:pt>
                <c:pt idx="297">
                  <c:v>2.843</c:v>
                </c:pt>
                <c:pt idx="298">
                  <c:v>2.843</c:v>
                </c:pt>
                <c:pt idx="299">
                  <c:v>2.8610000000000002</c:v>
                </c:pt>
                <c:pt idx="300">
                  <c:v>2.8780000000000001</c:v>
                </c:pt>
                <c:pt idx="301">
                  <c:v>2.8780000000000001</c:v>
                </c:pt>
                <c:pt idx="302">
                  <c:v>2.8610000000000002</c:v>
                </c:pt>
                <c:pt idx="303">
                  <c:v>2.8610000000000002</c:v>
                </c:pt>
                <c:pt idx="304">
                  <c:v>2.8610000000000002</c:v>
                </c:pt>
                <c:pt idx="305">
                  <c:v>2.8780000000000001</c:v>
                </c:pt>
                <c:pt idx="306">
                  <c:v>2.8780000000000001</c:v>
                </c:pt>
                <c:pt idx="307">
                  <c:v>2.8780000000000001</c:v>
                </c:pt>
                <c:pt idx="308">
                  <c:v>2.8780000000000001</c:v>
                </c:pt>
                <c:pt idx="309">
                  <c:v>2.8780000000000001</c:v>
                </c:pt>
                <c:pt idx="310">
                  <c:v>2.8959999999999999</c:v>
                </c:pt>
                <c:pt idx="311">
                  <c:v>2.8959999999999999</c:v>
                </c:pt>
                <c:pt idx="312">
                  <c:v>2.8959999999999999</c:v>
                </c:pt>
                <c:pt idx="313">
                  <c:v>2.8959999999999999</c:v>
                </c:pt>
                <c:pt idx="314">
                  <c:v>2.8959999999999999</c:v>
                </c:pt>
                <c:pt idx="315">
                  <c:v>2.9140000000000001</c:v>
                </c:pt>
                <c:pt idx="316">
                  <c:v>2.9140000000000001</c:v>
                </c:pt>
                <c:pt idx="317">
                  <c:v>2.931</c:v>
                </c:pt>
                <c:pt idx="318">
                  <c:v>2.931</c:v>
                </c:pt>
                <c:pt idx="319">
                  <c:v>2.931</c:v>
                </c:pt>
                <c:pt idx="320">
                  <c:v>2.9490000000000003</c:v>
                </c:pt>
                <c:pt idx="321">
                  <c:v>2.9490000000000003</c:v>
                </c:pt>
                <c:pt idx="322">
                  <c:v>2.9490000000000003</c:v>
                </c:pt>
                <c:pt idx="323">
                  <c:v>2.9670000000000001</c:v>
                </c:pt>
                <c:pt idx="324">
                  <c:v>2.984</c:v>
                </c:pt>
                <c:pt idx="325">
                  <c:v>2.984</c:v>
                </c:pt>
                <c:pt idx="326">
                  <c:v>2.984</c:v>
                </c:pt>
                <c:pt idx="327">
                  <c:v>3.0020000000000002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3.02</c:v>
                </c:pt>
                <c:pt idx="332">
                  <c:v>3.0369999999999999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3.0720000000000001</c:v>
                </c:pt>
                <c:pt idx="338">
                  <c:v>3.0720000000000001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3.0900000000000003</c:v>
                </c:pt>
                <c:pt idx="345">
                  <c:v>3.1080000000000001</c:v>
                </c:pt>
                <c:pt idx="346">
                  <c:v>3.1080000000000001</c:v>
                </c:pt>
                <c:pt idx="347">
                  <c:v>3.1080000000000001</c:v>
                </c:pt>
                <c:pt idx="348">
                  <c:v>3.1080000000000001</c:v>
                </c:pt>
                <c:pt idx="349">
                  <c:v>3.1080000000000001</c:v>
                </c:pt>
                <c:pt idx="350">
                  <c:v>3.125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3.1430000000000002</c:v>
                </c:pt>
                <c:pt idx="355">
                  <c:v>3.125</c:v>
                </c:pt>
                <c:pt idx="356">
                  <c:v>3.1430000000000002</c:v>
                </c:pt>
                <c:pt idx="357">
                  <c:v>3.1430000000000002</c:v>
                </c:pt>
                <c:pt idx="358">
                  <c:v>3.1430000000000002</c:v>
                </c:pt>
                <c:pt idx="359">
                  <c:v>3.1430000000000002</c:v>
                </c:pt>
                <c:pt idx="360">
                  <c:v>3.1430000000000002</c:v>
                </c:pt>
                <c:pt idx="361">
                  <c:v>3.161</c:v>
                </c:pt>
                <c:pt idx="362">
                  <c:v>3.161</c:v>
                </c:pt>
                <c:pt idx="363">
                  <c:v>3.161</c:v>
                </c:pt>
                <c:pt idx="364">
                  <c:v>3.161</c:v>
                </c:pt>
                <c:pt idx="365">
                  <c:v>3.161</c:v>
                </c:pt>
                <c:pt idx="366">
                  <c:v>3.1779999999999999</c:v>
                </c:pt>
                <c:pt idx="367">
                  <c:v>3.1779999999999999</c:v>
                </c:pt>
                <c:pt idx="368">
                  <c:v>3.1779999999999999</c:v>
                </c:pt>
                <c:pt idx="369">
                  <c:v>3.1960000000000002</c:v>
                </c:pt>
                <c:pt idx="370">
                  <c:v>3.1960000000000002</c:v>
                </c:pt>
                <c:pt idx="371">
                  <c:v>3.1960000000000002</c:v>
                </c:pt>
                <c:pt idx="372">
                  <c:v>3.1960000000000002</c:v>
                </c:pt>
                <c:pt idx="373">
                  <c:v>3.1960000000000002</c:v>
                </c:pt>
                <c:pt idx="374">
                  <c:v>3.214</c:v>
                </c:pt>
                <c:pt idx="375">
                  <c:v>3.2310000000000003</c:v>
                </c:pt>
                <c:pt idx="376">
                  <c:v>3.2310000000000003</c:v>
                </c:pt>
                <c:pt idx="377">
                  <c:v>3.2310000000000003</c:v>
                </c:pt>
                <c:pt idx="378">
                  <c:v>3.2310000000000003</c:v>
                </c:pt>
                <c:pt idx="379">
                  <c:v>3.2490000000000001</c:v>
                </c:pt>
                <c:pt idx="380">
                  <c:v>3.2490000000000001</c:v>
                </c:pt>
                <c:pt idx="381">
                  <c:v>3.2669999999999999</c:v>
                </c:pt>
                <c:pt idx="382">
                  <c:v>3.2840000000000003</c:v>
                </c:pt>
                <c:pt idx="383">
                  <c:v>3.2840000000000003</c:v>
                </c:pt>
                <c:pt idx="384">
                  <c:v>3.2840000000000003</c:v>
                </c:pt>
                <c:pt idx="385">
                  <c:v>3.2840000000000003</c:v>
                </c:pt>
                <c:pt idx="386">
                  <c:v>3.302</c:v>
                </c:pt>
                <c:pt idx="387">
                  <c:v>3.302</c:v>
                </c:pt>
                <c:pt idx="388">
                  <c:v>3.3200000000000003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3.3370000000000002</c:v>
                </c:pt>
                <c:pt idx="392">
                  <c:v>3.3370000000000002</c:v>
                </c:pt>
                <c:pt idx="393">
                  <c:v>3.3370000000000002</c:v>
                </c:pt>
                <c:pt idx="394">
                  <c:v>3.3370000000000002</c:v>
                </c:pt>
                <c:pt idx="395">
                  <c:v>3.3370000000000002</c:v>
                </c:pt>
                <c:pt idx="396">
                  <c:v>3.3370000000000002</c:v>
                </c:pt>
                <c:pt idx="397">
                  <c:v>3.355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3.3730000000000002</c:v>
                </c:pt>
                <c:pt idx="402">
                  <c:v>3.355</c:v>
                </c:pt>
                <c:pt idx="403">
                  <c:v>3.355</c:v>
                </c:pt>
                <c:pt idx="404">
                  <c:v>3.355</c:v>
                </c:pt>
                <c:pt idx="405">
                  <c:v>3.3730000000000002</c:v>
                </c:pt>
                <c:pt idx="406">
                  <c:v>3.3730000000000002</c:v>
                </c:pt>
                <c:pt idx="407">
                  <c:v>3.3730000000000002</c:v>
                </c:pt>
                <c:pt idx="408">
                  <c:v>3.39</c:v>
                </c:pt>
                <c:pt idx="409">
                  <c:v>3.39</c:v>
                </c:pt>
                <c:pt idx="410">
                  <c:v>3.4079999999999999</c:v>
                </c:pt>
                <c:pt idx="411">
                  <c:v>3.4079999999999999</c:v>
                </c:pt>
                <c:pt idx="412">
                  <c:v>3.4079999999999999</c:v>
                </c:pt>
                <c:pt idx="413">
                  <c:v>3.4260000000000002</c:v>
                </c:pt>
                <c:pt idx="414">
                  <c:v>3.4260000000000002</c:v>
                </c:pt>
                <c:pt idx="415">
                  <c:v>3.4260000000000002</c:v>
                </c:pt>
                <c:pt idx="416">
                  <c:v>3.4260000000000002</c:v>
                </c:pt>
                <c:pt idx="417">
                  <c:v>3.4430000000000001</c:v>
                </c:pt>
                <c:pt idx="418">
                  <c:v>3.4430000000000001</c:v>
                </c:pt>
                <c:pt idx="419">
                  <c:v>3.4610000000000003</c:v>
                </c:pt>
                <c:pt idx="420">
                  <c:v>3.4610000000000003</c:v>
                </c:pt>
                <c:pt idx="421">
                  <c:v>3.4790000000000001</c:v>
                </c:pt>
                <c:pt idx="422">
                  <c:v>3.4790000000000001</c:v>
                </c:pt>
                <c:pt idx="423">
                  <c:v>3.496</c:v>
                </c:pt>
                <c:pt idx="424">
                  <c:v>3.496</c:v>
                </c:pt>
                <c:pt idx="425">
                  <c:v>3.496</c:v>
                </c:pt>
                <c:pt idx="426">
                  <c:v>3.496</c:v>
                </c:pt>
                <c:pt idx="427">
                  <c:v>3.5140000000000002</c:v>
                </c:pt>
                <c:pt idx="428">
                  <c:v>3.5140000000000002</c:v>
                </c:pt>
                <c:pt idx="429">
                  <c:v>3.5140000000000002</c:v>
                </c:pt>
                <c:pt idx="430">
                  <c:v>3.5140000000000002</c:v>
                </c:pt>
                <c:pt idx="431">
                  <c:v>3.532</c:v>
                </c:pt>
                <c:pt idx="432">
                  <c:v>3.532</c:v>
                </c:pt>
                <c:pt idx="433">
                  <c:v>3.532</c:v>
                </c:pt>
                <c:pt idx="434">
                  <c:v>3.532</c:v>
                </c:pt>
                <c:pt idx="435">
                  <c:v>3.5489999999999999</c:v>
                </c:pt>
                <c:pt idx="436">
                  <c:v>3.532</c:v>
                </c:pt>
                <c:pt idx="437">
                  <c:v>3.532</c:v>
                </c:pt>
                <c:pt idx="438">
                  <c:v>3.532</c:v>
                </c:pt>
                <c:pt idx="439">
                  <c:v>3.5489999999999999</c:v>
                </c:pt>
                <c:pt idx="440">
                  <c:v>3.5489999999999999</c:v>
                </c:pt>
                <c:pt idx="441">
                  <c:v>3.5670000000000002</c:v>
                </c:pt>
                <c:pt idx="442">
                  <c:v>3.5670000000000002</c:v>
                </c:pt>
                <c:pt idx="443">
                  <c:v>3.5670000000000002</c:v>
                </c:pt>
                <c:pt idx="444">
                  <c:v>3.5670000000000002</c:v>
                </c:pt>
                <c:pt idx="445">
                  <c:v>3.5670000000000002</c:v>
                </c:pt>
                <c:pt idx="446">
                  <c:v>3.5670000000000002</c:v>
                </c:pt>
                <c:pt idx="447">
                  <c:v>3.5670000000000002</c:v>
                </c:pt>
                <c:pt idx="448">
                  <c:v>3.5670000000000002</c:v>
                </c:pt>
                <c:pt idx="449">
                  <c:v>3.5840000000000001</c:v>
                </c:pt>
                <c:pt idx="450">
                  <c:v>3.5840000000000001</c:v>
                </c:pt>
                <c:pt idx="451">
                  <c:v>3.5840000000000001</c:v>
                </c:pt>
                <c:pt idx="452">
                  <c:v>3.5840000000000001</c:v>
                </c:pt>
                <c:pt idx="453">
                  <c:v>3.5840000000000001</c:v>
                </c:pt>
                <c:pt idx="454">
                  <c:v>3.6020000000000003</c:v>
                </c:pt>
                <c:pt idx="455">
                  <c:v>3.6020000000000003</c:v>
                </c:pt>
                <c:pt idx="456">
                  <c:v>3.6020000000000003</c:v>
                </c:pt>
                <c:pt idx="457">
                  <c:v>3.62</c:v>
                </c:pt>
                <c:pt idx="458">
                  <c:v>3.62</c:v>
                </c:pt>
                <c:pt idx="459">
                  <c:v>3.62</c:v>
                </c:pt>
                <c:pt idx="460">
                  <c:v>3.62</c:v>
                </c:pt>
                <c:pt idx="461">
                  <c:v>3.62</c:v>
                </c:pt>
                <c:pt idx="462">
                  <c:v>3.6550000000000002</c:v>
                </c:pt>
                <c:pt idx="463">
                  <c:v>3.6550000000000002</c:v>
                </c:pt>
                <c:pt idx="464">
                  <c:v>3.6550000000000002</c:v>
                </c:pt>
                <c:pt idx="465">
                  <c:v>3.6550000000000002</c:v>
                </c:pt>
                <c:pt idx="466">
                  <c:v>3.673</c:v>
                </c:pt>
                <c:pt idx="467">
                  <c:v>3.673</c:v>
                </c:pt>
                <c:pt idx="468">
                  <c:v>3.673</c:v>
                </c:pt>
                <c:pt idx="469">
                  <c:v>3.69</c:v>
                </c:pt>
                <c:pt idx="470">
                  <c:v>3.7080000000000002</c:v>
                </c:pt>
                <c:pt idx="471">
                  <c:v>3.7080000000000002</c:v>
                </c:pt>
                <c:pt idx="472">
                  <c:v>3.726</c:v>
                </c:pt>
                <c:pt idx="473">
                  <c:v>3.726</c:v>
                </c:pt>
                <c:pt idx="474">
                  <c:v>3.726</c:v>
                </c:pt>
                <c:pt idx="475">
                  <c:v>3.726</c:v>
                </c:pt>
                <c:pt idx="476">
                  <c:v>3.7430000000000003</c:v>
                </c:pt>
                <c:pt idx="477">
                  <c:v>3.7430000000000003</c:v>
                </c:pt>
                <c:pt idx="478">
                  <c:v>3.7430000000000003</c:v>
                </c:pt>
                <c:pt idx="479">
                  <c:v>3.7610000000000001</c:v>
                </c:pt>
                <c:pt idx="480">
                  <c:v>3.7610000000000001</c:v>
                </c:pt>
                <c:pt idx="481">
                  <c:v>3.7789999999999999</c:v>
                </c:pt>
                <c:pt idx="482">
                  <c:v>3.7789999999999999</c:v>
                </c:pt>
                <c:pt idx="483">
                  <c:v>3.7789999999999999</c:v>
                </c:pt>
                <c:pt idx="484">
                  <c:v>3.7960000000000003</c:v>
                </c:pt>
                <c:pt idx="485">
                  <c:v>3.7960000000000003</c:v>
                </c:pt>
                <c:pt idx="486">
                  <c:v>3.7960000000000003</c:v>
                </c:pt>
                <c:pt idx="487">
                  <c:v>3.7960000000000003</c:v>
                </c:pt>
                <c:pt idx="488">
                  <c:v>3.7960000000000003</c:v>
                </c:pt>
                <c:pt idx="489">
                  <c:v>3.7960000000000003</c:v>
                </c:pt>
                <c:pt idx="490">
                  <c:v>3.8140000000000001</c:v>
                </c:pt>
                <c:pt idx="491">
                  <c:v>3.8140000000000001</c:v>
                </c:pt>
                <c:pt idx="492">
                  <c:v>3.8140000000000001</c:v>
                </c:pt>
                <c:pt idx="493">
                  <c:v>3.8140000000000001</c:v>
                </c:pt>
                <c:pt idx="494">
                  <c:v>3.8320000000000003</c:v>
                </c:pt>
                <c:pt idx="495">
                  <c:v>3.8320000000000003</c:v>
                </c:pt>
                <c:pt idx="496">
                  <c:v>3.8320000000000003</c:v>
                </c:pt>
                <c:pt idx="497">
                  <c:v>3.8490000000000002</c:v>
                </c:pt>
                <c:pt idx="498">
                  <c:v>3.8490000000000002</c:v>
                </c:pt>
                <c:pt idx="499">
                  <c:v>3.867</c:v>
                </c:pt>
                <c:pt idx="500">
                  <c:v>3.867</c:v>
                </c:pt>
                <c:pt idx="501">
                  <c:v>3.867</c:v>
                </c:pt>
                <c:pt idx="502">
                  <c:v>3.867</c:v>
                </c:pt>
                <c:pt idx="503">
                  <c:v>3.867</c:v>
                </c:pt>
                <c:pt idx="504">
                  <c:v>3.867</c:v>
                </c:pt>
                <c:pt idx="505">
                  <c:v>3.867</c:v>
                </c:pt>
                <c:pt idx="506">
                  <c:v>3.867</c:v>
                </c:pt>
                <c:pt idx="507">
                  <c:v>3.867</c:v>
                </c:pt>
                <c:pt idx="508">
                  <c:v>3.867</c:v>
                </c:pt>
                <c:pt idx="509">
                  <c:v>3.867</c:v>
                </c:pt>
                <c:pt idx="510">
                  <c:v>3.867</c:v>
                </c:pt>
                <c:pt idx="511">
                  <c:v>3.8850000000000002</c:v>
                </c:pt>
                <c:pt idx="512">
                  <c:v>3.9910000000000001</c:v>
                </c:pt>
                <c:pt idx="513">
                  <c:v>3.9020000000000001</c:v>
                </c:pt>
                <c:pt idx="514">
                  <c:v>3.8850000000000002</c:v>
                </c:pt>
                <c:pt idx="515">
                  <c:v>3.8850000000000002</c:v>
                </c:pt>
                <c:pt idx="516">
                  <c:v>3.8850000000000002</c:v>
                </c:pt>
                <c:pt idx="517">
                  <c:v>3.867</c:v>
                </c:pt>
                <c:pt idx="518">
                  <c:v>3.8850000000000002</c:v>
                </c:pt>
                <c:pt idx="519">
                  <c:v>3.8850000000000002</c:v>
                </c:pt>
                <c:pt idx="520">
                  <c:v>3.8850000000000002</c:v>
                </c:pt>
                <c:pt idx="521">
                  <c:v>3.8850000000000002</c:v>
                </c:pt>
                <c:pt idx="522">
                  <c:v>3.8850000000000002</c:v>
                </c:pt>
                <c:pt idx="523">
                  <c:v>3.9020000000000001</c:v>
                </c:pt>
                <c:pt idx="524">
                  <c:v>3.9020000000000001</c:v>
                </c:pt>
                <c:pt idx="525">
                  <c:v>3.9020000000000001</c:v>
                </c:pt>
                <c:pt idx="526">
                  <c:v>3.9020000000000001</c:v>
                </c:pt>
                <c:pt idx="527">
                  <c:v>3.92</c:v>
                </c:pt>
                <c:pt idx="528">
                  <c:v>3.92</c:v>
                </c:pt>
                <c:pt idx="529">
                  <c:v>3.9380000000000002</c:v>
                </c:pt>
                <c:pt idx="530">
                  <c:v>3.9380000000000002</c:v>
                </c:pt>
                <c:pt idx="531">
                  <c:v>3.9380000000000002</c:v>
                </c:pt>
                <c:pt idx="532">
                  <c:v>3.9380000000000002</c:v>
                </c:pt>
                <c:pt idx="533">
                  <c:v>3.9550000000000001</c:v>
                </c:pt>
                <c:pt idx="534">
                  <c:v>3.9550000000000001</c:v>
                </c:pt>
                <c:pt idx="535">
                  <c:v>3.9550000000000001</c:v>
                </c:pt>
                <c:pt idx="536">
                  <c:v>3.9730000000000003</c:v>
                </c:pt>
                <c:pt idx="537">
                  <c:v>3.9730000000000003</c:v>
                </c:pt>
                <c:pt idx="538">
                  <c:v>3.9730000000000003</c:v>
                </c:pt>
                <c:pt idx="539">
                  <c:v>3.9910000000000001</c:v>
                </c:pt>
                <c:pt idx="540">
                  <c:v>3.9730000000000003</c:v>
                </c:pt>
                <c:pt idx="541">
                  <c:v>3.9910000000000001</c:v>
                </c:pt>
                <c:pt idx="542">
                  <c:v>3.9910000000000001</c:v>
                </c:pt>
                <c:pt idx="543">
                  <c:v>3.9910000000000001</c:v>
                </c:pt>
                <c:pt idx="544">
                  <c:v>3.9910000000000001</c:v>
                </c:pt>
                <c:pt idx="545">
                  <c:v>3.9910000000000001</c:v>
                </c:pt>
                <c:pt idx="546">
                  <c:v>4.008</c:v>
                </c:pt>
                <c:pt idx="547">
                  <c:v>4.008</c:v>
                </c:pt>
                <c:pt idx="548">
                  <c:v>4.008</c:v>
                </c:pt>
                <c:pt idx="549">
                  <c:v>4.008</c:v>
                </c:pt>
                <c:pt idx="550">
                  <c:v>4.008</c:v>
                </c:pt>
                <c:pt idx="551">
                  <c:v>4.0259999999999998</c:v>
                </c:pt>
                <c:pt idx="552">
                  <c:v>4.0259999999999998</c:v>
                </c:pt>
                <c:pt idx="553">
                  <c:v>4.0259999999999998</c:v>
                </c:pt>
                <c:pt idx="554">
                  <c:v>4.0259999999999998</c:v>
                </c:pt>
                <c:pt idx="555">
                  <c:v>4.0259999999999998</c:v>
                </c:pt>
                <c:pt idx="556">
                  <c:v>4.0440000000000005</c:v>
                </c:pt>
                <c:pt idx="557">
                  <c:v>4.0440000000000005</c:v>
                </c:pt>
                <c:pt idx="558">
                  <c:v>4.0609999999999999</c:v>
                </c:pt>
                <c:pt idx="559">
                  <c:v>4.0789999999999997</c:v>
                </c:pt>
                <c:pt idx="560">
                  <c:v>4.0789999999999997</c:v>
                </c:pt>
                <c:pt idx="561">
                  <c:v>4.0789999999999997</c:v>
                </c:pt>
                <c:pt idx="562">
                  <c:v>4.0789999999999997</c:v>
                </c:pt>
                <c:pt idx="563">
                  <c:v>4.0960000000000001</c:v>
                </c:pt>
                <c:pt idx="564">
                  <c:v>4.0960000000000001</c:v>
                </c:pt>
                <c:pt idx="565">
                  <c:v>4.0960000000000001</c:v>
                </c:pt>
                <c:pt idx="566">
                  <c:v>4.1139999999999999</c:v>
                </c:pt>
                <c:pt idx="567">
                  <c:v>4.1320000000000006</c:v>
                </c:pt>
                <c:pt idx="568">
                  <c:v>4.1320000000000006</c:v>
                </c:pt>
                <c:pt idx="569">
                  <c:v>4.149</c:v>
                </c:pt>
                <c:pt idx="570">
                  <c:v>4.149</c:v>
                </c:pt>
                <c:pt idx="571">
                  <c:v>4.149</c:v>
                </c:pt>
                <c:pt idx="572">
                  <c:v>4.1669999999999998</c:v>
                </c:pt>
                <c:pt idx="573">
                  <c:v>4.1850000000000005</c:v>
                </c:pt>
                <c:pt idx="574">
                  <c:v>4.1669999999999998</c:v>
                </c:pt>
                <c:pt idx="575">
                  <c:v>4.1850000000000005</c:v>
                </c:pt>
                <c:pt idx="576">
                  <c:v>4.202</c:v>
                </c:pt>
                <c:pt idx="577">
                  <c:v>4.202</c:v>
                </c:pt>
                <c:pt idx="578">
                  <c:v>4.22</c:v>
                </c:pt>
                <c:pt idx="579">
                  <c:v>4.22</c:v>
                </c:pt>
                <c:pt idx="580">
                  <c:v>4.22</c:v>
                </c:pt>
                <c:pt idx="581">
                  <c:v>4.2380000000000004</c:v>
                </c:pt>
                <c:pt idx="582">
                  <c:v>4.2380000000000004</c:v>
                </c:pt>
                <c:pt idx="583">
                  <c:v>4.2380000000000004</c:v>
                </c:pt>
                <c:pt idx="584">
                  <c:v>4.2380000000000004</c:v>
                </c:pt>
                <c:pt idx="585">
                  <c:v>4.2549999999999999</c:v>
                </c:pt>
                <c:pt idx="586">
                  <c:v>4.2549999999999999</c:v>
                </c:pt>
                <c:pt idx="587">
                  <c:v>4.2549999999999999</c:v>
                </c:pt>
                <c:pt idx="588">
                  <c:v>4.2549999999999999</c:v>
                </c:pt>
                <c:pt idx="589">
                  <c:v>4.2549999999999999</c:v>
                </c:pt>
                <c:pt idx="590">
                  <c:v>4.2549999999999999</c:v>
                </c:pt>
                <c:pt idx="591">
                  <c:v>4.2729999999999997</c:v>
                </c:pt>
                <c:pt idx="592">
                  <c:v>4.2729999999999997</c:v>
                </c:pt>
                <c:pt idx="593">
                  <c:v>4.2729999999999997</c:v>
                </c:pt>
                <c:pt idx="594">
                  <c:v>4.2729999999999997</c:v>
                </c:pt>
                <c:pt idx="595">
                  <c:v>4.2910000000000004</c:v>
                </c:pt>
                <c:pt idx="596">
                  <c:v>4.2910000000000004</c:v>
                </c:pt>
                <c:pt idx="597">
                  <c:v>4.3079999999999998</c:v>
                </c:pt>
                <c:pt idx="598">
                  <c:v>4.2910000000000004</c:v>
                </c:pt>
                <c:pt idx="599">
                  <c:v>4.3079999999999998</c:v>
                </c:pt>
                <c:pt idx="600">
                  <c:v>4.3079999999999998</c:v>
                </c:pt>
                <c:pt idx="601">
                  <c:v>4.3260000000000005</c:v>
                </c:pt>
                <c:pt idx="602">
                  <c:v>4.3260000000000005</c:v>
                </c:pt>
                <c:pt idx="603">
                  <c:v>4.3260000000000005</c:v>
                </c:pt>
                <c:pt idx="604">
                  <c:v>4.3440000000000003</c:v>
                </c:pt>
                <c:pt idx="605">
                  <c:v>4.3440000000000003</c:v>
                </c:pt>
                <c:pt idx="606">
                  <c:v>4.3440000000000003</c:v>
                </c:pt>
                <c:pt idx="607">
                  <c:v>4.3609999999999998</c:v>
                </c:pt>
                <c:pt idx="608">
                  <c:v>4.3790000000000004</c:v>
                </c:pt>
                <c:pt idx="609">
                  <c:v>4.3790000000000004</c:v>
                </c:pt>
                <c:pt idx="610">
                  <c:v>4.3790000000000004</c:v>
                </c:pt>
                <c:pt idx="611">
                  <c:v>4.3790000000000004</c:v>
                </c:pt>
                <c:pt idx="612">
                  <c:v>4.3790000000000004</c:v>
                </c:pt>
                <c:pt idx="613">
                  <c:v>4.3790000000000004</c:v>
                </c:pt>
                <c:pt idx="614">
                  <c:v>4.3970000000000002</c:v>
                </c:pt>
                <c:pt idx="615">
                  <c:v>4.3790000000000004</c:v>
                </c:pt>
                <c:pt idx="616">
                  <c:v>4.3970000000000002</c:v>
                </c:pt>
                <c:pt idx="617">
                  <c:v>4.3970000000000002</c:v>
                </c:pt>
                <c:pt idx="618">
                  <c:v>4.4139999999999997</c:v>
                </c:pt>
                <c:pt idx="619">
                  <c:v>4.4320000000000004</c:v>
                </c:pt>
                <c:pt idx="620">
                  <c:v>4.4320000000000004</c:v>
                </c:pt>
                <c:pt idx="621">
                  <c:v>4.4320000000000004</c:v>
                </c:pt>
                <c:pt idx="622">
                  <c:v>4.45</c:v>
                </c:pt>
                <c:pt idx="623">
                  <c:v>4.4320000000000004</c:v>
                </c:pt>
                <c:pt idx="624">
                  <c:v>4.45</c:v>
                </c:pt>
                <c:pt idx="625">
                  <c:v>4.4670000000000005</c:v>
                </c:pt>
                <c:pt idx="626">
                  <c:v>4.4670000000000005</c:v>
                </c:pt>
                <c:pt idx="627">
                  <c:v>4.4850000000000003</c:v>
                </c:pt>
                <c:pt idx="628">
                  <c:v>4.4850000000000003</c:v>
                </c:pt>
                <c:pt idx="629">
                  <c:v>4.4850000000000003</c:v>
                </c:pt>
                <c:pt idx="630">
                  <c:v>4.4850000000000003</c:v>
                </c:pt>
                <c:pt idx="631">
                  <c:v>4.4850000000000003</c:v>
                </c:pt>
                <c:pt idx="632">
                  <c:v>4.4850000000000003</c:v>
                </c:pt>
                <c:pt idx="633">
                  <c:v>4.4850000000000003</c:v>
                </c:pt>
                <c:pt idx="634">
                  <c:v>4.5030000000000001</c:v>
                </c:pt>
                <c:pt idx="635">
                  <c:v>4.5030000000000001</c:v>
                </c:pt>
                <c:pt idx="636">
                  <c:v>4.5030000000000001</c:v>
                </c:pt>
                <c:pt idx="637">
                  <c:v>4.5030000000000001</c:v>
                </c:pt>
                <c:pt idx="638">
                  <c:v>4.5030000000000001</c:v>
                </c:pt>
                <c:pt idx="639">
                  <c:v>4.5030000000000001</c:v>
                </c:pt>
                <c:pt idx="640">
                  <c:v>4.5030000000000001</c:v>
                </c:pt>
                <c:pt idx="641">
                  <c:v>4.5030000000000001</c:v>
                </c:pt>
                <c:pt idx="642">
                  <c:v>4.5030000000000001</c:v>
                </c:pt>
                <c:pt idx="643">
                  <c:v>4.5200000000000005</c:v>
                </c:pt>
                <c:pt idx="644">
                  <c:v>4.5200000000000005</c:v>
                </c:pt>
                <c:pt idx="645">
                  <c:v>4.5380000000000003</c:v>
                </c:pt>
                <c:pt idx="646">
                  <c:v>4.5200000000000005</c:v>
                </c:pt>
                <c:pt idx="647">
                  <c:v>4.5380000000000003</c:v>
                </c:pt>
                <c:pt idx="648">
                  <c:v>4.5380000000000003</c:v>
                </c:pt>
                <c:pt idx="649">
                  <c:v>4.556</c:v>
                </c:pt>
                <c:pt idx="650">
                  <c:v>4.5380000000000003</c:v>
                </c:pt>
                <c:pt idx="651">
                  <c:v>4.556</c:v>
                </c:pt>
                <c:pt idx="652">
                  <c:v>4.556</c:v>
                </c:pt>
                <c:pt idx="653">
                  <c:v>4.5380000000000003</c:v>
                </c:pt>
                <c:pt idx="654">
                  <c:v>4.556</c:v>
                </c:pt>
                <c:pt idx="655">
                  <c:v>4.556</c:v>
                </c:pt>
                <c:pt idx="656">
                  <c:v>4.5730000000000004</c:v>
                </c:pt>
                <c:pt idx="657">
                  <c:v>4.556</c:v>
                </c:pt>
                <c:pt idx="658">
                  <c:v>4.556</c:v>
                </c:pt>
                <c:pt idx="659">
                  <c:v>4.556</c:v>
                </c:pt>
                <c:pt idx="660">
                  <c:v>4.5730000000000004</c:v>
                </c:pt>
                <c:pt idx="661">
                  <c:v>4.5730000000000004</c:v>
                </c:pt>
                <c:pt idx="662">
                  <c:v>4.5730000000000004</c:v>
                </c:pt>
                <c:pt idx="663">
                  <c:v>4.5730000000000004</c:v>
                </c:pt>
                <c:pt idx="664">
                  <c:v>4.5910000000000002</c:v>
                </c:pt>
                <c:pt idx="665">
                  <c:v>4.5910000000000002</c:v>
                </c:pt>
                <c:pt idx="666">
                  <c:v>4.5910000000000002</c:v>
                </c:pt>
                <c:pt idx="667">
                  <c:v>4.5910000000000002</c:v>
                </c:pt>
                <c:pt idx="668">
                  <c:v>4.5910000000000002</c:v>
                </c:pt>
                <c:pt idx="669">
                  <c:v>4.5910000000000002</c:v>
                </c:pt>
                <c:pt idx="670">
                  <c:v>4.609</c:v>
                </c:pt>
                <c:pt idx="671">
                  <c:v>4.609</c:v>
                </c:pt>
                <c:pt idx="672">
                  <c:v>4.609</c:v>
                </c:pt>
                <c:pt idx="673">
                  <c:v>4.609</c:v>
                </c:pt>
                <c:pt idx="674">
                  <c:v>4.6260000000000003</c:v>
                </c:pt>
                <c:pt idx="675">
                  <c:v>4.6440000000000001</c:v>
                </c:pt>
                <c:pt idx="676">
                  <c:v>4.6440000000000001</c:v>
                </c:pt>
                <c:pt idx="677">
                  <c:v>4.6610000000000005</c:v>
                </c:pt>
                <c:pt idx="678">
                  <c:v>4.6610000000000005</c:v>
                </c:pt>
                <c:pt idx="679">
                  <c:v>4.6610000000000005</c:v>
                </c:pt>
                <c:pt idx="680">
                  <c:v>4.6610000000000005</c:v>
                </c:pt>
                <c:pt idx="681">
                  <c:v>4.6790000000000003</c:v>
                </c:pt>
                <c:pt idx="682">
                  <c:v>4.6790000000000003</c:v>
                </c:pt>
                <c:pt idx="683">
                  <c:v>4.6790000000000003</c:v>
                </c:pt>
                <c:pt idx="684">
                  <c:v>4.6970000000000001</c:v>
                </c:pt>
                <c:pt idx="685">
                  <c:v>4.6970000000000001</c:v>
                </c:pt>
                <c:pt idx="686">
                  <c:v>4.7140000000000004</c:v>
                </c:pt>
                <c:pt idx="687">
                  <c:v>4.7140000000000004</c:v>
                </c:pt>
                <c:pt idx="688">
                  <c:v>4.7140000000000004</c:v>
                </c:pt>
                <c:pt idx="689">
                  <c:v>4.7140000000000004</c:v>
                </c:pt>
                <c:pt idx="690">
                  <c:v>4.7140000000000004</c:v>
                </c:pt>
                <c:pt idx="691">
                  <c:v>4.7140000000000004</c:v>
                </c:pt>
                <c:pt idx="692">
                  <c:v>4.7140000000000004</c:v>
                </c:pt>
                <c:pt idx="693">
                  <c:v>4.7320000000000002</c:v>
                </c:pt>
                <c:pt idx="694">
                  <c:v>4.7320000000000002</c:v>
                </c:pt>
                <c:pt idx="695">
                  <c:v>4.7320000000000002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  <c:pt idx="699">
                  <c:v>4.75</c:v>
                </c:pt>
                <c:pt idx="700">
                  <c:v>4.75</c:v>
                </c:pt>
                <c:pt idx="701">
                  <c:v>4.7670000000000003</c:v>
                </c:pt>
                <c:pt idx="702">
                  <c:v>4.7670000000000003</c:v>
                </c:pt>
                <c:pt idx="703">
                  <c:v>4.7670000000000003</c:v>
                </c:pt>
                <c:pt idx="704">
                  <c:v>4.7850000000000001</c:v>
                </c:pt>
                <c:pt idx="705">
                  <c:v>4.7850000000000001</c:v>
                </c:pt>
                <c:pt idx="706">
                  <c:v>4.7850000000000001</c:v>
                </c:pt>
                <c:pt idx="707">
                  <c:v>4.7850000000000001</c:v>
                </c:pt>
                <c:pt idx="708">
                  <c:v>4.8029999999999999</c:v>
                </c:pt>
                <c:pt idx="709">
                  <c:v>4.7850000000000001</c:v>
                </c:pt>
                <c:pt idx="710">
                  <c:v>4.8029999999999999</c:v>
                </c:pt>
                <c:pt idx="711">
                  <c:v>4.7850000000000001</c:v>
                </c:pt>
                <c:pt idx="712">
                  <c:v>4.7850000000000001</c:v>
                </c:pt>
                <c:pt idx="713">
                  <c:v>4.7850000000000001</c:v>
                </c:pt>
                <c:pt idx="714">
                  <c:v>4.7850000000000001</c:v>
                </c:pt>
                <c:pt idx="715">
                  <c:v>4.7850000000000001</c:v>
                </c:pt>
                <c:pt idx="716">
                  <c:v>4.7850000000000001</c:v>
                </c:pt>
                <c:pt idx="717">
                  <c:v>4.8029999999999999</c:v>
                </c:pt>
                <c:pt idx="718">
                  <c:v>4.8029999999999999</c:v>
                </c:pt>
                <c:pt idx="719">
                  <c:v>4.82</c:v>
                </c:pt>
                <c:pt idx="720">
                  <c:v>4.82</c:v>
                </c:pt>
                <c:pt idx="721">
                  <c:v>4.8380000000000001</c:v>
                </c:pt>
                <c:pt idx="722">
                  <c:v>4.8380000000000001</c:v>
                </c:pt>
                <c:pt idx="723">
                  <c:v>4.8380000000000001</c:v>
                </c:pt>
                <c:pt idx="724">
                  <c:v>4.8559999999999999</c:v>
                </c:pt>
                <c:pt idx="725">
                  <c:v>4.8380000000000001</c:v>
                </c:pt>
                <c:pt idx="726">
                  <c:v>4.8380000000000001</c:v>
                </c:pt>
                <c:pt idx="727">
                  <c:v>4.8559999999999999</c:v>
                </c:pt>
                <c:pt idx="728">
                  <c:v>4.8559999999999999</c:v>
                </c:pt>
                <c:pt idx="729">
                  <c:v>4.8559999999999999</c:v>
                </c:pt>
                <c:pt idx="730">
                  <c:v>4.8559999999999999</c:v>
                </c:pt>
                <c:pt idx="731">
                  <c:v>4.8559999999999999</c:v>
                </c:pt>
                <c:pt idx="732">
                  <c:v>4.8730000000000002</c:v>
                </c:pt>
                <c:pt idx="733">
                  <c:v>4.8730000000000002</c:v>
                </c:pt>
                <c:pt idx="734">
                  <c:v>4.891</c:v>
                </c:pt>
                <c:pt idx="735">
                  <c:v>4.891</c:v>
                </c:pt>
                <c:pt idx="736">
                  <c:v>4.891</c:v>
                </c:pt>
                <c:pt idx="737">
                  <c:v>4.891</c:v>
                </c:pt>
                <c:pt idx="738">
                  <c:v>4.9260000000000002</c:v>
                </c:pt>
                <c:pt idx="739">
                  <c:v>4.9089999999999998</c:v>
                </c:pt>
                <c:pt idx="740">
                  <c:v>4.9260000000000002</c:v>
                </c:pt>
                <c:pt idx="741">
                  <c:v>4.944</c:v>
                </c:pt>
                <c:pt idx="742">
                  <c:v>4.944</c:v>
                </c:pt>
                <c:pt idx="743">
                  <c:v>4.944</c:v>
                </c:pt>
                <c:pt idx="744">
                  <c:v>4.944</c:v>
                </c:pt>
                <c:pt idx="745">
                  <c:v>4.9619999999999997</c:v>
                </c:pt>
                <c:pt idx="746">
                  <c:v>4.9619999999999997</c:v>
                </c:pt>
                <c:pt idx="747">
                  <c:v>4.9790000000000001</c:v>
                </c:pt>
                <c:pt idx="748">
                  <c:v>4.9790000000000001</c:v>
                </c:pt>
                <c:pt idx="749">
                  <c:v>4.9619999999999997</c:v>
                </c:pt>
                <c:pt idx="750">
                  <c:v>4.9619999999999997</c:v>
                </c:pt>
                <c:pt idx="751">
                  <c:v>4.9619999999999997</c:v>
                </c:pt>
                <c:pt idx="752">
                  <c:v>4.9619999999999997</c:v>
                </c:pt>
                <c:pt idx="753">
                  <c:v>4.9619999999999997</c:v>
                </c:pt>
                <c:pt idx="754">
                  <c:v>4.9619999999999997</c:v>
                </c:pt>
                <c:pt idx="755">
                  <c:v>4.9790000000000001</c:v>
                </c:pt>
                <c:pt idx="756">
                  <c:v>4.9619999999999997</c:v>
                </c:pt>
                <c:pt idx="757">
                  <c:v>4.9790000000000001</c:v>
                </c:pt>
                <c:pt idx="758">
                  <c:v>4.9790000000000001</c:v>
                </c:pt>
                <c:pt idx="759">
                  <c:v>4.9790000000000001</c:v>
                </c:pt>
                <c:pt idx="760">
                  <c:v>4.9790000000000001</c:v>
                </c:pt>
                <c:pt idx="761">
                  <c:v>4.9969999999999999</c:v>
                </c:pt>
                <c:pt idx="762">
                  <c:v>4.9969999999999999</c:v>
                </c:pt>
                <c:pt idx="763">
                  <c:v>4.9790000000000001</c:v>
                </c:pt>
                <c:pt idx="764">
                  <c:v>4.9969999999999999</c:v>
                </c:pt>
                <c:pt idx="765">
                  <c:v>5.0149999999999997</c:v>
                </c:pt>
                <c:pt idx="766">
                  <c:v>4.9969999999999999</c:v>
                </c:pt>
                <c:pt idx="767">
                  <c:v>5.0149999999999997</c:v>
                </c:pt>
                <c:pt idx="768">
                  <c:v>5.032</c:v>
                </c:pt>
                <c:pt idx="769">
                  <c:v>5.032</c:v>
                </c:pt>
                <c:pt idx="770">
                  <c:v>5.032</c:v>
                </c:pt>
                <c:pt idx="771">
                  <c:v>5.05</c:v>
                </c:pt>
                <c:pt idx="772">
                  <c:v>5.0680000000000005</c:v>
                </c:pt>
                <c:pt idx="773">
                  <c:v>5.0680000000000005</c:v>
                </c:pt>
                <c:pt idx="774">
                  <c:v>5.0680000000000005</c:v>
                </c:pt>
                <c:pt idx="775">
                  <c:v>5.0680000000000005</c:v>
                </c:pt>
                <c:pt idx="776">
                  <c:v>5.05</c:v>
                </c:pt>
                <c:pt idx="777">
                  <c:v>5.0680000000000005</c:v>
                </c:pt>
                <c:pt idx="778">
                  <c:v>5.0680000000000005</c:v>
                </c:pt>
                <c:pt idx="779">
                  <c:v>5.0680000000000005</c:v>
                </c:pt>
                <c:pt idx="780">
                  <c:v>5.0680000000000005</c:v>
                </c:pt>
                <c:pt idx="781">
                  <c:v>5.0680000000000005</c:v>
                </c:pt>
                <c:pt idx="782">
                  <c:v>5.085</c:v>
                </c:pt>
                <c:pt idx="783">
                  <c:v>5.085</c:v>
                </c:pt>
                <c:pt idx="784">
                  <c:v>5.1029999999999998</c:v>
                </c:pt>
                <c:pt idx="785">
                  <c:v>5.1029999999999998</c:v>
                </c:pt>
                <c:pt idx="786">
                  <c:v>5.1029999999999998</c:v>
                </c:pt>
                <c:pt idx="787">
                  <c:v>5.1210000000000004</c:v>
                </c:pt>
                <c:pt idx="788">
                  <c:v>5.1379999999999999</c:v>
                </c:pt>
                <c:pt idx="789">
                  <c:v>5.1379999999999999</c:v>
                </c:pt>
                <c:pt idx="790">
                  <c:v>5.1379999999999999</c:v>
                </c:pt>
                <c:pt idx="791">
                  <c:v>5.1559999999999997</c:v>
                </c:pt>
                <c:pt idx="792">
                  <c:v>5.173</c:v>
                </c:pt>
                <c:pt idx="793">
                  <c:v>5.173</c:v>
                </c:pt>
                <c:pt idx="794">
                  <c:v>5.173</c:v>
                </c:pt>
                <c:pt idx="795">
                  <c:v>5.173</c:v>
                </c:pt>
                <c:pt idx="796">
                  <c:v>5.1909999999999998</c:v>
                </c:pt>
                <c:pt idx="797">
                  <c:v>5.1909999999999998</c:v>
                </c:pt>
                <c:pt idx="798">
                  <c:v>5.2090000000000005</c:v>
                </c:pt>
                <c:pt idx="799">
                  <c:v>5.173</c:v>
                </c:pt>
                <c:pt idx="800">
                  <c:v>5.1909999999999998</c:v>
                </c:pt>
                <c:pt idx="801">
                  <c:v>5.1909999999999998</c:v>
                </c:pt>
                <c:pt idx="802">
                  <c:v>5.1909999999999998</c:v>
                </c:pt>
                <c:pt idx="803">
                  <c:v>5.2090000000000005</c:v>
                </c:pt>
                <c:pt idx="804">
                  <c:v>5.2090000000000005</c:v>
                </c:pt>
                <c:pt idx="805">
                  <c:v>5.2090000000000005</c:v>
                </c:pt>
                <c:pt idx="806">
                  <c:v>5.2090000000000005</c:v>
                </c:pt>
                <c:pt idx="807">
                  <c:v>5.2090000000000005</c:v>
                </c:pt>
                <c:pt idx="808">
                  <c:v>5.2090000000000005</c:v>
                </c:pt>
                <c:pt idx="809">
                  <c:v>5.1909999999999998</c:v>
                </c:pt>
                <c:pt idx="810">
                  <c:v>5.2090000000000005</c:v>
                </c:pt>
                <c:pt idx="811">
                  <c:v>5.173</c:v>
                </c:pt>
                <c:pt idx="812">
                  <c:v>5.1909999999999998</c:v>
                </c:pt>
                <c:pt idx="813">
                  <c:v>5.1909999999999998</c:v>
                </c:pt>
                <c:pt idx="814">
                  <c:v>5.173</c:v>
                </c:pt>
                <c:pt idx="815">
                  <c:v>5.1909999999999998</c:v>
                </c:pt>
                <c:pt idx="816">
                  <c:v>5.1909999999999998</c:v>
                </c:pt>
                <c:pt idx="817">
                  <c:v>5.2090000000000005</c:v>
                </c:pt>
                <c:pt idx="818">
                  <c:v>5.2090000000000005</c:v>
                </c:pt>
                <c:pt idx="819">
                  <c:v>5.2090000000000005</c:v>
                </c:pt>
                <c:pt idx="820">
                  <c:v>5.1909999999999998</c:v>
                </c:pt>
                <c:pt idx="821">
                  <c:v>5.1909999999999998</c:v>
                </c:pt>
                <c:pt idx="822">
                  <c:v>5.2090000000000005</c:v>
                </c:pt>
                <c:pt idx="823">
                  <c:v>5.2090000000000005</c:v>
                </c:pt>
                <c:pt idx="824">
                  <c:v>5.2090000000000005</c:v>
                </c:pt>
                <c:pt idx="825">
                  <c:v>5.2090000000000005</c:v>
                </c:pt>
                <c:pt idx="826">
                  <c:v>5.2090000000000005</c:v>
                </c:pt>
                <c:pt idx="827">
                  <c:v>5.1909999999999998</c:v>
                </c:pt>
                <c:pt idx="828">
                  <c:v>5.2090000000000005</c:v>
                </c:pt>
                <c:pt idx="829">
                  <c:v>5.2090000000000005</c:v>
                </c:pt>
                <c:pt idx="830">
                  <c:v>5.2090000000000005</c:v>
                </c:pt>
                <c:pt idx="831">
                  <c:v>5.2090000000000005</c:v>
                </c:pt>
                <c:pt idx="832">
                  <c:v>5.2090000000000005</c:v>
                </c:pt>
                <c:pt idx="833">
                  <c:v>5.2090000000000005</c:v>
                </c:pt>
                <c:pt idx="834">
                  <c:v>5.2090000000000005</c:v>
                </c:pt>
                <c:pt idx="835">
                  <c:v>5.2090000000000005</c:v>
                </c:pt>
                <c:pt idx="836">
                  <c:v>5.2090000000000005</c:v>
                </c:pt>
                <c:pt idx="837">
                  <c:v>5.2090000000000005</c:v>
                </c:pt>
                <c:pt idx="838">
                  <c:v>5.2090000000000005</c:v>
                </c:pt>
                <c:pt idx="839">
                  <c:v>5.2090000000000005</c:v>
                </c:pt>
                <c:pt idx="840">
                  <c:v>5.2090000000000005</c:v>
                </c:pt>
                <c:pt idx="841">
                  <c:v>5.2090000000000005</c:v>
                </c:pt>
                <c:pt idx="842">
                  <c:v>5.2090000000000005</c:v>
                </c:pt>
                <c:pt idx="843">
                  <c:v>5.2090000000000005</c:v>
                </c:pt>
                <c:pt idx="844">
                  <c:v>5.2090000000000005</c:v>
                </c:pt>
                <c:pt idx="845">
                  <c:v>5.226</c:v>
                </c:pt>
                <c:pt idx="846">
                  <c:v>5.226</c:v>
                </c:pt>
                <c:pt idx="847">
                  <c:v>5.226</c:v>
                </c:pt>
                <c:pt idx="848">
                  <c:v>5.226</c:v>
                </c:pt>
                <c:pt idx="849">
                  <c:v>5.226</c:v>
                </c:pt>
                <c:pt idx="850">
                  <c:v>5.226</c:v>
                </c:pt>
                <c:pt idx="851">
                  <c:v>5.226</c:v>
                </c:pt>
                <c:pt idx="852">
                  <c:v>5.226</c:v>
                </c:pt>
                <c:pt idx="853">
                  <c:v>5.226</c:v>
                </c:pt>
                <c:pt idx="854">
                  <c:v>5.226</c:v>
                </c:pt>
                <c:pt idx="855">
                  <c:v>5.226</c:v>
                </c:pt>
                <c:pt idx="856">
                  <c:v>5.226</c:v>
                </c:pt>
                <c:pt idx="857">
                  <c:v>5.226</c:v>
                </c:pt>
                <c:pt idx="858">
                  <c:v>5.226</c:v>
                </c:pt>
                <c:pt idx="859">
                  <c:v>5.226</c:v>
                </c:pt>
                <c:pt idx="860">
                  <c:v>5.226</c:v>
                </c:pt>
                <c:pt idx="861">
                  <c:v>5.226</c:v>
                </c:pt>
                <c:pt idx="862">
                  <c:v>5.226</c:v>
                </c:pt>
                <c:pt idx="863">
                  <c:v>5.2090000000000005</c:v>
                </c:pt>
                <c:pt idx="864">
                  <c:v>5.226</c:v>
                </c:pt>
                <c:pt idx="865">
                  <c:v>5.226</c:v>
                </c:pt>
                <c:pt idx="866">
                  <c:v>5.226</c:v>
                </c:pt>
                <c:pt idx="867">
                  <c:v>5.2090000000000005</c:v>
                </c:pt>
                <c:pt idx="868">
                  <c:v>5.226</c:v>
                </c:pt>
                <c:pt idx="869">
                  <c:v>5.226</c:v>
                </c:pt>
                <c:pt idx="870">
                  <c:v>5.226</c:v>
                </c:pt>
                <c:pt idx="871">
                  <c:v>5.2090000000000005</c:v>
                </c:pt>
                <c:pt idx="872">
                  <c:v>5.226</c:v>
                </c:pt>
                <c:pt idx="873">
                  <c:v>5.226</c:v>
                </c:pt>
                <c:pt idx="874">
                  <c:v>5.2969999999999997</c:v>
                </c:pt>
                <c:pt idx="875">
                  <c:v>5.3150000000000004</c:v>
                </c:pt>
                <c:pt idx="876">
                  <c:v>5.2620000000000005</c:v>
                </c:pt>
                <c:pt idx="877">
                  <c:v>5.2439999999999998</c:v>
                </c:pt>
                <c:pt idx="878">
                  <c:v>5.226</c:v>
                </c:pt>
                <c:pt idx="879">
                  <c:v>5.226</c:v>
                </c:pt>
                <c:pt idx="880">
                  <c:v>5.226</c:v>
                </c:pt>
                <c:pt idx="881">
                  <c:v>5.226</c:v>
                </c:pt>
                <c:pt idx="882">
                  <c:v>5.226</c:v>
                </c:pt>
                <c:pt idx="883">
                  <c:v>5.226</c:v>
                </c:pt>
                <c:pt idx="884">
                  <c:v>5.226</c:v>
                </c:pt>
                <c:pt idx="885">
                  <c:v>5.226</c:v>
                </c:pt>
                <c:pt idx="886">
                  <c:v>5.226</c:v>
                </c:pt>
                <c:pt idx="887">
                  <c:v>5.2090000000000005</c:v>
                </c:pt>
                <c:pt idx="888">
                  <c:v>5.2090000000000005</c:v>
                </c:pt>
                <c:pt idx="889">
                  <c:v>5.226</c:v>
                </c:pt>
                <c:pt idx="890">
                  <c:v>5.226</c:v>
                </c:pt>
                <c:pt idx="891">
                  <c:v>5.226</c:v>
                </c:pt>
                <c:pt idx="892">
                  <c:v>5.226</c:v>
                </c:pt>
                <c:pt idx="893">
                  <c:v>5.226</c:v>
                </c:pt>
                <c:pt idx="894">
                  <c:v>5.226</c:v>
                </c:pt>
                <c:pt idx="895">
                  <c:v>5.226</c:v>
                </c:pt>
                <c:pt idx="896">
                  <c:v>5.2439999999999998</c:v>
                </c:pt>
                <c:pt idx="897">
                  <c:v>5.2439999999999998</c:v>
                </c:pt>
                <c:pt idx="898">
                  <c:v>5.2439999999999998</c:v>
                </c:pt>
                <c:pt idx="899">
                  <c:v>5.2439999999999998</c:v>
                </c:pt>
                <c:pt idx="900">
                  <c:v>5.2620000000000005</c:v>
                </c:pt>
                <c:pt idx="901">
                  <c:v>5.2620000000000005</c:v>
                </c:pt>
                <c:pt idx="902">
                  <c:v>5.2620000000000005</c:v>
                </c:pt>
                <c:pt idx="903">
                  <c:v>5.2620000000000005</c:v>
                </c:pt>
                <c:pt idx="904">
                  <c:v>5.2789999999999999</c:v>
                </c:pt>
                <c:pt idx="905">
                  <c:v>5.2789999999999999</c:v>
                </c:pt>
                <c:pt idx="906">
                  <c:v>5.2789999999999999</c:v>
                </c:pt>
                <c:pt idx="907">
                  <c:v>5.2969999999999997</c:v>
                </c:pt>
                <c:pt idx="908">
                  <c:v>5.2969999999999997</c:v>
                </c:pt>
                <c:pt idx="909">
                  <c:v>5.2969999999999997</c:v>
                </c:pt>
                <c:pt idx="910">
                  <c:v>5.2969999999999997</c:v>
                </c:pt>
                <c:pt idx="911">
                  <c:v>5.2969999999999997</c:v>
                </c:pt>
                <c:pt idx="912">
                  <c:v>5.2969999999999997</c:v>
                </c:pt>
                <c:pt idx="913">
                  <c:v>5.3150000000000004</c:v>
                </c:pt>
                <c:pt idx="914">
                  <c:v>5.3150000000000004</c:v>
                </c:pt>
                <c:pt idx="915">
                  <c:v>5.3150000000000004</c:v>
                </c:pt>
                <c:pt idx="916">
                  <c:v>5.3150000000000004</c:v>
                </c:pt>
                <c:pt idx="917">
                  <c:v>5.3319999999999999</c:v>
                </c:pt>
                <c:pt idx="918">
                  <c:v>5.3319999999999999</c:v>
                </c:pt>
                <c:pt idx="919">
                  <c:v>5.3319999999999999</c:v>
                </c:pt>
                <c:pt idx="920">
                  <c:v>5.3319999999999999</c:v>
                </c:pt>
                <c:pt idx="921">
                  <c:v>5.3319999999999999</c:v>
                </c:pt>
                <c:pt idx="922">
                  <c:v>5.3500000000000005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5.3680000000000003</c:v>
                </c:pt>
                <c:pt idx="928">
                  <c:v>5.3680000000000003</c:v>
                </c:pt>
                <c:pt idx="929">
                  <c:v>5.3849999999999998</c:v>
                </c:pt>
                <c:pt idx="930">
                  <c:v>5.3849999999999998</c:v>
                </c:pt>
                <c:pt idx="931">
                  <c:v>5.4030000000000005</c:v>
                </c:pt>
                <c:pt idx="932">
                  <c:v>5.4030000000000005</c:v>
                </c:pt>
                <c:pt idx="933">
                  <c:v>5.4030000000000005</c:v>
                </c:pt>
                <c:pt idx="934">
                  <c:v>5.4210000000000003</c:v>
                </c:pt>
                <c:pt idx="935">
                  <c:v>5.4210000000000003</c:v>
                </c:pt>
                <c:pt idx="936">
                  <c:v>5.4210000000000003</c:v>
                </c:pt>
                <c:pt idx="937">
                  <c:v>5.4210000000000003</c:v>
                </c:pt>
                <c:pt idx="938">
                  <c:v>5.4379999999999997</c:v>
                </c:pt>
                <c:pt idx="939">
                  <c:v>5.4379999999999997</c:v>
                </c:pt>
                <c:pt idx="940">
                  <c:v>5.4379999999999997</c:v>
                </c:pt>
                <c:pt idx="941">
                  <c:v>5.4379999999999997</c:v>
                </c:pt>
                <c:pt idx="942">
                  <c:v>5.4379999999999997</c:v>
                </c:pt>
                <c:pt idx="943">
                  <c:v>5.4560000000000004</c:v>
                </c:pt>
                <c:pt idx="944">
                  <c:v>5.4560000000000004</c:v>
                </c:pt>
                <c:pt idx="945">
                  <c:v>5.4560000000000004</c:v>
                </c:pt>
                <c:pt idx="946">
                  <c:v>5.4910000000000005</c:v>
                </c:pt>
                <c:pt idx="947">
                  <c:v>5.4740000000000002</c:v>
                </c:pt>
                <c:pt idx="948">
                  <c:v>5.4740000000000002</c:v>
                </c:pt>
                <c:pt idx="949">
                  <c:v>5.4910000000000005</c:v>
                </c:pt>
                <c:pt idx="950">
                  <c:v>5.4910000000000005</c:v>
                </c:pt>
                <c:pt idx="951">
                  <c:v>5.4910000000000005</c:v>
                </c:pt>
                <c:pt idx="952">
                  <c:v>5.4910000000000005</c:v>
                </c:pt>
                <c:pt idx="953">
                  <c:v>5.4910000000000005</c:v>
                </c:pt>
                <c:pt idx="954">
                  <c:v>5.4910000000000005</c:v>
                </c:pt>
                <c:pt idx="955">
                  <c:v>5.5090000000000003</c:v>
                </c:pt>
                <c:pt idx="956">
                  <c:v>5.5090000000000003</c:v>
                </c:pt>
                <c:pt idx="957">
                  <c:v>5.5090000000000003</c:v>
                </c:pt>
                <c:pt idx="958">
                  <c:v>5.5090000000000003</c:v>
                </c:pt>
                <c:pt idx="959">
                  <c:v>5.5090000000000003</c:v>
                </c:pt>
                <c:pt idx="960">
                  <c:v>5.5090000000000003</c:v>
                </c:pt>
                <c:pt idx="961">
                  <c:v>5.5090000000000003</c:v>
                </c:pt>
                <c:pt idx="962">
                  <c:v>5.5090000000000003</c:v>
                </c:pt>
                <c:pt idx="963">
                  <c:v>5.5090000000000003</c:v>
                </c:pt>
                <c:pt idx="964">
                  <c:v>5.5270000000000001</c:v>
                </c:pt>
                <c:pt idx="965">
                  <c:v>5.5270000000000001</c:v>
                </c:pt>
                <c:pt idx="966">
                  <c:v>5.5270000000000001</c:v>
                </c:pt>
                <c:pt idx="967">
                  <c:v>5.5440000000000005</c:v>
                </c:pt>
                <c:pt idx="968">
                  <c:v>5.5440000000000005</c:v>
                </c:pt>
                <c:pt idx="969">
                  <c:v>5.5620000000000003</c:v>
                </c:pt>
                <c:pt idx="970">
                  <c:v>5.5620000000000003</c:v>
                </c:pt>
                <c:pt idx="971">
                  <c:v>5.5620000000000003</c:v>
                </c:pt>
                <c:pt idx="972">
                  <c:v>5.5620000000000003</c:v>
                </c:pt>
                <c:pt idx="973">
                  <c:v>5.5620000000000003</c:v>
                </c:pt>
                <c:pt idx="974">
                  <c:v>5.5620000000000003</c:v>
                </c:pt>
                <c:pt idx="975">
                  <c:v>5.5970000000000004</c:v>
                </c:pt>
                <c:pt idx="976">
                  <c:v>5.5970000000000004</c:v>
                </c:pt>
                <c:pt idx="977">
                  <c:v>5.5970000000000004</c:v>
                </c:pt>
                <c:pt idx="978">
                  <c:v>5.6150000000000002</c:v>
                </c:pt>
                <c:pt idx="979">
                  <c:v>5.6150000000000002</c:v>
                </c:pt>
                <c:pt idx="980">
                  <c:v>5.6150000000000002</c:v>
                </c:pt>
                <c:pt idx="981">
                  <c:v>5.633</c:v>
                </c:pt>
                <c:pt idx="982">
                  <c:v>5.6150000000000002</c:v>
                </c:pt>
                <c:pt idx="983">
                  <c:v>5.633</c:v>
                </c:pt>
                <c:pt idx="984">
                  <c:v>5.633</c:v>
                </c:pt>
                <c:pt idx="985">
                  <c:v>5.633</c:v>
                </c:pt>
                <c:pt idx="986">
                  <c:v>5.633</c:v>
                </c:pt>
                <c:pt idx="987">
                  <c:v>5.633</c:v>
                </c:pt>
                <c:pt idx="988">
                  <c:v>5.633</c:v>
                </c:pt>
                <c:pt idx="989">
                  <c:v>5.633</c:v>
                </c:pt>
                <c:pt idx="990">
                  <c:v>5.633</c:v>
                </c:pt>
                <c:pt idx="991">
                  <c:v>5.633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5.7910000000000004</c:v>
                </c:pt>
                <c:pt idx="996">
                  <c:v>5.6850000000000005</c:v>
                </c:pt>
                <c:pt idx="997">
                  <c:v>5.633</c:v>
                </c:pt>
                <c:pt idx="998">
                  <c:v>5.633</c:v>
                </c:pt>
                <c:pt idx="999">
                  <c:v>5.6150000000000002</c:v>
                </c:pt>
                <c:pt idx="1000">
                  <c:v>5.633</c:v>
                </c:pt>
                <c:pt idx="1001">
                  <c:v>5.633</c:v>
                </c:pt>
                <c:pt idx="1002">
                  <c:v>5.6150000000000002</c:v>
                </c:pt>
                <c:pt idx="1003">
                  <c:v>5.6150000000000002</c:v>
                </c:pt>
                <c:pt idx="1004">
                  <c:v>5.633</c:v>
                </c:pt>
                <c:pt idx="1005">
                  <c:v>5.633</c:v>
                </c:pt>
                <c:pt idx="1006">
                  <c:v>5.633</c:v>
                </c:pt>
                <c:pt idx="1007">
                  <c:v>5.633</c:v>
                </c:pt>
                <c:pt idx="1008">
                  <c:v>5.633</c:v>
                </c:pt>
                <c:pt idx="1009">
                  <c:v>5.633</c:v>
                </c:pt>
                <c:pt idx="1010">
                  <c:v>5.65</c:v>
                </c:pt>
                <c:pt idx="1011">
                  <c:v>5.65</c:v>
                </c:pt>
                <c:pt idx="1012">
                  <c:v>5.6680000000000001</c:v>
                </c:pt>
                <c:pt idx="1013">
                  <c:v>5.6680000000000001</c:v>
                </c:pt>
                <c:pt idx="1014">
                  <c:v>5.6680000000000001</c:v>
                </c:pt>
                <c:pt idx="1015">
                  <c:v>5.6850000000000005</c:v>
                </c:pt>
                <c:pt idx="1016">
                  <c:v>5.6850000000000005</c:v>
                </c:pt>
                <c:pt idx="1017">
                  <c:v>5.6850000000000005</c:v>
                </c:pt>
                <c:pt idx="1018">
                  <c:v>5.6850000000000005</c:v>
                </c:pt>
                <c:pt idx="1019">
                  <c:v>5.6850000000000005</c:v>
                </c:pt>
                <c:pt idx="1020">
                  <c:v>5.6850000000000005</c:v>
                </c:pt>
                <c:pt idx="1021">
                  <c:v>5.7030000000000003</c:v>
                </c:pt>
                <c:pt idx="1022">
                  <c:v>5.7030000000000003</c:v>
                </c:pt>
                <c:pt idx="1023">
                  <c:v>5.7030000000000003</c:v>
                </c:pt>
                <c:pt idx="1024">
                  <c:v>5.7210000000000001</c:v>
                </c:pt>
                <c:pt idx="1025">
                  <c:v>5.7210000000000001</c:v>
                </c:pt>
                <c:pt idx="1026">
                  <c:v>5.7210000000000001</c:v>
                </c:pt>
                <c:pt idx="1027">
                  <c:v>5.7210000000000001</c:v>
                </c:pt>
                <c:pt idx="1028">
                  <c:v>5.7210000000000001</c:v>
                </c:pt>
                <c:pt idx="1029">
                  <c:v>5.7210000000000001</c:v>
                </c:pt>
                <c:pt idx="1030">
                  <c:v>5.7380000000000004</c:v>
                </c:pt>
                <c:pt idx="1031">
                  <c:v>5.7380000000000004</c:v>
                </c:pt>
                <c:pt idx="1032">
                  <c:v>5.7560000000000002</c:v>
                </c:pt>
                <c:pt idx="1033">
                  <c:v>5.774</c:v>
                </c:pt>
                <c:pt idx="1034">
                  <c:v>5.774</c:v>
                </c:pt>
                <c:pt idx="1035">
                  <c:v>5.7910000000000004</c:v>
                </c:pt>
                <c:pt idx="1036">
                  <c:v>5.7910000000000004</c:v>
                </c:pt>
                <c:pt idx="1037">
                  <c:v>5.7910000000000004</c:v>
                </c:pt>
                <c:pt idx="1038">
                  <c:v>5.8090000000000002</c:v>
                </c:pt>
                <c:pt idx="1039">
                  <c:v>5.8090000000000002</c:v>
                </c:pt>
                <c:pt idx="1040">
                  <c:v>5.8090000000000002</c:v>
                </c:pt>
                <c:pt idx="1041">
                  <c:v>5.827</c:v>
                </c:pt>
                <c:pt idx="1042">
                  <c:v>5.827</c:v>
                </c:pt>
                <c:pt idx="1043">
                  <c:v>5.8440000000000003</c:v>
                </c:pt>
                <c:pt idx="1044">
                  <c:v>5.8440000000000003</c:v>
                </c:pt>
                <c:pt idx="1045">
                  <c:v>5.8440000000000003</c:v>
                </c:pt>
                <c:pt idx="1046">
                  <c:v>5.8440000000000003</c:v>
                </c:pt>
                <c:pt idx="1047">
                  <c:v>5.88</c:v>
                </c:pt>
                <c:pt idx="1048">
                  <c:v>5.88</c:v>
                </c:pt>
                <c:pt idx="1049">
                  <c:v>5.88</c:v>
                </c:pt>
                <c:pt idx="1050">
                  <c:v>5.88</c:v>
                </c:pt>
                <c:pt idx="1051">
                  <c:v>5.8620000000000001</c:v>
                </c:pt>
                <c:pt idx="1052">
                  <c:v>5.88</c:v>
                </c:pt>
                <c:pt idx="1053">
                  <c:v>5.88</c:v>
                </c:pt>
                <c:pt idx="1054">
                  <c:v>5.8970000000000002</c:v>
                </c:pt>
                <c:pt idx="1055">
                  <c:v>5.8970000000000002</c:v>
                </c:pt>
                <c:pt idx="1056">
                  <c:v>5.8970000000000002</c:v>
                </c:pt>
                <c:pt idx="1057">
                  <c:v>5.8970000000000002</c:v>
                </c:pt>
                <c:pt idx="1058">
                  <c:v>5.915</c:v>
                </c:pt>
                <c:pt idx="1059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1-4530-A04B-8B65C3CC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  <a:r>
              <a:rPr lang="en-US" baseline="0"/>
              <a:t> Penetration vs Echosounder Penetration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SRW01_ECR_V127!$H$2:$H$1302</c:f>
              <c:numCache>
                <c:formatCode>General</c:formatCode>
                <c:ptCount val="1301"/>
                <c:pt idx="0">
                  <c:v>0</c:v>
                </c:pt>
                <c:pt idx="1">
                  <c:v>0.10000000000582077</c:v>
                </c:pt>
                <c:pt idx="2">
                  <c:v>0.19900000002235174</c:v>
                </c:pt>
                <c:pt idx="3">
                  <c:v>0.3000000000174623</c:v>
                </c:pt>
                <c:pt idx="4">
                  <c:v>0.40000000002328306</c:v>
                </c:pt>
                <c:pt idx="5">
                  <c:v>0.49900000001071021</c:v>
                </c:pt>
                <c:pt idx="6">
                  <c:v>0.59900000001653098</c:v>
                </c:pt>
                <c:pt idx="7">
                  <c:v>0.70000000001164153</c:v>
                </c:pt>
                <c:pt idx="8">
                  <c:v>0.8000000000174623</c:v>
                </c:pt>
                <c:pt idx="9">
                  <c:v>0.89900000000488944</c:v>
                </c:pt>
                <c:pt idx="10">
                  <c:v>1</c:v>
                </c:pt>
                <c:pt idx="11">
                  <c:v>1.1000000000058208</c:v>
                </c:pt>
                <c:pt idx="12">
                  <c:v>1.1990000000223517</c:v>
                </c:pt>
                <c:pt idx="13">
                  <c:v>1.2989999999990687</c:v>
                </c:pt>
                <c:pt idx="14">
                  <c:v>1.3990000000048894</c:v>
                </c:pt>
                <c:pt idx="15">
                  <c:v>1.4990000000107102</c:v>
                </c:pt>
                <c:pt idx="16">
                  <c:v>1.599000000016531</c:v>
                </c:pt>
                <c:pt idx="17">
                  <c:v>1.6990000000223517</c:v>
                </c:pt>
                <c:pt idx="18">
                  <c:v>1.7989999999990687</c:v>
                </c:pt>
                <c:pt idx="19">
                  <c:v>1.8990000000048894</c:v>
                </c:pt>
                <c:pt idx="20">
                  <c:v>1.9990000000107102</c:v>
                </c:pt>
                <c:pt idx="21">
                  <c:v>2.099000000016531</c:v>
                </c:pt>
                <c:pt idx="22">
                  <c:v>2.1990000000223517</c:v>
                </c:pt>
                <c:pt idx="23">
                  <c:v>2.2989999999990687</c:v>
                </c:pt>
                <c:pt idx="24">
                  <c:v>2.3990000000048894</c:v>
                </c:pt>
                <c:pt idx="25">
                  <c:v>2.4990000000107102</c:v>
                </c:pt>
                <c:pt idx="26">
                  <c:v>2.599000000016531</c:v>
                </c:pt>
                <c:pt idx="27">
                  <c:v>2.6990000000223517</c:v>
                </c:pt>
                <c:pt idx="28">
                  <c:v>2.7989999999990687</c:v>
                </c:pt>
                <c:pt idx="29">
                  <c:v>2.8990000000048894</c:v>
                </c:pt>
                <c:pt idx="30">
                  <c:v>2.9990000000107102</c:v>
                </c:pt>
                <c:pt idx="31">
                  <c:v>3.099000000016531</c:v>
                </c:pt>
                <c:pt idx="32">
                  <c:v>3.1990000000223517</c:v>
                </c:pt>
                <c:pt idx="33">
                  <c:v>3.2989999999990687</c:v>
                </c:pt>
                <c:pt idx="34">
                  <c:v>3.3990000000048894</c:v>
                </c:pt>
                <c:pt idx="35">
                  <c:v>3.4990000000107102</c:v>
                </c:pt>
                <c:pt idx="36">
                  <c:v>3.599000000016531</c:v>
                </c:pt>
                <c:pt idx="37">
                  <c:v>3.6990000000223517</c:v>
                </c:pt>
                <c:pt idx="38">
                  <c:v>3.7989999999990687</c:v>
                </c:pt>
                <c:pt idx="39">
                  <c:v>3.8990000000048894</c:v>
                </c:pt>
                <c:pt idx="40">
                  <c:v>3.9990000000107102</c:v>
                </c:pt>
                <c:pt idx="41">
                  <c:v>4.099000000016531</c:v>
                </c:pt>
                <c:pt idx="42">
                  <c:v>4.1990000000223517</c:v>
                </c:pt>
                <c:pt idx="43">
                  <c:v>4.2989999999990687</c:v>
                </c:pt>
                <c:pt idx="44">
                  <c:v>4.3990000000048894</c:v>
                </c:pt>
                <c:pt idx="45">
                  <c:v>4.4990000000107102</c:v>
                </c:pt>
                <c:pt idx="46">
                  <c:v>4.599000000016531</c:v>
                </c:pt>
                <c:pt idx="47">
                  <c:v>4.6990000000223517</c:v>
                </c:pt>
                <c:pt idx="48">
                  <c:v>4.7989999999990687</c:v>
                </c:pt>
                <c:pt idx="49">
                  <c:v>4.9000000000232831</c:v>
                </c:pt>
                <c:pt idx="50">
                  <c:v>5</c:v>
                </c:pt>
                <c:pt idx="51">
                  <c:v>5.1000000000058208</c:v>
                </c:pt>
                <c:pt idx="52">
                  <c:v>5.2000000000116415</c:v>
                </c:pt>
                <c:pt idx="53">
                  <c:v>5.3000000000174623</c:v>
                </c:pt>
                <c:pt idx="54">
                  <c:v>5.4000000000232831</c:v>
                </c:pt>
                <c:pt idx="55">
                  <c:v>5.5</c:v>
                </c:pt>
                <c:pt idx="56">
                  <c:v>5.6000000000058208</c:v>
                </c:pt>
                <c:pt idx="57">
                  <c:v>5.7000000000116415</c:v>
                </c:pt>
                <c:pt idx="58">
                  <c:v>5.8000000000174623</c:v>
                </c:pt>
                <c:pt idx="59">
                  <c:v>5.9000000000232831</c:v>
                </c:pt>
                <c:pt idx="60">
                  <c:v>6</c:v>
                </c:pt>
                <c:pt idx="61">
                  <c:v>6.1000000000058208</c:v>
                </c:pt>
                <c:pt idx="62">
                  <c:v>6.2000000000116415</c:v>
                </c:pt>
                <c:pt idx="63">
                  <c:v>6.3000000000174623</c:v>
                </c:pt>
                <c:pt idx="64">
                  <c:v>6.4000000000232831</c:v>
                </c:pt>
                <c:pt idx="65">
                  <c:v>6.5</c:v>
                </c:pt>
                <c:pt idx="66">
                  <c:v>6.6000000000058208</c:v>
                </c:pt>
                <c:pt idx="67">
                  <c:v>6.7000000000116415</c:v>
                </c:pt>
                <c:pt idx="68">
                  <c:v>6.8000000000174623</c:v>
                </c:pt>
                <c:pt idx="69">
                  <c:v>6.9000000000232831</c:v>
                </c:pt>
                <c:pt idx="70">
                  <c:v>7</c:v>
                </c:pt>
                <c:pt idx="71">
                  <c:v>7.1000000000058208</c:v>
                </c:pt>
                <c:pt idx="72">
                  <c:v>7.2000000000116415</c:v>
                </c:pt>
                <c:pt idx="73">
                  <c:v>7.3000000000174623</c:v>
                </c:pt>
                <c:pt idx="74">
                  <c:v>7.4000000000232831</c:v>
                </c:pt>
                <c:pt idx="75">
                  <c:v>7.5</c:v>
                </c:pt>
                <c:pt idx="76">
                  <c:v>7.6000000000058208</c:v>
                </c:pt>
                <c:pt idx="77">
                  <c:v>7.7000000000116415</c:v>
                </c:pt>
                <c:pt idx="78">
                  <c:v>7.8000000000174623</c:v>
                </c:pt>
                <c:pt idx="79">
                  <c:v>7.9000000000232831</c:v>
                </c:pt>
                <c:pt idx="80">
                  <c:v>8</c:v>
                </c:pt>
                <c:pt idx="81">
                  <c:v>8.1000000000058208</c:v>
                </c:pt>
                <c:pt idx="82">
                  <c:v>8.2000000000116415</c:v>
                </c:pt>
                <c:pt idx="83">
                  <c:v>8.3000000000174623</c:v>
                </c:pt>
                <c:pt idx="84">
                  <c:v>8.4000000000232831</c:v>
                </c:pt>
                <c:pt idx="85">
                  <c:v>8.5</c:v>
                </c:pt>
                <c:pt idx="86">
                  <c:v>8.6000000000058208</c:v>
                </c:pt>
                <c:pt idx="87">
                  <c:v>8.7000000000116415</c:v>
                </c:pt>
                <c:pt idx="88">
                  <c:v>8.8000000000174623</c:v>
                </c:pt>
                <c:pt idx="89">
                  <c:v>8.9000000000232831</c:v>
                </c:pt>
                <c:pt idx="90">
                  <c:v>9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9.3000000000174623</c:v>
                </c:pt>
                <c:pt idx="94">
                  <c:v>9.4000000000232831</c:v>
                </c:pt>
                <c:pt idx="95">
                  <c:v>9.5</c:v>
                </c:pt>
                <c:pt idx="96">
                  <c:v>9.6000000000058208</c:v>
                </c:pt>
                <c:pt idx="97">
                  <c:v>9.7000000000116415</c:v>
                </c:pt>
                <c:pt idx="98">
                  <c:v>9.7989999999990687</c:v>
                </c:pt>
                <c:pt idx="99">
                  <c:v>9.8990000000048894</c:v>
                </c:pt>
                <c:pt idx="100">
                  <c:v>10</c:v>
                </c:pt>
                <c:pt idx="101">
                  <c:v>10.100000000005821</c:v>
                </c:pt>
                <c:pt idx="102">
                  <c:v>10.200000000011642</c:v>
                </c:pt>
                <c:pt idx="103">
                  <c:v>10.300000000017462</c:v>
                </c:pt>
                <c:pt idx="104">
                  <c:v>10.400000000023283</c:v>
                </c:pt>
                <c:pt idx="105">
                  <c:v>10.5</c:v>
                </c:pt>
                <c:pt idx="106">
                  <c:v>10.600000000005821</c:v>
                </c:pt>
                <c:pt idx="107">
                  <c:v>10.700000000011642</c:v>
                </c:pt>
                <c:pt idx="108">
                  <c:v>10.800000000017462</c:v>
                </c:pt>
                <c:pt idx="109">
                  <c:v>10.900000000023283</c:v>
                </c:pt>
                <c:pt idx="110">
                  <c:v>11</c:v>
                </c:pt>
                <c:pt idx="111">
                  <c:v>11.100000000005821</c:v>
                </c:pt>
                <c:pt idx="112">
                  <c:v>51.200000000011642</c:v>
                </c:pt>
                <c:pt idx="113">
                  <c:v>51.298999999999069</c:v>
                </c:pt>
                <c:pt idx="114">
                  <c:v>51.400000000023283</c:v>
                </c:pt>
                <c:pt idx="115">
                  <c:v>51.5</c:v>
                </c:pt>
                <c:pt idx="116">
                  <c:v>51.599000000016531</c:v>
                </c:pt>
                <c:pt idx="117">
                  <c:v>51.699000000022352</c:v>
                </c:pt>
                <c:pt idx="118">
                  <c:v>51.800000000017462</c:v>
                </c:pt>
                <c:pt idx="119">
                  <c:v>51.900000000023283</c:v>
                </c:pt>
                <c:pt idx="120">
                  <c:v>51.99900000001071</c:v>
                </c:pt>
                <c:pt idx="121">
                  <c:v>52.100000000005821</c:v>
                </c:pt>
                <c:pt idx="122">
                  <c:v>52.200000000011642</c:v>
                </c:pt>
                <c:pt idx="123">
                  <c:v>52.298999999999069</c:v>
                </c:pt>
                <c:pt idx="124">
                  <c:v>52.400000000023283</c:v>
                </c:pt>
                <c:pt idx="125">
                  <c:v>52.5</c:v>
                </c:pt>
                <c:pt idx="126">
                  <c:v>52.600000000005821</c:v>
                </c:pt>
                <c:pt idx="127">
                  <c:v>52.699000000022352</c:v>
                </c:pt>
                <c:pt idx="128">
                  <c:v>52.800000000017462</c:v>
                </c:pt>
                <c:pt idx="129">
                  <c:v>52.900000000023283</c:v>
                </c:pt>
                <c:pt idx="130">
                  <c:v>52.99900000001071</c:v>
                </c:pt>
                <c:pt idx="131">
                  <c:v>53.099000000016531</c:v>
                </c:pt>
                <c:pt idx="132">
                  <c:v>53.200000000011642</c:v>
                </c:pt>
                <c:pt idx="133">
                  <c:v>53.298999999999069</c:v>
                </c:pt>
                <c:pt idx="134">
                  <c:v>53.399000000004889</c:v>
                </c:pt>
                <c:pt idx="135">
                  <c:v>53.5</c:v>
                </c:pt>
                <c:pt idx="136">
                  <c:v>53.600000000005821</c:v>
                </c:pt>
                <c:pt idx="137">
                  <c:v>53.699000000022352</c:v>
                </c:pt>
                <c:pt idx="138">
                  <c:v>53.798999999999069</c:v>
                </c:pt>
                <c:pt idx="139">
                  <c:v>53.900000000023283</c:v>
                </c:pt>
                <c:pt idx="140">
                  <c:v>53.99900000001071</c:v>
                </c:pt>
                <c:pt idx="141">
                  <c:v>54.099000000016531</c:v>
                </c:pt>
                <c:pt idx="142">
                  <c:v>54.200000000011642</c:v>
                </c:pt>
                <c:pt idx="143">
                  <c:v>54.300000000017462</c:v>
                </c:pt>
                <c:pt idx="144">
                  <c:v>54.399000000004889</c:v>
                </c:pt>
                <c:pt idx="145">
                  <c:v>54.49900000001071</c:v>
                </c:pt>
                <c:pt idx="146">
                  <c:v>54.600000000005821</c:v>
                </c:pt>
                <c:pt idx="147">
                  <c:v>54.699000000022352</c:v>
                </c:pt>
                <c:pt idx="148">
                  <c:v>54.798999999999069</c:v>
                </c:pt>
                <c:pt idx="149">
                  <c:v>54.900000000023283</c:v>
                </c:pt>
                <c:pt idx="150">
                  <c:v>55</c:v>
                </c:pt>
                <c:pt idx="151">
                  <c:v>55.099000000016531</c:v>
                </c:pt>
                <c:pt idx="152">
                  <c:v>55.199000000022352</c:v>
                </c:pt>
                <c:pt idx="153">
                  <c:v>55.300000000017462</c:v>
                </c:pt>
                <c:pt idx="154">
                  <c:v>55.399000000004889</c:v>
                </c:pt>
                <c:pt idx="155">
                  <c:v>55.49900000001071</c:v>
                </c:pt>
                <c:pt idx="156">
                  <c:v>55.599000000016531</c:v>
                </c:pt>
                <c:pt idx="157">
                  <c:v>55.700000000011642</c:v>
                </c:pt>
                <c:pt idx="158">
                  <c:v>55.798999999999069</c:v>
                </c:pt>
                <c:pt idx="159">
                  <c:v>55.899000000004889</c:v>
                </c:pt>
                <c:pt idx="160">
                  <c:v>56</c:v>
                </c:pt>
                <c:pt idx="161">
                  <c:v>56.099000000016531</c:v>
                </c:pt>
                <c:pt idx="162">
                  <c:v>56.199000000022352</c:v>
                </c:pt>
                <c:pt idx="163">
                  <c:v>56.298999999999069</c:v>
                </c:pt>
                <c:pt idx="164">
                  <c:v>56.400000000023283</c:v>
                </c:pt>
                <c:pt idx="165">
                  <c:v>56.49900000001071</c:v>
                </c:pt>
                <c:pt idx="166">
                  <c:v>56.599000000016531</c:v>
                </c:pt>
                <c:pt idx="167">
                  <c:v>56.700000000011642</c:v>
                </c:pt>
                <c:pt idx="168">
                  <c:v>56.800000000017462</c:v>
                </c:pt>
                <c:pt idx="169">
                  <c:v>56.899000000004889</c:v>
                </c:pt>
                <c:pt idx="170">
                  <c:v>56.99900000001071</c:v>
                </c:pt>
                <c:pt idx="171">
                  <c:v>57.100000000005821</c:v>
                </c:pt>
                <c:pt idx="172">
                  <c:v>57.199000000022352</c:v>
                </c:pt>
                <c:pt idx="173">
                  <c:v>57.298999999999069</c:v>
                </c:pt>
                <c:pt idx="174">
                  <c:v>57.399000000004889</c:v>
                </c:pt>
                <c:pt idx="175">
                  <c:v>57.49900000001071</c:v>
                </c:pt>
                <c:pt idx="176">
                  <c:v>57.599000000016531</c:v>
                </c:pt>
                <c:pt idx="177">
                  <c:v>57.699000000022352</c:v>
                </c:pt>
                <c:pt idx="178">
                  <c:v>57.798999999999069</c:v>
                </c:pt>
                <c:pt idx="179">
                  <c:v>57.899000000004889</c:v>
                </c:pt>
                <c:pt idx="180">
                  <c:v>57.99900000001071</c:v>
                </c:pt>
                <c:pt idx="181">
                  <c:v>58.099000000016531</c:v>
                </c:pt>
                <c:pt idx="182">
                  <c:v>58.199000000022352</c:v>
                </c:pt>
                <c:pt idx="183">
                  <c:v>58.298999999999069</c:v>
                </c:pt>
                <c:pt idx="184">
                  <c:v>58.399000000004889</c:v>
                </c:pt>
                <c:pt idx="185">
                  <c:v>58.49900000001071</c:v>
                </c:pt>
                <c:pt idx="186">
                  <c:v>58.599000000016531</c:v>
                </c:pt>
                <c:pt idx="187">
                  <c:v>58.699000000022352</c:v>
                </c:pt>
                <c:pt idx="188">
                  <c:v>58.798999999999069</c:v>
                </c:pt>
                <c:pt idx="189">
                  <c:v>58.899000000004889</c:v>
                </c:pt>
                <c:pt idx="190">
                  <c:v>58.99900000001071</c:v>
                </c:pt>
                <c:pt idx="191">
                  <c:v>59.099000000016531</c:v>
                </c:pt>
                <c:pt idx="192">
                  <c:v>59.199000000022352</c:v>
                </c:pt>
                <c:pt idx="193">
                  <c:v>59.298999999999069</c:v>
                </c:pt>
                <c:pt idx="194">
                  <c:v>59.399000000004889</c:v>
                </c:pt>
                <c:pt idx="195">
                  <c:v>59.49900000001071</c:v>
                </c:pt>
                <c:pt idx="196">
                  <c:v>59.599000000016531</c:v>
                </c:pt>
                <c:pt idx="197">
                  <c:v>59.699000000022352</c:v>
                </c:pt>
                <c:pt idx="198">
                  <c:v>59.798999999999069</c:v>
                </c:pt>
                <c:pt idx="199">
                  <c:v>59.899000000004889</c:v>
                </c:pt>
                <c:pt idx="200">
                  <c:v>59.99900000001071</c:v>
                </c:pt>
                <c:pt idx="201">
                  <c:v>60.099000000016531</c:v>
                </c:pt>
                <c:pt idx="202">
                  <c:v>60.199000000022352</c:v>
                </c:pt>
                <c:pt idx="203">
                  <c:v>60.298999999999069</c:v>
                </c:pt>
                <c:pt idx="204">
                  <c:v>60.399000000004889</c:v>
                </c:pt>
                <c:pt idx="205">
                  <c:v>60.49900000001071</c:v>
                </c:pt>
                <c:pt idx="206">
                  <c:v>60.599000000016531</c:v>
                </c:pt>
                <c:pt idx="207">
                  <c:v>60.699000000022352</c:v>
                </c:pt>
                <c:pt idx="208">
                  <c:v>60.798999999999069</c:v>
                </c:pt>
                <c:pt idx="209">
                  <c:v>60.899000000004889</c:v>
                </c:pt>
                <c:pt idx="210">
                  <c:v>60.99900000001071</c:v>
                </c:pt>
                <c:pt idx="211">
                  <c:v>61.099000000016531</c:v>
                </c:pt>
                <c:pt idx="212">
                  <c:v>61.199000000022352</c:v>
                </c:pt>
                <c:pt idx="213">
                  <c:v>61.298999999999069</c:v>
                </c:pt>
                <c:pt idx="214">
                  <c:v>61.399000000004889</c:v>
                </c:pt>
                <c:pt idx="215">
                  <c:v>61.49900000001071</c:v>
                </c:pt>
                <c:pt idx="216">
                  <c:v>61.599000000016531</c:v>
                </c:pt>
                <c:pt idx="217">
                  <c:v>61.699000000022352</c:v>
                </c:pt>
                <c:pt idx="218">
                  <c:v>61.798999999999069</c:v>
                </c:pt>
                <c:pt idx="219">
                  <c:v>61.899000000004889</c:v>
                </c:pt>
                <c:pt idx="220">
                  <c:v>61.99900000001071</c:v>
                </c:pt>
                <c:pt idx="221">
                  <c:v>62.099000000016531</c:v>
                </c:pt>
                <c:pt idx="222">
                  <c:v>62.199000000022352</c:v>
                </c:pt>
                <c:pt idx="223">
                  <c:v>62.300000000017462</c:v>
                </c:pt>
                <c:pt idx="224">
                  <c:v>62.400000000023283</c:v>
                </c:pt>
                <c:pt idx="225">
                  <c:v>62.5</c:v>
                </c:pt>
                <c:pt idx="226">
                  <c:v>62.600000000005821</c:v>
                </c:pt>
                <c:pt idx="227">
                  <c:v>62.700000000011642</c:v>
                </c:pt>
                <c:pt idx="228">
                  <c:v>62.800000000017462</c:v>
                </c:pt>
                <c:pt idx="229">
                  <c:v>62.900000000023283</c:v>
                </c:pt>
                <c:pt idx="230">
                  <c:v>63</c:v>
                </c:pt>
                <c:pt idx="231">
                  <c:v>63.100000000005821</c:v>
                </c:pt>
                <c:pt idx="232">
                  <c:v>63.200000000011642</c:v>
                </c:pt>
                <c:pt idx="233">
                  <c:v>63.300000000017462</c:v>
                </c:pt>
                <c:pt idx="234">
                  <c:v>63.400000000023283</c:v>
                </c:pt>
                <c:pt idx="235">
                  <c:v>63.5</c:v>
                </c:pt>
                <c:pt idx="236">
                  <c:v>63.600000000005821</c:v>
                </c:pt>
                <c:pt idx="237">
                  <c:v>63.700000000011642</c:v>
                </c:pt>
                <c:pt idx="238">
                  <c:v>63.800000000017462</c:v>
                </c:pt>
                <c:pt idx="239">
                  <c:v>63.900000000023283</c:v>
                </c:pt>
                <c:pt idx="240">
                  <c:v>64</c:v>
                </c:pt>
                <c:pt idx="241">
                  <c:v>64.100000000005821</c:v>
                </c:pt>
                <c:pt idx="242">
                  <c:v>64.200000000011642</c:v>
                </c:pt>
                <c:pt idx="243">
                  <c:v>64.300000000017462</c:v>
                </c:pt>
                <c:pt idx="244">
                  <c:v>64.400000000023283</c:v>
                </c:pt>
                <c:pt idx="245">
                  <c:v>64.5</c:v>
                </c:pt>
                <c:pt idx="246">
                  <c:v>64.600000000005821</c:v>
                </c:pt>
                <c:pt idx="247">
                  <c:v>64.700000000011642</c:v>
                </c:pt>
                <c:pt idx="248">
                  <c:v>64.800000000017462</c:v>
                </c:pt>
                <c:pt idx="249">
                  <c:v>64.900000000023283</c:v>
                </c:pt>
                <c:pt idx="250">
                  <c:v>65</c:v>
                </c:pt>
                <c:pt idx="251">
                  <c:v>65.100000000005821</c:v>
                </c:pt>
                <c:pt idx="252">
                  <c:v>65.200000000011642</c:v>
                </c:pt>
                <c:pt idx="253">
                  <c:v>65.300000000017462</c:v>
                </c:pt>
                <c:pt idx="254">
                  <c:v>65.400000000023283</c:v>
                </c:pt>
                <c:pt idx="255">
                  <c:v>65.5</c:v>
                </c:pt>
                <c:pt idx="256">
                  <c:v>65.599000000016531</c:v>
                </c:pt>
                <c:pt idx="257">
                  <c:v>65.700000000011642</c:v>
                </c:pt>
                <c:pt idx="258">
                  <c:v>65.800000000017462</c:v>
                </c:pt>
                <c:pt idx="259">
                  <c:v>65.900000000023283</c:v>
                </c:pt>
                <c:pt idx="260">
                  <c:v>66</c:v>
                </c:pt>
                <c:pt idx="261">
                  <c:v>66.100000000005821</c:v>
                </c:pt>
                <c:pt idx="262">
                  <c:v>66.200000000011642</c:v>
                </c:pt>
                <c:pt idx="263">
                  <c:v>66.300000000017462</c:v>
                </c:pt>
                <c:pt idx="264">
                  <c:v>66.400000000023283</c:v>
                </c:pt>
                <c:pt idx="265">
                  <c:v>66.5</c:v>
                </c:pt>
                <c:pt idx="266">
                  <c:v>66.600000000005821</c:v>
                </c:pt>
                <c:pt idx="267">
                  <c:v>66.700000000011642</c:v>
                </c:pt>
                <c:pt idx="268">
                  <c:v>66.800000000017462</c:v>
                </c:pt>
                <c:pt idx="269">
                  <c:v>66.900000000023283</c:v>
                </c:pt>
                <c:pt idx="270">
                  <c:v>67</c:v>
                </c:pt>
                <c:pt idx="271">
                  <c:v>67.100000000005821</c:v>
                </c:pt>
                <c:pt idx="272">
                  <c:v>67.199000000022352</c:v>
                </c:pt>
                <c:pt idx="273">
                  <c:v>67.300000000017462</c:v>
                </c:pt>
                <c:pt idx="274">
                  <c:v>67.400000000023283</c:v>
                </c:pt>
                <c:pt idx="275">
                  <c:v>67.5</c:v>
                </c:pt>
                <c:pt idx="276">
                  <c:v>67.599000000016531</c:v>
                </c:pt>
                <c:pt idx="277">
                  <c:v>67.699000000022352</c:v>
                </c:pt>
                <c:pt idx="278">
                  <c:v>67.800000000017462</c:v>
                </c:pt>
                <c:pt idx="279">
                  <c:v>67.899000000004889</c:v>
                </c:pt>
                <c:pt idx="280">
                  <c:v>67.99900000001071</c:v>
                </c:pt>
                <c:pt idx="281">
                  <c:v>68.100000000005821</c:v>
                </c:pt>
                <c:pt idx="282">
                  <c:v>68.200000000011642</c:v>
                </c:pt>
                <c:pt idx="283">
                  <c:v>68.298999999999069</c:v>
                </c:pt>
                <c:pt idx="284">
                  <c:v>68.399000000004889</c:v>
                </c:pt>
                <c:pt idx="285">
                  <c:v>68.5</c:v>
                </c:pt>
                <c:pt idx="286">
                  <c:v>68.599000000016531</c:v>
                </c:pt>
                <c:pt idx="287">
                  <c:v>68.699000000022352</c:v>
                </c:pt>
                <c:pt idx="288">
                  <c:v>68.800000000017462</c:v>
                </c:pt>
                <c:pt idx="289">
                  <c:v>68.900000000023283</c:v>
                </c:pt>
                <c:pt idx="290">
                  <c:v>68.99900000001071</c:v>
                </c:pt>
                <c:pt idx="291">
                  <c:v>69.100000000005821</c:v>
                </c:pt>
                <c:pt idx="292">
                  <c:v>69.200000000011642</c:v>
                </c:pt>
                <c:pt idx="293">
                  <c:v>69.298999999999069</c:v>
                </c:pt>
                <c:pt idx="294">
                  <c:v>69.399000000004889</c:v>
                </c:pt>
                <c:pt idx="295">
                  <c:v>69.5</c:v>
                </c:pt>
                <c:pt idx="296">
                  <c:v>69.600000000005821</c:v>
                </c:pt>
                <c:pt idx="297">
                  <c:v>69.699000000022352</c:v>
                </c:pt>
                <c:pt idx="298">
                  <c:v>69.800000000017462</c:v>
                </c:pt>
                <c:pt idx="299">
                  <c:v>69.900000000023283</c:v>
                </c:pt>
                <c:pt idx="300">
                  <c:v>69.99900000001071</c:v>
                </c:pt>
                <c:pt idx="301">
                  <c:v>70.099000000016531</c:v>
                </c:pt>
                <c:pt idx="302">
                  <c:v>70.200000000011642</c:v>
                </c:pt>
                <c:pt idx="303">
                  <c:v>70.300000000017462</c:v>
                </c:pt>
                <c:pt idx="304">
                  <c:v>70.399000000004889</c:v>
                </c:pt>
                <c:pt idx="305">
                  <c:v>70.5</c:v>
                </c:pt>
                <c:pt idx="306">
                  <c:v>70.600000000005821</c:v>
                </c:pt>
                <c:pt idx="307">
                  <c:v>70.700000000011642</c:v>
                </c:pt>
                <c:pt idx="308">
                  <c:v>70.798999999999069</c:v>
                </c:pt>
                <c:pt idx="309">
                  <c:v>70.900000000023283</c:v>
                </c:pt>
                <c:pt idx="310">
                  <c:v>71</c:v>
                </c:pt>
                <c:pt idx="311">
                  <c:v>71.099000000016531</c:v>
                </c:pt>
                <c:pt idx="312">
                  <c:v>71.199000000022352</c:v>
                </c:pt>
                <c:pt idx="313">
                  <c:v>71.300000000017462</c:v>
                </c:pt>
                <c:pt idx="314">
                  <c:v>71.400000000023283</c:v>
                </c:pt>
                <c:pt idx="315">
                  <c:v>71.49900000001071</c:v>
                </c:pt>
                <c:pt idx="316">
                  <c:v>71.600000000005821</c:v>
                </c:pt>
                <c:pt idx="317">
                  <c:v>71.700000000011642</c:v>
                </c:pt>
                <c:pt idx="318">
                  <c:v>71.798999999999069</c:v>
                </c:pt>
                <c:pt idx="319">
                  <c:v>71.899000000004889</c:v>
                </c:pt>
                <c:pt idx="320">
                  <c:v>72</c:v>
                </c:pt>
                <c:pt idx="321">
                  <c:v>72.100000000005821</c:v>
                </c:pt>
                <c:pt idx="322">
                  <c:v>72.199000000022352</c:v>
                </c:pt>
                <c:pt idx="323">
                  <c:v>72.300000000017462</c:v>
                </c:pt>
                <c:pt idx="324">
                  <c:v>72.400000000023283</c:v>
                </c:pt>
                <c:pt idx="325">
                  <c:v>72.49900000001071</c:v>
                </c:pt>
                <c:pt idx="326">
                  <c:v>72.599000000016531</c:v>
                </c:pt>
                <c:pt idx="327">
                  <c:v>72.700000000011642</c:v>
                </c:pt>
                <c:pt idx="328">
                  <c:v>72.798999999999069</c:v>
                </c:pt>
                <c:pt idx="329">
                  <c:v>72.899000000004889</c:v>
                </c:pt>
                <c:pt idx="330">
                  <c:v>72.99900000001071</c:v>
                </c:pt>
                <c:pt idx="331">
                  <c:v>73.099000000016531</c:v>
                </c:pt>
                <c:pt idx="332">
                  <c:v>73.199000000022352</c:v>
                </c:pt>
                <c:pt idx="333">
                  <c:v>73.298999999999069</c:v>
                </c:pt>
                <c:pt idx="334">
                  <c:v>73.399000000004889</c:v>
                </c:pt>
                <c:pt idx="335">
                  <c:v>73.49900000001071</c:v>
                </c:pt>
                <c:pt idx="336">
                  <c:v>73.599000000016531</c:v>
                </c:pt>
                <c:pt idx="337">
                  <c:v>73.699000000022352</c:v>
                </c:pt>
                <c:pt idx="338">
                  <c:v>73.798999999999069</c:v>
                </c:pt>
                <c:pt idx="339">
                  <c:v>73.899000000004889</c:v>
                </c:pt>
                <c:pt idx="340">
                  <c:v>73.99900000001071</c:v>
                </c:pt>
                <c:pt idx="341">
                  <c:v>74.099000000016531</c:v>
                </c:pt>
                <c:pt idx="342">
                  <c:v>74.199000000022352</c:v>
                </c:pt>
                <c:pt idx="343">
                  <c:v>74.298999999999069</c:v>
                </c:pt>
                <c:pt idx="344">
                  <c:v>74.399000000004889</c:v>
                </c:pt>
                <c:pt idx="345">
                  <c:v>74.49900000001071</c:v>
                </c:pt>
                <c:pt idx="346">
                  <c:v>74.599000000016531</c:v>
                </c:pt>
                <c:pt idx="347">
                  <c:v>74.699000000022352</c:v>
                </c:pt>
                <c:pt idx="348">
                  <c:v>74.798999999999069</c:v>
                </c:pt>
                <c:pt idx="349">
                  <c:v>74.899000000004889</c:v>
                </c:pt>
                <c:pt idx="350">
                  <c:v>74.99900000001071</c:v>
                </c:pt>
                <c:pt idx="351">
                  <c:v>75.099000000016531</c:v>
                </c:pt>
                <c:pt idx="352">
                  <c:v>75.199000000022352</c:v>
                </c:pt>
                <c:pt idx="353">
                  <c:v>75.298999999999069</c:v>
                </c:pt>
                <c:pt idx="354">
                  <c:v>75.399000000004889</c:v>
                </c:pt>
                <c:pt idx="355">
                  <c:v>75.49900000001071</c:v>
                </c:pt>
                <c:pt idx="356">
                  <c:v>75.599000000016531</c:v>
                </c:pt>
                <c:pt idx="357">
                  <c:v>75.699000000022352</c:v>
                </c:pt>
                <c:pt idx="358">
                  <c:v>75.798999999999069</c:v>
                </c:pt>
                <c:pt idx="359">
                  <c:v>75.899000000004889</c:v>
                </c:pt>
                <c:pt idx="360">
                  <c:v>75.99900000001071</c:v>
                </c:pt>
                <c:pt idx="361">
                  <c:v>76.099000000016531</c:v>
                </c:pt>
                <c:pt idx="362">
                  <c:v>76.199000000022352</c:v>
                </c:pt>
                <c:pt idx="363">
                  <c:v>76.298999999999069</c:v>
                </c:pt>
                <c:pt idx="364">
                  <c:v>76.399000000004889</c:v>
                </c:pt>
                <c:pt idx="365">
                  <c:v>76.49900000001071</c:v>
                </c:pt>
                <c:pt idx="366">
                  <c:v>76.599000000016531</c:v>
                </c:pt>
                <c:pt idx="367">
                  <c:v>76.699000000022352</c:v>
                </c:pt>
                <c:pt idx="368">
                  <c:v>76.798999999999069</c:v>
                </c:pt>
                <c:pt idx="369">
                  <c:v>76.899000000004889</c:v>
                </c:pt>
                <c:pt idx="370">
                  <c:v>76.99900000001071</c:v>
                </c:pt>
                <c:pt idx="371">
                  <c:v>77.099000000016531</c:v>
                </c:pt>
                <c:pt idx="372">
                  <c:v>77.199000000022352</c:v>
                </c:pt>
                <c:pt idx="373">
                  <c:v>77.298999999999069</c:v>
                </c:pt>
                <c:pt idx="374">
                  <c:v>77.399000000004889</c:v>
                </c:pt>
                <c:pt idx="375">
                  <c:v>77.49900000001071</c:v>
                </c:pt>
                <c:pt idx="376">
                  <c:v>77.599000000016531</c:v>
                </c:pt>
                <c:pt idx="377">
                  <c:v>77.699000000022352</c:v>
                </c:pt>
                <c:pt idx="378">
                  <c:v>77.798999999999069</c:v>
                </c:pt>
                <c:pt idx="379">
                  <c:v>77.899000000004889</c:v>
                </c:pt>
                <c:pt idx="380">
                  <c:v>77.99900000001071</c:v>
                </c:pt>
                <c:pt idx="381">
                  <c:v>78.099000000016531</c:v>
                </c:pt>
                <c:pt idx="382">
                  <c:v>78.199000000022352</c:v>
                </c:pt>
                <c:pt idx="383">
                  <c:v>78.298999999999069</c:v>
                </c:pt>
                <c:pt idx="384">
                  <c:v>78.399000000004889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78.699000000022352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79.199000000022352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79.699000000022352</c:v>
                </c:pt>
                <c:pt idx="398">
                  <c:v>79.800000000017462</c:v>
                </c:pt>
                <c:pt idx="399">
                  <c:v>79.900000000023283</c:v>
                </c:pt>
                <c:pt idx="400">
                  <c:v>80</c:v>
                </c:pt>
                <c:pt idx="401">
                  <c:v>80.100000000005821</c:v>
                </c:pt>
                <c:pt idx="402">
                  <c:v>80.200000000011642</c:v>
                </c:pt>
                <c:pt idx="403">
                  <c:v>80.300000000017462</c:v>
                </c:pt>
                <c:pt idx="404">
                  <c:v>80.400000000023283</c:v>
                </c:pt>
                <c:pt idx="405">
                  <c:v>80.5</c:v>
                </c:pt>
                <c:pt idx="406">
                  <c:v>80.600000000005821</c:v>
                </c:pt>
                <c:pt idx="407">
                  <c:v>80.700000000011642</c:v>
                </c:pt>
                <c:pt idx="408">
                  <c:v>80.800000000017462</c:v>
                </c:pt>
                <c:pt idx="409">
                  <c:v>80.900000000023283</c:v>
                </c:pt>
                <c:pt idx="410">
                  <c:v>81</c:v>
                </c:pt>
                <c:pt idx="411">
                  <c:v>81.100000000005821</c:v>
                </c:pt>
                <c:pt idx="412">
                  <c:v>81.200000000011642</c:v>
                </c:pt>
                <c:pt idx="413">
                  <c:v>81.300000000017462</c:v>
                </c:pt>
                <c:pt idx="414">
                  <c:v>81.400000000023283</c:v>
                </c:pt>
                <c:pt idx="415">
                  <c:v>81.5</c:v>
                </c:pt>
                <c:pt idx="416">
                  <c:v>81.600000000005821</c:v>
                </c:pt>
                <c:pt idx="417">
                  <c:v>81.700000000011642</c:v>
                </c:pt>
                <c:pt idx="418">
                  <c:v>81.800000000017462</c:v>
                </c:pt>
                <c:pt idx="419">
                  <c:v>81.900000000023283</c:v>
                </c:pt>
                <c:pt idx="420">
                  <c:v>82</c:v>
                </c:pt>
                <c:pt idx="421">
                  <c:v>82.100000000005821</c:v>
                </c:pt>
                <c:pt idx="422">
                  <c:v>82.200000000011642</c:v>
                </c:pt>
                <c:pt idx="423">
                  <c:v>82.300000000017462</c:v>
                </c:pt>
                <c:pt idx="424">
                  <c:v>82.400000000023283</c:v>
                </c:pt>
                <c:pt idx="425">
                  <c:v>82.5</c:v>
                </c:pt>
                <c:pt idx="426">
                  <c:v>82.600000000005821</c:v>
                </c:pt>
                <c:pt idx="427">
                  <c:v>82.700000000011642</c:v>
                </c:pt>
                <c:pt idx="428">
                  <c:v>82.800000000017462</c:v>
                </c:pt>
                <c:pt idx="429">
                  <c:v>82.900000000023283</c:v>
                </c:pt>
                <c:pt idx="430">
                  <c:v>83</c:v>
                </c:pt>
                <c:pt idx="431">
                  <c:v>83.100000000005821</c:v>
                </c:pt>
                <c:pt idx="432">
                  <c:v>83.200000000011642</c:v>
                </c:pt>
                <c:pt idx="433">
                  <c:v>83.300000000017462</c:v>
                </c:pt>
                <c:pt idx="434">
                  <c:v>83.400000000023283</c:v>
                </c:pt>
                <c:pt idx="435">
                  <c:v>83.5</c:v>
                </c:pt>
                <c:pt idx="436">
                  <c:v>83.600000000005821</c:v>
                </c:pt>
                <c:pt idx="437">
                  <c:v>83.700000000011642</c:v>
                </c:pt>
                <c:pt idx="438">
                  <c:v>83.800000000017462</c:v>
                </c:pt>
                <c:pt idx="439">
                  <c:v>83.900000000023283</c:v>
                </c:pt>
                <c:pt idx="440">
                  <c:v>84</c:v>
                </c:pt>
                <c:pt idx="441">
                  <c:v>84.100000000005821</c:v>
                </c:pt>
                <c:pt idx="442">
                  <c:v>84.200000000011642</c:v>
                </c:pt>
                <c:pt idx="443">
                  <c:v>84.300000000017462</c:v>
                </c:pt>
                <c:pt idx="444">
                  <c:v>84.400000000023283</c:v>
                </c:pt>
                <c:pt idx="445">
                  <c:v>84.5</c:v>
                </c:pt>
                <c:pt idx="446">
                  <c:v>84.600000000005821</c:v>
                </c:pt>
                <c:pt idx="447">
                  <c:v>84.700000000011642</c:v>
                </c:pt>
                <c:pt idx="448">
                  <c:v>84.800000000017462</c:v>
                </c:pt>
                <c:pt idx="449">
                  <c:v>84.900000000023283</c:v>
                </c:pt>
                <c:pt idx="450">
                  <c:v>85</c:v>
                </c:pt>
                <c:pt idx="451">
                  <c:v>85.100000000005821</c:v>
                </c:pt>
                <c:pt idx="452">
                  <c:v>85.200000000011642</c:v>
                </c:pt>
                <c:pt idx="453">
                  <c:v>85.300000000017462</c:v>
                </c:pt>
                <c:pt idx="454">
                  <c:v>85.400000000023283</c:v>
                </c:pt>
                <c:pt idx="455">
                  <c:v>85.5</c:v>
                </c:pt>
                <c:pt idx="456">
                  <c:v>85.600000000005821</c:v>
                </c:pt>
                <c:pt idx="457">
                  <c:v>85.700000000011642</c:v>
                </c:pt>
                <c:pt idx="458">
                  <c:v>85.800000000017462</c:v>
                </c:pt>
                <c:pt idx="459">
                  <c:v>85.900000000023283</c:v>
                </c:pt>
                <c:pt idx="460">
                  <c:v>86</c:v>
                </c:pt>
                <c:pt idx="461">
                  <c:v>86.100000000005821</c:v>
                </c:pt>
                <c:pt idx="462">
                  <c:v>86.200000000011642</c:v>
                </c:pt>
                <c:pt idx="463">
                  <c:v>86.300000000017462</c:v>
                </c:pt>
                <c:pt idx="464">
                  <c:v>86.399000000004889</c:v>
                </c:pt>
                <c:pt idx="465">
                  <c:v>86.5</c:v>
                </c:pt>
                <c:pt idx="466">
                  <c:v>86.600000000005821</c:v>
                </c:pt>
                <c:pt idx="467">
                  <c:v>86.700000000011642</c:v>
                </c:pt>
                <c:pt idx="468">
                  <c:v>86.800000000017462</c:v>
                </c:pt>
                <c:pt idx="469">
                  <c:v>86.900000000023283</c:v>
                </c:pt>
                <c:pt idx="470">
                  <c:v>87</c:v>
                </c:pt>
                <c:pt idx="471">
                  <c:v>87.099000000016531</c:v>
                </c:pt>
                <c:pt idx="472">
                  <c:v>87.200000000011642</c:v>
                </c:pt>
                <c:pt idx="473">
                  <c:v>87.300000000017462</c:v>
                </c:pt>
                <c:pt idx="474">
                  <c:v>87.399000000004889</c:v>
                </c:pt>
                <c:pt idx="475">
                  <c:v>87.49900000001071</c:v>
                </c:pt>
                <c:pt idx="476">
                  <c:v>87.600000000005821</c:v>
                </c:pt>
                <c:pt idx="477">
                  <c:v>87.700000000011642</c:v>
                </c:pt>
                <c:pt idx="478">
                  <c:v>87.798999999999069</c:v>
                </c:pt>
                <c:pt idx="479">
                  <c:v>87.899000000004889</c:v>
                </c:pt>
                <c:pt idx="480">
                  <c:v>88</c:v>
                </c:pt>
                <c:pt idx="481">
                  <c:v>88.099000000016531</c:v>
                </c:pt>
                <c:pt idx="482">
                  <c:v>88.199000000022352</c:v>
                </c:pt>
                <c:pt idx="483">
                  <c:v>88.300000000017462</c:v>
                </c:pt>
                <c:pt idx="484">
                  <c:v>88.400000000023283</c:v>
                </c:pt>
                <c:pt idx="485">
                  <c:v>88.49900000001071</c:v>
                </c:pt>
                <c:pt idx="486">
                  <c:v>88.599000000016531</c:v>
                </c:pt>
                <c:pt idx="487">
                  <c:v>88.700000000011642</c:v>
                </c:pt>
                <c:pt idx="488">
                  <c:v>88.798999999999069</c:v>
                </c:pt>
                <c:pt idx="489">
                  <c:v>88.899000000004889</c:v>
                </c:pt>
                <c:pt idx="490">
                  <c:v>89</c:v>
                </c:pt>
                <c:pt idx="491">
                  <c:v>89.100000000005821</c:v>
                </c:pt>
                <c:pt idx="492">
                  <c:v>89.199000000022352</c:v>
                </c:pt>
                <c:pt idx="493">
                  <c:v>89.300000000017462</c:v>
                </c:pt>
                <c:pt idx="494">
                  <c:v>89.400000000023283</c:v>
                </c:pt>
                <c:pt idx="495">
                  <c:v>89.49900000001071</c:v>
                </c:pt>
                <c:pt idx="496">
                  <c:v>89.599000000016531</c:v>
                </c:pt>
                <c:pt idx="497">
                  <c:v>89.700000000011642</c:v>
                </c:pt>
                <c:pt idx="498">
                  <c:v>89.800000000017462</c:v>
                </c:pt>
                <c:pt idx="499">
                  <c:v>89.899000000004889</c:v>
                </c:pt>
                <c:pt idx="500">
                  <c:v>90</c:v>
                </c:pt>
                <c:pt idx="501">
                  <c:v>90.100000000005821</c:v>
                </c:pt>
                <c:pt idx="502">
                  <c:v>90.200000000011642</c:v>
                </c:pt>
                <c:pt idx="503">
                  <c:v>90.298999999999069</c:v>
                </c:pt>
                <c:pt idx="504">
                  <c:v>90.400000000023283</c:v>
                </c:pt>
                <c:pt idx="505">
                  <c:v>90.5</c:v>
                </c:pt>
                <c:pt idx="506">
                  <c:v>90.599000000016531</c:v>
                </c:pt>
                <c:pt idx="507">
                  <c:v>90.699000000022352</c:v>
                </c:pt>
                <c:pt idx="508">
                  <c:v>90.800000000017462</c:v>
                </c:pt>
                <c:pt idx="509">
                  <c:v>90.900000000023283</c:v>
                </c:pt>
                <c:pt idx="510">
                  <c:v>90.99900000001071</c:v>
                </c:pt>
                <c:pt idx="511">
                  <c:v>91.100000000005821</c:v>
                </c:pt>
                <c:pt idx="512">
                  <c:v>91.200000000011642</c:v>
                </c:pt>
                <c:pt idx="513">
                  <c:v>91.298999999999069</c:v>
                </c:pt>
                <c:pt idx="514">
                  <c:v>91.399000000004889</c:v>
                </c:pt>
                <c:pt idx="515">
                  <c:v>91.5</c:v>
                </c:pt>
                <c:pt idx="516">
                  <c:v>91.600000000005821</c:v>
                </c:pt>
                <c:pt idx="517">
                  <c:v>91.699000000022352</c:v>
                </c:pt>
                <c:pt idx="518">
                  <c:v>91.800000000017462</c:v>
                </c:pt>
                <c:pt idx="519">
                  <c:v>91.900000000023283</c:v>
                </c:pt>
                <c:pt idx="520">
                  <c:v>91.99900000001071</c:v>
                </c:pt>
                <c:pt idx="521">
                  <c:v>92.099000000016531</c:v>
                </c:pt>
                <c:pt idx="522">
                  <c:v>92.199000000022352</c:v>
                </c:pt>
                <c:pt idx="523">
                  <c:v>92.298999999999069</c:v>
                </c:pt>
                <c:pt idx="524">
                  <c:v>92.399000000004889</c:v>
                </c:pt>
                <c:pt idx="525">
                  <c:v>92.49900000001071</c:v>
                </c:pt>
                <c:pt idx="526">
                  <c:v>92.599000000016531</c:v>
                </c:pt>
                <c:pt idx="527">
                  <c:v>92.699000000022352</c:v>
                </c:pt>
                <c:pt idx="528">
                  <c:v>92.798999999999069</c:v>
                </c:pt>
                <c:pt idx="529">
                  <c:v>92.899000000004889</c:v>
                </c:pt>
                <c:pt idx="530">
                  <c:v>92.99900000001071</c:v>
                </c:pt>
                <c:pt idx="531">
                  <c:v>93.099000000016531</c:v>
                </c:pt>
                <c:pt idx="532">
                  <c:v>93.199000000022352</c:v>
                </c:pt>
                <c:pt idx="533">
                  <c:v>93.298999999999069</c:v>
                </c:pt>
                <c:pt idx="534">
                  <c:v>93.399000000004889</c:v>
                </c:pt>
                <c:pt idx="535">
                  <c:v>93.49900000001071</c:v>
                </c:pt>
                <c:pt idx="536">
                  <c:v>93.599000000016531</c:v>
                </c:pt>
                <c:pt idx="537">
                  <c:v>93.699000000022352</c:v>
                </c:pt>
                <c:pt idx="538">
                  <c:v>93.798999999999069</c:v>
                </c:pt>
                <c:pt idx="539">
                  <c:v>93.899000000004889</c:v>
                </c:pt>
                <c:pt idx="540">
                  <c:v>93.99900000001071</c:v>
                </c:pt>
                <c:pt idx="541">
                  <c:v>94.099000000016531</c:v>
                </c:pt>
                <c:pt idx="542">
                  <c:v>94.199000000022352</c:v>
                </c:pt>
                <c:pt idx="543">
                  <c:v>94.298999999999069</c:v>
                </c:pt>
                <c:pt idx="544">
                  <c:v>94.399000000004889</c:v>
                </c:pt>
                <c:pt idx="545">
                  <c:v>94.49900000001071</c:v>
                </c:pt>
                <c:pt idx="546">
                  <c:v>94.599000000016531</c:v>
                </c:pt>
                <c:pt idx="547">
                  <c:v>94.699000000022352</c:v>
                </c:pt>
                <c:pt idx="548">
                  <c:v>94.798999999999069</c:v>
                </c:pt>
                <c:pt idx="549">
                  <c:v>94.899000000004889</c:v>
                </c:pt>
                <c:pt idx="550">
                  <c:v>94.99900000001071</c:v>
                </c:pt>
                <c:pt idx="551">
                  <c:v>95.099000000016531</c:v>
                </c:pt>
                <c:pt idx="552">
                  <c:v>95.199000000022352</c:v>
                </c:pt>
                <c:pt idx="553">
                  <c:v>95.298999999999069</c:v>
                </c:pt>
                <c:pt idx="554">
                  <c:v>95.399000000004889</c:v>
                </c:pt>
                <c:pt idx="555">
                  <c:v>95.49900000001071</c:v>
                </c:pt>
                <c:pt idx="556">
                  <c:v>95.599000000016531</c:v>
                </c:pt>
                <c:pt idx="557">
                  <c:v>95.699000000022352</c:v>
                </c:pt>
                <c:pt idx="558">
                  <c:v>95.798999999999069</c:v>
                </c:pt>
                <c:pt idx="559">
                  <c:v>95.899000000004889</c:v>
                </c:pt>
                <c:pt idx="560">
                  <c:v>95.99900000001071</c:v>
                </c:pt>
                <c:pt idx="561">
                  <c:v>96.099000000016531</c:v>
                </c:pt>
                <c:pt idx="562">
                  <c:v>96.199000000022352</c:v>
                </c:pt>
                <c:pt idx="563">
                  <c:v>96.298999999999069</c:v>
                </c:pt>
                <c:pt idx="564">
                  <c:v>96.399000000004889</c:v>
                </c:pt>
                <c:pt idx="565">
                  <c:v>96.49900000001071</c:v>
                </c:pt>
                <c:pt idx="566">
                  <c:v>96.599000000016531</c:v>
                </c:pt>
                <c:pt idx="567">
                  <c:v>96.699000000022352</c:v>
                </c:pt>
                <c:pt idx="568">
                  <c:v>96.798999999999069</c:v>
                </c:pt>
                <c:pt idx="569">
                  <c:v>96.899000000004889</c:v>
                </c:pt>
                <c:pt idx="570">
                  <c:v>96.99900000001071</c:v>
                </c:pt>
                <c:pt idx="571">
                  <c:v>97.099000000016531</c:v>
                </c:pt>
                <c:pt idx="572">
                  <c:v>97.199000000022352</c:v>
                </c:pt>
                <c:pt idx="573">
                  <c:v>97.300000000017462</c:v>
                </c:pt>
                <c:pt idx="574">
                  <c:v>97.400000000023283</c:v>
                </c:pt>
                <c:pt idx="575">
                  <c:v>97.5</c:v>
                </c:pt>
                <c:pt idx="576">
                  <c:v>97.600000000005821</c:v>
                </c:pt>
                <c:pt idx="577">
                  <c:v>97.700000000011642</c:v>
                </c:pt>
                <c:pt idx="578">
                  <c:v>97.800000000017462</c:v>
                </c:pt>
                <c:pt idx="579">
                  <c:v>97.900000000023283</c:v>
                </c:pt>
                <c:pt idx="580">
                  <c:v>98</c:v>
                </c:pt>
                <c:pt idx="581">
                  <c:v>98.100000000005821</c:v>
                </c:pt>
                <c:pt idx="582">
                  <c:v>98.200000000011642</c:v>
                </c:pt>
                <c:pt idx="583">
                  <c:v>98.300000000017462</c:v>
                </c:pt>
                <c:pt idx="584">
                  <c:v>98.400000000023283</c:v>
                </c:pt>
                <c:pt idx="585">
                  <c:v>98.5</c:v>
                </c:pt>
                <c:pt idx="586">
                  <c:v>98.600000000005821</c:v>
                </c:pt>
                <c:pt idx="587">
                  <c:v>98.700000000011642</c:v>
                </c:pt>
                <c:pt idx="588">
                  <c:v>98.800000000017462</c:v>
                </c:pt>
                <c:pt idx="589">
                  <c:v>98.900000000023283</c:v>
                </c:pt>
                <c:pt idx="590">
                  <c:v>99</c:v>
                </c:pt>
                <c:pt idx="591">
                  <c:v>99.100000000005821</c:v>
                </c:pt>
                <c:pt idx="592">
                  <c:v>99.200000000011642</c:v>
                </c:pt>
                <c:pt idx="593">
                  <c:v>99.300000000017462</c:v>
                </c:pt>
                <c:pt idx="594">
                  <c:v>99.400000000023283</c:v>
                </c:pt>
                <c:pt idx="595">
                  <c:v>99.5</c:v>
                </c:pt>
                <c:pt idx="596">
                  <c:v>99.600000000005821</c:v>
                </c:pt>
                <c:pt idx="597">
                  <c:v>99.700000000011642</c:v>
                </c:pt>
                <c:pt idx="598">
                  <c:v>99.800000000017462</c:v>
                </c:pt>
                <c:pt idx="599">
                  <c:v>99.900000000023283</c:v>
                </c:pt>
                <c:pt idx="600">
                  <c:v>100</c:v>
                </c:pt>
                <c:pt idx="601">
                  <c:v>100.10000000000582</c:v>
                </c:pt>
                <c:pt idx="602">
                  <c:v>100.20000000001164</c:v>
                </c:pt>
                <c:pt idx="603">
                  <c:v>100.30000000001746</c:v>
                </c:pt>
                <c:pt idx="604">
                  <c:v>100.40000000002328</c:v>
                </c:pt>
                <c:pt idx="605">
                  <c:v>100.5</c:v>
                </c:pt>
                <c:pt idx="606">
                  <c:v>100.60000000000582</c:v>
                </c:pt>
                <c:pt idx="607">
                  <c:v>100.70000000001164</c:v>
                </c:pt>
                <c:pt idx="608">
                  <c:v>100.80000000001746</c:v>
                </c:pt>
                <c:pt idx="609">
                  <c:v>100.90000000002328</c:v>
                </c:pt>
                <c:pt idx="610">
                  <c:v>101</c:v>
                </c:pt>
                <c:pt idx="611">
                  <c:v>101.10000000000582</c:v>
                </c:pt>
                <c:pt idx="612">
                  <c:v>101.20000000001164</c:v>
                </c:pt>
                <c:pt idx="613">
                  <c:v>101.30000000001746</c:v>
                </c:pt>
                <c:pt idx="614">
                  <c:v>101.40000000002328</c:v>
                </c:pt>
                <c:pt idx="615">
                  <c:v>101.5</c:v>
                </c:pt>
                <c:pt idx="616">
                  <c:v>101.60000000000582</c:v>
                </c:pt>
                <c:pt idx="617">
                  <c:v>101.70000000001164</c:v>
                </c:pt>
                <c:pt idx="618">
                  <c:v>101.80000000001746</c:v>
                </c:pt>
                <c:pt idx="619">
                  <c:v>101.90000000002328</c:v>
                </c:pt>
                <c:pt idx="620">
                  <c:v>102</c:v>
                </c:pt>
                <c:pt idx="621">
                  <c:v>102.10000000000582</c:v>
                </c:pt>
                <c:pt idx="622">
                  <c:v>102.20000000001164</c:v>
                </c:pt>
                <c:pt idx="623">
                  <c:v>102.30000000001746</c:v>
                </c:pt>
                <c:pt idx="624">
                  <c:v>102.40000000002328</c:v>
                </c:pt>
                <c:pt idx="625">
                  <c:v>102.5</c:v>
                </c:pt>
                <c:pt idx="626">
                  <c:v>102.60000000000582</c:v>
                </c:pt>
                <c:pt idx="627">
                  <c:v>102.70000000001164</c:v>
                </c:pt>
                <c:pt idx="628">
                  <c:v>102.80000000001746</c:v>
                </c:pt>
                <c:pt idx="629">
                  <c:v>102.90000000002328</c:v>
                </c:pt>
                <c:pt idx="630">
                  <c:v>103</c:v>
                </c:pt>
                <c:pt idx="631">
                  <c:v>103.10000000000582</c:v>
                </c:pt>
                <c:pt idx="632">
                  <c:v>103.20000000001164</c:v>
                </c:pt>
                <c:pt idx="633">
                  <c:v>103.30000000001746</c:v>
                </c:pt>
                <c:pt idx="634">
                  <c:v>103.40000000002328</c:v>
                </c:pt>
                <c:pt idx="635">
                  <c:v>103.5</c:v>
                </c:pt>
                <c:pt idx="636">
                  <c:v>103.60000000000582</c:v>
                </c:pt>
                <c:pt idx="637">
                  <c:v>103.70000000001164</c:v>
                </c:pt>
                <c:pt idx="638">
                  <c:v>103.80000000001746</c:v>
                </c:pt>
                <c:pt idx="639">
                  <c:v>103.90000000002328</c:v>
                </c:pt>
                <c:pt idx="640">
                  <c:v>104</c:v>
                </c:pt>
                <c:pt idx="641">
                  <c:v>104.10000000000582</c:v>
                </c:pt>
                <c:pt idx="642">
                  <c:v>104.20000000001164</c:v>
                </c:pt>
                <c:pt idx="643">
                  <c:v>104.30000000001746</c:v>
                </c:pt>
                <c:pt idx="644">
                  <c:v>104.40000000002328</c:v>
                </c:pt>
                <c:pt idx="645">
                  <c:v>104.5</c:v>
                </c:pt>
                <c:pt idx="646">
                  <c:v>104.60000000000582</c:v>
                </c:pt>
                <c:pt idx="647">
                  <c:v>104.70000000001164</c:v>
                </c:pt>
                <c:pt idx="648">
                  <c:v>104.80000000001746</c:v>
                </c:pt>
                <c:pt idx="649">
                  <c:v>104.90000000002328</c:v>
                </c:pt>
                <c:pt idx="650">
                  <c:v>105</c:v>
                </c:pt>
                <c:pt idx="651">
                  <c:v>105.10000000000582</c:v>
                </c:pt>
                <c:pt idx="652">
                  <c:v>105.20000000001164</c:v>
                </c:pt>
                <c:pt idx="653">
                  <c:v>105.30000000001746</c:v>
                </c:pt>
                <c:pt idx="654">
                  <c:v>105.40000000002328</c:v>
                </c:pt>
                <c:pt idx="655">
                  <c:v>105.5</c:v>
                </c:pt>
                <c:pt idx="656">
                  <c:v>105.60000000000582</c:v>
                </c:pt>
                <c:pt idx="657">
                  <c:v>105.70000000001164</c:v>
                </c:pt>
                <c:pt idx="658">
                  <c:v>105.80000000001746</c:v>
                </c:pt>
                <c:pt idx="659">
                  <c:v>105.90000000002328</c:v>
                </c:pt>
                <c:pt idx="660">
                  <c:v>106</c:v>
                </c:pt>
                <c:pt idx="661">
                  <c:v>106.10000000000582</c:v>
                </c:pt>
                <c:pt idx="662">
                  <c:v>106.20000000001164</c:v>
                </c:pt>
                <c:pt idx="663">
                  <c:v>106.30000000001746</c:v>
                </c:pt>
                <c:pt idx="664">
                  <c:v>106.40000000002328</c:v>
                </c:pt>
                <c:pt idx="665">
                  <c:v>106.5</c:v>
                </c:pt>
                <c:pt idx="666">
                  <c:v>106.60000000000582</c:v>
                </c:pt>
                <c:pt idx="667">
                  <c:v>106.70000000001164</c:v>
                </c:pt>
                <c:pt idx="668">
                  <c:v>106.80000000001746</c:v>
                </c:pt>
                <c:pt idx="669">
                  <c:v>106.89900000000489</c:v>
                </c:pt>
                <c:pt idx="670">
                  <c:v>107</c:v>
                </c:pt>
                <c:pt idx="671">
                  <c:v>107.10000000000582</c:v>
                </c:pt>
                <c:pt idx="672">
                  <c:v>107.20000000001164</c:v>
                </c:pt>
                <c:pt idx="673">
                  <c:v>107.29899999999907</c:v>
                </c:pt>
                <c:pt idx="674">
                  <c:v>107.40000000002328</c:v>
                </c:pt>
                <c:pt idx="675">
                  <c:v>107.5</c:v>
                </c:pt>
                <c:pt idx="676">
                  <c:v>107.59900000001653</c:v>
                </c:pt>
                <c:pt idx="677">
                  <c:v>107.70000000001164</c:v>
                </c:pt>
                <c:pt idx="678">
                  <c:v>107.80000000001746</c:v>
                </c:pt>
                <c:pt idx="679">
                  <c:v>107.90000000002328</c:v>
                </c:pt>
                <c:pt idx="680">
                  <c:v>108</c:v>
                </c:pt>
                <c:pt idx="681">
                  <c:v>108.10000000000582</c:v>
                </c:pt>
                <c:pt idx="682">
                  <c:v>108.20000000001164</c:v>
                </c:pt>
                <c:pt idx="683">
                  <c:v>108.29899999999907</c:v>
                </c:pt>
                <c:pt idx="684">
                  <c:v>108.39900000000489</c:v>
                </c:pt>
                <c:pt idx="685">
                  <c:v>108.5</c:v>
                </c:pt>
                <c:pt idx="686">
                  <c:v>108.60000000000582</c:v>
                </c:pt>
                <c:pt idx="687">
                  <c:v>108.69900000002235</c:v>
                </c:pt>
                <c:pt idx="688">
                  <c:v>108.80000000001746</c:v>
                </c:pt>
                <c:pt idx="689">
                  <c:v>108.90000000002328</c:v>
                </c:pt>
                <c:pt idx="690">
                  <c:v>108.99900000001071</c:v>
                </c:pt>
                <c:pt idx="691">
                  <c:v>109.09900000001653</c:v>
                </c:pt>
                <c:pt idx="692">
                  <c:v>109.20000000001164</c:v>
                </c:pt>
                <c:pt idx="693">
                  <c:v>109.30000000001746</c:v>
                </c:pt>
                <c:pt idx="694">
                  <c:v>109.39900000000489</c:v>
                </c:pt>
                <c:pt idx="695">
                  <c:v>109.5</c:v>
                </c:pt>
                <c:pt idx="696">
                  <c:v>109.60000000000582</c:v>
                </c:pt>
                <c:pt idx="697">
                  <c:v>109.70000000001164</c:v>
                </c:pt>
                <c:pt idx="698">
                  <c:v>109.79899999999907</c:v>
                </c:pt>
                <c:pt idx="699">
                  <c:v>109.90000000002328</c:v>
                </c:pt>
                <c:pt idx="700">
                  <c:v>110</c:v>
                </c:pt>
                <c:pt idx="701">
                  <c:v>110.10000000000582</c:v>
                </c:pt>
                <c:pt idx="702">
                  <c:v>110.19900000002235</c:v>
                </c:pt>
                <c:pt idx="703">
                  <c:v>110.30000000001746</c:v>
                </c:pt>
                <c:pt idx="704">
                  <c:v>110.40000000002328</c:v>
                </c:pt>
                <c:pt idx="705">
                  <c:v>110.5</c:v>
                </c:pt>
                <c:pt idx="706">
                  <c:v>110.60000000000582</c:v>
                </c:pt>
                <c:pt idx="707">
                  <c:v>110.70000000001164</c:v>
                </c:pt>
                <c:pt idx="708">
                  <c:v>110.79899999999907</c:v>
                </c:pt>
                <c:pt idx="709">
                  <c:v>110.90000000002328</c:v>
                </c:pt>
                <c:pt idx="710">
                  <c:v>111</c:v>
                </c:pt>
                <c:pt idx="711">
                  <c:v>111.10000000000582</c:v>
                </c:pt>
                <c:pt idx="712">
                  <c:v>151.19900000002235</c:v>
                </c:pt>
                <c:pt idx="713">
                  <c:v>151.30000000001746</c:v>
                </c:pt>
                <c:pt idx="714">
                  <c:v>151.40000000002328</c:v>
                </c:pt>
                <c:pt idx="715">
                  <c:v>151.49900000001071</c:v>
                </c:pt>
                <c:pt idx="716">
                  <c:v>151.59900000001653</c:v>
                </c:pt>
                <c:pt idx="717">
                  <c:v>151.70000000001164</c:v>
                </c:pt>
                <c:pt idx="718">
                  <c:v>151.80000000001746</c:v>
                </c:pt>
                <c:pt idx="719">
                  <c:v>151.89900000000489</c:v>
                </c:pt>
                <c:pt idx="720">
                  <c:v>152</c:v>
                </c:pt>
                <c:pt idx="721">
                  <c:v>152.10000000000582</c:v>
                </c:pt>
                <c:pt idx="722">
                  <c:v>152.19900000002235</c:v>
                </c:pt>
                <c:pt idx="723">
                  <c:v>152.29899999999907</c:v>
                </c:pt>
                <c:pt idx="724">
                  <c:v>152.40000000002328</c:v>
                </c:pt>
                <c:pt idx="725">
                  <c:v>152.49900000001071</c:v>
                </c:pt>
                <c:pt idx="726">
                  <c:v>152.59900000001653</c:v>
                </c:pt>
                <c:pt idx="727">
                  <c:v>152.70000000001164</c:v>
                </c:pt>
                <c:pt idx="728">
                  <c:v>152.80000000001746</c:v>
                </c:pt>
                <c:pt idx="729">
                  <c:v>152.89900000000489</c:v>
                </c:pt>
                <c:pt idx="730">
                  <c:v>152.99900000001071</c:v>
                </c:pt>
                <c:pt idx="731">
                  <c:v>153.10000000000582</c:v>
                </c:pt>
                <c:pt idx="732">
                  <c:v>153.19900000002235</c:v>
                </c:pt>
                <c:pt idx="733">
                  <c:v>153.29899999999907</c:v>
                </c:pt>
                <c:pt idx="734">
                  <c:v>153.40000000002328</c:v>
                </c:pt>
                <c:pt idx="735">
                  <c:v>153.5</c:v>
                </c:pt>
                <c:pt idx="736">
                  <c:v>153.59900000001653</c:v>
                </c:pt>
                <c:pt idx="737">
                  <c:v>153.69900000002235</c:v>
                </c:pt>
                <c:pt idx="738">
                  <c:v>153.80000000001746</c:v>
                </c:pt>
                <c:pt idx="739">
                  <c:v>153.89900000000489</c:v>
                </c:pt>
                <c:pt idx="740">
                  <c:v>153.99900000001071</c:v>
                </c:pt>
                <c:pt idx="741">
                  <c:v>154.09900000001653</c:v>
                </c:pt>
                <c:pt idx="742">
                  <c:v>154.20000000001164</c:v>
                </c:pt>
                <c:pt idx="743">
                  <c:v>154.29899999999907</c:v>
                </c:pt>
                <c:pt idx="744">
                  <c:v>154.39900000000489</c:v>
                </c:pt>
                <c:pt idx="745">
                  <c:v>154.5</c:v>
                </c:pt>
                <c:pt idx="746">
                  <c:v>154.59900000001653</c:v>
                </c:pt>
                <c:pt idx="747">
                  <c:v>154.69900000002235</c:v>
                </c:pt>
                <c:pt idx="748">
                  <c:v>154.80000000001746</c:v>
                </c:pt>
                <c:pt idx="749">
                  <c:v>154.90100000001257</c:v>
                </c:pt>
                <c:pt idx="750">
                  <c:v>155</c:v>
                </c:pt>
                <c:pt idx="751">
                  <c:v>155.10000000000582</c:v>
                </c:pt>
                <c:pt idx="752">
                  <c:v>155.20100000000093</c:v>
                </c:pt>
                <c:pt idx="753">
                  <c:v>155.30100000000675</c:v>
                </c:pt>
                <c:pt idx="754">
                  <c:v>155.40000000002328</c:v>
                </c:pt>
                <c:pt idx="755">
                  <c:v>155.5</c:v>
                </c:pt>
                <c:pt idx="756">
                  <c:v>155.60100000002421</c:v>
                </c:pt>
                <c:pt idx="757">
                  <c:v>155.70000000001164</c:v>
                </c:pt>
                <c:pt idx="758">
                  <c:v>155.80000000001746</c:v>
                </c:pt>
                <c:pt idx="759">
                  <c:v>155.90100000001257</c:v>
                </c:pt>
                <c:pt idx="760">
                  <c:v>156.00100000001839</c:v>
                </c:pt>
                <c:pt idx="761">
                  <c:v>156.10000000000582</c:v>
                </c:pt>
                <c:pt idx="762">
                  <c:v>156.20000000001164</c:v>
                </c:pt>
                <c:pt idx="763">
                  <c:v>156.30100000000675</c:v>
                </c:pt>
                <c:pt idx="764">
                  <c:v>156.40000000002328</c:v>
                </c:pt>
                <c:pt idx="765">
                  <c:v>156.5</c:v>
                </c:pt>
                <c:pt idx="766">
                  <c:v>156.60100000002421</c:v>
                </c:pt>
                <c:pt idx="767">
                  <c:v>156.70100000000093</c:v>
                </c:pt>
                <c:pt idx="768">
                  <c:v>156.80000000001746</c:v>
                </c:pt>
                <c:pt idx="769">
                  <c:v>156.90100000001257</c:v>
                </c:pt>
                <c:pt idx="770">
                  <c:v>157.00100000001839</c:v>
                </c:pt>
                <c:pt idx="771">
                  <c:v>157.10000000000582</c:v>
                </c:pt>
                <c:pt idx="772">
                  <c:v>157.20000000001164</c:v>
                </c:pt>
                <c:pt idx="773">
                  <c:v>157.30100000000675</c:v>
                </c:pt>
                <c:pt idx="774">
                  <c:v>157.40100000001257</c:v>
                </c:pt>
                <c:pt idx="775">
                  <c:v>157.5</c:v>
                </c:pt>
                <c:pt idx="776">
                  <c:v>157.60000000000582</c:v>
                </c:pt>
                <c:pt idx="777">
                  <c:v>157.70000000001164</c:v>
                </c:pt>
                <c:pt idx="778">
                  <c:v>157.80000000001746</c:v>
                </c:pt>
                <c:pt idx="779">
                  <c:v>157.90000000002328</c:v>
                </c:pt>
                <c:pt idx="780">
                  <c:v>158</c:v>
                </c:pt>
                <c:pt idx="781">
                  <c:v>158.10000000000582</c:v>
                </c:pt>
                <c:pt idx="782">
                  <c:v>158.20000000001164</c:v>
                </c:pt>
                <c:pt idx="783">
                  <c:v>158.30000000001746</c:v>
                </c:pt>
                <c:pt idx="784">
                  <c:v>158.40000000002328</c:v>
                </c:pt>
                <c:pt idx="785">
                  <c:v>158.5</c:v>
                </c:pt>
                <c:pt idx="786">
                  <c:v>158.60000000000582</c:v>
                </c:pt>
                <c:pt idx="787">
                  <c:v>158.70000000001164</c:v>
                </c:pt>
                <c:pt idx="788">
                  <c:v>158.80000000001746</c:v>
                </c:pt>
                <c:pt idx="789">
                  <c:v>158.90000000002328</c:v>
                </c:pt>
                <c:pt idx="790">
                  <c:v>159</c:v>
                </c:pt>
                <c:pt idx="791">
                  <c:v>159.10000000000582</c:v>
                </c:pt>
                <c:pt idx="792">
                  <c:v>159.20000000001164</c:v>
                </c:pt>
                <c:pt idx="793">
                  <c:v>159.30000000001746</c:v>
                </c:pt>
                <c:pt idx="794">
                  <c:v>159.40000000002328</c:v>
                </c:pt>
                <c:pt idx="795">
                  <c:v>159.5</c:v>
                </c:pt>
                <c:pt idx="796">
                  <c:v>159.60000000000582</c:v>
                </c:pt>
                <c:pt idx="797">
                  <c:v>159.70000000001164</c:v>
                </c:pt>
                <c:pt idx="798">
                  <c:v>159.80000000001746</c:v>
                </c:pt>
                <c:pt idx="799">
                  <c:v>159.90000000002328</c:v>
                </c:pt>
                <c:pt idx="800">
                  <c:v>160</c:v>
                </c:pt>
                <c:pt idx="801">
                  <c:v>160.10000000000582</c:v>
                </c:pt>
                <c:pt idx="802">
                  <c:v>160.20000000001164</c:v>
                </c:pt>
                <c:pt idx="803">
                  <c:v>160.30000000001746</c:v>
                </c:pt>
                <c:pt idx="804">
                  <c:v>160.40000000002328</c:v>
                </c:pt>
                <c:pt idx="805">
                  <c:v>160.5</c:v>
                </c:pt>
                <c:pt idx="806">
                  <c:v>160.60000000000582</c:v>
                </c:pt>
                <c:pt idx="807">
                  <c:v>160.70000000001164</c:v>
                </c:pt>
                <c:pt idx="808">
                  <c:v>160.80000000001746</c:v>
                </c:pt>
                <c:pt idx="809">
                  <c:v>160.90000000002328</c:v>
                </c:pt>
                <c:pt idx="810">
                  <c:v>161</c:v>
                </c:pt>
                <c:pt idx="811">
                  <c:v>161.10000000000582</c:v>
                </c:pt>
                <c:pt idx="812">
                  <c:v>161.20000000001164</c:v>
                </c:pt>
                <c:pt idx="813">
                  <c:v>161.30000000001746</c:v>
                </c:pt>
                <c:pt idx="814">
                  <c:v>161.40000000002328</c:v>
                </c:pt>
                <c:pt idx="815">
                  <c:v>161.5</c:v>
                </c:pt>
                <c:pt idx="816">
                  <c:v>161.60000000000582</c:v>
                </c:pt>
                <c:pt idx="817">
                  <c:v>161.70000000001164</c:v>
                </c:pt>
                <c:pt idx="818">
                  <c:v>161.80000000001746</c:v>
                </c:pt>
                <c:pt idx="819">
                  <c:v>161.90000000002328</c:v>
                </c:pt>
                <c:pt idx="820">
                  <c:v>162</c:v>
                </c:pt>
                <c:pt idx="821">
                  <c:v>162.10000000000582</c:v>
                </c:pt>
                <c:pt idx="822">
                  <c:v>162.20000000001164</c:v>
                </c:pt>
                <c:pt idx="823">
                  <c:v>162.30000000001746</c:v>
                </c:pt>
                <c:pt idx="824">
                  <c:v>162.40000000002328</c:v>
                </c:pt>
                <c:pt idx="825">
                  <c:v>162.5</c:v>
                </c:pt>
                <c:pt idx="826">
                  <c:v>162.60000000000582</c:v>
                </c:pt>
                <c:pt idx="827">
                  <c:v>162.70000000001164</c:v>
                </c:pt>
                <c:pt idx="828">
                  <c:v>162.80000000001746</c:v>
                </c:pt>
                <c:pt idx="829">
                  <c:v>162.90000000002328</c:v>
                </c:pt>
                <c:pt idx="830">
                  <c:v>163</c:v>
                </c:pt>
                <c:pt idx="831">
                  <c:v>163.10000000000582</c:v>
                </c:pt>
                <c:pt idx="832">
                  <c:v>163.20000000001164</c:v>
                </c:pt>
                <c:pt idx="833">
                  <c:v>163.30000000001746</c:v>
                </c:pt>
                <c:pt idx="834">
                  <c:v>163.40000000002328</c:v>
                </c:pt>
                <c:pt idx="835">
                  <c:v>163.5</c:v>
                </c:pt>
                <c:pt idx="836">
                  <c:v>163.60000000000582</c:v>
                </c:pt>
                <c:pt idx="837">
                  <c:v>163.70000000001164</c:v>
                </c:pt>
                <c:pt idx="838">
                  <c:v>163.80000000001746</c:v>
                </c:pt>
                <c:pt idx="839">
                  <c:v>163.90000000002328</c:v>
                </c:pt>
                <c:pt idx="840">
                  <c:v>164</c:v>
                </c:pt>
                <c:pt idx="841">
                  <c:v>164.10000000000582</c:v>
                </c:pt>
                <c:pt idx="842">
                  <c:v>164.20000000001164</c:v>
                </c:pt>
                <c:pt idx="843">
                  <c:v>164.30000000001746</c:v>
                </c:pt>
                <c:pt idx="844">
                  <c:v>164.40000000002328</c:v>
                </c:pt>
                <c:pt idx="845">
                  <c:v>164.5</c:v>
                </c:pt>
                <c:pt idx="846">
                  <c:v>164.60000000000582</c:v>
                </c:pt>
                <c:pt idx="847">
                  <c:v>164.70000000001164</c:v>
                </c:pt>
                <c:pt idx="848">
                  <c:v>164.80000000001746</c:v>
                </c:pt>
                <c:pt idx="849">
                  <c:v>164.90000000002328</c:v>
                </c:pt>
                <c:pt idx="850">
                  <c:v>165</c:v>
                </c:pt>
                <c:pt idx="851">
                  <c:v>165.10000000000582</c:v>
                </c:pt>
                <c:pt idx="852">
                  <c:v>165.20000000001164</c:v>
                </c:pt>
                <c:pt idx="853">
                  <c:v>165.30000000001746</c:v>
                </c:pt>
                <c:pt idx="854">
                  <c:v>165.40000000002328</c:v>
                </c:pt>
                <c:pt idx="855">
                  <c:v>165.49900000001071</c:v>
                </c:pt>
                <c:pt idx="856">
                  <c:v>165.60000000000582</c:v>
                </c:pt>
                <c:pt idx="857">
                  <c:v>165.70000000001164</c:v>
                </c:pt>
                <c:pt idx="858">
                  <c:v>165.80000000001746</c:v>
                </c:pt>
                <c:pt idx="859">
                  <c:v>165.90000000002328</c:v>
                </c:pt>
                <c:pt idx="860">
                  <c:v>166</c:v>
                </c:pt>
                <c:pt idx="861">
                  <c:v>166.09900000001653</c:v>
                </c:pt>
                <c:pt idx="862">
                  <c:v>166.19900000002235</c:v>
                </c:pt>
                <c:pt idx="863">
                  <c:v>166.30000000001746</c:v>
                </c:pt>
                <c:pt idx="864">
                  <c:v>166.40000000002328</c:v>
                </c:pt>
                <c:pt idx="865">
                  <c:v>166.5</c:v>
                </c:pt>
                <c:pt idx="866">
                  <c:v>166.60000000000582</c:v>
                </c:pt>
                <c:pt idx="867">
                  <c:v>166.70000000001164</c:v>
                </c:pt>
                <c:pt idx="868">
                  <c:v>166.80000000001746</c:v>
                </c:pt>
                <c:pt idx="869">
                  <c:v>166.90000000002328</c:v>
                </c:pt>
                <c:pt idx="870">
                  <c:v>167</c:v>
                </c:pt>
                <c:pt idx="871">
                  <c:v>167.09900000001653</c:v>
                </c:pt>
                <c:pt idx="872">
                  <c:v>167.20000000001164</c:v>
                </c:pt>
                <c:pt idx="873">
                  <c:v>167.30000000001746</c:v>
                </c:pt>
                <c:pt idx="874">
                  <c:v>167.40000000002328</c:v>
                </c:pt>
                <c:pt idx="875">
                  <c:v>167.5</c:v>
                </c:pt>
                <c:pt idx="876">
                  <c:v>167.60000000000582</c:v>
                </c:pt>
                <c:pt idx="877">
                  <c:v>167.70000000001164</c:v>
                </c:pt>
                <c:pt idx="878">
                  <c:v>167.79899999999907</c:v>
                </c:pt>
                <c:pt idx="879">
                  <c:v>167.89900000000489</c:v>
                </c:pt>
                <c:pt idx="880">
                  <c:v>167.99900000001071</c:v>
                </c:pt>
                <c:pt idx="881">
                  <c:v>168.10000000000582</c:v>
                </c:pt>
                <c:pt idx="882">
                  <c:v>168.19900000002235</c:v>
                </c:pt>
                <c:pt idx="883">
                  <c:v>168.30000000001746</c:v>
                </c:pt>
                <c:pt idx="884">
                  <c:v>168.40000000002328</c:v>
                </c:pt>
                <c:pt idx="885">
                  <c:v>168.49900000001071</c:v>
                </c:pt>
                <c:pt idx="886">
                  <c:v>168.59900000001653</c:v>
                </c:pt>
                <c:pt idx="887">
                  <c:v>168.70000000001164</c:v>
                </c:pt>
                <c:pt idx="888">
                  <c:v>168.80000000001746</c:v>
                </c:pt>
                <c:pt idx="889">
                  <c:v>168.89900000000489</c:v>
                </c:pt>
                <c:pt idx="890">
                  <c:v>169</c:v>
                </c:pt>
                <c:pt idx="891">
                  <c:v>169.10000000000582</c:v>
                </c:pt>
                <c:pt idx="892">
                  <c:v>169.20000000001164</c:v>
                </c:pt>
                <c:pt idx="893">
                  <c:v>169.29899999999907</c:v>
                </c:pt>
                <c:pt idx="894">
                  <c:v>169.40000000002328</c:v>
                </c:pt>
                <c:pt idx="895">
                  <c:v>169.5</c:v>
                </c:pt>
                <c:pt idx="896">
                  <c:v>169.59900000001653</c:v>
                </c:pt>
                <c:pt idx="897">
                  <c:v>169.70000000001164</c:v>
                </c:pt>
                <c:pt idx="898">
                  <c:v>169.80000000001746</c:v>
                </c:pt>
                <c:pt idx="899">
                  <c:v>169.90000000002328</c:v>
                </c:pt>
                <c:pt idx="900">
                  <c:v>169.99900000001071</c:v>
                </c:pt>
                <c:pt idx="901">
                  <c:v>170.10000000000582</c:v>
                </c:pt>
                <c:pt idx="902">
                  <c:v>170.20000000001164</c:v>
                </c:pt>
                <c:pt idx="903">
                  <c:v>170.29899999999907</c:v>
                </c:pt>
                <c:pt idx="904">
                  <c:v>170.39900000000489</c:v>
                </c:pt>
                <c:pt idx="905">
                  <c:v>170.5</c:v>
                </c:pt>
                <c:pt idx="906">
                  <c:v>170.60000000000582</c:v>
                </c:pt>
                <c:pt idx="907">
                  <c:v>170.69900000002235</c:v>
                </c:pt>
                <c:pt idx="908">
                  <c:v>170.80000000001746</c:v>
                </c:pt>
                <c:pt idx="909">
                  <c:v>170.90000000002328</c:v>
                </c:pt>
                <c:pt idx="910">
                  <c:v>170.99900000001071</c:v>
                </c:pt>
                <c:pt idx="911">
                  <c:v>171.09900000001653</c:v>
                </c:pt>
                <c:pt idx="912">
                  <c:v>171.20000000001164</c:v>
                </c:pt>
                <c:pt idx="913">
                  <c:v>171.30000000001746</c:v>
                </c:pt>
                <c:pt idx="914">
                  <c:v>171.39900000000489</c:v>
                </c:pt>
                <c:pt idx="915">
                  <c:v>171.5</c:v>
                </c:pt>
                <c:pt idx="916">
                  <c:v>171.60000000000582</c:v>
                </c:pt>
                <c:pt idx="917">
                  <c:v>171.69900000002235</c:v>
                </c:pt>
                <c:pt idx="918">
                  <c:v>171.79899999999907</c:v>
                </c:pt>
                <c:pt idx="919">
                  <c:v>171.90000000002328</c:v>
                </c:pt>
                <c:pt idx="920">
                  <c:v>171.99900000001071</c:v>
                </c:pt>
                <c:pt idx="921">
                  <c:v>172.09900000001653</c:v>
                </c:pt>
                <c:pt idx="922">
                  <c:v>172.20000000001164</c:v>
                </c:pt>
                <c:pt idx="923">
                  <c:v>172.30100000000675</c:v>
                </c:pt>
                <c:pt idx="924">
                  <c:v>172.40000000002328</c:v>
                </c:pt>
                <c:pt idx="925">
                  <c:v>172.5</c:v>
                </c:pt>
                <c:pt idx="926">
                  <c:v>172.60100000002421</c:v>
                </c:pt>
                <c:pt idx="927">
                  <c:v>172.70000000001164</c:v>
                </c:pt>
                <c:pt idx="928">
                  <c:v>172.80000000001746</c:v>
                </c:pt>
                <c:pt idx="929">
                  <c:v>172.90100000001257</c:v>
                </c:pt>
                <c:pt idx="930">
                  <c:v>173.00100000001839</c:v>
                </c:pt>
                <c:pt idx="931">
                  <c:v>173.10000000000582</c:v>
                </c:pt>
                <c:pt idx="932">
                  <c:v>173.20000000001164</c:v>
                </c:pt>
                <c:pt idx="933">
                  <c:v>173.30000000001746</c:v>
                </c:pt>
                <c:pt idx="934">
                  <c:v>173.40000000002328</c:v>
                </c:pt>
                <c:pt idx="935">
                  <c:v>173.5</c:v>
                </c:pt>
                <c:pt idx="936">
                  <c:v>173.60000000000582</c:v>
                </c:pt>
                <c:pt idx="937">
                  <c:v>173.70000000001164</c:v>
                </c:pt>
                <c:pt idx="938">
                  <c:v>173.80000000001746</c:v>
                </c:pt>
                <c:pt idx="939">
                  <c:v>173.90000000002328</c:v>
                </c:pt>
                <c:pt idx="940">
                  <c:v>174</c:v>
                </c:pt>
                <c:pt idx="941">
                  <c:v>174.10000000000582</c:v>
                </c:pt>
                <c:pt idx="942">
                  <c:v>174.20000000001164</c:v>
                </c:pt>
                <c:pt idx="943">
                  <c:v>174.30000000001746</c:v>
                </c:pt>
                <c:pt idx="944">
                  <c:v>174.40000000002328</c:v>
                </c:pt>
                <c:pt idx="945">
                  <c:v>174.5</c:v>
                </c:pt>
                <c:pt idx="946">
                  <c:v>174.60000000000582</c:v>
                </c:pt>
                <c:pt idx="947">
                  <c:v>174.70000000001164</c:v>
                </c:pt>
                <c:pt idx="948">
                  <c:v>174.80000000001746</c:v>
                </c:pt>
                <c:pt idx="949">
                  <c:v>174.90000000002328</c:v>
                </c:pt>
                <c:pt idx="950">
                  <c:v>175</c:v>
                </c:pt>
                <c:pt idx="951">
                  <c:v>175.10000000000582</c:v>
                </c:pt>
                <c:pt idx="952">
                  <c:v>175.20000000001164</c:v>
                </c:pt>
                <c:pt idx="953">
                  <c:v>175.30000000001746</c:v>
                </c:pt>
                <c:pt idx="954">
                  <c:v>175.40000000002328</c:v>
                </c:pt>
                <c:pt idx="955">
                  <c:v>175.5</c:v>
                </c:pt>
                <c:pt idx="956">
                  <c:v>175.60000000000582</c:v>
                </c:pt>
                <c:pt idx="957">
                  <c:v>175.70000000001164</c:v>
                </c:pt>
                <c:pt idx="958">
                  <c:v>175.80000000001746</c:v>
                </c:pt>
                <c:pt idx="959">
                  <c:v>175.90000000002328</c:v>
                </c:pt>
                <c:pt idx="960">
                  <c:v>176</c:v>
                </c:pt>
                <c:pt idx="961">
                  <c:v>176.10000000000582</c:v>
                </c:pt>
                <c:pt idx="962">
                  <c:v>176.20000000001164</c:v>
                </c:pt>
                <c:pt idx="963">
                  <c:v>176.30000000001746</c:v>
                </c:pt>
                <c:pt idx="964">
                  <c:v>176.40000000002328</c:v>
                </c:pt>
                <c:pt idx="965">
                  <c:v>176.5</c:v>
                </c:pt>
                <c:pt idx="966">
                  <c:v>176.60000000000582</c:v>
                </c:pt>
                <c:pt idx="967">
                  <c:v>176.70000000001164</c:v>
                </c:pt>
                <c:pt idx="968">
                  <c:v>176.80000000001746</c:v>
                </c:pt>
                <c:pt idx="969">
                  <c:v>176.90000000002328</c:v>
                </c:pt>
                <c:pt idx="970">
                  <c:v>177</c:v>
                </c:pt>
                <c:pt idx="971">
                  <c:v>177.10000000000582</c:v>
                </c:pt>
                <c:pt idx="972">
                  <c:v>177.20000000001164</c:v>
                </c:pt>
                <c:pt idx="973">
                  <c:v>177.30000000001746</c:v>
                </c:pt>
                <c:pt idx="974">
                  <c:v>177.40000000002328</c:v>
                </c:pt>
                <c:pt idx="975">
                  <c:v>177.5</c:v>
                </c:pt>
                <c:pt idx="976">
                  <c:v>177.60000000000582</c:v>
                </c:pt>
                <c:pt idx="977">
                  <c:v>177.70000000001164</c:v>
                </c:pt>
                <c:pt idx="978">
                  <c:v>177.80000000001746</c:v>
                </c:pt>
                <c:pt idx="979">
                  <c:v>177.90000000002328</c:v>
                </c:pt>
                <c:pt idx="980">
                  <c:v>178</c:v>
                </c:pt>
                <c:pt idx="981">
                  <c:v>178.10000000000582</c:v>
                </c:pt>
                <c:pt idx="982">
                  <c:v>178.20000000001164</c:v>
                </c:pt>
                <c:pt idx="983">
                  <c:v>178.30000000001746</c:v>
                </c:pt>
                <c:pt idx="984">
                  <c:v>178.40000000002328</c:v>
                </c:pt>
                <c:pt idx="985">
                  <c:v>178.5</c:v>
                </c:pt>
                <c:pt idx="986">
                  <c:v>178.60000000000582</c:v>
                </c:pt>
                <c:pt idx="987">
                  <c:v>178.70000000001164</c:v>
                </c:pt>
                <c:pt idx="988">
                  <c:v>178.80000000001746</c:v>
                </c:pt>
                <c:pt idx="989">
                  <c:v>178.90000000002328</c:v>
                </c:pt>
                <c:pt idx="990">
                  <c:v>179</c:v>
                </c:pt>
                <c:pt idx="991">
                  <c:v>179.10000000000582</c:v>
                </c:pt>
                <c:pt idx="992">
                  <c:v>179.20000000001164</c:v>
                </c:pt>
                <c:pt idx="993">
                  <c:v>179.30000000001746</c:v>
                </c:pt>
                <c:pt idx="994">
                  <c:v>179.40000000002328</c:v>
                </c:pt>
                <c:pt idx="995">
                  <c:v>179.5</c:v>
                </c:pt>
                <c:pt idx="996">
                  <c:v>179.60000000000582</c:v>
                </c:pt>
                <c:pt idx="997">
                  <c:v>179.70000000001164</c:v>
                </c:pt>
                <c:pt idx="998">
                  <c:v>179.80000000001746</c:v>
                </c:pt>
                <c:pt idx="999">
                  <c:v>179.90000000002328</c:v>
                </c:pt>
                <c:pt idx="1000">
                  <c:v>180</c:v>
                </c:pt>
                <c:pt idx="1001">
                  <c:v>180.10000000000582</c:v>
                </c:pt>
                <c:pt idx="1002">
                  <c:v>180.20000000001164</c:v>
                </c:pt>
                <c:pt idx="1003">
                  <c:v>180.30000000001746</c:v>
                </c:pt>
                <c:pt idx="1004">
                  <c:v>180.40000000002328</c:v>
                </c:pt>
                <c:pt idx="1005">
                  <c:v>180.5</c:v>
                </c:pt>
                <c:pt idx="1006">
                  <c:v>180.60000000000582</c:v>
                </c:pt>
                <c:pt idx="1007">
                  <c:v>180.69900000002235</c:v>
                </c:pt>
                <c:pt idx="1008">
                  <c:v>180.80000000001746</c:v>
                </c:pt>
                <c:pt idx="1009">
                  <c:v>180.90000000002328</c:v>
                </c:pt>
                <c:pt idx="1010">
                  <c:v>180.99900000001071</c:v>
                </c:pt>
                <c:pt idx="1011">
                  <c:v>181.10000000000582</c:v>
                </c:pt>
                <c:pt idx="1012">
                  <c:v>181.20000000001164</c:v>
                </c:pt>
                <c:pt idx="1013">
                  <c:v>181.30000000001746</c:v>
                </c:pt>
                <c:pt idx="1014">
                  <c:v>181.39900000000489</c:v>
                </c:pt>
                <c:pt idx="1015">
                  <c:v>181.5</c:v>
                </c:pt>
                <c:pt idx="1016">
                  <c:v>181.60000000000582</c:v>
                </c:pt>
                <c:pt idx="1017">
                  <c:v>181.69900000002235</c:v>
                </c:pt>
                <c:pt idx="1018">
                  <c:v>181.79899999999907</c:v>
                </c:pt>
                <c:pt idx="1019">
                  <c:v>181.90000000002328</c:v>
                </c:pt>
                <c:pt idx="1020">
                  <c:v>182</c:v>
                </c:pt>
                <c:pt idx="1021">
                  <c:v>182.09900000001653</c:v>
                </c:pt>
                <c:pt idx="1022">
                  <c:v>182.20000000001164</c:v>
                </c:pt>
                <c:pt idx="1023">
                  <c:v>182.30000000001746</c:v>
                </c:pt>
                <c:pt idx="1024">
                  <c:v>182.39900000000489</c:v>
                </c:pt>
                <c:pt idx="1025">
                  <c:v>182.49900000001071</c:v>
                </c:pt>
                <c:pt idx="1026">
                  <c:v>182.60000000000582</c:v>
                </c:pt>
                <c:pt idx="1027">
                  <c:v>182.70000000001164</c:v>
                </c:pt>
                <c:pt idx="1028">
                  <c:v>182.79899999999907</c:v>
                </c:pt>
                <c:pt idx="1029">
                  <c:v>182.90000000002328</c:v>
                </c:pt>
                <c:pt idx="1030">
                  <c:v>183</c:v>
                </c:pt>
                <c:pt idx="1031">
                  <c:v>183.10000000000582</c:v>
                </c:pt>
                <c:pt idx="1032">
                  <c:v>183.19900000002235</c:v>
                </c:pt>
                <c:pt idx="1033">
                  <c:v>183.30000000001746</c:v>
                </c:pt>
                <c:pt idx="1034">
                  <c:v>183.40000000002328</c:v>
                </c:pt>
                <c:pt idx="1035">
                  <c:v>183.49900000001071</c:v>
                </c:pt>
                <c:pt idx="1036">
                  <c:v>183.59900000001653</c:v>
                </c:pt>
                <c:pt idx="1037">
                  <c:v>183.70000000001164</c:v>
                </c:pt>
                <c:pt idx="1038">
                  <c:v>183.79899999999907</c:v>
                </c:pt>
                <c:pt idx="1039">
                  <c:v>183.89900000000489</c:v>
                </c:pt>
                <c:pt idx="1040">
                  <c:v>184</c:v>
                </c:pt>
                <c:pt idx="1041">
                  <c:v>184.09900000001653</c:v>
                </c:pt>
                <c:pt idx="1042">
                  <c:v>184.19900000002235</c:v>
                </c:pt>
                <c:pt idx="1043">
                  <c:v>184.29899999999907</c:v>
                </c:pt>
                <c:pt idx="1044">
                  <c:v>184.40000000002328</c:v>
                </c:pt>
                <c:pt idx="1045">
                  <c:v>184.49900000001071</c:v>
                </c:pt>
                <c:pt idx="1046">
                  <c:v>184.59900000001653</c:v>
                </c:pt>
                <c:pt idx="1047">
                  <c:v>184.70000000001164</c:v>
                </c:pt>
                <c:pt idx="1048">
                  <c:v>184.80000000001746</c:v>
                </c:pt>
                <c:pt idx="1049">
                  <c:v>184.89900000000489</c:v>
                </c:pt>
                <c:pt idx="1050">
                  <c:v>184.99900000001071</c:v>
                </c:pt>
                <c:pt idx="1051">
                  <c:v>185.10000000000582</c:v>
                </c:pt>
                <c:pt idx="1052">
                  <c:v>185.19900000002235</c:v>
                </c:pt>
                <c:pt idx="1053">
                  <c:v>185.29899999999907</c:v>
                </c:pt>
                <c:pt idx="1054">
                  <c:v>185.40000000002328</c:v>
                </c:pt>
                <c:pt idx="1055">
                  <c:v>185.5</c:v>
                </c:pt>
                <c:pt idx="1056">
                  <c:v>185.59900000001653</c:v>
                </c:pt>
                <c:pt idx="1057">
                  <c:v>185.69900000002235</c:v>
                </c:pt>
                <c:pt idx="1058">
                  <c:v>185.80000000001746</c:v>
                </c:pt>
                <c:pt idx="1059">
                  <c:v>185.89900000000489</c:v>
                </c:pt>
              </c:numCache>
            </c:numRef>
          </c:xVal>
          <c:yVal>
            <c:numRef>
              <c:f>SRW01_ECR_V127!$F$2:$F$1302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5.3000000000000005E-2</c:v>
                </c:pt>
                <c:pt idx="5">
                  <c:v>7.0999999999999994E-2</c:v>
                </c:pt>
                <c:pt idx="6">
                  <c:v>8.8999999999999996E-2</c:v>
                </c:pt>
                <c:pt idx="7">
                  <c:v>0.124</c:v>
                </c:pt>
                <c:pt idx="8">
                  <c:v>0.14200000000000002</c:v>
                </c:pt>
                <c:pt idx="9">
                  <c:v>0.159</c:v>
                </c:pt>
                <c:pt idx="10">
                  <c:v>0.17700000000000002</c:v>
                </c:pt>
                <c:pt idx="11">
                  <c:v>0.19500000000000001</c:v>
                </c:pt>
                <c:pt idx="12">
                  <c:v>0.21200000000000002</c:v>
                </c:pt>
                <c:pt idx="13">
                  <c:v>0.248</c:v>
                </c:pt>
                <c:pt idx="14">
                  <c:v>0.26500000000000001</c:v>
                </c:pt>
                <c:pt idx="15">
                  <c:v>0.30099999999999999</c:v>
                </c:pt>
                <c:pt idx="16">
                  <c:v>0.33600000000000002</c:v>
                </c:pt>
                <c:pt idx="17">
                  <c:v>0.35400000000000004</c:v>
                </c:pt>
                <c:pt idx="18">
                  <c:v>0.38900000000000001</c:v>
                </c:pt>
                <c:pt idx="19">
                  <c:v>0.42399999999999999</c:v>
                </c:pt>
                <c:pt idx="20">
                  <c:v>0.45900000000000002</c:v>
                </c:pt>
                <c:pt idx="21">
                  <c:v>0.495</c:v>
                </c:pt>
                <c:pt idx="22">
                  <c:v>0.54800000000000004</c:v>
                </c:pt>
                <c:pt idx="23">
                  <c:v>0.56500000000000006</c:v>
                </c:pt>
                <c:pt idx="24">
                  <c:v>0.61799999999999999</c:v>
                </c:pt>
                <c:pt idx="25">
                  <c:v>0.65400000000000003</c:v>
                </c:pt>
                <c:pt idx="26">
                  <c:v>0.68900000000000006</c:v>
                </c:pt>
                <c:pt idx="27">
                  <c:v>0.74199999999999999</c:v>
                </c:pt>
                <c:pt idx="28">
                  <c:v>0.77700000000000002</c:v>
                </c:pt>
                <c:pt idx="29">
                  <c:v>0.83</c:v>
                </c:pt>
                <c:pt idx="30">
                  <c:v>0.86599999999999999</c:v>
                </c:pt>
                <c:pt idx="31">
                  <c:v>0.90100000000000002</c:v>
                </c:pt>
                <c:pt idx="32">
                  <c:v>0.93600000000000005</c:v>
                </c:pt>
                <c:pt idx="33">
                  <c:v>0.98899999999999999</c:v>
                </c:pt>
                <c:pt idx="34">
                  <c:v>1.0419999999999998</c:v>
                </c:pt>
                <c:pt idx="35">
                  <c:v>1.077</c:v>
                </c:pt>
                <c:pt idx="36">
                  <c:v>1.1299999999999999</c:v>
                </c:pt>
                <c:pt idx="37">
                  <c:v>1.1829999999999998</c:v>
                </c:pt>
                <c:pt idx="38">
                  <c:v>1.236</c:v>
                </c:pt>
                <c:pt idx="39">
                  <c:v>1.2889999999999999</c:v>
                </c:pt>
                <c:pt idx="40">
                  <c:v>1.325</c:v>
                </c:pt>
                <c:pt idx="41">
                  <c:v>1.3599999999999999</c:v>
                </c:pt>
                <c:pt idx="42">
                  <c:v>1.3949999999999998</c:v>
                </c:pt>
                <c:pt idx="43">
                  <c:v>1.4129999999999998</c:v>
                </c:pt>
                <c:pt idx="44">
                  <c:v>1.4309999999999998</c:v>
                </c:pt>
                <c:pt idx="45">
                  <c:v>1.448</c:v>
                </c:pt>
                <c:pt idx="46">
                  <c:v>1.448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1.448</c:v>
                </c:pt>
                <c:pt idx="54">
                  <c:v>1.448</c:v>
                </c:pt>
                <c:pt idx="55">
                  <c:v>1.448</c:v>
                </c:pt>
                <c:pt idx="56">
                  <c:v>1.448</c:v>
                </c:pt>
                <c:pt idx="57">
                  <c:v>1.448</c:v>
                </c:pt>
                <c:pt idx="58">
                  <c:v>1.4309999999999998</c:v>
                </c:pt>
                <c:pt idx="59">
                  <c:v>1.4309999999999998</c:v>
                </c:pt>
                <c:pt idx="60">
                  <c:v>1.4309999999999998</c:v>
                </c:pt>
                <c:pt idx="61">
                  <c:v>1.4309999999999998</c:v>
                </c:pt>
                <c:pt idx="62">
                  <c:v>1.4309999999999998</c:v>
                </c:pt>
                <c:pt idx="63">
                  <c:v>1.4309999999999998</c:v>
                </c:pt>
                <c:pt idx="64">
                  <c:v>1.4309999999999998</c:v>
                </c:pt>
                <c:pt idx="65">
                  <c:v>1.4309999999999998</c:v>
                </c:pt>
                <c:pt idx="66">
                  <c:v>1.4309999999999998</c:v>
                </c:pt>
                <c:pt idx="67">
                  <c:v>1.4309999999999998</c:v>
                </c:pt>
                <c:pt idx="68">
                  <c:v>1.4309999999999998</c:v>
                </c:pt>
                <c:pt idx="69">
                  <c:v>1.4309999999999998</c:v>
                </c:pt>
                <c:pt idx="70">
                  <c:v>1.4309999999999998</c:v>
                </c:pt>
                <c:pt idx="71">
                  <c:v>1.4309999999999998</c:v>
                </c:pt>
                <c:pt idx="72">
                  <c:v>1.4309999999999998</c:v>
                </c:pt>
                <c:pt idx="73">
                  <c:v>1.4309999999999998</c:v>
                </c:pt>
                <c:pt idx="74">
                  <c:v>1.4309999999999998</c:v>
                </c:pt>
                <c:pt idx="75">
                  <c:v>1.4309999999999998</c:v>
                </c:pt>
                <c:pt idx="76">
                  <c:v>1.4309999999999998</c:v>
                </c:pt>
                <c:pt idx="77">
                  <c:v>1.4309999999999998</c:v>
                </c:pt>
                <c:pt idx="78">
                  <c:v>1.4309999999999998</c:v>
                </c:pt>
                <c:pt idx="79">
                  <c:v>1.4309999999999998</c:v>
                </c:pt>
                <c:pt idx="80">
                  <c:v>1.4309999999999998</c:v>
                </c:pt>
                <c:pt idx="81">
                  <c:v>1.4309999999999998</c:v>
                </c:pt>
                <c:pt idx="82">
                  <c:v>1.4309999999999998</c:v>
                </c:pt>
                <c:pt idx="83">
                  <c:v>1.4309999999999998</c:v>
                </c:pt>
                <c:pt idx="84">
                  <c:v>1.4309999999999998</c:v>
                </c:pt>
                <c:pt idx="85">
                  <c:v>1.4309999999999998</c:v>
                </c:pt>
                <c:pt idx="86">
                  <c:v>1.4309999999999998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1.448</c:v>
                </c:pt>
                <c:pt idx="90">
                  <c:v>1.448</c:v>
                </c:pt>
                <c:pt idx="91">
                  <c:v>1.448</c:v>
                </c:pt>
                <c:pt idx="92">
                  <c:v>1.448</c:v>
                </c:pt>
                <c:pt idx="93">
                  <c:v>1.448</c:v>
                </c:pt>
                <c:pt idx="94">
                  <c:v>1.448</c:v>
                </c:pt>
                <c:pt idx="95">
                  <c:v>1.448</c:v>
                </c:pt>
                <c:pt idx="96">
                  <c:v>1.448</c:v>
                </c:pt>
                <c:pt idx="97">
                  <c:v>1.448</c:v>
                </c:pt>
                <c:pt idx="98">
                  <c:v>1.448</c:v>
                </c:pt>
                <c:pt idx="99">
                  <c:v>1.448</c:v>
                </c:pt>
                <c:pt idx="100">
                  <c:v>1.448</c:v>
                </c:pt>
                <c:pt idx="101">
                  <c:v>1.448</c:v>
                </c:pt>
                <c:pt idx="102">
                  <c:v>1.448</c:v>
                </c:pt>
                <c:pt idx="103">
                  <c:v>1.448</c:v>
                </c:pt>
                <c:pt idx="104">
                  <c:v>1.448</c:v>
                </c:pt>
                <c:pt idx="105">
                  <c:v>1.448</c:v>
                </c:pt>
                <c:pt idx="106">
                  <c:v>1.448</c:v>
                </c:pt>
                <c:pt idx="107">
                  <c:v>1.448</c:v>
                </c:pt>
                <c:pt idx="108">
                  <c:v>1.448</c:v>
                </c:pt>
                <c:pt idx="109">
                  <c:v>1.448</c:v>
                </c:pt>
                <c:pt idx="110">
                  <c:v>1.448</c:v>
                </c:pt>
                <c:pt idx="111">
                  <c:v>1.448</c:v>
                </c:pt>
                <c:pt idx="112">
                  <c:v>1.448</c:v>
                </c:pt>
                <c:pt idx="113">
                  <c:v>1.448</c:v>
                </c:pt>
                <c:pt idx="114">
                  <c:v>1.448</c:v>
                </c:pt>
                <c:pt idx="115">
                  <c:v>1.448</c:v>
                </c:pt>
                <c:pt idx="116">
                  <c:v>1.448</c:v>
                </c:pt>
                <c:pt idx="117">
                  <c:v>1.448</c:v>
                </c:pt>
                <c:pt idx="118">
                  <c:v>1.448</c:v>
                </c:pt>
                <c:pt idx="119">
                  <c:v>1.448</c:v>
                </c:pt>
                <c:pt idx="120">
                  <c:v>1.448</c:v>
                </c:pt>
                <c:pt idx="121">
                  <c:v>1.448</c:v>
                </c:pt>
                <c:pt idx="122">
                  <c:v>1.466</c:v>
                </c:pt>
                <c:pt idx="123">
                  <c:v>1.448</c:v>
                </c:pt>
                <c:pt idx="124">
                  <c:v>1.448</c:v>
                </c:pt>
                <c:pt idx="125">
                  <c:v>1.448</c:v>
                </c:pt>
                <c:pt idx="126">
                  <c:v>1.448</c:v>
                </c:pt>
                <c:pt idx="127">
                  <c:v>1.448</c:v>
                </c:pt>
                <c:pt idx="128">
                  <c:v>1.448</c:v>
                </c:pt>
                <c:pt idx="129">
                  <c:v>1.4309999999999998</c:v>
                </c:pt>
                <c:pt idx="130">
                  <c:v>1.448</c:v>
                </c:pt>
                <c:pt idx="131">
                  <c:v>1.448</c:v>
                </c:pt>
                <c:pt idx="132">
                  <c:v>1.4309999999999998</c:v>
                </c:pt>
                <c:pt idx="133">
                  <c:v>1.4309999999999998</c:v>
                </c:pt>
                <c:pt idx="134">
                  <c:v>1.448</c:v>
                </c:pt>
                <c:pt idx="135">
                  <c:v>1.466</c:v>
                </c:pt>
                <c:pt idx="136">
                  <c:v>1.466</c:v>
                </c:pt>
                <c:pt idx="137">
                  <c:v>1.5009999999999999</c:v>
                </c:pt>
                <c:pt idx="138">
                  <c:v>1.5009999999999999</c:v>
                </c:pt>
                <c:pt idx="139">
                  <c:v>1.5359999999999998</c:v>
                </c:pt>
                <c:pt idx="140">
                  <c:v>1.5539999999999998</c:v>
                </c:pt>
                <c:pt idx="141">
                  <c:v>1.589</c:v>
                </c:pt>
                <c:pt idx="142">
                  <c:v>1.589</c:v>
                </c:pt>
                <c:pt idx="143">
                  <c:v>1.607</c:v>
                </c:pt>
                <c:pt idx="144">
                  <c:v>1.625</c:v>
                </c:pt>
                <c:pt idx="145">
                  <c:v>1.6419999999999999</c:v>
                </c:pt>
                <c:pt idx="146">
                  <c:v>1.6779999999999999</c:v>
                </c:pt>
                <c:pt idx="147">
                  <c:v>1.6779999999999999</c:v>
                </c:pt>
                <c:pt idx="148">
                  <c:v>1.7129999999999999</c:v>
                </c:pt>
                <c:pt idx="149">
                  <c:v>1.7309999999999999</c:v>
                </c:pt>
                <c:pt idx="150">
                  <c:v>1.748</c:v>
                </c:pt>
                <c:pt idx="151">
                  <c:v>1.748</c:v>
                </c:pt>
                <c:pt idx="152">
                  <c:v>1.7659999999999998</c:v>
                </c:pt>
                <c:pt idx="153">
                  <c:v>1.8009999999999999</c:v>
                </c:pt>
                <c:pt idx="154">
                  <c:v>1.8009999999999999</c:v>
                </c:pt>
                <c:pt idx="155">
                  <c:v>1.837</c:v>
                </c:pt>
                <c:pt idx="156">
                  <c:v>1.8539999999999999</c:v>
                </c:pt>
                <c:pt idx="157">
                  <c:v>1.8719999999999999</c:v>
                </c:pt>
                <c:pt idx="158">
                  <c:v>1.9069999999999998</c:v>
                </c:pt>
                <c:pt idx="159">
                  <c:v>1.9069999999999998</c:v>
                </c:pt>
                <c:pt idx="160">
                  <c:v>1.9249999999999998</c:v>
                </c:pt>
                <c:pt idx="161">
                  <c:v>1.9429999999999998</c:v>
                </c:pt>
                <c:pt idx="162">
                  <c:v>1.96</c:v>
                </c:pt>
                <c:pt idx="163">
                  <c:v>1.978</c:v>
                </c:pt>
                <c:pt idx="164">
                  <c:v>1.978</c:v>
                </c:pt>
                <c:pt idx="165">
                  <c:v>1.9949999999999999</c:v>
                </c:pt>
                <c:pt idx="166">
                  <c:v>2.0129999999999999</c:v>
                </c:pt>
                <c:pt idx="167">
                  <c:v>2.0129999999999999</c:v>
                </c:pt>
                <c:pt idx="168">
                  <c:v>2.0129999999999999</c:v>
                </c:pt>
                <c:pt idx="169">
                  <c:v>2.0310000000000001</c:v>
                </c:pt>
                <c:pt idx="170">
                  <c:v>2.0310000000000001</c:v>
                </c:pt>
                <c:pt idx="171">
                  <c:v>2.0310000000000001</c:v>
                </c:pt>
                <c:pt idx="172">
                  <c:v>2.0310000000000001</c:v>
                </c:pt>
                <c:pt idx="173">
                  <c:v>2.0310000000000001</c:v>
                </c:pt>
                <c:pt idx="174">
                  <c:v>2.048</c:v>
                </c:pt>
                <c:pt idx="175">
                  <c:v>2.0310000000000001</c:v>
                </c:pt>
                <c:pt idx="176">
                  <c:v>2.048</c:v>
                </c:pt>
                <c:pt idx="177">
                  <c:v>2.048</c:v>
                </c:pt>
                <c:pt idx="178">
                  <c:v>2.048</c:v>
                </c:pt>
                <c:pt idx="179">
                  <c:v>2.048</c:v>
                </c:pt>
                <c:pt idx="180">
                  <c:v>2.048</c:v>
                </c:pt>
                <c:pt idx="181">
                  <c:v>2.048</c:v>
                </c:pt>
                <c:pt idx="182">
                  <c:v>2.0660000000000003</c:v>
                </c:pt>
                <c:pt idx="183">
                  <c:v>2.0660000000000003</c:v>
                </c:pt>
                <c:pt idx="184">
                  <c:v>2.0660000000000003</c:v>
                </c:pt>
                <c:pt idx="185">
                  <c:v>2.0840000000000001</c:v>
                </c:pt>
                <c:pt idx="186">
                  <c:v>2.0840000000000001</c:v>
                </c:pt>
                <c:pt idx="187">
                  <c:v>2.101</c:v>
                </c:pt>
                <c:pt idx="188">
                  <c:v>2.101</c:v>
                </c:pt>
                <c:pt idx="189">
                  <c:v>2.101</c:v>
                </c:pt>
                <c:pt idx="190">
                  <c:v>2.1190000000000002</c:v>
                </c:pt>
                <c:pt idx="191">
                  <c:v>2.1190000000000002</c:v>
                </c:pt>
                <c:pt idx="192">
                  <c:v>2.1190000000000002</c:v>
                </c:pt>
                <c:pt idx="193">
                  <c:v>2.137</c:v>
                </c:pt>
                <c:pt idx="194">
                  <c:v>2.137</c:v>
                </c:pt>
                <c:pt idx="195">
                  <c:v>2.137</c:v>
                </c:pt>
                <c:pt idx="196">
                  <c:v>2.1539999999999999</c:v>
                </c:pt>
                <c:pt idx="197">
                  <c:v>2.1720000000000002</c:v>
                </c:pt>
                <c:pt idx="198">
                  <c:v>2.1720000000000002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2.2070000000000003</c:v>
                </c:pt>
                <c:pt idx="203">
                  <c:v>2.2250000000000001</c:v>
                </c:pt>
                <c:pt idx="204">
                  <c:v>2.2250000000000001</c:v>
                </c:pt>
                <c:pt idx="205">
                  <c:v>2.2430000000000003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2.2960000000000003</c:v>
                </c:pt>
                <c:pt idx="210">
                  <c:v>2.2960000000000003</c:v>
                </c:pt>
                <c:pt idx="211">
                  <c:v>2.2960000000000003</c:v>
                </c:pt>
                <c:pt idx="212">
                  <c:v>2.3130000000000002</c:v>
                </c:pt>
                <c:pt idx="213">
                  <c:v>2.3130000000000002</c:v>
                </c:pt>
                <c:pt idx="214">
                  <c:v>2.3130000000000002</c:v>
                </c:pt>
                <c:pt idx="215">
                  <c:v>2.331</c:v>
                </c:pt>
                <c:pt idx="216">
                  <c:v>2.331</c:v>
                </c:pt>
                <c:pt idx="217">
                  <c:v>2.3490000000000002</c:v>
                </c:pt>
                <c:pt idx="218">
                  <c:v>2.3490000000000002</c:v>
                </c:pt>
                <c:pt idx="219">
                  <c:v>2.3660000000000001</c:v>
                </c:pt>
                <c:pt idx="220">
                  <c:v>2.3660000000000001</c:v>
                </c:pt>
                <c:pt idx="221">
                  <c:v>2.3840000000000003</c:v>
                </c:pt>
                <c:pt idx="222">
                  <c:v>2.3840000000000003</c:v>
                </c:pt>
                <c:pt idx="223">
                  <c:v>2.3840000000000003</c:v>
                </c:pt>
                <c:pt idx="224">
                  <c:v>2.4020000000000001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2.4370000000000003</c:v>
                </c:pt>
                <c:pt idx="228">
                  <c:v>2.4370000000000003</c:v>
                </c:pt>
                <c:pt idx="229">
                  <c:v>2.4370000000000003</c:v>
                </c:pt>
                <c:pt idx="230">
                  <c:v>2.4550000000000001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2.4550000000000001</c:v>
                </c:pt>
                <c:pt idx="234">
                  <c:v>2.472</c:v>
                </c:pt>
                <c:pt idx="235">
                  <c:v>2.472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2.5070000000000001</c:v>
                </c:pt>
                <c:pt idx="241">
                  <c:v>2.5070000000000001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2.5430000000000001</c:v>
                </c:pt>
                <c:pt idx="245">
                  <c:v>2.5430000000000001</c:v>
                </c:pt>
                <c:pt idx="246">
                  <c:v>2.5430000000000001</c:v>
                </c:pt>
                <c:pt idx="247">
                  <c:v>2.5430000000000001</c:v>
                </c:pt>
                <c:pt idx="248">
                  <c:v>2.5430000000000001</c:v>
                </c:pt>
                <c:pt idx="249">
                  <c:v>2.5430000000000001</c:v>
                </c:pt>
                <c:pt idx="250">
                  <c:v>2.5430000000000001</c:v>
                </c:pt>
                <c:pt idx="251">
                  <c:v>2.56</c:v>
                </c:pt>
                <c:pt idx="252">
                  <c:v>2.5780000000000003</c:v>
                </c:pt>
                <c:pt idx="253">
                  <c:v>2.5780000000000003</c:v>
                </c:pt>
                <c:pt idx="254">
                  <c:v>2.5960000000000001</c:v>
                </c:pt>
                <c:pt idx="255">
                  <c:v>2.5780000000000003</c:v>
                </c:pt>
                <c:pt idx="256">
                  <c:v>2.5960000000000001</c:v>
                </c:pt>
                <c:pt idx="257">
                  <c:v>2.5960000000000001</c:v>
                </c:pt>
                <c:pt idx="258">
                  <c:v>2.5960000000000001</c:v>
                </c:pt>
                <c:pt idx="259">
                  <c:v>2.613</c:v>
                </c:pt>
                <c:pt idx="260">
                  <c:v>2.6310000000000002</c:v>
                </c:pt>
                <c:pt idx="261">
                  <c:v>2.6310000000000002</c:v>
                </c:pt>
                <c:pt idx="262">
                  <c:v>2.6310000000000002</c:v>
                </c:pt>
                <c:pt idx="263">
                  <c:v>2.6310000000000002</c:v>
                </c:pt>
                <c:pt idx="264">
                  <c:v>2.649</c:v>
                </c:pt>
                <c:pt idx="265">
                  <c:v>2.6659999999999999</c:v>
                </c:pt>
                <c:pt idx="266">
                  <c:v>2.6659999999999999</c:v>
                </c:pt>
                <c:pt idx="267">
                  <c:v>2.6659999999999999</c:v>
                </c:pt>
                <c:pt idx="268">
                  <c:v>2.6659999999999999</c:v>
                </c:pt>
                <c:pt idx="269">
                  <c:v>2.6840000000000002</c:v>
                </c:pt>
                <c:pt idx="270">
                  <c:v>2.6840000000000002</c:v>
                </c:pt>
                <c:pt idx="271">
                  <c:v>2.6840000000000002</c:v>
                </c:pt>
                <c:pt idx="272">
                  <c:v>2.702</c:v>
                </c:pt>
                <c:pt idx="273">
                  <c:v>2.7190000000000003</c:v>
                </c:pt>
                <c:pt idx="274">
                  <c:v>2.7370000000000001</c:v>
                </c:pt>
                <c:pt idx="275">
                  <c:v>2.7190000000000003</c:v>
                </c:pt>
                <c:pt idx="276">
                  <c:v>2.7190000000000003</c:v>
                </c:pt>
                <c:pt idx="277">
                  <c:v>2.7370000000000001</c:v>
                </c:pt>
                <c:pt idx="278">
                  <c:v>2.7370000000000001</c:v>
                </c:pt>
                <c:pt idx="279">
                  <c:v>2.7370000000000001</c:v>
                </c:pt>
                <c:pt idx="280">
                  <c:v>2.7550000000000003</c:v>
                </c:pt>
                <c:pt idx="281">
                  <c:v>2.7720000000000002</c:v>
                </c:pt>
                <c:pt idx="282">
                  <c:v>2.7720000000000002</c:v>
                </c:pt>
                <c:pt idx="283">
                  <c:v>2.7720000000000002</c:v>
                </c:pt>
                <c:pt idx="284">
                  <c:v>2.7720000000000002</c:v>
                </c:pt>
                <c:pt idx="285">
                  <c:v>2.79</c:v>
                </c:pt>
                <c:pt idx="286">
                  <c:v>2.8080000000000003</c:v>
                </c:pt>
                <c:pt idx="287">
                  <c:v>2.8080000000000003</c:v>
                </c:pt>
                <c:pt idx="288">
                  <c:v>2.8080000000000003</c:v>
                </c:pt>
                <c:pt idx="289">
                  <c:v>2.8080000000000003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2.843</c:v>
                </c:pt>
                <c:pt idx="295">
                  <c:v>2.843</c:v>
                </c:pt>
                <c:pt idx="296">
                  <c:v>2.843</c:v>
                </c:pt>
                <c:pt idx="297">
                  <c:v>2.843</c:v>
                </c:pt>
                <c:pt idx="298">
                  <c:v>2.843</c:v>
                </c:pt>
                <c:pt idx="299">
                  <c:v>2.8610000000000002</c:v>
                </c:pt>
                <c:pt idx="300">
                  <c:v>2.8780000000000001</c:v>
                </c:pt>
                <c:pt idx="301">
                  <c:v>2.8780000000000001</c:v>
                </c:pt>
                <c:pt idx="302">
                  <c:v>2.8610000000000002</c:v>
                </c:pt>
                <c:pt idx="303">
                  <c:v>2.8610000000000002</c:v>
                </c:pt>
                <c:pt idx="304">
                  <c:v>2.8610000000000002</c:v>
                </c:pt>
                <c:pt idx="305">
                  <c:v>2.8780000000000001</c:v>
                </c:pt>
                <c:pt idx="306">
                  <c:v>2.8780000000000001</c:v>
                </c:pt>
                <c:pt idx="307">
                  <c:v>2.8780000000000001</c:v>
                </c:pt>
                <c:pt idx="308">
                  <c:v>2.8780000000000001</c:v>
                </c:pt>
                <c:pt idx="309">
                  <c:v>2.8780000000000001</c:v>
                </c:pt>
                <c:pt idx="310">
                  <c:v>2.8959999999999999</c:v>
                </c:pt>
                <c:pt idx="311">
                  <c:v>2.8959999999999999</c:v>
                </c:pt>
                <c:pt idx="312">
                  <c:v>2.8959999999999999</c:v>
                </c:pt>
                <c:pt idx="313">
                  <c:v>2.8959999999999999</c:v>
                </c:pt>
                <c:pt idx="314">
                  <c:v>2.8959999999999999</c:v>
                </c:pt>
                <c:pt idx="315">
                  <c:v>2.9140000000000001</c:v>
                </c:pt>
                <c:pt idx="316">
                  <c:v>2.9140000000000001</c:v>
                </c:pt>
                <c:pt idx="317">
                  <c:v>2.931</c:v>
                </c:pt>
                <c:pt idx="318">
                  <c:v>2.931</c:v>
                </c:pt>
                <c:pt idx="319">
                  <c:v>2.931</c:v>
                </c:pt>
                <c:pt idx="320">
                  <c:v>2.9490000000000003</c:v>
                </c:pt>
                <c:pt idx="321">
                  <c:v>2.9490000000000003</c:v>
                </c:pt>
                <c:pt idx="322">
                  <c:v>2.9490000000000003</c:v>
                </c:pt>
                <c:pt idx="323">
                  <c:v>2.9670000000000001</c:v>
                </c:pt>
                <c:pt idx="324">
                  <c:v>2.984</c:v>
                </c:pt>
                <c:pt idx="325">
                  <c:v>2.984</c:v>
                </c:pt>
                <c:pt idx="326">
                  <c:v>2.984</c:v>
                </c:pt>
                <c:pt idx="327">
                  <c:v>3.0020000000000002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3.02</c:v>
                </c:pt>
                <c:pt idx="332">
                  <c:v>3.0369999999999999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3.0720000000000001</c:v>
                </c:pt>
                <c:pt idx="338">
                  <c:v>3.0720000000000001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3.0900000000000003</c:v>
                </c:pt>
                <c:pt idx="345">
                  <c:v>3.1080000000000001</c:v>
                </c:pt>
                <c:pt idx="346">
                  <c:v>3.1080000000000001</c:v>
                </c:pt>
                <c:pt idx="347">
                  <c:v>3.1080000000000001</c:v>
                </c:pt>
                <c:pt idx="348">
                  <c:v>3.1080000000000001</c:v>
                </c:pt>
                <c:pt idx="349">
                  <c:v>3.1080000000000001</c:v>
                </c:pt>
                <c:pt idx="350">
                  <c:v>3.125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3.1430000000000002</c:v>
                </c:pt>
                <c:pt idx="355">
                  <c:v>3.125</c:v>
                </c:pt>
                <c:pt idx="356">
                  <c:v>3.1430000000000002</c:v>
                </c:pt>
                <c:pt idx="357">
                  <c:v>3.1430000000000002</c:v>
                </c:pt>
                <c:pt idx="358">
                  <c:v>3.1430000000000002</c:v>
                </c:pt>
                <c:pt idx="359">
                  <c:v>3.1430000000000002</c:v>
                </c:pt>
                <c:pt idx="360">
                  <c:v>3.1430000000000002</c:v>
                </c:pt>
                <c:pt idx="361">
                  <c:v>3.161</c:v>
                </c:pt>
                <c:pt idx="362">
                  <c:v>3.161</c:v>
                </c:pt>
                <c:pt idx="363">
                  <c:v>3.161</c:v>
                </c:pt>
                <c:pt idx="364">
                  <c:v>3.161</c:v>
                </c:pt>
                <c:pt idx="365">
                  <c:v>3.161</c:v>
                </c:pt>
                <c:pt idx="366">
                  <c:v>3.1779999999999999</c:v>
                </c:pt>
                <c:pt idx="367">
                  <c:v>3.1779999999999999</c:v>
                </c:pt>
                <c:pt idx="368">
                  <c:v>3.1779999999999999</c:v>
                </c:pt>
                <c:pt idx="369">
                  <c:v>3.1960000000000002</c:v>
                </c:pt>
                <c:pt idx="370">
                  <c:v>3.1960000000000002</c:v>
                </c:pt>
                <c:pt idx="371">
                  <c:v>3.1960000000000002</c:v>
                </c:pt>
                <c:pt idx="372">
                  <c:v>3.1960000000000002</c:v>
                </c:pt>
                <c:pt idx="373">
                  <c:v>3.1960000000000002</c:v>
                </c:pt>
                <c:pt idx="374">
                  <c:v>3.214</c:v>
                </c:pt>
                <c:pt idx="375">
                  <c:v>3.2310000000000003</c:v>
                </c:pt>
                <c:pt idx="376">
                  <c:v>3.2310000000000003</c:v>
                </c:pt>
                <c:pt idx="377">
                  <c:v>3.2310000000000003</c:v>
                </c:pt>
                <c:pt idx="378">
                  <c:v>3.2310000000000003</c:v>
                </c:pt>
                <c:pt idx="379">
                  <c:v>3.2490000000000001</c:v>
                </c:pt>
                <c:pt idx="380">
                  <c:v>3.2490000000000001</c:v>
                </c:pt>
                <c:pt idx="381">
                  <c:v>3.2669999999999999</c:v>
                </c:pt>
                <c:pt idx="382">
                  <c:v>3.2840000000000003</c:v>
                </c:pt>
                <c:pt idx="383">
                  <c:v>3.2840000000000003</c:v>
                </c:pt>
                <c:pt idx="384">
                  <c:v>3.2840000000000003</c:v>
                </c:pt>
                <c:pt idx="385">
                  <c:v>3.2840000000000003</c:v>
                </c:pt>
                <c:pt idx="386">
                  <c:v>3.302</c:v>
                </c:pt>
                <c:pt idx="387">
                  <c:v>3.302</c:v>
                </c:pt>
                <c:pt idx="388">
                  <c:v>3.3200000000000003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3.3370000000000002</c:v>
                </c:pt>
                <c:pt idx="392">
                  <c:v>3.3370000000000002</c:v>
                </c:pt>
                <c:pt idx="393">
                  <c:v>3.3370000000000002</c:v>
                </c:pt>
                <c:pt idx="394">
                  <c:v>3.3370000000000002</c:v>
                </c:pt>
                <c:pt idx="395">
                  <c:v>3.3370000000000002</c:v>
                </c:pt>
                <c:pt idx="396">
                  <c:v>3.3370000000000002</c:v>
                </c:pt>
                <c:pt idx="397">
                  <c:v>3.355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3.3730000000000002</c:v>
                </c:pt>
                <c:pt idx="402">
                  <c:v>3.355</c:v>
                </c:pt>
                <c:pt idx="403">
                  <c:v>3.355</c:v>
                </c:pt>
                <c:pt idx="404">
                  <c:v>3.355</c:v>
                </c:pt>
                <c:pt idx="405">
                  <c:v>3.3730000000000002</c:v>
                </c:pt>
                <c:pt idx="406">
                  <c:v>3.3730000000000002</c:v>
                </c:pt>
                <c:pt idx="407">
                  <c:v>3.3730000000000002</c:v>
                </c:pt>
                <c:pt idx="408">
                  <c:v>3.39</c:v>
                </c:pt>
                <c:pt idx="409">
                  <c:v>3.39</c:v>
                </c:pt>
                <c:pt idx="410">
                  <c:v>3.4079999999999999</c:v>
                </c:pt>
                <c:pt idx="411">
                  <c:v>3.4079999999999999</c:v>
                </c:pt>
                <c:pt idx="412">
                  <c:v>3.4079999999999999</c:v>
                </c:pt>
                <c:pt idx="413">
                  <c:v>3.4260000000000002</c:v>
                </c:pt>
                <c:pt idx="414">
                  <c:v>3.4260000000000002</c:v>
                </c:pt>
                <c:pt idx="415">
                  <c:v>3.4260000000000002</c:v>
                </c:pt>
                <c:pt idx="416">
                  <c:v>3.4260000000000002</c:v>
                </c:pt>
                <c:pt idx="417">
                  <c:v>3.4430000000000001</c:v>
                </c:pt>
                <c:pt idx="418">
                  <c:v>3.4430000000000001</c:v>
                </c:pt>
                <c:pt idx="419">
                  <c:v>3.4610000000000003</c:v>
                </c:pt>
                <c:pt idx="420">
                  <c:v>3.4610000000000003</c:v>
                </c:pt>
                <c:pt idx="421">
                  <c:v>3.4790000000000001</c:v>
                </c:pt>
                <c:pt idx="422">
                  <c:v>3.4790000000000001</c:v>
                </c:pt>
                <c:pt idx="423">
                  <c:v>3.496</c:v>
                </c:pt>
                <c:pt idx="424">
                  <c:v>3.496</c:v>
                </c:pt>
                <c:pt idx="425">
                  <c:v>3.496</c:v>
                </c:pt>
                <c:pt idx="426">
                  <c:v>3.496</c:v>
                </c:pt>
                <c:pt idx="427">
                  <c:v>3.5140000000000002</c:v>
                </c:pt>
                <c:pt idx="428">
                  <c:v>3.5140000000000002</c:v>
                </c:pt>
                <c:pt idx="429">
                  <c:v>3.5140000000000002</c:v>
                </c:pt>
                <c:pt idx="430">
                  <c:v>3.5140000000000002</c:v>
                </c:pt>
                <c:pt idx="431">
                  <c:v>3.532</c:v>
                </c:pt>
                <c:pt idx="432">
                  <c:v>3.532</c:v>
                </c:pt>
                <c:pt idx="433">
                  <c:v>3.532</c:v>
                </c:pt>
                <c:pt idx="434">
                  <c:v>3.532</c:v>
                </c:pt>
                <c:pt idx="435">
                  <c:v>3.5489999999999999</c:v>
                </c:pt>
                <c:pt idx="436">
                  <c:v>3.532</c:v>
                </c:pt>
                <c:pt idx="437">
                  <c:v>3.532</c:v>
                </c:pt>
                <c:pt idx="438">
                  <c:v>3.532</c:v>
                </c:pt>
                <c:pt idx="439">
                  <c:v>3.5489999999999999</c:v>
                </c:pt>
                <c:pt idx="440">
                  <c:v>3.5489999999999999</c:v>
                </c:pt>
                <c:pt idx="441">
                  <c:v>3.5670000000000002</c:v>
                </c:pt>
                <c:pt idx="442">
                  <c:v>3.5670000000000002</c:v>
                </c:pt>
                <c:pt idx="443">
                  <c:v>3.5670000000000002</c:v>
                </c:pt>
                <c:pt idx="444">
                  <c:v>3.5670000000000002</c:v>
                </c:pt>
                <c:pt idx="445">
                  <c:v>3.5670000000000002</c:v>
                </c:pt>
                <c:pt idx="446">
                  <c:v>3.5670000000000002</c:v>
                </c:pt>
                <c:pt idx="447">
                  <c:v>3.5670000000000002</c:v>
                </c:pt>
                <c:pt idx="448">
                  <c:v>3.5670000000000002</c:v>
                </c:pt>
                <c:pt idx="449">
                  <c:v>3.5840000000000001</c:v>
                </c:pt>
                <c:pt idx="450">
                  <c:v>3.5840000000000001</c:v>
                </c:pt>
                <c:pt idx="451">
                  <c:v>3.5840000000000001</c:v>
                </c:pt>
                <c:pt idx="452">
                  <c:v>3.5840000000000001</c:v>
                </c:pt>
                <c:pt idx="453">
                  <c:v>3.5840000000000001</c:v>
                </c:pt>
                <c:pt idx="454">
                  <c:v>3.6020000000000003</c:v>
                </c:pt>
                <c:pt idx="455">
                  <c:v>3.6020000000000003</c:v>
                </c:pt>
                <c:pt idx="456">
                  <c:v>3.6020000000000003</c:v>
                </c:pt>
                <c:pt idx="457">
                  <c:v>3.62</c:v>
                </c:pt>
                <c:pt idx="458">
                  <c:v>3.62</c:v>
                </c:pt>
                <c:pt idx="459">
                  <c:v>3.62</c:v>
                </c:pt>
                <c:pt idx="460">
                  <c:v>3.62</c:v>
                </c:pt>
                <c:pt idx="461">
                  <c:v>3.62</c:v>
                </c:pt>
                <c:pt idx="462">
                  <c:v>3.6550000000000002</c:v>
                </c:pt>
                <c:pt idx="463">
                  <c:v>3.6550000000000002</c:v>
                </c:pt>
                <c:pt idx="464">
                  <c:v>3.6550000000000002</c:v>
                </c:pt>
                <c:pt idx="465">
                  <c:v>3.6550000000000002</c:v>
                </c:pt>
                <c:pt idx="466">
                  <c:v>3.673</c:v>
                </c:pt>
                <c:pt idx="467">
                  <c:v>3.673</c:v>
                </c:pt>
                <c:pt idx="468">
                  <c:v>3.673</c:v>
                </c:pt>
                <c:pt idx="469">
                  <c:v>3.69</c:v>
                </c:pt>
                <c:pt idx="470">
                  <c:v>3.7080000000000002</c:v>
                </c:pt>
                <c:pt idx="471">
                  <c:v>3.7080000000000002</c:v>
                </c:pt>
                <c:pt idx="472">
                  <c:v>3.726</c:v>
                </c:pt>
                <c:pt idx="473">
                  <c:v>3.726</c:v>
                </c:pt>
                <c:pt idx="474">
                  <c:v>3.726</c:v>
                </c:pt>
                <c:pt idx="475">
                  <c:v>3.726</c:v>
                </c:pt>
                <c:pt idx="476">
                  <c:v>3.7430000000000003</c:v>
                </c:pt>
                <c:pt idx="477">
                  <c:v>3.7430000000000003</c:v>
                </c:pt>
                <c:pt idx="478">
                  <c:v>3.7430000000000003</c:v>
                </c:pt>
                <c:pt idx="479">
                  <c:v>3.7610000000000001</c:v>
                </c:pt>
                <c:pt idx="480">
                  <c:v>3.7610000000000001</c:v>
                </c:pt>
                <c:pt idx="481">
                  <c:v>3.7789999999999999</c:v>
                </c:pt>
                <c:pt idx="482">
                  <c:v>3.7789999999999999</c:v>
                </c:pt>
                <c:pt idx="483">
                  <c:v>3.7789999999999999</c:v>
                </c:pt>
                <c:pt idx="484">
                  <c:v>3.7960000000000003</c:v>
                </c:pt>
                <c:pt idx="485">
                  <c:v>3.7960000000000003</c:v>
                </c:pt>
                <c:pt idx="486">
                  <c:v>3.7960000000000003</c:v>
                </c:pt>
                <c:pt idx="487">
                  <c:v>3.7960000000000003</c:v>
                </c:pt>
                <c:pt idx="488">
                  <c:v>3.7960000000000003</c:v>
                </c:pt>
                <c:pt idx="489">
                  <c:v>3.7960000000000003</c:v>
                </c:pt>
                <c:pt idx="490">
                  <c:v>3.8140000000000001</c:v>
                </c:pt>
                <c:pt idx="491">
                  <c:v>3.8140000000000001</c:v>
                </c:pt>
                <c:pt idx="492">
                  <c:v>3.8140000000000001</c:v>
                </c:pt>
                <c:pt idx="493">
                  <c:v>3.8140000000000001</c:v>
                </c:pt>
                <c:pt idx="494">
                  <c:v>3.8320000000000003</c:v>
                </c:pt>
                <c:pt idx="495">
                  <c:v>3.8320000000000003</c:v>
                </c:pt>
                <c:pt idx="496">
                  <c:v>3.8320000000000003</c:v>
                </c:pt>
                <c:pt idx="497">
                  <c:v>3.8490000000000002</c:v>
                </c:pt>
                <c:pt idx="498">
                  <c:v>3.8490000000000002</c:v>
                </c:pt>
                <c:pt idx="499">
                  <c:v>3.867</c:v>
                </c:pt>
                <c:pt idx="500">
                  <c:v>3.867</c:v>
                </c:pt>
                <c:pt idx="501">
                  <c:v>3.867</c:v>
                </c:pt>
                <c:pt idx="502">
                  <c:v>3.867</c:v>
                </c:pt>
                <c:pt idx="503">
                  <c:v>3.867</c:v>
                </c:pt>
                <c:pt idx="504">
                  <c:v>3.867</c:v>
                </c:pt>
                <c:pt idx="505">
                  <c:v>3.867</c:v>
                </c:pt>
                <c:pt idx="506">
                  <c:v>3.867</c:v>
                </c:pt>
                <c:pt idx="507">
                  <c:v>3.867</c:v>
                </c:pt>
                <c:pt idx="508">
                  <c:v>3.867</c:v>
                </c:pt>
                <c:pt idx="509">
                  <c:v>3.867</c:v>
                </c:pt>
                <c:pt idx="510">
                  <c:v>3.867</c:v>
                </c:pt>
                <c:pt idx="511">
                  <c:v>3.8850000000000002</c:v>
                </c:pt>
                <c:pt idx="512">
                  <c:v>3.9910000000000001</c:v>
                </c:pt>
                <c:pt idx="513">
                  <c:v>3.9020000000000001</c:v>
                </c:pt>
                <c:pt idx="514">
                  <c:v>3.8850000000000002</c:v>
                </c:pt>
                <c:pt idx="515">
                  <c:v>3.8850000000000002</c:v>
                </c:pt>
                <c:pt idx="516">
                  <c:v>3.8850000000000002</c:v>
                </c:pt>
                <c:pt idx="517">
                  <c:v>3.867</c:v>
                </c:pt>
                <c:pt idx="518">
                  <c:v>3.8850000000000002</c:v>
                </c:pt>
                <c:pt idx="519">
                  <c:v>3.8850000000000002</c:v>
                </c:pt>
                <c:pt idx="520">
                  <c:v>3.8850000000000002</c:v>
                </c:pt>
                <c:pt idx="521">
                  <c:v>3.8850000000000002</c:v>
                </c:pt>
                <c:pt idx="522">
                  <c:v>3.8850000000000002</c:v>
                </c:pt>
                <c:pt idx="523">
                  <c:v>3.9020000000000001</c:v>
                </c:pt>
                <c:pt idx="524">
                  <c:v>3.9020000000000001</c:v>
                </c:pt>
                <c:pt idx="525">
                  <c:v>3.9020000000000001</c:v>
                </c:pt>
                <c:pt idx="526">
                  <c:v>3.9020000000000001</c:v>
                </c:pt>
                <c:pt idx="527">
                  <c:v>3.92</c:v>
                </c:pt>
                <c:pt idx="528">
                  <c:v>3.92</c:v>
                </c:pt>
                <c:pt idx="529">
                  <c:v>3.9380000000000002</c:v>
                </c:pt>
                <c:pt idx="530">
                  <c:v>3.9380000000000002</c:v>
                </c:pt>
                <c:pt idx="531">
                  <c:v>3.9380000000000002</c:v>
                </c:pt>
                <c:pt idx="532">
                  <c:v>3.9380000000000002</c:v>
                </c:pt>
                <c:pt idx="533">
                  <c:v>3.9550000000000001</c:v>
                </c:pt>
                <c:pt idx="534">
                  <c:v>3.9550000000000001</c:v>
                </c:pt>
                <c:pt idx="535">
                  <c:v>3.9550000000000001</c:v>
                </c:pt>
                <c:pt idx="536">
                  <c:v>3.9730000000000003</c:v>
                </c:pt>
                <c:pt idx="537">
                  <c:v>3.9730000000000003</c:v>
                </c:pt>
                <c:pt idx="538">
                  <c:v>3.9730000000000003</c:v>
                </c:pt>
                <c:pt idx="539">
                  <c:v>3.9910000000000001</c:v>
                </c:pt>
                <c:pt idx="540">
                  <c:v>3.9730000000000003</c:v>
                </c:pt>
                <c:pt idx="541">
                  <c:v>3.9910000000000001</c:v>
                </c:pt>
                <c:pt idx="542">
                  <c:v>3.9910000000000001</c:v>
                </c:pt>
                <c:pt idx="543">
                  <c:v>3.9910000000000001</c:v>
                </c:pt>
                <c:pt idx="544">
                  <c:v>3.9910000000000001</c:v>
                </c:pt>
                <c:pt idx="545">
                  <c:v>3.9910000000000001</c:v>
                </c:pt>
                <c:pt idx="546">
                  <c:v>4.008</c:v>
                </c:pt>
                <c:pt idx="547">
                  <c:v>4.008</c:v>
                </c:pt>
                <c:pt idx="548">
                  <c:v>4.008</c:v>
                </c:pt>
                <c:pt idx="549">
                  <c:v>4.008</c:v>
                </c:pt>
                <c:pt idx="550">
                  <c:v>4.008</c:v>
                </c:pt>
                <c:pt idx="551">
                  <c:v>4.0259999999999998</c:v>
                </c:pt>
                <c:pt idx="552">
                  <c:v>4.0259999999999998</c:v>
                </c:pt>
                <c:pt idx="553">
                  <c:v>4.0259999999999998</c:v>
                </c:pt>
                <c:pt idx="554">
                  <c:v>4.0259999999999998</c:v>
                </c:pt>
                <c:pt idx="555">
                  <c:v>4.0259999999999998</c:v>
                </c:pt>
                <c:pt idx="556">
                  <c:v>4.0440000000000005</c:v>
                </c:pt>
                <c:pt idx="557">
                  <c:v>4.0440000000000005</c:v>
                </c:pt>
                <c:pt idx="558">
                  <c:v>4.0609999999999999</c:v>
                </c:pt>
                <c:pt idx="559">
                  <c:v>4.0789999999999997</c:v>
                </c:pt>
                <c:pt idx="560">
                  <c:v>4.0789999999999997</c:v>
                </c:pt>
                <c:pt idx="561">
                  <c:v>4.0789999999999997</c:v>
                </c:pt>
                <c:pt idx="562">
                  <c:v>4.0789999999999997</c:v>
                </c:pt>
                <c:pt idx="563">
                  <c:v>4.0960000000000001</c:v>
                </c:pt>
                <c:pt idx="564">
                  <c:v>4.0960000000000001</c:v>
                </c:pt>
                <c:pt idx="565">
                  <c:v>4.0960000000000001</c:v>
                </c:pt>
                <c:pt idx="566">
                  <c:v>4.1139999999999999</c:v>
                </c:pt>
                <c:pt idx="567">
                  <c:v>4.1320000000000006</c:v>
                </c:pt>
                <c:pt idx="568">
                  <c:v>4.1320000000000006</c:v>
                </c:pt>
                <c:pt idx="569">
                  <c:v>4.149</c:v>
                </c:pt>
                <c:pt idx="570">
                  <c:v>4.149</c:v>
                </c:pt>
                <c:pt idx="571">
                  <c:v>4.149</c:v>
                </c:pt>
                <c:pt idx="572">
                  <c:v>4.1669999999999998</c:v>
                </c:pt>
                <c:pt idx="573">
                  <c:v>4.1850000000000005</c:v>
                </c:pt>
                <c:pt idx="574">
                  <c:v>4.1669999999999998</c:v>
                </c:pt>
                <c:pt idx="575">
                  <c:v>4.1850000000000005</c:v>
                </c:pt>
                <c:pt idx="576">
                  <c:v>4.202</c:v>
                </c:pt>
                <c:pt idx="577">
                  <c:v>4.202</c:v>
                </c:pt>
                <c:pt idx="578">
                  <c:v>4.22</c:v>
                </c:pt>
                <c:pt idx="579">
                  <c:v>4.22</c:v>
                </c:pt>
                <c:pt idx="580">
                  <c:v>4.22</c:v>
                </c:pt>
                <c:pt idx="581">
                  <c:v>4.2380000000000004</c:v>
                </c:pt>
                <c:pt idx="582">
                  <c:v>4.2380000000000004</c:v>
                </c:pt>
                <c:pt idx="583">
                  <c:v>4.2380000000000004</c:v>
                </c:pt>
                <c:pt idx="584">
                  <c:v>4.2380000000000004</c:v>
                </c:pt>
                <c:pt idx="585">
                  <c:v>4.2549999999999999</c:v>
                </c:pt>
                <c:pt idx="586">
                  <c:v>4.2549999999999999</c:v>
                </c:pt>
                <c:pt idx="587">
                  <c:v>4.2549999999999999</c:v>
                </c:pt>
                <c:pt idx="588">
                  <c:v>4.2549999999999999</c:v>
                </c:pt>
                <c:pt idx="589">
                  <c:v>4.2549999999999999</c:v>
                </c:pt>
                <c:pt idx="590">
                  <c:v>4.2549999999999999</c:v>
                </c:pt>
                <c:pt idx="591">
                  <c:v>4.2729999999999997</c:v>
                </c:pt>
                <c:pt idx="592">
                  <c:v>4.2729999999999997</c:v>
                </c:pt>
                <c:pt idx="593">
                  <c:v>4.2729999999999997</c:v>
                </c:pt>
                <c:pt idx="594">
                  <c:v>4.2729999999999997</c:v>
                </c:pt>
                <c:pt idx="595">
                  <c:v>4.2910000000000004</c:v>
                </c:pt>
                <c:pt idx="596">
                  <c:v>4.2910000000000004</c:v>
                </c:pt>
                <c:pt idx="597">
                  <c:v>4.3079999999999998</c:v>
                </c:pt>
                <c:pt idx="598">
                  <c:v>4.2910000000000004</c:v>
                </c:pt>
                <c:pt idx="599">
                  <c:v>4.3079999999999998</c:v>
                </c:pt>
                <c:pt idx="600">
                  <c:v>4.3079999999999998</c:v>
                </c:pt>
                <c:pt idx="601">
                  <c:v>4.3260000000000005</c:v>
                </c:pt>
                <c:pt idx="602">
                  <c:v>4.3260000000000005</c:v>
                </c:pt>
                <c:pt idx="603">
                  <c:v>4.3260000000000005</c:v>
                </c:pt>
                <c:pt idx="604">
                  <c:v>4.3440000000000003</c:v>
                </c:pt>
                <c:pt idx="605">
                  <c:v>4.3440000000000003</c:v>
                </c:pt>
                <c:pt idx="606">
                  <c:v>4.3440000000000003</c:v>
                </c:pt>
                <c:pt idx="607">
                  <c:v>4.3609999999999998</c:v>
                </c:pt>
                <c:pt idx="608">
                  <c:v>4.3790000000000004</c:v>
                </c:pt>
                <c:pt idx="609">
                  <c:v>4.3790000000000004</c:v>
                </c:pt>
                <c:pt idx="610">
                  <c:v>4.3790000000000004</c:v>
                </c:pt>
                <c:pt idx="611">
                  <c:v>4.3790000000000004</c:v>
                </c:pt>
                <c:pt idx="612">
                  <c:v>4.3790000000000004</c:v>
                </c:pt>
                <c:pt idx="613">
                  <c:v>4.3790000000000004</c:v>
                </c:pt>
                <c:pt idx="614">
                  <c:v>4.3970000000000002</c:v>
                </c:pt>
                <c:pt idx="615">
                  <c:v>4.3790000000000004</c:v>
                </c:pt>
                <c:pt idx="616">
                  <c:v>4.3970000000000002</c:v>
                </c:pt>
                <c:pt idx="617">
                  <c:v>4.3970000000000002</c:v>
                </c:pt>
                <c:pt idx="618">
                  <c:v>4.4139999999999997</c:v>
                </c:pt>
                <c:pt idx="619">
                  <c:v>4.4320000000000004</c:v>
                </c:pt>
                <c:pt idx="620">
                  <c:v>4.4320000000000004</c:v>
                </c:pt>
                <c:pt idx="621">
                  <c:v>4.4320000000000004</c:v>
                </c:pt>
                <c:pt idx="622">
                  <c:v>4.45</c:v>
                </c:pt>
                <c:pt idx="623">
                  <c:v>4.4320000000000004</c:v>
                </c:pt>
                <c:pt idx="624">
                  <c:v>4.45</c:v>
                </c:pt>
                <c:pt idx="625">
                  <c:v>4.4670000000000005</c:v>
                </c:pt>
                <c:pt idx="626">
                  <c:v>4.4670000000000005</c:v>
                </c:pt>
                <c:pt idx="627">
                  <c:v>4.4850000000000003</c:v>
                </c:pt>
                <c:pt idx="628">
                  <c:v>4.4850000000000003</c:v>
                </c:pt>
                <c:pt idx="629">
                  <c:v>4.4850000000000003</c:v>
                </c:pt>
                <c:pt idx="630">
                  <c:v>4.4850000000000003</c:v>
                </c:pt>
                <c:pt idx="631">
                  <c:v>4.4850000000000003</c:v>
                </c:pt>
                <c:pt idx="632">
                  <c:v>4.4850000000000003</c:v>
                </c:pt>
                <c:pt idx="633">
                  <c:v>4.4850000000000003</c:v>
                </c:pt>
                <c:pt idx="634">
                  <c:v>4.5030000000000001</c:v>
                </c:pt>
                <c:pt idx="635">
                  <c:v>4.5030000000000001</c:v>
                </c:pt>
                <c:pt idx="636">
                  <c:v>4.5030000000000001</c:v>
                </c:pt>
                <c:pt idx="637">
                  <c:v>4.5030000000000001</c:v>
                </c:pt>
                <c:pt idx="638">
                  <c:v>4.5030000000000001</c:v>
                </c:pt>
                <c:pt idx="639">
                  <c:v>4.5030000000000001</c:v>
                </c:pt>
                <c:pt idx="640">
                  <c:v>4.5030000000000001</c:v>
                </c:pt>
                <c:pt idx="641">
                  <c:v>4.5030000000000001</c:v>
                </c:pt>
                <c:pt idx="642">
                  <c:v>4.5030000000000001</c:v>
                </c:pt>
                <c:pt idx="643">
                  <c:v>4.5200000000000005</c:v>
                </c:pt>
                <c:pt idx="644">
                  <c:v>4.5200000000000005</c:v>
                </c:pt>
                <c:pt idx="645">
                  <c:v>4.5380000000000003</c:v>
                </c:pt>
                <c:pt idx="646">
                  <c:v>4.5200000000000005</c:v>
                </c:pt>
                <c:pt idx="647">
                  <c:v>4.5380000000000003</c:v>
                </c:pt>
                <c:pt idx="648">
                  <c:v>4.5380000000000003</c:v>
                </c:pt>
                <c:pt idx="649">
                  <c:v>4.556</c:v>
                </c:pt>
                <c:pt idx="650">
                  <c:v>4.5380000000000003</c:v>
                </c:pt>
                <c:pt idx="651">
                  <c:v>4.556</c:v>
                </c:pt>
                <c:pt idx="652">
                  <c:v>4.556</c:v>
                </c:pt>
                <c:pt idx="653">
                  <c:v>4.5380000000000003</c:v>
                </c:pt>
                <c:pt idx="654">
                  <c:v>4.556</c:v>
                </c:pt>
                <c:pt idx="655">
                  <c:v>4.556</c:v>
                </c:pt>
                <c:pt idx="656">
                  <c:v>4.5730000000000004</c:v>
                </c:pt>
                <c:pt idx="657">
                  <c:v>4.556</c:v>
                </c:pt>
                <c:pt idx="658">
                  <c:v>4.556</c:v>
                </c:pt>
                <c:pt idx="659">
                  <c:v>4.556</c:v>
                </c:pt>
                <c:pt idx="660">
                  <c:v>4.5730000000000004</c:v>
                </c:pt>
                <c:pt idx="661">
                  <c:v>4.5730000000000004</c:v>
                </c:pt>
                <c:pt idx="662">
                  <c:v>4.5730000000000004</c:v>
                </c:pt>
                <c:pt idx="663">
                  <c:v>4.5730000000000004</c:v>
                </c:pt>
                <c:pt idx="664">
                  <c:v>4.5910000000000002</c:v>
                </c:pt>
                <c:pt idx="665">
                  <c:v>4.5910000000000002</c:v>
                </c:pt>
                <c:pt idx="666">
                  <c:v>4.5910000000000002</c:v>
                </c:pt>
                <c:pt idx="667">
                  <c:v>4.5910000000000002</c:v>
                </c:pt>
                <c:pt idx="668">
                  <c:v>4.5910000000000002</c:v>
                </c:pt>
                <c:pt idx="669">
                  <c:v>4.5910000000000002</c:v>
                </c:pt>
                <c:pt idx="670">
                  <c:v>4.609</c:v>
                </c:pt>
                <c:pt idx="671">
                  <c:v>4.609</c:v>
                </c:pt>
                <c:pt idx="672">
                  <c:v>4.609</c:v>
                </c:pt>
                <c:pt idx="673">
                  <c:v>4.609</c:v>
                </c:pt>
                <c:pt idx="674">
                  <c:v>4.6260000000000003</c:v>
                </c:pt>
                <c:pt idx="675">
                  <c:v>4.6440000000000001</c:v>
                </c:pt>
                <c:pt idx="676">
                  <c:v>4.6440000000000001</c:v>
                </c:pt>
                <c:pt idx="677">
                  <c:v>4.6610000000000005</c:v>
                </c:pt>
                <c:pt idx="678">
                  <c:v>4.6610000000000005</c:v>
                </c:pt>
                <c:pt idx="679">
                  <c:v>4.6610000000000005</c:v>
                </c:pt>
                <c:pt idx="680">
                  <c:v>4.6610000000000005</c:v>
                </c:pt>
                <c:pt idx="681">
                  <c:v>4.6790000000000003</c:v>
                </c:pt>
                <c:pt idx="682">
                  <c:v>4.6790000000000003</c:v>
                </c:pt>
                <c:pt idx="683">
                  <c:v>4.6790000000000003</c:v>
                </c:pt>
                <c:pt idx="684">
                  <c:v>4.6970000000000001</c:v>
                </c:pt>
                <c:pt idx="685">
                  <c:v>4.6970000000000001</c:v>
                </c:pt>
                <c:pt idx="686">
                  <c:v>4.7140000000000004</c:v>
                </c:pt>
                <c:pt idx="687">
                  <c:v>4.7140000000000004</c:v>
                </c:pt>
                <c:pt idx="688">
                  <c:v>4.7140000000000004</c:v>
                </c:pt>
                <c:pt idx="689">
                  <c:v>4.7140000000000004</c:v>
                </c:pt>
                <c:pt idx="690">
                  <c:v>4.7140000000000004</c:v>
                </c:pt>
                <c:pt idx="691">
                  <c:v>4.7140000000000004</c:v>
                </c:pt>
                <c:pt idx="692">
                  <c:v>4.7140000000000004</c:v>
                </c:pt>
                <c:pt idx="693">
                  <c:v>4.7320000000000002</c:v>
                </c:pt>
                <c:pt idx="694">
                  <c:v>4.7320000000000002</c:v>
                </c:pt>
                <c:pt idx="695">
                  <c:v>4.7320000000000002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  <c:pt idx="699">
                  <c:v>4.75</c:v>
                </c:pt>
                <c:pt idx="700">
                  <c:v>4.75</c:v>
                </c:pt>
                <c:pt idx="701">
                  <c:v>4.7670000000000003</c:v>
                </c:pt>
                <c:pt idx="702">
                  <c:v>4.7670000000000003</c:v>
                </c:pt>
                <c:pt idx="703">
                  <c:v>4.7670000000000003</c:v>
                </c:pt>
                <c:pt idx="704">
                  <c:v>4.7850000000000001</c:v>
                </c:pt>
                <c:pt idx="705">
                  <c:v>4.7850000000000001</c:v>
                </c:pt>
                <c:pt idx="706">
                  <c:v>4.7850000000000001</c:v>
                </c:pt>
                <c:pt idx="707">
                  <c:v>4.7850000000000001</c:v>
                </c:pt>
                <c:pt idx="708">
                  <c:v>4.8029999999999999</c:v>
                </c:pt>
                <c:pt idx="709">
                  <c:v>4.7850000000000001</c:v>
                </c:pt>
                <c:pt idx="710">
                  <c:v>4.8029999999999999</c:v>
                </c:pt>
                <c:pt idx="711">
                  <c:v>4.7850000000000001</c:v>
                </c:pt>
                <c:pt idx="712">
                  <c:v>4.7850000000000001</c:v>
                </c:pt>
                <c:pt idx="713">
                  <c:v>4.7850000000000001</c:v>
                </c:pt>
                <c:pt idx="714">
                  <c:v>4.7850000000000001</c:v>
                </c:pt>
                <c:pt idx="715">
                  <c:v>4.7850000000000001</c:v>
                </c:pt>
                <c:pt idx="716">
                  <c:v>4.7850000000000001</c:v>
                </c:pt>
                <c:pt idx="717">
                  <c:v>4.8029999999999999</c:v>
                </c:pt>
                <c:pt idx="718">
                  <c:v>4.8029999999999999</c:v>
                </c:pt>
                <c:pt idx="719">
                  <c:v>4.82</c:v>
                </c:pt>
                <c:pt idx="720">
                  <c:v>4.82</c:v>
                </c:pt>
                <c:pt idx="721">
                  <c:v>4.8380000000000001</c:v>
                </c:pt>
                <c:pt idx="722">
                  <c:v>4.8380000000000001</c:v>
                </c:pt>
                <c:pt idx="723">
                  <c:v>4.8380000000000001</c:v>
                </c:pt>
                <c:pt idx="724">
                  <c:v>4.8559999999999999</c:v>
                </c:pt>
                <c:pt idx="725">
                  <c:v>4.8380000000000001</c:v>
                </c:pt>
                <c:pt idx="726">
                  <c:v>4.8380000000000001</c:v>
                </c:pt>
                <c:pt idx="727">
                  <c:v>4.8559999999999999</c:v>
                </c:pt>
                <c:pt idx="728">
                  <c:v>4.8559999999999999</c:v>
                </c:pt>
                <c:pt idx="729">
                  <c:v>4.8559999999999999</c:v>
                </c:pt>
                <c:pt idx="730">
                  <c:v>4.8559999999999999</c:v>
                </c:pt>
                <c:pt idx="731">
                  <c:v>4.8559999999999999</c:v>
                </c:pt>
                <c:pt idx="732">
                  <c:v>4.8730000000000002</c:v>
                </c:pt>
                <c:pt idx="733">
                  <c:v>4.8730000000000002</c:v>
                </c:pt>
                <c:pt idx="734">
                  <c:v>4.891</c:v>
                </c:pt>
                <c:pt idx="735">
                  <c:v>4.891</c:v>
                </c:pt>
                <c:pt idx="736">
                  <c:v>4.891</c:v>
                </c:pt>
                <c:pt idx="737">
                  <c:v>4.891</c:v>
                </c:pt>
                <c:pt idx="738">
                  <c:v>4.9260000000000002</c:v>
                </c:pt>
                <c:pt idx="739">
                  <c:v>4.9089999999999998</c:v>
                </c:pt>
                <c:pt idx="740">
                  <c:v>4.9260000000000002</c:v>
                </c:pt>
                <c:pt idx="741">
                  <c:v>4.944</c:v>
                </c:pt>
                <c:pt idx="742">
                  <c:v>4.944</c:v>
                </c:pt>
                <c:pt idx="743">
                  <c:v>4.944</c:v>
                </c:pt>
                <c:pt idx="744">
                  <c:v>4.944</c:v>
                </c:pt>
                <c:pt idx="745">
                  <c:v>4.9619999999999997</c:v>
                </c:pt>
                <c:pt idx="746">
                  <c:v>4.9619999999999997</c:v>
                </c:pt>
                <c:pt idx="747">
                  <c:v>4.9790000000000001</c:v>
                </c:pt>
                <c:pt idx="748">
                  <c:v>4.9790000000000001</c:v>
                </c:pt>
                <c:pt idx="749">
                  <c:v>4.9619999999999997</c:v>
                </c:pt>
                <c:pt idx="750">
                  <c:v>4.9619999999999997</c:v>
                </c:pt>
                <c:pt idx="751">
                  <c:v>4.9619999999999997</c:v>
                </c:pt>
                <c:pt idx="752">
                  <c:v>4.9619999999999997</c:v>
                </c:pt>
                <c:pt idx="753">
                  <c:v>4.9619999999999997</c:v>
                </c:pt>
                <c:pt idx="754">
                  <c:v>4.9619999999999997</c:v>
                </c:pt>
                <c:pt idx="755">
                  <c:v>4.9790000000000001</c:v>
                </c:pt>
                <c:pt idx="756">
                  <c:v>4.9619999999999997</c:v>
                </c:pt>
                <c:pt idx="757">
                  <c:v>4.9790000000000001</c:v>
                </c:pt>
                <c:pt idx="758">
                  <c:v>4.9790000000000001</c:v>
                </c:pt>
                <c:pt idx="759">
                  <c:v>4.9790000000000001</c:v>
                </c:pt>
                <c:pt idx="760">
                  <c:v>4.9790000000000001</c:v>
                </c:pt>
                <c:pt idx="761">
                  <c:v>4.9969999999999999</c:v>
                </c:pt>
                <c:pt idx="762">
                  <c:v>4.9969999999999999</c:v>
                </c:pt>
                <c:pt idx="763">
                  <c:v>4.9790000000000001</c:v>
                </c:pt>
                <c:pt idx="764">
                  <c:v>4.9969999999999999</c:v>
                </c:pt>
                <c:pt idx="765">
                  <c:v>5.0149999999999997</c:v>
                </c:pt>
                <c:pt idx="766">
                  <c:v>4.9969999999999999</c:v>
                </c:pt>
                <c:pt idx="767">
                  <c:v>5.0149999999999997</c:v>
                </c:pt>
                <c:pt idx="768">
                  <c:v>5.032</c:v>
                </c:pt>
                <c:pt idx="769">
                  <c:v>5.032</c:v>
                </c:pt>
                <c:pt idx="770">
                  <c:v>5.032</c:v>
                </c:pt>
                <c:pt idx="771">
                  <c:v>5.05</c:v>
                </c:pt>
                <c:pt idx="772">
                  <c:v>5.0680000000000005</c:v>
                </c:pt>
                <c:pt idx="773">
                  <c:v>5.0680000000000005</c:v>
                </c:pt>
                <c:pt idx="774">
                  <c:v>5.0680000000000005</c:v>
                </c:pt>
                <c:pt idx="775">
                  <c:v>5.0680000000000005</c:v>
                </c:pt>
                <c:pt idx="776">
                  <c:v>5.05</c:v>
                </c:pt>
                <c:pt idx="777">
                  <c:v>5.0680000000000005</c:v>
                </c:pt>
                <c:pt idx="778">
                  <c:v>5.0680000000000005</c:v>
                </c:pt>
                <c:pt idx="779">
                  <c:v>5.0680000000000005</c:v>
                </c:pt>
                <c:pt idx="780">
                  <c:v>5.0680000000000005</c:v>
                </c:pt>
                <c:pt idx="781">
                  <c:v>5.0680000000000005</c:v>
                </c:pt>
                <c:pt idx="782">
                  <c:v>5.085</c:v>
                </c:pt>
                <c:pt idx="783">
                  <c:v>5.085</c:v>
                </c:pt>
                <c:pt idx="784">
                  <c:v>5.1029999999999998</c:v>
                </c:pt>
                <c:pt idx="785">
                  <c:v>5.1029999999999998</c:v>
                </c:pt>
                <c:pt idx="786">
                  <c:v>5.1029999999999998</c:v>
                </c:pt>
                <c:pt idx="787">
                  <c:v>5.1210000000000004</c:v>
                </c:pt>
                <c:pt idx="788">
                  <c:v>5.1379999999999999</c:v>
                </c:pt>
                <c:pt idx="789">
                  <c:v>5.1379999999999999</c:v>
                </c:pt>
                <c:pt idx="790">
                  <c:v>5.1379999999999999</c:v>
                </c:pt>
                <c:pt idx="791">
                  <c:v>5.1559999999999997</c:v>
                </c:pt>
                <c:pt idx="792">
                  <c:v>5.173</c:v>
                </c:pt>
                <c:pt idx="793">
                  <c:v>5.173</c:v>
                </c:pt>
                <c:pt idx="794">
                  <c:v>5.173</c:v>
                </c:pt>
                <c:pt idx="795">
                  <c:v>5.173</c:v>
                </c:pt>
                <c:pt idx="796">
                  <c:v>5.1909999999999998</c:v>
                </c:pt>
                <c:pt idx="797">
                  <c:v>5.1909999999999998</c:v>
                </c:pt>
                <c:pt idx="798">
                  <c:v>5.2090000000000005</c:v>
                </c:pt>
                <c:pt idx="799">
                  <c:v>5.173</c:v>
                </c:pt>
                <c:pt idx="800">
                  <c:v>5.1909999999999998</c:v>
                </c:pt>
                <c:pt idx="801">
                  <c:v>5.1909999999999998</c:v>
                </c:pt>
                <c:pt idx="802">
                  <c:v>5.1909999999999998</c:v>
                </c:pt>
                <c:pt idx="803">
                  <c:v>5.2090000000000005</c:v>
                </c:pt>
                <c:pt idx="804">
                  <c:v>5.2090000000000005</c:v>
                </c:pt>
                <c:pt idx="805">
                  <c:v>5.2090000000000005</c:v>
                </c:pt>
                <c:pt idx="806">
                  <c:v>5.2090000000000005</c:v>
                </c:pt>
                <c:pt idx="807">
                  <c:v>5.2090000000000005</c:v>
                </c:pt>
                <c:pt idx="808">
                  <c:v>5.2090000000000005</c:v>
                </c:pt>
                <c:pt idx="809">
                  <c:v>5.1909999999999998</c:v>
                </c:pt>
                <c:pt idx="810">
                  <c:v>5.2090000000000005</c:v>
                </c:pt>
                <c:pt idx="811">
                  <c:v>5.173</c:v>
                </c:pt>
                <c:pt idx="812">
                  <c:v>5.1909999999999998</c:v>
                </c:pt>
                <c:pt idx="813">
                  <c:v>5.1909999999999998</c:v>
                </c:pt>
                <c:pt idx="814">
                  <c:v>5.173</c:v>
                </c:pt>
                <c:pt idx="815">
                  <c:v>5.1909999999999998</c:v>
                </c:pt>
                <c:pt idx="816">
                  <c:v>5.1909999999999998</c:v>
                </c:pt>
                <c:pt idx="817">
                  <c:v>5.2090000000000005</c:v>
                </c:pt>
                <c:pt idx="818">
                  <c:v>5.2090000000000005</c:v>
                </c:pt>
                <c:pt idx="819">
                  <c:v>5.2090000000000005</c:v>
                </c:pt>
                <c:pt idx="820">
                  <c:v>5.1909999999999998</c:v>
                </c:pt>
                <c:pt idx="821">
                  <c:v>5.1909999999999998</c:v>
                </c:pt>
                <c:pt idx="822">
                  <c:v>5.2090000000000005</c:v>
                </c:pt>
                <c:pt idx="823">
                  <c:v>5.2090000000000005</c:v>
                </c:pt>
                <c:pt idx="824">
                  <c:v>5.2090000000000005</c:v>
                </c:pt>
                <c:pt idx="825">
                  <c:v>5.2090000000000005</c:v>
                </c:pt>
                <c:pt idx="826">
                  <c:v>5.2090000000000005</c:v>
                </c:pt>
                <c:pt idx="827">
                  <c:v>5.1909999999999998</c:v>
                </c:pt>
                <c:pt idx="828">
                  <c:v>5.2090000000000005</c:v>
                </c:pt>
                <c:pt idx="829">
                  <c:v>5.2090000000000005</c:v>
                </c:pt>
                <c:pt idx="830">
                  <c:v>5.2090000000000005</c:v>
                </c:pt>
                <c:pt idx="831">
                  <c:v>5.2090000000000005</c:v>
                </c:pt>
                <c:pt idx="832">
                  <c:v>5.2090000000000005</c:v>
                </c:pt>
                <c:pt idx="833">
                  <c:v>5.2090000000000005</c:v>
                </c:pt>
                <c:pt idx="834">
                  <c:v>5.2090000000000005</c:v>
                </c:pt>
                <c:pt idx="835">
                  <c:v>5.2090000000000005</c:v>
                </c:pt>
                <c:pt idx="836">
                  <c:v>5.2090000000000005</c:v>
                </c:pt>
                <c:pt idx="837">
                  <c:v>5.2090000000000005</c:v>
                </c:pt>
                <c:pt idx="838">
                  <c:v>5.2090000000000005</c:v>
                </c:pt>
                <c:pt idx="839">
                  <c:v>5.2090000000000005</c:v>
                </c:pt>
                <c:pt idx="840">
                  <c:v>5.2090000000000005</c:v>
                </c:pt>
                <c:pt idx="841">
                  <c:v>5.2090000000000005</c:v>
                </c:pt>
                <c:pt idx="842">
                  <c:v>5.2090000000000005</c:v>
                </c:pt>
                <c:pt idx="843">
                  <c:v>5.2090000000000005</c:v>
                </c:pt>
                <c:pt idx="844">
                  <c:v>5.2090000000000005</c:v>
                </c:pt>
                <c:pt idx="845">
                  <c:v>5.226</c:v>
                </c:pt>
                <c:pt idx="846">
                  <c:v>5.226</c:v>
                </c:pt>
                <c:pt idx="847">
                  <c:v>5.226</c:v>
                </c:pt>
                <c:pt idx="848">
                  <c:v>5.226</c:v>
                </c:pt>
                <c:pt idx="849">
                  <c:v>5.226</c:v>
                </c:pt>
                <c:pt idx="850">
                  <c:v>5.226</c:v>
                </c:pt>
                <c:pt idx="851">
                  <c:v>5.226</c:v>
                </c:pt>
                <c:pt idx="852">
                  <c:v>5.226</c:v>
                </c:pt>
                <c:pt idx="853">
                  <c:v>5.226</c:v>
                </c:pt>
                <c:pt idx="854">
                  <c:v>5.226</c:v>
                </c:pt>
                <c:pt idx="855">
                  <c:v>5.226</c:v>
                </c:pt>
                <c:pt idx="856">
                  <c:v>5.226</c:v>
                </c:pt>
                <c:pt idx="857">
                  <c:v>5.226</c:v>
                </c:pt>
                <c:pt idx="858">
                  <c:v>5.226</c:v>
                </c:pt>
                <c:pt idx="859">
                  <c:v>5.226</c:v>
                </c:pt>
                <c:pt idx="860">
                  <c:v>5.226</c:v>
                </c:pt>
                <c:pt idx="861">
                  <c:v>5.226</c:v>
                </c:pt>
                <c:pt idx="862">
                  <c:v>5.226</c:v>
                </c:pt>
                <c:pt idx="863">
                  <c:v>5.2090000000000005</c:v>
                </c:pt>
                <c:pt idx="864">
                  <c:v>5.226</c:v>
                </c:pt>
                <c:pt idx="865">
                  <c:v>5.226</c:v>
                </c:pt>
                <c:pt idx="866">
                  <c:v>5.226</c:v>
                </c:pt>
                <c:pt idx="867">
                  <c:v>5.2090000000000005</c:v>
                </c:pt>
                <c:pt idx="868">
                  <c:v>5.226</c:v>
                </c:pt>
                <c:pt idx="869">
                  <c:v>5.226</c:v>
                </c:pt>
                <c:pt idx="870">
                  <c:v>5.226</c:v>
                </c:pt>
                <c:pt idx="871">
                  <c:v>5.2090000000000005</c:v>
                </c:pt>
                <c:pt idx="872">
                  <c:v>5.226</c:v>
                </c:pt>
                <c:pt idx="873">
                  <c:v>5.226</c:v>
                </c:pt>
                <c:pt idx="874">
                  <c:v>5.2969999999999997</c:v>
                </c:pt>
                <c:pt idx="875">
                  <c:v>5.3150000000000004</c:v>
                </c:pt>
                <c:pt idx="876">
                  <c:v>5.2620000000000005</c:v>
                </c:pt>
                <c:pt idx="877">
                  <c:v>5.2439999999999998</c:v>
                </c:pt>
                <c:pt idx="878">
                  <c:v>5.226</c:v>
                </c:pt>
                <c:pt idx="879">
                  <c:v>5.226</c:v>
                </c:pt>
                <c:pt idx="880">
                  <c:v>5.226</c:v>
                </c:pt>
                <c:pt idx="881">
                  <c:v>5.226</c:v>
                </c:pt>
                <c:pt idx="882">
                  <c:v>5.226</c:v>
                </c:pt>
                <c:pt idx="883">
                  <c:v>5.226</c:v>
                </c:pt>
                <c:pt idx="884">
                  <c:v>5.226</c:v>
                </c:pt>
                <c:pt idx="885">
                  <c:v>5.226</c:v>
                </c:pt>
                <c:pt idx="886">
                  <c:v>5.226</c:v>
                </c:pt>
                <c:pt idx="887">
                  <c:v>5.2090000000000005</c:v>
                </c:pt>
                <c:pt idx="888">
                  <c:v>5.2090000000000005</c:v>
                </c:pt>
                <c:pt idx="889">
                  <c:v>5.226</c:v>
                </c:pt>
                <c:pt idx="890">
                  <c:v>5.226</c:v>
                </c:pt>
                <c:pt idx="891">
                  <c:v>5.226</c:v>
                </c:pt>
                <c:pt idx="892">
                  <c:v>5.226</c:v>
                </c:pt>
                <c:pt idx="893">
                  <c:v>5.226</c:v>
                </c:pt>
                <c:pt idx="894">
                  <c:v>5.226</c:v>
                </c:pt>
                <c:pt idx="895">
                  <c:v>5.226</c:v>
                </c:pt>
                <c:pt idx="896">
                  <c:v>5.2439999999999998</c:v>
                </c:pt>
                <c:pt idx="897">
                  <c:v>5.2439999999999998</c:v>
                </c:pt>
                <c:pt idx="898">
                  <c:v>5.2439999999999998</c:v>
                </c:pt>
                <c:pt idx="899">
                  <c:v>5.2439999999999998</c:v>
                </c:pt>
                <c:pt idx="900">
                  <c:v>5.2620000000000005</c:v>
                </c:pt>
                <c:pt idx="901">
                  <c:v>5.2620000000000005</c:v>
                </c:pt>
                <c:pt idx="902">
                  <c:v>5.2620000000000005</c:v>
                </c:pt>
                <c:pt idx="903">
                  <c:v>5.2620000000000005</c:v>
                </c:pt>
                <c:pt idx="904">
                  <c:v>5.2789999999999999</c:v>
                </c:pt>
                <c:pt idx="905">
                  <c:v>5.2789999999999999</c:v>
                </c:pt>
                <c:pt idx="906">
                  <c:v>5.2789999999999999</c:v>
                </c:pt>
                <c:pt idx="907">
                  <c:v>5.2969999999999997</c:v>
                </c:pt>
                <c:pt idx="908">
                  <c:v>5.2969999999999997</c:v>
                </c:pt>
                <c:pt idx="909">
                  <c:v>5.2969999999999997</c:v>
                </c:pt>
                <c:pt idx="910">
                  <c:v>5.2969999999999997</c:v>
                </c:pt>
                <c:pt idx="911">
                  <c:v>5.2969999999999997</c:v>
                </c:pt>
                <c:pt idx="912">
                  <c:v>5.2969999999999997</c:v>
                </c:pt>
                <c:pt idx="913">
                  <c:v>5.3150000000000004</c:v>
                </c:pt>
                <c:pt idx="914">
                  <c:v>5.3150000000000004</c:v>
                </c:pt>
                <c:pt idx="915">
                  <c:v>5.3150000000000004</c:v>
                </c:pt>
                <c:pt idx="916">
                  <c:v>5.3150000000000004</c:v>
                </c:pt>
                <c:pt idx="917">
                  <c:v>5.3319999999999999</c:v>
                </c:pt>
                <c:pt idx="918">
                  <c:v>5.3319999999999999</c:v>
                </c:pt>
                <c:pt idx="919">
                  <c:v>5.3319999999999999</c:v>
                </c:pt>
                <c:pt idx="920">
                  <c:v>5.3319999999999999</c:v>
                </c:pt>
                <c:pt idx="921">
                  <c:v>5.3319999999999999</c:v>
                </c:pt>
                <c:pt idx="922">
                  <c:v>5.3500000000000005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5.3680000000000003</c:v>
                </c:pt>
                <c:pt idx="928">
                  <c:v>5.3680000000000003</c:v>
                </c:pt>
                <c:pt idx="929">
                  <c:v>5.3849999999999998</c:v>
                </c:pt>
                <c:pt idx="930">
                  <c:v>5.3849999999999998</c:v>
                </c:pt>
                <c:pt idx="931">
                  <c:v>5.4030000000000005</c:v>
                </c:pt>
                <c:pt idx="932">
                  <c:v>5.4030000000000005</c:v>
                </c:pt>
                <c:pt idx="933">
                  <c:v>5.4030000000000005</c:v>
                </c:pt>
                <c:pt idx="934">
                  <c:v>5.4210000000000003</c:v>
                </c:pt>
                <c:pt idx="935">
                  <c:v>5.4210000000000003</c:v>
                </c:pt>
                <c:pt idx="936">
                  <c:v>5.4210000000000003</c:v>
                </c:pt>
                <c:pt idx="937">
                  <c:v>5.4210000000000003</c:v>
                </c:pt>
                <c:pt idx="938">
                  <c:v>5.4379999999999997</c:v>
                </c:pt>
                <c:pt idx="939">
                  <c:v>5.4379999999999997</c:v>
                </c:pt>
                <c:pt idx="940">
                  <c:v>5.4379999999999997</c:v>
                </c:pt>
                <c:pt idx="941">
                  <c:v>5.4379999999999997</c:v>
                </c:pt>
                <c:pt idx="942">
                  <c:v>5.4379999999999997</c:v>
                </c:pt>
                <c:pt idx="943">
                  <c:v>5.4560000000000004</c:v>
                </c:pt>
                <c:pt idx="944">
                  <c:v>5.4560000000000004</c:v>
                </c:pt>
                <c:pt idx="945">
                  <c:v>5.4560000000000004</c:v>
                </c:pt>
                <c:pt idx="946">
                  <c:v>5.4910000000000005</c:v>
                </c:pt>
                <c:pt idx="947">
                  <c:v>5.4740000000000002</c:v>
                </c:pt>
                <c:pt idx="948">
                  <c:v>5.4740000000000002</c:v>
                </c:pt>
                <c:pt idx="949">
                  <c:v>5.4910000000000005</c:v>
                </c:pt>
                <c:pt idx="950">
                  <c:v>5.4910000000000005</c:v>
                </c:pt>
                <c:pt idx="951">
                  <c:v>5.4910000000000005</c:v>
                </c:pt>
                <c:pt idx="952">
                  <c:v>5.4910000000000005</c:v>
                </c:pt>
                <c:pt idx="953">
                  <c:v>5.4910000000000005</c:v>
                </c:pt>
                <c:pt idx="954">
                  <c:v>5.4910000000000005</c:v>
                </c:pt>
                <c:pt idx="955">
                  <c:v>5.5090000000000003</c:v>
                </c:pt>
                <c:pt idx="956">
                  <c:v>5.5090000000000003</c:v>
                </c:pt>
                <c:pt idx="957">
                  <c:v>5.5090000000000003</c:v>
                </c:pt>
                <c:pt idx="958">
                  <c:v>5.5090000000000003</c:v>
                </c:pt>
                <c:pt idx="959">
                  <c:v>5.5090000000000003</c:v>
                </c:pt>
                <c:pt idx="960">
                  <c:v>5.5090000000000003</c:v>
                </c:pt>
                <c:pt idx="961">
                  <c:v>5.5090000000000003</c:v>
                </c:pt>
                <c:pt idx="962">
                  <c:v>5.5090000000000003</c:v>
                </c:pt>
                <c:pt idx="963">
                  <c:v>5.5090000000000003</c:v>
                </c:pt>
                <c:pt idx="964">
                  <c:v>5.5270000000000001</c:v>
                </c:pt>
                <c:pt idx="965">
                  <c:v>5.5270000000000001</c:v>
                </c:pt>
                <c:pt idx="966">
                  <c:v>5.5270000000000001</c:v>
                </c:pt>
                <c:pt idx="967">
                  <c:v>5.5440000000000005</c:v>
                </c:pt>
                <c:pt idx="968">
                  <c:v>5.5440000000000005</c:v>
                </c:pt>
                <c:pt idx="969">
                  <c:v>5.5620000000000003</c:v>
                </c:pt>
                <c:pt idx="970">
                  <c:v>5.5620000000000003</c:v>
                </c:pt>
                <c:pt idx="971">
                  <c:v>5.5620000000000003</c:v>
                </c:pt>
                <c:pt idx="972">
                  <c:v>5.5620000000000003</c:v>
                </c:pt>
                <c:pt idx="973">
                  <c:v>5.5620000000000003</c:v>
                </c:pt>
                <c:pt idx="974">
                  <c:v>5.5620000000000003</c:v>
                </c:pt>
                <c:pt idx="975">
                  <c:v>5.5970000000000004</c:v>
                </c:pt>
                <c:pt idx="976">
                  <c:v>5.5970000000000004</c:v>
                </c:pt>
                <c:pt idx="977">
                  <c:v>5.5970000000000004</c:v>
                </c:pt>
                <c:pt idx="978">
                  <c:v>5.6150000000000002</c:v>
                </c:pt>
                <c:pt idx="979">
                  <c:v>5.6150000000000002</c:v>
                </c:pt>
                <c:pt idx="980">
                  <c:v>5.6150000000000002</c:v>
                </c:pt>
                <c:pt idx="981">
                  <c:v>5.633</c:v>
                </c:pt>
                <c:pt idx="982">
                  <c:v>5.6150000000000002</c:v>
                </c:pt>
                <c:pt idx="983">
                  <c:v>5.633</c:v>
                </c:pt>
                <c:pt idx="984">
                  <c:v>5.633</c:v>
                </c:pt>
                <c:pt idx="985">
                  <c:v>5.633</c:v>
                </c:pt>
                <c:pt idx="986">
                  <c:v>5.633</c:v>
                </c:pt>
                <c:pt idx="987">
                  <c:v>5.633</c:v>
                </c:pt>
                <c:pt idx="988">
                  <c:v>5.633</c:v>
                </c:pt>
                <c:pt idx="989">
                  <c:v>5.633</c:v>
                </c:pt>
                <c:pt idx="990">
                  <c:v>5.633</c:v>
                </c:pt>
                <c:pt idx="991">
                  <c:v>5.633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5.7910000000000004</c:v>
                </c:pt>
                <c:pt idx="996">
                  <c:v>5.6850000000000005</c:v>
                </c:pt>
                <c:pt idx="997">
                  <c:v>5.633</c:v>
                </c:pt>
                <c:pt idx="998">
                  <c:v>5.633</c:v>
                </c:pt>
                <c:pt idx="999">
                  <c:v>5.6150000000000002</c:v>
                </c:pt>
                <c:pt idx="1000">
                  <c:v>5.633</c:v>
                </c:pt>
                <c:pt idx="1001">
                  <c:v>5.633</c:v>
                </c:pt>
                <c:pt idx="1002">
                  <c:v>5.6150000000000002</c:v>
                </c:pt>
                <c:pt idx="1003">
                  <c:v>5.6150000000000002</c:v>
                </c:pt>
                <c:pt idx="1004">
                  <c:v>5.633</c:v>
                </c:pt>
                <c:pt idx="1005">
                  <c:v>5.633</c:v>
                </c:pt>
                <c:pt idx="1006">
                  <c:v>5.633</c:v>
                </c:pt>
                <c:pt idx="1007">
                  <c:v>5.633</c:v>
                </c:pt>
                <c:pt idx="1008">
                  <c:v>5.633</c:v>
                </c:pt>
                <c:pt idx="1009">
                  <c:v>5.633</c:v>
                </c:pt>
                <c:pt idx="1010">
                  <c:v>5.65</c:v>
                </c:pt>
                <c:pt idx="1011">
                  <c:v>5.65</c:v>
                </c:pt>
                <c:pt idx="1012">
                  <c:v>5.6680000000000001</c:v>
                </c:pt>
                <c:pt idx="1013">
                  <c:v>5.6680000000000001</c:v>
                </c:pt>
                <c:pt idx="1014">
                  <c:v>5.6680000000000001</c:v>
                </c:pt>
                <c:pt idx="1015">
                  <c:v>5.6850000000000005</c:v>
                </c:pt>
                <c:pt idx="1016">
                  <c:v>5.6850000000000005</c:v>
                </c:pt>
                <c:pt idx="1017">
                  <c:v>5.6850000000000005</c:v>
                </c:pt>
                <c:pt idx="1018">
                  <c:v>5.6850000000000005</c:v>
                </c:pt>
                <c:pt idx="1019">
                  <c:v>5.6850000000000005</c:v>
                </c:pt>
                <c:pt idx="1020">
                  <c:v>5.6850000000000005</c:v>
                </c:pt>
                <c:pt idx="1021">
                  <c:v>5.7030000000000003</c:v>
                </c:pt>
                <c:pt idx="1022">
                  <c:v>5.7030000000000003</c:v>
                </c:pt>
                <c:pt idx="1023">
                  <c:v>5.7030000000000003</c:v>
                </c:pt>
                <c:pt idx="1024">
                  <c:v>5.7210000000000001</c:v>
                </c:pt>
                <c:pt idx="1025">
                  <c:v>5.7210000000000001</c:v>
                </c:pt>
                <c:pt idx="1026">
                  <c:v>5.7210000000000001</c:v>
                </c:pt>
                <c:pt idx="1027">
                  <c:v>5.7210000000000001</c:v>
                </c:pt>
                <c:pt idx="1028">
                  <c:v>5.7210000000000001</c:v>
                </c:pt>
                <c:pt idx="1029">
                  <c:v>5.7210000000000001</c:v>
                </c:pt>
                <c:pt idx="1030">
                  <c:v>5.7380000000000004</c:v>
                </c:pt>
                <c:pt idx="1031">
                  <c:v>5.7380000000000004</c:v>
                </c:pt>
                <c:pt idx="1032">
                  <c:v>5.7560000000000002</c:v>
                </c:pt>
                <c:pt idx="1033">
                  <c:v>5.774</c:v>
                </c:pt>
                <c:pt idx="1034">
                  <c:v>5.774</c:v>
                </c:pt>
                <c:pt idx="1035">
                  <c:v>5.7910000000000004</c:v>
                </c:pt>
                <c:pt idx="1036">
                  <c:v>5.7910000000000004</c:v>
                </c:pt>
                <c:pt idx="1037">
                  <c:v>5.7910000000000004</c:v>
                </c:pt>
                <c:pt idx="1038">
                  <c:v>5.8090000000000002</c:v>
                </c:pt>
                <c:pt idx="1039">
                  <c:v>5.8090000000000002</c:v>
                </c:pt>
                <c:pt idx="1040">
                  <c:v>5.8090000000000002</c:v>
                </c:pt>
                <c:pt idx="1041">
                  <c:v>5.827</c:v>
                </c:pt>
                <c:pt idx="1042">
                  <c:v>5.827</c:v>
                </c:pt>
                <c:pt idx="1043">
                  <c:v>5.8440000000000003</c:v>
                </c:pt>
                <c:pt idx="1044">
                  <c:v>5.8440000000000003</c:v>
                </c:pt>
                <c:pt idx="1045">
                  <c:v>5.8440000000000003</c:v>
                </c:pt>
                <c:pt idx="1046">
                  <c:v>5.8440000000000003</c:v>
                </c:pt>
                <c:pt idx="1047">
                  <c:v>5.88</c:v>
                </c:pt>
                <c:pt idx="1048">
                  <c:v>5.88</c:v>
                </c:pt>
                <c:pt idx="1049">
                  <c:v>5.88</c:v>
                </c:pt>
                <c:pt idx="1050">
                  <c:v>5.88</c:v>
                </c:pt>
                <c:pt idx="1051">
                  <c:v>5.8620000000000001</c:v>
                </c:pt>
                <c:pt idx="1052">
                  <c:v>5.88</c:v>
                </c:pt>
                <c:pt idx="1053">
                  <c:v>5.88</c:v>
                </c:pt>
                <c:pt idx="1054">
                  <c:v>5.8970000000000002</c:v>
                </c:pt>
                <c:pt idx="1055">
                  <c:v>5.8970000000000002</c:v>
                </c:pt>
                <c:pt idx="1056">
                  <c:v>5.8970000000000002</c:v>
                </c:pt>
                <c:pt idx="1057">
                  <c:v>5.8970000000000002</c:v>
                </c:pt>
                <c:pt idx="1058">
                  <c:v>5.915</c:v>
                </c:pt>
                <c:pt idx="1059">
                  <c:v>5.915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8-45C0-9451-2C55BA640D44}"/>
            </c:ext>
          </c:extLst>
        </c:ser>
        <c:ser>
          <c:idx val="1"/>
          <c:order val="1"/>
          <c:tx>
            <c:v>Echosounder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SRW01_ECR_V127!$H$2:$H$1302</c:f>
              <c:numCache>
                <c:formatCode>General</c:formatCode>
                <c:ptCount val="1301"/>
                <c:pt idx="0">
                  <c:v>0</c:v>
                </c:pt>
                <c:pt idx="1">
                  <c:v>0.10000000000582077</c:v>
                </c:pt>
                <c:pt idx="2">
                  <c:v>0.19900000002235174</c:v>
                </c:pt>
                <c:pt idx="3">
                  <c:v>0.3000000000174623</c:v>
                </c:pt>
                <c:pt idx="4">
                  <c:v>0.40000000002328306</c:v>
                </c:pt>
                <c:pt idx="5">
                  <c:v>0.49900000001071021</c:v>
                </c:pt>
                <c:pt idx="6">
                  <c:v>0.59900000001653098</c:v>
                </c:pt>
                <c:pt idx="7">
                  <c:v>0.70000000001164153</c:v>
                </c:pt>
                <c:pt idx="8">
                  <c:v>0.8000000000174623</c:v>
                </c:pt>
                <c:pt idx="9">
                  <c:v>0.89900000000488944</c:v>
                </c:pt>
                <c:pt idx="10">
                  <c:v>1</c:v>
                </c:pt>
                <c:pt idx="11">
                  <c:v>1.1000000000058208</c:v>
                </c:pt>
                <c:pt idx="12">
                  <c:v>1.1990000000223517</c:v>
                </c:pt>
                <c:pt idx="13">
                  <c:v>1.2989999999990687</c:v>
                </c:pt>
                <c:pt idx="14">
                  <c:v>1.3990000000048894</c:v>
                </c:pt>
                <c:pt idx="15">
                  <c:v>1.4990000000107102</c:v>
                </c:pt>
                <c:pt idx="16">
                  <c:v>1.599000000016531</c:v>
                </c:pt>
                <c:pt idx="17">
                  <c:v>1.6990000000223517</c:v>
                </c:pt>
                <c:pt idx="18">
                  <c:v>1.7989999999990687</c:v>
                </c:pt>
                <c:pt idx="19">
                  <c:v>1.8990000000048894</c:v>
                </c:pt>
                <c:pt idx="20">
                  <c:v>1.9990000000107102</c:v>
                </c:pt>
                <c:pt idx="21">
                  <c:v>2.099000000016531</c:v>
                </c:pt>
                <c:pt idx="22">
                  <c:v>2.1990000000223517</c:v>
                </c:pt>
                <c:pt idx="23">
                  <c:v>2.2989999999990687</c:v>
                </c:pt>
                <c:pt idx="24">
                  <c:v>2.3990000000048894</c:v>
                </c:pt>
                <c:pt idx="25">
                  <c:v>2.4990000000107102</c:v>
                </c:pt>
                <c:pt idx="26">
                  <c:v>2.599000000016531</c:v>
                </c:pt>
                <c:pt idx="27">
                  <c:v>2.6990000000223517</c:v>
                </c:pt>
                <c:pt idx="28">
                  <c:v>2.7989999999990687</c:v>
                </c:pt>
                <c:pt idx="29">
                  <c:v>2.8990000000048894</c:v>
                </c:pt>
                <c:pt idx="30">
                  <c:v>2.9990000000107102</c:v>
                </c:pt>
                <c:pt idx="31">
                  <c:v>3.099000000016531</c:v>
                </c:pt>
                <c:pt idx="32">
                  <c:v>3.1990000000223517</c:v>
                </c:pt>
                <c:pt idx="33">
                  <c:v>3.2989999999990687</c:v>
                </c:pt>
                <c:pt idx="34">
                  <c:v>3.3990000000048894</c:v>
                </c:pt>
                <c:pt idx="35">
                  <c:v>3.4990000000107102</c:v>
                </c:pt>
                <c:pt idx="36">
                  <c:v>3.599000000016531</c:v>
                </c:pt>
                <c:pt idx="37">
                  <c:v>3.6990000000223517</c:v>
                </c:pt>
                <c:pt idx="38">
                  <c:v>3.7989999999990687</c:v>
                </c:pt>
                <c:pt idx="39">
                  <c:v>3.8990000000048894</c:v>
                </c:pt>
                <c:pt idx="40">
                  <c:v>3.9990000000107102</c:v>
                </c:pt>
                <c:pt idx="41">
                  <c:v>4.099000000016531</c:v>
                </c:pt>
                <c:pt idx="42">
                  <c:v>4.1990000000223517</c:v>
                </c:pt>
                <c:pt idx="43">
                  <c:v>4.2989999999990687</c:v>
                </c:pt>
                <c:pt idx="44">
                  <c:v>4.3990000000048894</c:v>
                </c:pt>
                <c:pt idx="45">
                  <c:v>4.4990000000107102</c:v>
                </c:pt>
                <c:pt idx="46">
                  <c:v>4.599000000016531</c:v>
                </c:pt>
                <c:pt idx="47">
                  <c:v>4.6990000000223517</c:v>
                </c:pt>
                <c:pt idx="48">
                  <c:v>4.7989999999990687</c:v>
                </c:pt>
                <c:pt idx="49">
                  <c:v>4.9000000000232831</c:v>
                </c:pt>
                <c:pt idx="50">
                  <c:v>5</c:v>
                </c:pt>
                <c:pt idx="51">
                  <c:v>5.1000000000058208</c:v>
                </c:pt>
                <c:pt idx="52">
                  <c:v>5.2000000000116415</c:v>
                </c:pt>
                <c:pt idx="53">
                  <c:v>5.3000000000174623</c:v>
                </c:pt>
                <c:pt idx="54">
                  <c:v>5.4000000000232831</c:v>
                </c:pt>
                <c:pt idx="55">
                  <c:v>5.5</c:v>
                </c:pt>
                <c:pt idx="56">
                  <c:v>5.6000000000058208</c:v>
                </c:pt>
                <c:pt idx="57">
                  <c:v>5.7000000000116415</c:v>
                </c:pt>
                <c:pt idx="58">
                  <c:v>5.8000000000174623</c:v>
                </c:pt>
                <c:pt idx="59">
                  <c:v>5.9000000000232831</c:v>
                </c:pt>
                <c:pt idx="60">
                  <c:v>6</c:v>
                </c:pt>
                <c:pt idx="61">
                  <c:v>6.1000000000058208</c:v>
                </c:pt>
                <c:pt idx="62">
                  <c:v>6.2000000000116415</c:v>
                </c:pt>
                <c:pt idx="63">
                  <c:v>6.3000000000174623</c:v>
                </c:pt>
                <c:pt idx="64">
                  <c:v>6.4000000000232831</c:v>
                </c:pt>
                <c:pt idx="65">
                  <c:v>6.5</c:v>
                </c:pt>
                <c:pt idx="66">
                  <c:v>6.6000000000058208</c:v>
                </c:pt>
                <c:pt idx="67">
                  <c:v>6.7000000000116415</c:v>
                </c:pt>
                <c:pt idx="68">
                  <c:v>6.8000000000174623</c:v>
                </c:pt>
                <c:pt idx="69">
                  <c:v>6.9000000000232831</c:v>
                </c:pt>
                <c:pt idx="70">
                  <c:v>7</c:v>
                </c:pt>
                <c:pt idx="71">
                  <c:v>7.1000000000058208</c:v>
                </c:pt>
                <c:pt idx="72">
                  <c:v>7.2000000000116415</c:v>
                </c:pt>
                <c:pt idx="73">
                  <c:v>7.3000000000174623</c:v>
                </c:pt>
                <c:pt idx="74">
                  <c:v>7.4000000000232831</c:v>
                </c:pt>
                <c:pt idx="75">
                  <c:v>7.5</c:v>
                </c:pt>
                <c:pt idx="76">
                  <c:v>7.6000000000058208</c:v>
                </c:pt>
                <c:pt idx="77">
                  <c:v>7.7000000000116415</c:v>
                </c:pt>
                <c:pt idx="78">
                  <c:v>7.8000000000174623</c:v>
                </c:pt>
                <c:pt idx="79">
                  <c:v>7.9000000000232831</c:v>
                </c:pt>
                <c:pt idx="80">
                  <c:v>8</c:v>
                </c:pt>
                <c:pt idx="81">
                  <c:v>8.1000000000058208</c:v>
                </c:pt>
                <c:pt idx="82">
                  <c:v>8.2000000000116415</c:v>
                </c:pt>
                <c:pt idx="83">
                  <c:v>8.3000000000174623</c:v>
                </c:pt>
                <c:pt idx="84">
                  <c:v>8.4000000000232831</c:v>
                </c:pt>
                <c:pt idx="85">
                  <c:v>8.5</c:v>
                </c:pt>
                <c:pt idx="86">
                  <c:v>8.6000000000058208</c:v>
                </c:pt>
                <c:pt idx="87">
                  <c:v>8.7000000000116415</c:v>
                </c:pt>
                <c:pt idx="88">
                  <c:v>8.8000000000174623</c:v>
                </c:pt>
                <c:pt idx="89">
                  <c:v>8.9000000000232831</c:v>
                </c:pt>
                <c:pt idx="90">
                  <c:v>9</c:v>
                </c:pt>
                <c:pt idx="91">
                  <c:v>9.1000000000058208</c:v>
                </c:pt>
                <c:pt idx="92">
                  <c:v>9.2000000000116415</c:v>
                </c:pt>
                <c:pt idx="93">
                  <c:v>9.3000000000174623</c:v>
                </c:pt>
                <c:pt idx="94">
                  <c:v>9.4000000000232831</c:v>
                </c:pt>
                <c:pt idx="95">
                  <c:v>9.5</c:v>
                </c:pt>
                <c:pt idx="96">
                  <c:v>9.6000000000058208</c:v>
                </c:pt>
                <c:pt idx="97">
                  <c:v>9.7000000000116415</c:v>
                </c:pt>
                <c:pt idx="98">
                  <c:v>9.7989999999990687</c:v>
                </c:pt>
                <c:pt idx="99">
                  <c:v>9.8990000000048894</c:v>
                </c:pt>
                <c:pt idx="100">
                  <c:v>10</c:v>
                </c:pt>
                <c:pt idx="101">
                  <c:v>10.100000000005821</c:v>
                </c:pt>
                <c:pt idx="102">
                  <c:v>10.200000000011642</c:v>
                </c:pt>
                <c:pt idx="103">
                  <c:v>10.300000000017462</c:v>
                </c:pt>
                <c:pt idx="104">
                  <c:v>10.400000000023283</c:v>
                </c:pt>
                <c:pt idx="105">
                  <c:v>10.5</c:v>
                </c:pt>
                <c:pt idx="106">
                  <c:v>10.600000000005821</c:v>
                </c:pt>
                <c:pt idx="107">
                  <c:v>10.700000000011642</c:v>
                </c:pt>
                <c:pt idx="108">
                  <c:v>10.800000000017462</c:v>
                </c:pt>
                <c:pt idx="109">
                  <c:v>10.900000000023283</c:v>
                </c:pt>
                <c:pt idx="110">
                  <c:v>11</c:v>
                </c:pt>
                <c:pt idx="111">
                  <c:v>11.100000000005821</c:v>
                </c:pt>
                <c:pt idx="112">
                  <c:v>51.200000000011642</c:v>
                </c:pt>
                <c:pt idx="113">
                  <c:v>51.298999999999069</c:v>
                </c:pt>
                <c:pt idx="114">
                  <c:v>51.400000000023283</c:v>
                </c:pt>
                <c:pt idx="115">
                  <c:v>51.5</c:v>
                </c:pt>
                <c:pt idx="116">
                  <c:v>51.599000000016531</c:v>
                </c:pt>
                <c:pt idx="117">
                  <c:v>51.699000000022352</c:v>
                </c:pt>
                <c:pt idx="118">
                  <c:v>51.800000000017462</c:v>
                </c:pt>
                <c:pt idx="119">
                  <c:v>51.900000000023283</c:v>
                </c:pt>
                <c:pt idx="120">
                  <c:v>51.99900000001071</c:v>
                </c:pt>
                <c:pt idx="121">
                  <c:v>52.100000000005821</c:v>
                </c:pt>
                <c:pt idx="122">
                  <c:v>52.200000000011642</c:v>
                </c:pt>
                <c:pt idx="123">
                  <c:v>52.298999999999069</c:v>
                </c:pt>
                <c:pt idx="124">
                  <c:v>52.400000000023283</c:v>
                </c:pt>
                <c:pt idx="125">
                  <c:v>52.5</c:v>
                </c:pt>
                <c:pt idx="126">
                  <c:v>52.600000000005821</c:v>
                </c:pt>
                <c:pt idx="127">
                  <c:v>52.699000000022352</c:v>
                </c:pt>
                <c:pt idx="128">
                  <c:v>52.800000000017462</c:v>
                </c:pt>
                <c:pt idx="129">
                  <c:v>52.900000000023283</c:v>
                </c:pt>
                <c:pt idx="130">
                  <c:v>52.99900000001071</c:v>
                </c:pt>
                <c:pt idx="131">
                  <c:v>53.099000000016531</c:v>
                </c:pt>
                <c:pt idx="132">
                  <c:v>53.200000000011642</c:v>
                </c:pt>
                <c:pt idx="133">
                  <c:v>53.298999999999069</c:v>
                </c:pt>
                <c:pt idx="134">
                  <c:v>53.399000000004889</c:v>
                </c:pt>
                <c:pt idx="135">
                  <c:v>53.5</c:v>
                </c:pt>
                <c:pt idx="136">
                  <c:v>53.600000000005821</c:v>
                </c:pt>
                <c:pt idx="137">
                  <c:v>53.699000000022352</c:v>
                </c:pt>
                <c:pt idx="138">
                  <c:v>53.798999999999069</c:v>
                </c:pt>
                <c:pt idx="139">
                  <c:v>53.900000000023283</c:v>
                </c:pt>
                <c:pt idx="140">
                  <c:v>53.99900000001071</c:v>
                </c:pt>
                <c:pt idx="141">
                  <c:v>54.099000000016531</c:v>
                </c:pt>
                <c:pt idx="142">
                  <c:v>54.200000000011642</c:v>
                </c:pt>
                <c:pt idx="143">
                  <c:v>54.300000000017462</c:v>
                </c:pt>
                <c:pt idx="144">
                  <c:v>54.399000000004889</c:v>
                </c:pt>
                <c:pt idx="145">
                  <c:v>54.49900000001071</c:v>
                </c:pt>
                <c:pt idx="146">
                  <c:v>54.600000000005821</c:v>
                </c:pt>
                <c:pt idx="147">
                  <c:v>54.699000000022352</c:v>
                </c:pt>
                <c:pt idx="148">
                  <c:v>54.798999999999069</c:v>
                </c:pt>
                <c:pt idx="149">
                  <c:v>54.900000000023283</c:v>
                </c:pt>
                <c:pt idx="150">
                  <c:v>55</c:v>
                </c:pt>
                <c:pt idx="151">
                  <c:v>55.099000000016531</c:v>
                </c:pt>
                <c:pt idx="152">
                  <c:v>55.199000000022352</c:v>
                </c:pt>
                <c:pt idx="153">
                  <c:v>55.300000000017462</c:v>
                </c:pt>
                <c:pt idx="154">
                  <c:v>55.399000000004889</c:v>
                </c:pt>
                <c:pt idx="155">
                  <c:v>55.49900000001071</c:v>
                </c:pt>
                <c:pt idx="156">
                  <c:v>55.599000000016531</c:v>
                </c:pt>
                <c:pt idx="157">
                  <c:v>55.700000000011642</c:v>
                </c:pt>
                <c:pt idx="158">
                  <c:v>55.798999999999069</c:v>
                </c:pt>
                <c:pt idx="159">
                  <c:v>55.899000000004889</c:v>
                </c:pt>
                <c:pt idx="160">
                  <c:v>56</c:v>
                </c:pt>
                <c:pt idx="161">
                  <c:v>56.099000000016531</c:v>
                </c:pt>
                <c:pt idx="162">
                  <c:v>56.199000000022352</c:v>
                </c:pt>
                <c:pt idx="163">
                  <c:v>56.298999999999069</c:v>
                </c:pt>
                <c:pt idx="164">
                  <c:v>56.400000000023283</c:v>
                </c:pt>
                <c:pt idx="165">
                  <c:v>56.49900000001071</c:v>
                </c:pt>
                <c:pt idx="166">
                  <c:v>56.599000000016531</c:v>
                </c:pt>
                <c:pt idx="167">
                  <c:v>56.700000000011642</c:v>
                </c:pt>
                <c:pt idx="168">
                  <c:v>56.800000000017462</c:v>
                </c:pt>
                <c:pt idx="169">
                  <c:v>56.899000000004889</c:v>
                </c:pt>
                <c:pt idx="170">
                  <c:v>56.99900000001071</c:v>
                </c:pt>
                <c:pt idx="171">
                  <c:v>57.100000000005821</c:v>
                </c:pt>
                <c:pt idx="172">
                  <c:v>57.199000000022352</c:v>
                </c:pt>
                <c:pt idx="173">
                  <c:v>57.298999999999069</c:v>
                </c:pt>
                <c:pt idx="174">
                  <c:v>57.399000000004889</c:v>
                </c:pt>
                <c:pt idx="175">
                  <c:v>57.49900000001071</c:v>
                </c:pt>
                <c:pt idx="176">
                  <c:v>57.599000000016531</c:v>
                </c:pt>
                <c:pt idx="177">
                  <c:v>57.699000000022352</c:v>
                </c:pt>
                <c:pt idx="178">
                  <c:v>57.798999999999069</c:v>
                </c:pt>
                <c:pt idx="179">
                  <c:v>57.899000000004889</c:v>
                </c:pt>
                <c:pt idx="180">
                  <c:v>57.99900000001071</c:v>
                </c:pt>
                <c:pt idx="181">
                  <c:v>58.099000000016531</c:v>
                </c:pt>
                <c:pt idx="182">
                  <c:v>58.199000000022352</c:v>
                </c:pt>
                <c:pt idx="183">
                  <c:v>58.298999999999069</c:v>
                </c:pt>
                <c:pt idx="184">
                  <c:v>58.399000000004889</c:v>
                </c:pt>
                <c:pt idx="185">
                  <c:v>58.49900000001071</c:v>
                </c:pt>
                <c:pt idx="186">
                  <c:v>58.599000000016531</c:v>
                </c:pt>
                <c:pt idx="187">
                  <c:v>58.699000000022352</c:v>
                </c:pt>
                <c:pt idx="188">
                  <c:v>58.798999999999069</c:v>
                </c:pt>
                <c:pt idx="189">
                  <c:v>58.899000000004889</c:v>
                </c:pt>
                <c:pt idx="190">
                  <c:v>58.99900000001071</c:v>
                </c:pt>
                <c:pt idx="191">
                  <c:v>59.099000000016531</c:v>
                </c:pt>
                <c:pt idx="192">
                  <c:v>59.199000000022352</c:v>
                </c:pt>
                <c:pt idx="193">
                  <c:v>59.298999999999069</c:v>
                </c:pt>
                <c:pt idx="194">
                  <c:v>59.399000000004889</c:v>
                </c:pt>
                <c:pt idx="195">
                  <c:v>59.49900000001071</c:v>
                </c:pt>
                <c:pt idx="196">
                  <c:v>59.599000000016531</c:v>
                </c:pt>
                <c:pt idx="197">
                  <c:v>59.699000000022352</c:v>
                </c:pt>
                <c:pt idx="198">
                  <c:v>59.798999999999069</c:v>
                </c:pt>
                <c:pt idx="199">
                  <c:v>59.899000000004889</c:v>
                </c:pt>
                <c:pt idx="200">
                  <c:v>59.99900000001071</c:v>
                </c:pt>
                <c:pt idx="201">
                  <c:v>60.099000000016531</c:v>
                </c:pt>
                <c:pt idx="202">
                  <c:v>60.199000000022352</c:v>
                </c:pt>
                <c:pt idx="203">
                  <c:v>60.298999999999069</c:v>
                </c:pt>
                <c:pt idx="204">
                  <c:v>60.399000000004889</c:v>
                </c:pt>
                <c:pt idx="205">
                  <c:v>60.49900000001071</c:v>
                </c:pt>
                <c:pt idx="206">
                  <c:v>60.599000000016531</c:v>
                </c:pt>
                <c:pt idx="207">
                  <c:v>60.699000000022352</c:v>
                </c:pt>
                <c:pt idx="208">
                  <c:v>60.798999999999069</c:v>
                </c:pt>
                <c:pt idx="209">
                  <c:v>60.899000000004889</c:v>
                </c:pt>
                <c:pt idx="210">
                  <c:v>60.99900000001071</c:v>
                </c:pt>
                <c:pt idx="211">
                  <c:v>61.099000000016531</c:v>
                </c:pt>
                <c:pt idx="212">
                  <c:v>61.199000000022352</c:v>
                </c:pt>
                <c:pt idx="213">
                  <c:v>61.298999999999069</c:v>
                </c:pt>
                <c:pt idx="214">
                  <c:v>61.399000000004889</c:v>
                </c:pt>
                <c:pt idx="215">
                  <c:v>61.49900000001071</c:v>
                </c:pt>
                <c:pt idx="216">
                  <c:v>61.599000000016531</c:v>
                </c:pt>
                <c:pt idx="217">
                  <c:v>61.699000000022352</c:v>
                </c:pt>
                <c:pt idx="218">
                  <c:v>61.798999999999069</c:v>
                </c:pt>
                <c:pt idx="219">
                  <c:v>61.899000000004889</c:v>
                </c:pt>
                <c:pt idx="220">
                  <c:v>61.99900000001071</c:v>
                </c:pt>
                <c:pt idx="221">
                  <c:v>62.099000000016531</c:v>
                </c:pt>
                <c:pt idx="222">
                  <c:v>62.199000000022352</c:v>
                </c:pt>
                <c:pt idx="223">
                  <c:v>62.300000000017462</c:v>
                </c:pt>
                <c:pt idx="224">
                  <c:v>62.400000000023283</c:v>
                </c:pt>
                <c:pt idx="225">
                  <c:v>62.5</c:v>
                </c:pt>
                <c:pt idx="226">
                  <c:v>62.600000000005821</c:v>
                </c:pt>
                <c:pt idx="227">
                  <c:v>62.700000000011642</c:v>
                </c:pt>
                <c:pt idx="228">
                  <c:v>62.800000000017462</c:v>
                </c:pt>
                <c:pt idx="229">
                  <c:v>62.900000000023283</c:v>
                </c:pt>
                <c:pt idx="230">
                  <c:v>63</c:v>
                </c:pt>
                <c:pt idx="231">
                  <c:v>63.100000000005821</c:v>
                </c:pt>
                <c:pt idx="232">
                  <c:v>63.200000000011642</c:v>
                </c:pt>
                <c:pt idx="233">
                  <c:v>63.300000000017462</c:v>
                </c:pt>
                <c:pt idx="234">
                  <c:v>63.400000000023283</c:v>
                </c:pt>
                <c:pt idx="235">
                  <c:v>63.5</c:v>
                </c:pt>
                <c:pt idx="236">
                  <c:v>63.600000000005821</c:v>
                </c:pt>
                <c:pt idx="237">
                  <c:v>63.700000000011642</c:v>
                </c:pt>
                <c:pt idx="238">
                  <c:v>63.800000000017462</c:v>
                </c:pt>
                <c:pt idx="239">
                  <c:v>63.900000000023283</c:v>
                </c:pt>
                <c:pt idx="240">
                  <c:v>64</c:v>
                </c:pt>
                <c:pt idx="241">
                  <c:v>64.100000000005821</c:v>
                </c:pt>
                <c:pt idx="242">
                  <c:v>64.200000000011642</c:v>
                </c:pt>
                <c:pt idx="243">
                  <c:v>64.300000000017462</c:v>
                </c:pt>
                <c:pt idx="244">
                  <c:v>64.400000000023283</c:v>
                </c:pt>
                <c:pt idx="245">
                  <c:v>64.5</c:v>
                </c:pt>
                <c:pt idx="246">
                  <c:v>64.600000000005821</c:v>
                </c:pt>
                <c:pt idx="247">
                  <c:v>64.700000000011642</c:v>
                </c:pt>
                <c:pt idx="248">
                  <c:v>64.800000000017462</c:v>
                </c:pt>
                <c:pt idx="249">
                  <c:v>64.900000000023283</c:v>
                </c:pt>
                <c:pt idx="250">
                  <c:v>65</c:v>
                </c:pt>
                <c:pt idx="251">
                  <c:v>65.100000000005821</c:v>
                </c:pt>
                <c:pt idx="252">
                  <c:v>65.200000000011642</c:v>
                </c:pt>
                <c:pt idx="253">
                  <c:v>65.300000000017462</c:v>
                </c:pt>
                <c:pt idx="254">
                  <c:v>65.400000000023283</c:v>
                </c:pt>
                <c:pt idx="255">
                  <c:v>65.5</c:v>
                </c:pt>
                <c:pt idx="256">
                  <c:v>65.599000000016531</c:v>
                </c:pt>
                <c:pt idx="257">
                  <c:v>65.700000000011642</c:v>
                </c:pt>
                <c:pt idx="258">
                  <c:v>65.800000000017462</c:v>
                </c:pt>
                <c:pt idx="259">
                  <c:v>65.900000000023283</c:v>
                </c:pt>
                <c:pt idx="260">
                  <c:v>66</c:v>
                </c:pt>
                <c:pt idx="261">
                  <c:v>66.100000000005821</c:v>
                </c:pt>
                <c:pt idx="262">
                  <c:v>66.200000000011642</c:v>
                </c:pt>
                <c:pt idx="263">
                  <c:v>66.300000000017462</c:v>
                </c:pt>
                <c:pt idx="264">
                  <c:v>66.400000000023283</c:v>
                </c:pt>
                <c:pt idx="265">
                  <c:v>66.5</c:v>
                </c:pt>
                <c:pt idx="266">
                  <c:v>66.600000000005821</c:v>
                </c:pt>
                <c:pt idx="267">
                  <c:v>66.700000000011642</c:v>
                </c:pt>
                <c:pt idx="268">
                  <c:v>66.800000000017462</c:v>
                </c:pt>
                <c:pt idx="269">
                  <c:v>66.900000000023283</c:v>
                </c:pt>
                <c:pt idx="270">
                  <c:v>67</c:v>
                </c:pt>
                <c:pt idx="271">
                  <c:v>67.100000000005821</c:v>
                </c:pt>
                <c:pt idx="272">
                  <c:v>67.199000000022352</c:v>
                </c:pt>
                <c:pt idx="273">
                  <c:v>67.300000000017462</c:v>
                </c:pt>
                <c:pt idx="274">
                  <c:v>67.400000000023283</c:v>
                </c:pt>
                <c:pt idx="275">
                  <c:v>67.5</c:v>
                </c:pt>
                <c:pt idx="276">
                  <c:v>67.599000000016531</c:v>
                </c:pt>
                <c:pt idx="277">
                  <c:v>67.699000000022352</c:v>
                </c:pt>
                <c:pt idx="278">
                  <c:v>67.800000000017462</c:v>
                </c:pt>
                <c:pt idx="279">
                  <c:v>67.899000000004889</c:v>
                </c:pt>
                <c:pt idx="280">
                  <c:v>67.99900000001071</c:v>
                </c:pt>
                <c:pt idx="281">
                  <c:v>68.100000000005821</c:v>
                </c:pt>
                <c:pt idx="282">
                  <c:v>68.200000000011642</c:v>
                </c:pt>
                <c:pt idx="283">
                  <c:v>68.298999999999069</c:v>
                </c:pt>
                <c:pt idx="284">
                  <c:v>68.399000000004889</c:v>
                </c:pt>
                <c:pt idx="285">
                  <c:v>68.5</c:v>
                </c:pt>
                <c:pt idx="286">
                  <c:v>68.599000000016531</c:v>
                </c:pt>
                <c:pt idx="287">
                  <c:v>68.699000000022352</c:v>
                </c:pt>
                <c:pt idx="288">
                  <c:v>68.800000000017462</c:v>
                </c:pt>
                <c:pt idx="289">
                  <c:v>68.900000000023283</c:v>
                </c:pt>
                <c:pt idx="290">
                  <c:v>68.99900000001071</c:v>
                </c:pt>
                <c:pt idx="291">
                  <c:v>69.100000000005821</c:v>
                </c:pt>
                <c:pt idx="292">
                  <c:v>69.200000000011642</c:v>
                </c:pt>
                <c:pt idx="293">
                  <c:v>69.298999999999069</c:v>
                </c:pt>
                <c:pt idx="294">
                  <c:v>69.399000000004889</c:v>
                </c:pt>
                <c:pt idx="295">
                  <c:v>69.5</c:v>
                </c:pt>
                <c:pt idx="296">
                  <c:v>69.600000000005821</c:v>
                </c:pt>
                <c:pt idx="297">
                  <c:v>69.699000000022352</c:v>
                </c:pt>
                <c:pt idx="298">
                  <c:v>69.800000000017462</c:v>
                </c:pt>
                <c:pt idx="299">
                  <c:v>69.900000000023283</c:v>
                </c:pt>
                <c:pt idx="300">
                  <c:v>69.99900000001071</c:v>
                </c:pt>
                <c:pt idx="301">
                  <c:v>70.099000000016531</c:v>
                </c:pt>
                <c:pt idx="302">
                  <c:v>70.200000000011642</c:v>
                </c:pt>
                <c:pt idx="303">
                  <c:v>70.300000000017462</c:v>
                </c:pt>
                <c:pt idx="304">
                  <c:v>70.399000000004889</c:v>
                </c:pt>
                <c:pt idx="305">
                  <c:v>70.5</c:v>
                </c:pt>
                <c:pt idx="306">
                  <c:v>70.600000000005821</c:v>
                </c:pt>
                <c:pt idx="307">
                  <c:v>70.700000000011642</c:v>
                </c:pt>
                <c:pt idx="308">
                  <c:v>70.798999999999069</c:v>
                </c:pt>
                <c:pt idx="309">
                  <c:v>70.900000000023283</c:v>
                </c:pt>
                <c:pt idx="310">
                  <c:v>71</c:v>
                </c:pt>
                <c:pt idx="311">
                  <c:v>71.099000000016531</c:v>
                </c:pt>
                <c:pt idx="312">
                  <c:v>71.199000000022352</c:v>
                </c:pt>
                <c:pt idx="313">
                  <c:v>71.300000000017462</c:v>
                </c:pt>
                <c:pt idx="314">
                  <c:v>71.400000000023283</c:v>
                </c:pt>
                <c:pt idx="315">
                  <c:v>71.49900000001071</c:v>
                </c:pt>
                <c:pt idx="316">
                  <c:v>71.600000000005821</c:v>
                </c:pt>
                <c:pt idx="317">
                  <c:v>71.700000000011642</c:v>
                </c:pt>
                <c:pt idx="318">
                  <c:v>71.798999999999069</c:v>
                </c:pt>
                <c:pt idx="319">
                  <c:v>71.899000000004889</c:v>
                </c:pt>
                <c:pt idx="320">
                  <c:v>72</c:v>
                </c:pt>
                <c:pt idx="321">
                  <c:v>72.100000000005821</c:v>
                </c:pt>
                <c:pt idx="322">
                  <c:v>72.199000000022352</c:v>
                </c:pt>
                <c:pt idx="323">
                  <c:v>72.300000000017462</c:v>
                </c:pt>
                <c:pt idx="324">
                  <c:v>72.400000000023283</c:v>
                </c:pt>
                <c:pt idx="325">
                  <c:v>72.49900000001071</c:v>
                </c:pt>
                <c:pt idx="326">
                  <c:v>72.599000000016531</c:v>
                </c:pt>
                <c:pt idx="327">
                  <c:v>72.700000000011642</c:v>
                </c:pt>
                <c:pt idx="328">
                  <c:v>72.798999999999069</c:v>
                </c:pt>
                <c:pt idx="329">
                  <c:v>72.899000000004889</c:v>
                </c:pt>
                <c:pt idx="330">
                  <c:v>72.99900000001071</c:v>
                </c:pt>
                <c:pt idx="331">
                  <c:v>73.099000000016531</c:v>
                </c:pt>
                <c:pt idx="332">
                  <c:v>73.199000000022352</c:v>
                </c:pt>
                <c:pt idx="333">
                  <c:v>73.298999999999069</c:v>
                </c:pt>
                <c:pt idx="334">
                  <c:v>73.399000000004889</c:v>
                </c:pt>
                <c:pt idx="335">
                  <c:v>73.49900000001071</c:v>
                </c:pt>
                <c:pt idx="336">
                  <c:v>73.599000000016531</c:v>
                </c:pt>
                <c:pt idx="337">
                  <c:v>73.699000000022352</c:v>
                </c:pt>
                <c:pt idx="338">
                  <c:v>73.798999999999069</c:v>
                </c:pt>
                <c:pt idx="339">
                  <c:v>73.899000000004889</c:v>
                </c:pt>
                <c:pt idx="340">
                  <c:v>73.99900000001071</c:v>
                </c:pt>
                <c:pt idx="341">
                  <c:v>74.099000000016531</c:v>
                </c:pt>
                <c:pt idx="342">
                  <c:v>74.199000000022352</c:v>
                </c:pt>
                <c:pt idx="343">
                  <c:v>74.298999999999069</c:v>
                </c:pt>
                <c:pt idx="344">
                  <c:v>74.399000000004889</c:v>
                </c:pt>
                <c:pt idx="345">
                  <c:v>74.49900000001071</c:v>
                </c:pt>
                <c:pt idx="346">
                  <c:v>74.599000000016531</c:v>
                </c:pt>
                <c:pt idx="347">
                  <c:v>74.699000000022352</c:v>
                </c:pt>
                <c:pt idx="348">
                  <c:v>74.798999999999069</c:v>
                </c:pt>
                <c:pt idx="349">
                  <c:v>74.899000000004889</c:v>
                </c:pt>
                <c:pt idx="350">
                  <c:v>74.99900000001071</c:v>
                </c:pt>
                <c:pt idx="351">
                  <c:v>75.099000000016531</c:v>
                </c:pt>
                <c:pt idx="352">
                  <c:v>75.199000000022352</c:v>
                </c:pt>
                <c:pt idx="353">
                  <c:v>75.298999999999069</c:v>
                </c:pt>
                <c:pt idx="354">
                  <c:v>75.399000000004889</c:v>
                </c:pt>
                <c:pt idx="355">
                  <c:v>75.49900000001071</c:v>
                </c:pt>
                <c:pt idx="356">
                  <c:v>75.599000000016531</c:v>
                </c:pt>
                <c:pt idx="357">
                  <c:v>75.699000000022352</c:v>
                </c:pt>
                <c:pt idx="358">
                  <c:v>75.798999999999069</c:v>
                </c:pt>
                <c:pt idx="359">
                  <c:v>75.899000000004889</c:v>
                </c:pt>
                <c:pt idx="360">
                  <c:v>75.99900000001071</c:v>
                </c:pt>
                <c:pt idx="361">
                  <c:v>76.099000000016531</c:v>
                </c:pt>
                <c:pt idx="362">
                  <c:v>76.199000000022352</c:v>
                </c:pt>
                <c:pt idx="363">
                  <c:v>76.298999999999069</c:v>
                </c:pt>
                <c:pt idx="364">
                  <c:v>76.399000000004889</c:v>
                </c:pt>
                <c:pt idx="365">
                  <c:v>76.49900000001071</c:v>
                </c:pt>
                <c:pt idx="366">
                  <c:v>76.599000000016531</c:v>
                </c:pt>
                <c:pt idx="367">
                  <c:v>76.699000000022352</c:v>
                </c:pt>
                <c:pt idx="368">
                  <c:v>76.798999999999069</c:v>
                </c:pt>
                <c:pt idx="369">
                  <c:v>76.899000000004889</c:v>
                </c:pt>
                <c:pt idx="370">
                  <c:v>76.99900000001071</c:v>
                </c:pt>
                <c:pt idx="371">
                  <c:v>77.099000000016531</c:v>
                </c:pt>
                <c:pt idx="372">
                  <c:v>77.199000000022352</c:v>
                </c:pt>
                <c:pt idx="373">
                  <c:v>77.298999999999069</c:v>
                </c:pt>
                <c:pt idx="374">
                  <c:v>77.399000000004889</c:v>
                </c:pt>
                <c:pt idx="375">
                  <c:v>77.49900000001071</c:v>
                </c:pt>
                <c:pt idx="376">
                  <c:v>77.599000000016531</c:v>
                </c:pt>
                <c:pt idx="377">
                  <c:v>77.699000000022352</c:v>
                </c:pt>
                <c:pt idx="378">
                  <c:v>77.798999999999069</c:v>
                </c:pt>
                <c:pt idx="379">
                  <c:v>77.899000000004889</c:v>
                </c:pt>
                <c:pt idx="380">
                  <c:v>77.99900000001071</c:v>
                </c:pt>
                <c:pt idx="381">
                  <c:v>78.099000000016531</c:v>
                </c:pt>
                <c:pt idx="382">
                  <c:v>78.199000000022352</c:v>
                </c:pt>
                <c:pt idx="383">
                  <c:v>78.298999999999069</c:v>
                </c:pt>
                <c:pt idx="384">
                  <c:v>78.399000000004889</c:v>
                </c:pt>
                <c:pt idx="385">
                  <c:v>78.49900000001071</c:v>
                </c:pt>
                <c:pt idx="386">
                  <c:v>78.599000000016531</c:v>
                </c:pt>
                <c:pt idx="387">
                  <c:v>78.699000000022352</c:v>
                </c:pt>
                <c:pt idx="388">
                  <c:v>78.798999999999069</c:v>
                </c:pt>
                <c:pt idx="389">
                  <c:v>78.899000000004889</c:v>
                </c:pt>
                <c:pt idx="390">
                  <c:v>78.99900000001071</c:v>
                </c:pt>
                <c:pt idx="391">
                  <c:v>79.099000000016531</c:v>
                </c:pt>
                <c:pt idx="392">
                  <c:v>79.199000000022352</c:v>
                </c:pt>
                <c:pt idx="393">
                  <c:v>79.298999999999069</c:v>
                </c:pt>
                <c:pt idx="394">
                  <c:v>79.399000000004889</c:v>
                </c:pt>
                <c:pt idx="395">
                  <c:v>79.49900000001071</c:v>
                </c:pt>
                <c:pt idx="396">
                  <c:v>79.599000000016531</c:v>
                </c:pt>
                <c:pt idx="397">
                  <c:v>79.699000000022352</c:v>
                </c:pt>
                <c:pt idx="398">
                  <c:v>79.800000000017462</c:v>
                </c:pt>
                <c:pt idx="399">
                  <c:v>79.900000000023283</c:v>
                </c:pt>
                <c:pt idx="400">
                  <c:v>80</c:v>
                </c:pt>
                <c:pt idx="401">
                  <c:v>80.100000000005821</c:v>
                </c:pt>
                <c:pt idx="402">
                  <c:v>80.200000000011642</c:v>
                </c:pt>
                <c:pt idx="403">
                  <c:v>80.300000000017462</c:v>
                </c:pt>
                <c:pt idx="404">
                  <c:v>80.400000000023283</c:v>
                </c:pt>
                <c:pt idx="405">
                  <c:v>80.5</c:v>
                </c:pt>
                <c:pt idx="406">
                  <c:v>80.600000000005821</c:v>
                </c:pt>
                <c:pt idx="407">
                  <c:v>80.700000000011642</c:v>
                </c:pt>
                <c:pt idx="408">
                  <c:v>80.800000000017462</c:v>
                </c:pt>
                <c:pt idx="409">
                  <c:v>80.900000000023283</c:v>
                </c:pt>
                <c:pt idx="410">
                  <c:v>81</c:v>
                </c:pt>
                <c:pt idx="411">
                  <c:v>81.100000000005821</c:v>
                </c:pt>
                <c:pt idx="412">
                  <c:v>81.200000000011642</c:v>
                </c:pt>
                <c:pt idx="413">
                  <c:v>81.300000000017462</c:v>
                </c:pt>
                <c:pt idx="414">
                  <c:v>81.400000000023283</c:v>
                </c:pt>
                <c:pt idx="415">
                  <c:v>81.5</c:v>
                </c:pt>
                <c:pt idx="416">
                  <c:v>81.600000000005821</c:v>
                </c:pt>
                <c:pt idx="417">
                  <c:v>81.700000000011642</c:v>
                </c:pt>
                <c:pt idx="418">
                  <c:v>81.800000000017462</c:v>
                </c:pt>
                <c:pt idx="419">
                  <c:v>81.900000000023283</c:v>
                </c:pt>
                <c:pt idx="420">
                  <c:v>82</c:v>
                </c:pt>
                <c:pt idx="421">
                  <c:v>82.100000000005821</c:v>
                </c:pt>
                <c:pt idx="422">
                  <c:v>82.200000000011642</c:v>
                </c:pt>
                <c:pt idx="423">
                  <c:v>82.300000000017462</c:v>
                </c:pt>
                <c:pt idx="424">
                  <c:v>82.400000000023283</c:v>
                </c:pt>
                <c:pt idx="425">
                  <c:v>82.5</c:v>
                </c:pt>
                <c:pt idx="426">
                  <c:v>82.600000000005821</c:v>
                </c:pt>
                <c:pt idx="427">
                  <c:v>82.700000000011642</c:v>
                </c:pt>
                <c:pt idx="428">
                  <c:v>82.800000000017462</c:v>
                </c:pt>
                <c:pt idx="429">
                  <c:v>82.900000000023283</c:v>
                </c:pt>
                <c:pt idx="430">
                  <c:v>83</c:v>
                </c:pt>
                <c:pt idx="431">
                  <c:v>83.100000000005821</c:v>
                </c:pt>
                <c:pt idx="432">
                  <c:v>83.200000000011642</c:v>
                </c:pt>
                <c:pt idx="433">
                  <c:v>83.300000000017462</c:v>
                </c:pt>
                <c:pt idx="434">
                  <c:v>83.400000000023283</c:v>
                </c:pt>
                <c:pt idx="435">
                  <c:v>83.5</c:v>
                </c:pt>
                <c:pt idx="436">
                  <c:v>83.600000000005821</c:v>
                </c:pt>
                <c:pt idx="437">
                  <c:v>83.700000000011642</c:v>
                </c:pt>
                <c:pt idx="438">
                  <c:v>83.800000000017462</c:v>
                </c:pt>
                <c:pt idx="439">
                  <c:v>83.900000000023283</c:v>
                </c:pt>
                <c:pt idx="440">
                  <c:v>84</c:v>
                </c:pt>
                <c:pt idx="441">
                  <c:v>84.100000000005821</c:v>
                </c:pt>
                <c:pt idx="442">
                  <c:v>84.200000000011642</c:v>
                </c:pt>
                <c:pt idx="443">
                  <c:v>84.300000000017462</c:v>
                </c:pt>
                <c:pt idx="444">
                  <c:v>84.400000000023283</c:v>
                </c:pt>
                <c:pt idx="445">
                  <c:v>84.5</c:v>
                </c:pt>
                <c:pt idx="446">
                  <c:v>84.600000000005821</c:v>
                </c:pt>
                <c:pt idx="447">
                  <c:v>84.700000000011642</c:v>
                </c:pt>
                <c:pt idx="448">
                  <c:v>84.800000000017462</c:v>
                </c:pt>
                <c:pt idx="449">
                  <c:v>84.900000000023283</c:v>
                </c:pt>
                <c:pt idx="450">
                  <c:v>85</c:v>
                </c:pt>
                <c:pt idx="451">
                  <c:v>85.100000000005821</c:v>
                </c:pt>
                <c:pt idx="452">
                  <c:v>85.200000000011642</c:v>
                </c:pt>
                <c:pt idx="453">
                  <c:v>85.300000000017462</c:v>
                </c:pt>
                <c:pt idx="454">
                  <c:v>85.400000000023283</c:v>
                </c:pt>
                <c:pt idx="455">
                  <c:v>85.5</c:v>
                </c:pt>
                <c:pt idx="456">
                  <c:v>85.600000000005821</c:v>
                </c:pt>
                <c:pt idx="457">
                  <c:v>85.700000000011642</c:v>
                </c:pt>
                <c:pt idx="458">
                  <c:v>85.800000000017462</c:v>
                </c:pt>
                <c:pt idx="459">
                  <c:v>85.900000000023283</c:v>
                </c:pt>
                <c:pt idx="460">
                  <c:v>86</c:v>
                </c:pt>
                <c:pt idx="461">
                  <c:v>86.100000000005821</c:v>
                </c:pt>
                <c:pt idx="462">
                  <c:v>86.200000000011642</c:v>
                </c:pt>
                <c:pt idx="463">
                  <c:v>86.300000000017462</c:v>
                </c:pt>
                <c:pt idx="464">
                  <c:v>86.399000000004889</c:v>
                </c:pt>
                <c:pt idx="465">
                  <c:v>86.5</c:v>
                </c:pt>
                <c:pt idx="466">
                  <c:v>86.600000000005821</c:v>
                </c:pt>
                <c:pt idx="467">
                  <c:v>86.700000000011642</c:v>
                </c:pt>
                <c:pt idx="468">
                  <c:v>86.800000000017462</c:v>
                </c:pt>
                <c:pt idx="469">
                  <c:v>86.900000000023283</c:v>
                </c:pt>
                <c:pt idx="470">
                  <c:v>87</c:v>
                </c:pt>
                <c:pt idx="471">
                  <c:v>87.099000000016531</c:v>
                </c:pt>
                <c:pt idx="472">
                  <c:v>87.200000000011642</c:v>
                </c:pt>
                <c:pt idx="473">
                  <c:v>87.300000000017462</c:v>
                </c:pt>
                <c:pt idx="474">
                  <c:v>87.399000000004889</c:v>
                </c:pt>
                <c:pt idx="475">
                  <c:v>87.49900000001071</c:v>
                </c:pt>
                <c:pt idx="476">
                  <c:v>87.600000000005821</c:v>
                </c:pt>
                <c:pt idx="477">
                  <c:v>87.700000000011642</c:v>
                </c:pt>
                <c:pt idx="478">
                  <c:v>87.798999999999069</c:v>
                </c:pt>
                <c:pt idx="479">
                  <c:v>87.899000000004889</c:v>
                </c:pt>
                <c:pt idx="480">
                  <c:v>88</c:v>
                </c:pt>
                <c:pt idx="481">
                  <c:v>88.099000000016531</c:v>
                </c:pt>
                <c:pt idx="482">
                  <c:v>88.199000000022352</c:v>
                </c:pt>
                <c:pt idx="483">
                  <c:v>88.300000000017462</c:v>
                </c:pt>
                <c:pt idx="484">
                  <c:v>88.400000000023283</c:v>
                </c:pt>
                <c:pt idx="485">
                  <c:v>88.49900000001071</c:v>
                </c:pt>
                <c:pt idx="486">
                  <c:v>88.599000000016531</c:v>
                </c:pt>
                <c:pt idx="487">
                  <c:v>88.700000000011642</c:v>
                </c:pt>
                <c:pt idx="488">
                  <c:v>88.798999999999069</c:v>
                </c:pt>
                <c:pt idx="489">
                  <c:v>88.899000000004889</c:v>
                </c:pt>
                <c:pt idx="490">
                  <c:v>89</c:v>
                </c:pt>
                <c:pt idx="491">
                  <c:v>89.100000000005821</c:v>
                </c:pt>
                <c:pt idx="492">
                  <c:v>89.199000000022352</c:v>
                </c:pt>
                <c:pt idx="493">
                  <c:v>89.300000000017462</c:v>
                </c:pt>
                <c:pt idx="494">
                  <c:v>89.400000000023283</c:v>
                </c:pt>
                <c:pt idx="495">
                  <c:v>89.49900000001071</c:v>
                </c:pt>
                <c:pt idx="496">
                  <c:v>89.599000000016531</c:v>
                </c:pt>
                <c:pt idx="497">
                  <c:v>89.700000000011642</c:v>
                </c:pt>
                <c:pt idx="498">
                  <c:v>89.800000000017462</c:v>
                </c:pt>
                <c:pt idx="499">
                  <c:v>89.899000000004889</c:v>
                </c:pt>
                <c:pt idx="500">
                  <c:v>90</c:v>
                </c:pt>
                <c:pt idx="501">
                  <c:v>90.100000000005821</c:v>
                </c:pt>
                <c:pt idx="502">
                  <c:v>90.200000000011642</c:v>
                </c:pt>
                <c:pt idx="503">
                  <c:v>90.298999999999069</c:v>
                </c:pt>
                <c:pt idx="504">
                  <c:v>90.400000000023283</c:v>
                </c:pt>
                <c:pt idx="505">
                  <c:v>90.5</c:v>
                </c:pt>
                <c:pt idx="506">
                  <c:v>90.599000000016531</c:v>
                </c:pt>
                <c:pt idx="507">
                  <c:v>90.699000000022352</c:v>
                </c:pt>
                <c:pt idx="508">
                  <c:v>90.800000000017462</c:v>
                </c:pt>
                <c:pt idx="509">
                  <c:v>90.900000000023283</c:v>
                </c:pt>
                <c:pt idx="510">
                  <c:v>90.99900000001071</c:v>
                </c:pt>
                <c:pt idx="511">
                  <c:v>91.100000000005821</c:v>
                </c:pt>
                <c:pt idx="512">
                  <c:v>91.200000000011642</c:v>
                </c:pt>
                <c:pt idx="513">
                  <c:v>91.298999999999069</c:v>
                </c:pt>
                <c:pt idx="514">
                  <c:v>91.399000000004889</c:v>
                </c:pt>
                <c:pt idx="515">
                  <c:v>91.5</c:v>
                </c:pt>
                <c:pt idx="516">
                  <c:v>91.600000000005821</c:v>
                </c:pt>
                <c:pt idx="517">
                  <c:v>91.699000000022352</c:v>
                </c:pt>
                <c:pt idx="518">
                  <c:v>91.800000000017462</c:v>
                </c:pt>
                <c:pt idx="519">
                  <c:v>91.900000000023283</c:v>
                </c:pt>
                <c:pt idx="520">
                  <c:v>91.99900000001071</c:v>
                </c:pt>
                <c:pt idx="521">
                  <c:v>92.099000000016531</c:v>
                </c:pt>
                <c:pt idx="522">
                  <c:v>92.199000000022352</c:v>
                </c:pt>
                <c:pt idx="523">
                  <c:v>92.298999999999069</c:v>
                </c:pt>
                <c:pt idx="524">
                  <c:v>92.399000000004889</c:v>
                </c:pt>
                <c:pt idx="525">
                  <c:v>92.49900000001071</c:v>
                </c:pt>
                <c:pt idx="526">
                  <c:v>92.599000000016531</c:v>
                </c:pt>
                <c:pt idx="527">
                  <c:v>92.699000000022352</c:v>
                </c:pt>
                <c:pt idx="528">
                  <c:v>92.798999999999069</c:v>
                </c:pt>
                <c:pt idx="529">
                  <c:v>92.899000000004889</c:v>
                </c:pt>
                <c:pt idx="530">
                  <c:v>92.99900000001071</c:v>
                </c:pt>
                <c:pt idx="531">
                  <c:v>93.099000000016531</c:v>
                </c:pt>
                <c:pt idx="532">
                  <c:v>93.199000000022352</c:v>
                </c:pt>
                <c:pt idx="533">
                  <c:v>93.298999999999069</c:v>
                </c:pt>
                <c:pt idx="534">
                  <c:v>93.399000000004889</c:v>
                </c:pt>
                <c:pt idx="535">
                  <c:v>93.49900000001071</c:v>
                </c:pt>
                <c:pt idx="536">
                  <c:v>93.599000000016531</c:v>
                </c:pt>
                <c:pt idx="537">
                  <c:v>93.699000000022352</c:v>
                </c:pt>
                <c:pt idx="538">
                  <c:v>93.798999999999069</c:v>
                </c:pt>
                <c:pt idx="539">
                  <c:v>93.899000000004889</c:v>
                </c:pt>
                <c:pt idx="540">
                  <c:v>93.99900000001071</c:v>
                </c:pt>
                <c:pt idx="541">
                  <c:v>94.099000000016531</c:v>
                </c:pt>
                <c:pt idx="542">
                  <c:v>94.199000000022352</c:v>
                </c:pt>
                <c:pt idx="543">
                  <c:v>94.298999999999069</c:v>
                </c:pt>
                <c:pt idx="544">
                  <c:v>94.399000000004889</c:v>
                </c:pt>
                <c:pt idx="545">
                  <c:v>94.49900000001071</c:v>
                </c:pt>
                <c:pt idx="546">
                  <c:v>94.599000000016531</c:v>
                </c:pt>
                <c:pt idx="547">
                  <c:v>94.699000000022352</c:v>
                </c:pt>
                <c:pt idx="548">
                  <c:v>94.798999999999069</c:v>
                </c:pt>
                <c:pt idx="549">
                  <c:v>94.899000000004889</c:v>
                </c:pt>
                <c:pt idx="550">
                  <c:v>94.99900000001071</c:v>
                </c:pt>
                <c:pt idx="551">
                  <c:v>95.099000000016531</c:v>
                </c:pt>
                <c:pt idx="552">
                  <c:v>95.199000000022352</c:v>
                </c:pt>
                <c:pt idx="553">
                  <c:v>95.298999999999069</c:v>
                </c:pt>
                <c:pt idx="554">
                  <c:v>95.399000000004889</c:v>
                </c:pt>
                <c:pt idx="555">
                  <c:v>95.49900000001071</c:v>
                </c:pt>
                <c:pt idx="556">
                  <c:v>95.599000000016531</c:v>
                </c:pt>
                <c:pt idx="557">
                  <c:v>95.699000000022352</c:v>
                </c:pt>
                <c:pt idx="558">
                  <c:v>95.798999999999069</c:v>
                </c:pt>
                <c:pt idx="559">
                  <c:v>95.899000000004889</c:v>
                </c:pt>
                <c:pt idx="560">
                  <c:v>95.99900000001071</c:v>
                </c:pt>
                <c:pt idx="561">
                  <c:v>96.099000000016531</c:v>
                </c:pt>
                <c:pt idx="562">
                  <c:v>96.199000000022352</c:v>
                </c:pt>
                <c:pt idx="563">
                  <c:v>96.298999999999069</c:v>
                </c:pt>
                <c:pt idx="564">
                  <c:v>96.399000000004889</c:v>
                </c:pt>
                <c:pt idx="565">
                  <c:v>96.49900000001071</c:v>
                </c:pt>
                <c:pt idx="566">
                  <c:v>96.599000000016531</c:v>
                </c:pt>
                <c:pt idx="567">
                  <c:v>96.699000000022352</c:v>
                </c:pt>
                <c:pt idx="568">
                  <c:v>96.798999999999069</c:v>
                </c:pt>
                <c:pt idx="569">
                  <c:v>96.899000000004889</c:v>
                </c:pt>
                <c:pt idx="570">
                  <c:v>96.99900000001071</c:v>
                </c:pt>
                <c:pt idx="571">
                  <c:v>97.099000000016531</c:v>
                </c:pt>
                <c:pt idx="572">
                  <c:v>97.199000000022352</c:v>
                </c:pt>
                <c:pt idx="573">
                  <c:v>97.300000000017462</c:v>
                </c:pt>
                <c:pt idx="574">
                  <c:v>97.400000000023283</c:v>
                </c:pt>
                <c:pt idx="575">
                  <c:v>97.5</c:v>
                </c:pt>
                <c:pt idx="576">
                  <c:v>97.600000000005821</c:v>
                </c:pt>
                <c:pt idx="577">
                  <c:v>97.700000000011642</c:v>
                </c:pt>
                <c:pt idx="578">
                  <c:v>97.800000000017462</c:v>
                </c:pt>
                <c:pt idx="579">
                  <c:v>97.900000000023283</c:v>
                </c:pt>
                <c:pt idx="580">
                  <c:v>98</c:v>
                </c:pt>
                <c:pt idx="581">
                  <c:v>98.100000000005821</c:v>
                </c:pt>
                <c:pt idx="582">
                  <c:v>98.200000000011642</c:v>
                </c:pt>
                <c:pt idx="583">
                  <c:v>98.300000000017462</c:v>
                </c:pt>
                <c:pt idx="584">
                  <c:v>98.400000000023283</c:v>
                </c:pt>
                <c:pt idx="585">
                  <c:v>98.5</c:v>
                </c:pt>
                <c:pt idx="586">
                  <c:v>98.600000000005821</c:v>
                </c:pt>
                <c:pt idx="587">
                  <c:v>98.700000000011642</c:v>
                </c:pt>
                <c:pt idx="588">
                  <c:v>98.800000000017462</c:v>
                </c:pt>
                <c:pt idx="589">
                  <c:v>98.900000000023283</c:v>
                </c:pt>
                <c:pt idx="590">
                  <c:v>99</c:v>
                </c:pt>
                <c:pt idx="591">
                  <c:v>99.100000000005821</c:v>
                </c:pt>
                <c:pt idx="592">
                  <c:v>99.200000000011642</c:v>
                </c:pt>
                <c:pt idx="593">
                  <c:v>99.300000000017462</c:v>
                </c:pt>
                <c:pt idx="594">
                  <c:v>99.400000000023283</c:v>
                </c:pt>
                <c:pt idx="595">
                  <c:v>99.5</c:v>
                </c:pt>
                <c:pt idx="596">
                  <c:v>99.600000000005821</c:v>
                </c:pt>
                <c:pt idx="597">
                  <c:v>99.700000000011642</c:v>
                </c:pt>
                <c:pt idx="598">
                  <c:v>99.800000000017462</c:v>
                </c:pt>
                <c:pt idx="599">
                  <c:v>99.900000000023283</c:v>
                </c:pt>
                <c:pt idx="600">
                  <c:v>100</c:v>
                </c:pt>
                <c:pt idx="601">
                  <c:v>100.10000000000582</c:v>
                </c:pt>
                <c:pt idx="602">
                  <c:v>100.20000000001164</c:v>
                </c:pt>
                <c:pt idx="603">
                  <c:v>100.30000000001746</c:v>
                </c:pt>
                <c:pt idx="604">
                  <c:v>100.40000000002328</c:v>
                </c:pt>
                <c:pt idx="605">
                  <c:v>100.5</c:v>
                </c:pt>
                <c:pt idx="606">
                  <c:v>100.60000000000582</c:v>
                </c:pt>
                <c:pt idx="607">
                  <c:v>100.70000000001164</c:v>
                </c:pt>
                <c:pt idx="608">
                  <c:v>100.80000000001746</c:v>
                </c:pt>
                <c:pt idx="609">
                  <c:v>100.90000000002328</c:v>
                </c:pt>
                <c:pt idx="610">
                  <c:v>101</c:v>
                </c:pt>
                <c:pt idx="611">
                  <c:v>101.10000000000582</c:v>
                </c:pt>
                <c:pt idx="612">
                  <c:v>101.20000000001164</c:v>
                </c:pt>
                <c:pt idx="613">
                  <c:v>101.30000000001746</c:v>
                </c:pt>
                <c:pt idx="614">
                  <c:v>101.40000000002328</c:v>
                </c:pt>
                <c:pt idx="615">
                  <c:v>101.5</c:v>
                </c:pt>
                <c:pt idx="616">
                  <c:v>101.60000000000582</c:v>
                </c:pt>
                <c:pt idx="617">
                  <c:v>101.70000000001164</c:v>
                </c:pt>
                <c:pt idx="618">
                  <c:v>101.80000000001746</c:v>
                </c:pt>
                <c:pt idx="619">
                  <c:v>101.90000000002328</c:v>
                </c:pt>
                <c:pt idx="620">
                  <c:v>102</c:v>
                </c:pt>
                <c:pt idx="621">
                  <c:v>102.10000000000582</c:v>
                </c:pt>
                <c:pt idx="622">
                  <c:v>102.20000000001164</c:v>
                </c:pt>
                <c:pt idx="623">
                  <c:v>102.30000000001746</c:v>
                </c:pt>
                <c:pt idx="624">
                  <c:v>102.40000000002328</c:v>
                </c:pt>
                <c:pt idx="625">
                  <c:v>102.5</c:v>
                </c:pt>
                <c:pt idx="626">
                  <c:v>102.60000000000582</c:v>
                </c:pt>
                <c:pt idx="627">
                  <c:v>102.70000000001164</c:v>
                </c:pt>
                <c:pt idx="628">
                  <c:v>102.80000000001746</c:v>
                </c:pt>
                <c:pt idx="629">
                  <c:v>102.90000000002328</c:v>
                </c:pt>
                <c:pt idx="630">
                  <c:v>103</c:v>
                </c:pt>
                <c:pt idx="631">
                  <c:v>103.10000000000582</c:v>
                </c:pt>
                <c:pt idx="632">
                  <c:v>103.20000000001164</c:v>
                </c:pt>
                <c:pt idx="633">
                  <c:v>103.30000000001746</c:v>
                </c:pt>
                <c:pt idx="634">
                  <c:v>103.40000000002328</c:v>
                </c:pt>
                <c:pt idx="635">
                  <c:v>103.5</c:v>
                </c:pt>
                <c:pt idx="636">
                  <c:v>103.60000000000582</c:v>
                </c:pt>
                <c:pt idx="637">
                  <c:v>103.70000000001164</c:v>
                </c:pt>
                <c:pt idx="638">
                  <c:v>103.80000000001746</c:v>
                </c:pt>
                <c:pt idx="639">
                  <c:v>103.90000000002328</c:v>
                </c:pt>
                <c:pt idx="640">
                  <c:v>104</c:v>
                </c:pt>
                <c:pt idx="641">
                  <c:v>104.10000000000582</c:v>
                </c:pt>
                <c:pt idx="642">
                  <c:v>104.20000000001164</c:v>
                </c:pt>
                <c:pt idx="643">
                  <c:v>104.30000000001746</c:v>
                </c:pt>
                <c:pt idx="644">
                  <c:v>104.40000000002328</c:v>
                </c:pt>
                <c:pt idx="645">
                  <c:v>104.5</c:v>
                </c:pt>
                <c:pt idx="646">
                  <c:v>104.60000000000582</c:v>
                </c:pt>
                <c:pt idx="647">
                  <c:v>104.70000000001164</c:v>
                </c:pt>
                <c:pt idx="648">
                  <c:v>104.80000000001746</c:v>
                </c:pt>
                <c:pt idx="649">
                  <c:v>104.90000000002328</c:v>
                </c:pt>
                <c:pt idx="650">
                  <c:v>105</c:v>
                </c:pt>
                <c:pt idx="651">
                  <c:v>105.10000000000582</c:v>
                </c:pt>
                <c:pt idx="652">
                  <c:v>105.20000000001164</c:v>
                </c:pt>
                <c:pt idx="653">
                  <c:v>105.30000000001746</c:v>
                </c:pt>
                <c:pt idx="654">
                  <c:v>105.40000000002328</c:v>
                </c:pt>
                <c:pt idx="655">
                  <c:v>105.5</c:v>
                </c:pt>
                <c:pt idx="656">
                  <c:v>105.60000000000582</c:v>
                </c:pt>
                <c:pt idx="657">
                  <c:v>105.70000000001164</c:v>
                </c:pt>
                <c:pt idx="658">
                  <c:v>105.80000000001746</c:v>
                </c:pt>
                <c:pt idx="659">
                  <c:v>105.90000000002328</c:v>
                </c:pt>
                <c:pt idx="660">
                  <c:v>106</c:v>
                </c:pt>
                <c:pt idx="661">
                  <c:v>106.10000000000582</c:v>
                </c:pt>
                <c:pt idx="662">
                  <c:v>106.20000000001164</c:v>
                </c:pt>
                <c:pt idx="663">
                  <c:v>106.30000000001746</c:v>
                </c:pt>
                <c:pt idx="664">
                  <c:v>106.40000000002328</c:v>
                </c:pt>
                <c:pt idx="665">
                  <c:v>106.5</c:v>
                </c:pt>
                <c:pt idx="666">
                  <c:v>106.60000000000582</c:v>
                </c:pt>
                <c:pt idx="667">
                  <c:v>106.70000000001164</c:v>
                </c:pt>
                <c:pt idx="668">
                  <c:v>106.80000000001746</c:v>
                </c:pt>
                <c:pt idx="669">
                  <c:v>106.89900000000489</c:v>
                </c:pt>
                <c:pt idx="670">
                  <c:v>107</c:v>
                </c:pt>
                <c:pt idx="671">
                  <c:v>107.10000000000582</c:v>
                </c:pt>
                <c:pt idx="672">
                  <c:v>107.20000000001164</c:v>
                </c:pt>
                <c:pt idx="673">
                  <c:v>107.29899999999907</c:v>
                </c:pt>
                <c:pt idx="674">
                  <c:v>107.40000000002328</c:v>
                </c:pt>
                <c:pt idx="675">
                  <c:v>107.5</c:v>
                </c:pt>
                <c:pt idx="676">
                  <c:v>107.59900000001653</c:v>
                </c:pt>
                <c:pt idx="677">
                  <c:v>107.70000000001164</c:v>
                </c:pt>
                <c:pt idx="678">
                  <c:v>107.80000000001746</c:v>
                </c:pt>
                <c:pt idx="679">
                  <c:v>107.90000000002328</c:v>
                </c:pt>
                <c:pt idx="680">
                  <c:v>108</c:v>
                </c:pt>
                <c:pt idx="681">
                  <c:v>108.10000000000582</c:v>
                </c:pt>
                <c:pt idx="682">
                  <c:v>108.20000000001164</c:v>
                </c:pt>
                <c:pt idx="683">
                  <c:v>108.29899999999907</c:v>
                </c:pt>
                <c:pt idx="684">
                  <c:v>108.39900000000489</c:v>
                </c:pt>
                <c:pt idx="685">
                  <c:v>108.5</c:v>
                </c:pt>
                <c:pt idx="686">
                  <c:v>108.60000000000582</c:v>
                </c:pt>
                <c:pt idx="687">
                  <c:v>108.69900000002235</c:v>
                </c:pt>
                <c:pt idx="688">
                  <c:v>108.80000000001746</c:v>
                </c:pt>
                <c:pt idx="689">
                  <c:v>108.90000000002328</c:v>
                </c:pt>
                <c:pt idx="690">
                  <c:v>108.99900000001071</c:v>
                </c:pt>
                <c:pt idx="691">
                  <c:v>109.09900000001653</c:v>
                </c:pt>
                <c:pt idx="692">
                  <c:v>109.20000000001164</c:v>
                </c:pt>
                <c:pt idx="693">
                  <c:v>109.30000000001746</c:v>
                </c:pt>
                <c:pt idx="694">
                  <c:v>109.39900000000489</c:v>
                </c:pt>
                <c:pt idx="695">
                  <c:v>109.5</c:v>
                </c:pt>
                <c:pt idx="696">
                  <c:v>109.60000000000582</c:v>
                </c:pt>
                <c:pt idx="697">
                  <c:v>109.70000000001164</c:v>
                </c:pt>
                <c:pt idx="698">
                  <c:v>109.79899999999907</c:v>
                </c:pt>
                <c:pt idx="699">
                  <c:v>109.90000000002328</c:v>
                </c:pt>
                <c:pt idx="700">
                  <c:v>110</c:v>
                </c:pt>
                <c:pt idx="701">
                  <c:v>110.10000000000582</c:v>
                </c:pt>
                <c:pt idx="702">
                  <c:v>110.19900000002235</c:v>
                </c:pt>
                <c:pt idx="703">
                  <c:v>110.30000000001746</c:v>
                </c:pt>
                <c:pt idx="704">
                  <c:v>110.40000000002328</c:v>
                </c:pt>
                <c:pt idx="705">
                  <c:v>110.5</c:v>
                </c:pt>
                <c:pt idx="706">
                  <c:v>110.60000000000582</c:v>
                </c:pt>
                <c:pt idx="707">
                  <c:v>110.70000000001164</c:v>
                </c:pt>
                <c:pt idx="708">
                  <c:v>110.79899999999907</c:v>
                </c:pt>
                <c:pt idx="709">
                  <c:v>110.90000000002328</c:v>
                </c:pt>
                <c:pt idx="710">
                  <c:v>111</c:v>
                </c:pt>
                <c:pt idx="711">
                  <c:v>111.10000000000582</c:v>
                </c:pt>
                <c:pt idx="712">
                  <c:v>151.19900000002235</c:v>
                </c:pt>
                <c:pt idx="713">
                  <c:v>151.30000000001746</c:v>
                </c:pt>
                <c:pt idx="714">
                  <c:v>151.40000000002328</c:v>
                </c:pt>
                <c:pt idx="715">
                  <c:v>151.49900000001071</c:v>
                </c:pt>
                <c:pt idx="716">
                  <c:v>151.59900000001653</c:v>
                </c:pt>
                <c:pt idx="717">
                  <c:v>151.70000000001164</c:v>
                </c:pt>
                <c:pt idx="718">
                  <c:v>151.80000000001746</c:v>
                </c:pt>
                <c:pt idx="719">
                  <c:v>151.89900000000489</c:v>
                </c:pt>
                <c:pt idx="720">
                  <c:v>152</c:v>
                </c:pt>
                <c:pt idx="721">
                  <c:v>152.10000000000582</c:v>
                </c:pt>
                <c:pt idx="722">
                  <c:v>152.19900000002235</c:v>
                </c:pt>
                <c:pt idx="723">
                  <c:v>152.29899999999907</c:v>
                </c:pt>
                <c:pt idx="724">
                  <c:v>152.40000000002328</c:v>
                </c:pt>
                <c:pt idx="725">
                  <c:v>152.49900000001071</c:v>
                </c:pt>
                <c:pt idx="726">
                  <c:v>152.59900000001653</c:v>
                </c:pt>
                <c:pt idx="727">
                  <c:v>152.70000000001164</c:v>
                </c:pt>
                <c:pt idx="728">
                  <c:v>152.80000000001746</c:v>
                </c:pt>
                <c:pt idx="729">
                  <c:v>152.89900000000489</c:v>
                </c:pt>
                <c:pt idx="730">
                  <c:v>152.99900000001071</c:v>
                </c:pt>
                <c:pt idx="731">
                  <c:v>153.10000000000582</c:v>
                </c:pt>
                <c:pt idx="732">
                  <c:v>153.19900000002235</c:v>
                </c:pt>
                <c:pt idx="733">
                  <c:v>153.29899999999907</c:v>
                </c:pt>
                <c:pt idx="734">
                  <c:v>153.40000000002328</c:v>
                </c:pt>
                <c:pt idx="735">
                  <c:v>153.5</c:v>
                </c:pt>
                <c:pt idx="736">
                  <c:v>153.59900000001653</c:v>
                </c:pt>
                <c:pt idx="737">
                  <c:v>153.69900000002235</c:v>
                </c:pt>
                <c:pt idx="738">
                  <c:v>153.80000000001746</c:v>
                </c:pt>
                <c:pt idx="739">
                  <c:v>153.89900000000489</c:v>
                </c:pt>
                <c:pt idx="740">
                  <c:v>153.99900000001071</c:v>
                </c:pt>
                <c:pt idx="741">
                  <c:v>154.09900000001653</c:v>
                </c:pt>
                <c:pt idx="742">
                  <c:v>154.20000000001164</c:v>
                </c:pt>
                <c:pt idx="743">
                  <c:v>154.29899999999907</c:v>
                </c:pt>
                <c:pt idx="744">
                  <c:v>154.39900000000489</c:v>
                </c:pt>
                <c:pt idx="745">
                  <c:v>154.5</c:v>
                </c:pt>
                <c:pt idx="746">
                  <c:v>154.59900000001653</c:v>
                </c:pt>
                <c:pt idx="747">
                  <c:v>154.69900000002235</c:v>
                </c:pt>
                <c:pt idx="748">
                  <c:v>154.80000000001746</c:v>
                </c:pt>
                <c:pt idx="749">
                  <c:v>154.90100000001257</c:v>
                </c:pt>
                <c:pt idx="750">
                  <c:v>155</c:v>
                </c:pt>
                <c:pt idx="751">
                  <c:v>155.10000000000582</c:v>
                </c:pt>
                <c:pt idx="752">
                  <c:v>155.20100000000093</c:v>
                </c:pt>
                <c:pt idx="753">
                  <c:v>155.30100000000675</c:v>
                </c:pt>
                <c:pt idx="754">
                  <c:v>155.40000000002328</c:v>
                </c:pt>
                <c:pt idx="755">
                  <c:v>155.5</c:v>
                </c:pt>
                <c:pt idx="756">
                  <c:v>155.60100000002421</c:v>
                </c:pt>
                <c:pt idx="757">
                  <c:v>155.70000000001164</c:v>
                </c:pt>
                <c:pt idx="758">
                  <c:v>155.80000000001746</c:v>
                </c:pt>
                <c:pt idx="759">
                  <c:v>155.90100000001257</c:v>
                </c:pt>
                <c:pt idx="760">
                  <c:v>156.00100000001839</c:v>
                </c:pt>
                <c:pt idx="761">
                  <c:v>156.10000000000582</c:v>
                </c:pt>
                <c:pt idx="762">
                  <c:v>156.20000000001164</c:v>
                </c:pt>
                <c:pt idx="763">
                  <c:v>156.30100000000675</c:v>
                </c:pt>
                <c:pt idx="764">
                  <c:v>156.40000000002328</c:v>
                </c:pt>
                <c:pt idx="765">
                  <c:v>156.5</c:v>
                </c:pt>
                <c:pt idx="766">
                  <c:v>156.60100000002421</c:v>
                </c:pt>
                <c:pt idx="767">
                  <c:v>156.70100000000093</c:v>
                </c:pt>
                <c:pt idx="768">
                  <c:v>156.80000000001746</c:v>
                </c:pt>
                <c:pt idx="769">
                  <c:v>156.90100000001257</c:v>
                </c:pt>
                <c:pt idx="770">
                  <c:v>157.00100000001839</c:v>
                </c:pt>
                <c:pt idx="771">
                  <c:v>157.10000000000582</c:v>
                </c:pt>
                <c:pt idx="772">
                  <c:v>157.20000000001164</c:v>
                </c:pt>
                <c:pt idx="773">
                  <c:v>157.30100000000675</c:v>
                </c:pt>
                <c:pt idx="774">
                  <c:v>157.40100000001257</c:v>
                </c:pt>
                <c:pt idx="775">
                  <c:v>157.5</c:v>
                </c:pt>
                <c:pt idx="776">
                  <c:v>157.60000000000582</c:v>
                </c:pt>
                <c:pt idx="777">
                  <c:v>157.70000000001164</c:v>
                </c:pt>
                <c:pt idx="778">
                  <c:v>157.80000000001746</c:v>
                </c:pt>
                <c:pt idx="779">
                  <c:v>157.90000000002328</c:v>
                </c:pt>
                <c:pt idx="780">
                  <c:v>158</c:v>
                </c:pt>
                <c:pt idx="781">
                  <c:v>158.10000000000582</c:v>
                </c:pt>
                <c:pt idx="782">
                  <c:v>158.20000000001164</c:v>
                </c:pt>
                <c:pt idx="783">
                  <c:v>158.30000000001746</c:v>
                </c:pt>
                <c:pt idx="784">
                  <c:v>158.40000000002328</c:v>
                </c:pt>
                <c:pt idx="785">
                  <c:v>158.5</c:v>
                </c:pt>
                <c:pt idx="786">
                  <c:v>158.60000000000582</c:v>
                </c:pt>
                <c:pt idx="787">
                  <c:v>158.70000000001164</c:v>
                </c:pt>
                <c:pt idx="788">
                  <c:v>158.80000000001746</c:v>
                </c:pt>
                <c:pt idx="789">
                  <c:v>158.90000000002328</c:v>
                </c:pt>
                <c:pt idx="790">
                  <c:v>159</c:v>
                </c:pt>
                <c:pt idx="791">
                  <c:v>159.10000000000582</c:v>
                </c:pt>
                <c:pt idx="792">
                  <c:v>159.20000000001164</c:v>
                </c:pt>
                <c:pt idx="793">
                  <c:v>159.30000000001746</c:v>
                </c:pt>
                <c:pt idx="794">
                  <c:v>159.40000000002328</c:v>
                </c:pt>
                <c:pt idx="795">
                  <c:v>159.5</c:v>
                </c:pt>
                <c:pt idx="796">
                  <c:v>159.60000000000582</c:v>
                </c:pt>
                <c:pt idx="797">
                  <c:v>159.70000000001164</c:v>
                </c:pt>
                <c:pt idx="798">
                  <c:v>159.80000000001746</c:v>
                </c:pt>
                <c:pt idx="799">
                  <c:v>159.90000000002328</c:v>
                </c:pt>
                <c:pt idx="800">
                  <c:v>160</c:v>
                </c:pt>
                <c:pt idx="801">
                  <c:v>160.10000000000582</c:v>
                </c:pt>
                <c:pt idx="802">
                  <c:v>160.20000000001164</c:v>
                </c:pt>
                <c:pt idx="803">
                  <c:v>160.30000000001746</c:v>
                </c:pt>
                <c:pt idx="804">
                  <c:v>160.40000000002328</c:v>
                </c:pt>
                <c:pt idx="805">
                  <c:v>160.5</c:v>
                </c:pt>
                <c:pt idx="806">
                  <c:v>160.60000000000582</c:v>
                </c:pt>
                <c:pt idx="807">
                  <c:v>160.70000000001164</c:v>
                </c:pt>
                <c:pt idx="808">
                  <c:v>160.80000000001746</c:v>
                </c:pt>
                <c:pt idx="809">
                  <c:v>160.90000000002328</c:v>
                </c:pt>
                <c:pt idx="810">
                  <c:v>161</c:v>
                </c:pt>
                <c:pt idx="811">
                  <c:v>161.10000000000582</c:v>
                </c:pt>
                <c:pt idx="812">
                  <c:v>161.20000000001164</c:v>
                </c:pt>
                <c:pt idx="813">
                  <c:v>161.30000000001746</c:v>
                </c:pt>
                <c:pt idx="814">
                  <c:v>161.40000000002328</c:v>
                </c:pt>
                <c:pt idx="815">
                  <c:v>161.5</c:v>
                </c:pt>
                <c:pt idx="816">
                  <c:v>161.60000000000582</c:v>
                </c:pt>
                <c:pt idx="817">
                  <c:v>161.70000000001164</c:v>
                </c:pt>
                <c:pt idx="818">
                  <c:v>161.80000000001746</c:v>
                </c:pt>
                <c:pt idx="819">
                  <c:v>161.90000000002328</c:v>
                </c:pt>
                <c:pt idx="820">
                  <c:v>162</c:v>
                </c:pt>
                <c:pt idx="821">
                  <c:v>162.10000000000582</c:v>
                </c:pt>
                <c:pt idx="822">
                  <c:v>162.20000000001164</c:v>
                </c:pt>
                <c:pt idx="823">
                  <c:v>162.30000000001746</c:v>
                </c:pt>
                <c:pt idx="824">
                  <c:v>162.40000000002328</c:v>
                </c:pt>
                <c:pt idx="825">
                  <c:v>162.5</c:v>
                </c:pt>
                <c:pt idx="826">
                  <c:v>162.60000000000582</c:v>
                </c:pt>
                <c:pt idx="827">
                  <c:v>162.70000000001164</c:v>
                </c:pt>
                <c:pt idx="828">
                  <c:v>162.80000000001746</c:v>
                </c:pt>
                <c:pt idx="829">
                  <c:v>162.90000000002328</c:v>
                </c:pt>
                <c:pt idx="830">
                  <c:v>163</c:v>
                </c:pt>
                <c:pt idx="831">
                  <c:v>163.10000000000582</c:v>
                </c:pt>
                <c:pt idx="832">
                  <c:v>163.20000000001164</c:v>
                </c:pt>
                <c:pt idx="833">
                  <c:v>163.30000000001746</c:v>
                </c:pt>
                <c:pt idx="834">
                  <c:v>163.40000000002328</c:v>
                </c:pt>
                <c:pt idx="835">
                  <c:v>163.5</c:v>
                </c:pt>
                <c:pt idx="836">
                  <c:v>163.60000000000582</c:v>
                </c:pt>
                <c:pt idx="837">
                  <c:v>163.70000000001164</c:v>
                </c:pt>
                <c:pt idx="838">
                  <c:v>163.80000000001746</c:v>
                </c:pt>
                <c:pt idx="839">
                  <c:v>163.90000000002328</c:v>
                </c:pt>
                <c:pt idx="840">
                  <c:v>164</c:v>
                </c:pt>
                <c:pt idx="841">
                  <c:v>164.10000000000582</c:v>
                </c:pt>
                <c:pt idx="842">
                  <c:v>164.20000000001164</c:v>
                </c:pt>
                <c:pt idx="843">
                  <c:v>164.30000000001746</c:v>
                </c:pt>
                <c:pt idx="844">
                  <c:v>164.40000000002328</c:v>
                </c:pt>
                <c:pt idx="845">
                  <c:v>164.5</c:v>
                </c:pt>
                <c:pt idx="846">
                  <c:v>164.60000000000582</c:v>
                </c:pt>
                <c:pt idx="847">
                  <c:v>164.70000000001164</c:v>
                </c:pt>
                <c:pt idx="848">
                  <c:v>164.80000000001746</c:v>
                </c:pt>
                <c:pt idx="849">
                  <c:v>164.90000000002328</c:v>
                </c:pt>
                <c:pt idx="850">
                  <c:v>165</c:v>
                </c:pt>
                <c:pt idx="851">
                  <c:v>165.10000000000582</c:v>
                </c:pt>
                <c:pt idx="852">
                  <c:v>165.20000000001164</c:v>
                </c:pt>
                <c:pt idx="853">
                  <c:v>165.30000000001746</c:v>
                </c:pt>
                <c:pt idx="854">
                  <c:v>165.40000000002328</c:v>
                </c:pt>
                <c:pt idx="855">
                  <c:v>165.49900000001071</c:v>
                </c:pt>
                <c:pt idx="856">
                  <c:v>165.60000000000582</c:v>
                </c:pt>
                <c:pt idx="857">
                  <c:v>165.70000000001164</c:v>
                </c:pt>
                <c:pt idx="858">
                  <c:v>165.80000000001746</c:v>
                </c:pt>
                <c:pt idx="859">
                  <c:v>165.90000000002328</c:v>
                </c:pt>
                <c:pt idx="860">
                  <c:v>166</c:v>
                </c:pt>
                <c:pt idx="861">
                  <c:v>166.09900000001653</c:v>
                </c:pt>
                <c:pt idx="862">
                  <c:v>166.19900000002235</c:v>
                </c:pt>
                <c:pt idx="863">
                  <c:v>166.30000000001746</c:v>
                </c:pt>
                <c:pt idx="864">
                  <c:v>166.40000000002328</c:v>
                </c:pt>
                <c:pt idx="865">
                  <c:v>166.5</c:v>
                </c:pt>
                <c:pt idx="866">
                  <c:v>166.60000000000582</c:v>
                </c:pt>
                <c:pt idx="867">
                  <c:v>166.70000000001164</c:v>
                </c:pt>
                <c:pt idx="868">
                  <c:v>166.80000000001746</c:v>
                </c:pt>
                <c:pt idx="869">
                  <c:v>166.90000000002328</c:v>
                </c:pt>
                <c:pt idx="870">
                  <c:v>167</c:v>
                </c:pt>
                <c:pt idx="871">
                  <c:v>167.09900000001653</c:v>
                </c:pt>
                <c:pt idx="872">
                  <c:v>167.20000000001164</c:v>
                </c:pt>
                <c:pt idx="873">
                  <c:v>167.30000000001746</c:v>
                </c:pt>
                <c:pt idx="874">
                  <c:v>167.40000000002328</c:v>
                </c:pt>
                <c:pt idx="875">
                  <c:v>167.5</c:v>
                </c:pt>
                <c:pt idx="876">
                  <c:v>167.60000000000582</c:v>
                </c:pt>
                <c:pt idx="877">
                  <c:v>167.70000000001164</c:v>
                </c:pt>
                <c:pt idx="878">
                  <c:v>167.79899999999907</c:v>
                </c:pt>
                <c:pt idx="879">
                  <c:v>167.89900000000489</c:v>
                </c:pt>
                <c:pt idx="880">
                  <c:v>167.99900000001071</c:v>
                </c:pt>
                <c:pt idx="881">
                  <c:v>168.10000000000582</c:v>
                </c:pt>
                <c:pt idx="882">
                  <c:v>168.19900000002235</c:v>
                </c:pt>
                <c:pt idx="883">
                  <c:v>168.30000000001746</c:v>
                </c:pt>
                <c:pt idx="884">
                  <c:v>168.40000000002328</c:v>
                </c:pt>
                <c:pt idx="885">
                  <c:v>168.49900000001071</c:v>
                </c:pt>
                <c:pt idx="886">
                  <c:v>168.59900000001653</c:v>
                </c:pt>
                <c:pt idx="887">
                  <c:v>168.70000000001164</c:v>
                </c:pt>
                <c:pt idx="888">
                  <c:v>168.80000000001746</c:v>
                </c:pt>
                <c:pt idx="889">
                  <c:v>168.89900000000489</c:v>
                </c:pt>
                <c:pt idx="890">
                  <c:v>169</c:v>
                </c:pt>
                <c:pt idx="891">
                  <c:v>169.10000000000582</c:v>
                </c:pt>
                <c:pt idx="892">
                  <c:v>169.20000000001164</c:v>
                </c:pt>
                <c:pt idx="893">
                  <c:v>169.29899999999907</c:v>
                </c:pt>
                <c:pt idx="894">
                  <c:v>169.40000000002328</c:v>
                </c:pt>
                <c:pt idx="895">
                  <c:v>169.5</c:v>
                </c:pt>
                <c:pt idx="896">
                  <c:v>169.59900000001653</c:v>
                </c:pt>
                <c:pt idx="897">
                  <c:v>169.70000000001164</c:v>
                </c:pt>
                <c:pt idx="898">
                  <c:v>169.80000000001746</c:v>
                </c:pt>
                <c:pt idx="899">
                  <c:v>169.90000000002328</c:v>
                </c:pt>
                <c:pt idx="900">
                  <c:v>169.99900000001071</c:v>
                </c:pt>
                <c:pt idx="901">
                  <c:v>170.10000000000582</c:v>
                </c:pt>
                <c:pt idx="902">
                  <c:v>170.20000000001164</c:v>
                </c:pt>
                <c:pt idx="903">
                  <c:v>170.29899999999907</c:v>
                </c:pt>
                <c:pt idx="904">
                  <c:v>170.39900000000489</c:v>
                </c:pt>
                <c:pt idx="905">
                  <c:v>170.5</c:v>
                </c:pt>
                <c:pt idx="906">
                  <c:v>170.60000000000582</c:v>
                </c:pt>
                <c:pt idx="907">
                  <c:v>170.69900000002235</c:v>
                </c:pt>
                <c:pt idx="908">
                  <c:v>170.80000000001746</c:v>
                </c:pt>
                <c:pt idx="909">
                  <c:v>170.90000000002328</c:v>
                </c:pt>
                <c:pt idx="910">
                  <c:v>170.99900000001071</c:v>
                </c:pt>
                <c:pt idx="911">
                  <c:v>171.09900000001653</c:v>
                </c:pt>
                <c:pt idx="912">
                  <c:v>171.20000000001164</c:v>
                </c:pt>
                <c:pt idx="913">
                  <c:v>171.30000000001746</c:v>
                </c:pt>
                <c:pt idx="914">
                  <c:v>171.39900000000489</c:v>
                </c:pt>
                <c:pt idx="915">
                  <c:v>171.5</c:v>
                </c:pt>
                <c:pt idx="916">
                  <c:v>171.60000000000582</c:v>
                </c:pt>
                <c:pt idx="917">
                  <c:v>171.69900000002235</c:v>
                </c:pt>
                <c:pt idx="918">
                  <c:v>171.79899999999907</c:v>
                </c:pt>
                <c:pt idx="919">
                  <c:v>171.90000000002328</c:v>
                </c:pt>
                <c:pt idx="920">
                  <c:v>171.99900000001071</c:v>
                </c:pt>
                <c:pt idx="921">
                  <c:v>172.09900000001653</c:v>
                </c:pt>
                <c:pt idx="922">
                  <c:v>172.20000000001164</c:v>
                </c:pt>
                <c:pt idx="923">
                  <c:v>172.30100000000675</c:v>
                </c:pt>
                <c:pt idx="924">
                  <c:v>172.40000000002328</c:v>
                </c:pt>
                <c:pt idx="925">
                  <c:v>172.5</c:v>
                </c:pt>
                <c:pt idx="926">
                  <c:v>172.60100000002421</c:v>
                </c:pt>
                <c:pt idx="927">
                  <c:v>172.70000000001164</c:v>
                </c:pt>
                <c:pt idx="928">
                  <c:v>172.80000000001746</c:v>
                </c:pt>
                <c:pt idx="929">
                  <c:v>172.90100000001257</c:v>
                </c:pt>
                <c:pt idx="930">
                  <c:v>173.00100000001839</c:v>
                </c:pt>
                <c:pt idx="931">
                  <c:v>173.10000000000582</c:v>
                </c:pt>
                <c:pt idx="932">
                  <c:v>173.20000000001164</c:v>
                </c:pt>
                <c:pt idx="933">
                  <c:v>173.30000000001746</c:v>
                </c:pt>
                <c:pt idx="934">
                  <c:v>173.40000000002328</c:v>
                </c:pt>
                <c:pt idx="935">
                  <c:v>173.5</c:v>
                </c:pt>
                <c:pt idx="936">
                  <c:v>173.60000000000582</c:v>
                </c:pt>
                <c:pt idx="937">
                  <c:v>173.70000000001164</c:v>
                </c:pt>
                <c:pt idx="938">
                  <c:v>173.80000000001746</c:v>
                </c:pt>
                <c:pt idx="939">
                  <c:v>173.90000000002328</c:v>
                </c:pt>
                <c:pt idx="940">
                  <c:v>174</c:v>
                </c:pt>
                <c:pt idx="941">
                  <c:v>174.10000000000582</c:v>
                </c:pt>
                <c:pt idx="942">
                  <c:v>174.20000000001164</c:v>
                </c:pt>
                <c:pt idx="943">
                  <c:v>174.30000000001746</c:v>
                </c:pt>
                <c:pt idx="944">
                  <c:v>174.40000000002328</c:v>
                </c:pt>
                <c:pt idx="945">
                  <c:v>174.5</c:v>
                </c:pt>
                <c:pt idx="946">
                  <c:v>174.60000000000582</c:v>
                </c:pt>
                <c:pt idx="947">
                  <c:v>174.70000000001164</c:v>
                </c:pt>
                <c:pt idx="948">
                  <c:v>174.80000000001746</c:v>
                </c:pt>
                <c:pt idx="949">
                  <c:v>174.90000000002328</c:v>
                </c:pt>
                <c:pt idx="950">
                  <c:v>175</c:v>
                </c:pt>
                <c:pt idx="951">
                  <c:v>175.10000000000582</c:v>
                </c:pt>
                <c:pt idx="952">
                  <c:v>175.20000000001164</c:v>
                </c:pt>
                <c:pt idx="953">
                  <c:v>175.30000000001746</c:v>
                </c:pt>
                <c:pt idx="954">
                  <c:v>175.40000000002328</c:v>
                </c:pt>
                <c:pt idx="955">
                  <c:v>175.5</c:v>
                </c:pt>
                <c:pt idx="956">
                  <c:v>175.60000000000582</c:v>
                </c:pt>
                <c:pt idx="957">
                  <c:v>175.70000000001164</c:v>
                </c:pt>
                <c:pt idx="958">
                  <c:v>175.80000000001746</c:v>
                </c:pt>
                <c:pt idx="959">
                  <c:v>175.90000000002328</c:v>
                </c:pt>
                <c:pt idx="960">
                  <c:v>176</c:v>
                </c:pt>
                <c:pt idx="961">
                  <c:v>176.10000000000582</c:v>
                </c:pt>
                <c:pt idx="962">
                  <c:v>176.20000000001164</c:v>
                </c:pt>
                <c:pt idx="963">
                  <c:v>176.30000000001746</c:v>
                </c:pt>
                <c:pt idx="964">
                  <c:v>176.40000000002328</c:v>
                </c:pt>
                <c:pt idx="965">
                  <c:v>176.5</c:v>
                </c:pt>
                <c:pt idx="966">
                  <c:v>176.60000000000582</c:v>
                </c:pt>
                <c:pt idx="967">
                  <c:v>176.70000000001164</c:v>
                </c:pt>
                <c:pt idx="968">
                  <c:v>176.80000000001746</c:v>
                </c:pt>
                <c:pt idx="969">
                  <c:v>176.90000000002328</c:v>
                </c:pt>
                <c:pt idx="970">
                  <c:v>177</c:v>
                </c:pt>
                <c:pt idx="971">
                  <c:v>177.10000000000582</c:v>
                </c:pt>
                <c:pt idx="972">
                  <c:v>177.20000000001164</c:v>
                </c:pt>
                <c:pt idx="973">
                  <c:v>177.30000000001746</c:v>
                </c:pt>
                <c:pt idx="974">
                  <c:v>177.40000000002328</c:v>
                </c:pt>
                <c:pt idx="975">
                  <c:v>177.5</c:v>
                </c:pt>
                <c:pt idx="976">
                  <c:v>177.60000000000582</c:v>
                </c:pt>
                <c:pt idx="977">
                  <c:v>177.70000000001164</c:v>
                </c:pt>
                <c:pt idx="978">
                  <c:v>177.80000000001746</c:v>
                </c:pt>
                <c:pt idx="979">
                  <c:v>177.90000000002328</c:v>
                </c:pt>
                <c:pt idx="980">
                  <c:v>178</c:v>
                </c:pt>
                <c:pt idx="981">
                  <c:v>178.10000000000582</c:v>
                </c:pt>
                <c:pt idx="982">
                  <c:v>178.20000000001164</c:v>
                </c:pt>
                <c:pt idx="983">
                  <c:v>178.30000000001746</c:v>
                </c:pt>
                <c:pt idx="984">
                  <c:v>178.40000000002328</c:v>
                </c:pt>
                <c:pt idx="985">
                  <c:v>178.5</c:v>
                </c:pt>
                <c:pt idx="986">
                  <c:v>178.60000000000582</c:v>
                </c:pt>
                <c:pt idx="987">
                  <c:v>178.70000000001164</c:v>
                </c:pt>
                <c:pt idx="988">
                  <c:v>178.80000000001746</c:v>
                </c:pt>
                <c:pt idx="989">
                  <c:v>178.90000000002328</c:v>
                </c:pt>
                <c:pt idx="990">
                  <c:v>179</c:v>
                </c:pt>
                <c:pt idx="991">
                  <c:v>179.10000000000582</c:v>
                </c:pt>
                <c:pt idx="992">
                  <c:v>179.20000000001164</c:v>
                </c:pt>
                <c:pt idx="993">
                  <c:v>179.30000000001746</c:v>
                </c:pt>
                <c:pt idx="994">
                  <c:v>179.40000000002328</c:v>
                </c:pt>
                <c:pt idx="995">
                  <c:v>179.5</c:v>
                </c:pt>
                <c:pt idx="996">
                  <c:v>179.60000000000582</c:v>
                </c:pt>
                <c:pt idx="997">
                  <c:v>179.70000000001164</c:v>
                </c:pt>
                <c:pt idx="998">
                  <c:v>179.80000000001746</c:v>
                </c:pt>
                <c:pt idx="999">
                  <c:v>179.90000000002328</c:v>
                </c:pt>
                <c:pt idx="1000">
                  <c:v>180</c:v>
                </c:pt>
                <c:pt idx="1001">
                  <c:v>180.10000000000582</c:v>
                </c:pt>
                <c:pt idx="1002">
                  <c:v>180.20000000001164</c:v>
                </c:pt>
                <c:pt idx="1003">
                  <c:v>180.30000000001746</c:v>
                </c:pt>
                <c:pt idx="1004">
                  <c:v>180.40000000002328</c:v>
                </c:pt>
                <c:pt idx="1005">
                  <c:v>180.5</c:v>
                </c:pt>
                <c:pt idx="1006">
                  <c:v>180.60000000000582</c:v>
                </c:pt>
                <c:pt idx="1007">
                  <c:v>180.69900000002235</c:v>
                </c:pt>
                <c:pt idx="1008">
                  <c:v>180.80000000001746</c:v>
                </c:pt>
                <c:pt idx="1009">
                  <c:v>180.90000000002328</c:v>
                </c:pt>
                <c:pt idx="1010">
                  <c:v>180.99900000001071</c:v>
                </c:pt>
                <c:pt idx="1011">
                  <c:v>181.10000000000582</c:v>
                </c:pt>
                <c:pt idx="1012">
                  <c:v>181.20000000001164</c:v>
                </c:pt>
                <c:pt idx="1013">
                  <c:v>181.30000000001746</c:v>
                </c:pt>
                <c:pt idx="1014">
                  <c:v>181.39900000000489</c:v>
                </c:pt>
                <c:pt idx="1015">
                  <c:v>181.5</c:v>
                </c:pt>
                <c:pt idx="1016">
                  <c:v>181.60000000000582</c:v>
                </c:pt>
                <c:pt idx="1017">
                  <c:v>181.69900000002235</c:v>
                </c:pt>
                <c:pt idx="1018">
                  <c:v>181.79899999999907</c:v>
                </c:pt>
                <c:pt idx="1019">
                  <c:v>181.90000000002328</c:v>
                </c:pt>
                <c:pt idx="1020">
                  <c:v>182</c:v>
                </c:pt>
                <c:pt idx="1021">
                  <c:v>182.09900000001653</c:v>
                </c:pt>
                <c:pt idx="1022">
                  <c:v>182.20000000001164</c:v>
                </c:pt>
                <c:pt idx="1023">
                  <c:v>182.30000000001746</c:v>
                </c:pt>
                <c:pt idx="1024">
                  <c:v>182.39900000000489</c:v>
                </c:pt>
                <c:pt idx="1025">
                  <c:v>182.49900000001071</c:v>
                </c:pt>
                <c:pt idx="1026">
                  <c:v>182.60000000000582</c:v>
                </c:pt>
                <c:pt idx="1027">
                  <c:v>182.70000000001164</c:v>
                </c:pt>
                <c:pt idx="1028">
                  <c:v>182.79899999999907</c:v>
                </c:pt>
                <c:pt idx="1029">
                  <c:v>182.90000000002328</c:v>
                </c:pt>
                <c:pt idx="1030">
                  <c:v>183</c:v>
                </c:pt>
                <c:pt idx="1031">
                  <c:v>183.10000000000582</c:v>
                </c:pt>
                <c:pt idx="1032">
                  <c:v>183.19900000002235</c:v>
                </c:pt>
                <c:pt idx="1033">
                  <c:v>183.30000000001746</c:v>
                </c:pt>
                <c:pt idx="1034">
                  <c:v>183.40000000002328</c:v>
                </c:pt>
                <c:pt idx="1035">
                  <c:v>183.49900000001071</c:v>
                </c:pt>
                <c:pt idx="1036">
                  <c:v>183.59900000001653</c:v>
                </c:pt>
                <c:pt idx="1037">
                  <c:v>183.70000000001164</c:v>
                </c:pt>
                <c:pt idx="1038">
                  <c:v>183.79899999999907</c:v>
                </c:pt>
                <c:pt idx="1039">
                  <c:v>183.89900000000489</c:v>
                </c:pt>
                <c:pt idx="1040">
                  <c:v>184</c:v>
                </c:pt>
                <c:pt idx="1041">
                  <c:v>184.09900000001653</c:v>
                </c:pt>
                <c:pt idx="1042">
                  <c:v>184.19900000002235</c:v>
                </c:pt>
                <c:pt idx="1043">
                  <c:v>184.29899999999907</c:v>
                </c:pt>
                <c:pt idx="1044">
                  <c:v>184.40000000002328</c:v>
                </c:pt>
                <c:pt idx="1045">
                  <c:v>184.49900000001071</c:v>
                </c:pt>
                <c:pt idx="1046">
                  <c:v>184.59900000001653</c:v>
                </c:pt>
                <c:pt idx="1047">
                  <c:v>184.70000000001164</c:v>
                </c:pt>
                <c:pt idx="1048">
                  <c:v>184.80000000001746</c:v>
                </c:pt>
                <c:pt idx="1049">
                  <c:v>184.89900000000489</c:v>
                </c:pt>
                <c:pt idx="1050">
                  <c:v>184.99900000001071</c:v>
                </c:pt>
                <c:pt idx="1051">
                  <c:v>185.10000000000582</c:v>
                </c:pt>
                <c:pt idx="1052">
                  <c:v>185.19900000002235</c:v>
                </c:pt>
                <c:pt idx="1053">
                  <c:v>185.29899999999907</c:v>
                </c:pt>
                <c:pt idx="1054">
                  <c:v>185.40000000002328</c:v>
                </c:pt>
                <c:pt idx="1055">
                  <c:v>185.5</c:v>
                </c:pt>
                <c:pt idx="1056">
                  <c:v>185.59900000001653</c:v>
                </c:pt>
                <c:pt idx="1057">
                  <c:v>185.69900000002235</c:v>
                </c:pt>
                <c:pt idx="1058">
                  <c:v>185.80000000001746</c:v>
                </c:pt>
                <c:pt idx="1059">
                  <c:v>185.89900000000489</c:v>
                </c:pt>
              </c:numCache>
            </c:numRef>
          </c:xVal>
          <c:yVal>
            <c:numRef>
              <c:f>SRW01_ECR_V127!$G$2:$G$1302</c:f>
              <c:numCache>
                <c:formatCode>General</c:formatCode>
                <c:ptCount val="1301"/>
                <c:pt idx="0">
                  <c:v>5.9959999999999996</c:v>
                </c:pt>
                <c:pt idx="1">
                  <c:v>6.0049999999999999</c:v>
                </c:pt>
                <c:pt idx="2">
                  <c:v>6.0049999999999999</c:v>
                </c:pt>
                <c:pt idx="3">
                  <c:v>6.024</c:v>
                </c:pt>
                <c:pt idx="4">
                  <c:v>6.1269999999999998</c:v>
                </c:pt>
                <c:pt idx="5">
                  <c:v>6.1639999999999997</c:v>
                </c:pt>
                <c:pt idx="6">
                  <c:v>6.024</c:v>
                </c:pt>
                <c:pt idx="7">
                  <c:v>6.024</c:v>
                </c:pt>
                <c:pt idx="8">
                  <c:v>6.0149999999999997</c:v>
                </c:pt>
                <c:pt idx="9">
                  <c:v>6.024</c:v>
                </c:pt>
                <c:pt idx="10">
                  <c:v>6.024</c:v>
                </c:pt>
                <c:pt idx="11">
                  <c:v>6.024</c:v>
                </c:pt>
                <c:pt idx="12">
                  <c:v>6.0149999999999997</c:v>
                </c:pt>
                <c:pt idx="13">
                  <c:v>6.0149999999999997</c:v>
                </c:pt>
                <c:pt idx="14">
                  <c:v>6.0149999999999997</c:v>
                </c:pt>
                <c:pt idx="15">
                  <c:v>6.0049999999999999</c:v>
                </c:pt>
                <c:pt idx="16">
                  <c:v>6.0149999999999997</c:v>
                </c:pt>
                <c:pt idx="17">
                  <c:v>6.0149999999999997</c:v>
                </c:pt>
                <c:pt idx="18">
                  <c:v>6.0149999999999997</c:v>
                </c:pt>
                <c:pt idx="19">
                  <c:v>6.0149999999999997</c:v>
                </c:pt>
                <c:pt idx="20">
                  <c:v>6.0149999999999997</c:v>
                </c:pt>
                <c:pt idx="21">
                  <c:v>6.024</c:v>
                </c:pt>
                <c:pt idx="22">
                  <c:v>6.0149999999999997</c:v>
                </c:pt>
                <c:pt idx="23">
                  <c:v>6.0149999999999997</c:v>
                </c:pt>
                <c:pt idx="24">
                  <c:v>6.0149999999999997</c:v>
                </c:pt>
                <c:pt idx="25">
                  <c:v>6.0149999999999997</c:v>
                </c:pt>
                <c:pt idx="26">
                  <c:v>6.0149999999999997</c:v>
                </c:pt>
                <c:pt idx="27">
                  <c:v>6.024</c:v>
                </c:pt>
                <c:pt idx="28">
                  <c:v>6.024</c:v>
                </c:pt>
                <c:pt idx="29">
                  <c:v>6.024</c:v>
                </c:pt>
                <c:pt idx="30">
                  <c:v>6.024</c:v>
                </c:pt>
                <c:pt idx="31">
                  <c:v>6.024</c:v>
                </c:pt>
                <c:pt idx="32">
                  <c:v>6.024</c:v>
                </c:pt>
                <c:pt idx="33">
                  <c:v>6.024</c:v>
                </c:pt>
                <c:pt idx="34">
                  <c:v>6.024</c:v>
                </c:pt>
                <c:pt idx="35">
                  <c:v>6.024</c:v>
                </c:pt>
                <c:pt idx="36">
                  <c:v>6.024</c:v>
                </c:pt>
                <c:pt idx="37">
                  <c:v>6.0049999999999999</c:v>
                </c:pt>
                <c:pt idx="38">
                  <c:v>6.0329999999999995</c:v>
                </c:pt>
                <c:pt idx="39">
                  <c:v>6.0429999999999993</c:v>
                </c:pt>
                <c:pt idx="40">
                  <c:v>6.0429999999999993</c:v>
                </c:pt>
                <c:pt idx="41">
                  <c:v>6.0429999999999993</c:v>
                </c:pt>
                <c:pt idx="42">
                  <c:v>6.0429999999999993</c:v>
                </c:pt>
                <c:pt idx="43">
                  <c:v>6.0429999999999993</c:v>
                </c:pt>
                <c:pt idx="44">
                  <c:v>6.0429999999999993</c:v>
                </c:pt>
                <c:pt idx="45">
                  <c:v>6.0429999999999993</c:v>
                </c:pt>
                <c:pt idx="46">
                  <c:v>6.0429999999999993</c:v>
                </c:pt>
                <c:pt idx="47">
                  <c:v>6.0329999999999995</c:v>
                </c:pt>
                <c:pt idx="48">
                  <c:v>6.0329999999999995</c:v>
                </c:pt>
                <c:pt idx="49">
                  <c:v>6.0329999999999995</c:v>
                </c:pt>
                <c:pt idx="50">
                  <c:v>6.0329999999999995</c:v>
                </c:pt>
                <c:pt idx="51">
                  <c:v>6.024</c:v>
                </c:pt>
                <c:pt idx="52">
                  <c:v>6.024</c:v>
                </c:pt>
                <c:pt idx="53">
                  <c:v>6.0149999999999997</c:v>
                </c:pt>
                <c:pt idx="54">
                  <c:v>6.0049999999999999</c:v>
                </c:pt>
                <c:pt idx="55">
                  <c:v>5.9959999999999996</c:v>
                </c:pt>
                <c:pt idx="56">
                  <c:v>6.024</c:v>
                </c:pt>
                <c:pt idx="57">
                  <c:v>6.0429999999999993</c:v>
                </c:pt>
                <c:pt idx="58">
                  <c:v>6.0429999999999993</c:v>
                </c:pt>
                <c:pt idx="59">
                  <c:v>6.0429999999999993</c:v>
                </c:pt>
                <c:pt idx="60">
                  <c:v>6.0429999999999993</c:v>
                </c:pt>
                <c:pt idx="61">
                  <c:v>6.0429999999999993</c:v>
                </c:pt>
                <c:pt idx="62">
                  <c:v>6.0429999999999993</c:v>
                </c:pt>
                <c:pt idx="63">
                  <c:v>6.0429999999999993</c:v>
                </c:pt>
                <c:pt idx="64">
                  <c:v>6.0329999999999995</c:v>
                </c:pt>
                <c:pt idx="65">
                  <c:v>6.0329999999999995</c:v>
                </c:pt>
                <c:pt idx="66">
                  <c:v>6.0329999999999995</c:v>
                </c:pt>
                <c:pt idx="67">
                  <c:v>6.0329999999999995</c:v>
                </c:pt>
                <c:pt idx="68">
                  <c:v>6.0329999999999995</c:v>
                </c:pt>
                <c:pt idx="69">
                  <c:v>6.0329999999999995</c:v>
                </c:pt>
                <c:pt idx="70">
                  <c:v>6.0329999999999995</c:v>
                </c:pt>
                <c:pt idx="71">
                  <c:v>6.0329999999999995</c:v>
                </c:pt>
                <c:pt idx="72">
                  <c:v>6.0329999999999995</c:v>
                </c:pt>
                <c:pt idx="73">
                  <c:v>6.0329999999999995</c:v>
                </c:pt>
                <c:pt idx="74">
                  <c:v>6.0329999999999995</c:v>
                </c:pt>
                <c:pt idx="75">
                  <c:v>6.0329999999999995</c:v>
                </c:pt>
                <c:pt idx="76">
                  <c:v>6.0329999999999995</c:v>
                </c:pt>
                <c:pt idx="77">
                  <c:v>6.0329999999999995</c:v>
                </c:pt>
                <c:pt idx="78">
                  <c:v>6.0329999999999995</c:v>
                </c:pt>
                <c:pt idx="79">
                  <c:v>6.0329999999999995</c:v>
                </c:pt>
                <c:pt idx="80">
                  <c:v>6.0329999999999995</c:v>
                </c:pt>
                <c:pt idx="81">
                  <c:v>6.0329999999999995</c:v>
                </c:pt>
                <c:pt idx="82">
                  <c:v>6.0329999999999995</c:v>
                </c:pt>
                <c:pt idx="83">
                  <c:v>6.0329999999999995</c:v>
                </c:pt>
                <c:pt idx="84">
                  <c:v>6.0329999999999995</c:v>
                </c:pt>
                <c:pt idx="85">
                  <c:v>6.0329999999999995</c:v>
                </c:pt>
                <c:pt idx="86">
                  <c:v>6.0329999999999995</c:v>
                </c:pt>
                <c:pt idx="87">
                  <c:v>6.0329999999999995</c:v>
                </c:pt>
                <c:pt idx="88">
                  <c:v>6.0329999999999995</c:v>
                </c:pt>
                <c:pt idx="89">
                  <c:v>6.0329999999999995</c:v>
                </c:pt>
                <c:pt idx="90">
                  <c:v>6.0329999999999995</c:v>
                </c:pt>
                <c:pt idx="91">
                  <c:v>6.0329999999999995</c:v>
                </c:pt>
                <c:pt idx="92">
                  <c:v>6.0329999999999995</c:v>
                </c:pt>
                <c:pt idx="93">
                  <c:v>6.0329999999999995</c:v>
                </c:pt>
                <c:pt idx="94">
                  <c:v>6.0329999999999995</c:v>
                </c:pt>
                <c:pt idx="95">
                  <c:v>6.0329999999999995</c:v>
                </c:pt>
                <c:pt idx="96">
                  <c:v>6.0329999999999995</c:v>
                </c:pt>
                <c:pt idx="97">
                  <c:v>6.0329999999999995</c:v>
                </c:pt>
                <c:pt idx="98">
                  <c:v>6.0329999999999995</c:v>
                </c:pt>
                <c:pt idx="99">
                  <c:v>6.0329999999999995</c:v>
                </c:pt>
                <c:pt idx="100">
                  <c:v>6.0329999999999995</c:v>
                </c:pt>
                <c:pt idx="101">
                  <c:v>6.0329999999999995</c:v>
                </c:pt>
                <c:pt idx="102">
                  <c:v>6.0329999999999995</c:v>
                </c:pt>
                <c:pt idx="103">
                  <c:v>6.0329999999999995</c:v>
                </c:pt>
                <c:pt idx="104">
                  <c:v>6.0329999999999995</c:v>
                </c:pt>
                <c:pt idx="105">
                  <c:v>6.0329999999999995</c:v>
                </c:pt>
                <c:pt idx="106">
                  <c:v>6.0329999999999995</c:v>
                </c:pt>
                <c:pt idx="107">
                  <c:v>6.0329999999999995</c:v>
                </c:pt>
                <c:pt idx="108">
                  <c:v>6.0329999999999995</c:v>
                </c:pt>
                <c:pt idx="109">
                  <c:v>6.0329999999999995</c:v>
                </c:pt>
                <c:pt idx="110">
                  <c:v>6.0329999999999995</c:v>
                </c:pt>
                <c:pt idx="111">
                  <c:v>6.0329999999999995</c:v>
                </c:pt>
                <c:pt idx="112">
                  <c:v>6.0329999999999995</c:v>
                </c:pt>
                <c:pt idx="113">
                  <c:v>6.0329999999999995</c:v>
                </c:pt>
                <c:pt idx="114">
                  <c:v>6.0329999999999995</c:v>
                </c:pt>
                <c:pt idx="115">
                  <c:v>6.0329999999999995</c:v>
                </c:pt>
                <c:pt idx="116">
                  <c:v>6.0329999999999995</c:v>
                </c:pt>
                <c:pt idx="117">
                  <c:v>6.0329999999999995</c:v>
                </c:pt>
                <c:pt idx="118">
                  <c:v>6.0329999999999995</c:v>
                </c:pt>
                <c:pt idx="119">
                  <c:v>6.0329999999999995</c:v>
                </c:pt>
                <c:pt idx="120">
                  <c:v>6.0329999999999995</c:v>
                </c:pt>
                <c:pt idx="121">
                  <c:v>6.0329999999999995</c:v>
                </c:pt>
                <c:pt idx="122">
                  <c:v>6.0329999999999995</c:v>
                </c:pt>
                <c:pt idx="123">
                  <c:v>6.0329999999999995</c:v>
                </c:pt>
                <c:pt idx="124">
                  <c:v>6.0329999999999995</c:v>
                </c:pt>
                <c:pt idx="125">
                  <c:v>6.0329999999999995</c:v>
                </c:pt>
                <c:pt idx="126">
                  <c:v>6.0329999999999995</c:v>
                </c:pt>
                <c:pt idx="127">
                  <c:v>6.0329999999999995</c:v>
                </c:pt>
                <c:pt idx="128">
                  <c:v>6.0329999999999995</c:v>
                </c:pt>
                <c:pt idx="129">
                  <c:v>6.0329999999999995</c:v>
                </c:pt>
                <c:pt idx="130">
                  <c:v>6.0329999999999995</c:v>
                </c:pt>
                <c:pt idx="131">
                  <c:v>6.0329999999999995</c:v>
                </c:pt>
                <c:pt idx="132">
                  <c:v>6.0329999999999995</c:v>
                </c:pt>
                <c:pt idx="133">
                  <c:v>6.0329999999999995</c:v>
                </c:pt>
                <c:pt idx="134">
                  <c:v>6.0329999999999995</c:v>
                </c:pt>
                <c:pt idx="135">
                  <c:v>6.0329999999999995</c:v>
                </c:pt>
                <c:pt idx="136">
                  <c:v>6.0429999999999993</c:v>
                </c:pt>
                <c:pt idx="137">
                  <c:v>6.0329999999999995</c:v>
                </c:pt>
                <c:pt idx="138">
                  <c:v>6.0329999999999995</c:v>
                </c:pt>
                <c:pt idx="139">
                  <c:v>6.0329999999999995</c:v>
                </c:pt>
                <c:pt idx="140">
                  <c:v>6.0329999999999995</c:v>
                </c:pt>
                <c:pt idx="141">
                  <c:v>6.0329999999999995</c:v>
                </c:pt>
                <c:pt idx="142">
                  <c:v>6.0329999999999995</c:v>
                </c:pt>
                <c:pt idx="143">
                  <c:v>6.0329999999999995</c:v>
                </c:pt>
                <c:pt idx="144">
                  <c:v>6.0329999999999995</c:v>
                </c:pt>
                <c:pt idx="145">
                  <c:v>6.0329999999999995</c:v>
                </c:pt>
                <c:pt idx="146">
                  <c:v>6.0329999999999995</c:v>
                </c:pt>
                <c:pt idx="147">
                  <c:v>6.0329999999999995</c:v>
                </c:pt>
                <c:pt idx="148">
                  <c:v>6.0329999999999995</c:v>
                </c:pt>
                <c:pt idx="149">
                  <c:v>6.0329999999999995</c:v>
                </c:pt>
                <c:pt idx="150">
                  <c:v>6.0329999999999995</c:v>
                </c:pt>
                <c:pt idx="151">
                  <c:v>6.0329999999999995</c:v>
                </c:pt>
                <c:pt idx="152">
                  <c:v>6.0329999999999995</c:v>
                </c:pt>
                <c:pt idx="153">
                  <c:v>6.0329999999999995</c:v>
                </c:pt>
                <c:pt idx="154">
                  <c:v>6.0329999999999995</c:v>
                </c:pt>
                <c:pt idx="155">
                  <c:v>6.0329999999999995</c:v>
                </c:pt>
                <c:pt idx="156">
                  <c:v>6.0329999999999995</c:v>
                </c:pt>
                <c:pt idx="157">
                  <c:v>6.0329999999999995</c:v>
                </c:pt>
                <c:pt idx="158">
                  <c:v>6.0329999999999995</c:v>
                </c:pt>
                <c:pt idx="159">
                  <c:v>6.0329999999999995</c:v>
                </c:pt>
                <c:pt idx="160">
                  <c:v>6.0329999999999995</c:v>
                </c:pt>
                <c:pt idx="161">
                  <c:v>6.0329999999999995</c:v>
                </c:pt>
                <c:pt idx="162">
                  <c:v>6.0329999999999995</c:v>
                </c:pt>
                <c:pt idx="163">
                  <c:v>6.0329999999999995</c:v>
                </c:pt>
                <c:pt idx="164">
                  <c:v>6.0329999999999995</c:v>
                </c:pt>
                <c:pt idx="165">
                  <c:v>6.0329999999999995</c:v>
                </c:pt>
                <c:pt idx="166">
                  <c:v>6.0329999999999995</c:v>
                </c:pt>
                <c:pt idx="167">
                  <c:v>6.0329999999999995</c:v>
                </c:pt>
                <c:pt idx="168">
                  <c:v>6.0329999999999995</c:v>
                </c:pt>
                <c:pt idx="169">
                  <c:v>6.0329999999999995</c:v>
                </c:pt>
                <c:pt idx="170">
                  <c:v>6.0329999999999995</c:v>
                </c:pt>
                <c:pt idx="171">
                  <c:v>6.0329999999999995</c:v>
                </c:pt>
                <c:pt idx="172">
                  <c:v>6.0329999999999995</c:v>
                </c:pt>
                <c:pt idx="173">
                  <c:v>6.0329999999999995</c:v>
                </c:pt>
                <c:pt idx="174">
                  <c:v>6.0329999999999995</c:v>
                </c:pt>
                <c:pt idx="175">
                  <c:v>6.0329999999999995</c:v>
                </c:pt>
                <c:pt idx="176">
                  <c:v>6.0329999999999995</c:v>
                </c:pt>
                <c:pt idx="177">
                  <c:v>6.0329999999999995</c:v>
                </c:pt>
                <c:pt idx="178">
                  <c:v>6.0329999999999995</c:v>
                </c:pt>
                <c:pt idx="179">
                  <c:v>6.0329999999999995</c:v>
                </c:pt>
                <c:pt idx="180">
                  <c:v>6.0329999999999995</c:v>
                </c:pt>
                <c:pt idx="181">
                  <c:v>6.0329999999999995</c:v>
                </c:pt>
                <c:pt idx="182">
                  <c:v>6.0329999999999995</c:v>
                </c:pt>
                <c:pt idx="183">
                  <c:v>6.0329999999999995</c:v>
                </c:pt>
                <c:pt idx="184">
                  <c:v>6.0329999999999995</c:v>
                </c:pt>
                <c:pt idx="185">
                  <c:v>6.0329999999999995</c:v>
                </c:pt>
                <c:pt idx="186">
                  <c:v>6.0329999999999995</c:v>
                </c:pt>
                <c:pt idx="187">
                  <c:v>6.0329999999999995</c:v>
                </c:pt>
                <c:pt idx="188">
                  <c:v>6.0329999999999995</c:v>
                </c:pt>
                <c:pt idx="189">
                  <c:v>6.0329999999999995</c:v>
                </c:pt>
                <c:pt idx="190">
                  <c:v>6.0329999999999995</c:v>
                </c:pt>
                <c:pt idx="191">
                  <c:v>6.0329999999999995</c:v>
                </c:pt>
                <c:pt idx="192">
                  <c:v>6.0329999999999995</c:v>
                </c:pt>
                <c:pt idx="193">
                  <c:v>6.024</c:v>
                </c:pt>
                <c:pt idx="194">
                  <c:v>6.0329999999999995</c:v>
                </c:pt>
                <c:pt idx="195">
                  <c:v>6.0329999999999995</c:v>
                </c:pt>
                <c:pt idx="196">
                  <c:v>6.0329999999999995</c:v>
                </c:pt>
                <c:pt idx="197">
                  <c:v>6.0329999999999995</c:v>
                </c:pt>
                <c:pt idx="198">
                  <c:v>6.0329999999999995</c:v>
                </c:pt>
                <c:pt idx="199">
                  <c:v>6.0329999999999995</c:v>
                </c:pt>
                <c:pt idx="200">
                  <c:v>6.0329999999999995</c:v>
                </c:pt>
                <c:pt idx="201">
                  <c:v>6.0329999999999995</c:v>
                </c:pt>
                <c:pt idx="202">
                  <c:v>6.0329999999999995</c:v>
                </c:pt>
                <c:pt idx="203">
                  <c:v>6.0329999999999995</c:v>
                </c:pt>
                <c:pt idx="204">
                  <c:v>6.0329999999999995</c:v>
                </c:pt>
                <c:pt idx="205">
                  <c:v>6.0329999999999995</c:v>
                </c:pt>
                <c:pt idx="206">
                  <c:v>6.0329999999999995</c:v>
                </c:pt>
                <c:pt idx="207">
                  <c:v>6.0329999999999995</c:v>
                </c:pt>
                <c:pt idx="208">
                  <c:v>6.0329999999999995</c:v>
                </c:pt>
                <c:pt idx="209">
                  <c:v>6.0329999999999995</c:v>
                </c:pt>
                <c:pt idx="210">
                  <c:v>6.0329999999999995</c:v>
                </c:pt>
                <c:pt idx="211">
                  <c:v>6.0329999999999995</c:v>
                </c:pt>
                <c:pt idx="212">
                  <c:v>6.0329999999999995</c:v>
                </c:pt>
                <c:pt idx="213">
                  <c:v>6.0329999999999995</c:v>
                </c:pt>
                <c:pt idx="214">
                  <c:v>6.024</c:v>
                </c:pt>
                <c:pt idx="215">
                  <c:v>6.0329999999999995</c:v>
                </c:pt>
                <c:pt idx="216">
                  <c:v>6.0329999999999995</c:v>
                </c:pt>
                <c:pt idx="217">
                  <c:v>6.0329999999999995</c:v>
                </c:pt>
                <c:pt idx="218">
                  <c:v>6.0329999999999995</c:v>
                </c:pt>
                <c:pt idx="219">
                  <c:v>6.0329999999999995</c:v>
                </c:pt>
                <c:pt idx="220">
                  <c:v>6.0329999999999995</c:v>
                </c:pt>
                <c:pt idx="221">
                  <c:v>6.0329999999999995</c:v>
                </c:pt>
                <c:pt idx="222">
                  <c:v>6.0329999999999995</c:v>
                </c:pt>
                <c:pt idx="223">
                  <c:v>6.0329999999999995</c:v>
                </c:pt>
                <c:pt idx="224">
                  <c:v>6.024</c:v>
                </c:pt>
                <c:pt idx="225">
                  <c:v>6.0329999999999995</c:v>
                </c:pt>
                <c:pt idx="226">
                  <c:v>6.0329999999999995</c:v>
                </c:pt>
                <c:pt idx="227">
                  <c:v>6.0329999999999995</c:v>
                </c:pt>
                <c:pt idx="228">
                  <c:v>6.024</c:v>
                </c:pt>
                <c:pt idx="229">
                  <c:v>6.0329999999999995</c:v>
                </c:pt>
                <c:pt idx="230">
                  <c:v>6.0329999999999995</c:v>
                </c:pt>
                <c:pt idx="231">
                  <c:v>6.0329999999999995</c:v>
                </c:pt>
                <c:pt idx="232">
                  <c:v>6.0329999999999995</c:v>
                </c:pt>
                <c:pt idx="233">
                  <c:v>6.024</c:v>
                </c:pt>
                <c:pt idx="234">
                  <c:v>6.0329999999999995</c:v>
                </c:pt>
                <c:pt idx="235">
                  <c:v>6.0329999999999995</c:v>
                </c:pt>
                <c:pt idx="236">
                  <c:v>6.0329999999999995</c:v>
                </c:pt>
                <c:pt idx="237">
                  <c:v>6.024</c:v>
                </c:pt>
                <c:pt idx="238">
                  <c:v>6.024</c:v>
                </c:pt>
                <c:pt idx="239">
                  <c:v>6.0329999999999995</c:v>
                </c:pt>
                <c:pt idx="240">
                  <c:v>6.0329999999999995</c:v>
                </c:pt>
                <c:pt idx="241">
                  <c:v>6.0329999999999995</c:v>
                </c:pt>
                <c:pt idx="242">
                  <c:v>6.0329999999999995</c:v>
                </c:pt>
                <c:pt idx="243">
                  <c:v>6.0329999999999995</c:v>
                </c:pt>
                <c:pt idx="244">
                  <c:v>6.0329999999999995</c:v>
                </c:pt>
                <c:pt idx="245">
                  <c:v>6.0329999999999995</c:v>
                </c:pt>
                <c:pt idx="246">
                  <c:v>6.0329999999999995</c:v>
                </c:pt>
                <c:pt idx="247">
                  <c:v>6.0329999999999995</c:v>
                </c:pt>
                <c:pt idx="248">
                  <c:v>6.0329999999999995</c:v>
                </c:pt>
                <c:pt idx="249">
                  <c:v>6.0329999999999995</c:v>
                </c:pt>
                <c:pt idx="250">
                  <c:v>6.0329999999999995</c:v>
                </c:pt>
                <c:pt idx="251">
                  <c:v>6.0329999999999995</c:v>
                </c:pt>
                <c:pt idx="252">
                  <c:v>6.0329999999999995</c:v>
                </c:pt>
                <c:pt idx="253">
                  <c:v>6.0329999999999995</c:v>
                </c:pt>
                <c:pt idx="254">
                  <c:v>6.0329999999999995</c:v>
                </c:pt>
                <c:pt idx="255">
                  <c:v>6.024</c:v>
                </c:pt>
                <c:pt idx="256">
                  <c:v>6.0329999999999995</c:v>
                </c:pt>
                <c:pt idx="257">
                  <c:v>6.0329999999999995</c:v>
                </c:pt>
                <c:pt idx="258">
                  <c:v>6.0329999999999995</c:v>
                </c:pt>
                <c:pt idx="259">
                  <c:v>6.024</c:v>
                </c:pt>
                <c:pt idx="260">
                  <c:v>6.0329999999999995</c:v>
                </c:pt>
                <c:pt idx="261">
                  <c:v>6.024</c:v>
                </c:pt>
                <c:pt idx="262">
                  <c:v>6.024</c:v>
                </c:pt>
                <c:pt idx="263">
                  <c:v>6.0329999999999995</c:v>
                </c:pt>
                <c:pt idx="264">
                  <c:v>6.024</c:v>
                </c:pt>
                <c:pt idx="265">
                  <c:v>6.0329999999999995</c:v>
                </c:pt>
                <c:pt idx="266">
                  <c:v>6.0329999999999995</c:v>
                </c:pt>
                <c:pt idx="267">
                  <c:v>6.0329999999999995</c:v>
                </c:pt>
                <c:pt idx="268">
                  <c:v>6.024</c:v>
                </c:pt>
                <c:pt idx="269">
                  <c:v>6.024</c:v>
                </c:pt>
                <c:pt idx="270">
                  <c:v>6.024</c:v>
                </c:pt>
                <c:pt idx="271">
                  <c:v>6.024</c:v>
                </c:pt>
                <c:pt idx="272">
                  <c:v>6.0329999999999995</c:v>
                </c:pt>
                <c:pt idx="273">
                  <c:v>6.024</c:v>
                </c:pt>
                <c:pt idx="274">
                  <c:v>6.024</c:v>
                </c:pt>
                <c:pt idx="275">
                  <c:v>6.024</c:v>
                </c:pt>
                <c:pt idx="276">
                  <c:v>6.0329999999999995</c:v>
                </c:pt>
                <c:pt idx="277">
                  <c:v>6.024</c:v>
                </c:pt>
                <c:pt idx="278">
                  <c:v>6.024</c:v>
                </c:pt>
                <c:pt idx="279">
                  <c:v>6.0329999999999995</c:v>
                </c:pt>
                <c:pt idx="280">
                  <c:v>6.024</c:v>
                </c:pt>
                <c:pt idx="281">
                  <c:v>6.024</c:v>
                </c:pt>
                <c:pt idx="282">
                  <c:v>6.024</c:v>
                </c:pt>
                <c:pt idx="283">
                  <c:v>6.0149999999999997</c:v>
                </c:pt>
                <c:pt idx="284">
                  <c:v>6.0329999999999995</c:v>
                </c:pt>
                <c:pt idx="285">
                  <c:v>6.0329999999999995</c:v>
                </c:pt>
                <c:pt idx="286">
                  <c:v>6.024</c:v>
                </c:pt>
                <c:pt idx="287">
                  <c:v>6.024</c:v>
                </c:pt>
                <c:pt idx="288">
                  <c:v>6.024</c:v>
                </c:pt>
                <c:pt idx="289">
                  <c:v>6.0329999999999995</c:v>
                </c:pt>
                <c:pt idx="290">
                  <c:v>6.0329999999999995</c:v>
                </c:pt>
                <c:pt idx="291">
                  <c:v>6.0329999999999995</c:v>
                </c:pt>
                <c:pt idx="292">
                  <c:v>6.0329999999999995</c:v>
                </c:pt>
                <c:pt idx="293">
                  <c:v>6.0329999999999995</c:v>
                </c:pt>
                <c:pt idx="294">
                  <c:v>6.024</c:v>
                </c:pt>
                <c:pt idx="295">
                  <c:v>6.0149999999999997</c:v>
                </c:pt>
                <c:pt idx="296">
                  <c:v>6.0149999999999997</c:v>
                </c:pt>
                <c:pt idx="297">
                  <c:v>6.0149999999999997</c:v>
                </c:pt>
                <c:pt idx="298">
                  <c:v>6.024</c:v>
                </c:pt>
                <c:pt idx="299">
                  <c:v>6.024</c:v>
                </c:pt>
                <c:pt idx="300">
                  <c:v>6.024</c:v>
                </c:pt>
                <c:pt idx="301">
                  <c:v>6.024</c:v>
                </c:pt>
                <c:pt idx="302">
                  <c:v>6.024</c:v>
                </c:pt>
                <c:pt idx="303">
                  <c:v>6.024</c:v>
                </c:pt>
                <c:pt idx="304">
                  <c:v>6.024</c:v>
                </c:pt>
                <c:pt idx="305">
                  <c:v>6.024</c:v>
                </c:pt>
                <c:pt idx="306">
                  <c:v>6.024</c:v>
                </c:pt>
                <c:pt idx="307">
                  <c:v>6.024</c:v>
                </c:pt>
                <c:pt idx="308">
                  <c:v>6.0329999999999995</c:v>
                </c:pt>
                <c:pt idx="309">
                  <c:v>6.024</c:v>
                </c:pt>
                <c:pt idx="310">
                  <c:v>6.024</c:v>
                </c:pt>
                <c:pt idx="311">
                  <c:v>6.0149999999999997</c:v>
                </c:pt>
                <c:pt idx="312">
                  <c:v>6.024</c:v>
                </c:pt>
                <c:pt idx="313">
                  <c:v>6.024</c:v>
                </c:pt>
                <c:pt idx="314">
                  <c:v>6.024</c:v>
                </c:pt>
                <c:pt idx="315">
                  <c:v>6.0329999999999995</c:v>
                </c:pt>
                <c:pt idx="316">
                  <c:v>6.0329999999999995</c:v>
                </c:pt>
                <c:pt idx="317">
                  <c:v>6.0329999999999995</c:v>
                </c:pt>
                <c:pt idx="318">
                  <c:v>6.024</c:v>
                </c:pt>
                <c:pt idx="319">
                  <c:v>6.024</c:v>
                </c:pt>
                <c:pt idx="320">
                  <c:v>6.0329999999999995</c:v>
                </c:pt>
                <c:pt idx="321">
                  <c:v>6.0329999999999995</c:v>
                </c:pt>
                <c:pt idx="322">
                  <c:v>6.0329999999999995</c:v>
                </c:pt>
                <c:pt idx="323">
                  <c:v>6.0329999999999995</c:v>
                </c:pt>
                <c:pt idx="324">
                  <c:v>6.0329999999999995</c:v>
                </c:pt>
                <c:pt idx="325">
                  <c:v>6.0329999999999995</c:v>
                </c:pt>
                <c:pt idx="326">
                  <c:v>6.0329999999999995</c:v>
                </c:pt>
                <c:pt idx="327">
                  <c:v>6.0329999999999995</c:v>
                </c:pt>
                <c:pt idx="328">
                  <c:v>6.0329999999999995</c:v>
                </c:pt>
                <c:pt idx="329">
                  <c:v>6.0329999999999995</c:v>
                </c:pt>
                <c:pt idx="330">
                  <c:v>6.0329999999999995</c:v>
                </c:pt>
                <c:pt idx="331">
                  <c:v>6.0329999999999995</c:v>
                </c:pt>
                <c:pt idx="332">
                  <c:v>6.0329999999999995</c:v>
                </c:pt>
                <c:pt idx="333">
                  <c:v>6.0329999999999995</c:v>
                </c:pt>
                <c:pt idx="334">
                  <c:v>6.024</c:v>
                </c:pt>
                <c:pt idx="335">
                  <c:v>6.0329999999999995</c:v>
                </c:pt>
                <c:pt idx="336">
                  <c:v>6.024</c:v>
                </c:pt>
                <c:pt idx="337">
                  <c:v>6.024</c:v>
                </c:pt>
                <c:pt idx="338">
                  <c:v>6.024</c:v>
                </c:pt>
                <c:pt idx="339">
                  <c:v>6.024</c:v>
                </c:pt>
                <c:pt idx="340">
                  <c:v>6.024</c:v>
                </c:pt>
                <c:pt idx="341">
                  <c:v>6.0149999999999997</c:v>
                </c:pt>
                <c:pt idx="342">
                  <c:v>6.0049999999999999</c:v>
                </c:pt>
                <c:pt idx="343">
                  <c:v>6.0049999999999999</c:v>
                </c:pt>
                <c:pt idx="344">
                  <c:v>6.0149999999999997</c:v>
                </c:pt>
                <c:pt idx="345">
                  <c:v>6.0149999999999997</c:v>
                </c:pt>
                <c:pt idx="346">
                  <c:v>6.0149999999999997</c:v>
                </c:pt>
                <c:pt idx="347">
                  <c:v>6.0149999999999997</c:v>
                </c:pt>
                <c:pt idx="348">
                  <c:v>6.0149999999999997</c:v>
                </c:pt>
                <c:pt idx="349">
                  <c:v>5.9489999999999998</c:v>
                </c:pt>
                <c:pt idx="350">
                  <c:v>6.0149999999999997</c:v>
                </c:pt>
                <c:pt idx="351">
                  <c:v>6.0149999999999997</c:v>
                </c:pt>
                <c:pt idx="352">
                  <c:v>6.0049999999999999</c:v>
                </c:pt>
                <c:pt idx="353">
                  <c:v>5.9399999999999995</c:v>
                </c:pt>
                <c:pt idx="354">
                  <c:v>6.0049999999999999</c:v>
                </c:pt>
                <c:pt idx="355">
                  <c:v>6.0049999999999999</c:v>
                </c:pt>
                <c:pt idx="356">
                  <c:v>6.0049999999999999</c:v>
                </c:pt>
                <c:pt idx="357">
                  <c:v>6.0149999999999997</c:v>
                </c:pt>
                <c:pt idx="358">
                  <c:v>6.0049999999999999</c:v>
                </c:pt>
                <c:pt idx="359">
                  <c:v>6.024</c:v>
                </c:pt>
                <c:pt idx="360">
                  <c:v>6.024</c:v>
                </c:pt>
                <c:pt idx="361">
                  <c:v>6.0049999999999999</c:v>
                </c:pt>
                <c:pt idx="362">
                  <c:v>5.9489999999999998</c:v>
                </c:pt>
                <c:pt idx="363">
                  <c:v>6.0149999999999997</c:v>
                </c:pt>
                <c:pt idx="364">
                  <c:v>6.024</c:v>
                </c:pt>
                <c:pt idx="365">
                  <c:v>6.0149999999999997</c:v>
                </c:pt>
                <c:pt idx="366">
                  <c:v>6.024</c:v>
                </c:pt>
                <c:pt idx="367">
                  <c:v>6.024</c:v>
                </c:pt>
                <c:pt idx="368">
                  <c:v>6.024</c:v>
                </c:pt>
                <c:pt idx="369">
                  <c:v>6.024</c:v>
                </c:pt>
                <c:pt idx="370">
                  <c:v>6.024</c:v>
                </c:pt>
                <c:pt idx="371">
                  <c:v>6.024</c:v>
                </c:pt>
                <c:pt idx="372">
                  <c:v>6.0329999999999995</c:v>
                </c:pt>
                <c:pt idx="373">
                  <c:v>6.0329999999999995</c:v>
                </c:pt>
                <c:pt idx="374">
                  <c:v>6.0329999999999995</c:v>
                </c:pt>
                <c:pt idx="375">
                  <c:v>6.024</c:v>
                </c:pt>
                <c:pt idx="376">
                  <c:v>6.024</c:v>
                </c:pt>
                <c:pt idx="377">
                  <c:v>6.024</c:v>
                </c:pt>
                <c:pt idx="378">
                  <c:v>6.0329999999999995</c:v>
                </c:pt>
                <c:pt idx="379">
                  <c:v>6.024</c:v>
                </c:pt>
                <c:pt idx="380">
                  <c:v>6.024</c:v>
                </c:pt>
                <c:pt idx="381">
                  <c:v>6.024</c:v>
                </c:pt>
                <c:pt idx="382">
                  <c:v>6.0329999999999995</c:v>
                </c:pt>
                <c:pt idx="383">
                  <c:v>6.024</c:v>
                </c:pt>
                <c:pt idx="384">
                  <c:v>6.024</c:v>
                </c:pt>
                <c:pt idx="385">
                  <c:v>6.024</c:v>
                </c:pt>
                <c:pt idx="386">
                  <c:v>6.024</c:v>
                </c:pt>
                <c:pt idx="387">
                  <c:v>6.0329999999999995</c:v>
                </c:pt>
                <c:pt idx="388">
                  <c:v>6.024</c:v>
                </c:pt>
                <c:pt idx="389">
                  <c:v>6.0149999999999997</c:v>
                </c:pt>
                <c:pt idx="390">
                  <c:v>6.024</c:v>
                </c:pt>
                <c:pt idx="391">
                  <c:v>6.0329999999999995</c:v>
                </c:pt>
                <c:pt idx="392">
                  <c:v>6.0329999999999995</c:v>
                </c:pt>
                <c:pt idx="393">
                  <c:v>6.0329999999999995</c:v>
                </c:pt>
                <c:pt idx="394">
                  <c:v>6.024</c:v>
                </c:pt>
                <c:pt idx="395">
                  <c:v>6.024</c:v>
                </c:pt>
                <c:pt idx="396">
                  <c:v>6.0329999999999995</c:v>
                </c:pt>
                <c:pt idx="397">
                  <c:v>6.0329999999999995</c:v>
                </c:pt>
                <c:pt idx="398">
                  <c:v>6.024</c:v>
                </c:pt>
                <c:pt idx="399">
                  <c:v>6.024</c:v>
                </c:pt>
                <c:pt idx="400">
                  <c:v>6.024</c:v>
                </c:pt>
                <c:pt idx="401">
                  <c:v>6.0329999999999995</c:v>
                </c:pt>
                <c:pt idx="402">
                  <c:v>6.0149999999999997</c:v>
                </c:pt>
                <c:pt idx="403">
                  <c:v>6.0149999999999997</c:v>
                </c:pt>
                <c:pt idx="404">
                  <c:v>6.024</c:v>
                </c:pt>
                <c:pt idx="405">
                  <c:v>6.0329999999999995</c:v>
                </c:pt>
                <c:pt idx="406">
                  <c:v>6.0329999999999995</c:v>
                </c:pt>
                <c:pt idx="407">
                  <c:v>6.0149999999999997</c:v>
                </c:pt>
                <c:pt idx="408">
                  <c:v>6.0149999999999997</c:v>
                </c:pt>
                <c:pt idx="409">
                  <c:v>6.024</c:v>
                </c:pt>
                <c:pt idx="410">
                  <c:v>6.024</c:v>
                </c:pt>
                <c:pt idx="411">
                  <c:v>6.0329999999999995</c:v>
                </c:pt>
                <c:pt idx="412">
                  <c:v>6.024</c:v>
                </c:pt>
                <c:pt idx="413">
                  <c:v>6.0149999999999997</c:v>
                </c:pt>
                <c:pt idx="414">
                  <c:v>6.024</c:v>
                </c:pt>
                <c:pt idx="415">
                  <c:v>6.024</c:v>
                </c:pt>
                <c:pt idx="416">
                  <c:v>6.024</c:v>
                </c:pt>
                <c:pt idx="417">
                  <c:v>6.0049999999999999</c:v>
                </c:pt>
                <c:pt idx="418">
                  <c:v>6.0149999999999997</c:v>
                </c:pt>
                <c:pt idx="419">
                  <c:v>6.024</c:v>
                </c:pt>
                <c:pt idx="420">
                  <c:v>6.0329999999999995</c:v>
                </c:pt>
                <c:pt idx="421">
                  <c:v>6.024</c:v>
                </c:pt>
                <c:pt idx="422">
                  <c:v>6.024</c:v>
                </c:pt>
                <c:pt idx="423">
                  <c:v>6.024</c:v>
                </c:pt>
                <c:pt idx="424">
                  <c:v>6.024</c:v>
                </c:pt>
                <c:pt idx="425">
                  <c:v>6.0329999999999995</c:v>
                </c:pt>
                <c:pt idx="426">
                  <c:v>6.0149999999999997</c:v>
                </c:pt>
                <c:pt idx="427">
                  <c:v>6.024</c:v>
                </c:pt>
                <c:pt idx="428">
                  <c:v>6.0329999999999995</c:v>
                </c:pt>
                <c:pt idx="429">
                  <c:v>6.0329999999999995</c:v>
                </c:pt>
                <c:pt idx="430">
                  <c:v>6.024</c:v>
                </c:pt>
                <c:pt idx="431">
                  <c:v>6.024</c:v>
                </c:pt>
                <c:pt idx="432">
                  <c:v>6.024</c:v>
                </c:pt>
                <c:pt idx="433">
                  <c:v>6.0329999999999995</c:v>
                </c:pt>
                <c:pt idx="434">
                  <c:v>6.024</c:v>
                </c:pt>
                <c:pt idx="435">
                  <c:v>6.024</c:v>
                </c:pt>
                <c:pt idx="436">
                  <c:v>6.024</c:v>
                </c:pt>
                <c:pt idx="437">
                  <c:v>6.0329999999999995</c:v>
                </c:pt>
                <c:pt idx="438">
                  <c:v>6.0329999999999995</c:v>
                </c:pt>
                <c:pt idx="439">
                  <c:v>6.024</c:v>
                </c:pt>
                <c:pt idx="440">
                  <c:v>6.024</c:v>
                </c:pt>
                <c:pt idx="441">
                  <c:v>6.0329999999999995</c:v>
                </c:pt>
                <c:pt idx="442">
                  <c:v>6.0329999999999995</c:v>
                </c:pt>
                <c:pt idx="443">
                  <c:v>6.0329999999999995</c:v>
                </c:pt>
                <c:pt idx="444">
                  <c:v>6.024</c:v>
                </c:pt>
                <c:pt idx="445">
                  <c:v>6.0329999999999995</c:v>
                </c:pt>
                <c:pt idx="446">
                  <c:v>6.0329999999999995</c:v>
                </c:pt>
                <c:pt idx="447">
                  <c:v>6.0329999999999995</c:v>
                </c:pt>
                <c:pt idx="448">
                  <c:v>6.024</c:v>
                </c:pt>
                <c:pt idx="449">
                  <c:v>6.024</c:v>
                </c:pt>
                <c:pt idx="450">
                  <c:v>6.024</c:v>
                </c:pt>
                <c:pt idx="451">
                  <c:v>6.024</c:v>
                </c:pt>
                <c:pt idx="452">
                  <c:v>6.024</c:v>
                </c:pt>
                <c:pt idx="453">
                  <c:v>6.0329999999999995</c:v>
                </c:pt>
                <c:pt idx="454">
                  <c:v>6.024</c:v>
                </c:pt>
                <c:pt idx="455">
                  <c:v>6.024</c:v>
                </c:pt>
                <c:pt idx="456">
                  <c:v>6.0329999999999995</c:v>
                </c:pt>
                <c:pt idx="457">
                  <c:v>6.0329999999999995</c:v>
                </c:pt>
                <c:pt idx="458">
                  <c:v>6.024</c:v>
                </c:pt>
                <c:pt idx="459">
                  <c:v>6.024</c:v>
                </c:pt>
                <c:pt idx="460">
                  <c:v>6.0149999999999997</c:v>
                </c:pt>
                <c:pt idx="461">
                  <c:v>6.024</c:v>
                </c:pt>
                <c:pt idx="462">
                  <c:v>6.024</c:v>
                </c:pt>
                <c:pt idx="463">
                  <c:v>6.0149999999999997</c:v>
                </c:pt>
                <c:pt idx="464">
                  <c:v>6.0149999999999997</c:v>
                </c:pt>
                <c:pt idx="465">
                  <c:v>6.024</c:v>
                </c:pt>
                <c:pt idx="466">
                  <c:v>6.024</c:v>
                </c:pt>
                <c:pt idx="467">
                  <c:v>6.024</c:v>
                </c:pt>
                <c:pt idx="468">
                  <c:v>6.0049999999999999</c:v>
                </c:pt>
                <c:pt idx="469">
                  <c:v>6.0149999999999997</c:v>
                </c:pt>
                <c:pt idx="470">
                  <c:v>6.024</c:v>
                </c:pt>
                <c:pt idx="471">
                  <c:v>6.0049999999999999</c:v>
                </c:pt>
                <c:pt idx="472">
                  <c:v>6.0049999999999999</c:v>
                </c:pt>
                <c:pt idx="473">
                  <c:v>5.9399999999999995</c:v>
                </c:pt>
                <c:pt idx="474">
                  <c:v>5.9959999999999996</c:v>
                </c:pt>
                <c:pt idx="475">
                  <c:v>6.0149999999999997</c:v>
                </c:pt>
                <c:pt idx="476">
                  <c:v>6.0149999999999997</c:v>
                </c:pt>
                <c:pt idx="477">
                  <c:v>6.0149999999999997</c:v>
                </c:pt>
                <c:pt idx="478">
                  <c:v>5.9769999999999994</c:v>
                </c:pt>
                <c:pt idx="479">
                  <c:v>5.9959999999999996</c:v>
                </c:pt>
                <c:pt idx="480">
                  <c:v>6.0149999999999997</c:v>
                </c:pt>
                <c:pt idx="481">
                  <c:v>6.0149999999999997</c:v>
                </c:pt>
                <c:pt idx="482">
                  <c:v>5.9959999999999996</c:v>
                </c:pt>
                <c:pt idx="483">
                  <c:v>6.0049999999999999</c:v>
                </c:pt>
                <c:pt idx="484">
                  <c:v>6.0149999999999997</c:v>
                </c:pt>
                <c:pt idx="485">
                  <c:v>6.0149999999999997</c:v>
                </c:pt>
                <c:pt idx="486">
                  <c:v>6.0049999999999999</c:v>
                </c:pt>
                <c:pt idx="487">
                  <c:v>5.9589999999999996</c:v>
                </c:pt>
                <c:pt idx="488">
                  <c:v>5.9489999999999998</c:v>
                </c:pt>
                <c:pt idx="489">
                  <c:v>6.0149999999999997</c:v>
                </c:pt>
                <c:pt idx="490">
                  <c:v>6.0149999999999997</c:v>
                </c:pt>
                <c:pt idx="491">
                  <c:v>5.9589999999999996</c:v>
                </c:pt>
                <c:pt idx="492">
                  <c:v>6.0149999999999997</c:v>
                </c:pt>
                <c:pt idx="493">
                  <c:v>5.9399999999999995</c:v>
                </c:pt>
                <c:pt idx="494">
                  <c:v>6.0149999999999997</c:v>
                </c:pt>
                <c:pt idx="495">
                  <c:v>6.024</c:v>
                </c:pt>
                <c:pt idx="496">
                  <c:v>6.0329999999999995</c:v>
                </c:pt>
                <c:pt idx="497">
                  <c:v>6.0329999999999995</c:v>
                </c:pt>
                <c:pt idx="498">
                  <c:v>6.024</c:v>
                </c:pt>
                <c:pt idx="499">
                  <c:v>6.0329999999999995</c:v>
                </c:pt>
                <c:pt idx="500">
                  <c:v>6.0329999999999995</c:v>
                </c:pt>
                <c:pt idx="501">
                  <c:v>6.0329999999999995</c:v>
                </c:pt>
                <c:pt idx="502">
                  <c:v>6.0329999999999995</c:v>
                </c:pt>
                <c:pt idx="503">
                  <c:v>6.0329999999999995</c:v>
                </c:pt>
                <c:pt idx="504">
                  <c:v>6.0329999999999995</c:v>
                </c:pt>
                <c:pt idx="505">
                  <c:v>6.0329999999999995</c:v>
                </c:pt>
                <c:pt idx="506">
                  <c:v>6.0329999999999995</c:v>
                </c:pt>
                <c:pt idx="507">
                  <c:v>6.0329999999999995</c:v>
                </c:pt>
                <c:pt idx="508">
                  <c:v>6.0329999999999995</c:v>
                </c:pt>
                <c:pt idx="509">
                  <c:v>6.0429999999999993</c:v>
                </c:pt>
                <c:pt idx="510">
                  <c:v>6.0329999999999995</c:v>
                </c:pt>
                <c:pt idx="511">
                  <c:v>6.0329999999999995</c:v>
                </c:pt>
                <c:pt idx="512">
                  <c:v>6.0329999999999995</c:v>
                </c:pt>
                <c:pt idx="513">
                  <c:v>6.0329999999999995</c:v>
                </c:pt>
                <c:pt idx="514">
                  <c:v>6.0329999999999995</c:v>
                </c:pt>
                <c:pt idx="515">
                  <c:v>6.0329999999999995</c:v>
                </c:pt>
                <c:pt idx="516">
                  <c:v>6.0329999999999995</c:v>
                </c:pt>
                <c:pt idx="517">
                  <c:v>6.0329999999999995</c:v>
                </c:pt>
                <c:pt idx="518">
                  <c:v>6.024</c:v>
                </c:pt>
                <c:pt idx="519">
                  <c:v>6.0329999999999995</c:v>
                </c:pt>
                <c:pt idx="520">
                  <c:v>6.0329999999999995</c:v>
                </c:pt>
                <c:pt idx="521">
                  <c:v>6.024</c:v>
                </c:pt>
                <c:pt idx="522">
                  <c:v>6.0329999999999995</c:v>
                </c:pt>
                <c:pt idx="523">
                  <c:v>6.024</c:v>
                </c:pt>
                <c:pt idx="524">
                  <c:v>6.0329999999999995</c:v>
                </c:pt>
                <c:pt idx="525">
                  <c:v>5.9769999999999994</c:v>
                </c:pt>
                <c:pt idx="526">
                  <c:v>6.024</c:v>
                </c:pt>
                <c:pt idx="527">
                  <c:v>5.9769999999999994</c:v>
                </c:pt>
                <c:pt idx="528">
                  <c:v>6.0149999999999997</c:v>
                </c:pt>
                <c:pt idx="529">
                  <c:v>6.024</c:v>
                </c:pt>
                <c:pt idx="530">
                  <c:v>5.968</c:v>
                </c:pt>
                <c:pt idx="531">
                  <c:v>5.968</c:v>
                </c:pt>
                <c:pt idx="532">
                  <c:v>5.9589999999999996</c:v>
                </c:pt>
                <c:pt idx="533">
                  <c:v>5.968</c:v>
                </c:pt>
                <c:pt idx="534">
                  <c:v>5.9589999999999996</c:v>
                </c:pt>
                <c:pt idx="535">
                  <c:v>5.9589999999999996</c:v>
                </c:pt>
                <c:pt idx="536">
                  <c:v>5.9589999999999996</c:v>
                </c:pt>
                <c:pt idx="537">
                  <c:v>5.9589999999999996</c:v>
                </c:pt>
                <c:pt idx="538">
                  <c:v>5.9489999999999998</c:v>
                </c:pt>
                <c:pt idx="539">
                  <c:v>5.9489999999999998</c:v>
                </c:pt>
                <c:pt idx="540">
                  <c:v>-24.271000000000001</c:v>
                </c:pt>
                <c:pt idx="541">
                  <c:v>5.931</c:v>
                </c:pt>
                <c:pt idx="542">
                  <c:v>5.9589999999999996</c:v>
                </c:pt>
                <c:pt idx="543">
                  <c:v>5.9399999999999995</c:v>
                </c:pt>
                <c:pt idx="544">
                  <c:v>5.9489999999999998</c:v>
                </c:pt>
                <c:pt idx="545">
                  <c:v>5.9589999999999996</c:v>
                </c:pt>
                <c:pt idx="546">
                  <c:v>5.9489999999999998</c:v>
                </c:pt>
                <c:pt idx="547">
                  <c:v>5.9959999999999996</c:v>
                </c:pt>
                <c:pt idx="548">
                  <c:v>5.9399999999999995</c:v>
                </c:pt>
                <c:pt idx="549">
                  <c:v>5.9399999999999995</c:v>
                </c:pt>
                <c:pt idx="550">
                  <c:v>5.968</c:v>
                </c:pt>
                <c:pt idx="551">
                  <c:v>6.0049999999999999</c:v>
                </c:pt>
                <c:pt idx="552">
                  <c:v>6.0049999999999999</c:v>
                </c:pt>
                <c:pt idx="553">
                  <c:v>5.968</c:v>
                </c:pt>
                <c:pt idx="554">
                  <c:v>5.9489999999999998</c:v>
                </c:pt>
                <c:pt idx="555">
                  <c:v>6.0149999999999997</c:v>
                </c:pt>
                <c:pt idx="556">
                  <c:v>5.9489999999999998</c:v>
                </c:pt>
                <c:pt idx="557">
                  <c:v>5.968</c:v>
                </c:pt>
                <c:pt idx="558">
                  <c:v>5.9589999999999996</c:v>
                </c:pt>
                <c:pt idx="559">
                  <c:v>5.9489999999999998</c:v>
                </c:pt>
                <c:pt idx="560">
                  <c:v>5.9489999999999998</c:v>
                </c:pt>
                <c:pt idx="561">
                  <c:v>5.9399999999999995</c:v>
                </c:pt>
                <c:pt idx="562">
                  <c:v>5.9589999999999996</c:v>
                </c:pt>
                <c:pt idx="563">
                  <c:v>6.0149999999999997</c:v>
                </c:pt>
                <c:pt idx="564">
                  <c:v>6.024</c:v>
                </c:pt>
                <c:pt idx="565">
                  <c:v>6.024</c:v>
                </c:pt>
                <c:pt idx="566">
                  <c:v>5.9589999999999996</c:v>
                </c:pt>
                <c:pt idx="567">
                  <c:v>5.9489999999999998</c:v>
                </c:pt>
                <c:pt idx="568">
                  <c:v>5.9489999999999998</c:v>
                </c:pt>
                <c:pt idx="569">
                  <c:v>5.9399999999999995</c:v>
                </c:pt>
                <c:pt idx="570">
                  <c:v>5.9489999999999998</c:v>
                </c:pt>
                <c:pt idx="571">
                  <c:v>5.9399999999999995</c:v>
                </c:pt>
                <c:pt idx="572">
                  <c:v>5.9489999999999998</c:v>
                </c:pt>
                <c:pt idx="573">
                  <c:v>6.0149999999999997</c:v>
                </c:pt>
                <c:pt idx="574">
                  <c:v>6.0049999999999999</c:v>
                </c:pt>
                <c:pt idx="575">
                  <c:v>5.9589999999999996</c:v>
                </c:pt>
                <c:pt idx="576">
                  <c:v>5.968</c:v>
                </c:pt>
                <c:pt idx="577">
                  <c:v>6.0149999999999997</c:v>
                </c:pt>
                <c:pt idx="578">
                  <c:v>6.0149999999999997</c:v>
                </c:pt>
                <c:pt idx="579">
                  <c:v>5.9589999999999996</c:v>
                </c:pt>
                <c:pt idx="580">
                  <c:v>5.9589999999999996</c:v>
                </c:pt>
                <c:pt idx="581">
                  <c:v>6.0049999999999999</c:v>
                </c:pt>
                <c:pt idx="582">
                  <c:v>6.0149999999999997</c:v>
                </c:pt>
                <c:pt idx="583">
                  <c:v>5.9589999999999996</c:v>
                </c:pt>
                <c:pt idx="584">
                  <c:v>5.9589999999999996</c:v>
                </c:pt>
                <c:pt idx="585">
                  <c:v>6.0149999999999997</c:v>
                </c:pt>
                <c:pt idx="586">
                  <c:v>6.024</c:v>
                </c:pt>
                <c:pt idx="587">
                  <c:v>6.024</c:v>
                </c:pt>
                <c:pt idx="588">
                  <c:v>5.9489999999999998</c:v>
                </c:pt>
                <c:pt idx="589">
                  <c:v>5.9489999999999998</c:v>
                </c:pt>
                <c:pt idx="590">
                  <c:v>5.9489999999999998</c:v>
                </c:pt>
                <c:pt idx="591">
                  <c:v>5.9589999999999996</c:v>
                </c:pt>
                <c:pt idx="592">
                  <c:v>5.9589999999999996</c:v>
                </c:pt>
                <c:pt idx="593">
                  <c:v>5.9489999999999998</c:v>
                </c:pt>
                <c:pt idx="594">
                  <c:v>5.9489999999999998</c:v>
                </c:pt>
                <c:pt idx="595">
                  <c:v>6.0049999999999999</c:v>
                </c:pt>
                <c:pt idx="596">
                  <c:v>5.9489999999999998</c:v>
                </c:pt>
                <c:pt idx="597">
                  <c:v>5.9589999999999996</c:v>
                </c:pt>
                <c:pt idx="598">
                  <c:v>5.9769999999999994</c:v>
                </c:pt>
                <c:pt idx="599">
                  <c:v>6.0049999999999999</c:v>
                </c:pt>
                <c:pt idx="600">
                  <c:v>5.9589999999999996</c:v>
                </c:pt>
                <c:pt idx="601">
                  <c:v>5.9769999999999994</c:v>
                </c:pt>
                <c:pt idx="602">
                  <c:v>6.0149999999999997</c:v>
                </c:pt>
                <c:pt idx="603">
                  <c:v>6.024</c:v>
                </c:pt>
                <c:pt idx="604">
                  <c:v>6.0149999999999997</c:v>
                </c:pt>
                <c:pt idx="605">
                  <c:v>5.9769999999999994</c:v>
                </c:pt>
                <c:pt idx="606">
                  <c:v>5.9870000000000001</c:v>
                </c:pt>
                <c:pt idx="607">
                  <c:v>6.024</c:v>
                </c:pt>
                <c:pt idx="608">
                  <c:v>6.0329999999999995</c:v>
                </c:pt>
                <c:pt idx="609">
                  <c:v>5.9769999999999994</c:v>
                </c:pt>
                <c:pt idx="610">
                  <c:v>6.024</c:v>
                </c:pt>
                <c:pt idx="611">
                  <c:v>5.9870000000000001</c:v>
                </c:pt>
                <c:pt idx="612">
                  <c:v>6.0329999999999995</c:v>
                </c:pt>
                <c:pt idx="613">
                  <c:v>5.9769999999999994</c:v>
                </c:pt>
                <c:pt idx="614">
                  <c:v>6.0329999999999995</c:v>
                </c:pt>
                <c:pt idx="615">
                  <c:v>6.024</c:v>
                </c:pt>
                <c:pt idx="616">
                  <c:v>5.968</c:v>
                </c:pt>
                <c:pt idx="617">
                  <c:v>5.968</c:v>
                </c:pt>
                <c:pt idx="618">
                  <c:v>6.024</c:v>
                </c:pt>
                <c:pt idx="619">
                  <c:v>5.9870000000000001</c:v>
                </c:pt>
                <c:pt idx="620">
                  <c:v>5.9870000000000001</c:v>
                </c:pt>
                <c:pt idx="621">
                  <c:v>5.9870000000000001</c:v>
                </c:pt>
                <c:pt idx="622">
                  <c:v>6.0149999999999997</c:v>
                </c:pt>
                <c:pt idx="623">
                  <c:v>6.024</c:v>
                </c:pt>
                <c:pt idx="624">
                  <c:v>5.968</c:v>
                </c:pt>
                <c:pt idx="625">
                  <c:v>6.0049999999999999</c:v>
                </c:pt>
                <c:pt idx="626">
                  <c:v>5.9589999999999996</c:v>
                </c:pt>
                <c:pt idx="627">
                  <c:v>5.968</c:v>
                </c:pt>
                <c:pt idx="628">
                  <c:v>5.968</c:v>
                </c:pt>
                <c:pt idx="629">
                  <c:v>6.0149999999999997</c:v>
                </c:pt>
                <c:pt idx="630">
                  <c:v>5.968</c:v>
                </c:pt>
                <c:pt idx="631">
                  <c:v>5.9769999999999994</c:v>
                </c:pt>
                <c:pt idx="632">
                  <c:v>5.968</c:v>
                </c:pt>
                <c:pt idx="633">
                  <c:v>5.9589999999999996</c:v>
                </c:pt>
                <c:pt idx="634">
                  <c:v>5.9489999999999998</c:v>
                </c:pt>
                <c:pt idx="635">
                  <c:v>5.9489999999999998</c:v>
                </c:pt>
                <c:pt idx="636">
                  <c:v>5.9489999999999998</c:v>
                </c:pt>
                <c:pt idx="637">
                  <c:v>5.9489999999999998</c:v>
                </c:pt>
                <c:pt idx="638">
                  <c:v>5.9489999999999998</c:v>
                </c:pt>
                <c:pt idx="639">
                  <c:v>5.9589999999999996</c:v>
                </c:pt>
                <c:pt idx="640">
                  <c:v>5.9489999999999998</c:v>
                </c:pt>
                <c:pt idx="641">
                  <c:v>5.931</c:v>
                </c:pt>
                <c:pt idx="642">
                  <c:v>5.9589999999999996</c:v>
                </c:pt>
                <c:pt idx="643">
                  <c:v>5.9589999999999996</c:v>
                </c:pt>
                <c:pt idx="644">
                  <c:v>-35.777000000000001</c:v>
                </c:pt>
                <c:pt idx="645">
                  <c:v>-17.398</c:v>
                </c:pt>
                <c:pt idx="646">
                  <c:v>5.9489999999999998</c:v>
                </c:pt>
                <c:pt idx="647">
                  <c:v>5.9589999999999996</c:v>
                </c:pt>
                <c:pt idx="648">
                  <c:v>5.9399999999999995</c:v>
                </c:pt>
                <c:pt idx="649">
                  <c:v>5.9489999999999998</c:v>
                </c:pt>
                <c:pt idx="650">
                  <c:v>5.9589999999999996</c:v>
                </c:pt>
                <c:pt idx="651">
                  <c:v>5.968</c:v>
                </c:pt>
                <c:pt idx="652">
                  <c:v>5.968</c:v>
                </c:pt>
                <c:pt idx="653">
                  <c:v>5.968</c:v>
                </c:pt>
                <c:pt idx="654">
                  <c:v>5.968</c:v>
                </c:pt>
                <c:pt idx="655">
                  <c:v>5.968</c:v>
                </c:pt>
                <c:pt idx="656">
                  <c:v>5.968</c:v>
                </c:pt>
                <c:pt idx="657">
                  <c:v>5.9589999999999996</c:v>
                </c:pt>
                <c:pt idx="658">
                  <c:v>5.9769999999999994</c:v>
                </c:pt>
                <c:pt idx="659">
                  <c:v>5.968</c:v>
                </c:pt>
                <c:pt idx="660">
                  <c:v>5.968</c:v>
                </c:pt>
                <c:pt idx="661">
                  <c:v>5.968</c:v>
                </c:pt>
                <c:pt idx="662">
                  <c:v>5.968</c:v>
                </c:pt>
                <c:pt idx="663">
                  <c:v>5.9959999999999996</c:v>
                </c:pt>
                <c:pt idx="664">
                  <c:v>5.9769999999999994</c:v>
                </c:pt>
                <c:pt idx="665">
                  <c:v>5.9589999999999996</c:v>
                </c:pt>
                <c:pt idx="666">
                  <c:v>5.9769999999999994</c:v>
                </c:pt>
                <c:pt idx="667">
                  <c:v>5.9769999999999994</c:v>
                </c:pt>
                <c:pt idx="668">
                  <c:v>5.9769999999999994</c:v>
                </c:pt>
                <c:pt idx="669">
                  <c:v>5.9589999999999996</c:v>
                </c:pt>
                <c:pt idx="670">
                  <c:v>5.968</c:v>
                </c:pt>
                <c:pt idx="671">
                  <c:v>5.968</c:v>
                </c:pt>
                <c:pt idx="672">
                  <c:v>5.9589999999999996</c:v>
                </c:pt>
                <c:pt idx="673">
                  <c:v>5.9589999999999996</c:v>
                </c:pt>
                <c:pt idx="674">
                  <c:v>5.9589999999999996</c:v>
                </c:pt>
                <c:pt idx="675">
                  <c:v>5.968</c:v>
                </c:pt>
                <c:pt idx="676">
                  <c:v>5.9589999999999996</c:v>
                </c:pt>
                <c:pt idx="677">
                  <c:v>5.968</c:v>
                </c:pt>
                <c:pt idx="678">
                  <c:v>5.968</c:v>
                </c:pt>
                <c:pt idx="679">
                  <c:v>5.9769999999999994</c:v>
                </c:pt>
                <c:pt idx="680">
                  <c:v>5.9769999999999994</c:v>
                </c:pt>
                <c:pt idx="681">
                  <c:v>5.9589999999999996</c:v>
                </c:pt>
                <c:pt idx="682">
                  <c:v>5.9589999999999996</c:v>
                </c:pt>
                <c:pt idx="683">
                  <c:v>5.9769999999999994</c:v>
                </c:pt>
                <c:pt idx="684">
                  <c:v>5.968</c:v>
                </c:pt>
                <c:pt idx="685">
                  <c:v>5.9589999999999996</c:v>
                </c:pt>
                <c:pt idx="686">
                  <c:v>5.9589999999999996</c:v>
                </c:pt>
                <c:pt idx="687">
                  <c:v>5.9589999999999996</c:v>
                </c:pt>
                <c:pt idx="688">
                  <c:v>5.968</c:v>
                </c:pt>
                <c:pt idx="689">
                  <c:v>5.9589999999999996</c:v>
                </c:pt>
                <c:pt idx="690">
                  <c:v>5.9589999999999996</c:v>
                </c:pt>
                <c:pt idx="691">
                  <c:v>5.968</c:v>
                </c:pt>
                <c:pt idx="692">
                  <c:v>5.968</c:v>
                </c:pt>
                <c:pt idx="693">
                  <c:v>5.9589999999999996</c:v>
                </c:pt>
                <c:pt idx="694">
                  <c:v>5.9489999999999998</c:v>
                </c:pt>
                <c:pt idx="695">
                  <c:v>5.9489999999999998</c:v>
                </c:pt>
                <c:pt idx="696">
                  <c:v>5.9589999999999996</c:v>
                </c:pt>
                <c:pt idx="697">
                  <c:v>5.968</c:v>
                </c:pt>
                <c:pt idx="698">
                  <c:v>5.9489999999999998</c:v>
                </c:pt>
                <c:pt idx="699">
                  <c:v>5.9589999999999996</c:v>
                </c:pt>
                <c:pt idx="700">
                  <c:v>5.968</c:v>
                </c:pt>
                <c:pt idx="701">
                  <c:v>5.9769999999999994</c:v>
                </c:pt>
                <c:pt idx="702">
                  <c:v>5.968</c:v>
                </c:pt>
                <c:pt idx="703">
                  <c:v>5.9589999999999996</c:v>
                </c:pt>
                <c:pt idx="704">
                  <c:v>5.9870000000000001</c:v>
                </c:pt>
                <c:pt idx="705">
                  <c:v>5.9589999999999996</c:v>
                </c:pt>
                <c:pt idx="706">
                  <c:v>5.9489999999999998</c:v>
                </c:pt>
                <c:pt idx="707">
                  <c:v>5.9589999999999996</c:v>
                </c:pt>
                <c:pt idx="708">
                  <c:v>5.9769999999999994</c:v>
                </c:pt>
                <c:pt idx="709">
                  <c:v>5.968</c:v>
                </c:pt>
                <c:pt idx="710">
                  <c:v>5.9589999999999996</c:v>
                </c:pt>
                <c:pt idx="711">
                  <c:v>5.9489999999999998</c:v>
                </c:pt>
                <c:pt idx="712">
                  <c:v>5.9489999999999998</c:v>
                </c:pt>
                <c:pt idx="713">
                  <c:v>5.968</c:v>
                </c:pt>
                <c:pt idx="714">
                  <c:v>5.9769999999999994</c:v>
                </c:pt>
                <c:pt idx="715">
                  <c:v>5.9489999999999998</c:v>
                </c:pt>
                <c:pt idx="716">
                  <c:v>5.968</c:v>
                </c:pt>
                <c:pt idx="717">
                  <c:v>5.968</c:v>
                </c:pt>
                <c:pt idx="718">
                  <c:v>5.9769999999999994</c:v>
                </c:pt>
                <c:pt idx="719">
                  <c:v>5.968</c:v>
                </c:pt>
                <c:pt idx="720">
                  <c:v>5.968</c:v>
                </c:pt>
                <c:pt idx="721">
                  <c:v>5.9769999999999994</c:v>
                </c:pt>
                <c:pt idx="722">
                  <c:v>5.968</c:v>
                </c:pt>
                <c:pt idx="723">
                  <c:v>5.9769999999999994</c:v>
                </c:pt>
                <c:pt idx="724">
                  <c:v>5.9769999999999994</c:v>
                </c:pt>
                <c:pt idx="725">
                  <c:v>5.9769999999999994</c:v>
                </c:pt>
                <c:pt idx="726">
                  <c:v>5.9959999999999996</c:v>
                </c:pt>
                <c:pt idx="727">
                  <c:v>5.968</c:v>
                </c:pt>
                <c:pt idx="728">
                  <c:v>5.9769999999999994</c:v>
                </c:pt>
                <c:pt idx="729">
                  <c:v>5.9870000000000001</c:v>
                </c:pt>
                <c:pt idx="730">
                  <c:v>5.9769999999999994</c:v>
                </c:pt>
                <c:pt idx="731">
                  <c:v>5.9870000000000001</c:v>
                </c:pt>
                <c:pt idx="732">
                  <c:v>5.9769999999999994</c:v>
                </c:pt>
                <c:pt idx="733">
                  <c:v>5.9769999999999994</c:v>
                </c:pt>
                <c:pt idx="734">
                  <c:v>5.9870000000000001</c:v>
                </c:pt>
                <c:pt idx="735">
                  <c:v>5.968</c:v>
                </c:pt>
                <c:pt idx="736">
                  <c:v>5.9769999999999994</c:v>
                </c:pt>
                <c:pt idx="737">
                  <c:v>5.9769999999999994</c:v>
                </c:pt>
                <c:pt idx="738">
                  <c:v>5.968</c:v>
                </c:pt>
                <c:pt idx="739">
                  <c:v>5.9769999999999994</c:v>
                </c:pt>
                <c:pt idx="740">
                  <c:v>5.9769999999999994</c:v>
                </c:pt>
                <c:pt idx="741">
                  <c:v>5.9870000000000001</c:v>
                </c:pt>
                <c:pt idx="742">
                  <c:v>5.9870000000000001</c:v>
                </c:pt>
                <c:pt idx="743">
                  <c:v>5.968</c:v>
                </c:pt>
                <c:pt idx="744">
                  <c:v>5.9870000000000001</c:v>
                </c:pt>
                <c:pt idx="745">
                  <c:v>5.9870000000000001</c:v>
                </c:pt>
                <c:pt idx="746">
                  <c:v>5.9769999999999994</c:v>
                </c:pt>
                <c:pt idx="747">
                  <c:v>5.9870000000000001</c:v>
                </c:pt>
                <c:pt idx="748">
                  <c:v>5.9769999999999994</c:v>
                </c:pt>
                <c:pt idx="749">
                  <c:v>5.9959999999999996</c:v>
                </c:pt>
                <c:pt idx="750">
                  <c:v>5.9769999999999994</c:v>
                </c:pt>
                <c:pt idx="751">
                  <c:v>5.9589999999999996</c:v>
                </c:pt>
                <c:pt idx="752">
                  <c:v>5.968</c:v>
                </c:pt>
                <c:pt idx="753">
                  <c:v>5.968</c:v>
                </c:pt>
                <c:pt idx="754">
                  <c:v>5.968</c:v>
                </c:pt>
                <c:pt idx="755">
                  <c:v>5.968</c:v>
                </c:pt>
                <c:pt idx="756">
                  <c:v>5.9589999999999996</c:v>
                </c:pt>
                <c:pt idx="757">
                  <c:v>5.9769999999999994</c:v>
                </c:pt>
                <c:pt idx="758">
                  <c:v>5.968</c:v>
                </c:pt>
                <c:pt idx="759">
                  <c:v>5.968</c:v>
                </c:pt>
                <c:pt idx="760">
                  <c:v>5.9489999999999998</c:v>
                </c:pt>
                <c:pt idx="761">
                  <c:v>5.9769999999999994</c:v>
                </c:pt>
                <c:pt idx="762">
                  <c:v>5.9769999999999994</c:v>
                </c:pt>
                <c:pt idx="763">
                  <c:v>5.968</c:v>
                </c:pt>
                <c:pt idx="764">
                  <c:v>5.968</c:v>
                </c:pt>
                <c:pt idx="765">
                  <c:v>5.968</c:v>
                </c:pt>
                <c:pt idx="766">
                  <c:v>5.9769999999999994</c:v>
                </c:pt>
                <c:pt idx="767">
                  <c:v>5.9489999999999998</c:v>
                </c:pt>
                <c:pt idx="768">
                  <c:v>5.968</c:v>
                </c:pt>
                <c:pt idx="769">
                  <c:v>5.9769999999999994</c:v>
                </c:pt>
                <c:pt idx="770">
                  <c:v>5.968</c:v>
                </c:pt>
                <c:pt idx="771">
                  <c:v>5.9959999999999996</c:v>
                </c:pt>
                <c:pt idx="772">
                  <c:v>5.9870000000000001</c:v>
                </c:pt>
                <c:pt idx="773">
                  <c:v>6.0049999999999999</c:v>
                </c:pt>
                <c:pt idx="774">
                  <c:v>6.0049999999999999</c:v>
                </c:pt>
                <c:pt idx="775">
                  <c:v>6.0149999999999997</c:v>
                </c:pt>
                <c:pt idx="776">
                  <c:v>5.9959999999999996</c:v>
                </c:pt>
                <c:pt idx="777">
                  <c:v>6.024</c:v>
                </c:pt>
                <c:pt idx="778">
                  <c:v>6.0149999999999997</c:v>
                </c:pt>
                <c:pt idx="779">
                  <c:v>5.9870000000000001</c:v>
                </c:pt>
                <c:pt idx="780">
                  <c:v>5.9959999999999996</c:v>
                </c:pt>
                <c:pt idx="781">
                  <c:v>6.0149999999999997</c:v>
                </c:pt>
                <c:pt idx="782">
                  <c:v>6.0149999999999997</c:v>
                </c:pt>
                <c:pt idx="783">
                  <c:v>5.9959999999999996</c:v>
                </c:pt>
                <c:pt idx="784">
                  <c:v>5.9959999999999996</c:v>
                </c:pt>
                <c:pt idx="785">
                  <c:v>5.9959999999999996</c:v>
                </c:pt>
                <c:pt idx="786">
                  <c:v>5.968</c:v>
                </c:pt>
                <c:pt idx="787">
                  <c:v>5.9769999999999994</c:v>
                </c:pt>
                <c:pt idx="788">
                  <c:v>5.9769999999999994</c:v>
                </c:pt>
                <c:pt idx="789">
                  <c:v>5.968</c:v>
                </c:pt>
                <c:pt idx="790">
                  <c:v>5.968</c:v>
                </c:pt>
                <c:pt idx="791">
                  <c:v>5.9870000000000001</c:v>
                </c:pt>
                <c:pt idx="792">
                  <c:v>5.9769999999999994</c:v>
                </c:pt>
                <c:pt idx="793">
                  <c:v>5.9489999999999998</c:v>
                </c:pt>
                <c:pt idx="794">
                  <c:v>5.9769999999999994</c:v>
                </c:pt>
                <c:pt idx="795">
                  <c:v>5.9769999999999994</c:v>
                </c:pt>
                <c:pt idx="796">
                  <c:v>5.9489999999999998</c:v>
                </c:pt>
                <c:pt idx="797">
                  <c:v>5.9489999999999998</c:v>
                </c:pt>
                <c:pt idx="798">
                  <c:v>5.968</c:v>
                </c:pt>
                <c:pt idx="799">
                  <c:v>5.9769999999999994</c:v>
                </c:pt>
                <c:pt idx="800">
                  <c:v>5.9769999999999994</c:v>
                </c:pt>
                <c:pt idx="801">
                  <c:v>5.9769999999999994</c:v>
                </c:pt>
                <c:pt idx="802">
                  <c:v>5.9769999999999994</c:v>
                </c:pt>
                <c:pt idx="803">
                  <c:v>5.9870000000000001</c:v>
                </c:pt>
                <c:pt idx="804">
                  <c:v>5.9870000000000001</c:v>
                </c:pt>
                <c:pt idx="805">
                  <c:v>6.0049999999999999</c:v>
                </c:pt>
                <c:pt idx="806">
                  <c:v>5.9870000000000001</c:v>
                </c:pt>
                <c:pt idx="807">
                  <c:v>6.0149999999999997</c:v>
                </c:pt>
                <c:pt idx="808">
                  <c:v>5.9870000000000001</c:v>
                </c:pt>
                <c:pt idx="809">
                  <c:v>6.0049999999999999</c:v>
                </c:pt>
                <c:pt idx="810">
                  <c:v>6.0149999999999997</c:v>
                </c:pt>
                <c:pt idx="811">
                  <c:v>6.0049999999999999</c:v>
                </c:pt>
                <c:pt idx="812">
                  <c:v>6.0049999999999999</c:v>
                </c:pt>
                <c:pt idx="813">
                  <c:v>6.0049999999999999</c:v>
                </c:pt>
                <c:pt idx="814">
                  <c:v>6.0049999999999999</c:v>
                </c:pt>
                <c:pt idx="815">
                  <c:v>6.0049999999999999</c:v>
                </c:pt>
                <c:pt idx="816">
                  <c:v>6.0049999999999999</c:v>
                </c:pt>
                <c:pt idx="817">
                  <c:v>6.0049999999999999</c:v>
                </c:pt>
                <c:pt idx="818">
                  <c:v>6.0049999999999999</c:v>
                </c:pt>
                <c:pt idx="819">
                  <c:v>6.0049999999999999</c:v>
                </c:pt>
                <c:pt idx="820">
                  <c:v>6.0049999999999999</c:v>
                </c:pt>
                <c:pt idx="821">
                  <c:v>6.0049999999999999</c:v>
                </c:pt>
                <c:pt idx="822">
                  <c:v>6.0049999999999999</c:v>
                </c:pt>
                <c:pt idx="823">
                  <c:v>6.0049999999999999</c:v>
                </c:pt>
                <c:pt idx="824">
                  <c:v>6.0049999999999999</c:v>
                </c:pt>
                <c:pt idx="825">
                  <c:v>6.0049999999999999</c:v>
                </c:pt>
                <c:pt idx="826">
                  <c:v>6.0049999999999999</c:v>
                </c:pt>
                <c:pt idx="827">
                  <c:v>6.0049999999999999</c:v>
                </c:pt>
                <c:pt idx="828">
                  <c:v>6.0049999999999999</c:v>
                </c:pt>
                <c:pt idx="829">
                  <c:v>6.0049999999999999</c:v>
                </c:pt>
                <c:pt idx="830">
                  <c:v>6.0049999999999999</c:v>
                </c:pt>
                <c:pt idx="831">
                  <c:v>6.0049999999999999</c:v>
                </c:pt>
                <c:pt idx="832">
                  <c:v>6.0049999999999999</c:v>
                </c:pt>
                <c:pt idx="833">
                  <c:v>6.0049999999999999</c:v>
                </c:pt>
                <c:pt idx="834">
                  <c:v>6.0049999999999999</c:v>
                </c:pt>
                <c:pt idx="835">
                  <c:v>6.0049999999999999</c:v>
                </c:pt>
                <c:pt idx="836">
                  <c:v>6.0049999999999999</c:v>
                </c:pt>
                <c:pt idx="837">
                  <c:v>6.0049999999999999</c:v>
                </c:pt>
                <c:pt idx="838">
                  <c:v>6.0049999999999999</c:v>
                </c:pt>
                <c:pt idx="839">
                  <c:v>6.0049999999999999</c:v>
                </c:pt>
                <c:pt idx="840">
                  <c:v>6.0049999999999999</c:v>
                </c:pt>
                <c:pt idx="841">
                  <c:v>6.0049999999999999</c:v>
                </c:pt>
                <c:pt idx="842">
                  <c:v>6.0049999999999999</c:v>
                </c:pt>
                <c:pt idx="843">
                  <c:v>6.0049999999999999</c:v>
                </c:pt>
                <c:pt idx="844">
                  <c:v>6.0049999999999999</c:v>
                </c:pt>
                <c:pt idx="845">
                  <c:v>6.0049999999999999</c:v>
                </c:pt>
                <c:pt idx="846">
                  <c:v>6.0049999999999999</c:v>
                </c:pt>
                <c:pt idx="847">
                  <c:v>6.0049999999999999</c:v>
                </c:pt>
                <c:pt idx="848">
                  <c:v>6.0049999999999999</c:v>
                </c:pt>
                <c:pt idx="849">
                  <c:v>6.0049999999999999</c:v>
                </c:pt>
                <c:pt idx="850">
                  <c:v>6.0049999999999999</c:v>
                </c:pt>
                <c:pt idx="851">
                  <c:v>6.0049999999999999</c:v>
                </c:pt>
                <c:pt idx="852">
                  <c:v>6.0049999999999999</c:v>
                </c:pt>
                <c:pt idx="853">
                  <c:v>6.0049999999999999</c:v>
                </c:pt>
                <c:pt idx="854">
                  <c:v>6.0049999999999999</c:v>
                </c:pt>
                <c:pt idx="855">
                  <c:v>6.0049999999999999</c:v>
                </c:pt>
                <c:pt idx="856">
                  <c:v>6.0049999999999999</c:v>
                </c:pt>
                <c:pt idx="857">
                  <c:v>6.0049999999999999</c:v>
                </c:pt>
                <c:pt idx="858">
                  <c:v>6.0049999999999999</c:v>
                </c:pt>
                <c:pt idx="859">
                  <c:v>6.0049999999999999</c:v>
                </c:pt>
                <c:pt idx="860">
                  <c:v>6.0049999999999999</c:v>
                </c:pt>
                <c:pt idx="861">
                  <c:v>6.0049999999999999</c:v>
                </c:pt>
                <c:pt idx="862">
                  <c:v>6.0049999999999999</c:v>
                </c:pt>
                <c:pt idx="863">
                  <c:v>6.0049999999999999</c:v>
                </c:pt>
                <c:pt idx="864">
                  <c:v>6.0049999999999999</c:v>
                </c:pt>
                <c:pt idx="865">
                  <c:v>6.0049999999999999</c:v>
                </c:pt>
                <c:pt idx="866">
                  <c:v>6.0049999999999999</c:v>
                </c:pt>
                <c:pt idx="867">
                  <c:v>6.0049999999999999</c:v>
                </c:pt>
                <c:pt idx="868">
                  <c:v>6.0049999999999999</c:v>
                </c:pt>
                <c:pt idx="869">
                  <c:v>6.0049999999999999</c:v>
                </c:pt>
                <c:pt idx="870">
                  <c:v>6.0049999999999999</c:v>
                </c:pt>
                <c:pt idx="871">
                  <c:v>6.0049999999999999</c:v>
                </c:pt>
                <c:pt idx="872">
                  <c:v>6.0049999999999999</c:v>
                </c:pt>
                <c:pt idx="873">
                  <c:v>6.0049999999999999</c:v>
                </c:pt>
                <c:pt idx="874">
                  <c:v>6.0049999999999999</c:v>
                </c:pt>
                <c:pt idx="875">
                  <c:v>6.0049999999999999</c:v>
                </c:pt>
                <c:pt idx="876">
                  <c:v>6.0049999999999999</c:v>
                </c:pt>
                <c:pt idx="877">
                  <c:v>6.0049999999999999</c:v>
                </c:pt>
                <c:pt idx="878">
                  <c:v>6.0049999999999999</c:v>
                </c:pt>
                <c:pt idx="879">
                  <c:v>6.0049999999999999</c:v>
                </c:pt>
                <c:pt idx="880">
                  <c:v>6.0049999999999999</c:v>
                </c:pt>
                <c:pt idx="881">
                  <c:v>6.0049999999999999</c:v>
                </c:pt>
                <c:pt idx="882">
                  <c:v>6.0049999999999999</c:v>
                </c:pt>
                <c:pt idx="883">
                  <c:v>6.0049999999999999</c:v>
                </c:pt>
                <c:pt idx="884">
                  <c:v>6.0049999999999999</c:v>
                </c:pt>
                <c:pt idx="885">
                  <c:v>6.0149999999999997</c:v>
                </c:pt>
                <c:pt idx="886">
                  <c:v>6.0049999999999999</c:v>
                </c:pt>
                <c:pt idx="887">
                  <c:v>6.0049999999999999</c:v>
                </c:pt>
                <c:pt idx="888">
                  <c:v>5.9959999999999996</c:v>
                </c:pt>
                <c:pt idx="889">
                  <c:v>5.9959999999999996</c:v>
                </c:pt>
                <c:pt idx="890">
                  <c:v>6.0049999999999999</c:v>
                </c:pt>
                <c:pt idx="891">
                  <c:v>6.0149999999999997</c:v>
                </c:pt>
                <c:pt idx="892">
                  <c:v>6.0049999999999999</c:v>
                </c:pt>
                <c:pt idx="893">
                  <c:v>5.968</c:v>
                </c:pt>
                <c:pt idx="894">
                  <c:v>5.9769999999999994</c:v>
                </c:pt>
                <c:pt idx="895">
                  <c:v>5.968</c:v>
                </c:pt>
                <c:pt idx="896">
                  <c:v>5.9870000000000001</c:v>
                </c:pt>
                <c:pt idx="897">
                  <c:v>5.9489999999999998</c:v>
                </c:pt>
                <c:pt idx="898">
                  <c:v>5.9870000000000001</c:v>
                </c:pt>
                <c:pt idx="899">
                  <c:v>5.968</c:v>
                </c:pt>
                <c:pt idx="900">
                  <c:v>5.9589999999999996</c:v>
                </c:pt>
                <c:pt idx="901">
                  <c:v>5.9769999999999994</c:v>
                </c:pt>
                <c:pt idx="902">
                  <c:v>5.9870000000000001</c:v>
                </c:pt>
                <c:pt idx="903">
                  <c:v>5.9769999999999994</c:v>
                </c:pt>
                <c:pt idx="904">
                  <c:v>5.968</c:v>
                </c:pt>
                <c:pt idx="905">
                  <c:v>5.9870000000000001</c:v>
                </c:pt>
                <c:pt idx="906">
                  <c:v>5.9870000000000001</c:v>
                </c:pt>
                <c:pt idx="907">
                  <c:v>5.9769999999999994</c:v>
                </c:pt>
                <c:pt idx="908">
                  <c:v>5.9870000000000001</c:v>
                </c:pt>
                <c:pt idx="909">
                  <c:v>6.0049999999999999</c:v>
                </c:pt>
                <c:pt idx="910">
                  <c:v>5.9870000000000001</c:v>
                </c:pt>
                <c:pt idx="911">
                  <c:v>5.9769999999999994</c:v>
                </c:pt>
                <c:pt idx="912">
                  <c:v>5.9959999999999996</c:v>
                </c:pt>
                <c:pt idx="913">
                  <c:v>6.0049999999999999</c:v>
                </c:pt>
                <c:pt idx="914">
                  <c:v>5.9769999999999994</c:v>
                </c:pt>
                <c:pt idx="915">
                  <c:v>5.9870000000000001</c:v>
                </c:pt>
                <c:pt idx="916">
                  <c:v>6.0049999999999999</c:v>
                </c:pt>
                <c:pt idx="917">
                  <c:v>5.9870000000000001</c:v>
                </c:pt>
                <c:pt idx="918">
                  <c:v>5.9769999999999994</c:v>
                </c:pt>
                <c:pt idx="919">
                  <c:v>5.9959999999999996</c:v>
                </c:pt>
                <c:pt idx="920">
                  <c:v>5.9870000000000001</c:v>
                </c:pt>
                <c:pt idx="921">
                  <c:v>5.968</c:v>
                </c:pt>
                <c:pt idx="922">
                  <c:v>5.9769999999999994</c:v>
                </c:pt>
                <c:pt idx="923">
                  <c:v>5.9959999999999996</c:v>
                </c:pt>
                <c:pt idx="924">
                  <c:v>5.9870000000000001</c:v>
                </c:pt>
                <c:pt idx="925">
                  <c:v>5.968</c:v>
                </c:pt>
                <c:pt idx="926">
                  <c:v>5.9870000000000001</c:v>
                </c:pt>
                <c:pt idx="927">
                  <c:v>5.9870000000000001</c:v>
                </c:pt>
                <c:pt idx="928">
                  <c:v>5.9769999999999994</c:v>
                </c:pt>
                <c:pt idx="929">
                  <c:v>5.968</c:v>
                </c:pt>
                <c:pt idx="930">
                  <c:v>5.9769999999999994</c:v>
                </c:pt>
                <c:pt idx="931">
                  <c:v>5.9959999999999996</c:v>
                </c:pt>
                <c:pt idx="932">
                  <c:v>5.9769999999999994</c:v>
                </c:pt>
                <c:pt idx="933">
                  <c:v>5.968</c:v>
                </c:pt>
                <c:pt idx="934">
                  <c:v>5.9769999999999994</c:v>
                </c:pt>
                <c:pt idx="935">
                  <c:v>5.9959999999999996</c:v>
                </c:pt>
                <c:pt idx="936">
                  <c:v>5.968</c:v>
                </c:pt>
                <c:pt idx="937">
                  <c:v>5.9769999999999994</c:v>
                </c:pt>
                <c:pt idx="938">
                  <c:v>5.9959999999999996</c:v>
                </c:pt>
                <c:pt idx="939">
                  <c:v>5.9870000000000001</c:v>
                </c:pt>
                <c:pt idx="940">
                  <c:v>5.968</c:v>
                </c:pt>
                <c:pt idx="941">
                  <c:v>5.9870000000000001</c:v>
                </c:pt>
                <c:pt idx="942">
                  <c:v>5.9870000000000001</c:v>
                </c:pt>
                <c:pt idx="943">
                  <c:v>5.9870000000000001</c:v>
                </c:pt>
                <c:pt idx="944">
                  <c:v>5.9870000000000001</c:v>
                </c:pt>
                <c:pt idx="945">
                  <c:v>5.9769999999999994</c:v>
                </c:pt>
                <c:pt idx="946">
                  <c:v>5.968</c:v>
                </c:pt>
                <c:pt idx="947">
                  <c:v>5.9959999999999996</c:v>
                </c:pt>
                <c:pt idx="948">
                  <c:v>5.9589999999999996</c:v>
                </c:pt>
                <c:pt idx="949">
                  <c:v>5.9870000000000001</c:v>
                </c:pt>
                <c:pt idx="950">
                  <c:v>5.9870000000000001</c:v>
                </c:pt>
                <c:pt idx="951">
                  <c:v>5.968</c:v>
                </c:pt>
                <c:pt idx="952">
                  <c:v>5.9959999999999996</c:v>
                </c:pt>
                <c:pt idx="953">
                  <c:v>5.9589999999999996</c:v>
                </c:pt>
                <c:pt idx="954">
                  <c:v>5.9870000000000001</c:v>
                </c:pt>
                <c:pt idx="955">
                  <c:v>5.9769999999999994</c:v>
                </c:pt>
                <c:pt idx="956">
                  <c:v>5.9870000000000001</c:v>
                </c:pt>
                <c:pt idx="957">
                  <c:v>5.9959999999999996</c:v>
                </c:pt>
                <c:pt idx="958">
                  <c:v>5.9870000000000001</c:v>
                </c:pt>
                <c:pt idx="959">
                  <c:v>5.9959999999999996</c:v>
                </c:pt>
                <c:pt idx="960">
                  <c:v>5.9769999999999994</c:v>
                </c:pt>
                <c:pt idx="961">
                  <c:v>5.9959999999999996</c:v>
                </c:pt>
                <c:pt idx="962">
                  <c:v>5.9589999999999996</c:v>
                </c:pt>
                <c:pt idx="963">
                  <c:v>6.0049999999999999</c:v>
                </c:pt>
                <c:pt idx="964">
                  <c:v>5.9870000000000001</c:v>
                </c:pt>
                <c:pt idx="965">
                  <c:v>6.0049999999999999</c:v>
                </c:pt>
                <c:pt idx="966">
                  <c:v>5.9870000000000001</c:v>
                </c:pt>
                <c:pt idx="967">
                  <c:v>6.0149999999999997</c:v>
                </c:pt>
                <c:pt idx="968">
                  <c:v>5.9769999999999994</c:v>
                </c:pt>
                <c:pt idx="969">
                  <c:v>6.0049999999999999</c:v>
                </c:pt>
                <c:pt idx="970">
                  <c:v>5.9870000000000001</c:v>
                </c:pt>
                <c:pt idx="971">
                  <c:v>6.0149999999999997</c:v>
                </c:pt>
                <c:pt idx="972">
                  <c:v>5.9959999999999996</c:v>
                </c:pt>
                <c:pt idx="973">
                  <c:v>6.0149999999999997</c:v>
                </c:pt>
                <c:pt idx="974">
                  <c:v>5.9870000000000001</c:v>
                </c:pt>
                <c:pt idx="975">
                  <c:v>6.0049999999999999</c:v>
                </c:pt>
                <c:pt idx="976">
                  <c:v>5.9870000000000001</c:v>
                </c:pt>
                <c:pt idx="977">
                  <c:v>6.0049999999999999</c:v>
                </c:pt>
                <c:pt idx="978">
                  <c:v>6.0049999999999999</c:v>
                </c:pt>
                <c:pt idx="979">
                  <c:v>5.9959999999999996</c:v>
                </c:pt>
                <c:pt idx="980">
                  <c:v>6.0049999999999999</c:v>
                </c:pt>
                <c:pt idx="981">
                  <c:v>6.0149999999999997</c:v>
                </c:pt>
                <c:pt idx="982">
                  <c:v>6.0049999999999999</c:v>
                </c:pt>
                <c:pt idx="983">
                  <c:v>6.0149999999999997</c:v>
                </c:pt>
                <c:pt idx="984">
                  <c:v>6.0149999999999997</c:v>
                </c:pt>
                <c:pt idx="985">
                  <c:v>6.0149999999999997</c:v>
                </c:pt>
                <c:pt idx="986">
                  <c:v>6.024</c:v>
                </c:pt>
                <c:pt idx="987">
                  <c:v>6.024</c:v>
                </c:pt>
                <c:pt idx="988">
                  <c:v>6.0149999999999997</c:v>
                </c:pt>
                <c:pt idx="989">
                  <c:v>6.024</c:v>
                </c:pt>
                <c:pt idx="990">
                  <c:v>6.024</c:v>
                </c:pt>
                <c:pt idx="991">
                  <c:v>6.024</c:v>
                </c:pt>
                <c:pt idx="992">
                  <c:v>6.024</c:v>
                </c:pt>
                <c:pt idx="993">
                  <c:v>6.024</c:v>
                </c:pt>
                <c:pt idx="994">
                  <c:v>6.024</c:v>
                </c:pt>
                <c:pt idx="995">
                  <c:v>6.024</c:v>
                </c:pt>
                <c:pt idx="996">
                  <c:v>6.024</c:v>
                </c:pt>
                <c:pt idx="997">
                  <c:v>6.0149999999999997</c:v>
                </c:pt>
                <c:pt idx="998">
                  <c:v>6.024</c:v>
                </c:pt>
                <c:pt idx="999">
                  <c:v>6.0149999999999997</c:v>
                </c:pt>
                <c:pt idx="1000">
                  <c:v>6.0149999999999997</c:v>
                </c:pt>
                <c:pt idx="1001">
                  <c:v>6.024</c:v>
                </c:pt>
                <c:pt idx="1002">
                  <c:v>6.024</c:v>
                </c:pt>
                <c:pt idx="1003">
                  <c:v>6.0149999999999997</c:v>
                </c:pt>
                <c:pt idx="1004">
                  <c:v>6.024</c:v>
                </c:pt>
                <c:pt idx="1005">
                  <c:v>6.0149999999999997</c:v>
                </c:pt>
                <c:pt idx="1006">
                  <c:v>6.0149999999999997</c:v>
                </c:pt>
                <c:pt idx="1007">
                  <c:v>6.0049999999999999</c:v>
                </c:pt>
                <c:pt idx="1008">
                  <c:v>5.9870000000000001</c:v>
                </c:pt>
                <c:pt idx="1009">
                  <c:v>5.9870000000000001</c:v>
                </c:pt>
                <c:pt idx="1010">
                  <c:v>6.0149999999999997</c:v>
                </c:pt>
                <c:pt idx="1011">
                  <c:v>6.024</c:v>
                </c:pt>
                <c:pt idx="1012">
                  <c:v>6.0149999999999997</c:v>
                </c:pt>
                <c:pt idx="1013">
                  <c:v>5.9959999999999996</c:v>
                </c:pt>
                <c:pt idx="1014">
                  <c:v>5.9870000000000001</c:v>
                </c:pt>
                <c:pt idx="1015">
                  <c:v>6.0149999999999997</c:v>
                </c:pt>
                <c:pt idx="1016">
                  <c:v>5.9959999999999996</c:v>
                </c:pt>
                <c:pt idx="1017">
                  <c:v>5.9769999999999994</c:v>
                </c:pt>
                <c:pt idx="1018">
                  <c:v>6.0049999999999999</c:v>
                </c:pt>
                <c:pt idx="1019">
                  <c:v>5.9870000000000001</c:v>
                </c:pt>
                <c:pt idx="1020">
                  <c:v>5.9769999999999994</c:v>
                </c:pt>
                <c:pt idx="1021">
                  <c:v>6.0049999999999999</c:v>
                </c:pt>
                <c:pt idx="1022">
                  <c:v>5.9769999999999994</c:v>
                </c:pt>
                <c:pt idx="1023">
                  <c:v>6.0049999999999999</c:v>
                </c:pt>
                <c:pt idx="1024">
                  <c:v>5.9959999999999996</c:v>
                </c:pt>
                <c:pt idx="1025">
                  <c:v>5.9959999999999996</c:v>
                </c:pt>
                <c:pt idx="1026">
                  <c:v>6.0049999999999999</c:v>
                </c:pt>
                <c:pt idx="1027">
                  <c:v>5.9769999999999994</c:v>
                </c:pt>
                <c:pt idx="1028">
                  <c:v>5.9959999999999996</c:v>
                </c:pt>
                <c:pt idx="1029">
                  <c:v>6.0049999999999999</c:v>
                </c:pt>
                <c:pt idx="1030">
                  <c:v>5.968</c:v>
                </c:pt>
                <c:pt idx="1031">
                  <c:v>5.9959999999999996</c:v>
                </c:pt>
                <c:pt idx="1032">
                  <c:v>6.0049999999999999</c:v>
                </c:pt>
                <c:pt idx="1033">
                  <c:v>5.9870000000000001</c:v>
                </c:pt>
                <c:pt idx="1034">
                  <c:v>5.9769999999999994</c:v>
                </c:pt>
                <c:pt idx="1035">
                  <c:v>5.9959999999999996</c:v>
                </c:pt>
                <c:pt idx="1036">
                  <c:v>5.9959999999999996</c:v>
                </c:pt>
                <c:pt idx="1037">
                  <c:v>5.968</c:v>
                </c:pt>
                <c:pt idx="1038">
                  <c:v>5.9959999999999996</c:v>
                </c:pt>
                <c:pt idx="1039">
                  <c:v>5.9870000000000001</c:v>
                </c:pt>
                <c:pt idx="1040">
                  <c:v>5.9769999999999994</c:v>
                </c:pt>
                <c:pt idx="1041">
                  <c:v>5.9870000000000001</c:v>
                </c:pt>
                <c:pt idx="1042">
                  <c:v>5.9870000000000001</c:v>
                </c:pt>
                <c:pt idx="1043">
                  <c:v>5.968</c:v>
                </c:pt>
                <c:pt idx="1044">
                  <c:v>5.9870000000000001</c:v>
                </c:pt>
                <c:pt idx="1045">
                  <c:v>5.9870000000000001</c:v>
                </c:pt>
                <c:pt idx="1046">
                  <c:v>5.968</c:v>
                </c:pt>
                <c:pt idx="1047">
                  <c:v>5.9870000000000001</c:v>
                </c:pt>
                <c:pt idx="1048">
                  <c:v>5.9870000000000001</c:v>
                </c:pt>
                <c:pt idx="1049">
                  <c:v>5.9769999999999994</c:v>
                </c:pt>
                <c:pt idx="1050">
                  <c:v>5.9769999999999994</c:v>
                </c:pt>
                <c:pt idx="1051">
                  <c:v>5.9959999999999996</c:v>
                </c:pt>
                <c:pt idx="1052">
                  <c:v>6.0149999999999997</c:v>
                </c:pt>
                <c:pt idx="1053">
                  <c:v>6.024</c:v>
                </c:pt>
                <c:pt idx="1054">
                  <c:v>6.024</c:v>
                </c:pt>
                <c:pt idx="1055">
                  <c:v>6.0329999999999995</c:v>
                </c:pt>
                <c:pt idx="1056">
                  <c:v>6.0149999999999997</c:v>
                </c:pt>
                <c:pt idx="1057">
                  <c:v>5.968</c:v>
                </c:pt>
                <c:pt idx="1058">
                  <c:v>6.024</c:v>
                </c:pt>
                <c:pt idx="1059">
                  <c:v>6.0429999999999993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8-45C0-9451-2C55BA64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SRW01_ECR_V127!$L$2:$L$700</c:f>
              <c:numCache>
                <c:formatCode>General</c:formatCode>
                <c:ptCount val="699"/>
                <c:pt idx="0">
                  <c:v>6.2119999999999997</c:v>
                </c:pt>
                <c:pt idx="1">
                  <c:v>6.2210000000000001</c:v>
                </c:pt>
                <c:pt idx="2">
                  <c:v>6.2030000000000003</c:v>
                </c:pt>
                <c:pt idx="3">
                  <c:v>6.1870000000000003</c:v>
                </c:pt>
                <c:pt idx="4">
                  <c:v>6.29</c:v>
                </c:pt>
                <c:pt idx="5">
                  <c:v>6.3090000000000002</c:v>
                </c:pt>
                <c:pt idx="6">
                  <c:v>6.1509999999999998</c:v>
                </c:pt>
                <c:pt idx="7">
                  <c:v>6.1159999999999997</c:v>
                </c:pt>
                <c:pt idx="8">
                  <c:v>6.0889999999999995</c:v>
                </c:pt>
                <c:pt idx="9">
                  <c:v>6.0810000000000004</c:v>
                </c:pt>
                <c:pt idx="10">
                  <c:v>6.0629999999999997</c:v>
                </c:pt>
                <c:pt idx="11">
                  <c:v>6.0449999999999999</c:v>
                </c:pt>
                <c:pt idx="12">
                  <c:v>6.0190000000000001</c:v>
                </c:pt>
                <c:pt idx="13">
                  <c:v>5.9829999999999997</c:v>
                </c:pt>
                <c:pt idx="14">
                  <c:v>5.9660000000000002</c:v>
                </c:pt>
                <c:pt idx="15">
                  <c:v>5.92</c:v>
                </c:pt>
                <c:pt idx="16">
                  <c:v>5.8949999999999996</c:v>
                </c:pt>
                <c:pt idx="17">
                  <c:v>5.8769999999999998</c:v>
                </c:pt>
                <c:pt idx="18">
                  <c:v>5.8419999999999996</c:v>
                </c:pt>
                <c:pt idx="19">
                  <c:v>5.8069999999999995</c:v>
                </c:pt>
                <c:pt idx="20">
                  <c:v>5.7719999999999994</c:v>
                </c:pt>
                <c:pt idx="21">
                  <c:v>5.7450000000000001</c:v>
                </c:pt>
                <c:pt idx="22">
                  <c:v>5.6829999999999998</c:v>
                </c:pt>
                <c:pt idx="23">
                  <c:v>5.6659999999999995</c:v>
                </c:pt>
                <c:pt idx="24">
                  <c:v>5.6129999999999995</c:v>
                </c:pt>
                <c:pt idx="25">
                  <c:v>5.577</c:v>
                </c:pt>
                <c:pt idx="26">
                  <c:v>5.5419999999999998</c:v>
                </c:pt>
                <c:pt idx="27">
                  <c:v>5.4980000000000002</c:v>
                </c:pt>
                <c:pt idx="28">
                  <c:v>5.4630000000000001</c:v>
                </c:pt>
                <c:pt idx="29">
                  <c:v>5.41</c:v>
                </c:pt>
                <c:pt idx="30">
                  <c:v>5.3739999999999997</c:v>
                </c:pt>
                <c:pt idx="31">
                  <c:v>5.3390000000000004</c:v>
                </c:pt>
                <c:pt idx="32">
                  <c:v>5.3040000000000003</c:v>
                </c:pt>
                <c:pt idx="33">
                  <c:v>5.2510000000000003</c:v>
                </c:pt>
                <c:pt idx="34">
                  <c:v>5.1980000000000004</c:v>
                </c:pt>
                <c:pt idx="35">
                  <c:v>5.1630000000000003</c:v>
                </c:pt>
                <c:pt idx="36">
                  <c:v>5.1100000000000003</c:v>
                </c:pt>
                <c:pt idx="37">
                  <c:v>5.0380000000000003</c:v>
                </c:pt>
                <c:pt idx="38">
                  <c:v>5.0129999999999999</c:v>
                </c:pt>
                <c:pt idx="39">
                  <c:v>4.9699999999999989</c:v>
                </c:pt>
                <c:pt idx="40">
                  <c:v>4.9339999999999993</c:v>
                </c:pt>
                <c:pt idx="41">
                  <c:v>4.8989999999999991</c:v>
                </c:pt>
                <c:pt idx="42">
                  <c:v>4.863999999999999</c:v>
                </c:pt>
                <c:pt idx="43">
                  <c:v>4.8460000000000001</c:v>
                </c:pt>
                <c:pt idx="44">
                  <c:v>4.8279999999999994</c:v>
                </c:pt>
                <c:pt idx="45">
                  <c:v>4.8109999999999999</c:v>
                </c:pt>
                <c:pt idx="46">
                  <c:v>4.8109999999999999</c:v>
                </c:pt>
                <c:pt idx="47">
                  <c:v>4.7829999999999995</c:v>
                </c:pt>
                <c:pt idx="48">
                  <c:v>4.7829999999999995</c:v>
                </c:pt>
                <c:pt idx="49">
                  <c:v>4.7829999999999995</c:v>
                </c:pt>
                <c:pt idx="50">
                  <c:v>4.7829999999999995</c:v>
                </c:pt>
                <c:pt idx="51">
                  <c:v>4.774</c:v>
                </c:pt>
                <c:pt idx="52">
                  <c:v>4.774</c:v>
                </c:pt>
                <c:pt idx="53">
                  <c:v>4.7829999999999995</c:v>
                </c:pt>
                <c:pt idx="54">
                  <c:v>4.7729999999999997</c:v>
                </c:pt>
                <c:pt idx="55">
                  <c:v>4.7639999999999993</c:v>
                </c:pt>
                <c:pt idx="56">
                  <c:v>4.7919999999999998</c:v>
                </c:pt>
                <c:pt idx="57">
                  <c:v>4.8109999999999999</c:v>
                </c:pt>
                <c:pt idx="58">
                  <c:v>4.8279999999999994</c:v>
                </c:pt>
                <c:pt idx="59">
                  <c:v>4.8279999999999994</c:v>
                </c:pt>
                <c:pt idx="60">
                  <c:v>4.8279999999999994</c:v>
                </c:pt>
                <c:pt idx="61">
                  <c:v>4.8279999999999994</c:v>
                </c:pt>
                <c:pt idx="62">
                  <c:v>4.8279999999999994</c:v>
                </c:pt>
                <c:pt idx="63">
                  <c:v>4.8279999999999994</c:v>
                </c:pt>
                <c:pt idx="64">
                  <c:v>4.8179999999999996</c:v>
                </c:pt>
                <c:pt idx="65">
                  <c:v>4.8179999999999996</c:v>
                </c:pt>
                <c:pt idx="66">
                  <c:v>4.8179999999999996</c:v>
                </c:pt>
                <c:pt idx="67">
                  <c:v>4.8179999999999996</c:v>
                </c:pt>
                <c:pt idx="68">
                  <c:v>4.8179999999999996</c:v>
                </c:pt>
                <c:pt idx="69">
                  <c:v>4.8179999999999996</c:v>
                </c:pt>
                <c:pt idx="70">
                  <c:v>4.8179999999999996</c:v>
                </c:pt>
                <c:pt idx="71">
                  <c:v>4.8179999999999996</c:v>
                </c:pt>
                <c:pt idx="72">
                  <c:v>4.8179999999999996</c:v>
                </c:pt>
                <c:pt idx="73">
                  <c:v>4.8179999999999996</c:v>
                </c:pt>
                <c:pt idx="74">
                  <c:v>4.8179999999999996</c:v>
                </c:pt>
                <c:pt idx="75">
                  <c:v>4.8179999999999996</c:v>
                </c:pt>
                <c:pt idx="76">
                  <c:v>4.8179999999999996</c:v>
                </c:pt>
                <c:pt idx="77">
                  <c:v>4.8179999999999996</c:v>
                </c:pt>
                <c:pt idx="78">
                  <c:v>4.8179999999999996</c:v>
                </c:pt>
                <c:pt idx="79">
                  <c:v>4.8179999999999996</c:v>
                </c:pt>
                <c:pt idx="80">
                  <c:v>4.8179999999999996</c:v>
                </c:pt>
                <c:pt idx="81">
                  <c:v>4.8179999999999996</c:v>
                </c:pt>
                <c:pt idx="82">
                  <c:v>4.8179999999999996</c:v>
                </c:pt>
                <c:pt idx="83">
                  <c:v>4.8179999999999996</c:v>
                </c:pt>
                <c:pt idx="84">
                  <c:v>4.8179999999999996</c:v>
                </c:pt>
                <c:pt idx="85">
                  <c:v>4.8179999999999996</c:v>
                </c:pt>
                <c:pt idx="86">
                  <c:v>4.8179999999999996</c:v>
                </c:pt>
                <c:pt idx="87">
                  <c:v>4.8179999999999996</c:v>
                </c:pt>
                <c:pt idx="88">
                  <c:v>4.8009999999999993</c:v>
                </c:pt>
                <c:pt idx="89">
                  <c:v>4.8009999999999993</c:v>
                </c:pt>
                <c:pt idx="90">
                  <c:v>4.8009999999999993</c:v>
                </c:pt>
                <c:pt idx="91">
                  <c:v>4.8009999999999993</c:v>
                </c:pt>
                <c:pt idx="92">
                  <c:v>4.8009999999999993</c:v>
                </c:pt>
                <c:pt idx="93">
                  <c:v>4.8009999999999993</c:v>
                </c:pt>
                <c:pt idx="94">
                  <c:v>4.8009999999999993</c:v>
                </c:pt>
                <c:pt idx="95">
                  <c:v>4.8009999999999993</c:v>
                </c:pt>
                <c:pt idx="96">
                  <c:v>4.8009999999999993</c:v>
                </c:pt>
                <c:pt idx="97">
                  <c:v>4.8009999999999993</c:v>
                </c:pt>
                <c:pt idx="98">
                  <c:v>4.8009999999999993</c:v>
                </c:pt>
                <c:pt idx="99">
                  <c:v>4.8009999999999993</c:v>
                </c:pt>
                <c:pt idx="100">
                  <c:v>4.8009999999999993</c:v>
                </c:pt>
                <c:pt idx="101">
                  <c:v>4.8009999999999993</c:v>
                </c:pt>
                <c:pt idx="102">
                  <c:v>4.8009999999999993</c:v>
                </c:pt>
                <c:pt idx="103">
                  <c:v>4.8009999999999993</c:v>
                </c:pt>
                <c:pt idx="104">
                  <c:v>4.8009999999999993</c:v>
                </c:pt>
                <c:pt idx="105">
                  <c:v>4.8009999999999993</c:v>
                </c:pt>
                <c:pt idx="106">
                  <c:v>4.8009999999999993</c:v>
                </c:pt>
                <c:pt idx="107">
                  <c:v>4.8009999999999993</c:v>
                </c:pt>
                <c:pt idx="108">
                  <c:v>4.8009999999999993</c:v>
                </c:pt>
                <c:pt idx="109">
                  <c:v>4.8009999999999993</c:v>
                </c:pt>
                <c:pt idx="110">
                  <c:v>4.8009999999999993</c:v>
                </c:pt>
                <c:pt idx="111">
                  <c:v>4.8009999999999993</c:v>
                </c:pt>
                <c:pt idx="112">
                  <c:v>4.8009999999999993</c:v>
                </c:pt>
                <c:pt idx="113">
                  <c:v>4.8009999999999993</c:v>
                </c:pt>
                <c:pt idx="114">
                  <c:v>4.8009999999999993</c:v>
                </c:pt>
                <c:pt idx="115">
                  <c:v>4.8009999999999993</c:v>
                </c:pt>
                <c:pt idx="116">
                  <c:v>4.8009999999999993</c:v>
                </c:pt>
                <c:pt idx="117">
                  <c:v>4.8009999999999993</c:v>
                </c:pt>
                <c:pt idx="118">
                  <c:v>4.8009999999999993</c:v>
                </c:pt>
                <c:pt idx="119">
                  <c:v>4.8009999999999993</c:v>
                </c:pt>
                <c:pt idx="120">
                  <c:v>4.8009999999999993</c:v>
                </c:pt>
                <c:pt idx="121">
                  <c:v>4.8009999999999993</c:v>
                </c:pt>
                <c:pt idx="122">
                  <c:v>4.7829999999999995</c:v>
                </c:pt>
                <c:pt idx="123">
                  <c:v>4.8009999999999993</c:v>
                </c:pt>
                <c:pt idx="124">
                  <c:v>4.8009999999999993</c:v>
                </c:pt>
                <c:pt idx="125">
                  <c:v>4.8009999999999993</c:v>
                </c:pt>
                <c:pt idx="126">
                  <c:v>4.8009999999999993</c:v>
                </c:pt>
                <c:pt idx="127">
                  <c:v>4.8009999999999993</c:v>
                </c:pt>
                <c:pt idx="128">
                  <c:v>4.8009999999999993</c:v>
                </c:pt>
                <c:pt idx="129">
                  <c:v>4.8179999999999996</c:v>
                </c:pt>
                <c:pt idx="130">
                  <c:v>4.8009999999999993</c:v>
                </c:pt>
                <c:pt idx="131">
                  <c:v>4.8009999999999993</c:v>
                </c:pt>
                <c:pt idx="132">
                  <c:v>4.8179999999999996</c:v>
                </c:pt>
                <c:pt idx="133">
                  <c:v>4.8179999999999996</c:v>
                </c:pt>
                <c:pt idx="134">
                  <c:v>4.8009999999999993</c:v>
                </c:pt>
                <c:pt idx="135">
                  <c:v>4.7829999999999995</c:v>
                </c:pt>
                <c:pt idx="136">
                  <c:v>4.7929999999999993</c:v>
                </c:pt>
                <c:pt idx="137">
                  <c:v>4.7479999999999993</c:v>
                </c:pt>
                <c:pt idx="138">
                  <c:v>4.7479999999999993</c:v>
                </c:pt>
                <c:pt idx="139">
                  <c:v>4.7129999999999992</c:v>
                </c:pt>
                <c:pt idx="140">
                  <c:v>4.6949999999999994</c:v>
                </c:pt>
                <c:pt idx="141">
                  <c:v>4.6599999999999993</c:v>
                </c:pt>
                <c:pt idx="142">
                  <c:v>4.6599999999999993</c:v>
                </c:pt>
                <c:pt idx="143">
                  <c:v>4.6419999999999995</c:v>
                </c:pt>
                <c:pt idx="144">
                  <c:v>4.6239999999999997</c:v>
                </c:pt>
                <c:pt idx="145">
                  <c:v>4.6069999999999993</c:v>
                </c:pt>
                <c:pt idx="146">
                  <c:v>4.5709999999999997</c:v>
                </c:pt>
                <c:pt idx="147">
                  <c:v>4.5709999999999997</c:v>
                </c:pt>
                <c:pt idx="148">
                  <c:v>4.5359999999999996</c:v>
                </c:pt>
                <c:pt idx="149">
                  <c:v>4.5179999999999998</c:v>
                </c:pt>
                <c:pt idx="150">
                  <c:v>4.5009999999999994</c:v>
                </c:pt>
                <c:pt idx="151">
                  <c:v>4.5009999999999994</c:v>
                </c:pt>
                <c:pt idx="152">
                  <c:v>4.4829999999999997</c:v>
                </c:pt>
                <c:pt idx="153">
                  <c:v>4.4479999999999995</c:v>
                </c:pt>
                <c:pt idx="154">
                  <c:v>4.4479999999999995</c:v>
                </c:pt>
                <c:pt idx="155">
                  <c:v>4.411999999999999</c:v>
                </c:pt>
                <c:pt idx="156">
                  <c:v>4.3949999999999996</c:v>
                </c:pt>
                <c:pt idx="157">
                  <c:v>4.3769999999999998</c:v>
                </c:pt>
                <c:pt idx="158">
                  <c:v>4.3419999999999996</c:v>
                </c:pt>
                <c:pt idx="159">
                  <c:v>4.3419999999999996</c:v>
                </c:pt>
                <c:pt idx="160">
                  <c:v>4.3239999999999998</c:v>
                </c:pt>
                <c:pt idx="161">
                  <c:v>4.3059999999999992</c:v>
                </c:pt>
                <c:pt idx="162">
                  <c:v>4.2889999999999997</c:v>
                </c:pt>
                <c:pt idx="163">
                  <c:v>4.270999999999999</c:v>
                </c:pt>
                <c:pt idx="164">
                  <c:v>4.270999999999999</c:v>
                </c:pt>
                <c:pt idx="165">
                  <c:v>4.2539999999999996</c:v>
                </c:pt>
                <c:pt idx="166">
                  <c:v>4.2359999999999998</c:v>
                </c:pt>
                <c:pt idx="167">
                  <c:v>4.2359999999999998</c:v>
                </c:pt>
                <c:pt idx="168">
                  <c:v>4.2359999999999998</c:v>
                </c:pt>
                <c:pt idx="169">
                  <c:v>4.218</c:v>
                </c:pt>
                <c:pt idx="170">
                  <c:v>4.218</c:v>
                </c:pt>
                <c:pt idx="171">
                  <c:v>4.218</c:v>
                </c:pt>
                <c:pt idx="172">
                  <c:v>4.218</c:v>
                </c:pt>
                <c:pt idx="173">
                  <c:v>4.218</c:v>
                </c:pt>
                <c:pt idx="174">
                  <c:v>4.2009999999999996</c:v>
                </c:pt>
                <c:pt idx="175">
                  <c:v>4.218</c:v>
                </c:pt>
                <c:pt idx="176">
                  <c:v>4.2009999999999996</c:v>
                </c:pt>
                <c:pt idx="177">
                  <c:v>4.2009999999999996</c:v>
                </c:pt>
                <c:pt idx="178">
                  <c:v>4.2009999999999996</c:v>
                </c:pt>
                <c:pt idx="179">
                  <c:v>4.2009999999999996</c:v>
                </c:pt>
                <c:pt idx="180">
                  <c:v>4.2009999999999996</c:v>
                </c:pt>
                <c:pt idx="181">
                  <c:v>4.2009999999999996</c:v>
                </c:pt>
                <c:pt idx="182">
                  <c:v>4.1829999999999998</c:v>
                </c:pt>
                <c:pt idx="183">
                  <c:v>4.1829999999999998</c:v>
                </c:pt>
                <c:pt idx="184">
                  <c:v>4.1829999999999998</c:v>
                </c:pt>
                <c:pt idx="185">
                  <c:v>4.165</c:v>
                </c:pt>
                <c:pt idx="186">
                  <c:v>4.165</c:v>
                </c:pt>
                <c:pt idx="187">
                  <c:v>4.1479999999999997</c:v>
                </c:pt>
                <c:pt idx="188">
                  <c:v>4.1479999999999997</c:v>
                </c:pt>
                <c:pt idx="189">
                  <c:v>4.1479999999999997</c:v>
                </c:pt>
                <c:pt idx="190">
                  <c:v>4.13</c:v>
                </c:pt>
                <c:pt idx="191">
                  <c:v>4.13</c:v>
                </c:pt>
                <c:pt idx="192">
                  <c:v>4.13</c:v>
                </c:pt>
                <c:pt idx="193">
                  <c:v>4.1030000000000006</c:v>
                </c:pt>
                <c:pt idx="194">
                  <c:v>4.1120000000000001</c:v>
                </c:pt>
                <c:pt idx="195">
                  <c:v>4.1120000000000001</c:v>
                </c:pt>
                <c:pt idx="196">
                  <c:v>4.0949999999999998</c:v>
                </c:pt>
                <c:pt idx="197">
                  <c:v>4.077</c:v>
                </c:pt>
                <c:pt idx="198">
                  <c:v>4.077</c:v>
                </c:pt>
                <c:pt idx="199">
                  <c:v>4.0590000000000002</c:v>
                </c:pt>
                <c:pt idx="200">
                  <c:v>4.0590000000000002</c:v>
                </c:pt>
                <c:pt idx="201">
                  <c:v>4.0590000000000002</c:v>
                </c:pt>
                <c:pt idx="202">
                  <c:v>4.0419999999999998</c:v>
                </c:pt>
                <c:pt idx="203">
                  <c:v>4.024</c:v>
                </c:pt>
                <c:pt idx="204">
                  <c:v>4.024</c:v>
                </c:pt>
                <c:pt idx="205">
                  <c:v>4.0059999999999993</c:v>
                </c:pt>
                <c:pt idx="206">
                  <c:v>3.9889999999999999</c:v>
                </c:pt>
                <c:pt idx="207">
                  <c:v>3.9889999999999999</c:v>
                </c:pt>
                <c:pt idx="208">
                  <c:v>3.9889999999999999</c:v>
                </c:pt>
                <c:pt idx="209">
                  <c:v>3.9529999999999994</c:v>
                </c:pt>
                <c:pt idx="210">
                  <c:v>3.9529999999999994</c:v>
                </c:pt>
                <c:pt idx="211">
                  <c:v>3.9529999999999994</c:v>
                </c:pt>
                <c:pt idx="212">
                  <c:v>3.9359999999999999</c:v>
                </c:pt>
                <c:pt idx="213">
                  <c:v>3.9359999999999999</c:v>
                </c:pt>
                <c:pt idx="214">
                  <c:v>3.927</c:v>
                </c:pt>
                <c:pt idx="215">
                  <c:v>3.9180000000000001</c:v>
                </c:pt>
                <c:pt idx="216">
                  <c:v>3.9180000000000001</c:v>
                </c:pt>
                <c:pt idx="217">
                  <c:v>3.8999999999999995</c:v>
                </c:pt>
                <c:pt idx="218">
                  <c:v>3.8999999999999995</c:v>
                </c:pt>
                <c:pt idx="219">
                  <c:v>3.883</c:v>
                </c:pt>
                <c:pt idx="220">
                  <c:v>3.883</c:v>
                </c:pt>
                <c:pt idx="221">
                  <c:v>3.8649999999999993</c:v>
                </c:pt>
                <c:pt idx="222">
                  <c:v>3.8649999999999993</c:v>
                </c:pt>
                <c:pt idx="223">
                  <c:v>3.8649999999999993</c:v>
                </c:pt>
                <c:pt idx="224">
                  <c:v>3.8379999999999996</c:v>
                </c:pt>
                <c:pt idx="225">
                  <c:v>3.8469999999999995</c:v>
                </c:pt>
                <c:pt idx="226">
                  <c:v>3.8469999999999995</c:v>
                </c:pt>
                <c:pt idx="227">
                  <c:v>3.8119999999999994</c:v>
                </c:pt>
                <c:pt idx="228">
                  <c:v>3.8029999999999995</c:v>
                </c:pt>
                <c:pt idx="229">
                  <c:v>3.8119999999999994</c:v>
                </c:pt>
                <c:pt idx="230">
                  <c:v>3.7939999999999996</c:v>
                </c:pt>
                <c:pt idx="231">
                  <c:v>3.7939999999999996</c:v>
                </c:pt>
                <c:pt idx="232">
                  <c:v>3.7939999999999996</c:v>
                </c:pt>
                <c:pt idx="233">
                  <c:v>3.7849999999999997</c:v>
                </c:pt>
                <c:pt idx="234">
                  <c:v>3.7770000000000001</c:v>
                </c:pt>
                <c:pt idx="235">
                  <c:v>3.7770000000000001</c:v>
                </c:pt>
                <c:pt idx="236">
                  <c:v>3.7589999999999995</c:v>
                </c:pt>
                <c:pt idx="237">
                  <c:v>3.7499999999999996</c:v>
                </c:pt>
                <c:pt idx="238">
                  <c:v>3.7499999999999996</c:v>
                </c:pt>
                <c:pt idx="239">
                  <c:v>3.7589999999999995</c:v>
                </c:pt>
                <c:pt idx="240">
                  <c:v>3.742</c:v>
                </c:pt>
                <c:pt idx="241">
                  <c:v>3.742</c:v>
                </c:pt>
                <c:pt idx="242">
                  <c:v>3.7240000000000002</c:v>
                </c:pt>
                <c:pt idx="243">
                  <c:v>3.7240000000000002</c:v>
                </c:pt>
                <c:pt idx="244">
                  <c:v>3.7059999999999995</c:v>
                </c:pt>
                <c:pt idx="245">
                  <c:v>3.7059999999999995</c:v>
                </c:pt>
                <c:pt idx="246">
                  <c:v>3.7059999999999995</c:v>
                </c:pt>
                <c:pt idx="247">
                  <c:v>3.7059999999999995</c:v>
                </c:pt>
                <c:pt idx="248">
                  <c:v>3.7059999999999995</c:v>
                </c:pt>
                <c:pt idx="249">
                  <c:v>3.7059999999999995</c:v>
                </c:pt>
                <c:pt idx="250">
                  <c:v>3.7059999999999995</c:v>
                </c:pt>
                <c:pt idx="251">
                  <c:v>3.6890000000000001</c:v>
                </c:pt>
                <c:pt idx="252">
                  <c:v>3.6709999999999994</c:v>
                </c:pt>
                <c:pt idx="253">
                  <c:v>3.6709999999999994</c:v>
                </c:pt>
                <c:pt idx="254">
                  <c:v>3.6529999999999996</c:v>
                </c:pt>
                <c:pt idx="255">
                  <c:v>3.6619999999999995</c:v>
                </c:pt>
                <c:pt idx="256">
                  <c:v>3.6529999999999996</c:v>
                </c:pt>
                <c:pt idx="257">
                  <c:v>3.6529999999999996</c:v>
                </c:pt>
                <c:pt idx="258">
                  <c:v>3.6529999999999996</c:v>
                </c:pt>
                <c:pt idx="259">
                  <c:v>3.6270000000000002</c:v>
                </c:pt>
                <c:pt idx="260">
                  <c:v>3.6179999999999994</c:v>
                </c:pt>
                <c:pt idx="261">
                  <c:v>3.6089999999999995</c:v>
                </c:pt>
                <c:pt idx="262">
                  <c:v>3.6089999999999995</c:v>
                </c:pt>
                <c:pt idx="263">
                  <c:v>3.6179999999999994</c:v>
                </c:pt>
                <c:pt idx="264">
                  <c:v>3.5909999999999997</c:v>
                </c:pt>
                <c:pt idx="265">
                  <c:v>3.5830000000000002</c:v>
                </c:pt>
                <c:pt idx="266">
                  <c:v>3.5830000000000002</c:v>
                </c:pt>
                <c:pt idx="267">
                  <c:v>3.5830000000000002</c:v>
                </c:pt>
                <c:pt idx="268">
                  <c:v>3.5740000000000003</c:v>
                </c:pt>
                <c:pt idx="269">
                  <c:v>3.5559999999999996</c:v>
                </c:pt>
                <c:pt idx="270">
                  <c:v>3.5559999999999996</c:v>
                </c:pt>
                <c:pt idx="271">
                  <c:v>3.5559999999999996</c:v>
                </c:pt>
                <c:pt idx="272">
                  <c:v>3.5469999999999997</c:v>
                </c:pt>
                <c:pt idx="273">
                  <c:v>3.5209999999999995</c:v>
                </c:pt>
                <c:pt idx="274">
                  <c:v>3.5029999999999997</c:v>
                </c:pt>
                <c:pt idx="275">
                  <c:v>3.5209999999999995</c:v>
                </c:pt>
                <c:pt idx="276">
                  <c:v>3.5299999999999994</c:v>
                </c:pt>
                <c:pt idx="277">
                  <c:v>3.5029999999999997</c:v>
                </c:pt>
                <c:pt idx="278">
                  <c:v>3.5029999999999997</c:v>
                </c:pt>
                <c:pt idx="279">
                  <c:v>3.5119999999999996</c:v>
                </c:pt>
                <c:pt idx="280">
                  <c:v>3.4849999999999999</c:v>
                </c:pt>
                <c:pt idx="281">
                  <c:v>3.4679999999999995</c:v>
                </c:pt>
                <c:pt idx="282">
                  <c:v>3.4679999999999995</c:v>
                </c:pt>
                <c:pt idx="283">
                  <c:v>3.4589999999999996</c:v>
                </c:pt>
                <c:pt idx="284">
                  <c:v>3.4769999999999994</c:v>
                </c:pt>
                <c:pt idx="285">
                  <c:v>3.4589999999999996</c:v>
                </c:pt>
                <c:pt idx="286">
                  <c:v>3.4319999999999995</c:v>
                </c:pt>
                <c:pt idx="287">
                  <c:v>3.4319999999999995</c:v>
                </c:pt>
                <c:pt idx="288">
                  <c:v>3.4319999999999995</c:v>
                </c:pt>
                <c:pt idx="289">
                  <c:v>3.4409999999999998</c:v>
                </c:pt>
                <c:pt idx="290">
                  <c:v>3.4239999999999995</c:v>
                </c:pt>
                <c:pt idx="291">
                  <c:v>3.4239999999999995</c:v>
                </c:pt>
                <c:pt idx="292">
                  <c:v>3.4239999999999995</c:v>
                </c:pt>
                <c:pt idx="293">
                  <c:v>3.4239999999999995</c:v>
                </c:pt>
                <c:pt idx="294">
                  <c:v>3.3969999999999998</c:v>
                </c:pt>
                <c:pt idx="295">
                  <c:v>3.3879999999999999</c:v>
                </c:pt>
                <c:pt idx="296">
                  <c:v>3.3879999999999999</c:v>
                </c:pt>
                <c:pt idx="297">
                  <c:v>3.3879999999999999</c:v>
                </c:pt>
                <c:pt idx="298">
                  <c:v>3.3969999999999998</c:v>
                </c:pt>
                <c:pt idx="299">
                  <c:v>3.3789999999999996</c:v>
                </c:pt>
                <c:pt idx="300">
                  <c:v>3.3619999999999997</c:v>
                </c:pt>
                <c:pt idx="301">
                  <c:v>3.3619999999999997</c:v>
                </c:pt>
                <c:pt idx="302">
                  <c:v>3.3789999999999996</c:v>
                </c:pt>
                <c:pt idx="303">
                  <c:v>3.3789999999999996</c:v>
                </c:pt>
                <c:pt idx="304">
                  <c:v>3.3789999999999996</c:v>
                </c:pt>
                <c:pt idx="305">
                  <c:v>3.3619999999999997</c:v>
                </c:pt>
                <c:pt idx="306">
                  <c:v>3.3619999999999997</c:v>
                </c:pt>
                <c:pt idx="307">
                  <c:v>3.3619999999999997</c:v>
                </c:pt>
                <c:pt idx="308">
                  <c:v>3.3709999999999996</c:v>
                </c:pt>
                <c:pt idx="309">
                  <c:v>3.3619999999999997</c:v>
                </c:pt>
                <c:pt idx="310">
                  <c:v>3.3439999999999999</c:v>
                </c:pt>
                <c:pt idx="311">
                  <c:v>3.335</c:v>
                </c:pt>
                <c:pt idx="312">
                  <c:v>3.3439999999999999</c:v>
                </c:pt>
                <c:pt idx="313">
                  <c:v>3.3439999999999999</c:v>
                </c:pt>
                <c:pt idx="314">
                  <c:v>3.3439999999999999</c:v>
                </c:pt>
                <c:pt idx="315">
                  <c:v>3.335</c:v>
                </c:pt>
                <c:pt idx="316">
                  <c:v>3.335</c:v>
                </c:pt>
                <c:pt idx="317">
                  <c:v>3.3179999999999996</c:v>
                </c:pt>
                <c:pt idx="318">
                  <c:v>3.3089999999999997</c:v>
                </c:pt>
                <c:pt idx="319">
                  <c:v>3.3089999999999997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3.282</c:v>
                </c:pt>
                <c:pt idx="324">
                  <c:v>3.2649999999999997</c:v>
                </c:pt>
                <c:pt idx="325">
                  <c:v>3.2649999999999997</c:v>
                </c:pt>
                <c:pt idx="326">
                  <c:v>3.2649999999999997</c:v>
                </c:pt>
                <c:pt idx="327">
                  <c:v>3.2469999999999999</c:v>
                </c:pt>
                <c:pt idx="328">
                  <c:v>3.2290000000000001</c:v>
                </c:pt>
                <c:pt idx="329">
                  <c:v>3.2290000000000001</c:v>
                </c:pt>
                <c:pt idx="330">
                  <c:v>3.2290000000000001</c:v>
                </c:pt>
                <c:pt idx="331">
                  <c:v>3.2290000000000001</c:v>
                </c:pt>
                <c:pt idx="332">
                  <c:v>3.2119999999999997</c:v>
                </c:pt>
                <c:pt idx="333">
                  <c:v>3.194</c:v>
                </c:pt>
                <c:pt idx="334">
                  <c:v>3.1849999999999996</c:v>
                </c:pt>
                <c:pt idx="335">
                  <c:v>3.194</c:v>
                </c:pt>
                <c:pt idx="336">
                  <c:v>3.1849999999999996</c:v>
                </c:pt>
                <c:pt idx="337">
                  <c:v>3.1679999999999997</c:v>
                </c:pt>
                <c:pt idx="338">
                  <c:v>3.1679999999999997</c:v>
                </c:pt>
                <c:pt idx="339">
                  <c:v>3.1499999999999995</c:v>
                </c:pt>
                <c:pt idx="340">
                  <c:v>3.1499999999999995</c:v>
                </c:pt>
                <c:pt idx="341">
                  <c:v>3.1409999999999996</c:v>
                </c:pt>
                <c:pt idx="342">
                  <c:v>3.1309999999999993</c:v>
                </c:pt>
                <c:pt idx="343">
                  <c:v>3.1309999999999993</c:v>
                </c:pt>
                <c:pt idx="344">
                  <c:v>3.1409999999999996</c:v>
                </c:pt>
                <c:pt idx="345">
                  <c:v>3.1229999999999998</c:v>
                </c:pt>
                <c:pt idx="346">
                  <c:v>3.1229999999999998</c:v>
                </c:pt>
                <c:pt idx="347">
                  <c:v>3.1229999999999998</c:v>
                </c:pt>
                <c:pt idx="348">
                  <c:v>3.1229999999999998</c:v>
                </c:pt>
                <c:pt idx="349">
                  <c:v>3.0569999999999999</c:v>
                </c:pt>
                <c:pt idx="350">
                  <c:v>3.1059999999999999</c:v>
                </c:pt>
                <c:pt idx="351">
                  <c:v>3.1059999999999999</c:v>
                </c:pt>
                <c:pt idx="352">
                  <c:v>3.0960000000000001</c:v>
                </c:pt>
                <c:pt idx="353">
                  <c:v>3.0309999999999997</c:v>
                </c:pt>
                <c:pt idx="354">
                  <c:v>3.0779999999999994</c:v>
                </c:pt>
                <c:pt idx="355">
                  <c:v>3.0960000000000001</c:v>
                </c:pt>
                <c:pt idx="356">
                  <c:v>3.0779999999999994</c:v>
                </c:pt>
                <c:pt idx="357">
                  <c:v>3.0879999999999996</c:v>
                </c:pt>
                <c:pt idx="358">
                  <c:v>3.0779999999999994</c:v>
                </c:pt>
                <c:pt idx="359">
                  <c:v>3.0969999999999995</c:v>
                </c:pt>
                <c:pt idx="360">
                  <c:v>3.0969999999999995</c:v>
                </c:pt>
                <c:pt idx="361">
                  <c:v>3.0599999999999996</c:v>
                </c:pt>
                <c:pt idx="362">
                  <c:v>3.004</c:v>
                </c:pt>
                <c:pt idx="363">
                  <c:v>3.07</c:v>
                </c:pt>
                <c:pt idx="364">
                  <c:v>3.0789999999999997</c:v>
                </c:pt>
                <c:pt idx="365">
                  <c:v>3.07</c:v>
                </c:pt>
                <c:pt idx="366">
                  <c:v>3.0619999999999998</c:v>
                </c:pt>
                <c:pt idx="367">
                  <c:v>3.0619999999999998</c:v>
                </c:pt>
                <c:pt idx="368">
                  <c:v>3.0619999999999998</c:v>
                </c:pt>
                <c:pt idx="369">
                  <c:v>3.0439999999999996</c:v>
                </c:pt>
                <c:pt idx="370">
                  <c:v>3.0439999999999996</c:v>
                </c:pt>
                <c:pt idx="371">
                  <c:v>3.0439999999999996</c:v>
                </c:pt>
                <c:pt idx="372">
                  <c:v>3.0529999999999999</c:v>
                </c:pt>
                <c:pt idx="373">
                  <c:v>3.0529999999999999</c:v>
                </c:pt>
                <c:pt idx="374">
                  <c:v>3.0350000000000001</c:v>
                </c:pt>
                <c:pt idx="375">
                  <c:v>3.0089999999999995</c:v>
                </c:pt>
                <c:pt idx="376">
                  <c:v>3.0089999999999995</c:v>
                </c:pt>
                <c:pt idx="377">
                  <c:v>3.0089999999999995</c:v>
                </c:pt>
                <c:pt idx="378">
                  <c:v>3.0179999999999998</c:v>
                </c:pt>
                <c:pt idx="379">
                  <c:v>2.9909999999999997</c:v>
                </c:pt>
                <c:pt idx="380">
                  <c:v>2.9909999999999997</c:v>
                </c:pt>
                <c:pt idx="381">
                  <c:v>2.9729999999999999</c:v>
                </c:pt>
                <c:pt idx="382">
                  <c:v>2.9649999999999999</c:v>
                </c:pt>
                <c:pt idx="383">
                  <c:v>2.9559999999999995</c:v>
                </c:pt>
                <c:pt idx="384">
                  <c:v>2.9559999999999995</c:v>
                </c:pt>
                <c:pt idx="385">
                  <c:v>2.9559999999999995</c:v>
                </c:pt>
                <c:pt idx="386">
                  <c:v>2.9379999999999997</c:v>
                </c:pt>
                <c:pt idx="387">
                  <c:v>2.9470000000000001</c:v>
                </c:pt>
                <c:pt idx="388">
                  <c:v>2.9199999999999995</c:v>
                </c:pt>
                <c:pt idx="389">
                  <c:v>2.9109999999999996</c:v>
                </c:pt>
                <c:pt idx="390">
                  <c:v>2.9199999999999995</c:v>
                </c:pt>
                <c:pt idx="391">
                  <c:v>2.9119999999999999</c:v>
                </c:pt>
                <c:pt idx="392">
                  <c:v>2.9119999999999999</c:v>
                </c:pt>
                <c:pt idx="393">
                  <c:v>2.9119999999999999</c:v>
                </c:pt>
                <c:pt idx="394">
                  <c:v>2.9029999999999996</c:v>
                </c:pt>
                <c:pt idx="395">
                  <c:v>2.9029999999999996</c:v>
                </c:pt>
                <c:pt idx="396">
                  <c:v>2.9119999999999999</c:v>
                </c:pt>
                <c:pt idx="397">
                  <c:v>2.8940000000000001</c:v>
                </c:pt>
                <c:pt idx="398">
                  <c:v>2.8849999999999998</c:v>
                </c:pt>
                <c:pt idx="399">
                  <c:v>2.8849999999999998</c:v>
                </c:pt>
                <c:pt idx="400">
                  <c:v>2.8849999999999998</c:v>
                </c:pt>
                <c:pt idx="401">
                  <c:v>2.8759999999999994</c:v>
                </c:pt>
                <c:pt idx="402">
                  <c:v>2.8759999999999999</c:v>
                </c:pt>
                <c:pt idx="403">
                  <c:v>2.8759999999999999</c:v>
                </c:pt>
                <c:pt idx="404">
                  <c:v>2.8849999999999998</c:v>
                </c:pt>
                <c:pt idx="405">
                  <c:v>2.8759999999999994</c:v>
                </c:pt>
                <c:pt idx="406">
                  <c:v>2.8759999999999994</c:v>
                </c:pt>
                <c:pt idx="407">
                  <c:v>2.8579999999999997</c:v>
                </c:pt>
                <c:pt idx="408">
                  <c:v>2.8409999999999997</c:v>
                </c:pt>
                <c:pt idx="409">
                  <c:v>2.8499999999999996</c:v>
                </c:pt>
                <c:pt idx="410">
                  <c:v>2.8319999999999999</c:v>
                </c:pt>
                <c:pt idx="411">
                  <c:v>2.8410000000000002</c:v>
                </c:pt>
                <c:pt idx="412">
                  <c:v>2.8319999999999999</c:v>
                </c:pt>
                <c:pt idx="413">
                  <c:v>2.8049999999999997</c:v>
                </c:pt>
                <c:pt idx="414">
                  <c:v>2.8139999999999996</c:v>
                </c:pt>
                <c:pt idx="415">
                  <c:v>2.8139999999999996</c:v>
                </c:pt>
                <c:pt idx="416">
                  <c:v>2.8139999999999996</c:v>
                </c:pt>
                <c:pt idx="417">
                  <c:v>2.7779999999999996</c:v>
                </c:pt>
                <c:pt idx="418">
                  <c:v>2.7879999999999998</c:v>
                </c:pt>
                <c:pt idx="419">
                  <c:v>2.7789999999999995</c:v>
                </c:pt>
                <c:pt idx="420">
                  <c:v>2.7879999999999994</c:v>
                </c:pt>
                <c:pt idx="421">
                  <c:v>2.7609999999999997</c:v>
                </c:pt>
                <c:pt idx="422">
                  <c:v>2.7609999999999997</c:v>
                </c:pt>
                <c:pt idx="423">
                  <c:v>2.7439999999999998</c:v>
                </c:pt>
                <c:pt idx="424">
                  <c:v>2.7439999999999998</c:v>
                </c:pt>
                <c:pt idx="425">
                  <c:v>2.7530000000000001</c:v>
                </c:pt>
                <c:pt idx="426">
                  <c:v>2.7349999999999999</c:v>
                </c:pt>
                <c:pt idx="427">
                  <c:v>2.7259999999999995</c:v>
                </c:pt>
                <c:pt idx="428">
                  <c:v>2.7349999999999994</c:v>
                </c:pt>
                <c:pt idx="429">
                  <c:v>2.7349999999999994</c:v>
                </c:pt>
                <c:pt idx="430">
                  <c:v>2.7259999999999995</c:v>
                </c:pt>
                <c:pt idx="431">
                  <c:v>2.7079999999999997</c:v>
                </c:pt>
                <c:pt idx="432">
                  <c:v>2.7079999999999997</c:v>
                </c:pt>
                <c:pt idx="433">
                  <c:v>2.7169999999999996</c:v>
                </c:pt>
                <c:pt idx="434">
                  <c:v>2.7079999999999997</c:v>
                </c:pt>
                <c:pt idx="435">
                  <c:v>2.6909999999999998</c:v>
                </c:pt>
                <c:pt idx="436">
                  <c:v>2.7079999999999997</c:v>
                </c:pt>
                <c:pt idx="437">
                  <c:v>2.7169999999999996</c:v>
                </c:pt>
                <c:pt idx="438">
                  <c:v>2.7169999999999996</c:v>
                </c:pt>
                <c:pt idx="439">
                  <c:v>2.6909999999999998</c:v>
                </c:pt>
                <c:pt idx="440">
                  <c:v>2.6909999999999998</c:v>
                </c:pt>
                <c:pt idx="441">
                  <c:v>2.6819999999999995</c:v>
                </c:pt>
                <c:pt idx="442">
                  <c:v>2.6819999999999995</c:v>
                </c:pt>
                <c:pt idx="443">
                  <c:v>2.6819999999999995</c:v>
                </c:pt>
                <c:pt idx="444">
                  <c:v>2.6729999999999996</c:v>
                </c:pt>
                <c:pt idx="445">
                  <c:v>2.6819999999999995</c:v>
                </c:pt>
                <c:pt idx="446">
                  <c:v>2.6819999999999995</c:v>
                </c:pt>
                <c:pt idx="447">
                  <c:v>2.6819999999999995</c:v>
                </c:pt>
                <c:pt idx="448">
                  <c:v>2.6729999999999996</c:v>
                </c:pt>
                <c:pt idx="449">
                  <c:v>2.6559999999999997</c:v>
                </c:pt>
                <c:pt idx="450">
                  <c:v>2.6559999999999997</c:v>
                </c:pt>
                <c:pt idx="451">
                  <c:v>2.6559999999999997</c:v>
                </c:pt>
                <c:pt idx="452">
                  <c:v>2.6559999999999997</c:v>
                </c:pt>
                <c:pt idx="453">
                  <c:v>2.665</c:v>
                </c:pt>
                <c:pt idx="454">
                  <c:v>2.6379999999999995</c:v>
                </c:pt>
                <c:pt idx="455">
                  <c:v>2.6379999999999995</c:v>
                </c:pt>
                <c:pt idx="456">
                  <c:v>2.6469999999999994</c:v>
                </c:pt>
                <c:pt idx="457">
                  <c:v>2.6289999999999996</c:v>
                </c:pt>
                <c:pt idx="458">
                  <c:v>2.6199999999999997</c:v>
                </c:pt>
                <c:pt idx="459">
                  <c:v>2.6199999999999997</c:v>
                </c:pt>
                <c:pt idx="460">
                  <c:v>2.6109999999999998</c:v>
                </c:pt>
                <c:pt idx="461">
                  <c:v>2.6199999999999997</c:v>
                </c:pt>
                <c:pt idx="462">
                  <c:v>2.5849999999999995</c:v>
                </c:pt>
                <c:pt idx="463">
                  <c:v>2.5759999999999996</c:v>
                </c:pt>
                <c:pt idx="464">
                  <c:v>2.5759999999999996</c:v>
                </c:pt>
                <c:pt idx="465">
                  <c:v>2.5849999999999995</c:v>
                </c:pt>
                <c:pt idx="466">
                  <c:v>2.5669999999999997</c:v>
                </c:pt>
                <c:pt idx="467">
                  <c:v>2.5669999999999997</c:v>
                </c:pt>
                <c:pt idx="468">
                  <c:v>2.548</c:v>
                </c:pt>
                <c:pt idx="469">
                  <c:v>2.5409999999999999</c:v>
                </c:pt>
                <c:pt idx="470">
                  <c:v>2.5319999999999996</c:v>
                </c:pt>
                <c:pt idx="471">
                  <c:v>2.5129999999999999</c:v>
                </c:pt>
                <c:pt idx="472">
                  <c:v>2.4950000000000001</c:v>
                </c:pt>
                <c:pt idx="473">
                  <c:v>2.4299999999999997</c:v>
                </c:pt>
                <c:pt idx="474">
                  <c:v>2.4859999999999998</c:v>
                </c:pt>
                <c:pt idx="475">
                  <c:v>2.5049999999999999</c:v>
                </c:pt>
                <c:pt idx="476">
                  <c:v>2.4879999999999995</c:v>
                </c:pt>
                <c:pt idx="477">
                  <c:v>2.4879999999999995</c:v>
                </c:pt>
                <c:pt idx="478">
                  <c:v>2.4499999999999997</c:v>
                </c:pt>
                <c:pt idx="479">
                  <c:v>2.4509999999999996</c:v>
                </c:pt>
                <c:pt idx="480">
                  <c:v>2.4699999999999998</c:v>
                </c:pt>
                <c:pt idx="481">
                  <c:v>2.452</c:v>
                </c:pt>
                <c:pt idx="482">
                  <c:v>2.4329999999999998</c:v>
                </c:pt>
                <c:pt idx="483">
                  <c:v>2.4420000000000002</c:v>
                </c:pt>
                <c:pt idx="484">
                  <c:v>2.4349999999999996</c:v>
                </c:pt>
                <c:pt idx="485">
                  <c:v>2.4349999999999996</c:v>
                </c:pt>
                <c:pt idx="486">
                  <c:v>2.4249999999999998</c:v>
                </c:pt>
                <c:pt idx="487">
                  <c:v>2.3789999999999996</c:v>
                </c:pt>
                <c:pt idx="488">
                  <c:v>2.3689999999999998</c:v>
                </c:pt>
                <c:pt idx="489">
                  <c:v>2.4349999999999996</c:v>
                </c:pt>
                <c:pt idx="490">
                  <c:v>2.4169999999999998</c:v>
                </c:pt>
                <c:pt idx="491">
                  <c:v>2.3609999999999998</c:v>
                </c:pt>
                <c:pt idx="492">
                  <c:v>2.4169999999999998</c:v>
                </c:pt>
                <c:pt idx="493">
                  <c:v>2.3419999999999996</c:v>
                </c:pt>
                <c:pt idx="494">
                  <c:v>2.3989999999999996</c:v>
                </c:pt>
                <c:pt idx="495">
                  <c:v>2.4079999999999995</c:v>
                </c:pt>
                <c:pt idx="496">
                  <c:v>2.4169999999999998</c:v>
                </c:pt>
                <c:pt idx="497">
                  <c:v>2.3999999999999995</c:v>
                </c:pt>
                <c:pt idx="498">
                  <c:v>2.3909999999999996</c:v>
                </c:pt>
                <c:pt idx="499">
                  <c:v>2.3819999999999997</c:v>
                </c:pt>
                <c:pt idx="500">
                  <c:v>2.3819999999999997</c:v>
                </c:pt>
                <c:pt idx="501">
                  <c:v>2.3819999999999997</c:v>
                </c:pt>
                <c:pt idx="502">
                  <c:v>2.3819999999999997</c:v>
                </c:pt>
                <c:pt idx="503">
                  <c:v>2.3819999999999997</c:v>
                </c:pt>
                <c:pt idx="504">
                  <c:v>2.3819999999999997</c:v>
                </c:pt>
                <c:pt idx="505">
                  <c:v>2.3819999999999997</c:v>
                </c:pt>
                <c:pt idx="506">
                  <c:v>2.3819999999999997</c:v>
                </c:pt>
                <c:pt idx="507">
                  <c:v>2.3819999999999997</c:v>
                </c:pt>
                <c:pt idx="508">
                  <c:v>2.3819999999999997</c:v>
                </c:pt>
                <c:pt idx="509">
                  <c:v>2.3919999999999999</c:v>
                </c:pt>
                <c:pt idx="510">
                  <c:v>2.3819999999999997</c:v>
                </c:pt>
                <c:pt idx="511">
                  <c:v>2.3639999999999999</c:v>
                </c:pt>
                <c:pt idx="512">
                  <c:v>2.258</c:v>
                </c:pt>
                <c:pt idx="513">
                  <c:v>2.3469999999999995</c:v>
                </c:pt>
                <c:pt idx="514">
                  <c:v>2.3639999999999999</c:v>
                </c:pt>
                <c:pt idx="515">
                  <c:v>2.3639999999999999</c:v>
                </c:pt>
                <c:pt idx="516">
                  <c:v>2.3639999999999999</c:v>
                </c:pt>
                <c:pt idx="517">
                  <c:v>2.3819999999999997</c:v>
                </c:pt>
                <c:pt idx="518">
                  <c:v>2.3549999999999995</c:v>
                </c:pt>
                <c:pt idx="519">
                  <c:v>2.3639999999999999</c:v>
                </c:pt>
                <c:pt idx="520">
                  <c:v>2.3639999999999999</c:v>
                </c:pt>
                <c:pt idx="521">
                  <c:v>2.3549999999999995</c:v>
                </c:pt>
                <c:pt idx="522">
                  <c:v>2.3639999999999999</c:v>
                </c:pt>
                <c:pt idx="523">
                  <c:v>2.3379999999999996</c:v>
                </c:pt>
                <c:pt idx="524">
                  <c:v>2.3469999999999995</c:v>
                </c:pt>
                <c:pt idx="525">
                  <c:v>2.2909999999999999</c:v>
                </c:pt>
                <c:pt idx="526">
                  <c:v>2.3379999999999996</c:v>
                </c:pt>
                <c:pt idx="527">
                  <c:v>2.2730000000000001</c:v>
                </c:pt>
                <c:pt idx="528">
                  <c:v>2.3109999999999999</c:v>
                </c:pt>
                <c:pt idx="529">
                  <c:v>2.3019999999999996</c:v>
                </c:pt>
                <c:pt idx="530">
                  <c:v>2.2459999999999996</c:v>
                </c:pt>
                <c:pt idx="531">
                  <c:v>2.2459999999999996</c:v>
                </c:pt>
                <c:pt idx="532">
                  <c:v>2.2369999999999997</c:v>
                </c:pt>
                <c:pt idx="533">
                  <c:v>2.2290000000000001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2.2019999999999995</c:v>
                </c:pt>
                <c:pt idx="537">
                  <c:v>2.2019999999999995</c:v>
                </c:pt>
                <c:pt idx="538">
                  <c:v>2.1919999999999997</c:v>
                </c:pt>
                <c:pt idx="539">
                  <c:v>2.1739999999999999</c:v>
                </c:pt>
                <c:pt idx="540">
                  <c:v>-28.028000000000002</c:v>
                </c:pt>
                <c:pt idx="541">
                  <c:v>2.1559999999999997</c:v>
                </c:pt>
                <c:pt idx="542">
                  <c:v>2.1839999999999997</c:v>
                </c:pt>
                <c:pt idx="543">
                  <c:v>2.165</c:v>
                </c:pt>
                <c:pt idx="544">
                  <c:v>2.1739999999999999</c:v>
                </c:pt>
                <c:pt idx="545">
                  <c:v>2.1839999999999997</c:v>
                </c:pt>
                <c:pt idx="546">
                  <c:v>2.1570000000000005</c:v>
                </c:pt>
                <c:pt idx="547">
                  <c:v>2.2040000000000002</c:v>
                </c:pt>
                <c:pt idx="548">
                  <c:v>2.1480000000000006</c:v>
                </c:pt>
                <c:pt idx="549">
                  <c:v>2.1480000000000006</c:v>
                </c:pt>
                <c:pt idx="550">
                  <c:v>2.1760000000000002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2.1580000000000004</c:v>
                </c:pt>
                <c:pt idx="554">
                  <c:v>2.1390000000000007</c:v>
                </c:pt>
                <c:pt idx="555">
                  <c:v>2.2050000000000005</c:v>
                </c:pt>
                <c:pt idx="556">
                  <c:v>2.121</c:v>
                </c:pt>
                <c:pt idx="557">
                  <c:v>2.1399999999999997</c:v>
                </c:pt>
                <c:pt idx="558">
                  <c:v>2.1140000000000003</c:v>
                </c:pt>
                <c:pt idx="559">
                  <c:v>2.0860000000000007</c:v>
                </c:pt>
                <c:pt idx="560">
                  <c:v>2.0860000000000007</c:v>
                </c:pt>
                <c:pt idx="561">
                  <c:v>2.0770000000000008</c:v>
                </c:pt>
                <c:pt idx="562">
                  <c:v>2.0960000000000005</c:v>
                </c:pt>
                <c:pt idx="563">
                  <c:v>2.1350000000000002</c:v>
                </c:pt>
                <c:pt idx="564">
                  <c:v>2.1440000000000001</c:v>
                </c:pt>
                <c:pt idx="565">
                  <c:v>2.1440000000000001</c:v>
                </c:pt>
                <c:pt idx="566">
                  <c:v>2.0610000000000004</c:v>
                </c:pt>
                <c:pt idx="567">
                  <c:v>2.0329999999999999</c:v>
                </c:pt>
                <c:pt idx="568">
                  <c:v>2.0329999999999999</c:v>
                </c:pt>
                <c:pt idx="569">
                  <c:v>2.0070000000000006</c:v>
                </c:pt>
                <c:pt idx="570">
                  <c:v>2.0160000000000005</c:v>
                </c:pt>
                <c:pt idx="571">
                  <c:v>2.0070000000000006</c:v>
                </c:pt>
                <c:pt idx="572">
                  <c:v>1.9980000000000007</c:v>
                </c:pt>
                <c:pt idx="573">
                  <c:v>2.0459999999999998</c:v>
                </c:pt>
                <c:pt idx="574">
                  <c:v>2.0540000000000003</c:v>
                </c:pt>
                <c:pt idx="575">
                  <c:v>1.9899999999999998</c:v>
                </c:pt>
                <c:pt idx="576">
                  <c:v>1.9820000000000004</c:v>
                </c:pt>
                <c:pt idx="577">
                  <c:v>2.0290000000000004</c:v>
                </c:pt>
                <c:pt idx="578">
                  <c:v>2.0110000000000006</c:v>
                </c:pt>
                <c:pt idx="579">
                  <c:v>1.9550000000000005</c:v>
                </c:pt>
                <c:pt idx="580">
                  <c:v>1.9550000000000005</c:v>
                </c:pt>
                <c:pt idx="581">
                  <c:v>1.9829999999999999</c:v>
                </c:pt>
                <c:pt idx="582">
                  <c:v>1.9929999999999999</c:v>
                </c:pt>
                <c:pt idx="583">
                  <c:v>1.9369999999999998</c:v>
                </c:pt>
                <c:pt idx="584">
                  <c:v>1.9369999999999998</c:v>
                </c:pt>
                <c:pt idx="585">
                  <c:v>1.9760000000000004</c:v>
                </c:pt>
                <c:pt idx="586">
                  <c:v>1.9850000000000003</c:v>
                </c:pt>
                <c:pt idx="587">
                  <c:v>1.9850000000000003</c:v>
                </c:pt>
                <c:pt idx="588">
                  <c:v>1.9100000000000006</c:v>
                </c:pt>
                <c:pt idx="589">
                  <c:v>1.9100000000000006</c:v>
                </c:pt>
                <c:pt idx="590">
                  <c:v>1.9100000000000006</c:v>
                </c:pt>
                <c:pt idx="591">
                  <c:v>1.9020000000000006</c:v>
                </c:pt>
                <c:pt idx="592">
                  <c:v>1.9020000000000006</c:v>
                </c:pt>
                <c:pt idx="593">
                  <c:v>1.8920000000000008</c:v>
                </c:pt>
                <c:pt idx="594">
                  <c:v>1.8920000000000008</c:v>
                </c:pt>
                <c:pt idx="595">
                  <c:v>1.93</c:v>
                </c:pt>
                <c:pt idx="596">
                  <c:v>1.8740000000000001</c:v>
                </c:pt>
                <c:pt idx="597">
                  <c:v>1.8670000000000004</c:v>
                </c:pt>
                <c:pt idx="598">
                  <c:v>1.9020000000000001</c:v>
                </c:pt>
                <c:pt idx="599">
                  <c:v>1.9130000000000005</c:v>
                </c:pt>
                <c:pt idx="600">
                  <c:v>1.8670000000000004</c:v>
                </c:pt>
                <c:pt idx="601">
                  <c:v>1.867</c:v>
                </c:pt>
                <c:pt idx="602">
                  <c:v>1.9049999999999998</c:v>
                </c:pt>
                <c:pt idx="603">
                  <c:v>1.9139999999999997</c:v>
                </c:pt>
                <c:pt idx="604">
                  <c:v>1.887</c:v>
                </c:pt>
                <c:pt idx="605">
                  <c:v>1.8490000000000002</c:v>
                </c:pt>
                <c:pt idx="606">
                  <c:v>1.859</c:v>
                </c:pt>
                <c:pt idx="607">
                  <c:v>1.8790000000000004</c:v>
                </c:pt>
                <c:pt idx="608">
                  <c:v>1.8699999999999999</c:v>
                </c:pt>
                <c:pt idx="609">
                  <c:v>1.8140000000000001</c:v>
                </c:pt>
                <c:pt idx="610">
                  <c:v>1.8609999999999998</c:v>
                </c:pt>
                <c:pt idx="611">
                  <c:v>1.8239999999999998</c:v>
                </c:pt>
                <c:pt idx="612">
                  <c:v>1.8699999999999999</c:v>
                </c:pt>
                <c:pt idx="613">
                  <c:v>1.8140000000000001</c:v>
                </c:pt>
                <c:pt idx="614">
                  <c:v>1.8520000000000001</c:v>
                </c:pt>
                <c:pt idx="615">
                  <c:v>1.8609999999999998</c:v>
                </c:pt>
                <c:pt idx="616">
                  <c:v>1.7870000000000001</c:v>
                </c:pt>
                <c:pt idx="617">
                  <c:v>1.7870000000000001</c:v>
                </c:pt>
                <c:pt idx="618">
                  <c:v>1.8260000000000005</c:v>
                </c:pt>
                <c:pt idx="619">
                  <c:v>1.7709999999999999</c:v>
                </c:pt>
                <c:pt idx="620">
                  <c:v>1.7709999999999999</c:v>
                </c:pt>
                <c:pt idx="621">
                  <c:v>1.7709999999999999</c:v>
                </c:pt>
                <c:pt idx="622">
                  <c:v>1.7810000000000001</c:v>
                </c:pt>
                <c:pt idx="623">
                  <c:v>1.8079999999999998</c:v>
                </c:pt>
                <c:pt idx="624">
                  <c:v>1.7340000000000002</c:v>
                </c:pt>
                <c:pt idx="625">
                  <c:v>1.7539999999999998</c:v>
                </c:pt>
                <c:pt idx="626">
                  <c:v>1.7079999999999997</c:v>
                </c:pt>
                <c:pt idx="627">
                  <c:v>1.6990000000000001</c:v>
                </c:pt>
                <c:pt idx="628">
                  <c:v>1.6990000000000001</c:v>
                </c:pt>
                <c:pt idx="629">
                  <c:v>1.746</c:v>
                </c:pt>
                <c:pt idx="630">
                  <c:v>1.6990000000000001</c:v>
                </c:pt>
                <c:pt idx="631">
                  <c:v>1.7080000000000002</c:v>
                </c:pt>
                <c:pt idx="632">
                  <c:v>1.6990000000000001</c:v>
                </c:pt>
                <c:pt idx="633">
                  <c:v>1.69</c:v>
                </c:pt>
                <c:pt idx="634">
                  <c:v>1.6620000000000004</c:v>
                </c:pt>
                <c:pt idx="635">
                  <c:v>1.6620000000000004</c:v>
                </c:pt>
                <c:pt idx="636">
                  <c:v>1.6620000000000004</c:v>
                </c:pt>
                <c:pt idx="637">
                  <c:v>1.6620000000000004</c:v>
                </c:pt>
                <c:pt idx="638">
                  <c:v>1.6620000000000004</c:v>
                </c:pt>
                <c:pt idx="639">
                  <c:v>1.6720000000000002</c:v>
                </c:pt>
                <c:pt idx="640">
                  <c:v>1.6620000000000004</c:v>
                </c:pt>
                <c:pt idx="641">
                  <c:v>1.6440000000000001</c:v>
                </c:pt>
                <c:pt idx="642">
                  <c:v>1.6720000000000002</c:v>
                </c:pt>
                <c:pt idx="643">
                  <c:v>1.6549999999999998</c:v>
                </c:pt>
                <c:pt idx="644">
                  <c:v>-40.080999999999996</c:v>
                </c:pt>
                <c:pt idx="645">
                  <c:v>-21.72</c:v>
                </c:pt>
                <c:pt idx="646">
                  <c:v>1.645</c:v>
                </c:pt>
                <c:pt idx="647">
                  <c:v>1.637</c:v>
                </c:pt>
                <c:pt idx="648">
                  <c:v>1.6180000000000001</c:v>
                </c:pt>
                <c:pt idx="649">
                  <c:v>1.6090000000000004</c:v>
                </c:pt>
                <c:pt idx="650">
                  <c:v>1.637</c:v>
                </c:pt>
                <c:pt idx="651">
                  <c:v>1.6280000000000003</c:v>
                </c:pt>
                <c:pt idx="652">
                  <c:v>1.6280000000000003</c:v>
                </c:pt>
                <c:pt idx="653">
                  <c:v>1.6460000000000001</c:v>
                </c:pt>
                <c:pt idx="654">
                  <c:v>1.6280000000000003</c:v>
                </c:pt>
                <c:pt idx="655">
                  <c:v>1.6280000000000003</c:v>
                </c:pt>
                <c:pt idx="656">
                  <c:v>1.611</c:v>
                </c:pt>
                <c:pt idx="657">
                  <c:v>1.6190000000000002</c:v>
                </c:pt>
                <c:pt idx="658">
                  <c:v>1.6370000000000005</c:v>
                </c:pt>
                <c:pt idx="659">
                  <c:v>1.6280000000000003</c:v>
                </c:pt>
                <c:pt idx="660">
                  <c:v>1.611</c:v>
                </c:pt>
                <c:pt idx="661">
                  <c:v>1.611</c:v>
                </c:pt>
                <c:pt idx="662">
                  <c:v>1.611</c:v>
                </c:pt>
                <c:pt idx="663">
                  <c:v>1.6389999999999998</c:v>
                </c:pt>
                <c:pt idx="664">
                  <c:v>1.6020000000000003</c:v>
                </c:pt>
                <c:pt idx="665">
                  <c:v>1.5840000000000001</c:v>
                </c:pt>
                <c:pt idx="666">
                  <c:v>1.6020000000000003</c:v>
                </c:pt>
                <c:pt idx="667">
                  <c:v>1.6020000000000003</c:v>
                </c:pt>
                <c:pt idx="668">
                  <c:v>1.6020000000000003</c:v>
                </c:pt>
                <c:pt idx="669">
                  <c:v>1.5840000000000001</c:v>
                </c:pt>
                <c:pt idx="670">
                  <c:v>1.5750000000000004</c:v>
                </c:pt>
                <c:pt idx="671">
                  <c:v>1.5750000000000004</c:v>
                </c:pt>
                <c:pt idx="672">
                  <c:v>1.5660000000000003</c:v>
                </c:pt>
                <c:pt idx="673">
                  <c:v>1.5660000000000003</c:v>
                </c:pt>
                <c:pt idx="674">
                  <c:v>1.5489999999999999</c:v>
                </c:pt>
                <c:pt idx="675">
                  <c:v>1.5400000000000003</c:v>
                </c:pt>
                <c:pt idx="676">
                  <c:v>1.5310000000000001</c:v>
                </c:pt>
                <c:pt idx="677">
                  <c:v>1.5229999999999999</c:v>
                </c:pt>
                <c:pt idx="678">
                  <c:v>1.5229999999999999</c:v>
                </c:pt>
                <c:pt idx="679">
                  <c:v>1.532</c:v>
                </c:pt>
                <c:pt idx="680">
                  <c:v>1.532</c:v>
                </c:pt>
                <c:pt idx="681">
                  <c:v>1.496</c:v>
                </c:pt>
                <c:pt idx="682">
                  <c:v>1.496</c:v>
                </c:pt>
                <c:pt idx="683">
                  <c:v>1.5140000000000002</c:v>
                </c:pt>
                <c:pt idx="684">
                  <c:v>1.4870000000000003</c:v>
                </c:pt>
                <c:pt idx="685">
                  <c:v>1.4780000000000002</c:v>
                </c:pt>
                <c:pt idx="686">
                  <c:v>1.4609999999999999</c:v>
                </c:pt>
                <c:pt idx="687">
                  <c:v>1.4609999999999999</c:v>
                </c:pt>
                <c:pt idx="688">
                  <c:v>1.47</c:v>
                </c:pt>
                <c:pt idx="689">
                  <c:v>1.4609999999999999</c:v>
                </c:pt>
                <c:pt idx="690">
                  <c:v>1.4609999999999999</c:v>
                </c:pt>
                <c:pt idx="691">
                  <c:v>1.47</c:v>
                </c:pt>
                <c:pt idx="692">
                  <c:v>1.47</c:v>
                </c:pt>
                <c:pt idx="693">
                  <c:v>1.4430000000000001</c:v>
                </c:pt>
                <c:pt idx="694">
                  <c:v>1.4330000000000003</c:v>
                </c:pt>
                <c:pt idx="695">
                  <c:v>1.4330000000000003</c:v>
                </c:pt>
                <c:pt idx="696">
                  <c:v>1.4250000000000003</c:v>
                </c:pt>
                <c:pt idx="697">
                  <c:v>1.4340000000000004</c:v>
                </c:pt>
                <c:pt idx="698">
                  <c:v>1.4150000000000005</c:v>
                </c:pt>
              </c:numCache>
            </c:numRef>
          </c:xVal>
          <c:yVal>
            <c:numRef>
              <c:f>SRW01_ECR_V127!$F$2:$F$700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5.3000000000000005E-2</c:v>
                </c:pt>
                <c:pt idx="5">
                  <c:v>7.0999999999999994E-2</c:v>
                </c:pt>
                <c:pt idx="6">
                  <c:v>8.8999999999999996E-2</c:v>
                </c:pt>
                <c:pt idx="7">
                  <c:v>0.124</c:v>
                </c:pt>
                <c:pt idx="8">
                  <c:v>0.14200000000000002</c:v>
                </c:pt>
                <c:pt idx="9">
                  <c:v>0.159</c:v>
                </c:pt>
                <c:pt idx="10">
                  <c:v>0.17700000000000002</c:v>
                </c:pt>
                <c:pt idx="11">
                  <c:v>0.19500000000000001</c:v>
                </c:pt>
                <c:pt idx="12">
                  <c:v>0.21200000000000002</c:v>
                </c:pt>
                <c:pt idx="13">
                  <c:v>0.248</c:v>
                </c:pt>
                <c:pt idx="14">
                  <c:v>0.26500000000000001</c:v>
                </c:pt>
                <c:pt idx="15">
                  <c:v>0.30099999999999999</c:v>
                </c:pt>
                <c:pt idx="16">
                  <c:v>0.33600000000000002</c:v>
                </c:pt>
                <c:pt idx="17">
                  <c:v>0.35400000000000004</c:v>
                </c:pt>
                <c:pt idx="18">
                  <c:v>0.38900000000000001</c:v>
                </c:pt>
                <c:pt idx="19">
                  <c:v>0.42399999999999999</c:v>
                </c:pt>
                <c:pt idx="20">
                  <c:v>0.45900000000000002</c:v>
                </c:pt>
                <c:pt idx="21">
                  <c:v>0.495</c:v>
                </c:pt>
                <c:pt idx="22">
                  <c:v>0.54800000000000004</c:v>
                </c:pt>
                <c:pt idx="23">
                  <c:v>0.56500000000000006</c:v>
                </c:pt>
                <c:pt idx="24">
                  <c:v>0.61799999999999999</c:v>
                </c:pt>
                <c:pt idx="25">
                  <c:v>0.65400000000000003</c:v>
                </c:pt>
                <c:pt idx="26">
                  <c:v>0.68900000000000006</c:v>
                </c:pt>
                <c:pt idx="27">
                  <c:v>0.74199999999999999</c:v>
                </c:pt>
                <c:pt idx="28">
                  <c:v>0.77700000000000002</c:v>
                </c:pt>
                <c:pt idx="29">
                  <c:v>0.83</c:v>
                </c:pt>
                <c:pt idx="30">
                  <c:v>0.86599999999999999</c:v>
                </c:pt>
                <c:pt idx="31">
                  <c:v>0.90100000000000002</c:v>
                </c:pt>
                <c:pt idx="32">
                  <c:v>0.93600000000000005</c:v>
                </c:pt>
                <c:pt idx="33">
                  <c:v>0.98899999999999999</c:v>
                </c:pt>
                <c:pt idx="34">
                  <c:v>1.0419999999999998</c:v>
                </c:pt>
                <c:pt idx="35">
                  <c:v>1.077</c:v>
                </c:pt>
                <c:pt idx="36">
                  <c:v>1.1299999999999999</c:v>
                </c:pt>
                <c:pt idx="37">
                  <c:v>1.1829999999999998</c:v>
                </c:pt>
                <c:pt idx="38">
                  <c:v>1.236</c:v>
                </c:pt>
                <c:pt idx="39">
                  <c:v>1.2889999999999999</c:v>
                </c:pt>
                <c:pt idx="40">
                  <c:v>1.325</c:v>
                </c:pt>
                <c:pt idx="41">
                  <c:v>1.3599999999999999</c:v>
                </c:pt>
                <c:pt idx="42">
                  <c:v>1.3949999999999998</c:v>
                </c:pt>
                <c:pt idx="43">
                  <c:v>1.4129999999999998</c:v>
                </c:pt>
                <c:pt idx="44">
                  <c:v>1.4309999999999998</c:v>
                </c:pt>
                <c:pt idx="45">
                  <c:v>1.448</c:v>
                </c:pt>
                <c:pt idx="46">
                  <c:v>1.448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1.448</c:v>
                </c:pt>
                <c:pt idx="54">
                  <c:v>1.448</c:v>
                </c:pt>
                <c:pt idx="55">
                  <c:v>1.448</c:v>
                </c:pt>
                <c:pt idx="56">
                  <c:v>1.448</c:v>
                </c:pt>
                <c:pt idx="57">
                  <c:v>1.448</c:v>
                </c:pt>
                <c:pt idx="58">
                  <c:v>1.4309999999999998</c:v>
                </c:pt>
                <c:pt idx="59">
                  <c:v>1.4309999999999998</c:v>
                </c:pt>
                <c:pt idx="60">
                  <c:v>1.4309999999999998</c:v>
                </c:pt>
                <c:pt idx="61">
                  <c:v>1.4309999999999998</c:v>
                </c:pt>
                <c:pt idx="62">
                  <c:v>1.4309999999999998</c:v>
                </c:pt>
                <c:pt idx="63">
                  <c:v>1.4309999999999998</c:v>
                </c:pt>
                <c:pt idx="64">
                  <c:v>1.4309999999999998</c:v>
                </c:pt>
                <c:pt idx="65">
                  <c:v>1.4309999999999998</c:v>
                </c:pt>
                <c:pt idx="66">
                  <c:v>1.4309999999999998</c:v>
                </c:pt>
                <c:pt idx="67">
                  <c:v>1.4309999999999998</c:v>
                </c:pt>
                <c:pt idx="68">
                  <c:v>1.4309999999999998</c:v>
                </c:pt>
                <c:pt idx="69">
                  <c:v>1.4309999999999998</c:v>
                </c:pt>
                <c:pt idx="70">
                  <c:v>1.4309999999999998</c:v>
                </c:pt>
                <c:pt idx="71">
                  <c:v>1.4309999999999998</c:v>
                </c:pt>
                <c:pt idx="72">
                  <c:v>1.4309999999999998</c:v>
                </c:pt>
                <c:pt idx="73">
                  <c:v>1.4309999999999998</c:v>
                </c:pt>
                <c:pt idx="74">
                  <c:v>1.4309999999999998</c:v>
                </c:pt>
                <c:pt idx="75">
                  <c:v>1.4309999999999998</c:v>
                </c:pt>
                <c:pt idx="76">
                  <c:v>1.4309999999999998</c:v>
                </c:pt>
                <c:pt idx="77">
                  <c:v>1.4309999999999998</c:v>
                </c:pt>
                <c:pt idx="78">
                  <c:v>1.4309999999999998</c:v>
                </c:pt>
                <c:pt idx="79">
                  <c:v>1.4309999999999998</c:v>
                </c:pt>
                <c:pt idx="80">
                  <c:v>1.4309999999999998</c:v>
                </c:pt>
                <c:pt idx="81">
                  <c:v>1.4309999999999998</c:v>
                </c:pt>
                <c:pt idx="82">
                  <c:v>1.4309999999999998</c:v>
                </c:pt>
                <c:pt idx="83">
                  <c:v>1.4309999999999998</c:v>
                </c:pt>
                <c:pt idx="84">
                  <c:v>1.4309999999999998</c:v>
                </c:pt>
                <c:pt idx="85">
                  <c:v>1.4309999999999998</c:v>
                </c:pt>
                <c:pt idx="86">
                  <c:v>1.4309999999999998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1.448</c:v>
                </c:pt>
                <c:pt idx="90">
                  <c:v>1.448</c:v>
                </c:pt>
                <c:pt idx="91">
                  <c:v>1.448</c:v>
                </c:pt>
                <c:pt idx="92">
                  <c:v>1.448</c:v>
                </c:pt>
                <c:pt idx="93">
                  <c:v>1.448</c:v>
                </c:pt>
                <c:pt idx="94">
                  <c:v>1.448</c:v>
                </c:pt>
                <c:pt idx="95">
                  <c:v>1.448</c:v>
                </c:pt>
                <c:pt idx="96">
                  <c:v>1.448</c:v>
                </c:pt>
                <c:pt idx="97">
                  <c:v>1.448</c:v>
                </c:pt>
                <c:pt idx="98">
                  <c:v>1.448</c:v>
                </c:pt>
                <c:pt idx="99">
                  <c:v>1.448</c:v>
                </c:pt>
                <c:pt idx="100">
                  <c:v>1.448</c:v>
                </c:pt>
                <c:pt idx="101">
                  <c:v>1.448</c:v>
                </c:pt>
                <c:pt idx="102">
                  <c:v>1.448</c:v>
                </c:pt>
                <c:pt idx="103">
                  <c:v>1.448</c:v>
                </c:pt>
                <c:pt idx="104">
                  <c:v>1.448</c:v>
                </c:pt>
                <c:pt idx="105">
                  <c:v>1.448</c:v>
                </c:pt>
                <c:pt idx="106">
                  <c:v>1.448</c:v>
                </c:pt>
                <c:pt idx="107">
                  <c:v>1.448</c:v>
                </c:pt>
                <c:pt idx="108">
                  <c:v>1.448</c:v>
                </c:pt>
                <c:pt idx="109">
                  <c:v>1.448</c:v>
                </c:pt>
                <c:pt idx="110">
                  <c:v>1.448</c:v>
                </c:pt>
                <c:pt idx="111">
                  <c:v>1.448</c:v>
                </c:pt>
                <c:pt idx="112">
                  <c:v>1.448</c:v>
                </c:pt>
                <c:pt idx="113">
                  <c:v>1.448</c:v>
                </c:pt>
                <c:pt idx="114">
                  <c:v>1.448</c:v>
                </c:pt>
                <c:pt idx="115">
                  <c:v>1.448</c:v>
                </c:pt>
                <c:pt idx="116">
                  <c:v>1.448</c:v>
                </c:pt>
                <c:pt idx="117">
                  <c:v>1.448</c:v>
                </c:pt>
                <c:pt idx="118">
                  <c:v>1.448</c:v>
                </c:pt>
                <c:pt idx="119">
                  <c:v>1.448</c:v>
                </c:pt>
                <c:pt idx="120">
                  <c:v>1.448</c:v>
                </c:pt>
                <c:pt idx="121">
                  <c:v>1.448</c:v>
                </c:pt>
                <c:pt idx="122">
                  <c:v>1.466</c:v>
                </c:pt>
                <c:pt idx="123">
                  <c:v>1.448</c:v>
                </c:pt>
                <c:pt idx="124">
                  <c:v>1.448</c:v>
                </c:pt>
                <c:pt idx="125">
                  <c:v>1.448</c:v>
                </c:pt>
                <c:pt idx="126">
                  <c:v>1.448</c:v>
                </c:pt>
                <c:pt idx="127">
                  <c:v>1.448</c:v>
                </c:pt>
                <c:pt idx="128">
                  <c:v>1.448</c:v>
                </c:pt>
                <c:pt idx="129">
                  <c:v>1.4309999999999998</c:v>
                </c:pt>
                <c:pt idx="130">
                  <c:v>1.448</c:v>
                </c:pt>
                <c:pt idx="131">
                  <c:v>1.448</c:v>
                </c:pt>
                <c:pt idx="132">
                  <c:v>1.4309999999999998</c:v>
                </c:pt>
                <c:pt idx="133">
                  <c:v>1.4309999999999998</c:v>
                </c:pt>
                <c:pt idx="134">
                  <c:v>1.448</c:v>
                </c:pt>
                <c:pt idx="135">
                  <c:v>1.466</c:v>
                </c:pt>
                <c:pt idx="136">
                  <c:v>1.466</c:v>
                </c:pt>
                <c:pt idx="137">
                  <c:v>1.5009999999999999</c:v>
                </c:pt>
                <c:pt idx="138">
                  <c:v>1.5009999999999999</c:v>
                </c:pt>
                <c:pt idx="139">
                  <c:v>1.5359999999999998</c:v>
                </c:pt>
                <c:pt idx="140">
                  <c:v>1.5539999999999998</c:v>
                </c:pt>
                <c:pt idx="141">
                  <c:v>1.589</c:v>
                </c:pt>
                <c:pt idx="142">
                  <c:v>1.589</c:v>
                </c:pt>
                <c:pt idx="143">
                  <c:v>1.607</c:v>
                </c:pt>
                <c:pt idx="144">
                  <c:v>1.625</c:v>
                </c:pt>
                <c:pt idx="145">
                  <c:v>1.6419999999999999</c:v>
                </c:pt>
                <c:pt idx="146">
                  <c:v>1.6779999999999999</c:v>
                </c:pt>
                <c:pt idx="147">
                  <c:v>1.6779999999999999</c:v>
                </c:pt>
                <c:pt idx="148">
                  <c:v>1.7129999999999999</c:v>
                </c:pt>
                <c:pt idx="149">
                  <c:v>1.7309999999999999</c:v>
                </c:pt>
                <c:pt idx="150">
                  <c:v>1.748</c:v>
                </c:pt>
                <c:pt idx="151">
                  <c:v>1.748</c:v>
                </c:pt>
                <c:pt idx="152">
                  <c:v>1.7659999999999998</c:v>
                </c:pt>
                <c:pt idx="153">
                  <c:v>1.8009999999999999</c:v>
                </c:pt>
                <c:pt idx="154">
                  <c:v>1.8009999999999999</c:v>
                </c:pt>
                <c:pt idx="155">
                  <c:v>1.837</c:v>
                </c:pt>
                <c:pt idx="156">
                  <c:v>1.8539999999999999</c:v>
                </c:pt>
                <c:pt idx="157">
                  <c:v>1.8719999999999999</c:v>
                </c:pt>
                <c:pt idx="158">
                  <c:v>1.9069999999999998</c:v>
                </c:pt>
                <c:pt idx="159">
                  <c:v>1.9069999999999998</c:v>
                </c:pt>
                <c:pt idx="160">
                  <c:v>1.9249999999999998</c:v>
                </c:pt>
                <c:pt idx="161">
                  <c:v>1.9429999999999998</c:v>
                </c:pt>
                <c:pt idx="162">
                  <c:v>1.96</c:v>
                </c:pt>
                <c:pt idx="163">
                  <c:v>1.978</c:v>
                </c:pt>
                <c:pt idx="164">
                  <c:v>1.978</c:v>
                </c:pt>
                <c:pt idx="165">
                  <c:v>1.9949999999999999</c:v>
                </c:pt>
                <c:pt idx="166">
                  <c:v>2.0129999999999999</c:v>
                </c:pt>
                <c:pt idx="167">
                  <c:v>2.0129999999999999</c:v>
                </c:pt>
                <c:pt idx="168">
                  <c:v>2.0129999999999999</c:v>
                </c:pt>
                <c:pt idx="169">
                  <c:v>2.0310000000000001</c:v>
                </c:pt>
                <c:pt idx="170">
                  <c:v>2.0310000000000001</c:v>
                </c:pt>
                <c:pt idx="171">
                  <c:v>2.0310000000000001</c:v>
                </c:pt>
                <c:pt idx="172">
                  <c:v>2.0310000000000001</c:v>
                </c:pt>
                <c:pt idx="173">
                  <c:v>2.0310000000000001</c:v>
                </c:pt>
                <c:pt idx="174">
                  <c:v>2.048</c:v>
                </c:pt>
                <c:pt idx="175">
                  <c:v>2.0310000000000001</c:v>
                </c:pt>
                <c:pt idx="176">
                  <c:v>2.048</c:v>
                </c:pt>
                <c:pt idx="177">
                  <c:v>2.048</c:v>
                </c:pt>
                <c:pt idx="178">
                  <c:v>2.048</c:v>
                </c:pt>
                <c:pt idx="179">
                  <c:v>2.048</c:v>
                </c:pt>
                <c:pt idx="180">
                  <c:v>2.048</c:v>
                </c:pt>
                <c:pt idx="181">
                  <c:v>2.048</c:v>
                </c:pt>
                <c:pt idx="182">
                  <c:v>2.0660000000000003</c:v>
                </c:pt>
                <c:pt idx="183">
                  <c:v>2.0660000000000003</c:v>
                </c:pt>
                <c:pt idx="184">
                  <c:v>2.0660000000000003</c:v>
                </c:pt>
                <c:pt idx="185">
                  <c:v>2.0840000000000001</c:v>
                </c:pt>
                <c:pt idx="186">
                  <c:v>2.0840000000000001</c:v>
                </c:pt>
                <c:pt idx="187">
                  <c:v>2.101</c:v>
                </c:pt>
                <c:pt idx="188">
                  <c:v>2.101</c:v>
                </c:pt>
                <c:pt idx="189">
                  <c:v>2.101</c:v>
                </c:pt>
                <c:pt idx="190">
                  <c:v>2.1190000000000002</c:v>
                </c:pt>
                <c:pt idx="191">
                  <c:v>2.1190000000000002</c:v>
                </c:pt>
                <c:pt idx="192">
                  <c:v>2.1190000000000002</c:v>
                </c:pt>
                <c:pt idx="193">
                  <c:v>2.137</c:v>
                </c:pt>
                <c:pt idx="194">
                  <c:v>2.137</c:v>
                </c:pt>
                <c:pt idx="195">
                  <c:v>2.137</c:v>
                </c:pt>
                <c:pt idx="196">
                  <c:v>2.1539999999999999</c:v>
                </c:pt>
                <c:pt idx="197">
                  <c:v>2.1720000000000002</c:v>
                </c:pt>
                <c:pt idx="198">
                  <c:v>2.1720000000000002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2.2070000000000003</c:v>
                </c:pt>
                <c:pt idx="203">
                  <c:v>2.2250000000000001</c:v>
                </c:pt>
                <c:pt idx="204">
                  <c:v>2.2250000000000001</c:v>
                </c:pt>
                <c:pt idx="205">
                  <c:v>2.2430000000000003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2.2960000000000003</c:v>
                </c:pt>
                <c:pt idx="210">
                  <c:v>2.2960000000000003</c:v>
                </c:pt>
                <c:pt idx="211">
                  <c:v>2.2960000000000003</c:v>
                </c:pt>
                <c:pt idx="212">
                  <c:v>2.3130000000000002</c:v>
                </c:pt>
                <c:pt idx="213">
                  <c:v>2.3130000000000002</c:v>
                </c:pt>
                <c:pt idx="214">
                  <c:v>2.3130000000000002</c:v>
                </c:pt>
                <c:pt idx="215">
                  <c:v>2.331</c:v>
                </c:pt>
                <c:pt idx="216">
                  <c:v>2.331</c:v>
                </c:pt>
                <c:pt idx="217">
                  <c:v>2.3490000000000002</c:v>
                </c:pt>
                <c:pt idx="218">
                  <c:v>2.3490000000000002</c:v>
                </c:pt>
                <c:pt idx="219">
                  <c:v>2.3660000000000001</c:v>
                </c:pt>
                <c:pt idx="220">
                  <c:v>2.3660000000000001</c:v>
                </c:pt>
                <c:pt idx="221">
                  <c:v>2.3840000000000003</c:v>
                </c:pt>
                <c:pt idx="222">
                  <c:v>2.3840000000000003</c:v>
                </c:pt>
                <c:pt idx="223">
                  <c:v>2.3840000000000003</c:v>
                </c:pt>
                <c:pt idx="224">
                  <c:v>2.4020000000000001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2.4370000000000003</c:v>
                </c:pt>
                <c:pt idx="228">
                  <c:v>2.4370000000000003</c:v>
                </c:pt>
                <c:pt idx="229">
                  <c:v>2.4370000000000003</c:v>
                </c:pt>
                <c:pt idx="230">
                  <c:v>2.4550000000000001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2.4550000000000001</c:v>
                </c:pt>
                <c:pt idx="234">
                  <c:v>2.472</c:v>
                </c:pt>
                <c:pt idx="235">
                  <c:v>2.472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2.5070000000000001</c:v>
                </c:pt>
                <c:pt idx="241">
                  <c:v>2.5070000000000001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2.5430000000000001</c:v>
                </c:pt>
                <c:pt idx="245">
                  <c:v>2.5430000000000001</c:v>
                </c:pt>
                <c:pt idx="246">
                  <c:v>2.5430000000000001</c:v>
                </c:pt>
                <c:pt idx="247">
                  <c:v>2.5430000000000001</c:v>
                </c:pt>
                <c:pt idx="248">
                  <c:v>2.5430000000000001</c:v>
                </c:pt>
                <c:pt idx="249">
                  <c:v>2.5430000000000001</c:v>
                </c:pt>
                <c:pt idx="250">
                  <c:v>2.5430000000000001</c:v>
                </c:pt>
                <c:pt idx="251">
                  <c:v>2.56</c:v>
                </c:pt>
                <c:pt idx="252">
                  <c:v>2.5780000000000003</c:v>
                </c:pt>
                <c:pt idx="253">
                  <c:v>2.5780000000000003</c:v>
                </c:pt>
                <c:pt idx="254">
                  <c:v>2.5960000000000001</c:v>
                </c:pt>
                <c:pt idx="255">
                  <c:v>2.5780000000000003</c:v>
                </c:pt>
                <c:pt idx="256">
                  <c:v>2.5960000000000001</c:v>
                </c:pt>
                <c:pt idx="257">
                  <c:v>2.5960000000000001</c:v>
                </c:pt>
                <c:pt idx="258">
                  <c:v>2.5960000000000001</c:v>
                </c:pt>
                <c:pt idx="259">
                  <c:v>2.613</c:v>
                </c:pt>
                <c:pt idx="260">
                  <c:v>2.6310000000000002</c:v>
                </c:pt>
                <c:pt idx="261">
                  <c:v>2.6310000000000002</c:v>
                </c:pt>
                <c:pt idx="262">
                  <c:v>2.6310000000000002</c:v>
                </c:pt>
                <c:pt idx="263">
                  <c:v>2.6310000000000002</c:v>
                </c:pt>
                <c:pt idx="264">
                  <c:v>2.649</c:v>
                </c:pt>
                <c:pt idx="265">
                  <c:v>2.6659999999999999</c:v>
                </c:pt>
                <c:pt idx="266">
                  <c:v>2.6659999999999999</c:v>
                </c:pt>
                <c:pt idx="267">
                  <c:v>2.6659999999999999</c:v>
                </c:pt>
                <c:pt idx="268">
                  <c:v>2.6659999999999999</c:v>
                </c:pt>
                <c:pt idx="269">
                  <c:v>2.6840000000000002</c:v>
                </c:pt>
                <c:pt idx="270">
                  <c:v>2.6840000000000002</c:v>
                </c:pt>
                <c:pt idx="271">
                  <c:v>2.6840000000000002</c:v>
                </c:pt>
                <c:pt idx="272">
                  <c:v>2.702</c:v>
                </c:pt>
                <c:pt idx="273">
                  <c:v>2.7190000000000003</c:v>
                </c:pt>
                <c:pt idx="274">
                  <c:v>2.7370000000000001</c:v>
                </c:pt>
                <c:pt idx="275">
                  <c:v>2.7190000000000003</c:v>
                </c:pt>
                <c:pt idx="276">
                  <c:v>2.7190000000000003</c:v>
                </c:pt>
                <c:pt idx="277">
                  <c:v>2.7370000000000001</c:v>
                </c:pt>
                <c:pt idx="278">
                  <c:v>2.7370000000000001</c:v>
                </c:pt>
                <c:pt idx="279">
                  <c:v>2.7370000000000001</c:v>
                </c:pt>
                <c:pt idx="280">
                  <c:v>2.7550000000000003</c:v>
                </c:pt>
                <c:pt idx="281">
                  <c:v>2.7720000000000002</c:v>
                </c:pt>
                <c:pt idx="282">
                  <c:v>2.7720000000000002</c:v>
                </c:pt>
                <c:pt idx="283">
                  <c:v>2.7720000000000002</c:v>
                </c:pt>
                <c:pt idx="284">
                  <c:v>2.7720000000000002</c:v>
                </c:pt>
                <c:pt idx="285">
                  <c:v>2.79</c:v>
                </c:pt>
                <c:pt idx="286">
                  <c:v>2.8080000000000003</c:v>
                </c:pt>
                <c:pt idx="287">
                  <c:v>2.8080000000000003</c:v>
                </c:pt>
                <c:pt idx="288">
                  <c:v>2.8080000000000003</c:v>
                </c:pt>
                <c:pt idx="289">
                  <c:v>2.8080000000000003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2.843</c:v>
                </c:pt>
                <c:pt idx="295">
                  <c:v>2.843</c:v>
                </c:pt>
                <c:pt idx="296">
                  <c:v>2.843</c:v>
                </c:pt>
                <c:pt idx="297">
                  <c:v>2.843</c:v>
                </c:pt>
                <c:pt idx="298">
                  <c:v>2.843</c:v>
                </c:pt>
                <c:pt idx="299">
                  <c:v>2.8610000000000002</c:v>
                </c:pt>
                <c:pt idx="300">
                  <c:v>2.8780000000000001</c:v>
                </c:pt>
                <c:pt idx="301">
                  <c:v>2.8780000000000001</c:v>
                </c:pt>
                <c:pt idx="302">
                  <c:v>2.8610000000000002</c:v>
                </c:pt>
                <c:pt idx="303">
                  <c:v>2.8610000000000002</c:v>
                </c:pt>
                <c:pt idx="304">
                  <c:v>2.8610000000000002</c:v>
                </c:pt>
                <c:pt idx="305">
                  <c:v>2.8780000000000001</c:v>
                </c:pt>
                <c:pt idx="306">
                  <c:v>2.8780000000000001</c:v>
                </c:pt>
                <c:pt idx="307">
                  <c:v>2.8780000000000001</c:v>
                </c:pt>
                <c:pt idx="308">
                  <c:v>2.8780000000000001</c:v>
                </c:pt>
                <c:pt idx="309">
                  <c:v>2.8780000000000001</c:v>
                </c:pt>
                <c:pt idx="310">
                  <c:v>2.8959999999999999</c:v>
                </c:pt>
                <c:pt idx="311">
                  <c:v>2.8959999999999999</c:v>
                </c:pt>
                <c:pt idx="312">
                  <c:v>2.8959999999999999</c:v>
                </c:pt>
                <c:pt idx="313">
                  <c:v>2.8959999999999999</c:v>
                </c:pt>
                <c:pt idx="314">
                  <c:v>2.8959999999999999</c:v>
                </c:pt>
                <c:pt idx="315">
                  <c:v>2.9140000000000001</c:v>
                </c:pt>
                <c:pt idx="316">
                  <c:v>2.9140000000000001</c:v>
                </c:pt>
                <c:pt idx="317">
                  <c:v>2.931</c:v>
                </c:pt>
                <c:pt idx="318">
                  <c:v>2.931</c:v>
                </c:pt>
                <c:pt idx="319">
                  <c:v>2.931</c:v>
                </c:pt>
                <c:pt idx="320">
                  <c:v>2.9490000000000003</c:v>
                </c:pt>
                <c:pt idx="321">
                  <c:v>2.9490000000000003</c:v>
                </c:pt>
                <c:pt idx="322">
                  <c:v>2.9490000000000003</c:v>
                </c:pt>
                <c:pt idx="323">
                  <c:v>2.9670000000000001</c:v>
                </c:pt>
                <c:pt idx="324">
                  <c:v>2.984</c:v>
                </c:pt>
                <c:pt idx="325">
                  <c:v>2.984</c:v>
                </c:pt>
                <c:pt idx="326">
                  <c:v>2.984</c:v>
                </c:pt>
                <c:pt idx="327">
                  <c:v>3.0020000000000002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3.02</c:v>
                </c:pt>
                <c:pt idx="332">
                  <c:v>3.0369999999999999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3.0720000000000001</c:v>
                </c:pt>
                <c:pt idx="338">
                  <c:v>3.0720000000000001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3.0900000000000003</c:v>
                </c:pt>
                <c:pt idx="345">
                  <c:v>3.1080000000000001</c:v>
                </c:pt>
                <c:pt idx="346">
                  <c:v>3.1080000000000001</c:v>
                </c:pt>
                <c:pt idx="347">
                  <c:v>3.1080000000000001</c:v>
                </c:pt>
                <c:pt idx="348">
                  <c:v>3.1080000000000001</c:v>
                </c:pt>
                <c:pt idx="349">
                  <c:v>3.1080000000000001</c:v>
                </c:pt>
                <c:pt idx="350">
                  <c:v>3.125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3.1430000000000002</c:v>
                </c:pt>
                <c:pt idx="355">
                  <c:v>3.125</c:v>
                </c:pt>
                <c:pt idx="356">
                  <c:v>3.1430000000000002</c:v>
                </c:pt>
                <c:pt idx="357">
                  <c:v>3.1430000000000002</c:v>
                </c:pt>
                <c:pt idx="358">
                  <c:v>3.1430000000000002</c:v>
                </c:pt>
                <c:pt idx="359">
                  <c:v>3.1430000000000002</c:v>
                </c:pt>
                <c:pt idx="360">
                  <c:v>3.1430000000000002</c:v>
                </c:pt>
                <c:pt idx="361">
                  <c:v>3.161</c:v>
                </c:pt>
                <c:pt idx="362">
                  <c:v>3.161</c:v>
                </c:pt>
                <c:pt idx="363">
                  <c:v>3.161</c:v>
                </c:pt>
                <c:pt idx="364">
                  <c:v>3.161</c:v>
                </c:pt>
                <c:pt idx="365">
                  <c:v>3.161</c:v>
                </c:pt>
                <c:pt idx="366">
                  <c:v>3.1779999999999999</c:v>
                </c:pt>
                <c:pt idx="367">
                  <c:v>3.1779999999999999</c:v>
                </c:pt>
                <c:pt idx="368">
                  <c:v>3.1779999999999999</c:v>
                </c:pt>
                <c:pt idx="369">
                  <c:v>3.1960000000000002</c:v>
                </c:pt>
                <c:pt idx="370">
                  <c:v>3.1960000000000002</c:v>
                </c:pt>
                <c:pt idx="371">
                  <c:v>3.1960000000000002</c:v>
                </c:pt>
                <c:pt idx="372">
                  <c:v>3.1960000000000002</c:v>
                </c:pt>
                <c:pt idx="373">
                  <c:v>3.1960000000000002</c:v>
                </c:pt>
                <c:pt idx="374">
                  <c:v>3.214</c:v>
                </c:pt>
                <c:pt idx="375">
                  <c:v>3.2310000000000003</c:v>
                </c:pt>
                <c:pt idx="376">
                  <c:v>3.2310000000000003</c:v>
                </c:pt>
                <c:pt idx="377">
                  <c:v>3.2310000000000003</c:v>
                </c:pt>
                <c:pt idx="378">
                  <c:v>3.2310000000000003</c:v>
                </c:pt>
                <c:pt idx="379">
                  <c:v>3.2490000000000001</c:v>
                </c:pt>
                <c:pt idx="380">
                  <c:v>3.2490000000000001</c:v>
                </c:pt>
                <c:pt idx="381">
                  <c:v>3.2669999999999999</c:v>
                </c:pt>
                <c:pt idx="382">
                  <c:v>3.2840000000000003</c:v>
                </c:pt>
                <c:pt idx="383">
                  <c:v>3.2840000000000003</c:v>
                </c:pt>
                <c:pt idx="384">
                  <c:v>3.2840000000000003</c:v>
                </c:pt>
                <c:pt idx="385">
                  <c:v>3.2840000000000003</c:v>
                </c:pt>
                <c:pt idx="386">
                  <c:v>3.302</c:v>
                </c:pt>
                <c:pt idx="387">
                  <c:v>3.302</c:v>
                </c:pt>
                <c:pt idx="388">
                  <c:v>3.3200000000000003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3.3370000000000002</c:v>
                </c:pt>
                <c:pt idx="392">
                  <c:v>3.3370000000000002</c:v>
                </c:pt>
                <c:pt idx="393">
                  <c:v>3.3370000000000002</c:v>
                </c:pt>
                <c:pt idx="394">
                  <c:v>3.3370000000000002</c:v>
                </c:pt>
                <c:pt idx="395">
                  <c:v>3.3370000000000002</c:v>
                </c:pt>
                <c:pt idx="396">
                  <c:v>3.3370000000000002</c:v>
                </c:pt>
                <c:pt idx="397">
                  <c:v>3.355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3.3730000000000002</c:v>
                </c:pt>
                <c:pt idx="402">
                  <c:v>3.355</c:v>
                </c:pt>
                <c:pt idx="403">
                  <c:v>3.355</c:v>
                </c:pt>
                <c:pt idx="404">
                  <c:v>3.355</c:v>
                </c:pt>
                <c:pt idx="405">
                  <c:v>3.3730000000000002</c:v>
                </c:pt>
                <c:pt idx="406">
                  <c:v>3.3730000000000002</c:v>
                </c:pt>
                <c:pt idx="407">
                  <c:v>3.3730000000000002</c:v>
                </c:pt>
                <c:pt idx="408">
                  <c:v>3.39</c:v>
                </c:pt>
                <c:pt idx="409">
                  <c:v>3.39</c:v>
                </c:pt>
                <c:pt idx="410">
                  <c:v>3.4079999999999999</c:v>
                </c:pt>
                <c:pt idx="411">
                  <c:v>3.4079999999999999</c:v>
                </c:pt>
                <c:pt idx="412">
                  <c:v>3.4079999999999999</c:v>
                </c:pt>
                <c:pt idx="413">
                  <c:v>3.4260000000000002</c:v>
                </c:pt>
                <c:pt idx="414">
                  <c:v>3.4260000000000002</c:v>
                </c:pt>
                <c:pt idx="415">
                  <c:v>3.4260000000000002</c:v>
                </c:pt>
                <c:pt idx="416">
                  <c:v>3.4260000000000002</c:v>
                </c:pt>
                <c:pt idx="417">
                  <c:v>3.4430000000000001</c:v>
                </c:pt>
                <c:pt idx="418">
                  <c:v>3.4430000000000001</c:v>
                </c:pt>
                <c:pt idx="419">
                  <c:v>3.4610000000000003</c:v>
                </c:pt>
                <c:pt idx="420">
                  <c:v>3.4610000000000003</c:v>
                </c:pt>
                <c:pt idx="421">
                  <c:v>3.4790000000000001</c:v>
                </c:pt>
                <c:pt idx="422">
                  <c:v>3.4790000000000001</c:v>
                </c:pt>
                <c:pt idx="423">
                  <c:v>3.496</c:v>
                </c:pt>
                <c:pt idx="424">
                  <c:v>3.496</c:v>
                </c:pt>
                <c:pt idx="425">
                  <c:v>3.496</c:v>
                </c:pt>
                <c:pt idx="426">
                  <c:v>3.496</c:v>
                </c:pt>
                <c:pt idx="427">
                  <c:v>3.5140000000000002</c:v>
                </c:pt>
                <c:pt idx="428">
                  <c:v>3.5140000000000002</c:v>
                </c:pt>
                <c:pt idx="429">
                  <c:v>3.5140000000000002</c:v>
                </c:pt>
                <c:pt idx="430">
                  <c:v>3.5140000000000002</c:v>
                </c:pt>
                <c:pt idx="431">
                  <c:v>3.532</c:v>
                </c:pt>
                <c:pt idx="432">
                  <c:v>3.532</c:v>
                </c:pt>
                <c:pt idx="433">
                  <c:v>3.532</c:v>
                </c:pt>
                <c:pt idx="434">
                  <c:v>3.532</c:v>
                </c:pt>
                <c:pt idx="435">
                  <c:v>3.5489999999999999</c:v>
                </c:pt>
                <c:pt idx="436">
                  <c:v>3.532</c:v>
                </c:pt>
                <c:pt idx="437">
                  <c:v>3.532</c:v>
                </c:pt>
                <c:pt idx="438">
                  <c:v>3.532</c:v>
                </c:pt>
                <c:pt idx="439">
                  <c:v>3.5489999999999999</c:v>
                </c:pt>
                <c:pt idx="440">
                  <c:v>3.5489999999999999</c:v>
                </c:pt>
                <c:pt idx="441">
                  <c:v>3.5670000000000002</c:v>
                </c:pt>
                <c:pt idx="442">
                  <c:v>3.5670000000000002</c:v>
                </c:pt>
                <c:pt idx="443">
                  <c:v>3.5670000000000002</c:v>
                </c:pt>
                <c:pt idx="444">
                  <c:v>3.5670000000000002</c:v>
                </c:pt>
                <c:pt idx="445">
                  <c:v>3.5670000000000002</c:v>
                </c:pt>
                <c:pt idx="446">
                  <c:v>3.5670000000000002</c:v>
                </c:pt>
                <c:pt idx="447">
                  <c:v>3.5670000000000002</c:v>
                </c:pt>
                <c:pt idx="448">
                  <c:v>3.5670000000000002</c:v>
                </c:pt>
                <c:pt idx="449">
                  <c:v>3.5840000000000001</c:v>
                </c:pt>
                <c:pt idx="450">
                  <c:v>3.5840000000000001</c:v>
                </c:pt>
                <c:pt idx="451">
                  <c:v>3.5840000000000001</c:v>
                </c:pt>
                <c:pt idx="452">
                  <c:v>3.5840000000000001</c:v>
                </c:pt>
                <c:pt idx="453">
                  <c:v>3.5840000000000001</c:v>
                </c:pt>
                <c:pt idx="454">
                  <c:v>3.6020000000000003</c:v>
                </c:pt>
                <c:pt idx="455">
                  <c:v>3.6020000000000003</c:v>
                </c:pt>
                <c:pt idx="456">
                  <c:v>3.6020000000000003</c:v>
                </c:pt>
                <c:pt idx="457">
                  <c:v>3.62</c:v>
                </c:pt>
                <c:pt idx="458">
                  <c:v>3.62</c:v>
                </c:pt>
                <c:pt idx="459">
                  <c:v>3.62</c:v>
                </c:pt>
                <c:pt idx="460">
                  <c:v>3.62</c:v>
                </c:pt>
                <c:pt idx="461">
                  <c:v>3.62</c:v>
                </c:pt>
                <c:pt idx="462">
                  <c:v>3.6550000000000002</c:v>
                </c:pt>
                <c:pt idx="463">
                  <c:v>3.6550000000000002</c:v>
                </c:pt>
                <c:pt idx="464">
                  <c:v>3.6550000000000002</c:v>
                </c:pt>
                <c:pt idx="465">
                  <c:v>3.6550000000000002</c:v>
                </c:pt>
                <c:pt idx="466">
                  <c:v>3.673</c:v>
                </c:pt>
                <c:pt idx="467">
                  <c:v>3.673</c:v>
                </c:pt>
                <c:pt idx="468">
                  <c:v>3.673</c:v>
                </c:pt>
                <c:pt idx="469">
                  <c:v>3.69</c:v>
                </c:pt>
                <c:pt idx="470">
                  <c:v>3.7080000000000002</c:v>
                </c:pt>
                <c:pt idx="471">
                  <c:v>3.7080000000000002</c:v>
                </c:pt>
                <c:pt idx="472">
                  <c:v>3.726</c:v>
                </c:pt>
                <c:pt idx="473">
                  <c:v>3.726</c:v>
                </c:pt>
                <c:pt idx="474">
                  <c:v>3.726</c:v>
                </c:pt>
                <c:pt idx="475">
                  <c:v>3.726</c:v>
                </c:pt>
                <c:pt idx="476">
                  <c:v>3.7430000000000003</c:v>
                </c:pt>
                <c:pt idx="477">
                  <c:v>3.7430000000000003</c:v>
                </c:pt>
                <c:pt idx="478">
                  <c:v>3.7430000000000003</c:v>
                </c:pt>
                <c:pt idx="479">
                  <c:v>3.7610000000000001</c:v>
                </c:pt>
                <c:pt idx="480">
                  <c:v>3.7610000000000001</c:v>
                </c:pt>
                <c:pt idx="481">
                  <c:v>3.7789999999999999</c:v>
                </c:pt>
                <c:pt idx="482">
                  <c:v>3.7789999999999999</c:v>
                </c:pt>
                <c:pt idx="483">
                  <c:v>3.7789999999999999</c:v>
                </c:pt>
                <c:pt idx="484">
                  <c:v>3.7960000000000003</c:v>
                </c:pt>
                <c:pt idx="485">
                  <c:v>3.7960000000000003</c:v>
                </c:pt>
                <c:pt idx="486">
                  <c:v>3.7960000000000003</c:v>
                </c:pt>
                <c:pt idx="487">
                  <c:v>3.7960000000000003</c:v>
                </c:pt>
                <c:pt idx="488">
                  <c:v>3.7960000000000003</c:v>
                </c:pt>
                <c:pt idx="489">
                  <c:v>3.7960000000000003</c:v>
                </c:pt>
                <c:pt idx="490">
                  <c:v>3.8140000000000001</c:v>
                </c:pt>
                <c:pt idx="491">
                  <c:v>3.8140000000000001</c:v>
                </c:pt>
                <c:pt idx="492">
                  <c:v>3.8140000000000001</c:v>
                </c:pt>
                <c:pt idx="493">
                  <c:v>3.8140000000000001</c:v>
                </c:pt>
                <c:pt idx="494">
                  <c:v>3.8320000000000003</c:v>
                </c:pt>
                <c:pt idx="495">
                  <c:v>3.8320000000000003</c:v>
                </c:pt>
                <c:pt idx="496">
                  <c:v>3.8320000000000003</c:v>
                </c:pt>
                <c:pt idx="497">
                  <c:v>3.8490000000000002</c:v>
                </c:pt>
                <c:pt idx="498">
                  <c:v>3.8490000000000002</c:v>
                </c:pt>
                <c:pt idx="499">
                  <c:v>3.867</c:v>
                </c:pt>
                <c:pt idx="500">
                  <c:v>3.867</c:v>
                </c:pt>
                <c:pt idx="501">
                  <c:v>3.867</c:v>
                </c:pt>
                <c:pt idx="502">
                  <c:v>3.867</c:v>
                </c:pt>
                <c:pt idx="503">
                  <c:v>3.867</c:v>
                </c:pt>
                <c:pt idx="504">
                  <c:v>3.867</c:v>
                </c:pt>
                <c:pt idx="505">
                  <c:v>3.867</c:v>
                </c:pt>
                <c:pt idx="506">
                  <c:v>3.867</c:v>
                </c:pt>
                <c:pt idx="507">
                  <c:v>3.867</c:v>
                </c:pt>
                <c:pt idx="508">
                  <c:v>3.867</c:v>
                </c:pt>
                <c:pt idx="509">
                  <c:v>3.867</c:v>
                </c:pt>
                <c:pt idx="510">
                  <c:v>3.867</c:v>
                </c:pt>
                <c:pt idx="511">
                  <c:v>3.8850000000000002</c:v>
                </c:pt>
                <c:pt idx="512">
                  <c:v>3.9910000000000001</c:v>
                </c:pt>
                <c:pt idx="513">
                  <c:v>3.9020000000000001</c:v>
                </c:pt>
                <c:pt idx="514">
                  <c:v>3.8850000000000002</c:v>
                </c:pt>
                <c:pt idx="515">
                  <c:v>3.8850000000000002</c:v>
                </c:pt>
                <c:pt idx="516">
                  <c:v>3.8850000000000002</c:v>
                </c:pt>
                <c:pt idx="517">
                  <c:v>3.867</c:v>
                </c:pt>
                <c:pt idx="518">
                  <c:v>3.8850000000000002</c:v>
                </c:pt>
                <c:pt idx="519">
                  <c:v>3.8850000000000002</c:v>
                </c:pt>
                <c:pt idx="520">
                  <c:v>3.8850000000000002</c:v>
                </c:pt>
                <c:pt idx="521">
                  <c:v>3.8850000000000002</c:v>
                </c:pt>
                <c:pt idx="522">
                  <c:v>3.8850000000000002</c:v>
                </c:pt>
                <c:pt idx="523">
                  <c:v>3.9020000000000001</c:v>
                </c:pt>
                <c:pt idx="524">
                  <c:v>3.9020000000000001</c:v>
                </c:pt>
                <c:pt idx="525">
                  <c:v>3.9020000000000001</c:v>
                </c:pt>
                <c:pt idx="526">
                  <c:v>3.9020000000000001</c:v>
                </c:pt>
                <c:pt idx="527">
                  <c:v>3.92</c:v>
                </c:pt>
                <c:pt idx="528">
                  <c:v>3.92</c:v>
                </c:pt>
                <c:pt idx="529">
                  <c:v>3.9380000000000002</c:v>
                </c:pt>
                <c:pt idx="530">
                  <c:v>3.9380000000000002</c:v>
                </c:pt>
                <c:pt idx="531">
                  <c:v>3.9380000000000002</c:v>
                </c:pt>
                <c:pt idx="532">
                  <c:v>3.9380000000000002</c:v>
                </c:pt>
                <c:pt idx="533">
                  <c:v>3.9550000000000001</c:v>
                </c:pt>
                <c:pt idx="534">
                  <c:v>3.9550000000000001</c:v>
                </c:pt>
                <c:pt idx="535">
                  <c:v>3.9550000000000001</c:v>
                </c:pt>
                <c:pt idx="536">
                  <c:v>3.9730000000000003</c:v>
                </c:pt>
                <c:pt idx="537">
                  <c:v>3.9730000000000003</c:v>
                </c:pt>
                <c:pt idx="538">
                  <c:v>3.9730000000000003</c:v>
                </c:pt>
                <c:pt idx="539">
                  <c:v>3.9910000000000001</c:v>
                </c:pt>
                <c:pt idx="540">
                  <c:v>3.9730000000000003</c:v>
                </c:pt>
                <c:pt idx="541">
                  <c:v>3.9910000000000001</c:v>
                </c:pt>
                <c:pt idx="542">
                  <c:v>3.9910000000000001</c:v>
                </c:pt>
                <c:pt idx="543">
                  <c:v>3.9910000000000001</c:v>
                </c:pt>
                <c:pt idx="544">
                  <c:v>3.9910000000000001</c:v>
                </c:pt>
                <c:pt idx="545">
                  <c:v>3.9910000000000001</c:v>
                </c:pt>
                <c:pt idx="546">
                  <c:v>4.008</c:v>
                </c:pt>
                <c:pt idx="547">
                  <c:v>4.008</c:v>
                </c:pt>
                <c:pt idx="548">
                  <c:v>4.008</c:v>
                </c:pt>
                <c:pt idx="549">
                  <c:v>4.008</c:v>
                </c:pt>
                <c:pt idx="550">
                  <c:v>4.008</c:v>
                </c:pt>
                <c:pt idx="551">
                  <c:v>4.0259999999999998</c:v>
                </c:pt>
                <c:pt idx="552">
                  <c:v>4.0259999999999998</c:v>
                </c:pt>
                <c:pt idx="553">
                  <c:v>4.0259999999999998</c:v>
                </c:pt>
                <c:pt idx="554">
                  <c:v>4.0259999999999998</c:v>
                </c:pt>
                <c:pt idx="555">
                  <c:v>4.0259999999999998</c:v>
                </c:pt>
                <c:pt idx="556">
                  <c:v>4.0440000000000005</c:v>
                </c:pt>
                <c:pt idx="557">
                  <c:v>4.0440000000000005</c:v>
                </c:pt>
                <c:pt idx="558">
                  <c:v>4.0609999999999999</c:v>
                </c:pt>
                <c:pt idx="559">
                  <c:v>4.0789999999999997</c:v>
                </c:pt>
                <c:pt idx="560">
                  <c:v>4.0789999999999997</c:v>
                </c:pt>
                <c:pt idx="561">
                  <c:v>4.0789999999999997</c:v>
                </c:pt>
                <c:pt idx="562">
                  <c:v>4.0789999999999997</c:v>
                </c:pt>
                <c:pt idx="563">
                  <c:v>4.0960000000000001</c:v>
                </c:pt>
                <c:pt idx="564">
                  <c:v>4.0960000000000001</c:v>
                </c:pt>
                <c:pt idx="565">
                  <c:v>4.0960000000000001</c:v>
                </c:pt>
                <c:pt idx="566">
                  <c:v>4.1139999999999999</c:v>
                </c:pt>
                <c:pt idx="567">
                  <c:v>4.1320000000000006</c:v>
                </c:pt>
                <c:pt idx="568">
                  <c:v>4.1320000000000006</c:v>
                </c:pt>
                <c:pt idx="569">
                  <c:v>4.149</c:v>
                </c:pt>
                <c:pt idx="570">
                  <c:v>4.149</c:v>
                </c:pt>
                <c:pt idx="571">
                  <c:v>4.149</c:v>
                </c:pt>
                <c:pt idx="572">
                  <c:v>4.1669999999999998</c:v>
                </c:pt>
                <c:pt idx="573">
                  <c:v>4.1850000000000005</c:v>
                </c:pt>
                <c:pt idx="574">
                  <c:v>4.1669999999999998</c:v>
                </c:pt>
                <c:pt idx="575">
                  <c:v>4.1850000000000005</c:v>
                </c:pt>
                <c:pt idx="576">
                  <c:v>4.202</c:v>
                </c:pt>
                <c:pt idx="577">
                  <c:v>4.202</c:v>
                </c:pt>
                <c:pt idx="578">
                  <c:v>4.22</c:v>
                </c:pt>
                <c:pt idx="579">
                  <c:v>4.22</c:v>
                </c:pt>
                <c:pt idx="580">
                  <c:v>4.22</c:v>
                </c:pt>
                <c:pt idx="581">
                  <c:v>4.2380000000000004</c:v>
                </c:pt>
                <c:pt idx="582">
                  <c:v>4.2380000000000004</c:v>
                </c:pt>
                <c:pt idx="583">
                  <c:v>4.2380000000000004</c:v>
                </c:pt>
                <c:pt idx="584">
                  <c:v>4.2380000000000004</c:v>
                </c:pt>
                <c:pt idx="585">
                  <c:v>4.2549999999999999</c:v>
                </c:pt>
                <c:pt idx="586">
                  <c:v>4.2549999999999999</c:v>
                </c:pt>
                <c:pt idx="587">
                  <c:v>4.2549999999999999</c:v>
                </c:pt>
                <c:pt idx="588">
                  <c:v>4.2549999999999999</c:v>
                </c:pt>
                <c:pt idx="589">
                  <c:v>4.2549999999999999</c:v>
                </c:pt>
                <c:pt idx="590">
                  <c:v>4.2549999999999999</c:v>
                </c:pt>
                <c:pt idx="591">
                  <c:v>4.2729999999999997</c:v>
                </c:pt>
                <c:pt idx="592">
                  <c:v>4.2729999999999997</c:v>
                </c:pt>
                <c:pt idx="593">
                  <c:v>4.2729999999999997</c:v>
                </c:pt>
                <c:pt idx="594">
                  <c:v>4.2729999999999997</c:v>
                </c:pt>
                <c:pt idx="595">
                  <c:v>4.2910000000000004</c:v>
                </c:pt>
                <c:pt idx="596">
                  <c:v>4.2910000000000004</c:v>
                </c:pt>
                <c:pt idx="597">
                  <c:v>4.3079999999999998</c:v>
                </c:pt>
                <c:pt idx="598">
                  <c:v>4.2910000000000004</c:v>
                </c:pt>
                <c:pt idx="599">
                  <c:v>4.3079999999999998</c:v>
                </c:pt>
                <c:pt idx="600">
                  <c:v>4.3079999999999998</c:v>
                </c:pt>
                <c:pt idx="601">
                  <c:v>4.3260000000000005</c:v>
                </c:pt>
                <c:pt idx="602">
                  <c:v>4.3260000000000005</c:v>
                </c:pt>
                <c:pt idx="603">
                  <c:v>4.3260000000000005</c:v>
                </c:pt>
                <c:pt idx="604">
                  <c:v>4.3440000000000003</c:v>
                </c:pt>
                <c:pt idx="605">
                  <c:v>4.3440000000000003</c:v>
                </c:pt>
                <c:pt idx="606">
                  <c:v>4.3440000000000003</c:v>
                </c:pt>
                <c:pt idx="607">
                  <c:v>4.3609999999999998</c:v>
                </c:pt>
                <c:pt idx="608">
                  <c:v>4.3790000000000004</c:v>
                </c:pt>
                <c:pt idx="609">
                  <c:v>4.3790000000000004</c:v>
                </c:pt>
                <c:pt idx="610">
                  <c:v>4.3790000000000004</c:v>
                </c:pt>
                <c:pt idx="611">
                  <c:v>4.3790000000000004</c:v>
                </c:pt>
                <c:pt idx="612">
                  <c:v>4.3790000000000004</c:v>
                </c:pt>
                <c:pt idx="613">
                  <c:v>4.3790000000000004</c:v>
                </c:pt>
                <c:pt idx="614">
                  <c:v>4.3970000000000002</c:v>
                </c:pt>
                <c:pt idx="615">
                  <c:v>4.3790000000000004</c:v>
                </c:pt>
                <c:pt idx="616">
                  <c:v>4.3970000000000002</c:v>
                </c:pt>
                <c:pt idx="617">
                  <c:v>4.3970000000000002</c:v>
                </c:pt>
                <c:pt idx="618">
                  <c:v>4.4139999999999997</c:v>
                </c:pt>
                <c:pt idx="619">
                  <c:v>4.4320000000000004</c:v>
                </c:pt>
                <c:pt idx="620">
                  <c:v>4.4320000000000004</c:v>
                </c:pt>
                <c:pt idx="621">
                  <c:v>4.4320000000000004</c:v>
                </c:pt>
                <c:pt idx="622">
                  <c:v>4.45</c:v>
                </c:pt>
                <c:pt idx="623">
                  <c:v>4.4320000000000004</c:v>
                </c:pt>
                <c:pt idx="624">
                  <c:v>4.45</c:v>
                </c:pt>
                <c:pt idx="625">
                  <c:v>4.4670000000000005</c:v>
                </c:pt>
                <c:pt idx="626">
                  <c:v>4.4670000000000005</c:v>
                </c:pt>
                <c:pt idx="627">
                  <c:v>4.4850000000000003</c:v>
                </c:pt>
                <c:pt idx="628">
                  <c:v>4.4850000000000003</c:v>
                </c:pt>
                <c:pt idx="629">
                  <c:v>4.4850000000000003</c:v>
                </c:pt>
                <c:pt idx="630">
                  <c:v>4.4850000000000003</c:v>
                </c:pt>
                <c:pt idx="631">
                  <c:v>4.4850000000000003</c:v>
                </c:pt>
                <c:pt idx="632">
                  <c:v>4.4850000000000003</c:v>
                </c:pt>
                <c:pt idx="633">
                  <c:v>4.4850000000000003</c:v>
                </c:pt>
                <c:pt idx="634">
                  <c:v>4.5030000000000001</c:v>
                </c:pt>
                <c:pt idx="635">
                  <c:v>4.5030000000000001</c:v>
                </c:pt>
                <c:pt idx="636">
                  <c:v>4.5030000000000001</c:v>
                </c:pt>
                <c:pt idx="637">
                  <c:v>4.5030000000000001</c:v>
                </c:pt>
                <c:pt idx="638">
                  <c:v>4.5030000000000001</c:v>
                </c:pt>
                <c:pt idx="639">
                  <c:v>4.5030000000000001</c:v>
                </c:pt>
                <c:pt idx="640">
                  <c:v>4.5030000000000001</c:v>
                </c:pt>
                <c:pt idx="641">
                  <c:v>4.5030000000000001</c:v>
                </c:pt>
                <c:pt idx="642">
                  <c:v>4.5030000000000001</c:v>
                </c:pt>
                <c:pt idx="643">
                  <c:v>4.5200000000000005</c:v>
                </c:pt>
                <c:pt idx="644">
                  <c:v>4.5200000000000005</c:v>
                </c:pt>
                <c:pt idx="645">
                  <c:v>4.5380000000000003</c:v>
                </c:pt>
                <c:pt idx="646">
                  <c:v>4.5200000000000005</c:v>
                </c:pt>
                <c:pt idx="647">
                  <c:v>4.5380000000000003</c:v>
                </c:pt>
                <c:pt idx="648">
                  <c:v>4.5380000000000003</c:v>
                </c:pt>
                <c:pt idx="649">
                  <c:v>4.556</c:v>
                </c:pt>
                <c:pt idx="650">
                  <c:v>4.5380000000000003</c:v>
                </c:pt>
                <c:pt idx="651">
                  <c:v>4.556</c:v>
                </c:pt>
                <c:pt idx="652">
                  <c:v>4.556</c:v>
                </c:pt>
                <c:pt idx="653">
                  <c:v>4.5380000000000003</c:v>
                </c:pt>
                <c:pt idx="654">
                  <c:v>4.556</c:v>
                </c:pt>
                <c:pt idx="655">
                  <c:v>4.556</c:v>
                </c:pt>
                <c:pt idx="656">
                  <c:v>4.5730000000000004</c:v>
                </c:pt>
                <c:pt idx="657">
                  <c:v>4.556</c:v>
                </c:pt>
                <c:pt idx="658">
                  <c:v>4.556</c:v>
                </c:pt>
                <c:pt idx="659">
                  <c:v>4.556</c:v>
                </c:pt>
                <c:pt idx="660">
                  <c:v>4.5730000000000004</c:v>
                </c:pt>
                <c:pt idx="661">
                  <c:v>4.5730000000000004</c:v>
                </c:pt>
                <c:pt idx="662">
                  <c:v>4.5730000000000004</c:v>
                </c:pt>
                <c:pt idx="663">
                  <c:v>4.5730000000000004</c:v>
                </c:pt>
                <c:pt idx="664">
                  <c:v>4.5910000000000002</c:v>
                </c:pt>
                <c:pt idx="665">
                  <c:v>4.5910000000000002</c:v>
                </c:pt>
                <c:pt idx="666">
                  <c:v>4.5910000000000002</c:v>
                </c:pt>
                <c:pt idx="667">
                  <c:v>4.5910000000000002</c:v>
                </c:pt>
                <c:pt idx="668">
                  <c:v>4.5910000000000002</c:v>
                </c:pt>
                <c:pt idx="669">
                  <c:v>4.5910000000000002</c:v>
                </c:pt>
                <c:pt idx="670">
                  <c:v>4.609</c:v>
                </c:pt>
                <c:pt idx="671">
                  <c:v>4.609</c:v>
                </c:pt>
                <c:pt idx="672">
                  <c:v>4.609</c:v>
                </c:pt>
                <c:pt idx="673">
                  <c:v>4.609</c:v>
                </c:pt>
                <c:pt idx="674">
                  <c:v>4.6260000000000003</c:v>
                </c:pt>
                <c:pt idx="675">
                  <c:v>4.6440000000000001</c:v>
                </c:pt>
                <c:pt idx="676">
                  <c:v>4.6440000000000001</c:v>
                </c:pt>
                <c:pt idx="677">
                  <c:v>4.6610000000000005</c:v>
                </c:pt>
                <c:pt idx="678">
                  <c:v>4.6610000000000005</c:v>
                </c:pt>
                <c:pt idx="679">
                  <c:v>4.6610000000000005</c:v>
                </c:pt>
                <c:pt idx="680">
                  <c:v>4.6610000000000005</c:v>
                </c:pt>
                <c:pt idx="681">
                  <c:v>4.6790000000000003</c:v>
                </c:pt>
                <c:pt idx="682">
                  <c:v>4.6790000000000003</c:v>
                </c:pt>
                <c:pt idx="683">
                  <c:v>4.6790000000000003</c:v>
                </c:pt>
                <c:pt idx="684">
                  <c:v>4.6970000000000001</c:v>
                </c:pt>
                <c:pt idx="685">
                  <c:v>4.6970000000000001</c:v>
                </c:pt>
                <c:pt idx="686">
                  <c:v>4.7140000000000004</c:v>
                </c:pt>
                <c:pt idx="687">
                  <c:v>4.7140000000000004</c:v>
                </c:pt>
                <c:pt idx="688">
                  <c:v>4.7140000000000004</c:v>
                </c:pt>
                <c:pt idx="689">
                  <c:v>4.7140000000000004</c:v>
                </c:pt>
                <c:pt idx="690">
                  <c:v>4.7140000000000004</c:v>
                </c:pt>
                <c:pt idx="691">
                  <c:v>4.7140000000000004</c:v>
                </c:pt>
                <c:pt idx="692">
                  <c:v>4.7140000000000004</c:v>
                </c:pt>
                <c:pt idx="693">
                  <c:v>4.7320000000000002</c:v>
                </c:pt>
                <c:pt idx="694">
                  <c:v>4.7320000000000002</c:v>
                </c:pt>
                <c:pt idx="695">
                  <c:v>4.7320000000000002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2-47B4-B6B7-CD251595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VCT65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SRW01_ECR_V127!$L$2:$L$700</c:f>
              <c:numCache>
                <c:formatCode>General</c:formatCode>
                <c:ptCount val="699"/>
                <c:pt idx="0">
                  <c:v>6.2119999999999997</c:v>
                </c:pt>
                <c:pt idx="1">
                  <c:v>6.2210000000000001</c:v>
                </c:pt>
                <c:pt idx="2">
                  <c:v>6.2030000000000003</c:v>
                </c:pt>
                <c:pt idx="3">
                  <c:v>6.1870000000000003</c:v>
                </c:pt>
                <c:pt idx="4">
                  <c:v>6.29</c:v>
                </c:pt>
                <c:pt idx="5">
                  <c:v>6.3090000000000002</c:v>
                </c:pt>
                <c:pt idx="6">
                  <c:v>6.1509999999999998</c:v>
                </c:pt>
                <c:pt idx="7">
                  <c:v>6.1159999999999997</c:v>
                </c:pt>
                <c:pt idx="8">
                  <c:v>6.0889999999999995</c:v>
                </c:pt>
                <c:pt idx="9">
                  <c:v>6.0810000000000004</c:v>
                </c:pt>
                <c:pt idx="10">
                  <c:v>6.0629999999999997</c:v>
                </c:pt>
                <c:pt idx="11">
                  <c:v>6.0449999999999999</c:v>
                </c:pt>
                <c:pt idx="12">
                  <c:v>6.0190000000000001</c:v>
                </c:pt>
                <c:pt idx="13">
                  <c:v>5.9829999999999997</c:v>
                </c:pt>
                <c:pt idx="14">
                  <c:v>5.9660000000000002</c:v>
                </c:pt>
                <c:pt idx="15">
                  <c:v>5.92</c:v>
                </c:pt>
                <c:pt idx="16">
                  <c:v>5.8949999999999996</c:v>
                </c:pt>
                <c:pt idx="17">
                  <c:v>5.8769999999999998</c:v>
                </c:pt>
                <c:pt idx="18">
                  <c:v>5.8419999999999996</c:v>
                </c:pt>
                <c:pt idx="19">
                  <c:v>5.8069999999999995</c:v>
                </c:pt>
                <c:pt idx="20">
                  <c:v>5.7719999999999994</c:v>
                </c:pt>
                <c:pt idx="21">
                  <c:v>5.7450000000000001</c:v>
                </c:pt>
                <c:pt idx="22">
                  <c:v>5.6829999999999998</c:v>
                </c:pt>
                <c:pt idx="23">
                  <c:v>5.6659999999999995</c:v>
                </c:pt>
                <c:pt idx="24">
                  <c:v>5.6129999999999995</c:v>
                </c:pt>
                <c:pt idx="25">
                  <c:v>5.577</c:v>
                </c:pt>
                <c:pt idx="26">
                  <c:v>5.5419999999999998</c:v>
                </c:pt>
                <c:pt idx="27">
                  <c:v>5.4980000000000002</c:v>
                </c:pt>
                <c:pt idx="28">
                  <c:v>5.4630000000000001</c:v>
                </c:pt>
                <c:pt idx="29">
                  <c:v>5.41</c:v>
                </c:pt>
                <c:pt idx="30">
                  <c:v>5.3739999999999997</c:v>
                </c:pt>
                <c:pt idx="31">
                  <c:v>5.3390000000000004</c:v>
                </c:pt>
                <c:pt idx="32">
                  <c:v>5.3040000000000003</c:v>
                </c:pt>
                <c:pt idx="33">
                  <c:v>5.2510000000000003</c:v>
                </c:pt>
                <c:pt idx="34">
                  <c:v>5.1980000000000004</c:v>
                </c:pt>
                <c:pt idx="35">
                  <c:v>5.1630000000000003</c:v>
                </c:pt>
                <c:pt idx="36">
                  <c:v>5.1100000000000003</c:v>
                </c:pt>
                <c:pt idx="37">
                  <c:v>5.0380000000000003</c:v>
                </c:pt>
                <c:pt idx="38">
                  <c:v>5.0129999999999999</c:v>
                </c:pt>
                <c:pt idx="39">
                  <c:v>4.9699999999999989</c:v>
                </c:pt>
                <c:pt idx="40">
                  <c:v>4.9339999999999993</c:v>
                </c:pt>
                <c:pt idx="41">
                  <c:v>4.8989999999999991</c:v>
                </c:pt>
                <c:pt idx="42">
                  <c:v>4.863999999999999</c:v>
                </c:pt>
                <c:pt idx="43">
                  <c:v>4.8460000000000001</c:v>
                </c:pt>
                <c:pt idx="44">
                  <c:v>4.8279999999999994</c:v>
                </c:pt>
                <c:pt idx="45">
                  <c:v>4.8109999999999999</c:v>
                </c:pt>
                <c:pt idx="46">
                  <c:v>4.8109999999999999</c:v>
                </c:pt>
                <c:pt idx="47">
                  <c:v>4.7829999999999995</c:v>
                </c:pt>
                <c:pt idx="48">
                  <c:v>4.7829999999999995</c:v>
                </c:pt>
                <c:pt idx="49">
                  <c:v>4.7829999999999995</c:v>
                </c:pt>
                <c:pt idx="50">
                  <c:v>4.7829999999999995</c:v>
                </c:pt>
                <c:pt idx="51">
                  <c:v>4.774</c:v>
                </c:pt>
                <c:pt idx="52">
                  <c:v>4.774</c:v>
                </c:pt>
                <c:pt idx="53">
                  <c:v>4.7829999999999995</c:v>
                </c:pt>
                <c:pt idx="54">
                  <c:v>4.7729999999999997</c:v>
                </c:pt>
                <c:pt idx="55">
                  <c:v>4.7639999999999993</c:v>
                </c:pt>
                <c:pt idx="56">
                  <c:v>4.7919999999999998</c:v>
                </c:pt>
                <c:pt idx="57">
                  <c:v>4.8109999999999999</c:v>
                </c:pt>
                <c:pt idx="58">
                  <c:v>4.8279999999999994</c:v>
                </c:pt>
                <c:pt idx="59">
                  <c:v>4.8279999999999994</c:v>
                </c:pt>
                <c:pt idx="60">
                  <c:v>4.8279999999999994</c:v>
                </c:pt>
                <c:pt idx="61">
                  <c:v>4.8279999999999994</c:v>
                </c:pt>
                <c:pt idx="62">
                  <c:v>4.8279999999999994</c:v>
                </c:pt>
                <c:pt idx="63">
                  <c:v>4.8279999999999994</c:v>
                </c:pt>
                <c:pt idx="64">
                  <c:v>4.8179999999999996</c:v>
                </c:pt>
                <c:pt idx="65">
                  <c:v>4.8179999999999996</c:v>
                </c:pt>
                <c:pt idx="66">
                  <c:v>4.8179999999999996</c:v>
                </c:pt>
                <c:pt idx="67">
                  <c:v>4.8179999999999996</c:v>
                </c:pt>
                <c:pt idx="68">
                  <c:v>4.8179999999999996</c:v>
                </c:pt>
                <c:pt idx="69">
                  <c:v>4.8179999999999996</c:v>
                </c:pt>
                <c:pt idx="70">
                  <c:v>4.8179999999999996</c:v>
                </c:pt>
                <c:pt idx="71">
                  <c:v>4.8179999999999996</c:v>
                </c:pt>
                <c:pt idx="72">
                  <c:v>4.8179999999999996</c:v>
                </c:pt>
                <c:pt idx="73">
                  <c:v>4.8179999999999996</c:v>
                </c:pt>
                <c:pt idx="74">
                  <c:v>4.8179999999999996</c:v>
                </c:pt>
                <c:pt idx="75">
                  <c:v>4.8179999999999996</c:v>
                </c:pt>
                <c:pt idx="76">
                  <c:v>4.8179999999999996</c:v>
                </c:pt>
                <c:pt idx="77">
                  <c:v>4.8179999999999996</c:v>
                </c:pt>
                <c:pt idx="78">
                  <c:v>4.8179999999999996</c:v>
                </c:pt>
                <c:pt idx="79">
                  <c:v>4.8179999999999996</c:v>
                </c:pt>
                <c:pt idx="80">
                  <c:v>4.8179999999999996</c:v>
                </c:pt>
                <c:pt idx="81">
                  <c:v>4.8179999999999996</c:v>
                </c:pt>
                <c:pt idx="82">
                  <c:v>4.8179999999999996</c:v>
                </c:pt>
                <c:pt idx="83">
                  <c:v>4.8179999999999996</c:v>
                </c:pt>
                <c:pt idx="84">
                  <c:v>4.8179999999999996</c:v>
                </c:pt>
                <c:pt idx="85">
                  <c:v>4.8179999999999996</c:v>
                </c:pt>
                <c:pt idx="86">
                  <c:v>4.8179999999999996</c:v>
                </c:pt>
                <c:pt idx="87">
                  <c:v>4.8179999999999996</c:v>
                </c:pt>
                <c:pt idx="88">
                  <c:v>4.8009999999999993</c:v>
                </c:pt>
                <c:pt idx="89">
                  <c:v>4.8009999999999993</c:v>
                </c:pt>
                <c:pt idx="90">
                  <c:v>4.8009999999999993</c:v>
                </c:pt>
                <c:pt idx="91">
                  <c:v>4.8009999999999993</c:v>
                </c:pt>
                <c:pt idx="92">
                  <c:v>4.8009999999999993</c:v>
                </c:pt>
                <c:pt idx="93">
                  <c:v>4.8009999999999993</c:v>
                </c:pt>
                <c:pt idx="94">
                  <c:v>4.8009999999999993</c:v>
                </c:pt>
                <c:pt idx="95">
                  <c:v>4.8009999999999993</c:v>
                </c:pt>
                <c:pt idx="96">
                  <c:v>4.8009999999999993</c:v>
                </c:pt>
                <c:pt idx="97">
                  <c:v>4.8009999999999993</c:v>
                </c:pt>
                <c:pt idx="98">
                  <c:v>4.8009999999999993</c:v>
                </c:pt>
                <c:pt idx="99">
                  <c:v>4.8009999999999993</c:v>
                </c:pt>
                <c:pt idx="100">
                  <c:v>4.8009999999999993</c:v>
                </c:pt>
                <c:pt idx="101">
                  <c:v>4.8009999999999993</c:v>
                </c:pt>
                <c:pt idx="102">
                  <c:v>4.8009999999999993</c:v>
                </c:pt>
                <c:pt idx="103">
                  <c:v>4.8009999999999993</c:v>
                </c:pt>
                <c:pt idx="104">
                  <c:v>4.8009999999999993</c:v>
                </c:pt>
                <c:pt idx="105">
                  <c:v>4.8009999999999993</c:v>
                </c:pt>
                <c:pt idx="106">
                  <c:v>4.8009999999999993</c:v>
                </c:pt>
                <c:pt idx="107">
                  <c:v>4.8009999999999993</c:v>
                </c:pt>
                <c:pt idx="108">
                  <c:v>4.8009999999999993</c:v>
                </c:pt>
                <c:pt idx="109">
                  <c:v>4.8009999999999993</c:v>
                </c:pt>
                <c:pt idx="110">
                  <c:v>4.8009999999999993</c:v>
                </c:pt>
                <c:pt idx="111">
                  <c:v>4.8009999999999993</c:v>
                </c:pt>
                <c:pt idx="112">
                  <c:v>4.8009999999999993</c:v>
                </c:pt>
                <c:pt idx="113">
                  <c:v>4.8009999999999993</c:v>
                </c:pt>
                <c:pt idx="114">
                  <c:v>4.8009999999999993</c:v>
                </c:pt>
                <c:pt idx="115">
                  <c:v>4.8009999999999993</c:v>
                </c:pt>
                <c:pt idx="116">
                  <c:v>4.8009999999999993</c:v>
                </c:pt>
                <c:pt idx="117">
                  <c:v>4.8009999999999993</c:v>
                </c:pt>
                <c:pt idx="118">
                  <c:v>4.8009999999999993</c:v>
                </c:pt>
                <c:pt idx="119">
                  <c:v>4.8009999999999993</c:v>
                </c:pt>
                <c:pt idx="120">
                  <c:v>4.8009999999999993</c:v>
                </c:pt>
                <c:pt idx="121">
                  <c:v>4.8009999999999993</c:v>
                </c:pt>
                <c:pt idx="122">
                  <c:v>4.7829999999999995</c:v>
                </c:pt>
                <c:pt idx="123">
                  <c:v>4.8009999999999993</c:v>
                </c:pt>
                <c:pt idx="124">
                  <c:v>4.8009999999999993</c:v>
                </c:pt>
                <c:pt idx="125">
                  <c:v>4.8009999999999993</c:v>
                </c:pt>
                <c:pt idx="126">
                  <c:v>4.8009999999999993</c:v>
                </c:pt>
                <c:pt idx="127">
                  <c:v>4.8009999999999993</c:v>
                </c:pt>
                <c:pt idx="128">
                  <c:v>4.8009999999999993</c:v>
                </c:pt>
                <c:pt idx="129">
                  <c:v>4.8179999999999996</c:v>
                </c:pt>
                <c:pt idx="130">
                  <c:v>4.8009999999999993</c:v>
                </c:pt>
                <c:pt idx="131">
                  <c:v>4.8009999999999993</c:v>
                </c:pt>
                <c:pt idx="132">
                  <c:v>4.8179999999999996</c:v>
                </c:pt>
                <c:pt idx="133">
                  <c:v>4.8179999999999996</c:v>
                </c:pt>
                <c:pt idx="134">
                  <c:v>4.8009999999999993</c:v>
                </c:pt>
                <c:pt idx="135">
                  <c:v>4.7829999999999995</c:v>
                </c:pt>
                <c:pt idx="136">
                  <c:v>4.7929999999999993</c:v>
                </c:pt>
                <c:pt idx="137">
                  <c:v>4.7479999999999993</c:v>
                </c:pt>
                <c:pt idx="138">
                  <c:v>4.7479999999999993</c:v>
                </c:pt>
                <c:pt idx="139">
                  <c:v>4.7129999999999992</c:v>
                </c:pt>
                <c:pt idx="140">
                  <c:v>4.6949999999999994</c:v>
                </c:pt>
                <c:pt idx="141">
                  <c:v>4.6599999999999993</c:v>
                </c:pt>
                <c:pt idx="142">
                  <c:v>4.6599999999999993</c:v>
                </c:pt>
                <c:pt idx="143">
                  <c:v>4.6419999999999995</c:v>
                </c:pt>
                <c:pt idx="144">
                  <c:v>4.6239999999999997</c:v>
                </c:pt>
                <c:pt idx="145">
                  <c:v>4.6069999999999993</c:v>
                </c:pt>
                <c:pt idx="146">
                  <c:v>4.5709999999999997</c:v>
                </c:pt>
                <c:pt idx="147">
                  <c:v>4.5709999999999997</c:v>
                </c:pt>
                <c:pt idx="148">
                  <c:v>4.5359999999999996</c:v>
                </c:pt>
                <c:pt idx="149">
                  <c:v>4.5179999999999998</c:v>
                </c:pt>
                <c:pt idx="150">
                  <c:v>4.5009999999999994</c:v>
                </c:pt>
                <c:pt idx="151">
                  <c:v>4.5009999999999994</c:v>
                </c:pt>
                <c:pt idx="152">
                  <c:v>4.4829999999999997</c:v>
                </c:pt>
                <c:pt idx="153">
                  <c:v>4.4479999999999995</c:v>
                </c:pt>
                <c:pt idx="154">
                  <c:v>4.4479999999999995</c:v>
                </c:pt>
                <c:pt idx="155">
                  <c:v>4.411999999999999</c:v>
                </c:pt>
                <c:pt idx="156">
                  <c:v>4.3949999999999996</c:v>
                </c:pt>
                <c:pt idx="157">
                  <c:v>4.3769999999999998</c:v>
                </c:pt>
                <c:pt idx="158">
                  <c:v>4.3419999999999996</c:v>
                </c:pt>
                <c:pt idx="159">
                  <c:v>4.3419999999999996</c:v>
                </c:pt>
                <c:pt idx="160">
                  <c:v>4.3239999999999998</c:v>
                </c:pt>
                <c:pt idx="161">
                  <c:v>4.3059999999999992</c:v>
                </c:pt>
                <c:pt idx="162">
                  <c:v>4.2889999999999997</c:v>
                </c:pt>
                <c:pt idx="163">
                  <c:v>4.270999999999999</c:v>
                </c:pt>
                <c:pt idx="164">
                  <c:v>4.270999999999999</c:v>
                </c:pt>
                <c:pt idx="165">
                  <c:v>4.2539999999999996</c:v>
                </c:pt>
                <c:pt idx="166">
                  <c:v>4.2359999999999998</c:v>
                </c:pt>
                <c:pt idx="167">
                  <c:v>4.2359999999999998</c:v>
                </c:pt>
                <c:pt idx="168">
                  <c:v>4.2359999999999998</c:v>
                </c:pt>
                <c:pt idx="169">
                  <c:v>4.218</c:v>
                </c:pt>
                <c:pt idx="170">
                  <c:v>4.218</c:v>
                </c:pt>
                <c:pt idx="171">
                  <c:v>4.218</c:v>
                </c:pt>
                <c:pt idx="172">
                  <c:v>4.218</c:v>
                </c:pt>
                <c:pt idx="173">
                  <c:v>4.218</c:v>
                </c:pt>
                <c:pt idx="174">
                  <c:v>4.2009999999999996</c:v>
                </c:pt>
                <c:pt idx="175">
                  <c:v>4.218</c:v>
                </c:pt>
                <c:pt idx="176">
                  <c:v>4.2009999999999996</c:v>
                </c:pt>
                <c:pt idx="177">
                  <c:v>4.2009999999999996</c:v>
                </c:pt>
                <c:pt idx="178">
                  <c:v>4.2009999999999996</c:v>
                </c:pt>
                <c:pt idx="179">
                  <c:v>4.2009999999999996</c:v>
                </c:pt>
                <c:pt idx="180">
                  <c:v>4.2009999999999996</c:v>
                </c:pt>
                <c:pt idx="181">
                  <c:v>4.2009999999999996</c:v>
                </c:pt>
                <c:pt idx="182">
                  <c:v>4.1829999999999998</c:v>
                </c:pt>
                <c:pt idx="183">
                  <c:v>4.1829999999999998</c:v>
                </c:pt>
                <c:pt idx="184">
                  <c:v>4.1829999999999998</c:v>
                </c:pt>
                <c:pt idx="185">
                  <c:v>4.165</c:v>
                </c:pt>
                <c:pt idx="186">
                  <c:v>4.165</c:v>
                </c:pt>
                <c:pt idx="187">
                  <c:v>4.1479999999999997</c:v>
                </c:pt>
                <c:pt idx="188">
                  <c:v>4.1479999999999997</c:v>
                </c:pt>
                <c:pt idx="189">
                  <c:v>4.1479999999999997</c:v>
                </c:pt>
                <c:pt idx="190">
                  <c:v>4.13</c:v>
                </c:pt>
                <c:pt idx="191">
                  <c:v>4.13</c:v>
                </c:pt>
                <c:pt idx="192">
                  <c:v>4.13</c:v>
                </c:pt>
                <c:pt idx="193">
                  <c:v>4.1030000000000006</c:v>
                </c:pt>
                <c:pt idx="194">
                  <c:v>4.1120000000000001</c:v>
                </c:pt>
                <c:pt idx="195">
                  <c:v>4.1120000000000001</c:v>
                </c:pt>
                <c:pt idx="196">
                  <c:v>4.0949999999999998</c:v>
                </c:pt>
                <c:pt idx="197">
                  <c:v>4.077</c:v>
                </c:pt>
                <c:pt idx="198">
                  <c:v>4.077</c:v>
                </c:pt>
                <c:pt idx="199">
                  <c:v>4.0590000000000002</c:v>
                </c:pt>
                <c:pt idx="200">
                  <c:v>4.0590000000000002</c:v>
                </c:pt>
                <c:pt idx="201">
                  <c:v>4.0590000000000002</c:v>
                </c:pt>
                <c:pt idx="202">
                  <c:v>4.0419999999999998</c:v>
                </c:pt>
                <c:pt idx="203">
                  <c:v>4.024</c:v>
                </c:pt>
                <c:pt idx="204">
                  <c:v>4.024</c:v>
                </c:pt>
                <c:pt idx="205">
                  <c:v>4.0059999999999993</c:v>
                </c:pt>
                <c:pt idx="206">
                  <c:v>3.9889999999999999</c:v>
                </c:pt>
                <c:pt idx="207">
                  <c:v>3.9889999999999999</c:v>
                </c:pt>
                <c:pt idx="208">
                  <c:v>3.9889999999999999</c:v>
                </c:pt>
                <c:pt idx="209">
                  <c:v>3.9529999999999994</c:v>
                </c:pt>
                <c:pt idx="210">
                  <c:v>3.9529999999999994</c:v>
                </c:pt>
                <c:pt idx="211">
                  <c:v>3.9529999999999994</c:v>
                </c:pt>
                <c:pt idx="212">
                  <c:v>3.9359999999999999</c:v>
                </c:pt>
                <c:pt idx="213">
                  <c:v>3.9359999999999999</c:v>
                </c:pt>
                <c:pt idx="214">
                  <c:v>3.927</c:v>
                </c:pt>
                <c:pt idx="215">
                  <c:v>3.9180000000000001</c:v>
                </c:pt>
                <c:pt idx="216">
                  <c:v>3.9180000000000001</c:v>
                </c:pt>
                <c:pt idx="217">
                  <c:v>3.8999999999999995</c:v>
                </c:pt>
                <c:pt idx="218">
                  <c:v>3.8999999999999995</c:v>
                </c:pt>
                <c:pt idx="219">
                  <c:v>3.883</c:v>
                </c:pt>
                <c:pt idx="220">
                  <c:v>3.883</c:v>
                </c:pt>
                <c:pt idx="221">
                  <c:v>3.8649999999999993</c:v>
                </c:pt>
                <c:pt idx="222">
                  <c:v>3.8649999999999993</c:v>
                </c:pt>
                <c:pt idx="223">
                  <c:v>3.8649999999999993</c:v>
                </c:pt>
                <c:pt idx="224">
                  <c:v>3.8379999999999996</c:v>
                </c:pt>
                <c:pt idx="225">
                  <c:v>3.8469999999999995</c:v>
                </c:pt>
                <c:pt idx="226">
                  <c:v>3.8469999999999995</c:v>
                </c:pt>
                <c:pt idx="227">
                  <c:v>3.8119999999999994</c:v>
                </c:pt>
                <c:pt idx="228">
                  <c:v>3.8029999999999995</c:v>
                </c:pt>
                <c:pt idx="229">
                  <c:v>3.8119999999999994</c:v>
                </c:pt>
                <c:pt idx="230">
                  <c:v>3.7939999999999996</c:v>
                </c:pt>
                <c:pt idx="231">
                  <c:v>3.7939999999999996</c:v>
                </c:pt>
                <c:pt idx="232">
                  <c:v>3.7939999999999996</c:v>
                </c:pt>
                <c:pt idx="233">
                  <c:v>3.7849999999999997</c:v>
                </c:pt>
                <c:pt idx="234">
                  <c:v>3.7770000000000001</c:v>
                </c:pt>
                <c:pt idx="235">
                  <c:v>3.7770000000000001</c:v>
                </c:pt>
                <c:pt idx="236">
                  <c:v>3.7589999999999995</c:v>
                </c:pt>
                <c:pt idx="237">
                  <c:v>3.7499999999999996</c:v>
                </c:pt>
                <c:pt idx="238">
                  <c:v>3.7499999999999996</c:v>
                </c:pt>
                <c:pt idx="239">
                  <c:v>3.7589999999999995</c:v>
                </c:pt>
                <c:pt idx="240">
                  <c:v>3.742</c:v>
                </c:pt>
                <c:pt idx="241">
                  <c:v>3.742</c:v>
                </c:pt>
                <c:pt idx="242">
                  <c:v>3.7240000000000002</c:v>
                </c:pt>
                <c:pt idx="243">
                  <c:v>3.7240000000000002</c:v>
                </c:pt>
                <c:pt idx="244">
                  <c:v>3.7059999999999995</c:v>
                </c:pt>
                <c:pt idx="245">
                  <c:v>3.7059999999999995</c:v>
                </c:pt>
                <c:pt idx="246">
                  <c:v>3.7059999999999995</c:v>
                </c:pt>
                <c:pt idx="247">
                  <c:v>3.7059999999999995</c:v>
                </c:pt>
                <c:pt idx="248">
                  <c:v>3.7059999999999995</c:v>
                </c:pt>
                <c:pt idx="249">
                  <c:v>3.7059999999999995</c:v>
                </c:pt>
                <c:pt idx="250">
                  <c:v>3.7059999999999995</c:v>
                </c:pt>
                <c:pt idx="251">
                  <c:v>3.6890000000000001</c:v>
                </c:pt>
                <c:pt idx="252">
                  <c:v>3.6709999999999994</c:v>
                </c:pt>
                <c:pt idx="253">
                  <c:v>3.6709999999999994</c:v>
                </c:pt>
                <c:pt idx="254">
                  <c:v>3.6529999999999996</c:v>
                </c:pt>
                <c:pt idx="255">
                  <c:v>3.6619999999999995</c:v>
                </c:pt>
                <c:pt idx="256">
                  <c:v>3.6529999999999996</c:v>
                </c:pt>
                <c:pt idx="257">
                  <c:v>3.6529999999999996</c:v>
                </c:pt>
                <c:pt idx="258">
                  <c:v>3.6529999999999996</c:v>
                </c:pt>
                <c:pt idx="259">
                  <c:v>3.6270000000000002</c:v>
                </c:pt>
                <c:pt idx="260">
                  <c:v>3.6179999999999994</c:v>
                </c:pt>
                <c:pt idx="261">
                  <c:v>3.6089999999999995</c:v>
                </c:pt>
                <c:pt idx="262">
                  <c:v>3.6089999999999995</c:v>
                </c:pt>
                <c:pt idx="263">
                  <c:v>3.6179999999999994</c:v>
                </c:pt>
                <c:pt idx="264">
                  <c:v>3.5909999999999997</c:v>
                </c:pt>
                <c:pt idx="265">
                  <c:v>3.5830000000000002</c:v>
                </c:pt>
                <c:pt idx="266">
                  <c:v>3.5830000000000002</c:v>
                </c:pt>
                <c:pt idx="267">
                  <c:v>3.5830000000000002</c:v>
                </c:pt>
                <c:pt idx="268">
                  <c:v>3.5740000000000003</c:v>
                </c:pt>
                <c:pt idx="269">
                  <c:v>3.5559999999999996</c:v>
                </c:pt>
                <c:pt idx="270">
                  <c:v>3.5559999999999996</c:v>
                </c:pt>
                <c:pt idx="271">
                  <c:v>3.5559999999999996</c:v>
                </c:pt>
                <c:pt idx="272">
                  <c:v>3.5469999999999997</c:v>
                </c:pt>
                <c:pt idx="273">
                  <c:v>3.5209999999999995</c:v>
                </c:pt>
                <c:pt idx="274">
                  <c:v>3.5029999999999997</c:v>
                </c:pt>
                <c:pt idx="275">
                  <c:v>3.5209999999999995</c:v>
                </c:pt>
                <c:pt idx="276">
                  <c:v>3.5299999999999994</c:v>
                </c:pt>
                <c:pt idx="277">
                  <c:v>3.5029999999999997</c:v>
                </c:pt>
                <c:pt idx="278">
                  <c:v>3.5029999999999997</c:v>
                </c:pt>
                <c:pt idx="279">
                  <c:v>3.5119999999999996</c:v>
                </c:pt>
                <c:pt idx="280">
                  <c:v>3.4849999999999999</c:v>
                </c:pt>
                <c:pt idx="281">
                  <c:v>3.4679999999999995</c:v>
                </c:pt>
                <c:pt idx="282">
                  <c:v>3.4679999999999995</c:v>
                </c:pt>
                <c:pt idx="283">
                  <c:v>3.4589999999999996</c:v>
                </c:pt>
                <c:pt idx="284">
                  <c:v>3.4769999999999994</c:v>
                </c:pt>
                <c:pt idx="285">
                  <c:v>3.4589999999999996</c:v>
                </c:pt>
                <c:pt idx="286">
                  <c:v>3.4319999999999995</c:v>
                </c:pt>
                <c:pt idx="287">
                  <c:v>3.4319999999999995</c:v>
                </c:pt>
                <c:pt idx="288">
                  <c:v>3.4319999999999995</c:v>
                </c:pt>
                <c:pt idx="289">
                  <c:v>3.4409999999999998</c:v>
                </c:pt>
                <c:pt idx="290">
                  <c:v>3.4239999999999995</c:v>
                </c:pt>
                <c:pt idx="291">
                  <c:v>3.4239999999999995</c:v>
                </c:pt>
                <c:pt idx="292">
                  <c:v>3.4239999999999995</c:v>
                </c:pt>
                <c:pt idx="293">
                  <c:v>3.4239999999999995</c:v>
                </c:pt>
                <c:pt idx="294">
                  <c:v>3.3969999999999998</c:v>
                </c:pt>
                <c:pt idx="295">
                  <c:v>3.3879999999999999</c:v>
                </c:pt>
                <c:pt idx="296">
                  <c:v>3.3879999999999999</c:v>
                </c:pt>
                <c:pt idx="297">
                  <c:v>3.3879999999999999</c:v>
                </c:pt>
                <c:pt idx="298">
                  <c:v>3.3969999999999998</c:v>
                </c:pt>
                <c:pt idx="299">
                  <c:v>3.3789999999999996</c:v>
                </c:pt>
                <c:pt idx="300">
                  <c:v>3.3619999999999997</c:v>
                </c:pt>
                <c:pt idx="301">
                  <c:v>3.3619999999999997</c:v>
                </c:pt>
                <c:pt idx="302">
                  <c:v>3.3789999999999996</c:v>
                </c:pt>
                <c:pt idx="303">
                  <c:v>3.3789999999999996</c:v>
                </c:pt>
                <c:pt idx="304">
                  <c:v>3.3789999999999996</c:v>
                </c:pt>
                <c:pt idx="305">
                  <c:v>3.3619999999999997</c:v>
                </c:pt>
                <c:pt idx="306">
                  <c:v>3.3619999999999997</c:v>
                </c:pt>
                <c:pt idx="307">
                  <c:v>3.3619999999999997</c:v>
                </c:pt>
                <c:pt idx="308">
                  <c:v>3.3709999999999996</c:v>
                </c:pt>
                <c:pt idx="309">
                  <c:v>3.3619999999999997</c:v>
                </c:pt>
                <c:pt idx="310">
                  <c:v>3.3439999999999999</c:v>
                </c:pt>
                <c:pt idx="311">
                  <c:v>3.335</c:v>
                </c:pt>
                <c:pt idx="312">
                  <c:v>3.3439999999999999</c:v>
                </c:pt>
                <c:pt idx="313">
                  <c:v>3.3439999999999999</c:v>
                </c:pt>
                <c:pt idx="314">
                  <c:v>3.3439999999999999</c:v>
                </c:pt>
                <c:pt idx="315">
                  <c:v>3.335</c:v>
                </c:pt>
                <c:pt idx="316">
                  <c:v>3.335</c:v>
                </c:pt>
                <c:pt idx="317">
                  <c:v>3.3179999999999996</c:v>
                </c:pt>
                <c:pt idx="318">
                  <c:v>3.3089999999999997</c:v>
                </c:pt>
                <c:pt idx="319">
                  <c:v>3.3089999999999997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3.282</c:v>
                </c:pt>
                <c:pt idx="324">
                  <c:v>3.2649999999999997</c:v>
                </c:pt>
                <c:pt idx="325">
                  <c:v>3.2649999999999997</c:v>
                </c:pt>
                <c:pt idx="326">
                  <c:v>3.2649999999999997</c:v>
                </c:pt>
                <c:pt idx="327">
                  <c:v>3.2469999999999999</c:v>
                </c:pt>
                <c:pt idx="328">
                  <c:v>3.2290000000000001</c:v>
                </c:pt>
                <c:pt idx="329">
                  <c:v>3.2290000000000001</c:v>
                </c:pt>
                <c:pt idx="330">
                  <c:v>3.2290000000000001</c:v>
                </c:pt>
                <c:pt idx="331">
                  <c:v>3.2290000000000001</c:v>
                </c:pt>
                <c:pt idx="332">
                  <c:v>3.2119999999999997</c:v>
                </c:pt>
                <c:pt idx="333">
                  <c:v>3.194</c:v>
                </c:pt>
                <c:pt idx="334">
                  <c:v>3.1849999999999996</c:v>
                </c:pt>
                <c:pt idx="335">
                  <c:v>3.194</c:v>
                </c:pt>
                <c:pt idx="336">
                  <c:v>3.1849999999999996</c:v>
                </c:pt>
                <c:pt idx="337">
                  <c:v>3.1679999999999997</c:v>
                </c:pt>
                <c:pt idx="338">
                  <c:v>3.1679999999999997</c:v>
                </c:pt>
                <c:pt idx="339">
                  <c:v>3.1499999999999995</c:v>
                </c:pt>
                <c:pt idx="340">
                  <c:v>3.1499999999999995</c:v>
                </c:pt>
                <c:pt idx="341">
                  <c:v>3.1409999999999996</c:v>
                </c:pt>
                <c:pt idx="342">
                  <c:v>3.1309999999999993</c:v>
                </c:pt>
                <c:pt idx="343">
                  <c:v>3.1309999999999993</c:v>
                </c:pt>
                <c:pt idx="344">
                  <c:v>3.1409999999999996</c:v>
                </c:pt>
                <c:pt idx="345">
                  <c:v>3.1229999999999998</c:v>
                </c:pt>
                <c:pt idx="346">
                  <c:v>3.1229999999999998</c:v>
                </c:pt>
                <c:pt idx="347">
                  <c:v>3.1229999999999998</c:v>
                </c:pt>
                <c:pt idx="348">
                  <c:v>3.1229999999999998</c:v>
                </c:pt>
                <c:pt idx="349">
                  <c:v>3.0569999999999999</c:v>
                </c:pt>
                <c:pt idx="350">
                  <c:v>3.1059999999999999</c:v>
                </c:pt>
                <c:pt idx="351">
                  <c:v>3.1059999999999999</c:v>
                </c:pt>
                <c:pt idx="352">
                  <c:v>3.0960000000000001</c:v>
                </c:pt>
                <c:pt idx="353">
                  <c:v>3.0309999999999997</c:v>
                </c:pt>
                <c:pt idx="354">
                  <c:v>3.0779999999999994</c:v>
                </c:pt>
                <c:pt idx="355">
                  <c:v>3.0960000000000001</c:v>
                </c:pt>
                <c:pt idx="356">
                  <c:v>3.0779999999999994</c:v>
                </c:pt>
                <c:pt idx="357">
                  <c:v>3.0879999999999996</c:v>
                </c:pt>
                <c:pt idx="358">
                  <c:v>3.0779999999999994</c:v>
                </c:pt>
                <c:pt idx="359">
                  <c:v>3.0969999999999995</c:v>
                </c:pt>
                <c:pt idx="360">
                  <c:v>3.0969999999999995</c:v>
                </c:pt>
                <c:pt idx="361">
                  <c:v>3.0599999999999996</c:v>
                </c:pt>
                <c:pt idx="362">
                  <c:v>3.004</c:v>
                </c:pt>
                <c:pt idx="363">
                  <c:v>3.07</c:v>
                </c:pt>
                <c:pt idx="364">
                  <c:v>3.0789999999999997</c:v>
                </c:pt>
                <c:pt idx="365">
                  <c:v>3.07</c:v>
                </c:pt>
                <c:pt idx="366">
                  <c:v>3.0619999999999998</c:v>
                </c:pt>
                <c:pt idx="367">
                  <c:v>3.0619999999999998</c:v>
                </c:pt>
                <c:pt idx="368">
                  <c:v>3.0619999999999998</c:v>
                </c:pt>
                <c:pt idx="369">
                  <c:v>3.0439999999999996</c:v>
                </c:pt>
                <c:pt idx="370">
                  <c:v>3.0439999999999996</c:v>
                </c:pt>
                <c:pt idx="371">
                  <c:v>3.0439999999999996</c:v>
                </c:pt>
                <c:pt idx="372">
                  <c:v>3.0529999999999999</c:v>
                </c:pt>
                <c:pt idx="373">
                  <c:v>3.0529999999999999</c:v>
                </c:pt>
                <c:pt idx="374">
                  <c:v>3.0350000000000001</c:v>
                </c:pt>
                <c:pt idx="375">
                  <c:v>3.0089999999999995</c:v>
                </c:pt>
                <c:pt idx="376">
                  <c:v>3.0089999999999995</c:v>
                </c:pt>
                <c:pt idx="377">
                  <c:v>3.0089999999999995</c:v>
                </c:pt>
                <c:pt idx="378">
                  <c:v>3.0179999999999998</c:v>
                </c:pt>
                <c:pt idx="379">
                  <c:v>2.9909999999999997</c:v>
                </c:pt>
                <c:pt idx="380">
                  <c:v>2.9909999999999997</c:v>
                </c:pt>
                <c:pt idx="381">
                  <c:v>2.9729999999999999</c:v>
                </c:pt>
                <c:pt idx="382">
                  <c:v>2.9649999999999999</c:v>
                </c:pt>
                <c:pt idx="383">
                  <c:v>2.9559999999999995</c:v>
                </c:pt>
                <c:pt idx="384">
                  <c:v>2.9559999999999995</c:v>
                </c:pt>
                <c:pt idx="385">
                  <c:v>2.9559999999999995</c:v>
                </c:pt>
                <c:pt idx="386">
                  <c:v>2.9379999999999997</c:v>
                </c:pt>
                <c:pt idx="387">
                  <c:v>2.9470000000000001</c:v>
                </c:pt>
                <c:pt idx="388">
                  <c:v>2.9199999999999995</c:v>
                </c:pt>
                <c:pt idx="389">
                  <c:v>2.9109999999999996</c:v>
                </c:pt>
                <c:pt idx="390">
                  <c:v>2.9199999999999995</c:v>
                </c:pt>
                <c:pt idx="391">
                  <c:v>2.9119999999999999</c:v>
                </c:pt>
                <c:pt idx="392">
                  <c:v>2.9119999999999999</c:v>
                </c:pt>
                <c:pt idx="393">
                  <c:v>2.9119999999999999</c:v>
                </c:pt>
                <c:pt idx="394">
                  <c:v>2.9029999999999996</c:v>
                </c:pt>
                <c:pt idx="395">
                  <c:v>2.9029999999999996</c:v>
                </c:pt>
                <c:pt idx="396">
                  <c:v>2.9119999999999999</c:v>
                </c:pt>
                <c:pt idx="397">
                  <c:v>2.8940000000000001</c:v>
                </c:pt>
                <c:pt idx="398">
                  <c:v>2.8849999999999998</c:v>
                </c:pt>
                <c:pt idx="399">
                  <c:v>2.8849999999999998</c:v>
                </c:pt>
                <c:pt idx="400">
                  <c:v>2.8849999999999998</c:v>
                </c:pt>
                <c:pt idx="401">
                  <c:v>2.8759999999999994</c:v>
                </c:pt>
                <c:pt idx="402">
                  <c:v>2.8759999999999999</c:v>
                </c:pt>
                <c:pt idx="403">
                  <c:v>2.8759999999999999</c:v>
                </c:pt>
                <c:pt idx="404">
                  <c:v>2.8849999999999998</c:v>
                </c:pt>
                <c:pt idx="405">
                  <c:v>2.8759999999999994</c:v>
                </c:pt>
                <c:pt idx="406">
                  <c:v>2.8759999999999994</c:v>
                </c:pt>
                <c:pt idx="407">
                  <c:v>2.8579999999999997</c:v>
                </c:pt>
                <c:pt idx="408">
                  <c:v>2.8409999999999997</c:v>
                </c:pt>
                <c:pt idx="409">
                  <c:v>2.8499999999999996</c:v>
                </c:pt>
                <c:pt idx="410">
                  <c:v>2.8319999999999999</c:v>
                </c:pt>
                <c:pt idx="411">
                  <c:v>2.8410000000000002</c:v>
                </c:pt>
                <c:pt idx="412">
                  <c:v>2.8319999999999999</c:v>
                </c:pt>
                <c:pt idx="413">
                  <c:v>2.8049999999999997</c:v>
                </c:pt>
                <c:pt idx="414">
                  <c:v>2.8139999999999996</c:v>
                </c:pt>
                <c:pt idx="415">
                  <c:v>2.8139999999999996</c:v>
                </c:pt>
                <c:pt idx="416">
                  <c:v>2.8139999999999996</c:v>
                </c:pt>
                <c:pt idx="417">
                  <c:v>2.7779999999999996</c:v>
                </c:pt>
                <c:pt idx="418">
                  <c:v>2.7879999999999998</c:v>
                </c:pt>
                <c:pt idx="419">
                  <c:v>2.7789999999999995</c:v>
                </c:pt>
                <c:pt idx="420">
                  <c:v>2.7879999999999994</c:v>
                </c:pt>
                <c:pt idx="421">
                  <c:v>2.7609999999999997</c:v>
                </c:pt>
                <c:pt idx="422">
                  <c:v>2.7609999999999997</c:v>
                </c:pt>
                <c:pt idx="423">
                  <c:v>2.7439999999999998</c:v>
                </c:pt>
                <c:pt idx="424">
                  <c:v>2.7439999999999998</c:v>
                </c:pt>
                <c:pt idx="425">
                  <c:v>2.7530000000000001</c:v>
                </c:pt>
                <c:pt idx="426">
                  <c:v>2.7349999999999999</c:v>
                </c:pt>
                <c:pt idx="427">
                  <c:v>2.7259999999999995</c:v>
                </c:pt>
                <c:pt idx="428">
                  <c:v>2.7349999999999994</c:v>
                </c:pt>
                <c:pt idx="429">
                  <c:v>2.7349999999999994</c:v>
                </c:pt>
                <c:pt idx="430">
                  <c:v>2.7259999999999995</c:v>
                </c:pt>
                <c:pt idx="431">
                  <c:v>2.7079999999999997</c:v>
                </c:pt>
                <c:pt idx="432">
                  <c:v>2.7079999999999997</c:v>
                </c:pt>
                <c:pt idx="433">
                  <c:v>2.7169999999999996</c:v>
                </c:pt>
                <c:pt idx="434">
                  <c:v>2.7079999999999997</c:v>
                </c:pt>
                <c:pt idx="435">
                  <c:v>2.6909999999999998</c:v>
                </c:pt>
                <c:pt idx="436">
                  <c:v>2.7079999999999997</c:v>
                </c:pt>
                <c:pt idx="437">
                  <c:v>2.7169999999999996</c:v>
                </c:pt>
                <c:pt idx="438">
                  <c:v>2.7169999999999996</c:v>
                </c:pt>
                <c:pt idx="439">
                  <c:v>2.6909999999999998</c:v>
                </c:pt>
                <c:pt idx="440">
                  <c:v>2.6909999999999998</c:v>
                </c:pt>
                <c:pt idx="441">
                  <c:v>2.6819999999999995</c:v>
                </c:pt>
                <c:pt idx="442">
                  <c:v>2.6819999999999995</c:v>
                </c:pt>
                <c:pt idx="443">
                  <c:v>2.6819999999999995</c:v>
                </c:pt>
                <c:pt idx="444">
                  <c:v>2.6729999999999996</c:v>
                </c:pt>
                <c:pt idx="445">
                  <c:v>2.6819999999999995</c:v>
                </c:pt>
                <c:pt idx="446">
                  <c:v>2.6819999999999995</c:v>
                </c:pt>
                <c:pt idx="447">
                  <c:v>2.6819999999999995</c:v>
                </c:pt>
                <c:pt idx="448">
                  <c:v>2.6729999999999996</c:v>
                </c:pt>
                <c:pt idx="449">
                  <c:v>2.6559999999999997</c:v>
                </c:pt>
                <c:pt idx="450">
                  <c:v>2.6559999999999997</c:v>
                </c:pt>
                <c:pt idx="451">
                  <c:v>2.6559999999999997</c:v>
                </c:pt>
                <c:pt idx="452">
                  <c:v>2.6559999999999997</c:v>
                </c:pt>
                <c:pt idx="453">
                  <c:v>2.665</c:v>
                </c:pt>
                <c:pt idx="454">
                  <c:v>2.6379999999999995</c:v>
                </c:pt>
                <c:pt idx="455">
                  <c:v>2.6379999999999995</c:v>
                </c:pt>
                <c:pt idx="456">
                  <c:v>2.6469999999999994</c:v>
                </c:pt>
                <c:pt idx="457">
                  <c:v>2.6289999999999996</c:v>
                </c:pt>
                <c:pt idx="458">
                  <c:v>2.6199999999999997</c:v>
                </c:pt>
                <c:pt idx="459">
                  <c:v>2.6199999999999997</c:v>
                </c:pt>
                <c:pt idx="460">
                  <c:v>2.6109999999999998</c:v>
                </c:pt>
                <c:pt idx="461">
                  <c:v>2.6199999999999997</c:v>
                </c:pt>
                <c:pt idx="462">
                  <c:v>2.5849999999999995</c:v>
                </c:pt>
                <c:pt idx="463">
                  <c:v>2.5759999999999996</c:v>
                </c:pt>
                <c:pt idx="464">
                  <c:v>2.5759999999999996</c:v>
                </c:pt>
                <c:pt idx="465">
                  <c:v>2.5849999999999995</c:v>
                </c:pt>
                <c:pt idx="466">
                  <c:v>2.5669999999999997</c:v>
                </c:pt>
                <c:pt idx="467">
                  <c:v>2.5669999999999997</c:v>
                </c:pt>
                <c:pt idx="468">
                  <c:v>2.548</c:v>
                </c:pt>
                <c:pt idx="469">
                  <c:v>2.5409999999999999</c:v>
                </c:pt>
                <c:pt idx="470">
                  <c:v>2.5319999999999996</c:v>
                </c:pt>
                <c:pt idx="471">
                  <c:v>2.5129999999999999</c:v>
                </c:pt>
                <c:pt idx="472">
                  <c:v>2.4950000000000001</c:v>
                </c:pt>
                <c:pt idx="473">
                  <c:v>2.4299999999999997</c:v>
                </c:pt>
                <c:pt idx="474">
                  <c:v>2.4859999999999998</c:v>
                </c:pt>
                <c:pt idx="475">
                  <c:v>2.5049999999999999</c:v>
                </c:pt>
                <c:pt idx="476">
                  <c:v>2.4879999999999995</c:v>
                </c:pt>
                <c:pt idx="477">
                  <c:v>2.4879999999999995</c:v>
                </c:pt>
                <c:pt idx="478">
                  <c:v>2.4499999999999997</c:v>
                </c:pt>
                <c:pt idx="479">
                  <c:v>2.4509999999999996</c:v>
                </c:pt>
                <c:pt idx="480">
                  <c:v>2.4699999999999998</c:v>
                </c:pt>
                <c:pt idx="481">
                  <c:v>2.452</c:v>
                </c:pt>
                <c:pt idx="482">
                  <c:v>2.4329999999999998</c:v>
                </c:pt>
                <c:pt idx="483">
                  <c:v>2.4420000000000002</c:v>
                </c:pt>
                <c:pt idx="484">
                  <c:v>2.4349999999999996</c:v>
                </c:pt>
                <c:pt idx="485">
                  <c:v>2.4349999999999996</c:v>
                </c:pt>
                <c:pt idx="486">
                  <c:v>2.4249999999999998</c:v>
                </c:pt>
                <c:pt idx="487">
                  <c:v>2.3789999999999996</c:v>
                </c:pt>
                <c:pt idx="488">
                  <c:v>2.3689999999999998</c:v>
                </c:pt>
                <c:pt idx="489">
                  <c:v>2.4349999999999996</c:v>
                </c:pt>
                <c:pt idx="490">
                  <c:v>2.4169999999999998</c:v>
                </c:pt>
                <c:pt idx="491">
                  <c:v>2.3609999999999998</c:v>
                </c:pt>
                <c:pt idx="492">
                  <c:v>2.4169999999999998</c:v>
                </c:pt>
                <c:pt idx="493">
                  <c:v>2.3419999999999996</c:v>
                </c:pt>
                <c:pt idx="494">
                  <c:v>2.3989999999999996</c:v>
                </c:pt>
                <c:pt idx="495">
                  <c:v>2.4079999999999995</c:v>
                </c:pt>
                <c:pt idx="496">
                  <c:v>2.4169999999999998</c:v>
                </c:pt>
                <c:pt idx="497">
                  <c:v>2.3999999999999995</c:v>
                </c:pt>
                <c:pt idx="498">
                  <c:v>2.3909999999999996</c:v>
                </c:pt>
                <c:pt idx="499">
                  <c:v>2.3819999999999997</c:v>
                </c:pt>
                <c:pt idx="500">
                  <c:v>2.3819999999999997</c:v>
                </c:pt>
                <c:pt idx="501">
                  <c:v>2.3819999999999997</c:v>
                </c:pt>
                <c:pt idx="502">
                  <c:v>2.3819999999999997</c:v>
                </c:pt>
                <c:pt idx="503">
                  <c:v>2.3819999999999997</c:v>
                </c:pt>
                <c:pt idx="504">
                  <c:v>2.3819999999999997</c:v>
                </c:pt>
                <c:pt idx="505">
                  <c:v>2.3819999999999997</c:v>
                </c:pt>
                <c:pt idx="506">
                  <c:v>2.3819999999999997</c:v>
                </c:pt>
                <c:pt idx="507">
                  <c:v>2.3819999999999997</c:v>
                </c:pt>
                <c:pt idx="508">
                  <c:v>2.3819999999999997</c:v>
                </c:pt>
                <c:pt idx="509">
                  <c:v>2.3919999999999999</c:v>
                </c:pt>
                <c:pt idx="510">
                  <c:v>2.3819999999999997</c:v>
                </c:pt>
                <c:pt idx="511">
                  <c:v>2.3639999999999999</c:v>
                </c:pt>
                <c:pt idx="512">
                  <c:v>2.258</c:v>
                </c:pt>
                <c:pt idx="513">
                  <c:v>2.3469999999999995</c:v>
                </c:pt>
                <c:pt idx="514">
                  <c:v>2.3639999999999999</c:v>
                </c:pt>
                <c:pt idx="515">
                  <c:v>2.3639999999999999</c:v>
                </c:pt>
                <c:pt idx="516">
                  <c:v>2.3639999999999999</c:v>
                </c:pt>
                <c:pt idx="517">
                  <c:v>2.3819999999999997</c:v>
                </c:pt>
                <c:pt idx="518">
                  <c:v>2.3549999999999995</c:v>
                </c:pt>
                <c:pt idx="519">
                  <c:v>2.3639999999999999</c:v>
                </c:pt>
                <c:pt idx="520">
                  <c:v>2.3639999999999999</c:v>
                </c:pt>
                <c:pt idx="521">
                  <c:v>2.3549999999999995</c:v>
                </c:pt>
                <c:pt idx="522">
                  <c:v>2.3639999999999999</c:v>
                </c:pt>
                <c:pt idx="523">
                  <c:v>2.3379999999999996</c:v>
                </c:pt>
                <c:pt idx="524">
                  <c:v>2.3469999999999995</c:v>
                </c:pt>
                <c:pt idx="525">
                  <c:v>2.2909999999999999</c:v>
                </c:pt>
                <c:pt idx="526">
                  <c:v>2.3379999999999996</c:v>
                </c:pt>
                <c:pt idx="527">
                  <c:v>2.2730000000000001</c:v>
                </c:pt>
                <c:pt idx="528">
                  <c:v>2.3109999999999999</c:v>
                </c:pt>
                <c:pt idx="529">
                  <c:v>2.3019999999999996</c:v>
                </c:pt>
                <c:pt idx="530">
                  <c:v>2.2459999999999996</c:v>
                </c:pt>
                <c:pt idx="531">
                  <c:v>2.2459999999999996</c:v>
                </c:pt>
                <c:pt idx="532">
                  <c:v>2.2369999999999997</c:v>
                </c:pt>
                <c:pt idx="533">
                  <c:v>2.2290000000000001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2.2019999999999995</c:v>
                </c:pt>
                <c:pt idx="537">
                  <c:v>2.2019999999999995</c:v>
                </c:pt>
                <c:pt idx="538">
                  <c:v>2.1919999999999997</c:v>
                </c:pt>
                <c:pt idx="539">
                  <c:v>2.1739999999999999</c:v>
                </c:pt>
                <c:pt idx="540">
                  <c:v>-28.028000000000002</c:v>
                </c:pt>
                <c:pt idx="541">
                  <c:v>2.1559999999999997</c:v>
                </c:pt>
                <c:pt idx="542">
                  <c:v>2.1839999999999997</c:v>
                </c:pt>
                <c:pt idx="543">
                  <c:v>2.165</c:v>
                </c:pt>
                <c:pt idx="544">
                  <c:v>2.1739999999999999</c:v>
                </c:pt>
                <c:pt idx="545">
                  <c:v>2.1839999999999997</c:v>
                </c:pt>
                <c:pt idx="546">
                  <c:v>2.1570000000000005</c:v>
                </c:pt>
                <c:pt idx="547">
                  <c:v>2.2040000000000002</c:v>
                </c:pt>
                <c:pt idx="548">
                  <c:v>2.1480000000000006</c:v>
                </c:pt>
                <c:pt idx="549">
                  <c:v>2.1480000000000006</c:v>
                </c:pt>
                <c:pt idx="550">
                  <c:v>2.1760000000000002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2.1580000000000004</c:v>
                </c:pt>
                <c:pt idx="554">
                  <c:v>2.1390000000000007</c:v>
                </c:pt>
                <c:pt idx="555">
                  <c:v>2.2050000000000005</c:v>
                </c:pt>
                <c:pt idx="556">
                  <c:v>2.121</c:v>
                </c:pt>
                <c:pt idx="557">
                  <c:v>2.1399999999999997</c:v>
                </c:pt>
                <c:pt idx="558">
                  <c:v>2.1140000000000003</c:v>
                </c:pt>
                <c:pt idx="559">
                  <c:v>2.0860000000000007</c:v>
                </c:pt>
                <c:pt idx="560">
                  <c:v>2.0860000000000007</c:v>
                </c:pt>
                <c:pt idx="561">
                  <c:v>2.0770000000000008</c:v>
                </c:pt>
                <c:pt idx="562">
                  <c:v>2.0960000000000005</c:v>
                </c:pt>
                <c:pt idx="563">
                  <c:v>2.1350000000000002</c:v>
                </c:pt>
                <c:pt idx="564">
                  <c:v>2.1440000000000001</c:v>
                </c:pt>
                <c:pt idx="565">
                  <c:v>2.1440000000000001</c:v>
                </c:pt>
                <c:pt idx="566">
                  <c:v>2.0610000000000004</c:v>
                </c:pt>
                <c:pt idx="567">
                  <c:v>2.0329999999999999</c:v>
                </c:pt>
                <c:pt idx="568">
                  <c:v>2.0329999999999999</c:v>
                </c:pt>
                <c:pt idx="569">
                  <c:v>2.0070000000000006</c:v>
                </c:pt>
                <c:pt idx="570">
                  <c:v>2.0160000000000005</c:v>
                </c:pt>
                <c:pt idx="571">
                  <c:v>2.0070000000000006</c:v>
                </c:pt>
                <c:pt idx="572">
                  <c:v>1.9980000000000007</c:v>
                </c:pt>
                <c:pt idx="573">
                  <c:v>2.0459999999999998</c:v>
                </c:pt>
                <c:pt idx="574">
                  <c:v>2.0540000000000003</c:v>
                </c:pt>
                <c:pt idx="575">
                  <c:v>1.9899999999999998</c:v>
                </c:pt>
                <c:pt idx="576">
                  <c:v>1.9820000000000004</c:v>
                </c:pt>
                <c:pt idx="577">
                  <c:v>2.0290000000000004</c:v>
                </c:pt>
                <c:pt idx="578">
                  <c:v>2.0110000000000006</c:v>
                </c:pt>
                <c:pt idx="579">
                  <c:v>1.9550000000000005</c:v>
                </c:pt>
                <c:pt idx="580">
                  <c:v>1.9550000000000005</c:v>
                </c:pt>
                <c:pt idx="581">
                  <c:v>1.9829999999999999</c:v>
                </c:pt>
                <c:pt idx="582">
                  <c:v>1.9929999999999999</c:v>
                </c:pt>
                <c:pt idx="583">
                  <c:v>1.9369999999999998</c:v>
                </c:pt>
                <c:pt idx="584">
                  <c:v>1.9369999999999998</c:v>
                </c:pt>
                <c:pt idx="585">
                  <c:v>1.9760000000000004</c:v>
                </c:pt>
                <c:pt idx="586">
                  <c:v>1.9850000000000003</c:v>
                </c:pt>
                <c:pt idx="587">
                  <c:v>1.9850000000000003</c:v>
                </c:pt>
                <c:pt idx="588">
                  <c:v>1.9100000000000006</c:v>
                </c:pt>
                <c:pt idx="589">
                  <c:v>1.9100000000000006</c:v>
                </c:pt>
                <c:pt idx="590">
                  <c:v>1.9100000000000006</c:v>
                </c:pt>
                <c:pt idx="591">
                  <c:v>1.9020000000000006</c:v>
                </c:pt>
                <c:pt idx="592">
                  <c:v>1.9020000000000006</c:v>
                </c:pt>
                <c:pt idx="593">
                  <c:v>1.8920000000000008</c:v>
                </c:pt>
                <c:pt idx="594">
                  <c:v>1.8920000000000008</c:v>
                </c:pt>
                <c:pt idx="595">
                  <c:v>1.93</c:v>
                </c:pt>
                <c:pt idx="596">
                  <c:v>1.8740000000000001</c:v>
                </c:pt>
                <c:pt idx="597">
                  <c:v>1.8670000000000004</c:v>
                </c:pt>
                <c:pt idx="598">
                  <c:v>1.9020000000000001</c:v>
                </c:pt>
                <c:pt idx="599">
                  <c:v>1.9130000000000005</c:v>
                </c:pt>
                <c:pt idx="600">
                  <c:v>1.8670000000000004</c:v>
                </c:pt>
                <c:pt idx="601">
                  <c:v>1.867</c:v>
                </c:pt>
                <c:pt idx="602">
                  <c:v>1.9049999999999998</c:v>
                </c:pt>
                <c:pt idx="603">
                  <c:v>1.9139999999999997</c:v>
                </c:pt>
                <c:pt idx="604">
                  <c:v>1.887</c:v>
                </c:pt>
                <c:pt idx="605">
                  <c:v>1.8490000000000002</c:v>
                </c:pt>
                <c:pt idx="606">
                  <c:v>1.859</c:v>
                </c:pt>
                <c:pt idx="607">
                  <c:v>1.8790000000000004</c:v>
                </c:pt>
                <c:pt idx="608">
                  <c:v>1.8699999999999999</c:v>
                </c:pt>
                <c:pt idx="609">
                  <c:v>1.8140000000000001</c:v>
                </c:pt>
                <c:pt idx="610">
                  <c:v>1.8609999999999998</c:v>
                </c:pt>
                <c:pt idx="611">
                  <c:v>1.8239999999999998</c:v>
                </c:pt>
                <c:pt idx="612">
                  <c:v>1.8699999999999999</c:v>
                </c:pt>
                <c:pt idx="613">
                  <c:v>1.8140000000000001</c:v>
                </c:pt>
                <c:pt idx="614">
                  <c:v>1.8520000000000001</c:v>
                </c:pt>
                <c:pt idx="615">
                  <c:v>1.8609999999999998</c:v>
                </c:pt>
                <c:pt idx="616">
                  <c:v>1.7870000000000001</c:v>
                </c:pt>
                <c:pt idx="617">
                  <c:v>1.7870000000000001</c:v>
                </c:pt>
                <c:pt idx="618">
                  <c:v>1.8260000000000005</c:v>
                </c:pt>
                <c:pt idx="619">
                  <c:v>1.7709999999999999</c:v>
                </c:pt>
                <c:pt idx="620">
                  <c:v>1.7709999999999999</c:v>
                </c:pt>
                <c:pt idx="621">
                  <c:v>1.7709999999999999</c:v>
                </c:pt>
                <c:pt idx="622">
                  <c:v>1.7810000000000001</c:v>
                </c:pt>
                <c:pt idx="623">
                  <c:v>1.8079999999999998</c:v>
                </c:pt>
                <c:pt idx="624">
                  <c:v>1.7340000000000002</c:v>
                </c:pt>
                <c:pt idx="625">
                  <c:v>1.7539999999999998</c:v>
                </c:pt>
                <c:pt idx="626">
                  <c:v>1.7079999999999997</c:v>
                </c:pt>
                <c:pt idx="627">
                  <c:v>1.6990000000000001</c:v>
                </c:pt>
                <c:pt idx="628">
                  <c:v>1.6990000000000001</c:v>
                </c:pt>
                <c:pt idx="629">
                  <c:v>1.746</c:v>
                </c:pt>
                <c:pt idx="630">
                  <c:v>1.6990000000000001</c:v>
                </c:pt>
                <c:pt idx="631">
                  <c:v>1.7080000000000002</c:v>
                </c:pt>
                <c:pt idx="632">
                  <c:v>1.6990000000000001</c:v>
                </c:pt>
                <c:pt idx="633">
                  <c:v>1.69</c:v>
                </c:pt>
                <c:pt idx="634">
                  <c:v>1.6620000000000004</c:v>
                </c:pt>
                <c:pt idx="635">
                  <c:v>1.6620000000000004</c:v>
                </c:pt>
                <c:pt idx="636">
                  <c:v>1.6620000000000004</c:v>
                </c:pt>
                <c:pt idx="637">
                  <c:v>1.6620000000000004</c:v>
                </c:pt>
                <c:pt idx="638">
                  <c:v>1.6620000000000004</c:v>
                </c:pt>
                <c:pt idx="639">
                  <c:v>1.6720000000000002</c:v>
                </c:pt>
                <c:pt idx="640">
                  <c:v>1.6620000000000004</c:v>
                </c:pt>
                <c:pt idx="641">
                  <c:v>1.6440000000000001</c:v>
                </c:pt>
                <c:pt idx="642">
                  <c:v>1.6720000000000002</c:v>
                </c:pt>
                <c:pt idx="643">
                  <c:v>1.6549999999999998</c:v>
                </c:pt>
                <c:pt idx="644">
                  <c:v>-40.080999999999996</c:v>
                </c:pt>
                <c:pt idx="645">
                  <c:v>-21.72</c:v>
                </c:pt>
                <c:pt idx="646">
                  <c:v>1.645</c:v>
                </c:pt>
                <c:pt idx="647">
                  <c:v>1.637</c:v>
                </c:pt>
                <c:pt idx="648">
                  <c:v>1.6180000000000001</c:v>
                </c:pt>
                <c:pt idx="649">
                  <c:v>1.6090000000000004</c:v>
                </c:pt>
                <c:pt idx="650">
                  <c:v>1.637</c:v>
                </c:pt>
                <c:pt idx="651">
                  <c:v>1.6280000000000003</c:v>
                </c:pt>
                <c:pt idx="652">
                  <c:v>1.6280000000000003</c:v>
                </c:pt>
                <c:pt idx="653">
                  <c:v>1.6460000000000001</c:v>
                </c:pt>
                <c:pt idx="654">
                  <c:v>1.6280000000000003</c:v>
                </c:pt>
                <c:pt idx="655">
                  <c:v>1.6280000000000003</c:v>
                </c:pt>
                <c:pt idx="656">
                  <c:v>1.611</c:v>
                </c:pt>
                <c:pt idx="657">
                  <c:v>1.6190000000000002</c:v>
                </c:pt>
                <c:pt idx="658">
                  <c:v>1.6370000000000005</c:v>
                </c:pt>
                <c:pt idx="659">
                  <c:v>1.6280000000000003</c:v>
                </c:pt>
                <c:pt idx="660">
                  <c:v>1.611</c:v>
                </c:pt>
                <c:pt idx="661">
                  <c:v>1.611</c:v>
                </c:pt>
                <c:pt idx="662">
                  <c:v>1.611</c:v>
                </c:pt>
                <c:pt idx="663">
                  <c:v>1.6389999999999998</c:v>
                </c:pt>
                <c:pt idx="664">
                  <c:v>1.6020000000000003</c:v>
                </c:pt>
                <c:pt idx="665">
                  <c:v>1.5840000000000001</c:v>
                </c:pt>
                <c:pt idx="666">
                  <c:v>1.6020000000000003</c:v>
                </c:pt>
                <c:pt idx="667">
                  <c:v>1.6020000000000003</c:v>
                </c:pt>
                <c:pt idx="668">
                  <c:v>1.6020000000000003</c:v>
                </c:pt>
                <c:pt idx="669">
                  <c:v>1.5840000000000001</c:v>
                </c:pt>
                <c:pt idx="670">
                  <c:v>1.5750000000000004</c:v>
                </c:pt>
                <c:pt idx="671">
                  <c:v>1.5750000000000004</c:v>
                </c:pt>
                <c:pt idx="672">
                  <c:v>1.5660000000000003</c:v>
                </c:pt>
                <c:pt idx="673">
                  <c:v>1.5660000000000003</c:v>
                </c:pt>
                <c:pt idx="674">
                  <c:v>1.5489999999999999</c:v>
                </c:pt>
                <c:pt idx="675">
                  <c:v>1.5400000000000003</c:v>
                </c:pt>
                <c:pt idx="676">
                  <c:v>1.5310000000000001</c:v>
                </c:pt>
                <c:pt idx="677">
                  <c:v>1.5229999999999999</c:v>
                </c:pt>
                <c:pt idx="678">
                  <c:v>1.5229999999999999</c:v>
                </c:pt>
                <c:pt idx="679">
                  <c:v>1.532</c:v>
                </c:pt>
                <c:pt idx="680">
                  <c:v>1.532</c:v>
                </c:pt>
                <c:pt idx="681">
                  <c:v>1.496</c:v>
                </c:pt>
                <c:pt idx="682">
                  <c:v>1.496</c:v>
                </c:pt>
                <c:pt idx="683">
                  <c:v>1.5140000000000002</c:v>
                </c:pt>
                <c:pt idx="684">
                  <c:v>1.4870000000000003</c:v>
                </c:pt>
                <c:pt idx="685">
                  <c:v>1.4780000000000002</c:v>
                </c:pt>
                <c:pt idx="686">
                  <c:v>1.4609999999999999</c:v>
                </c:pt>
                <c:pt idx="687">
                  <c:v>1.4609999999999999</c:v>
                </c:pt>
                <c:pt idx="688">
                  <c:v>1.47</c:v>
                </c:pt>
                <c:pt idx="689">
                  <c:v>1.4609999999999999</c:v>
                </c:pt>
                <c:pt idx="690">
                  <c:v>1.4609999999999999</c:v>
                </c:pt>
                <c:pt idx="691">
                  <c:v>1.47</c:v>
                </c:pt>
                <c:pt idx="692">
                  <c:v>1.47</c:v>
                </c:pt>
                <c:pt idx="693">
                  <c:v>1.4430000000000001</c:v>
                </c:pt>
                <c:pt idx="694">
                  <c:v>1.4330000000000003</c:v>
                </c:pt>
                <c:pt idx="695">
                  <c:v>1.4330000000000003</c:v>
                </c:pt>
                <c:pt idx="696">
                  <c:v>1.4250000000000003</c:v>
                </c:pt>
                <c:pt idx="697">
                  <c:v>1.4340000000000004</c:v>
                </c:pt>
                <c:pt idx="698">
                  <c:v>1.4150000000000005</c:v>
                </c:pt>
              </c:numCache>
            </c:numRef>
          </c:xVal>
          <c:yVal>
            <c:numRef>
              <c:f>SRW01_ECR_V127!$F$2:$F$700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5.3000000000000005E-2</c:v>
                </c:pt>
                <c:pt idx="4">
                  <c:v>5.3000000000000005E-2</c:v>
                </c:pt>
                <c:pt idx="5">
                  <c:v>7.0999999999999994E-2</c:v>
                </c:pt>
                <c:pt idx="6">
                  <c:v>8.8999999999999996E-2</c:v>
                </c:pt>
                <c:pt idx="7">
                  <c:v>0.124</c:v>
                </c:pt>
                <c:pt idx="8">
                  <c:v>0.14200000000000002</c:v>
                </c:pt>
                <c:pt idx="9">
                  <c:v>0.159</c:v>
                </c:pt>
                <c:pt idx="10">
                  <c:v>0.17700000000000002</c:v>
                </c:pt>
                <c:pt idx="11">
                  <c:v>0.19500000000000001</c:v>
                </c:pt>
                <c:pt idx="12">
                  <c:v>0.21200000000000002</c:v>
                </c:pt>
                <c:pt idx="13">
                  <c:v>0.248</c:v>
                </c:pt>
                <c:pt idx="14">
                  <c:v>0.26500000000000001</c:v>
                </c:pt>
                <c:pt idx="15">
                  <c:v>0.30099999999999999</c:v>
                </c:pt>
                <c:pt idx="16">
                  <c:v>0.33600000000000002</c:v>
                </c:pt>
                <c:pt idx="17">
                  <c:v>0.35400000000000004</c:v>
                </c:pt>
                <c:pt idx="18">
                  <c:v>0.38900000000000001</c:v>
                </c:pt>
                <c:pt idx="19">
                  <c:v>0.42399999999999999</c:v>
                </c:pt>
                <c:pt idx="20">
                  <c:v>0.45900000000000002</c:v>
                </c:pt>
                <c:pt idx="21">
                  <c:v>0.495</c:v>
                </c:pt>
                <c:pt idx="22">
                  <c:v>0.54800000000000004</c:v>
                </c:pt>
                <c:pt idx="23">
                  <c:v>0.56500000000000006</c:v>
                </c:pt>
                <c:pt idx="24">
                  <c:v>0.61799999999999999</c:v>
                </c:pt>
                <c:pt idx="25">
                  <c:v>0.65400000000000003</c:v>
                </c:pt>
                <c:pt idx="26">
                  <c:v>0.68900000000000006</c:v>
                </c:pt>
                <c:pt idx="27">
                  <c:v>0.74199999999999999</c:v>
                </c:pt>
                <c:pt idx="28">
                  <c:v>0.77700000000000002</c:v>
                </c:pt>
                <c:pt idx="29">
                  <c:v>0.83</c:v>
                </c:pt>
                <c:pt idx="30">
                  <c:v>0.86599999999999999</c:v>
                </c:pt>
                <c:pt idx="31">
                  <c:v>0.90100000000000002</c:v>
                </c:pt>
                <c:pt idx="32">
                  <c:v>0.93600000000000005</c:v>
                </c:pt>
                <c:pt idx="33">
                  <c:v>0.98899999999999999</c:v>
                </c:pt>
                <c:pt idx="34">
                  <c:v>1.0419999999999998</c:v>
                </c:pt>
                <c:pt idx="35">
                  <c:v>1.077</c:v>
                </c:pt>
                <c:pt idx="36">
                  <c:v>1.1299999999999999</c:v>
                </c:pt>
                <c:pt idx="37">
                  <c:v>1.1829999999999998</c:v>
                </c:pt>
                <c:pt idx="38">
                  <c:v>1.236</c:v>
                </c:pt>
                <c:pt idx="39">
                  <c:v>1.2889999999999999</c:v>
                </c:pt>
                <c:pt idx="40">
                  <c:v>1.325</c:v>
                </c:pt>
                <c:pt idx="41">
                  <c:v>1.3599999999999999</c:v>
                </c:pt>
                <c:pt idx="42">
                  <c:v>1.3949999999999998</c:v>
                </c:pt>
                <c:pt idx="43">
                  <c:v>1.4129999999999998</c:v>
                </c:pt>
                <c:pt idx="44">
                  <c:v>1.4309999999999998</c:v>
                </c:pt>
                <c:pt idx="45">
                  <c:v>1.448</c:v>
                </c:pt>
                <c:pt idx="46">
                  <c:v>1.448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1.448</c:v>
                </c:pt>
                <c:pt idx="54">
                  <c:v>1.448</c:v>
                </c:pt>
                <c:pt idx="55">
                  <c:v>1.448</c:v>
                </c:pt>
                <c:pt idx="56">
                  <c:v>1.448</c:v>
                </c:pt>
                <c:pt idx="57">
                  <c:v>1.448</c:v>
                </c:pt>
                <c:pt idx="58">
                  <c:v>1.4309999999999998</c:v>
                </c:pt>
                <c:pt idx="59">
                  <c:v>1.4309999999999998</c:v>
                </c:pt>
                <c:pt idx="60">
                  <c:v>1.4309999999999998</c:v>
                </c:pt>
                <c:pt idx="61">
                  <c:v>1.4309999999999998</c:v>
                </c:pt>
                <c:pt idx="62">
                  <c:v>1.4309999999999998</c:v>
                </c:pt>
                <c:pt idx="63">
                  <c:v>1.4309999999999998</c:v>
                </c:pt>
                <c:pt idx="64">
                  <c:v>1.4309999999999998</c:v>
                </c:pt>
                <c:pt idx="65">
                  <c:v>1.4309999999999998</c:v>
                </c:pt>
                <c:pt idx="66">
                  <c:v>1.4309999999999998</c:v>
                </c:pt>
                <c:pt idx="67">
                  <c:v>1.4309999999999998</c:v>
                </c:pt>
                <c:pt idx="68">
                  <c:v>1.4309999999999998</c:v>
                </c:pt>
                <c:pt idx="69">
                  <c:v>1.4309999999999998</c:v>
                </c:pt>
                <c:pt idx="70">
                  <c:v>1.4309999999999998</c:v>
                </c:pt>
                <c:pt idx="71">
                  <c:v>1.4309999999999998</c:v>
                </c:pt>
                <c:pt idx="72">
                  <c:v>1.4309999999999998</c:v>
                </c:pt>
                <c:pt idx="73">
                  <c:v>1.4309999999999998</c:v>
                </c:pt>
                <c:pt idx="74">
                  <c:v>1.4309999999999998</c:v>
                </c:pt>
                <c:pt idx="75">
                  <c:v>1.4309999999999998</c:v>
                </c:pt>
                <c:pt idx="76">
                  <c:v>1.4309999999999998</c:v>
                </c:pt>
                <c:pt idx="77">
                  <c:v>1.4309999999999998</c:v>
                </c:pt>
                <c:pt idx="78">
                  <c:v>1.4309999999999998</c:v>
                </c:pt>
                <c:pt idx="79">
                  <c:v>1.4309999999999998</c:v>
                </c:pt>
                <c:pt idx="80">
                  <c:v>1.4309999999999998</c:v>
                </c:pt>
                <c:pt idx="81">
                  <c:v>1.4309999999999998</c:v>
                </c:pt>
                <c:pt idx="82">
                  <c:v>1.4309999999999998</c:v>
                </c:pt>
                <c:pt idx="83">
                  <c:v>1.4309999999999998</c:v>
                </c:pt>
                <c:pt idx="84">
                  <c:v>1.4309999999999998</c:v>
                </c:pt>
                <c:pt idx="85">
                  <c:v>1.4309999999999998</c:v>
                </c:pt>
                <c:pt idx="86">
                  <c:v>1.4309999999999998</c:v>
                </c:pt>
                <c:pt idx="87">
                  <c:v>1.4309999999999998</c:v>
                </c:pt>
                <c:pt idx="88">
                  <c:v>1.448</c:v>
                </c:pt>
                <c:pt idx="89">
                  <c:v>1.448</c:v>
                </c:pt>
                <c:pt idx="90">
                  <c:v>1.448</c:v>
                </c:pt>
                <c:pt idx="91">
                  <c:v>1.448</c:v>
                </c:pt>
                <c:pt idx="92">
                  <c:v>1.448</c:v>
                </c:pt>
                <c:pt idx="93">
                  <c:v>1.448</c:v>
                </c:pt>
                <c:pt idx="94">
                  <c:v>1.448</c:v>
                </c:pt>
                <c:pt idx="95">
                  <c:v>1.448</c:v>
                </c:pt>
                <c:pt idx="96">
                  <c:v>1.448</c:v>
                </c:pt>
                <c:pt idx="97">
                  <c:v>1.448</c:v>
                </c:pt>
                <c:pt idx="98">
                  <c:v>1.448</c:v>
                </c:pt>
                <c:pt idx="99">
                  <c:v>1.448</c:v>
                </c:pt>
                <c:pt idx="100">
                  <c:v>1.448</c:v>
                </c:pt>
                <c:pt idx="101">
                  <c:v>1.448</c:v>
                </c:pt>
                <c:pt idx="102">
                  <c:v>1.448</c:v>
                </c:pt>
                <c:pt idx="103">
                  <c:v>1.448</c:v>
                </c:pt>
                <c:pt idx="104">
                  <c:v>1.448</c:v>
                </c:pt>
                <c:pt idx="105">
                  <c:v>1.448</c:v>
                </c:pt>
                <c:pt idx="106">
                  <c:v>1.448</c:v>
                </c:pt>
                <c:pt idx="107">
                  <c:v>1.448</c:v>
                </c:pt>
                <c:pt idx="108">
                  <c:v>1.448</c:v>
                </c:pt>
                <c:pt idx="109">
                  <c:v>1.448</c:v>
                </c:pt>
                <c:pt idx="110">
                  <c:v>1.448</c:v>
                </c:pt>
                <c:pt idx="111">
                  <c:v>1.448</c:v>
                </c:pt>
                <c:pt idx="112">
                  <c:v>1.448</c:v>
                </c:pt>
                <c:pt idx="113">
                  <c:v>1.448</c:v>
                </c:pt>
                <c:pt idx="114">
                  <c:v>1.448</c:v>
                </c:pt>
                <c:pt idx="115">
                  <c:v>1.448</c:v>
                </c:pt>
                <c:pt idx="116">
                  <c:v>1.448</c:v>
                </c:pt>
                <c:pt idx="117">
                  <c:v>1.448</c:v>
                </c:pt>
                <c:pt idx="118">
                  <c:v>1.448</c:v>
                </c:pt>
                <c:pt idx="119">
                  <c:v>1.448</c:v>
                </c:pt>
                <c:pt idx="120">
                  <c:v>1.448</c:v>
                </c:pt>
                <c:pt idx="121">
                  <c:v>1.448</c:v>
                </c:pt>
                <c:pt idx="122">
                  <c:v>1.466</c:v>
                </c:pt>
                <c:pt idx="123">
                  <c:v>1.448</c:v>
                </c:pt>
                <c:pt idx="124">
                  <c:v>1.448</c:v>
                </c:pt>
                <c:pt idx="125">
                  <c:v>1.448</c:v>
                </c:pt>
                <c:pt idx="126">
                  <c:v>1.448</c:v>
                </c:pt>
                <c:pt idx="127">
                  <c:v>1.448</c:v>
                </c:pt>
                <c:pt idx="128">
                  <c:v>1.448</c:v>
                </c:pt>
                <c:pt idx="129">
                  <c:v>1.4309999999999998</c:v>
                </c:pt>
                <c:pt idx="130">
                  <c:v>1.448</c:v>
                </c:pt>
                <c:pt idx="131">
                  <c:v>1.448</c:v>
                </c:pt>
                <c:pt idx="132">
                  <c:v>1.4309999999999998</c:v>
                </c:pt>
                <c:pt idx="133">
                  <c:v>1.4309999999999998</c:v>
                </c:pt>
                <c:pt idx="134">
                  <c:v>1.448</c:v>
                </c:pt>
                <c:pt idx="135">
                  <c:v>1.466</c:v>
                </c:pt>
                <c:pt idx="136">
                  <c:v>1.466</c:v>
                </c:pt>
                <c:pt idx="137">
                  <c:v>1.5009999999999999</c:v>
                </c:pt>
                <c:pt idx="138">
                  <c:v>1.5009999999999999</c:v>
                </c:pt>
                <c:pt idx="139">
                  <c:v>1.5359999999999998</c:v>
                </c:pt>
                <c:pt idx="140">
                  <c:v>1.5539999999999998</c:v>
                </c:pt>
                <c:pt idx="141">
                  <c:v>1.589</c:v>
                </c:pt>
                <c:pt idx="142">
                  <c:v>1.589</c:v>
                </c:pt>
                <c:pt idx="143">
                  <c:v>1.607</c:v>
                </c:pt>
                <c:pt idx="144">
                  <c:v>1.625</c:v>
                </c:pt>
                <c:pt idx="145">
                  <c:v>1.6419999999999999</c:v>
                </c:pt>
                <c:pt idx="146">
                  <c:v>1.6779999999999999</c:v>
                </c:pt>
                <c:pt idx="147">
                  <c:v>1.6779999999999999</c:v>
                </c:pt>
                <c:pt idx="148">
                  <c:v>1.7129999999999999</c:v>
                </c:pt>
                <c:pt idx="149">
                  <c:v>1.7309999999999999</c:v>
                </c:pt>
                <c:pt idx="150">
                  <c:v>1.748</c:v>
                </c:pt>
                <c:pt idx="151">
                  <c:v>1.748</c:v>
                </c:pt>
                <c:pt idx="152">
                  <c:v>1.7659999999999998</c:v>
                </c:pt>
                <c:pt idx="153">
                  <c:v>1.8009999999999999</c:v>
                </c:pt>
                <c:pt idx="154">
                  <c:v>1.8009999999999999</c:v>
                </c:pt>
                <c:pt idx="155">
                  <c:v>1.837</c:v>
                </c:pt>
                <c:pt idx="156">
                  <c:v>1.8539999999999999</c:v>
                </c:pt>
                <c:pt idx="157">
                  <c:v>1.8719999999999999</c:v>
                </c:pt>
                <c:pt idx="158">
                  <c:v>1.9069999999999998</c:v>
                </c:pt>
                <c:pt idx="159">
                  <c:v>1.9069999999999998</c:v>
                </c:pt>
                <c:pt idx="160">
                  <c:v>1.9249999999999998</c:v>
                </c:pt>
                <c:pt idx="161">
                  <c:v>1.9429999999999998</c:v>
                </c:pt>
                <c:pt idx="162">
                  <c:v>1.96</c:v>
                </c:pt>
                <c:pt idx="163">
                  <c:v>1.978</c:v>
                </c:pt>
                <c:pt idx="164">
                  <c:v>1.978</c:v>
                </c:pt>
                <c:pt idx="165">
                  <c:v>1.9949999999999999</c:v>
                </c:pt>
                <c:pt idx="166">
                  <c:v>2.0129999999999999</c:v>
                </c:pt>
                <c:pt idx="167">
                  <c:v>2.0129999999999999</c:v>
                </c:pt>
                <c:pt idx="168">
                  <c:v>2.0129999999999999</c:v>
                </c:pt>
                <c:pt idx="169">
                  <c:v>2.0310000000000001</c:v>
                </c:pt>
                <c:pt idx="170">
                  <c:v>2.0310000000000001</c:v>
                </c:pt>
                <c:pt idx="171">
                  <c:v>2.0310000000000001</c:v>
                </c:pt>
                <c:pt idx="172">
                  <c:v>2.0310000000000001</c:v>
                </c:pt>
                <c:pt idx="173">
                  <c:v>2.0310000000000001</c:v>
                </c:pt>
                <c:pt idx="174">
                  <c:v>2.048</c:v>
                </c:pt>
                <c:pt idx="175">
                  <c:v>2.0310000000000001</c:v>
                </c:pt>
                <c:pt idx="176">
                  <c:v>2.048</c:v>
                </c:pt>
                <c:pt idx="177">
                  <c:v>2.048</c:v>
                </c:pt>
                <c:pt idx="178">
                  <c:v>2.048</c:v>
                </c:pt>
                <c:pt idx="179">
                  <c:v>2.048</c:v>
                </c:pt>
                <c:pt idx="180">
                  <c:v>2.048</c:v>
                </c:pt>
                <c:pt idx="181">
                  <c:v>2.048</c:v>
                </c:pt>
                <c:pt idx="182">
                  <c:v>2.0660000000000003</c:v>
                </c:pt>
                <c:pt idx="183">
                  <c:v>2.0660000000000003</c:v>
                </c:pt>
                <c:pt idx="184">
                  <c:v>2.0660000000000003</c:v>
                </c:pt>
                <c:pt idx="185">
                  <c:v>2.0840000000000001</c:v>
                </c:pt>
                <c:pt idx="186">
                  <c:v>2.0840000000000001</c:v>
                </c:pt>
                <c:pt idx="187">
                  <c:v>2.101</c:v>
                </c:pt>
                <c:pt idx="188">
                  <c:v>2.101</c:v>
                </c:pt>
                <c:pt idx="189">
                  <c:v>2.101</c:v>
                </c:pt>
                <c:pt idx="190">
                  <c:v>2.1190000000000002</c:v>
                </c:pt>
                <c:pt idx="191">
                  <c:v>2.1190000000000002</c:v>
                </c:pt>
                <c:pt idx="192">
                  <c:v>2.1190000000000002</c:v>
                </c:pt>
                <c:pt idx="193">
                  <c:v>2.137</c:v>
                </c:pt>
                <c:pt idx="194">
                  <c:v>2.137</c:v>
                </c:pt>
                <c:pt idx="195">
                  <c:v>2.137</c:v>
                </c:pt>
                <c:pt idx="196">
                  <c:v>2.1539999999999999</c:v>
                </c:pt>
                <c:pt idx="197">
                  <c:v>2.1720000000000002</c:v>
                </c:pt>
                <c:pt idx="198">
                  <c:v>2.1720000000000002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2.2070000000000003</c:v>
                </c:pt>
                <c:pt idx="203">
                  <c:v>2.2250000000000001</c:v>
                </c:pt>
                <c:pt idx="204">
                  <c:v>2.2250000000000001</c:v>
                </c:pt>
                <c:pt idx="205">
                  <c:v>2.2430000000000003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2.2960000000000003</c:v>
                </c:pt>
                <c:pt idx="210">
                  <c:v>2.2960000000000003</c:v>
                </c:pt>
                <c:pt idx="211">
                  <c:v>2.2960000000000003</c:v>
                </c:pt>
                <c:pt idx="212">
                  <c:v>2.3130000000000002</c:v>
                </c:pt>
                <c:pt idx="213">
                  <c:v>2.3130000000000002</c:v>
                </c:pt>
                <c:pt idx="214">
                  <c:v>2.3130000000000002</c:v>
                </c:pt>
                <c:pt idx="215">
                  <c:v>2.331</c:v>
                </c:pt>
                <c:pt idx="216">
                  <c:v>2.331</c:v>
                </c:pt>
                <c:pt idx="217">
                  <c:v>2.3490000000000002</c:v>
                </c:pt>
                <c:pt idx="218">
                  <c:v>2.3490000000000002</c:v>
                </c:pt>
                <c:pt idx="219">
                  <c:v>2.3660000000000001</c:v>
                </c:pt>
                <c:pt idx="220">
                  <c:v>2.3660000000000001</c:v>
                </c:pt>
                <c:pt idx="221">
                  <c:v>2.3840000000000003</c:v>
                </c:pt>
                <c:pt idx="222">
                  <c:v>2.3840000000000003</c:v>
                </c:pt>
                <c:pt idx="223">
                  <c:v>2.3840000000000003</c:v>
                </c:pt>
                <c:pt idx="224">
                  <c:v>2.4020000000000001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2.4370000000000003</c:v>
                </c:pt>
                <c:pt idx="228">
                  <c:v>2.4370000000000003</c:v>
                </c:pt>
                <c:pt idx="229">
                  <c:v>2.4370000000000003</c:v>
                </c:pt>
                <c:pt idx="230">
                  <c:v>2.4550000000000001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2.4550000000000001</c:v>
                </c:pt>
                <c:pt idx="234">
                  <c:v>2.472</c:v>
                </c:pt>
                <c:pt idx="235">
                  <c:v>2.472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2.5070000000000001</c:v>
                </c:pt>
                <c:pt idx="241">
                  <c:v>2.5070000000000001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2.5430000000000001</c:v>
                </c:pt>
                <c:pt idx="245">
                  <c:v>2.5430000000000001</c:v>
                </c:pt>
                <c:pt idx="246">
                  <c:v>2.5430000000000001</c:v>
                </c:pt>
                <c:pt idx="247">
                  <c:v>2.5430000000000001</c:v>
                </c:pt>
                <c:pt idx="248">
                  <c:v>2.5430000000000001</c:v>
                </c:pt>
                <c:pt idx="249">
                  <c:v>2.5430000000000001</c:v>
                </c:pt>
                <c:pt idx="250">
                  <c:v>2.5430000000000001</c:v>
                </c:pt>
                <c:pt idx="251">
                  <c:v>2.56</c:v>
                </c:pt>
                <c:pt idx="252">
                  <c:v>2.5780000000000003</c:v>
                </c:pt>
                <c:pt idx="253">
                  <c:v>2.5780000000000003</c:v>
                </c:pt>
                <c:pt idx="254">
                  <c:v>2.5960000000000001</c:v>
                </c:pt>
                <c:pt idx="255">
                  <c:v>2.5780000000000003</c:v>
                </c:pt>
                <c:pt idx="256">
                  <c:v>2.5960000000000001</c:v>
                </c:pt>
                <c:pt idx="257">
                  <c:v>2.5960000000000001</c:v>
                </c:pt>
                <c:pt idx="258">
                  <c:v>2.5960000000000001</c:v>
                </c:pt>
                <c:pt idx="259">
                  <c:v>2.613</c:v>
                </c:pt>
                <c:pt idx="260">
                  <c:v>2.6310000000000002</c:v>
                </c:pt>
                <c:pt idx="261">
                  <c:v>2.6310000000000002</c:v>
                </c:pt>
                <c:pt idx="262">
                  <c:v>2.6310000000000002</c:v>
                </c:pt>
                <c:pt idx="263">
                  <c:v>2.6310000000000002</c:v>
                </c:pt>
                <c:pt idx="264">
                  <c:v>2.649</c:v>
                </c:pt>
                <c:pt idx="265">
                  <c:v>2.6659999999999999</c:v>
                </c:pt>
                <c:pt idx="266">
                  <c:v>2.6659999999999999</c:v>
                </c:pt>
                <c:pt idx="267">
                  <c:v>2.6659999999999999</c:v>
                </c:pt>
                <c:pt idx="268">
                  <c:v>2.6659999999999999</c:v>
                </c:pt>
                <c:pt idx="269">
                  <c:v>2.6840000000000002</c:v>
                </c:pt>
                <c:pt idx="270">
                  <c:v>2.6840000000000002</c:v>
                </c:pt>
                <c:pt idx="271">
                  <c:v>2.6840000000000002</c:v>
                </c:pt>
                <c:pt idx="272">
                  <c:v>2.702</c:v>
                </c:pt>
                <c:pt idx="273">
                  <c:v>2.7190000000000003</c:v>
                </c:pt>
                <c:pt idx="274">
                  <c:v>2.7370000000000001</c:v>
                </c:pt>
                <c:pt idx="275">
                  <c:v>2.7190000000000003</c:v>
                </c:pt>
                <c:pt idx="276">
                  <c:v>2.7190000000000003</c:v>
                </c:pt>
                <c:pt idx="277">
                  <c:v>2.7370000000000001</c:v>
                </c:pt>
                <c:pt idx="278">
                  <c:v>2.7370000000000001</c:v>
                </c:pt>
                <c:pt idx="279">
                  <c:v>2.7370000000000001</c:v>
                </c:pt>
                <c:pt idx="280">
                  <c:v>2.7550000000000003</c:v>
                </c:pt>
                <c:pt idx="281">
                  <c:v>2.7720000000000002</c:v>
                </c:pt>
                <c:pt idx="282">
                  <c:v>2.7720000000000002</c:v>
                </c:pt>
                <c:pt idx="283">
                  <c:v>2.7720000000000002</c:v>
                </c:pt>
                <c:pt idx="284">
                  <c:v>2.7720000000000002</c:v>
                </c:pt>
                <c:pt idx="285">
                  <c:v>2.79</c:v>
                </c:pt>
                <c:pt idx="286">
                  <c:v>2.8080000000000003</c:v>
                </c:pt>
                <c:pt idx="287">
                  <c:v>2.8080000000000003</c:v>
                </c:pt>
                <c:pt idx="288">
                  <c:v>2.8080000000000003</c:v>
                </c:pt>
                <c:pt idx="289">
                  <c:v>2.8080000000000003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2.843</c:v>
                </c:pt>
                <c:pt idx="295">
                  <c:v>2.843</c:v>
                </c:pt>
                <c:pt idx="296">
                  <c:v>2.843</c:v>
                </c:pt>
                <c:pt idx="297">
                  <c:v>2.843</c:v>
                </c:pt>
                <c:pt idx="298">
                  <c:v>2.843</c:v>
                </c:pt>
                <c:pt idx="299">
                  <c:v>2.8610000000000002</c:v>
                </c:pt>
                <c:pt idx="300">
                  <c:v>2.8780000000000001</c:v>
                </c:pt>
                <c:pt idx="301">
                  <c:v>2.8780000000000001</c:v>
                </c:pt>
                <c:pt idx="302">
                  <c:v>2.8610000000000002</c:v>
                </c:pt>
                <c:pt idx="303">
                  <c:v>2.8610000000000002</c:v>
                </c:pt>
                <c:pt idx="304">
                  <c:v>2.8610000000000002</c:v>
                </c:pt>
                <c:pt idx="305">
                  <c:v>2.8780000000000001</c:v>
                </c:pt>
                <c:pt idx="306">
                  <c:v>2.8780000000000001</c:v>
                </c:pt>
                <c:pt idx="307">
                  <c:v>2.8780000000000001</c:v>
                </c:pt>
                <c:pt idx="308">
                  <c:v>2.8780000000000001</c:v>
                </c:pt>
                <c:pt idx="309">
                  <c:v>2.8780000000000001</c:v>
                </c:pt>
                <c:pt idx="310">
                  <c:v>2.8959999999999999</c:v>
                </c:pt>
                <c:pt idx="311">
                  <c:v>2.8959999999999999</c:v>
                </c:pt>
                <c:pt idx="312">
                  <c:v>2.8959999999999999</c:v>
                </c:pt>
                <c:pt idx="313">
                  <c:v>2.8959999999999999</c:v>
                </c:pt>
                <c:pt idx="314">
                  <c:v>2.8959999999999999</c:v>
                </c:pt>
                <c:pt idx="315">
                  <c:v>2.9140000000000001</c:v>
                </c:pt>
                <c:pt idx="316">
                  <c:v>2.9140000000000001</c:v>
                </c:pt>
                <c:pt idx="317">
                  <c:v>2.931</c:v>
                </c:pt>
                <c:pt idx="318">
                  <c:v>2.931</c:v>
                </c:pt>
                <c:pt idx="319">
                  <c:v>2.931</c:v>
                </c:pt>
                <c:pt idx="320">
                  <c:v>2.9490000000000003</c:v>
                </c:pt>
                <c:pt idx="321">
                  <c:v>2.9490000000000003</c:v>
                </c:pt>
                <c:pt idx="322">
                  <c:v>2.9490000000000003</c:v>
                </c:pt>
                <c:pt idx="323">
                  <c:v>2.9670000000000001</c:v>
                </c:pt>
                <c:pt idx="324">
                  <c:v>2.984</c:v>
                </c:pt>
                <c:pt idx="325">
                  <c:v>2.984</c:v>
                </c:pt>
                <c:pt idx="326">
                  <c:v>2.984</c:v>
                </c:pt>
                <c:pt idx="327">
                  <c:v>3.0020000000000002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3.02</c:v>
                </c:pt>
                <c:pt idx="332">
                  <c:v>3.0369999999999999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3.0720000000000001</c:v>
                </c:pt>
                <c:pt idx="338">
                  <c:v>3.0720000000000001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3.0900000000000003</c:v>
                </c:pt>
                <c:pt idx="345">
                  <c:v>3.1080000000000001</c:v>
                </c:pt>
                <c:pt idx="346">
                  <c:v>3.1080000000000001</c:v>
                </c:pt>
                <c:pt idx="347">
                  <c:v>3.1080000000000001</c:v>
                </c:pt>
                <c:pt idx="348">
                  <c:v>3.1080000000000001</c:v>
                </c:pt>
                <c:pt idx="349">
                  <c:v>3.1080000000000001</c:v>
                </c:pt>
                <c:pt idx="350">
                  <c:v>3.125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3.1430000000000002</c:v>
                </c:pt>
                <c:pt idx="355">
                  <c:v>3.125</c:v>
                </c:pt>
                <c:pt idx="356">
                  <c:v>3.1430000000000002</c:v>
                </c:pt>
                <c:pt idx="357">
                  <c:v>3.1430000000000002</c:v>
                </c:pt>
                <c:pt idx="358">
                  <c:v>3.1430000000000002</c:v>
                </c:pt>
                <c:pt idx="359">
                  <c:v>3.1430000000000002</c:v>
                </c:pt>
                <c:pt idx="360">
                  <c:v>3.1430000000000002</c:v>
                </c:pt>
                <c:pt idx="361">
                  <c:v>3.161</c:v>
                </c:pt>
                <c:pt idx="362">
                  <c:v>3.161</c:v>
                </c:pt>
                <c:pt idx="363">
                  <c:v>3.161</c:v>
                </c:pt>
                <c:pt idx="364">
                  <c:v>3.161</c:v>
                </c:pt>
                <c:pt idx="365">
                  <c:v>3.161</c:v>
                </c:pt>
                <c:pt idx="366">
                  <c:v>3.1779999999999999</c:v>
                </c:pt>
                <c:pt idx="367">
                  <c:v>3.1779999999999999</c:v>
                </c:pt>
                <c:pt idx="368">
                  <c:v>3.1779999999999999</c:v>
                </c:pt>
                <c:pt idx="369">
                  <c:v>3.1960000000000002</c:v>
                </c:pt>
                <c:pt idx="370">
                  <c:v>3.1960000000000002</c:v>
                </c:pt>
                <c:pt idx="371">
                  <c:v>3.1960000000000002</c:v>
                </c:pt>
                <c:pt idx="372">
                  <c:v>3.1960000000000002</c:v>
                </c:pt>
                <c:pt idx="373">
                  <c:v>3.1960000000000002</c:v>
                </c:pt>
                <c:pt idx="374">
                  <c:v>3.214</c:v>
                </c:pt>
                <c:pt idx="375">
                  <c:v>3.2310000000000003</c:v>
                </c:pt>
                <c:pt idx="376">
                  <c:v>3.2310000000000003</c:v>
                </c:pt>
                <c:pt idx="377">
                  <c:v>3.2310000000000003</c:v>
                </c:pt>
                <c:pt idx="378">
                  <c:v>3.2310000000000003</c:v>
                </c:pt>
                <c:pt idx="379">
                  <c:v>3.2490000000000001</c:v>
                </c:pt>
                <c:pt idx="380">
                  <c:v>3.2490000000000001</c:v>
                </c:pt>
                <c:pt idx="381">
                  <c:v>3.2669999999999999</c:v>
                </c:pt>
                <c:pt idx="382">
                  <c:v>3.2840000000000003</c:v>
                </c:pt>
                <c:pt idx="383">
                  <c:v>3.2840000000000003</c:v>
                </c:pt>
                <c:pt idx="384">
                  <c:v>3.2840000000000003</c:v>
                </c:pt>
                <c:pt idx="385">
                  <c:v>3.2840000000000003</c:v>
                </c:pt>
                <c:pt idx="386">
                  <c:v>3.302</c:v>
                </c:pt>
                <c:pt idx="387">
                  <c:v>3.302</c:v>
                </c:pt>
                <c:pt idx="388">
                  <c:v>3.3200000000000003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3.3370000000000002</c:v>
                </c:pt>
                <c:pt idx="392">
                  <c:v>3.3370000000000002</c:v>
                </c:pt>
                <c:pt idx="393">
                  <c:v>3.3370000000000002</c:v>
                </c:pt>
                <c:pt idx="394">
                  <c:v>3.3370000000000002</c:v>
                </c:pt>
                <c:pt idx="395">
                  <c:v>3.3370000000000002</c:v>
                </c:pt>
                <c:pt idx="396">
                  <c:v>3.3370000000000002</c:v>
                </c:pt>
                <c:pt idx="397">
                  <c:v>3.355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3.3730000000000002</c:v>
                </c:pt>
                <c:pt idx="402">
                  <c:v>3.355</c:v>
                </c:pt>
                <c:pt idx="403">
                  <c:v>3.355</c:v>
                </c:pt>
                <c:pt idx="404">
                  <c:v>3.355</c:v>
                </c:pt>
                <c:pt idx="405">
                  <c:v>3.3730000000000002</c:v>
                </c:pt>
                <c:pt idx="406">
                  <c:v>3.3730000000000002</c:v>
                </c:pt>
                <c:pt idx="407">
                  <c:v>3.3730000000000002</c:v>
                </c:pt>
                <c:pt idx="408">
                  <c:v>3.39</c:v>
                </c:pt>
                <c:pt idx="409">
                  <c:v>3.39</c:v>
                </c:pt>
                <c:pt idx="410">
                  <c:v>3.4079999999999999</c:v>
                </c:pt>
                <c:pt idx="411">
                  <c:v>3.4079999999999999</c:v>
                </c:pt>
                <c:pt idx="412">
                  <c:v>3.4079999999999999</c:v>
                </c:pt>
                <c:pt idx="413">
                  <c:v>3.4260000000000002</c:v>
                </c:pt>
                <c:pt idx="414">
                  <c:v>3.4260000000000002</c:v>
                </c:pt>
                <c:pt idx="415">
                  <c:v>3.4260000000000002</c:v>
                </c:pt>
                <c:pt idx="416">
                  <c:v>3.4260000000000002</c:v>
                </c:pt>
                <c:pt idx="417">
                  <c:v>3.4430000000000001</c:v>
                </c:pt>
                <c:pt idx="418">
                  <c:v>3.4430000000000001</c:v>
                </c:pt>
                <c:pt idx="419">
                  <c:v>3.4610000000000003</c:v>
                </c:pt>
                <c:pt idx="420">
                  <c:v>3.4610000000000003</c:v>
                </c:pt>
                <c:pt idx="421">
                  <c:v>3.4790000000000001</c:v>
                </c:pt>
                <c:pt idx="422">
                  <c:v>3.4790000000000001</c:v>
                </c:pt>
                <c:pt idx="423">
                  <c:v>3.496</c:v>
                </c:pt>
                <c:pt idx="424">
                  <c:v>3.496</c:v>
                </c:pt>
                <c:pt idx="425">
                  <c:v>3.496</c:v>
                </c:pt>
                <c:pt idx="426">
                  <c:v>3.496</c:v>
                </c:pt>
                <c:pt idx="427">
                  <c:v>3.5140000000000002</c:v>
                </c:pt>
                <c:pt idx="428">
                  <c:v>3.5140000000000002</c:v>
                </c:pt>
                <c:pt idx="429">
                  <c:v>3.5140000000000002</c:v>
                </c:pt>
                <c:pt idx="430">
                  <c:v>3.5140000000000002</c:v>
                </c:pt>
                <c:pt idx="431">
                  <c:v>3.532</c:v>
                </c:pt>
                <c:pt idx="432">
                  <c:v>3.532</c:v>
                </c:pt>
                <c:pt idx="433">
                  <c:v>3.532</c:v>
                </c:pt>
                <c:pt idx="434">
                  <c:v>3.532</c:v>
                </c:pt>
                <c:pt idx="435">
                  <c:v>3.5489999999999999</c:v>
                </c:pt>
                <c:pt idx="436">
                  <c:v>3.532</c:v>
                </c:pt>
                <c:pt idx="437">
                  <c:v>3.532</c:v>
                </c:pt>
                <c:pt idx="438">
                  <c:v>3.532</c:v>
                </c:pt>
                <c:pt idx="439">
                  <c:v>3.5489999999999999</c:v>
                </c:pt>
                <c:pt idx="440">
                  <c:v>3.5489999999999999</c:v>
                </c:pt>
                <c:pt idx="441">
                  <c:v>3.5670000000000002</c:v>
                </c:pt>
                <c:pt idx="442">
                  <c:v>3.5670000000000002</c:v>
                </c:pt>
                <c:pt idx="443">
                  <c:v>3.5670000000000002</c:v>
                </c:pt>
                <c:pt idx="444">
                  <c:v>3.5670000000000002</c:v>
                </c:pt>
                <c:pt idx="445">
                  <c:v>3.5670000000000002</c:v>
                </c:pt>
                <c:pt idx="446">
                  <c:v>3.5670000000000002</c:v>
                </c:pt>
                <c:pt idx="447">
                  <c:v>3.5670000000000002</c:v>
                </c:pt>
                <c:pt idx="448">
                  <c:v>3.5670000000000002</c:v>
                </c:pt>
                <c:pt idx="449">
                  <c:v>3.5840000000000001</c:v>
                </c:pt>
                <c:pt idx="450">
                  <c:v>3.5840000000000001</c:v>
                </c:pt>
                <c:pt idx="451">
                  <c:v>3.5840000000000001</c:v>
                </c:pt>
                <c:pt idx="452">
                  <c:v>3.5840000000000001</c:v>
                </c:pt>
                <c:pt idx="453">
                  <c:v>3.5840000000000001</c:v>
                </c:pt>
                <c:pt idx="454">
                  <c:v>3.6020000000000003</c:v>
                </c:pt>
                <c:pt idx="455">
                  <c:v>3.6020000000000003</c:v>
                </c:pt>
                <c:pt idx="456">
                  <c:v>3.6020000000000003</c:v>
                </c:pt>
                <c:pt idx="457">
                  <c:v>3.62</c:v>
                </c:pt>
                <c:pt idx="458">
                  <c:v>3.62</c:v>
                </c:pt>
                <c:pt idx="459">
                  <c:v>3.62</c:v>
                </c:pt>
                <c:pt idx="460">
                  <c:v>3.62</c:v>
                </c:pt>
                <c:pt idx="461">
                  <c:v>3.62</c:v>
                </c:pt>
                <c:pt idx="462">
                  <c:v>3.6550000000000002</c:v>
                </c:pt>
                <c:pt idx="463">
                  <c:v>3.6550000000000002</c:v>
                </c:pt>
                <c:pt idx="464">
                  <c:v>3.6550000000000002</c:v>
                </c:pt>
                <c:pt idx="465">
                  <c:v>3.6550000000000002</c:v>
                </c:pt>
                <c:pt idx="466">
                  <c:v>3.673</c:v>
                </c:pt>
                <c:pt idx="467">
                  <c:v>3.673</c:v>
                </c:pt>
                <c:pt idx="468">
                  <c:v>3.673</c:v>
                </c:pt>
                <c:pt idx="469">
                  <c:v>3.69</c:v>
                </c:pt>
                <c:pt idx="470">
                  <c:v>3.7080000000000002</c:v>
                </c:pt>
                <c:pt idx="471">
                  <c:v>3.7080000000000002</c:v>
                </c:pt>
                <c:pt idx="472">
                  <c:v>3.726</c:v>
                </c:pt>
                <c:pt idx="473">
                  <c:v>3.726</c:v>
                </c:pt>
                <c:pt idx="474">
                  <c:v>3.726</c:v>
                </c:pt>
                <c:pt idx="475">
                  <c:v>3.726</c:v>
                </c:pt>
                <c:pt idx="476">
                  <c:v>3.7430000000000003</c:v>
                </c:pt>
                <c:pt idx="477">
                  <c:v>3.7430000000000003</c:v>
                </c:pt>
                <c:pt idx="478">
                  <c:v>3.7430000000000003</c:v>
                </c:pt>
                <c:pt idx="479">
                  <c:v>3.7610000000000001</c:v>
                </c:pt>
                <c:pt idx="480">
                  <c:v>3.7610000000000001</c:v>
                </c:pt>
                <c:pt idx="481">
                  <c:v>3.7789999999999999</c:v>
                </c:pt>
                <c:pt idx="482">
                  <c:v>3.7789999999999999</c:v>
                </c:pt>
                <c:pt idx="483">
                  <c:v>3.7789999999999999</c:v>
                </c:pt>
                <c:pt idx="484">
                  <c:v>3.7960000000000003</c:v>
                </c:pt>
                <c:pt idx="485">
                  <c:v>3.7960000000000003</c:v>
                </c:pt>
                <c:pt idx="486">
                  <c:v>3.7960000000000003</c:v>
                </c:pt>
                <c:pt idx="487">
                  <c:v>3.7960000000000003</c:v>
                </c:pt>
                <c:pt idx="488">
                  <c:v>3.7960000000000003</c:v>
                </c:pt>
                <c:pt idx="489">
                  <c:v>3.7960000000000003</c:v>
                </c:pt>
                <c:pt idx="490">
                  <c:v>3.8140000000000001</c:v>
                </c:pt>
                <c:pt idx="491">
                  <c:v>3.8140000000000001</c:v>
                </c:pt>
                <c:pt idx="492">
                  <c:v>3.8140000000000001</c:v>
                </c:pt>
                <c:pt idx="493">
                  <c:v>3.8140000000000001</c:v>
                </c:pt>
                <c:pt idx="494">
                  <c:v>3.8320000000000003</c:v>
                </c:pt>
                <c:pt idx="495">
                  <c:v>3.8320000000000003</c:v>
                </c:pt>
                <c:pt idx="496">
                  <c:v>3.8320000000000003</c:v>
                </c:pt>
                <c:pt idx="497">
                  <c:v>3.8490000000000002</c:v>
                </c:pt>
                <c:pt idx="498">
                  <c:v>3.8490000000000002</c:v>
                </c:pt>
                <c:pt idx="499">
                  <c:v>3.867</c:v>
                </c:pt>
                <c:pt idx="500">
                  <c:v>3.867</c:v>
                </c:pt>
                <c:pt idx="501">
                  <c:v>3.867</c:v>
                </c:pt>
                <c:pt idx="502">
                  <c:v>3.867</c:v>
                </c:pt>
                <c:pt idx="503">
                  <c:v>3.867</c:v>
                </c:pt>
                <c:pt idx="504">
                  <c:v>3.867</c:v>
                </c:pt>
                <c:pt idx="505">
                  <c:v>3.867</c:v>
                </c:pt>
                <c:pt idx="506">
                  <c:v>3.867</c:v>
                </c:pt>
                <c:pt idx="507">
                  <c:v>3.867</c:v>
                </c:pt>
                <c:pt idx="508">
                  <c:v>3.867</c:v>
                </c:pt>
                <c:pt idx="509">
                  <c:v>3.867</c:v>
                </c:pt>
                <c:pt idx="510">
                  <c:v>3.867</c:v>
                </c:pt>
                <c:pt idx="511">
                  <c:v>3.8850000000000002</c:v>
                </c:pt>
                <c:pt idx="512">
                  <c:v>3.9910000000000001</c:v>
                </c:pt>
                <c:pt idx="513">
                  <c:v>3.9020000000000001</c:v>
                </c:pt>
                <c:pt idx="514">
                  <c:v>3.8850000000000002</c:v>
                </c:pt>
                <c:pt idx="515">
                  <c:v>3.8850000000000002</c:v>
                </c:pt>
                <c:pt idx="516">
                  <c:v>3.8850000000000002</c:v>
                </c:pt>
                <c:pt idx="517">
                  <c:v>3.867</c:v>
                </c:pt>
                <c:pt idx="518">
                  <c:v>3.8850000000000002</c:v>
                </c:pt>
                <c:pt idx="519">
                  <c:v>3.8850000000000002</c:v>
                </c:pt>
                <c:pt idx="520">
                  <c:v>3.8850000000000002</c:v>
                </c:pt>
                <c:pt idx="521">
                  <c:v>3.8850000000000002</c:v>
                </c:pt>
                <c:pt idx="522">
                  <c:v>3.8850000000000002</c:v>
                </c:pt>
                <c:pt idx="523">
                  <c:v>3.9020000000000001</c:v>
                </c:pt>
                <c:pt idx="524">
                  <c:v>3.9020000000000001</c:v>
                </c:pt>
                <c:pt idx="525">
                  <c:v>3.9020000000000001</c:v>
                </c:pt>
                <c:pt idx="526">
                  <c:v>3.9020000000000001</c:v>
                </c:pt>
                <c:pt idx="527">
                  <c:v>3.92</c:v>
                </c:pt>
                <c:pt idx="528">
                  <c:v>3.92</c:v>
                </c:pt>
                <c:pt idx="529">
                  <c:v>3.9380000000000002</c:v>
                </c:pt>
                <c:pt idx="530">
                  <c:v>3.9380000000000002</c:v>
                </c:pt>
                <c:pt idx="531">
                  <c:v>3.9380000000000002</c:v>
                </c:pt>
                <c:pt idx="532">
                  <c:v>3.9380000000000002</c:v>
                </c:pt>
                <c:pt idx="533">
                  <c:v>3.9550000000000001</c:v>
                </c:pt>
                <c:pt idx="534">
                  <c:v>3.9550000000000001</c:v>
                </c:pt>
                <c:pt idx="535">
                  <c:v>3.9550000000000001</c:v>
                </c:pt>
                <c:pt idx="536">
                  <c:v>3.9730000000000003</c:v>
                </c:pt>
                <c:pt idx="537">
                  <c:v>3.9730000000000003</c:v>
                </c:pt>
                <c:pt idx="538">
                  <c:v>3.9730000000000003</c:v>
                </c:pt>
                <c:pt idx="539">
                  <c:v>3.9910000000000001</c:v>
                </c:pt>
                <c:pt idx="540">
                  <c:v>3.9730000000000003</c:v>
                </c:pt>
                <c:pt idx="541">
                  <c:v>3.9910000000000001</c:v>
                </c:pt>
                <c:pt idx="542">
                  <c:v>3.9910000000000001</c:v>
                </c:pt>
                <c:pt idx="543">
                  <c:v>3.9910000000000001</c:v>
                </c:pt>
                <c:pt idx="544">
                  <c:v>3.9910000000000001</c:v>
                </c:pt>
                <c:pt idx="545">
                  <c:v>3.9910000000000001</c:v>
                </c:pt>
                <c:pt idx="546">
                  <c:v>4.008</c:v>
                </c:pt>
                <c:pt idx="547">
                  <c:v>4.008</c:v>
                </c:pt>
                <c:pt idx="548">
                  <c:v>4.008</c:v>
                </c:pt>
                <c:pt idx="549">
                  <c:v>4.008</c:v>
                </c:pt>
                <c:pt idx="550">
                  <c:v>4.008</c:v>
                </c:pt>
                <c:pt idx="551">
                  <c:v>4.0259999999999998</c:v>
                </c:pt>
                <c:pt idx="552">
                  <c:v>4.0259999999999998</c:v>
                </c:pt>
                <c:pt idx="553">
                  <c:v>4.0259999999999998</c:v>
                </c:pt>
                <c:pt idx="554">
                  <c:v>4.0259999999999998</c:v>
                </c:pt>
                <c:pt idx="555">
                  <c:v>4.0259999999999998</c:v>
                </c:pt>
                <c:pt idx="556">
                  <c:v>4.0440000000000005</c:v>
                </c:pt>
                <c:pt idx="557">
                  <c:v>4.0440000000000005</c:v>
                </c:pt>
                <c:pt idx="558">
                  <c:v>4.0609999999999999</c:v>
                </c:pt>
                <c:pt idx="559">
                  <c:v>4.0789999999999997</c:v>
                </c:pt>
                <c:pt idx="560">
                  <c:v>4.0789999999999997</c:v>
                </c:pt>
                <c:pt idx="561">
                  <c:v>4.0789999999999997</c:v>
                </c:pt>
                <c:pt idx="562">
                  <c:v>4.0789999999999997</c:v>
                </c:pt>
                <c:pt idx="563">
                  <c:v>4.0960000000000001</c:v>
                </c:pt>
                <c:pt idx="564">
                  <c:v>4.0960000000000001</c:v>
                </c:pt>
                <c:pt idx="565">
                  <c:v>4.0960000000000001</c:v>
                </c:pt>
                <c:pt idx="566">
                  <c:v>4.1139999999999999</c:v>
                </c:pt>
                <c:pt idx="567">
                  <c:v>4.1320000000000006</c:v>
                </c:pt>
                <c:pt idx="568">
                  <c:v>4.1320000000000006</c:v>
                </c:pt>
                <c:pt idx="569">
                  <c:v>4.149</c:v>
                </c:pt>
                <c:pt idx="570">
                  <c:v>4.149</c:v>
                </c:pt>
                <c:pt idx="571">
                  <c:v>4.149</c:v>
                </c:pt>
                <c:pt idx="572">
                  <c:v>4.1669999999999998</c:v>
                </c:pt>
                <c:pt idx="573">
                  <c:v>4.1850000000000005</c:v>
                </c:pt>
                <c:pt idx="574">
                  <c:v>4.1669999999999998</c:v>
                </c:pt>
                <c:pt idx="575">
                  <c:v>4.1850000000000005</c:v>
                </c:pt>
                <c:pt idx="576">
                  <c:v>4.202</c:v>
                </c:pt>
                <c:pt idx="577">
                  <c:v>4.202</c:v>
                </c:pt>
                <c:pt idx="578">
                  <c:v>4.22</c:v>
                </c:pt>
                <c:pt idx="579">
                  <c:v>4.22</c:v>
                </c:pt>
                <c:pt idx="580">
                  <c:v>4.22</c:v>
                </c:pt>
                <c:pt idx="581">
                  <c:v>4.2380000000000004</c:v>
                </c:pt>
                <c:pt idx="582">
                  <c:v>4.2380000000000004</c:v>
                </c:pt>
                <c:pt idx="583">
                  <c:v>4.2380000000000004</c:v>
                </c:pt>
                <c:pt idx="584">
                  <c:v>4.2380000000000004</c:v>
                </c:pt>
                <c:pt idx="585">
                  <c:v>4.2549999999999999</c:v>
                </c:pt>
                <c:pt idx="586">
                  <c:v>4.2549999999999999</c:v>
                </c:pt>
                <c:pt idx="587">
                  <c:v>4.2549999999999999</c:v>
                </c:pt>
                <c:pt idx="588">
                  <c:v>4.2549999999999999</c:v>
                </c:pt>
                <c:pt idx="589">
                  <c:v>4.2549999999999999</c:v>
                </c:pt>
                <c:pt idx="590">
                  <c:v>4.2549999999999999</c:v>
                </c:pt>
                <c:pt idx="591">
                  <c:v>4.2729999999999997</c:v>
                </c:pt>
                <c:pt idx="592">
                  <c:v>4.2729999999999997</c:v>
                </c:pt>
                <c:pt idx="593">
                  <c:v>4.2729999999999997</c:v>
                </c:pt>
                <c:pt idx="594">
                  <c:v>4.2729999999999997</c:v>
                </c:pt>
                <c:pt idx="595">
                  <c:v>4.2910000000000004</c:v>
                </c:pt>
                <c:pt idx="596">
                  <c:v>4.2910000000000004</c:v>
                </c:pt>
                <c:pt idx="597">
                  <c:v>4.3079999999999998</c:v>
                </c:pt>
                <c:pt idx="598">
                  <c:v>4.2910000000000004</c:v>
                </c:pt>
                <c:pt idx="599">
                  <c:v>4.3079999999999998</c:v>
                </c:pt>
                <c:pt idx="600">
                  <c:v>4.3079999999999998</c:v>
                </c:pt>
                <c:pt idx="601">
                  <c:v>4.3260000000000005</c:v>
                </c:pt>
                <c:pt idx="602">
                  <c:v>4.3260000000000005</c:v>
                </c:pt>
                <c:pt idx="603">
                  <c:v>4.3260000000000005</c:v>
                </c:pt>
                <c:pt idx="604">
                  <c:v>4.3440000000000003</c:v>
                </c:pt>
                <c:pt idx="605">
                  <c:v>4.3440000000000003</c:v>
                </c:pt>
                <c:pt idx="606">
                  <c:v>4.3440000000000003</c:v>
                </c:pt>
                <c:pt idx="607">
                  <c:v>4.3609999999999998</c:v>
                </c:pt>
                <c:pt idx="608">
                  <c:v>4.3790000000000004</c:v>
                </c:pt>
                <c:pt idx="609">
                  <c:v>4.3790000000000004</c:v>
                </c:pt>
                <c:pt idx="610">
                  <c:v>4.3790000000000004</c:v>
                </c:pt>
                <c:pt idx="611">
                  <c:v>4.3790000000000004</c:v>
                </c:pt>
                <c:pt idx="612">
                  <c:v>4.3790000000000004</c:v>
                </c:pt>
                <c:pt idx="613">
                  <c:v>4.3790000000000004</c:v>
                </c:pt>
                <c:pt idx="614">
                  <c:v>4.3970000000000002</c:v>
                </c:pt>
                <c:pt idx="615">
                  <c:v>4.3790000000000004</c:v>
                </c:pt>
                <c:pt idx="616">
                  <c:v>4.3970000000000002</c:v>
                </c:pt>
                <c:pt idx="617">
                  <c:v>4.3970000000000002</c:v>
                </c:pt>
                <c:pt idx="618">
                  <c:v>4.4139999999999997</c:v>
                </c:pt>
                <c:pt idx="619">
                  <c:v>4.4320000000000004</c:v>
                </c:pt>
                <c:pt idx="620">
                  <c:v>4.4320000000000004</c:v>
                </c:pt>
                <c:pt idx="621">
                  <c:v>4.4320000000000004</c:v>
                </c:pt>
                <c:pt idx="622">
                  <c:v>4.45</c:v>
                </c:pt>
                <c:pt idx="623">
                  <c:v>4.4320000000000004</c:v>
                </c:pt>
                <c:pt idx="624">
                  <c:v>4.45</c:v>
                </c:pt>
                <c:pt idx="625">
                  <c:v>4.4670000000000005</c:v>
                </c:pt>
                <c:pt idx="626">
                  <c:v>4.4670000000000005</c:v>
                </c:pt>
                <c:pt idx="627">
                  <c:v>4.4850000000000003</c:v>
                </c:pt>
                <c:pt idx="628">
                  <c:v>4.4850000000000003</c:v>
                </c:pt>
                <c:pt idx="629">
                  <c:v>4.4850000000000003</c:v>
                </c:pt>
                <c:pt idx="630">
                  <c:v>4.4850000000000003</c:v>
                </c:pt>
                <c:pt idx="631">
                  <c:v>4.4850000000000003</c:v>
                </c:pt>
                <c:pt idx="632">
                  <c:v>4.4850000000000003</c:v>
                </c:pt>
                <c:pt idx="633">
                  <c:v>4.4850000000000003</c:v>
                </c:pt>
                <c:pt idx="634">
                  <c:v>4.5030000000000001</c:v>
                </c:pt>
                <c:pt idx="635">
                  <c:v>4.5030000000000001</c:v>
                </c:pt>
                <c:pt idx="636">
                  <c:v>4.5030000000000001</c:v>
                </c:pt>
                <c:pt idx="637">
                  <c:v>4.5030000000000001</c:v>
                </c:pt>
                <c:pt idx="638">
                  <c:v>4.5030000000000001</c:v>
                </c:pt>
                <c:pt idx="639">
                  <c:v>4.5030000000000001</c:v>
                </c:pt>
                <c:pt idx="640">
                  <c:v>4.5030000000000001</c:v>
                </c:pt>
                <c:pt idx="641">
                  <c:v>4.5030000000000001</c:v>
                </c:pt>
                <c:pt idx="642">
                  <c:v>4.5030000000000001</c:v>
                </c:pt>
                <c:pt idx="643">
                  <c:v>4.5200000000000005</c:v>
                </c:pt>
                <c:pt idx="644">
                  <c:v>4.5200000000000005</c:v>
                </c:pt>
                <c:pt idx="645">
                  <c:v>4.5380000000000003</c:v>
                </c:pt>
                <c:pt idx="646">
                  <c:v>4.5200000000000005</c:v>
                </c:pt>
                <c:pt idx="647">
                  <c:v>4.5380000000000003</c:v>
                </c:pt>
                <c:pt idx="648">
                  <c:v>4.5380000000000003</c:v>
                </c:pt>
                <c:pt idx="649">
                  <c:v>4.556</c:v>
                </c:pt>
                <c:pt idx="650">
                  <c:v>4.5380000000000003</c:v>
                </c:pt>
                <c:pt idx="651">
                  <c:v>4.556</c:v>
                </c:pt>
                <c:pt idx="652">
                  <c:v>4.556</c:v>
                </c:pt>
                <c:pt idx="653">
                  <c:v>4.5380000000000003</c:v>
                </c:pt>
                <c:pt idx="654">
                  <c:v>4.556</c:v>
                </c:pt>
                <c:pt idx="655">
                  <c:v>4.556</c:v>
                </c:pt>
                <c:pt idx="656">
                  <c:v>4.5730000000000004</c:v>
                </c:pt>
                <c:pt idx="657">
                  <c:v>4.556</c:v>
                </c:pt>
                <c:pt idx="658">
                  <c:v>4.556</c:v>
                </c:pt>
                <c:pt idx="659">
                  <c:v>4.556</c:v>
                </c:pt>
                <c:pt idx="660">
                  <c:v>4.5730000000000004</c:v>
                </c:pt>
                <c:pt idx="661">
                  <c:v>4.5730000000000004</c:v>
                </c:pt>
                <c:pt idx="662">
                  <c:v>4.5730000000000004</c:v>
                </c:pt>
                <c:pt idx="663">
                  <c:v>4.5730000000000004</c:v>
                </c:pt>
                <c:pt idx="664">
                  <c:v>4.5910000000000002</c:v>
                </c:pt>
                <c:pt idx="665">
                  <c:v>4.5910000000000002</c:v>
                </c:pt>
                <c:pt idx="666">
                  <c:v>4.5910000000000002</c:v>
                </c:pt>
                <c:pt idx="667">
                  <c:v>4.5910000000000002</c:v>
                </c:pt>
                <c:pt idx="668">
                  <c:v>4.5910000000000002</c:v>
                </c:pt>
                <c:pt idx="669">
                  <c:v>4.5910000000000002</c:v>
                </c:pt>
                <c:pt idx="670">
                  <c:v>4.609</c:v>
                </c:pt>
                <c:pt idx="671">
                  <c:v>4.609</c:v>
                </c:pt>
                <c:pt idx="672">
                  <c:v>4.609</c:v>
                </c:pt>
                <c:pt idx="673">
                  <c:v>4.609</c:v>
                </c:pt>
                <c:pt idx="674">
                  <c:v>4.6260000000000003</c:v>
                </c:pt>
                <c:pt idx="675">
                  <c:v>4.6440000000000001</c:v>
                </c:pt>
                <c:pt idx="676">
                  <c:v>4.6440000000000001</c:v>
                </c:pt>
                <c:pt idx="677">
                  <c:v>4.6610000000000005</c:v>
                </c:pt>
                <c:pt idx="678">
                  <c:v>4.6610000000000005</c:v>
                </c:pt>
                <c:pt idx="679">
                  <c:v>4.6610000000000005</c:v>
                </c:pt>
                <c:pt idx="680">
                  <c:v>4.6610000000000005</c:v>
                </c:pt>
                <c:pt idx="681">
                  <c:v>4.6790000000000003</c:v>
                </c:pt>
                <c:pt idx="682">
                  <c:v>4.6790000000000003</c:v>
                </c:pt>
                <c:pt idx="683">
                  <c:v>4.6790000000000003</c:v>
                </c:pt>
                <c:pt idx="684">
                  <c:v>4.6970000000000001</c:v>
                </c:pt>
                <c:pt idx="685">
                  <c:v>4.6970000000000001</c:v>
                </c:pt>
                <c:pt idx="686">
                  <c:v>4.7140000000000004</c:v>
                </c:pt>
                <c:pt idx="687">
                  <c:v>4.7140000000000004</c:v>
                </c:pt>
                <c:pt idx="688">
                  <c:v>4.7140000000000004</c:v>
                </c:pt>
                <c:pt idx="689">
                  <c:v>4.7140000000000004</c:v>
                </c:pt>
                <c:pt idx="690">
                  <c:v>4.7140000000000004</c:v>
                </c:pt>
                <c:pt idx="691">
                  <c:v>4.7140000000000004</c:v>
                </c:pt>
                <c:pt idx="692">
                  <c:v>4.7140000000000004</c:v>
                </c:pt>
                <c:pt idx="693">
                  <c:v>4.7320000000000002</c:v>
                </c:pt>
                <c:pt idx="694">
                  <c:v>4.7320000000000002</c:v>
                </c:pt>
                <c:pt idx="695">
                  <c:v>4.7320000000000002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C-4897-B8F2-1623177B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  <c:max val="0.30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Sinkage (</a:t>
            </a:r>
            <a:r>
              <a:rPr lang="en-US" baseline="0"/>
              <a:t>positive) in a function of depth - VC60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SRW01_ECR_V142!$L$2:$L$779</c:f>
              <c:numCache>
                <c:formatCode>General</c:formatCode>
                <c:ptCount val="778"/>
                <c:pt idx="0">
                  <c:v>5.9690000000000003</c:v>
                </c:pt>
                <c:pt idx="1">
                  <c:v>5.9690000000000003</c:v>
                </c:pt>
                <c:pt idx="2">
                  <c:v>5.9419999999999993</c:v>
                </c:pt>
                <c:pt idx="3">
                  <c:v>5.8889999999999993</c:v>
                </c:pt>
                <c:pt idx="4">
                  <c:v>5.8539999999999992</c:v>
                </c:pt>
                <c:pt idx="5">
                  <c:v>5.8009999999999993</c:v>
                </c:pt>
                <c:pt idx="6">
                  <c:v>5.7750000000000004</c:v>
                </c:pt>
                <c:pt idx="7">
                  <c:v>5.7569999999999997</c:v>
                </c:pt>
                <c:pt idx="8">
                  <c:v>5.8809999999999993</c:v>
                </c:pt>
                <c:pt idx="9">
                  <c:v>5.7039999999999997</c:v>
                </c:pt>
                <c:pt idx="10">
                  <c:v>5.6599999999999993</c:v>
                </c:pt>
                <c:pt idx="11">
                  <c:v>5.8189999999999991</c:v>
                </c:pt>
                <c:pt idx="12">
                  <c:v>5.8109999999999999</c:v>
                </c:pt>
                <c:pt idx="13">
                  <c:v>5.7929999999999993</c:v>
                </c:pt>
                <c:pt idx="14">
                  <c:v>5.6159999999999997</c:v>
                </c:pt>
                <c:pt idx="15">
                  <c:v>5.6249999999999991</c:v>
                </c:pt>
                <c:pt idx="16">
                  <c:v>5.7649999999999997</c:v>
                </c:pt>
                <c:pt idx="17">
                  <c:v>5.5889999999999995</c:v>
                </c:pt>
                <c:pt idx="18">
                  <c:v>5.6159999999999997</c:v>
                </c:pt>
                <c:pt idx="19">
                  <c:v>5.7569999999999997</c:v>
                </c:pt>
                <c:pt idx="20">
                  <c:v>5.5979999999999999</c:v>
                </c:pt>
                <c:pt idx="21">
                  <c:v>5.5979999999999999</c:v>
                </c:pt>
                <c:pt idx="22">
                  <c:v>5.5979999999999999</c:v>
                </c:pt>
                <c:pt idx="23">
                  <c:v>5.5979999999999999</c:v>
                </c:pt>
                <c:pt idx="24">
                  <c:v>5.5889999999999995</c:v>
                </c:pt>
                <c:pt idx="25">
                  <c:v>5.5979999999999999</c:v>
                </c:pt>
                <c:pt idx="26">
                  <c:v>5.5979999999999999</c:v>
                </c:pt>
                <c:pt idx="27">
                  <c:v>5.5979999999999999</c:v>
                </c:pt>
                <c:pt idx="28">
                  <c:v>5.5979999999999999</c:v>
                </c:pt>
                <c:pt idx="29">
                  <c:v>5.6159999999999997</c:v>
                </c:pt>
                <c:pt idx="30">
                  <c:v>5.5889999999999995</c:v>
                </c:pt>
                <c:pt idx="31">
                  <c:v>5.5979999999999999</c:v>
                </c:pt>
                <c:pt idx="32">
                  <c:v>5.5979999999999999</c:v>
                </c:pt>
                <c:pt idx="33">
                  <c:v>5.6069999999999993</c:v>
                </c:pt>
                <c:pt idx="34">
                  <c:v>5.5979999999999999</c:v>
                </c:pt>
                <c:pt idx="35">
                  <c:v>5.5979999999999999</c:v>
                </c:pt>
                <c:pt idx="36">
                  <c:v>5.5809999999999995</c:v>
                </c:pt>
                <c:pt idx="37">
                  <c:v>5.5979999999999999</c:v>
                </c:pt>
                <c:pt idx="38">
                  <c:v>5.5979999999999999</c:v>
                </c:pt>
                <c:pt idx="39">
                  <c:v>5.589999999999999</c:v>
                </c:pt>
                <c:pt idx="40">
                  <c:v>5.6069999999999993</c:v>
                </c:pt>
                <c:pt idx="41">
                  <c:v>5.589999999999999</c:v>
                </c:pt>
                <c:pt idx="42">
                  <c:v>5.5809999999999995</c:v>
                </c:pt>
                <c:pt idx="43">
                  <c:v>5.5809999999999995</c:v>
                </c:pt>
                <c:pt idx="44">
                  <c:v>5.5809999999999995</c:v>
                </c:pt>
                <c:pt idx="45">
                  <c:v>5.5719999999999992</c:v>
                </c:pt>
                <c:pt idx="46">
                  <c:v>5.5629999999999997</c:v>
                </c:pt>
                <c:pt idx="47">
                  <c:v>5.5629999999999997</c:v>
                </c:pt>
                <c:pt idx="48">
                  <c:v>5.5629999999999997</c:v>
                </c:pt>
                <c:pt idx="49">
                  <c:v>5.5629999999999997</c:v>
                </c:pt>
                <c:pt idx="50">
                  <c:v>5.5449999999999999</c:v>
                </c:pt>
                <c:pt idx="51">
                  <c:v>5.5449999999999999</c:v>
                </c:pt>
                <c:pt idx="52">
                  <c:v>5.5449999999999999</c:v>
                </c:pt>
                <c:pt idx="53">
                  <c:v>5.5279999999999996</c:v>
                </c:pt>
                <c:pt idx="54">
                  <c:v>5.5449999999999999</c:v>
                </c:pt>
                <c:pt idx="55">
                  <c:v>5.5279999999999996</c:v>
                </c:pt>
                <c:pt idx="56">
                  <c:v>5.5279999999999996</c:v>
                </c:pt>
                <c:pt idx="57">
                  <c:v>5.5279999999999996</c:v>
                </c:pt>
                <c:pt idx="58">
                  <c:v>5.5279999999999996</c:v>
                </c:pt>
                <c:pt idx="59">
                  <c:v>5.5279999999999996</c:v>
                </c:pt>
                <c:pt idx="60">
                  <c:v>5.5279999999999996</c:v>
                </c:pt>
                <c:pt idx="61">
                  <c:v>5.5279999999999996</c:v>
                </c:pt>
                <c:pt idx="62">
                  <c:v>5.5189999999999992</c:v>
                </c:pt>
                <c:pt idx="63">
                  <c:v>5.5189999999999992</c:v>
                </c:pt>
                <c:pt idx="64">
                  <c:v>5.5009999999999994</c:v>
                </c:pt>
                <c:pt idx="65">
                  <c:v>5.5279999999999996</c:v>
                </c:pt>
                <c:pt idx="66">
                  <c:v>5.51</c:v>
                </c:pt>
                <c:pt idx="67">
                  <c:v>5.5279999999999996</c:v>
                </c:pt>
                <c:pt idx="68">
                  <c:v>5.51</c:v>
                </c:pt>
                <c:pt idx="69">
                  <c:v>5.51</c:v>
                </c:pt>
                <c:pt idx="70">
                  <c:v>5.51</c:v>
                </c:pt>
                <c:pt idx="71">
                  <c:v>5.5279999999999996</c:v>
                </c:pt>
                <c:pt idx="72">
                  <c:v>5.51</c:v>
                </c:pt>
                <c:pt idx="73">
                  <c:v>5.492</c:v>
                </c:pt>
                <c:pt idx="74">
                  <c:v>5.5279999999999996</c:v>
                </c:pt>
                <c:pt idx="75">
                  <c:v>5.5279999999999996</c:v>
                </c:pt>
                <c:pt idx="76">
                  <c:v>5.5279999999999996</c:v>
                </c:pt>
                <c:pt idx="77">
                  <c:v>5.5279999999999996</c:v>
                </c:pt>
                <c:pt idx="78">
                  <c:v>5.5279999999999996</c:v>
                </c:pt>
                <c:pt idx="79">
                  <c:v>5.51</c:v>
                </c:pt>
                <c:pt idx="80">
                  <c:v>5.51</c:v>
                </c:pt>
                <c:pt idx="81">
                  <c:v>5.4829999999999997</c:v>
                </c:pt>
                <c:pt idx="82">
                  <c:v>5.4829999999999997</c:v>
                </c:pt>
                <c:pt idx="83">
                  <c:v>5.4829999999999997</c:v>
                </c:pt>
                <c:pt idx="84">
                  <c:v>5.4659999999999993</c:v>
                </c:pt>
                <c:pt idx="85">
                  <c:v>5.4479999999999995</c:v>
                </c:pt>
                <c:pt idx="86">
                  <c:v>5.4029999999999996</c:v>
                </c:pt>
                <c:pt idx="87">
                  <c:v>5.3769999999999998</c:v>
                </c:pt>
                <c:pt idx="88">
                  <c:v>5.3419999999999996</c:v>
                </c:pt>
                <c:pt idx="89">
                  <c:v>5.3239999999999998</c:v>
                </c:pt>
                <c:pt idx="90">
                  <c:v>5.2789999999999999</c:v>
                </c:pt>
                <c:pt idx="91">
                  <c:v>5.2539999999999996</c:v>
                </c:pt>
                <c:pt idx="92">
                  <c:v>5.2009999999999996</c:v>
                </c:pt>
                <c:pt idx="93">
                  <c:v>5.1549999999999994</c:v>
                </c:pt>
                <c:pt idx="94">
                  <c:v>5.13</c:v>
                </c:pt>
                <c:pt idx="95">
                  <c:v>5.077</c:v>
                </c:pt>
                <c:pt idx="96">
                  <c:v>5.0419999999999998</c:v>
                </c:pt>
                <c:pt idx="97">
                  <c:v>4.9969999999999999</c:v>
                </c:pt>
                <c:pt idx="98">
                  <c:v>4.9610000000000003</c:v>
                </c:pt>
                <c:pt idx="99">
                  <c:v>4.9539999999999997</c:v>
                </c:pt>
                <c:pt idx="100">
                  <c:v>4.9079999999999995</c:v>
                </c:pt>
                <c:pt idx="101">
                  <c:v>4.8829999999999991</c:v>
                </c:pt>
                <c:pt idx="102">
                  <c:v>4.8380000000000001</c:v>
                </c:pt>
                <c:pt idx="103">
                  <c:v>4.8019999999999996</c:v>
                </c:pt>
                <c:pt idx="104">
                  <c:v>4.7669999999999995</c:v>
                </c:pt>
                <c:pt idx="105">
                  <c:v>4.7319999999999993</c:v>
                </c:pt>
                <c:pt idx="106">
                  <c:v>4.6959999999999997</c:v>
                </c:pt>
                <c:pt idx="107">
                  <c:v>4.6869999999999994</c:v>
                </c:pt>
                <c:pt idx="108">
                  <c:v>4.6609999999999996</c:v>
                </c:pt>
                <c:pt idx="109">
                  <c:v>9.8000000000000004E-2</c:v>
                </c:pt>
                <c:pt idx="110">
                  <c:v>4.6609999999999996</c:v>
                </c:pt>
                <c:pt idx="111">
                  <c:v>4.6429999999999998</c:v>
                </c:pt>
                <c:pt idx="112">
                  <c:v>4.6339999999999995</c:v>
                </c:pt>
                <c:pt idx="113">
                  <c:v>4.6259999999999994</c:v>
                </c:pt>
                <c:pt idx="114">
                  <c:v>4.6259999999999994</c:v>
                </c:pt>
                <c:pt idx="115">
                  <c:v>4.6079999999999997</c:v>
                </c:pt>
                <c:pt idx="116">
                  <c:v>4.5809999999999995</c:v>
                </c:pt>
                <c:pt idx="117">
                  <c:v>4.5639999999999992</c:v>
                </c:pt>
                <c:pt idx="118">
                  <c:v>4.5549999999999997</c:v>
                </c:pt>
                <c:pt idx="119">
                  <c:v>4.5549999999999997</c:v>
                </c:pt>
                <c:pt idx="120">
                  <c:v>4.5380000000000003</c:v>
                </c:pt>
                <c:pt idx="121">
                  <c:v>4.5109999999999992</c:v>
                </c:pt>
                <c:pt idx="122">
                  <c:v>4.5109999999999992</c:v>
                </c:pt>
                <c:pt idx="123">
                  <c:v>4.5199999999999996</c:v>
                </c:pt>
                <c:pt idx="124">
                  <c:v>4.4849999999999994</c:v>
                </c:pt>
                <c:pt idx="125">
                  <c:v>4.4849999999999994</c:v>
                </c:pt>
                <c:pt idx="126">
                  <c:v>4.4579999999999993</c:v>
                </c:pt>
                <c:pt idx="127">
                  <c:v>4.4579999999999993</c:v>
                </c:pt>
                <c:pt idx="128">
                  <c:v>4.4319999999999995</c:v>
                </c:pt>
                <c:pt idx="129">
                  <c:v>4.4319999999999995</c:v>
                </c:pt>
                <c:pt idx="130">
                  <c:v>4.4139999999999997</c:v>
                </c:pt>
                <c:pt idx="131">
                  <c:v>4.4049999999999994</c:v>
                </c:pt>
                <c:pt idx="132">
                  <c:v>4.3869999999999996</c:v>
                </c:pt>
                <c:pt idx="133">
                  <c:v>4.3699999999999992</c:v>
                </c:pt>
                <c:pt idx="134">
                  <c:v>4.3789999999999996</c:v>
                </c:pt>
                <c:pt idx="135">
                  <c:v>4.3519999999999994</c:v>
                </c:pt>
                <c:pt idx="136">
                  <c:v>4.3339999999999996</c:v>
                </c:pt>
                <c:pt idx="137">
                  <c:v>4.3339999999999996</c:v>
                </c:pt>
                <c:pt idx="138">
                  <c:v>4.3259999999999996</c:v>
                </c:pt>
                <c:pt idx="139">
                  <c:v>4.3079999999999998</c:v>
                </c:pt>
                <c:pt idx="140">
                  <c:v>4.3079999999999998</c:v>
                </c:pt>
                <c:pt idx="141">
                  <c:v>4.2809999999999997</c:v>
                </c:pt>
                <c:pt idx="142">
                  <c:v>4.2639999999999993</c:v>
                </c:pt>
                <c:pt idx="143">
                  <c:v>4.2549999999999999</c:v>
                </c:pt>
                <c:pt idx="144">
                  <c:v>4.2370000000000001</c:v>
                </c:pt>
                <c:pt idx="145">
                  <c:v>4.2549999999999999</c:v>
                </c:pt>
                <c:pt idx="146">
                  <c:v>4.2279999999999998</c:v>
                </c:pt>
                <c:pt idx="147">
                  <c:v>4.1929999999999996</c:v>
                </c:pt>
                <c:pt idx="148">
                  <c:v>4.1839999999999993</c:v>
                </c:pt>
                <c:pt idx="149">
                  <c:v>4.1839999999999993</c:v>
                </c:pt>
                <c:pt idx="150">
                  <c:v>4.1839999999999993</c:v>
                </c:pt>
                <c:pt idx="151">
                  <c:v>4.1749999999999989</c:v>
                </c:pt>
                <c:pt idx="152">
                  <c:v>4.1579999999999995</c:v>
                </c:pt>
                <c:pt idx="153">
                  <c:v>4.149</c:v>
                </c:pt>
                <c:pt idx="154">
                  <c:v>4.149</c:v>
                </c:pt>
                <c:pt idx="155">
                  <c:v>4.149</c:v>
                </c:pt>
                <c:pt idx="156">
                  <c:v>4.1399999999999997</c:v>
                </c:pt>
                <c:pt idx="157">
                  <c:v>4.1219999999999999</c:v>
                </c:pt>
                <c:pt idx="158">
                  <c:v>4.149</c:v>
                </c:pt>
                <c:pt idx="159">
                  <c:v>4.1310000000000002</c:v>
                </c:pt>
                <c:pt idx="160">
                  <c:v>4.1310000000000002</c:v>
                </c:pt>
                <c:pt idx="161">
                  <c:v>4.1310000000000002</c:v>
                </c:pt>
                <c:pt idx="162">
                  <c:v>4.1049999999999995</c:v>
                </c:pt>
                <c:pt idx="163">
                  <c:v>4.1049999999999995</c:v>
                </c:pt>
                <c:pt idx="164">
                  <c:v>4.1139999999999999</c:v>
                </c:pt>
                <c:pt idx="165">
                  <c:v>4.1139999999999999</c:v>
                </c:pt>
                <c:pt idx="166">
                  <c:v>4.1139999999999999</c:v>
                </c:pt>
                <c:pt idx="167">
                  <c:v>4.1139999999999999</c:v>
                </c:pt>
                <c:pt idx="168">
                  <c:v>4.0960000000000001</c:v>
                </c:pt>
                <c:pt idx="169">
                  <c:v>4.0960000000000001</c:v>
                </c:pt>
                <c:pt idx="170">
                  <c:v>4.0960000000000001</c:v>
                </c:pt>
                <c:pt idx="171">
                  <c:v>4.0779999999999994</c:v>
                </c:pt>
                <c:pt idx="172">
                  <c:v>4.0689999999999991</c:v>
                </c:pt>
                <c:pt idx="173">
                  <c:v>4.0609999999999999</c:v>
                </c:pt>
                <c:pt idx="174">
                  <c:v>4.0609999999999999</c:v>
                </c:pt>
                <c:pt idx="175">
                  <c:v>4.0609999999999999</c:v>
                </c:pt>
                <c:pt idx="176">
                  <c:v>4.0609999999999999</c:v>
                </c:pt>
                <c:pt idx="177">
                  <c:v>4.0519999999999996</c:v>
                </c:pt>
                <c:pt idx="178">
                  <c:v>4.0429999999999993</c:v>
                </c:pt>
                <c:pt idx="179">
                  <c:v>4.0429999999999993</c:v>
                </c:pt>
                <c:pt idx="180">
                  <c:v>4.0429999999999993</c:v>
                </c:pt>
                <c:pt idx="181">
                  <c:v>4.008</c:v>
                </c:pt>
                <c:pt idx="182">
                  <c:v>3.9989999999999997</c:v>
                </c:pt>
                <c:pt idx="183">
                  <c:v>4.008</c:v>
                </c:pt>
                <c:pt idx="184">
                  <c:v>4.008</c:v>
                </c:pt>
                <c:pt idx="185">
                  <c:v>4.008</c:v>
                </c:pt>
                <c:pt idx="186">
                  <c:v>3.99</c:v>
                </c:pt>
                <c:pt idx="187">
                  <c:v>3.99</c:v>
                </c:pt>
                <c:pt idx="188">
                  <c:v>3.9729999999999999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3.9370000000000003</c:v>
                </c:pt>
                <c:pt idx="192">
                  <c:v>3.9370000000000003</c:v>
                </c:pt>
                <c:pt idx="193">
                  <c:v>3.9370000000000003</c:v>
                </c:pt>
                <c:pt idx="194">
                  <c:v>3.9370000000000003</c:v>
                </c:pt>
                <c:pt idx="195">
                  <c:v>3.92</c:v>
                </c:pt>
                <c:pt idx="196">
                  <c:v>3.9020000000000001</c:v>
                </c:pt>
                <c:pt idx="197">
                  <c:v>3.9020000000000001</c:v>
                </c:pt>
                <c:pt idx="198">
                  <c:v>3.9020000000000001</c:v>
                </c:pt>
                <c:pt idx="199">
                  <c:v>3.8840000000000003</c:v>
                </c:pt>
                <c:pt idx="200">
                  <c:v>3.8840000000000003</c:v>
                </c:pt>
                <c:pt idx="201">
                  <c:v>3.8840000000000003</c:v>
                </c:pt>
                <c:pt idx="202">
                  <c:v>3.8840000000000003</c:v>
                </c:pt>
                <c:pt idx="203">
                  <c:v>3.867</c:v>
                </c:pt>
                <c:pt idx="204">
                  <c:v>3.8579999999999997</c:v>
                </c:pt>
                <c:pt idx="205">
                  <c:v>3.8490000000000002</c:v>
                </c:pt>
                <c:pt idx="206">
                  <c:v>3.84</c:v>
                </c:pt>
                <c:pt idx="207">
                  <c:v>3.8490000000000002</c:v>
                </c:pt>
                <c:pt idx="208">
                  <c:v>3.8490000000000002</c:v>
                </c:pt>
                <c:pt idx="209">
                  <c:v>3.8490000000000002</c:v>
                </c:pt>
                <c:pt idx="210">
                  <c:v>3.8310000000000004</c:v>
                </c:pt>
                <c:pt idx="211">
                  <c:v>3.8140000000000001</c:v>
                </c:pt>
                <c:pt idx="212">
                  <c:v>3.8140000000000001</c:v>
                </c:pt>
                <c:pt idx="213">
                  <c:v>3.8140000000000001</c:v>
                </c:pt>
                <c:pt idx="214">
                  <c:v>3.8140000000000001</c:v>
                </c:pt>
                <c:pt idx="215">
                  <c:v>3.7960000000000003</c:v>
                </c:pt>
                <c:pt idx="216">
                  <c:v>3.7960000000000003</c:v>
                </c:pt>
                <c:pt idx="217">
                  <c:v>3.7779999999999996</c:v>
                </c:pt>
                <c:pt idx="218">
                  <c:v>3.7779999999999996</c:v>
                </c:pt>
                <c:pt idx="219">
                  <c:v>3.7779999999999996</c:v>
                </c:pt>
                <c:pt idx="220">
                  <c:v>3.7610000000000001</c:v>
                </c:pt>
                <c:pt idx="221">
                  <c:v>3.7519999999999998</c:v>
                </c:pt>
                <c:pt idx="222">
                  <c:v>3.7610000000000001</c:v>
                </c:pt>
                <c:pt idx="223">
                  <c:v>3.7430000000000003</c:v>
                </c:pt>
                <c:pt idx="224">
                  <c:v>3.7249999999999996</c:v>
                </c:pt>
                <c:pt idx="225">
                  <c:v>3.7080000000000002</c:v>
                </c:pt>
                <c:pt idx="226">
                  <c:v>3.7080000000000002</c:v>
                </c:pt>
                <c:pt idx="227">
                  <c:v>3.6900000000000004</c:v>
                </c:pt>
                <c:pt idx="228">
                  <c:v>3.6900000000000004</c:v>
                </c:pt>
                <c:pt idx="229">
                  <c:v>3.6719999999999997</c:v>
                </c:pt>
                <c:pt idx="230">
                  <c:v>3.6719999999999997</c:v>
                </c:pt>
                <c:pt idx="231">
                  <c:v>3.6550000000000002</c:v>
                </c:pt>
                <c:pt idx="232">
                  <c:v>3.6550000000000002</c:v>
                </c:pt>
                <c:pt idx="233">
                  <c:v>3.6550000000000002</c:v>
                </c:pt>
                <c:pt idx="234">
                  <c:v>3.6369999999999996</c:v>
                </c:pt>
                <c:pt idx="235">
                  <c:v>3.6369999999999996</c:v>
                </c:pt>
                <c:pt idx="236">
                  <c:v>3.6189999999999998</c:v>
                </c:pt>
                <c:pt idx="237">
                  <c:v>3.6020000000000003</c:v>
                </c:pt>
                <c:pt idx="238">
                  <c:v>3.593</c:v>
                </c:pt>
                <c:pt idx="239">
                  <c:v>3.6020000000000003</c:v>
                </c:pt>
                <c:pt idx="240">
                  <c:v>3.5749999999999993</c:v>
                </c:pt>
                <c:pt idx="241">
                  <c:v>3.5839999999999996</c:v>
                </c:pt>
                <c:pt idx="242">
                  <c:v>3.5839999999999996</c:v>
                </c:pt>
                <c:pt idx="243">
                  <c:v>3.5749999999999993</c:v>
                </c:pt>
                <c:pt idx="244">
                  <c:v>3.5659999999999998</c:v>
                </c:pt>
                <c:pt idx="245">
                  <c:v>3.5659999999999998</c:v>
                </c:pt>
                <c:pt idx="246">
                  <c:v>3.5659999999999998</c:v>
                </c:pt>
                <c:pt idx="247">
                  <c:v>3.5569999999999995</c:v>
                </c:pt>
                <c:pt idx="248">
                  <c:v>3.5490000000000004</c:v>
                </c:pt>
                <c:pt idx="249">
                  <c:v>3.54</c:v>
                </c:pt>
                <c:pt idx="250">
                  <c:v>3.5490000000000004</c:v>
                </c:pt>
                <c:pt idx="251">
                  <c:v>3.5490000000000004</c:v>
                </c:pt>
                <c:pt idx="252">
                  <c:v>3.5309999999999997</c:v>
                </c:pt>
                <c:pt idx="253">
                  <c:v>3.5309999999999997</c:v>
                </c:pt>
                <c:pt idx="254">
                  <c:v>3.5309999999999997</c:v>
                </c:pt>
                <c:pt idx="255">
                  <c:v>3.5309999999999997</c:v>
                </c:pt>
                <c:pt idx="256">
                  <c:v>3.5309999999999997</c:v>
                </c:pt>
                <c:pt idx="257">
                  <c:v>3.5219999999999994</c:v>
                </c:pt>
                <c:pt idx="258">
                  <c:v>3.5219999999999994</c:v>
                </c:pt>
                <c:pt idx="259">
                  <c:v>3.5309999999999997</c:v>
                </c:pt>
                <c:pt idx="260">
                  <c:v>3.5309999999999997</c:v>
                </c:pt>
                <c:pt idx="261">
                  <c:v>3.5309999999999997</c:v>
                </c:pt>
                <c:pt idx="262">
                  <c:v>3.5219999999999994</c:v>
                </c:pt>
                <c:pt idx="263">
                  <c:v>3.5140000000000002</c:v>
                </c:pt>
                <c:pt idx="264">
                  <c:v>3.4960000000000004</c:v>
                </c:pt>
                <c:pt idx="265">
                  <c:v>3.4960000000000004</c:v>
                </c:pt>
                <c:pt idx="266">
                  <c:v>3.4870000000000001</c:v>
                </c:pt>
                <c:pt idx="267">
                  <c:v>3.4960000000000004</c:v>
                </c:pt>
                <c:pt idx="268">
                  <c:v>3.4779999999999998</c:v>
                </c:pt>
                <c:pt idx="269">
                  <c:v>3.4960000000000004</c:v>
                </c:pt>
                <c:pt idx="270">
                  <c:v>3.4870000000000001</c:v>
                </c:pt>
                <c:pt idx="271">
                  <c:v>3.4870000000000001</c:v>
                </c:pt>
                <c:pt idx="272">
                  <c:v>3.4960000000000004</c:v>
                </c:pt>
                <c:pt idx="273">
                  <c:v>3.4779999999999998</c:v>
                </c:pt>
                <c:pt idx="274">
                  <c:v>3.4779999999999998</c:v>
                </c:pt>
                <c:pt idx="275">
                  <c:v>3.4689999999999994</c:v>
                </c:pt>
                <c:pt idx="276">
                  <c:v>3.4779999999999998</c:v>
                </c:pt>
                <c:pt idx="277">
                  <c:v>3.452</c:v>
                </c:pt>
                <c:pt idx="278">
                  <c:v>3.4429999999999996</c:v>
                </c:pt>
                <c:pt idx="279">
                  <c:v>3.4610000000000003</c:v>
                </c:pt>
                <c:pt idx="280">
                  <c:v>3.452</c:v>
                </c:pt>
                <c:pt idx="281">
                  <c:v>3.4429999999999996</c:v>
                </c:pt>
                <c:pt idx="282">
                  <c:v>3.4339999999999993</c:v>
                </c:pt>
                <c:pt idx="283">
                  <c:v>3.4249999999999998</c:v>
                </c:pt>
                <c:pt idx="284">
                  <c:v>3.4159999999999995</c:v>
                </c:pt>
                <c:pt idx="285">
                  <c:v>3.4080000000000004</c:v>
                </c:pt>
                <c:pt idx="286">
                  <c:v>3.399</c:v>
                </c:pt>
                <c:pt idx="287">
                  <c:v>3.399</c:v>
                </c:pt>
                <c:pt idx="288">
                  <c:v>3.4080000000000004</c:v>
                </c:pt>
                <c:pt idx="289">
                  <c:v>3.3899999999999997</c:v>
                </c:pt>
                <c:pt idx="290">
                  <c:v>3.3809999999999993</c:v>
                </c:pt>
                <c:pt idx="291">
                  <c:v>3.3809999999999993</c:v>
                </c:pt>
                <c:pt idx="292">
                  <c:v>3.3809999999999993</c:v>
                </c:pt>
                <c:pt idx="293">
                  <c:v>3.3719999999999999</c:v>
                </c:pt>
                <c:pt idx="294">
                  <c:v>3.3550000000000004</c:v>
                </c:pt>
                <c:pt idx="295">
                  <c:v>3.3460000000000001</c:v>
                </c:pt>
                <c:pt idx="296">
                  <c:v>3.3279999999999994</c:v>
                </c:pt>
                <c:pt idx="297">
                  <c:v>3.3279999999999994</c:v>
                </c:pt>
                <c:pt idx="298">
                  <c:v>3.3279999999999994</c:v>
                </c:pt>
                <c:pt idx="299">
                  <c:v>3.3369999999999997</c:v>
                </c:pt>
                <c:pt idx="300">
                  <c:v>3.3279999999999994</c:v>
                </c:pt>
                <c:pt idx="301">
                  <c:v>3.3369999999999997</c:v>
                </c:pt>
                <c:pt idx="302">
                  <c:v>3.319</c:v>
                </c:pt>
                <c:pt idx="303">
                  <c:v>3.2929999999999993</c:v>
                </c:pt>
                <c:pt idx="304">
                  <c:v>3.2929999999999993</c:v>
                </c:pt>
                <c:pt idx="305">
                  <c:v>3.2749999999999995</c:v>
                </c:pt>
                <c:pt idx="306">
                  <c:v>3.2839999999999998</c:v>
                </c:pt>
                <c:pt idx="307">
                  <c:v>3.2839999999999998</c:v>
                </c:pt>
                <c:pt idx="308">
                  <c:v>3.2839999999999998</c:v>
                </c:pt>
                <c:pt idx="309">
                  <c:v>3.2749999999999995</c:v>
                </c:pt>
                <c:pt idx="310">
                  <c:v>3.2839999999999998</c:v>
                </c:pt>
                <c:pt idx="311">
                  <c:v>3.2839999999999998</c:v>
                </c:pt>
                <c:pt idx="312">
                  <c:v>3.2569999999999997</c:v>
                </c:pt>
                <c:pt idx="313">
                  <c:v>3.2399999999999993</c:v>
                </c:pt>
                <c:pt idx="314">
                  <c:v>3.2399999999999993</c:v>
                </c:pt>
                <c:pt idx="315">
                  <c:v>3.2309999999999999</c:v>
                </c:pt>
                <c:pt idx="316">
                  <c:v>3.2219999999999995</c:v>
                </c:pt>
                <c:pt idx="317">
                  <c:v>3.2130000000000001</c:v>
                </c:pt>
                <c:pt idx="318">
                  <c:v>3.1959999999999997</c:v>
                </c:pt>
                <c:pt idx="319">
                  <c:v>3.1869999999999994</c:v>
                </c:pt>
                <c:pt idx="320">
                  <c:v>3.1779999999999999</c:v>
                </c:pt>
                <c:pt idx="321">
                  <c:v>3.1779999999999999</c:v>
                </c:pt>
                <c:pt idx="322">
                  <c:v>3.1779999999999999</c:v>
                </c:pt>
                <c:pt idx="323">
                  <c:v>3.1779999999999999</c:v>
                </c:pt>
                <c:pt idx="324">
                  <c:v>3.16</c:v>
                </c:pt>
                <c:pt idx="325">
                  <c:v>3.1779999999999999</c:v>
                </c:pt>
                <c:pt idx="326">
                  <c:v>3.1779999999999999</c:v>
                </c:pt>
                <c:pt idx="327">
                  <c:v>3.1689999999999996</c:v>
                </c:pt>
                <c:pt idx="328">
                  <c:v>3.1779999999999999</c:v>
                </c:pt>
                <c:pt idx="329">
                  <c:v>3.1689999999999996</c:v>
                </c:pt>
                <c:pt idx="330">
                  <c:v>3.1879999999999997</c:v>
                </c:pt>
                <c:pt idx="331">
                  <c:v>3.1779999999999999</c:v>
                </c:pt>
                <c:pt idx="332">
                  <c:v>3.1689999999999996</c:v>
                </c:pt>
                <c:pt idx="333">
                  <c:v>3.1689999999999996</c:v>
                </c:pt>
                <c:pt idx="334">
                  <c:v>3.2149999999999994</c:v>
                </c:pt>
                <c:pt idx="335">
                  <c:v>3.1969999999999996</c:v>
                </c:pt>
                <c:pt idx="336">
                  <c:v>3.1779999999999999</c:v>
                </c:pt>
                <c:pt idx="337">
                  <c:v>3.1419999999999999</c:v>
                </c:pt>
                <c:pt idx="338">
                  <c:v>3.1509999999999998</c:v>
                </c:pt>
                <c:pt idx="339">
                  <c:v>3.16</c:v>
                </c:pt>
                <c:pt idx="340">
                  <c:v>3.16</c:v>
                </c:pt>
                <c:pt idx="341">
                  <c:v>3.1339999999999995</c:v>
                </c:pt>
                <c:pt idx="342">
                  <c:v>3.1709999999999994</c:v>
                </c:pt>
                <c:pt idx="343">
                  <c:v>3.1429999999999998</c:v>
                </c:pt>
                <c:pt idx="344">
                  <c:v>3.1429999999999998</c:v>
                </c:pt>
                <c:pt idx="345">
                  <c:v>3.1339999999999995</c:v>
                </c:pt>
                <c:pt idx="346">
                  <c:v>3.1619999999999995</c:v>
                </c:pt>
                <c:pt idx="347">
                  <c:v>3.1429999999999998</c:v>
                </c:pt>
                <c:pt idx="348">
                  <c:v>3.1429999999999998</c:v>
                </c:pt>
                <c:pt idx="349">
                  <c:v>3.1429999999999998</c:v>
                </c:pt>
                <c:pt idx="350">
                  <c:v>3.1339999999999995</c:v>
                </c:pt>
                <c:pt idx="351">
                  <c:v>3.1429999999999998</c:v>
                </c:pt>
                <c:pt idx="352">
                  <c:v>3.1429999999999998</c:v>
                </c:pt>
                <c:pt idx="353">
                  <c:v>3.125</c:v>
                </c:pt>
                <c:pt idx="354">
                  <c:v>3.1259999999999999</c:v>
                </c:pt>
                <c:pt idx="355">
                  <c:v>3.1070000000000002</c:v>
                </c:pt>
                <c:pt idx="356">
                  <c:v>3.1070000000000002</c:v>
                </c:pt>
                <c:pt idx="357">
                  <c:v>3.0809999999999995</c:v>
                </c:pt>
                <c:pt idx="358">
                  <c:v>3.09</c:v>
                </c:pt>
                <c:pt idx="359">
                  <c:v>3.1089999999999995</c:v>
                </c:pt>
                <c:pt idx="360">
                  <c:v>3.0720000000000001</c:v>
                </c:pt>
                <c:pt idx="361">
                  <c:v>3.0809999999999995</c:v>
                </c:pt>
                <c:pt idx="362">
                  <c:v>3.0629999999999997</c:v>
                </c:pt>
                <c:pt idx="363">
                  <c:v>3.0540000000000003</c:v>
                </c:pt>
                <c:pt idx="364">
                  <c:v>3.0449999999999999</c:v>
                </c:pt>
                <c:pt idx="365">
                  <c:v>3.036</c:v>
                </c:pt>
                <c:pt idx="366">
                  <c:v>3.0279999999999996</c:v>
                </c:pt>
                <c:pt idx="367">
                  <c:v>3.0190000000000001</c:v>
                </c:pt>
                <c:pt idx="368">
                  <c:v>3.01</c:v>
                </c:pt>
                <c:pt idx="369">
                  <c:v>3.0009999999999999</c:v>
                </c:pt>
                <c:pt idx="370">
                  <c:v>3.0009999999999999</c:v>
                </c:pt>
                <c:pt idx="371">
                  <c:v>3.0289999999999999</c:v>
                </c:pt>
                <c:pt idx="372">
                  <c:v>3.0110000000000001</c:v>
                </c:pt>
                <c:pt idx="373">
                  <c:v>3.0029999999999997</c:v>
                </c:pt>
                <c:pt idx="374">
                  <c:v>2.9659999999999997</c:v>
                </c:pt>
                <c:pt idx="375">
                  <c:v>2.948</c:v>
                </c:pt>
                <c:pt idx="376">
                  <c:v>2.9660000000000002</c:v>
                </c:pt>
                <c:pt idx="377">
                  <c:v>2.976</c:v>
                </c:pt>
                <c:pt idx="378">
                  <c:v>2.9849999999999999</c:v>
                </c:pt>
                <c:pt idx="379">
                  <c:v>2.948</c:v>
                </c:pt>
                <c:pt idx="380">
                  <c:v>2.9399999999999995</c:v>
                </c:pt>
                <c:pt idx="381">
                  <c:v>2.9769999999999994</c:v>
                </c:pt>
                <c:pt idx="382">
                  <c:v>2.903</c:v>
                </c:pt>
                <c:pt idx="383">
                  <c:v>2.9499999999999997</c:v>
                </c:pt>
                <c:pt idx="384">
                  <c:v>2.9039999999999999</c:v>
                </c:pt>
                <c:pt idx="385">
                  <c:v>2.9319999999999999</c:v>
                </c:pt>
                <c:pt idx="386">
                  <c:v>2.8850000000000002</c:v>
                </c:pt>
                <c:pt idx="387">
                  <c:v>2.895</c:v>
                </c:pt>
                <c:pt idx="388">
                  <c:v>2.8869999999999996</c:v>
                </c:pt>
                <c:pt idx="389">
                  <c:v>2.8689999999999998</c:v>
                </c:pt>
                <c:pt idx="390">
                  <c:v>2.8879999999999999</c:v>
                </c:pt>
                <c:pt idx="391">
                  <c:v>2.8320000000000003</c:v>
                </c:pt>
                <c:pt idx="392">
                  <c:v>2.8420000000000001</c:v>
                </c:pt>
                <c:pt idx="393">
                  <c:v>2.8689999999999998</c:v>
                </c:pt>
                <c:pt idx="394">
                  <c:v>2.86</c:v>
                </c:pt>
                <c:pt idx="395">
                  <c:v>2.8320000000000003</c:v>
                </c:pt>
                <c:pt idx="396">
                  <c:v>2.85</c:v>
                </c:pt>
                <c:pt idx="397">
                  <c:v>2.86</c:v>
                </c:pt>
                <c:pt idx="398">
                  <c:v>2.86</c:v>
                </c:pt>
                <c:pt idx="399">
                  <c:v>2.9059999999999997</c:v>
                </c:pt>
                <c:pt idx="400">
                  <c:v>2.8410000000000002</c:v>
                </c:pt>
                <c:pt idx="401">
                  <c:v>2.8320000000000003</c:v>
                </c:pt>
                <c:pt idx="402">
                  <c:v>2.8320000000000003</c:v>
                </c:pt>
                <c:pt idx="403">
                  <c:v>2.879</c:v>
                </c:pt>
                <c:pt idx="404">
                  <c:v>2.879</c:v>
                </c:pt>
                <c:pt idx="405">
                  <c:v>2.8320000000000003</c:v>
                </c:pt>
                <c:pt idx="406">
                  <c:v>2.8320000000000003</c:v>
                </c:pt>
                <c:pt idx="407">
                  <c:v>2.843</c:v>
                </c:pt>
                <c:pt idx="408">
                  <c:v>2.843</c:v>
                </c:pt>
                <c:pt idx="409">
                  <c:v>2.7880000000000003</c:v>
                </c:pt>
                <c:pt idx="410">
                  <c:v>2.7880000000000003</c:v>
                </c:pt>
                <c:pt idx="411">
                  <c:v>2.798</c:v>
                </c:pt>
                <c:pt idx="412">
                  <c:v>2.8070000000000004</c:v>
                </c:pt>
                <c:pt idx="413">
                  <c:v>2.8439999999999999</c:v>
                </c:pt>
                <c:pt idx="414">
                  <c:v>2.7970000000000002</c:v>
                </c:pt>
                <c:pt idx="415">
                  <c:v>2.8439999999999999</c:v>
                </c:pt>
                <c:pt idx="416">
                  <c:v>2.798</c:v>
                </c:pt>
                <c:pt idx="417">
                  <c:v>2.8260000000000001</c:v>
                </c:pt>
                <c:pt idx="418">
                  <c:v>2.8179999999999996</c:v>
                </c:pt>
                <c:pt idx="419">
                  <c:v>2.8179999999999996</c:v>
                </c:pt>
                <c:pt idx="420">
                  <c:v>2.8089999999999997</c:v>
                </c:pt>
                <c:pt idx="421">
                  <c:v>2.7809999999999997</c:v>
                </c:pt>
                <c:pt idx="422">
                  <c:v>2.3229999999999995</c:v>
                </c:pt>
                <c:pt idx="423">
                  <c:v>2.65</c:v>
                </c:pt>
                <c:pt idx="424">
                  <c:v>2.7469999999999999</c:v>
                </c:pt>
                <c:pt idx="425">
                  <c:v>2.782</c:v>
                </c:pt>
                <c:pt idx="426">
                  <c:v>2.7649999999999997</c:v>
                </c:pt>
                <c:pt idx="427">
                  <c:v>2.7469999999999999</c:v>
                </c:pt>
                <c:pt idx="428">
                  <c:v>2.7469999999999999</c:v>
                </c:pt>
                <c:pt idx="429">
                  <c:v>2.7290000000000001</c:v>
                </c:pt>
                <c:pt idx="430">
                  <c:v>2.71</c:v>
                </c:pt>
                <c:pt idx="431">
                  <c:v>2.738</c:v>
                </c:pt>
                <c:pt idx="432">
                  <c:v>2.7290000000000001</c:v>
                </c:pt>
                <c:pt idx="433">
                  <c:v>2.6919999999999993</c:v>
                </c:pt>
                <c:pt idx="434">
                  <c:v>2.7119999999999997</c:v>
                </c:pt>
                <c:pt idx="435">
                  <c:v>2.7119999999999997</c:v>
                </c:pt>
                <c:pt idx="436">
                  <c:v>2.7119999999999997</c:v>
                </c:pt>
                <c:pt idx="437">
                  <c:v>2.694</c:v>
                </c:pt>
                <c:pt idx="438">
                  <c:v>2.6850000000000001</c:v>
                </c:pt>
                <c:pt idx="439">
                  <c:v>2.7119999999999997</c:v>
                </c:pt>
                <c:pt idx="440">
                  <c:v>2.6660000000000004</c:v>
                </c:pt>
                <c:pt idx="441">
                  <c:v>2.6579999999999995</c:v>
                </c:pt>
                <c:pt idx="442">
                  <c:v>2.6579999999999995</c:v>
                </c:pt>
                <c:pt idx="443">
                  <c:v>2.6389999999999993</c:v>
                </c:pt>
                <c:pt idx="444">
                  <c:v>2.641</c:v>
                </c:pt>
                <c:pt idx="445">
                  <c:v>2.641</c:v>
                </c:pt>
                <c:pt idx="446">
                  <c:v>2.6579999999999995</c:v>
                </c:pt>
                <c:pt idx="447">
                  <c:v>2.6389999999999993</c:v>
                </c:pt>
                <c:pt idx="448">
                  <c:v>2.641</c:v>
                </c:pt>
                <c:pt idx="449">
                  <c:v>2.641</c:v>
                </c:pt>
                <c:pt idx="450">
                  <c:v>2.6320000000000001</c:v>
                </c:pt>
                <c:pt idx="451">
                  <c:v>2.6130000000000004</c:v>
                </c:pt>
                <c:pt idx="452">
                  <c:v>2.6049999999999995</c:v>
                </c:pt>
                <c:pt idx="453">
                  <c:v>2.6139999999999994</c:v>
                </c:pt>
                <c:pt idx="454">
                  <c:v>2.6229999999999993</c:v>
                </c:pt>
                <c:pt idx="455">
                  <c:v>2.6049999999999995</c:v>
                </c:pt>
                <c:pt idx="456">
                  <c:v>2.6049999999999995</c:v>
                </c:pt>
                <c:pt idx="457">
                  <c:v>2.5880000000000001</c:v>
                </c:pt>
                <c:pt idx="458">
                  <c:v>2.597</c:v>
                </c:pt>
                <c:pt idx="459">
                  <c:v>2.6139999999999994</c:v>
                </c:pt>
                <c:pt idx="460">
                  <c:v>2.5880000000000001</c:v>
                </c:pt>
                <c:pt idx="461">
                  <c:v>2.5880000000000001</c:v>
                </c:pt>
                <c:pt idx="462">
                  <c:v>2.5789999999999993</c:v>
                </c:pt>
                <c:pt idx="463">
                  <c:v>2.5789999999999993</c:v>
                </c:pt>
                <c:pt idx="464">
                  <c:v>2.5599999999999996</c:v>
                </c:pt>
                <c:pt idx="465">
                  <c:v>2.5599999999999996</c:v>
                </c:pt>
                <c:pt idx="466">
                  <c:v>2.5699999999999994</c:v>
                </c:pt>
                <c:pt idx="467">
                  <c:v>2.5419999999999998</c:v>
                </c:pt>
                <c:pt idx="468">
                  <c:v>2.516</c:v>
                </c:pt>
                <c:pt idx="469">
                  <c:v>2.516</c:v>
                </c:pt>
                <c:pt idx="470">
                  <c:v>2.5250000000000004</c:v>
                </c:pt>
                <c:pt idx="471">
                  <c:v>2.5169999999999995</c:v>
                </c:pt>
                <c:pt idx="472">
                  <c:v>2.5169999999999995</c:v>
                </c:pt>
                <c:pt idx="473">
                  <c:v>2.4979999999999993</c:v>
                </c:pt>
                <c:pt idx="474">
                  <c:v>2.4889999999999999</c:v>
                </c:pt>
                <c:pt idx="475">
                  <c:v>2.4889999999999999</c:v>
                </c:pt>
                <c:pt idx="476">
                  <c:v>2.4630000000000001</c:v>
                </c:pt>
                <c:pt idx="477">
                  <c:v>2.4540000000000002</c:v>
                </c:pt>
                <c:pt idx="478">
                  <c:v>2.4539999999999997</c:v>
                </c:pt>
                <c:pt idx="479">
                  <c:v>2.4639999999999995</c:v>
                </c:pt>
                <c:pt idx="480">
                  <c:v>2.4639999999999995</c:v>
                </c:pt>
                <c:pt idx="481">
                  <c:v>2.4539999999999997</c:v>
                </c:pt>
                <c:pt idx="482">
                  <c:v>2.4279999999999999</c:v>
                </c:pt>
                <c:pt idx="483">
                  <c:v>2.4470000000000001</c:v>
                </c:pt>
                <c:pt idx="484">
                  <c:v>2.4370000000000003</c:v>
                </c:pt>
                <c:pt idx="485">
                  <c:v>2.4189999999999996</c:v>
                </c:pt>
                <c:pt idx="486">
                  <c:v>2.4289999999999994</c:v>
                </c:pt>
                <c:pt idx="487">
                  <c:v>2.4289999999999994</c:v>
                </c:pt>
                <c:pt idx="488">
                  <c:v>2.4189999999999996</c:v>
                </c:pt>
                <c:pt idx="489">
                  <c:v>2.4289999999999994</c:v>
                </c:pt>
                <c:pt idx="490">
                  <c:v>2.4189999999999996</c:v>
                </c:pt>
                <c:pt idx="491">
                  <c:v>2.4189999999999996</c:v>
                </c:pt>
                <c:pt idx="492">
                  <c:v>2.4289999999999994</c:v>
                </c:pt>
                <c:pt idx="493">
                  <c:v>2.4379999999999993</c:v>
                </c:pt>
                <c:pt idx="494">
                  <c:v>2.4199999999999995</c:v>
                </c:pt>
                <c:pt idx="495">
                  <c:v>2.4109999999999996</c:v>
                </c:pt>
                <c:pt idx="496">
                  <c:v>2.4109999999999996</c:v>
                </c:pt>
                <c:pt idx="497">
                  <c:v>2.403</c:v>
                </c:pt>
                <c:pt idx="498">
                  <c:v>2.403</c:v>
                </c:pt>
                <c:pt idx="499">
                  <c:v>2.403</c:v>
                </c:pt>
                <c:pt idx="500">
                  <c:v>2.3940000000000001</c:v>
                </c:pt>
                <c:pt idx="501">
                  <c:v>2.3849999999999993</c:v>
                </c:pt>
                <c:pt idx="502">
                  <c:v>2.3669999999999995</c:v>
                </c:pt>
                <c:pt idx="503">
                  <c:v>2.3669999999999995</c:v>
                </c:pt>
                <c:pt idx="504">
                  <c:v>2.3229999999999995</c:v>
                </c:pt>
                <c:pt idx="505">
                  <c:v>2.3319999999999994</c:v>
                </c:pt>
                <c:pt idx="506">
                  <c:v>2.3319999999999994</c:v>
                </c:pt>
                <c:pt idx="507">
                  <c:v>2.3319999999999994</c:v>
                </c:pt>
                <c:pt idx="508">
                  <c:v>2.3319999999999994</c:v>
                </c:pt>
                <c:pt idx="509">
                  <c:v>2.3229999999999995</c:v>
                </c:pt>
                <c:pt idx="510">
                  <c:v>2.3049999999999997</c:v>
                </c:pt>
                <c:pt idx="511">
                  <c:v>2.3139999999999996</c:v>
                </c:pt>
                <c:pt idx="512">
                  <c:v>2.2879999999999994</c:v>
                </c:pt>
                <c:pt idx="513">
                  <c:v>2.2879999999999994</c:v>
                </c:pt>
                <c:pt idx="514">
                  <c:v>2.2789999999999995</c:v>
                </c:pt>
                <c:pt idx="515">
                  <c:v>2.2789999999999995</c:v>
                </c:pt>
                <c:pt idx="516">
                  <c:v>2.2699999999999996</c:v>
                </c:pt>
                <c:pt idx="517">
                  <c:v>2.2789999999999995</c:v>
                </c:pt>
                <c:pt idx="518">
                  <c:v>2.1199999999999997</c:v>
                </c:pt>
                <c:pt idx="519">
                  <c:v>2.2259999999999995</c:v>
                </c:pt>
                <c:pt idx="520">
                  <c:v>2.2439999999999993</c:v>
                </c:pt>
                <c:pt idx="521">
                  <c:v>2.2349999999999994</c:v>
                </c:pt>
                <c:pt idx="522">
                  <c:v>2.2439999999999993</c:v>
                </c:pt>
                <c:pt idx="523">
                  <c:v>2.2349999999999994</c:v>
                </c:pt>
                <c:pt idx="524">
                  <c:v>2.2349999999999994</c:v>
                </c:pt>
                <c:pt idx="525">
                  <c:v>2.2439999999999993</c:v>
                </c:pt>
                <c:pt idx="526">
                  <c:v>2.2349999999999994</c:v>
                </c:pt>
                <c:pt idx="527">
                  <c:v>2.2069999999999999</c:v>
                </c:pt>
                <c:pt idx="528">
                  <c:v>2.2069999999999999</c:v>
                </c:pt>
                <c:pt idx="529">
                  <c:v>2.2069999999999999</c:v>
                </c:pt>
                <c:pt idx="530">
                  <c:v>2.2069999999999999</c:v>
                </c:pt>
                <c:pt idx="531">
                  <c:v>2.2169999999999996</c:v>
                </c:pt>
                <c:pt idx="532">
                  <c:v>2.1890000000000001</c:v>
                </c:pt>
                <c:pt idx="533">
                  <c:v>2.1989999999999998</c:v>
                </c:pt>
                <c:pt idx="534">
                  <c:v>2.1719999999999997</c:v>
                </c:pt>
                <c:pt idx="535">
                  <c:v>2.1819999999999995</c:v>
                </c:pt>
                <c:pt idx="536">
                  <c:v>2.1819999999999995</c:v>
                </c:pt>
                <c:pt idx="537">
                  <c:v>2.1639999999999997</c:v>
                </c:pt>
                <c:pt idx="538">
                  <c:v>2.1539999999999999</c:v>
                </c:pt>
                <c:pt idx="539">
                  <c:v>2.1819999999999995</c:v>
                </c:pt>
                <c:pt idx="540">
                  <c:v>2.1819999999999995</c:v>
                </c:pt>
                <c:pt idx="541">
                  <c:v>2.1819999999999995</c:v>
                </c:pt>
                <c:pt idx="542">
                  <c:v>2.1639999999999997</c:v>
                </c:pt>
                <c:pt idx="543">
                  <c:v>2.1639999999999997</c:v>
                </c:pt>
                <c:pt idx="544">
                  <c:v>2.1639999999999997</c:v>
                </c:pt>
                <c:pt idx="545">
                  <c:v>2.1729999999999996</c:v>
                </c:pt>
                <c:pt idx="546">
                  <c:v>2.1729999999999996</c:v>
                </c:pt>
                <c:pt idx="547">
                  <c:v>2.1639999999999997</c:v>
                </c:pt>
                <c:pt idx="548">
                  <c:v>2.1729999999999996</c:v>
                </c:pt>
                <c:pt idx="549">
                  <c:v>2.1549999999999998</c:v>
                </c:pt>
                <c:pt idx="550">
                  <c:v>2.1549999999999998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2.1549999999999998</c:v>
                </c:pt>
                <c:pt idx="554">
                  <c:v>2.1379999999999995</c:v>
                </c:pt>
                <c:pt idx="555">
                  <c:v>2.1549999999999998</c:v>
                </c:pt>
                <c:pt idx="556">
                  <c:v>2.1379999999999995</c:v>
                </c:pt>
                <c:pt idx="557">
                  <c:v>2.1379999999999995</c:v>
                </c:pt>
                <c:pt idx="558">
                  <c:v>2.1199999999999997</c:v>
                </c:pt>
                <c:pt idx="559">
                  <c:v>2.1199999999999997</c:v>
                </c:pt>
                <c:pt idx="560">
                  <c:v>2.1199999999999997</c:v>
                </c:pt>
                <c:pt idx="561">
                  <c:v>2.1019999999999999</c:v>
                </c:pt>
                <c:pt idx="562">
                  <c:v>2.1109999999999998</c:v>
                </c:pt>
                <c:pt idx="563">
                  <c:v>2.0849999999999995</c:v>
                </c:pt>
                <c:pt idx="564">
                  <c:v>2.0939999999999994</c:v>
                </c:pt>
                <c:pt idx="565">
                  <c:v>2.0849999999999995</c:v>
                </c:pt>
                <c:pt idx="566">
                  <c:v>2.0669999999999997</c:v>
                </c:pt>
                <c:pt idx="567">
                  <c:v>2.0759999999999996</c:v>
                </c:pt>
                <c:pt idx="568">
                  <c:v>2.0489999999999999</c:v>
                </c:pt>
                <c:pt idx="569">
                  <c:v>2.0410000000000004</c:v>
                </c:pt>
                <c:pt idx="570">
                  <c:v>2.0410000000000004</c:v>
                </c:pt>
                <c:pt idx="571">
                  <c:v>2.0410000000000004</c:v>
                </c:pt>
                <c:pt idx="572">
                  <c:v>2.0230000000000006</c:v>
                </c:pt>
                <c:pt idx="573">
                  <c:v>2.0410000000000004</c:v>
                </c:pt>
                <c:pt idx="574">
                  <c:v>2.0230000000000006</c:v>
                </c:pt>
                <c:pt idx="575">
                  <c:v>2.0140000000000002</c:v>
                </c:pt>
                <c:pt idx="576">
                  <c:v>2.0230000000000006</c:v>
                </c:pt>
                <c:pt idx="577">
                  <c:v>2.0230000000000006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1.9880000000000002</c:v>
                </c:pt>
                <c:pt idx="582">
                  <c:v>2.0049999999999999</c:v>
                </c:pt>
                <c:pt idx="583">
                  <c:v>1.9880000000000002</c:v>
                </c:pt>
                <c:pt idx="584">
                  <c:v>1.9880000000000002</c:v>
                </c:pt>
                <c:pt idx="585">
                  <c:v>1.9880000000000002</c:v>
                </c:pt>
                <c:pt idx="586">
                  <c:v>1.9700000000000004</c:v>
                </c:pt>
                <c:pt idx="587">
                  <c:v>1.9700000000000004</c:v>
                </c:pt>
                <c:pt idx="588">
                  <c:v>1.9700000000000004</c:v>
                </c:pt>
                <c:pt idx="589">
                  <c:v>1.9700000000000004</c:v>
                </c:pt>
                <c:pt idx="590">
                  <c:v>1.9700000000000004</c:v>
                </c:pt>
                <c:pt idx="591">
                  <c:v>1.9700000000000004</c:v>
                </c:pt>
                <c:pt idx="592">
                  <c:v>1.9700000000000004</c:v>
                </c:pt>
                <c:pt idx="593">
                  <c:v>1.9700000000000004</c:v>
                </c:pt>
                <c:pt idx="594">
                  <c:v>1.9530000000000001</c:v>
                </c:pt>
                <c:pt idx="595">
                  <c:v>1.9700000000000004</c:v>
                </c:pt>
                <c:pt idx="596">
                  <c:v>1.9700000000000004</c:v>
                </c:pt>
                <c:pt idx="597">
                  <c:v>1.9350000000000003</c:v>
                </c:pt>
                <c:pt idx="598">
                  <c:v>1.9530000000000001</c:v>
                </c:pt>
                <c:pt idx="599">
                  <c:v>1.9350000000000003</c:v>
                </c:pt>
                <c:pt idx="600">
                  <c:v>1.9350000000000003</c:v>
                </c:pt>
                <c:pt idx="601">
                  <c:v>1.9350000000000003</c:v>
                </c:pt>
                <c:pt idx="602">
                  <c:v>1.9350000000000003</c:v>
                </c:pt>
                <c:pt idx="603">
                  <c:v>1.9169999999999996</c:v>
                </c:pt>
                <c:pt idx="604">
                  <c:v>1.9169999999999996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1.8820000000000003</c:v>
                </c:pt>
                <c:pt idx="612">
                  <c:v>1.9000000000000001</c:v>
                </c:pt>
                <c:pt idx="613">
                  <c:v>1.8820000000000003</c:v>
                </c:pt>
                <c:pt idx="614">
                  <c:v>1.7760000000000005</c:v>
                </c:pt>
                <c:pt idx="615">
                  <c:v>1.8639999999999997</c:v>
                </c:pt>
                <c:pt idx="616">
                  <c:v>1.8820000000000003</c:v>
                </c:pt>
                <c:pt idx="617">
                  <c:v>1.9000000000000001</c:v>
                </c:pt>
                <c:pt idx="618">
                  <c:v>1.8820000000000003</c:v>
                </c:pt>
                <c:pt idx="619">
                  <c:v>1.8820000000000003</c:v>
                </c:pt>
                <c:pt idx="620">
                  <c:v>1.8820000000000003</c:v>
                </c:pt>
                <c:pt idx="621">
                  <c:v>1.8639999999999997</c:v>
                </c:pt>
                <c:pt idx="622">
                  <c:v>1.8639999999999997</c:v>
                </c:pt>
                <c:pt idx="623">
                  <c:v>1.8639999999999997</c:v>
                </c:pt>
                <c:pt idx="624">
                  <c:v>1.8639999999999997</c:v>
                </c:pt>
                <c:pt idx="625">
                  <c:v>1.8639999999999997</c:v>
                </c:pt>
                <c:pt idx="626">
                  <c:v>1.8470000000000002</c:v>
                </c:pt>
                <c:pt idx="627">
                  <c:v>1.8290000000000004</c:v>
                </c:pt>
                <c:pt idx="628">
                  <c:v>1.8290000000000004</c:v>
                </c:pt>
                <c:pt idx="629">
                  <c:v>1.8290000000000004</c:v>
                </c:pt>
                <c:pt idx="630">
                  <c:v>1.8109999999999997</c:v>
                </c:pt>
                <c:pt idx="631">
                  <c:v>1.8109999999999997</c:v>
                </c:pt>
                <c:pt idx="632">
                  <c:v>1.7940000000000003</c:v>
                </c:pt>
                <c:pt idx="633">
                  <c:v>1.7940000000000003</c:v>
                </c:pt>
                <c:pt idx="634">
                  <c:v>1.7760000000000005</c:v>
                </c:pt>
                <c:pt idx="635">
                  <c:v>1.7760000000000005</c:v>
                </c:pt>
                <c:pt idx="636">
                  <c:v>1.7760000000000005</c:v>
                </c:pt>
                <c:pt idx="637">
                  <c:v>1.7760000000000005</c:v>
                </c:pt>
                <c:pt idx="638">
                  <c:v>1.7760000000000005</c:v>
                </c:pt>
                <c:pt idx="639">
                  <c:v>1.7760000000000005</c:v>
                </c:pt>
                <c:pt idx="640">
                  <c:v>1.7760000000000005</c:v>
                </c:pt>
                <c:pt idx="641">
                  <c:v>1.7760000000000005</c:v>
                </c:pt>
                <c:pt idx="642">
                  <c:v>1.7760000000000005</c:v>
                </c:pt>
                <c:pt idx="643">
                  <c:v>1.7940000000000003</c:v>
                </c:pt>
                <c:pt idx="644">
                  <c:v>1.7760000000000005</c:v>
                </c:pt>
                <c:pt idx="645">
                  <c:v>1.7760000000000005</c:v>
                </c:pt>
                <c:pt idx="646">
                  <c:v>1.7579999999999998</c:v>
                </c:pt>
                <c:pt idx="647">
                  <c:v>1.7760000000000005</c:v>
                </c:pt>
                <c:pt idx="648">
                  <c:v>1.7579999999999998</c:v>
                </c:pt>
                <c:pt idx="649">
                  <c:v>1.7579999999999998</c:v>
                </c:pt>
                <c:pt idx="650">
                  <c:v>1.7579999999999998</c:v>
                </c:pt>
                <c:pt idx="651">
                  <c:v>1.7579999999999998</c:v>
                </c:pt>
                <c:pt idx="652">
                  <c:v>1.7579999999999998</c:v>
                </c:pt>
                <c:pt idx="653">
                  <c:v>1.7410000000000003</c:v>
                </c:pt>
                <c:pt idx="654">
                  <c:v>1.7410000000000003</c:v>
                </c:pt>
                <c:pt idx="655">
                  <c:v>1.7410000000000003</c:v>
                </c:pt>
                <c:pt idx="656">
                  <c:v>1.7410000000000003</c:v>
                </c:pt>
                <c:pt idx="657">
                  <c:v>1.7410000000000003</c:v>
                </c:pt>
                <c:pt idx="658">
                  <c:v>1.7410000000000003</c:v>
                </c:pt>
                <c:pt idx="659">
                  <c:v>1.7410000000000003</c:v>
                </c:pt>
                <c:pt idx="660">
                  <c:v>1.7410000000000003</c:v>
                </c:pt>
                <c:pt idx="661">
                  <c:v>1.7229999999999996</c:v>
                </c:pt>
                <c:pt idx="662">
                  <c:v>1.7229999999999996</c:v>
                </c:pt>
                <c:pt idx="663">
                  <c:v>1.7229999999999996</c:v>
                </c:pt>
                <c:pt idx="664">
                  <c:v>1.7229999999999996</c:v>
                </c:pt>
                <c:pt idx="665">
                  <c:v>1.7229999999999996</c:v>
                </c:pt>
                <c:pt idx="666">
                  <c:v>1.7229999999999996</c:v>
                </c:pt>
                <c:pt idx="667">
                  <c:v>1.7049999999999998</c:v>
                </c:pt>
                <c:pt idx="668">
                  <c:v>1.6880000000000004</c:v>
                </c:pt>
                <c:pt idx="669">
                  <c:v>1.6880000000000004</c:v>
                </c:pt>
                <c:pt idx="670">
                  <c:v>1.6880000000000004</c:v>
                </c:pt>
                <c:pt idx="671">
                  <c:v>1.6880000000000004</c:v>
                </c:pt>
                <c:pt idx="672">
                  <c:v>1.6880000000000004</c:v>
                </c:pt>
                <c:pt idx="673">
                  <c:v>1.6880000000000004</c:v>
                </c:pt>
                <c:pt idx="674">
                  <c:v>1.6699999999999997</c:v>
                </c:pt>
                <c:pt idx="675">
                  <c:v>1.6519999999999999</c:v>
                </c:pt>
                <c:pt idx="676">
                  <c:v>1.6519999999999999</c:v>
                </c:pt>
                <c:pt idx="677">
                  <c:v>1.6519999999999999</c:v>
                </c:pt>
                <c:pt idx="678">
                  <c:v>1.6519999999999999</c:v>
                </c:pt>
                <c:pt idx="679">
                  <c:v>1.6350000000000005</c:v>
                </c:pt>
                <c:pt idx="680">
                  <c:v>1.6350000000000005</c:v>
                </c:pt>
                <c:pt idx="681">
                  <c:v>1.6169999999999998</c:v>
                </c:pt>
                <c:pt idx="682">
                  <c:v>1.6169999999999998</c:v>
                </c:pt>
                <c:pt idx="683">
                  <c:v>1.6169999999999998</c:v>
                </c:pt>
                <c:pt idx="684">
                  <c:v>1.6169999999999998</c:v>
                </c:pt>
                <c:pt idx="685">
                  <c:v>1.6169999999999998</c:v>
                </c:pt>
                <c:pt idx="686">
                  <c:v>1.6169999999999998</c:v>
                </c:pt>
                <c:pt idx="687">
                  <c:v>1.6169999999999998</c:v>
                </c:pt>
                <c:pt idx="688">
                  <c:v>1.599</c:v>
                </c:pt>
                <c:pt idx="689">
                  <c:v>1.599</c:v>
                </c:pt>
                <c:pt idx="690">
                  <c:v>1.599</c:v>
                </c:pt>
                <c:pt idx="691">
                  <c:v>1.5819999999999996</c:v>
                </c:pt>
                <c:pt idx="692">
                  <c:v>1.5819999999999996</c:v>
                </c:pt>
                <c:pt idx="693">
                  <c:v>1.5819999999999996</c:v>
                </c:pt>
                <c:pt idx="694">
                  <c:v>1.5819999999999996</c:v>
                </c:pt>
                <c:pt idx="695">
                  <c:v>1.5819999999999996</c:v>
                </c:pt>
                <c:pt idx="696">
                  <c:v>1.5819999999999996</c:v>
                </c:pt>
                <c:pt idx="697">
                  <c:v>1.546</c:v>
                </c:pt>
                <c:pt idx="698">
                  <c:v>1.5289999999999997</c:v>
                </c:pt>
                <c:pt idx="699">
                  <c:v>1.5289999999999997</c:v>
                </c:pt>
                <c:pt idx="700">
                  <c:v>1.5289999999999997</c:v>
                </c:pt>
                <c:pt idx="701">
                  <c:v>1.5289999999999997</c:v>
                </c:pt>
                <c:pt idx="702">
                  <c:v>1.5109999999999999</c:v>
                </c:pt>
                <c:pt idx="703">
                  <c:v>1.4930000000000001</c:v>
                </c:pt>
                <c:pt idx="704">
                  <c:v>1.5109999999999999</c:v>
                </c:pt>
                <c:pt idx="705">
                  <c:v>1.4930000000000001</c:v>
                </c:pt>
                <c:pt idx="706">
                  <c:v>1.4759999999999998</c:v>
                </c:pt>
                <c:pt idx="707">
                  <c:v>1.4759999999999998</c:v>
                </c:pt>
                <c:pt idx="708">
                  <c:v>1.4759999999999998</c:v>
                </c:pt>
                <c:pt idx="709">
                  <c:v>1.4759999999999998</c:v>
                </c:pt>
                <c:pt idx="710">
                  <c:v>1.4759999999999998</c:v>
                </c:pt>
                <c:pt idx="711">
                  <c:v>1.4759999999999998</c:v>
                </c:pt>
                <c:pt idx="712">
                  <c:v>1.4759999999999998</c:v>
                </c:pt>
                <c:pt idx="713">
                  <c:v>1.4759999999999998</c:v>
                </c:pt>
                <c:pt idx="714">
                  <c:v>1.2460000000000002</c:v>
                </c:pt>
                <c:pt idx="715">
                  <c:v>1.4229999999999998</c:v>
                </c:pt>
                <c:pt idx="716">
                  <c:v>1.4759999999999998</c:v>
                </c:pt>
                <c:pt idx="717">
                  <c:v>1.4859999999999998</c:v>
                </c:pt>
                <c:pt idx="718">
                  <c:v>1.4930000000000001</c:v>
                </c:pt>
                <c:pt idx="719">
                  <c:v>1.4930000000000001</c:v>
                </c:pt>
                <c:pt idx="720">
                  <c:v>1.4759999999999998</c:v>
                </c:pt>
                <c:pt idx="721">
                  <c:v>1.4759999999999998</c:v>
                </c:pt>
                <c:pt idx="722">
                  <c:v>1.4759999999999998</c:v>
                </c:pt>
                <c:pt idx="723">
                  <c:v>1.4759999999999998</c:v>
                </c:pt>
                <c:pt idx="724">
                  <c:v>1.4759999999999998</c:v>
                </c:pt>
                <c:pt idx="725">
                  <c:v>1.4759999999999998</c:v>
                </c:pt>
                <c:pt idx="726">
                  <c:v>1.4759999999999998</c:v>
                </c:pt>
                <c:pt idx="727">
                  <c:v>1.4759999999999998</c:v>
                </c:pt>
                <c:pt idx="728">
                  <c:v>1.458</c:v>
                </c:pt>
                <c:pt idx="729">
                  <c:v>1.458</c:v>
                </c:pt>
                <c:pt idx="730">
                  <c:v>1.458</c:v>
                </c:pt>
                <c:pt idx="731">
                  <c:v>1.458</c:v>
                </c:pt>
                <c:pt idx="732">
                  <c:v>1.4400000000000002</c:v>
                </c:pt>
                <c:pt idx="733">
                  <c:v>1.4400000000000002</c:v>
                </c:pt>
                <c:pt idx="734">
                  <c:v>1.4400000000000002</c:v>
                </c:pt>
                <c:pt idx="735">
                  <c:v>1.4400000000000002</c:v>
                </c:pt>
                <c:pt idx="736">
                  <c:v>1.4400000000000002</c:v>
                </c:pt>
                <c:pt idx="737">
                  <c:v>1.4400000000000002</c:v>
                </c:pt>
                <c:pt idx="738">
                  <c:v>1.4400000000000002</c:v>
                </c:pt>
                <c:pt idx="739">
                  <c:v>1.4400000000000002</c:v>
                </c:pt>
                <c:pt idx="740">
                  <c:v>1.4400000000000002</c:v>
                </c:pt>
                <c:pt idx="741">
                  <c:v>1.4400000000000002</c:v>
                </c:pt>
                <c:pt idx="742">
                  <c:v>1.4400000000000002</c:v>
                </c:pt>
                <c:pt idx="743">
                  <c:v>1.4229999999999998</c:v>
                </c:pt>
                <c:pt idx="744">
                  <c:v>1.4400000000000002</c:v>
                </c:pt>
                <c:pt idx="745">
                  <c:v>1.4229999999999998</c:v>
                </c:pt>
                <c:pt idx="746">
                  <c:v>1.4229999999999998</c:v>
                </c:pt>
                <c:pt idx="747">
                  <c:v>1.405</c:v>
                </c:pt>
                <c:pt idx="748">
                  <c:v>1.405</c:v>
                </c:pt>
                <c:pt idx="749">
                  <c:v>1.4229999999999998</c:v>
                </c:pt>
                <c:pt idx="750">
                  <c:v>1.405</c:v>
                </c:pt>
                <c:pt idx="751">
                  <c:v>1.405</c:v>
                </c:pt>
                <c:pt idx="752">
                  <c:v>1.405</c:v>
                </c:pt>
                <c:pt idx="753">
                  <c:v>1.405</c:v>
                </c:pt>
                <c:pt idx="754">
                  <c:v>1.3879999999999997</c:v>
                </c:pt>
                <c:pt idx="755">
                  <c:v>1.3879999999999997</c:v>
                </c:pt>
                <c:pt idx="756">
                  <c:v>1.3879999999999997</c:v>
                </c:pt>
                <c:pt idx="757">
                  <c:v>1.3879999999999997</c:v>
                </c:pt>
                <c:pt idx="758">
                  <c:v>1.3699999999999999</c:v>
                </c:pt>
                <c:pt idx="759">
                  <c:v>1.3520000000000001</c:v>
                </c:pt>
                <c:pt idx="760">
                  <c:v>1.3520000000000001</c:v>
                </c:pt>
                <c:pt idx="761">
                  <c:v>1.3520000000000001</c:v>
                </c:pt>
                <c:pt idx="762">
                  <c:v>1.3520000000000001</c:v>
                </c:pt>
                <c:pt idx="763">
                  <c:v>1.3349999999999997</c:v>
                </c:pt>
                <c:pt idx="764">
                  <c:v>1.3349999999999997</c:v>
                </c:pt>
                <c:pt idx="765">
                  <c:v>1.3349999999999997</c:v>
                </c:pt>
                <c:pt idx="766">
                  <c:v>1.3169999999999999</c:v>
                </c:pt>
                <c:pt idx="767">
                  <c:v>1.3169999999999999</c:v>
                </c:pt>
                <c:pt idx="768">
                  <c:v>1.3169999999999999</c:v>
                </c:pt>
                <c:pt idx="769">
                  <c:v>1.2990000000000002</c:v>
                </c:pt>
                <c:pt idx="770">
                  <c:v>1.2819999999999998</c:v>
                </c:pt>
                <c:pt idx="771">
                  <c:v>1.2819999999999998</c:v>
                </c:pt>
                <c:pt idx="772">
                  <c:v>1.2819999999999998</c:v>
                </c:pt>
                <c:pt idx="773">
                  <c:v>1.264</c:v>
                </c:pt>
                <c:pt idx="774">
                  <c:v>1.264</c:v>
                </c:pt>
                <c:pt idx="775">
                  <c:v>1.264</c:v>
                </c:pt>
                <c:pt idx="776">
                  <c:v>1.2460000000000002</c:v>
                </c:pt>
                <c:pt idx="777">
                  <c:v>1.2289999999999999</c:v>
                </c:pt>
              </c:numCache>
            </c:numRef>
          </c:xVal>
          <c:yVal>
            <c:numRef>
              <c:f>SRW01_ECR_V142!$F$2:$F$779</c:f>
              <c:numCache>
                <c:formatCode>General</c:formatCode>
                <c:ptCount val="778"/>
                <c:pt idx="0">
                  <c:v>7.0999999999999994E-2</c:v>
                </c:pt>
                <c:pt idx="1">
                  <c:v>7.0999999999999994E-2</c:v>
                </c:pt>
                <c:pt idx="2">
                  <c:v>8.8999999999999996E-2</c:v>
                </c:pt>
                <c:pt idx="3">
                  <c:v>0.14200000000000002</c:v>
                </c:pt>
                <c:pt idx="4">
                  <c:v>0.17700000000000002</c:v>
                </c:pt>
                <c:pt idx="5">
                  <c:v>0.23</c:v>
                </c:pt>
                <c:pt idx="6">
                  <c:v>0.26500000000000001</c:v>
                </c:pt>
                <c:pt idx="7">
                  <c:v>0.28300000000000003</c:v>
                </c:pt>
                <c:pt idx="8">
                  <c:v>0.318</c:v>
                </c:pt>
                <c:pt idx="9">
                  <c:v>0.33600000000000002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0.40600000000000003</c:v>
                </c:pt>
                <c:pt idx="13">
                  <c:v>0.42399999999999999</c:v>
                </c:pt>
                <c:pt idx="14">
                  <c:v>0.42399999999999999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0.442</c:v>
                </c:pt>
                <c:pt idx="18">
                  <c:v>0.42399999999999999</c:v>
                </c:pt>
                <c:pt idx="19">
                  <c:v>0.442</c:v>
                </c:pt>
                <c:pt idx="20">
                  <c:v>0.442</c:v>
                </c:pt>
                <c:pt idx="21">
                  <c:v>0.442</c:v>
                </c:pt>
                <c:pt idx="22">
                  <c:v>0.442</c:v>
                </c:pt>
                <c:pt idx="23">
                  <c:v>0.442</c:v>
                </c:pt>
                <c:pt idx="24">
                  <c:v>0.442</c:v>
                </c:pt>
                <c:pt idx="25">
                  <c:v>0.442</c:v>
                </c:pt>
                <c:pt idx="26">
                  <c:v>0.442</c:v>
                </c:pt>
                <c:pt idx="27">
                  <c:v>0.442</c:v>
                </c:pt>
                <c:pt idx="28">
                  <c:v>0.442</c:v>
                </c:pt>
                <c:pt idx="29">
                  <c:v>0.42399999999999999</c:v>
                </c:pt>
                <c:pt idx="30">
                  <c:v>0.442</c:v>
                </c:pt>
                <c:pt idx="31">
                  <c:v>0.442</c:v>
                </c:pt>
                <c:pt idx="32">
                  <c:v>0.442</c:v>
                </c:pt>
                <c:pt idx="33">
                  <c:v>0.442</c:v>
                </c:pt>
                <c:pt idx="34">
                  <c:v>0.442</c:v>
                </c:pt>
                <c:pt idx="35">
                  <c:v>0.442</c:v>
                </c:pt>
                <c:pt idx="36">
                  <c:v>0.45900000000000002</c:v>
                </c:pt>
                <c:pt idx="37">
                  <c:v>0.442</c:v>
                </c:pt>
                <c:pt idx="38">
                  <c:v>0.442</c:v>
                </c:pt>
                <c:pt idx="39">
                  <c:v>0.45900000000000002</c:v>
                </c:pt>
                <c:pt idx="40">
                  <c:v>0.442</c:v>
                </c:pt>
                <c:pt idx="41">
                  <c:v>0.45900000000000002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0.47700000000000004</c:v>
                </c:pt>
                <c:pt idx="46">
                  <c:v>0.47700000000000004</c:v>
                </c:pt>
                <c:pt idx="47">
                  <c:v>0.47700000000000004</c:v>
                </c:pt>
                <c:pt idx="48">
                  <c:v>0.47700000000000004</c:v>
                </c:pt>
                <c:pt idx="49">
                  <c:v>0.47700000000000004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  <c:pt idx="53">
                  <c:v>0.51200000000000001</c:v>
                </c:pt>
                <c:pt idx="54">
                  <c:v>0.495</c:v>
                </c:pt>
                <c:pt idx="55">
                  <c:v>0.51200000000000001</c:v>
                </c:pt>
                <c:pt idx="56">
                  <c:v>0.51200000000000001</c:v>
                </c:pt>
                <c:pt idx="57">
                  <c:v>0.51200000000000001</c:v>
                </c:pt>
                <c:pt idx="58">
                  <c:v>0.51200000000000001</c:v>
                </c:pt>
                <c:pt idx="59">
                  <c:v>0.51200000000000001</c:v>
                </c:pt>
                <c:pt idx="60">
                  <c:v>0.51200000000000001</c:v>
                </c:pt>
                <c:pt idx="61">
                  <c:v>0.51200000000000001</c:v>
                </c:pt>
                <c:pt idx="62">
                  <c:v>0.51200000000000001</c:v>
                </c:pt>
                <c:pt idx="63">
                  <c:v>0.53</c:v>
                </c:pt>
                <c:pt idx="64">
                  <c:v>0.53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0.51200000000000001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0.51200000000000001</c:v>
                </c:pt>
                <c:pt idx="72">
                  <c:v>0.53</c:v>
                </c:pt>
                <c:pt idx="73">
                  <c:v>0.54800000000000004</c:v>
                </c:pt>
                <c:pt idx="74">
                  <c:v>0.51200000000000001</c:v>
                </c:pt>
                <c:pt idx="75">
                  <c:v>0.51200000000000001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0.53</c:v>
                </c:pt>
                <c:pt idx="80">
                  <c:v>0.53</c:v>
                </c:pt>
                <c:pt idx="81">
                  <c:v>0.54800000000000004</c:v>
                </c:pt>
                <c:pt idx="82">
                  <c:v>0.54800000000000004</c:v>
                </c:pt>
                <c:pt idx="83">
                  <c:v>0.54800000000000004</c:v>
                </c:pt>
                <c:pt idx="84">
                  <c:v>0.56500000000000006</c:v>
                </c:pt>
                <c:pt idx="85">
                  <c:v>0.58299999999999996</c:v>
                </c:pt>
                <c:pt idx="86">
                  <c:v>0.61799999999999999</c:v>
                </c:pt>
                <c:pt idx="87">
                  <c:v>0.65400000000000003</c:v>
                </c:pt>
                <c:pt idx="88">
                  <c:v>0.68900000000000006</c:v>
                </c:pt>
                <c:pt idx="89">
                  <c:v>0.70699999999999996</c:v>
                </c:pt>
                <c:pt idx="90">
                  <c:v>0.74199999999999999</c:v>
                </c:pt>
                <c:pt idx="91">
                  <c:v>0.77700000000000002</c:v>
                </c:pt>
                <c:pt idx="92">
                  <c:v>0.83</c:v>
                </c:pt>
                <c:pt idx="93">
                  <c:v>0.86599999999999999</c:v>
                </c:pt>
                <c:pt idx="94">
                  <c:v>0.90100000000000002</c:v>
                </c:pt>
                <c:pt idx="95">
                  <c:v>0.95399999999999996</c:v>
                </c:pt>
                <c:pt idx="96">
                  <c:v>0.98899999999999999</c:v>
                </c:pt>
                <c:pt idx="97">
                  <c:v>1.0239999999999998</c:v>
                </c:pt>
                <c:pt idx="98">
                  <c:v>1.0599999999999998</c:v>
                </c:pt>
                <c:pt idx="99">
                  <c:v>1.077</c:v>
                </c:pt>
                <c:pt idx="100">
                  <c:v>1.113</c:v>
                </c:pt>
                <c:pt idx="101">
                  <c:v>1.1479999999999999</c:v>
                </c:pt>
                <c:pt idx="102">
                  <c:v>1.1829999999999998</c:v>
                </c:pt>
                <c:pt idx="103">
                  <c:v>1.2189999999999999</c:v>
                </c:pt>
                <c:pt idx="104">
                  <c:v>1.254</c:v>
                </c:pt>
                <c:pt idx="105">
                  <c:v>1.2889999999999999</c:v>
                </c:pt>
                <c:pt idx="106">
                  <c:v>1.325</c:v>
                </c:pt>
                <c:pt idx="107">
                  <c:v>1.325</c:v>
                </c:pt>
                <c:pt idx="108">
                  <c:v>1.3599999999999999</c:v>
                </c:pt>
                <c:pt idx="109">
                  <c:v>1.3599999999999999</c:v>
                </c:pt>
                <c:pt idx="110">
                  <c:v>1.3599999999999999</c:v>
                </c:pt>
                <c:pt idx="111">
                  <c:v>1.3779999999999999</c:v>
                </c:pt>
                <c:pt idx="112">
                  <c:v>1.3779999999999999</c:v>
                </c:pt>
                <c:pt idx="113">
                  <c:v>1.3949999999999998</c:v>
                </c:pt>
                <c:pt idx="114">
                  <c:v>1.3949999999999998</c:v>
                </c:pt>
                <c:pt idx="115">
                  <c:v>1.4129999999999998</c:v>
                </c:pt>
                <c:pt idx="116">
                  <c:v>1.4309999999999998</c:v>
                </c:pt>
                <c:pt idx="117">
                  <c:v>1.448</c:v>
                </c:pt>
                <c:pt idx="118">
                  <c:v>1.466</c:v>
                </c:pt>
                <c:pt idx="119">
                  <c:v>1.466</c:v>
                </c:pt>
                <c:pt idx="120">
                  <c:v>1.4829999999999999</c:v>
                </c:pt>
                <c:pt idx="121">
                  <c:v>1.5009999999999999</c:v>
                </c:pt>
                <c:pt idx="122">
                  <c:v>1.5009999999999999</c:v>
                </c:pt>
                <c:pt idx="123">
                  <c:v>1.5009999999999999</c:v>
                </c:pt>
                <c:pt idx="124">
                  <c:v>1.5359999999999998</c:v>
                </c:pt>
                <c:pt idx="125">
                  <c:v>1.5359999999999998</c:v>
                </c:pt>
                <c:pt idx="126">
                  <c:v>1.5539999999999998</c:v>
                </c:pt>
                <c:pt idx="127">
                  <c:v>1.5539999999999998</c:v>
                </c:pt>
                <c:pt idx="128">
                  <c:v>1.589</c:v>
                </c:pt>
                <c:pt idx="129">
                  <c:v>1.589</c:v>
                </c:pt>
                <c:pt idx="130">
                  <c:v>1.607</c:v>
                </c:pt>
                <c:pt idx="131">
                  <c:v>1.607</c:v>
                </c:pt>
                <c:pt idx="132">
                  <c:v>1.625</c:v>
                </c:pt>
                <c:pt idx="133">
                  <c:v>1.6419999999999999</c:v>
                </c:pt>
                <c:pt idx="134">
                  <c:v>1.6419999999999999</c:v>
                </c:pt>
                <c:pt idx="135">
                  <c:v>1.66</c:v>
                </c:pt>
                <c:pt idx="136">
                  <c:v>1.6779999999999999</c:v>
                </c:pt>
                <c:pt idx="137">
                  <c:v>1.6779999999999999</c:v>
                </c:pt>
                <c:pt idx="138">
                  <c:v>1.6949999999999998</c:v>
                </c:pt>
                <c:pt idx="139">
                  <c:v>1.7129999999999999</c:v>
                </c:pt>
                <c:pt idx="140">
                  <c:v>1.7129999999999999</c:v>
                </c:pt>
                <c:pt idx="141">
                  <c:v>1.7309999999999999</c:v>
                </c:pt>
                <c:pt idx="142">
                  <c:v>1.748</c:v>
                </c:pt>
                <c:pt idx="143">
                  <c:v>1.7659999999999998</c:v>
                </c:pt>
                <c:pt idx="144">
                  <c:v>1.7839999999999998</c:v>
                </c:pt>
                <c:pt idx="145">
                  <c:v>1.7659999999999998</c:v>
                </c:pt>
                <c:pt idx="146">
                  <c:v>1.7839999999999998</c:v>
                </c:pt>
                <c:pt idx="147">
                  <c:v>1.819</c:v>
                </c:pt>
                <c:pt idx="148">
                  <c:v>1.837</c:v>
                </c:pt>
                <c:pt idx="149">
                  <c:v>1.837</c:v>
                </c:pt>
                <c:pt idx="150">
                  <c:v>1.837</c:v>
                </c:pt>
                <c:pt idx="151">
                  <c:v>1.837</c:v>
                </c:pt>
                <c:pt idx="152">
                  <c:v>1.8539999999999999</c:v>
                </c:pt>
                <c:pt idx="153">
                  <c:v>1.8719999999999999</c:v>
                </c:pt>
                <c:pt idx="154">
                  <c:v>1.8719999999999999</c:v>
                </c:pt>
                <c:pt idx="155">
                  <c:v>1.8719999999999999</c:v>
                </c:pt>
                <c:pt idx="156">
                  <c:v>1.8719999999999999</c:v>
                </c:pt>
                <c:pt idx="157">
                  <c:v>1.89</c:v>
                </c:pt>
                <c:pt idx="158">
                  <c:v>1.8719999999999999</c:v>
                </c:pt>
                <c:pt idx="159">
                  <c:v>1.89</c:v>
                </c:pt>
                <c:pt idx="160">
                  <c:v>1.89</c:v>
                </c:pt>
                <c:pt idx="161">
                  <c:v>1.89</c:v>
                </c:pt>
                <c:pt idx="162">
                  <c:v>1.9069999999999998</c:v>
                </c:pt>
                <c:pt idx="163">
                  <c:v>1.9069999999999998</c:v>
                </c:pt>
                <c:pt idx="164">
                  <c:v>1.9069999999999998</c:v>
                </c:pt>
                <c:pt idx="165">
                  <c:v>1.9069999999999998</c:v>
                </c:pt>
                <c:pt idx="166">
                  <c:v>1.9069999999999998</c:v>
                </c:pt>
                <c:pt idx="167">
                  <c:v>1.9069999999999998</c:v>
                </c:pt>
                <c:pt idx="168">
                  <c:v>1.9249999999999998</c:v>
                </c:pt>
                <c:pt idx="169">
                  <c:v>1.9249999999999998</c:v>
                </c:pt>
                <c:pt idx="170">
                  <c:v>1.9249999999999998</c:v>
                </c:pt>
                <c:pt idx="171">
                  <c:v>1.9429999999999998</c:v>
                </c:pt>
                <c:pt idx="172">
                  <c:v>1.9429999999999998</c:v>
                </c:pt>
                <c:pt idx="173">
                  <c:v>1.96</c:v>
                </c:pt>
                <c:pt idx="174">
                  <c:v>1.96</c:v>
                </c:pt>
                <c:pt idx="175">
                  <c:v>1.96</c:v>
                </c:pt>
                <c:pt idx="176">
                  <c:v>1.96</c:v>
                </c:pt>
                <c:pt idx="177">
                  <c:v>1.96</c:v>
                </c:pt>
                <c:pt idx="178">
                  <c:v>1.978</c:v>
                </c:pt>
                <c:pt idx="179">
                  <c:v>1.978</c:v>
                </c:pt>
                <c:pt idx="180">
                  <c:v>1.978</c:v>
                </c:pt>
                <c:pt idx="181">
                  <c:v>2.0129999999999999</c:v>
                </c:pt>
                <c:pt idx="182">
                  <c:v>2.0129999999999999</c:v>
                </c:pt>
                <c:pt idx="183">
                  <c:v>2.0129999999999999</c:v>
                </c:pt>
                <c:pt idx="184">
                  <c:v>2.0129999999999999</c:v>
                </c:pt>
                <c:pt idx="185">
                  <c:v>2.0129999999999999</c:v>
                </c:pt>
                <c:pt idx="186">
                  <c:v>2.0310000000000001</c:v>
                </c:pt>
                <c:pt idx="187">
                  <c:v>2.0310000000000001</c:v>
                </c:pt>
                <c:pt idx="188">
                  <c:v>2.048</c:v>
                </c:pt>
                <c:pt idx="189">
                  <c:v>2.0660000000000003</c:v>
                </c:pt>
                <c:pt idx="190">
                  <c:v>2.0660000000000003</c:v>
                </c:pt>
                <c:pt idx="191">
                  <c:v>2.0840000000000001</c:v>
                </c:pt>
                <c:pt idx="192">
                  <c:v>2.0840000000000001</c:v>
                </c:pt>
                <c:pt idx="193">
                  <c:v>2.0840000000000001</c:v>
                </c:pt>
                <c:pt idx="194">
                  <c:v>2.0840000000000001</c:v>
                </c:pt>
                <c:pt idx="195">
                  <c:v>2.101</c:v>
                </c:pt>
                <c:pt idx="196">
                  <c:v>2.1190000000000002</c:v>
                </c:pt>
                <c:pt idx="197">
                  <c:v>2.1190000000000002</c:v>
                </c:pt>
                <c:pt idx="198">
                  <c:v>2.1190000000000002</c:v>
                </c:pt>
                <c:pt idx="199">
                  <c:v>2.137</c:v>
                </c:pt>
                <c:pt idx="200">
                  <c:v>2.137</c:v>
                </c:pt>
                <c:pt idx="201">
                  <c:v>2.137</c:v>
                </c:pt>
                <c:pt idx="202">
                  <c:v>2.137</c:v>
                </c:pt>
                <c:pt idx="203">
                  <c:v>2.1539999999999999</c:v>
                </c:pt>
                <c:pt idx="204">
                  <c:v>2.1539999999999999</c:v>
                </c:pt>
                <c:pt idx="205">
                  <c:v>2.1720000000000002</c:v>
                </c:pt>
                <c:pt idx="206">
                  <c:v>2.1720000000000002</c:v>
                </c:pt>
                <c:pt idx="207">
                  <c:v>2.1720000000000002</c:v>
                </c:pt>
                <c:pt idx="208">
                  <c:v>2.1720000000000002</c:v>
                </c:pt>
                <c:pt idx="209">
                  <c:v>2.1720000000000002</c:v>
                </c:pt>
                <c:pt idx="210">
                  <c:v>2.19</c:v>
                </c:pt>
                <c:pt idx="211">
                  <c:v>2.2070000000000003</c:v>
                </c:pt>
                <c:pt idx="212">
                  <c:v>2.2070000000000003</c:v>
                </c:pt>
                <c:pt idx="213">
                  <c:v>2.2070000000000003</c:v>
                </c:pt>
                <c:pt idx="214">
                  <c:v>2.2070000000000003</c:v>
                </c:pt>
                <c:pt idx="215">
                  <c:v>2.2250000000000001</c:v>
                </c:pt>
                <c:pt idx="216">
                  <c:v>2.2250000000000001</c:v>
                </c:pt>
                <c:pt idx="217">
                  <c:v>2.2430000000000003</c:v>
                </c:pt>
                <c:pt idx="218">
                  <c:v>2.2430000000000003</c:v>
                </c:pt>
                <c:pt idx="219">
                  <c:v>2.2430000000000003</c:v>
                </c:pt>
                <c:pt idx="220">
                  <c:v>2.2600000000000002</c:v>
                </c:pt>
                <c:pt idx="221">
                  <c:v>2.2600000000000002</c:v>
                </c:pt>
                <c:pt idx="222">
                  <c:v>2.2600000000000002</c:v>
                </c:pt>
                <c:pt idx="223">
                  <c:v>2.278</c:v>
                </c:pt>
                <c:pt idx="224">
                  <c:v>2.2960000000000003</c:v>
                </c:pt>
                <c:pt idx="225">
                  <c:v>2.3130000000000002</c:v>
                </c:pt>
                <c:pt idx="226">
                  <c:v>2.3130000000000002</c:v>
                </c:pt>
                <c:pt idx="227">
                  <c:v>2.331</c:v>
                </c:pt>
                <c:pt idx="228">
                  <c:v>2.331</c:v>
                </c:pt>
                <c:pt idx="229">
                  <c:v>2.3490000000000002</c:v>
                </c:pt>
                <c:pt idx="230">
                  <c:v>2.3490000000000002</c:v>
                </c:pt>
                <c:pt idx="231">
                  <c:v>2.3660000000000001</c:v>
                </c:pt>
                <c:pt idx="232">
                  <c:v>2.3660000000000001</c:v>
                </c:pt>
                <c:pt idx="233">
                  <c:v>2.3660000000000001</c:v>
                </c:pt>
                <c:pt idx="234">
                  <c:v>2.3840000000000003</c:v>
                </c:pt>
                <c:pt idx="235">
                  <c:v>2.3840000000000003</c:v>
                </c:pt>
                <c:pt idx="236">
                  <c:v>2.4020000000000001</c:v>
                </c:pt>
                <c:pt idx="237">
                  <c:v>2.419</c:v>
                </c:pt>
                <c:pt idx="238">
                  <c:v>2.419</c:v>
                </c:pt>
                <c:pt idx="239">
                  <c:v>2.419</c:v>
                </c:pt>
                <c:pt idx="240">
                  <c:v>2.4370000000000003</c:v>
                </c:pt>
                <c:pt idx="241">
                  <c:v>2.4370000000000003</c:v>
                </c:pt>
                <c:pt idx="242">
                  <c:v>2.4370000000000003</c:v>
                </c:pt>
                <c:pt idx="243">
                  <c:v>2.4370000000000003</c:v>
                </c:pt>
                <c:pt idx="244">
                  <c:v>2.4550000000000001</c:v>
                </c:pt>
                <c:pt idx="245">
                  <c:v>2.4550000000000001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2.472</c:v>
                </c:pt>
                <c:pt idx="249">
                  <c:v>2.472</c:v>
                </c:pt>
                <c:pt idx="250">
                  <c:v>2.472</c:v>
                </c:pt>
                <c:pt idx="251">
                  <c:v>2.472</c:v>
                </c:pt>
                <c:pt idx="252">
                  <c:v>2.4900000000000002</c:v>
                </c:pt>
                <c:pt idx="253">
                  <c:v>2.4900000000000002</c:v>
                </c:pt>
                <c:pt idx="254">
                  <c:v>2.4900000000000002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2.4900000000000002</c:v>
                </c:pt>
                <c:pt idx="258">
                  <c:v>2.4900000000000002</c:v>
                </c:pt>
                <c:pt idx="259">
                  <c:v>2.4900000000000002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2.4900000000000002</c:v>
                </c:pt>
                <c:pt idx="263">
                  <c:v>2.5070000000000001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2.5430000000000001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2.5430000000000001</c:v>
                </c:pt>
                <c:pt idx="274">
                  <c:v>2.5430000000000001</c:v>
                </c:pt>
                <c:pt idx="275">
                  <c:v>2.5430000000000001</c:v>
                </c:pt>
                <c:pt idx="276">
                  <c:v>2.5430000000000001</c:v>
                </c:pt>
                <c:pt idx="277">
                  <c:v>2.56</c:v>
                </c:pt>
                <c:pt idx="278">
                  <c:v>2.5780000000000003</c:v>
                </c:pt>
                <c:pt idx="279">
                  <c:v>2.56</c:v>
                </c:pt>
                <c:pt idx="280">
                  <c:v>2.56</c:v>
                </c:pt>
                <c:pt idx="281">
                  <c:v>2.5780000000000003</c:v>
                </c:pt>
                <c:pt idx="282">
                  <c:v>2.5780000000000003</c:v>
                </c:pt>
                <c:pt idx="283">
                  <c:v>2.5960000000000001</c:v>
                </c:pt>
                <c:pt idx="284">
                  <c:v>2.5960000000000001</c:v>
                </c:pt>
                <c:pt idx="285">
                  <c:v>2.613</c:v>
                </c:pt>
                <c:pt idx="286">
                  <c:v>2.613</c:v>
                </c:pt>
                <c:pt idx="287">
                  <c:v>2.613</c:v>
                </c:pt>
                <c:pt idx="288">
                  <c:v>2.613</c:v>
                </c:pt>
                <c:pt idx="289">
                  <c:v>2.6310000000000002</c:v>
                </c:pt>
                <c:pt idx="290">
                  <c:v>2.6310000000000002</c:v>
                </c:pt>
                <c:pt idx="291">
                  <c:v>2.6310000000000002</c:v>
                </c:pt>
                <c:pt idx="292">
                  <c:v>2.6310000000000002</c:v>
                </c:pt>
                <c:pt idx="293">
                  <c:v>2.649</c:v>
                </c:pt>
                <c:pt idx="294">
                  <c:v>2.6659999999999999</c:v>
                </c:pt>
                <c:pt idx="295">
                  <c:v>2.6659999999999999</c:v>
                </c:pt>
                <c:pt idx="296">
                  <c:v>2.6840000000000002</c:v>
                </c:pt>
                <c:pt idx="297">
                  <c:v>2.6840000000000002</c:v>
                </c:pt>
                <c:pt idx="298">
                  <c:v>2.6840000000000002</c:v>
                </c:pt>
                <c:pt idx="299">
                  <c:v>2.6840000000000002</c:v>
                </c:pt>
                <c:pt idx="300">
                  <c:v>2.6840000000000002</c:v>
                </c:pt>
                <c:pt idx="301">
                  <c:v>2.6840000000000002</c:v>
                </c:pt>
                <c:pt idx="302">
                  <c:v>2.702</c:v>
                </c:pt>
                <c:pt idx="303">
                  <c:v>2.7190000000000003</c:v>
                </c:pt>
                <c:pt idx="304">
                  <c:v>2.7190000000000003</c:v>
                </c:pt>
                <c:pt idx="305">
                  <c:v>2.7370000000000001</c:v>
                </c:pt>
                <c:pt idx="306">
                  <c:v>2.7370000000000001</c:v>
                </c:pt>
                <c:pt idx="307">
                  <c:v>2.7370000000000001</c:v>
                </c:pt>
                <c:pt idx="308">
                  <c:v>2.7370000000000001</c:v>
                </c:pt>
                <c:pt idx="309">
                  <c:v>2.7370000000000001</c:v>
                </c:pt>
                <c:pt idx="310">
                  <c:v>2.7370000000000001</c:v>
                </c:pt>
                <c:pt idx="311">
                  <c:v>2.7370000000000001</c:v>
                </c:pt>
                <c:pt idx="312">
                  <c:v>2.7550000000000003</c:v>
                </c:pt>
                <c:pt idx="313">
                  <c:v>2.7720000000000002</c:v>
                </c:pt>
                <c:pt idx="314">
                  <c:v>2.7720000000000002</c:v>
                </c:pt>
                <c:pt idx="315">
                  <c:v>2.79</c:v>
                </c:pt>
                <c:pt idx="316">
                  <c:v>2.79</c:v>
                </c:pt>
                <c:pt idx="317">
                  <c:v>2.8080000000000003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2.843</c:v>
                </c:pt>
                <c:pt idx="321">
                  <c:v>2.843</c:v>
                </c:pt>
                <c:pt idx="322">
                  <c:v>2.843</c:v>
                </c:pt>
                <c:pt idx="323">
                  <c:v>2.843</c:v>
                </c:pt>
                <c:pt idx="324">
                  <c:v>2.8610000000000002</c:v>
                </c:pt>
                <c:pt idx="325">
                  <c:v>2.843</c:v>
                </c:pt>
                <c:pt idx="326">
                  <c:v>2.843</c:v>
                </c:pt>
                <c:pt idx="327">
                  <c:v>2.843</c:v>
                </c:pt>
                <c:pt idx="328">
                  <c:v>2.843</c:v>
                </c:pt>
                <c:pt idx="329">
                  <c:v>2.843</c:v>
                </c:pt>
                <c:pt idx="330">
                  <c:v>2.843</c:v>
                </c:pt>
                <c:pt idx="331">
                  <c:v>2.843</c:v>
                </c:pt>
                <c:pt idx="332">
                  <c:v>2.843</c:v>
                </c:pt>
                <c:pt idx="333">
                  <c:v>2.843</c:v>
                </c:pt>
                <c:pt idx="334">
                  <c:v>2.8250000000000002</c:v>
                </c:pt>
                <c:pt idx="335">
                  <c:v>2.843</c:v>
                </c:pt>
                <c:pt idx="336">
                  <c:v>2.843</c:v>
                </c:pt>
                <c:pt idx="337">
                  <c:v>2.8610000000000002</c:v>
                </c:pt>
                <c:pt idx="338">
                  <c:v>2.8610000000000002</c:v>
                </c:pt>
                <c:pt idx="339">
                  <c:v>2.8610000000000002</c:v>
                </c:pt>
                <c:pt idx="340">
                  <c:v>2.8610000000000002</c:v>
                </c:pt>
                <c:pt idx="341">
                  <c:v>2.8780000000000001</c:v>
                </c:pt>
                <c:pt idx="342">
                  <c:v>2.8780000000000001</c:v>
                </c:pt>
                <c:pt idx="343">
                  <c:v>2.8780000000000001</c:v>
                </c:pt>
                <c:pt idx="344">
                  <c:v>2.8780000000000001</c:v>
                </c:pt>
                <c:pt idx="345">
                  <c:v>2.8780000000000001</c:v>
                </c:pt>
                <c:pt idx="346">
                  <c:v>2.8780000000000001</c:v>
                </c:pt>
                <c:pt idx="347">
                  <c:v>2.8780000000000001</c:v>
                </c:pt>
                <c:pt idx="348">
                  <c:v>2.8780000000000001</c:v>
                </c:pt>
                <c:pt idx="349">
                  <c:v>2.8780000000000001</c:v>
                </c:pt>
                <c:pt idx="350">
                  <c:v>2.8780000000000001</c:v>
                </c:pt>
                <c:pt idx="351">
                  <c:v>2.8780000000000001</c:v>
                </c:pt>
                <c:pt idx="352">
                  <c:v>2.8780000000000001</c:v>
                </c:pt>
                <c:pt idx="353">
                  <c:v>2.8959999999999999</c:v>
                </c:pt>
                <c:pt idx="354">
                  <c:v>2.9140000000000001</c:v>
                </c:pt>
                <c:pt idx="355">
                  <c:v>2.9140000000000001</c:v>
                </c:pt>
                <c:pt idx="356">
                  <c:v>2.9140000000000001</c:v>
                </c:pt>
                <c:pt idx="357">
                  <c:v>2.931</c:v>
                </c:pt>
                <c:pt idx="358">
                  <c:v>2.931</c:v>
                </c:pt>
                <c:pt idx="359">
                  <c:v>2.931</c:v>
                </c:pt>
                <c:pt idx="360">
                  <c:v>2.9490000000000003</c:v>
                </c:pt>
                <c:pt idx="361">
                  <c:v>2.931</c:v>
                </c:pt>
                <c:pt idx="362">
                  <c:v>2.9490000000000003</c:v>
                </c:pt>
                <c:pt idx="363">
                  <c:v>2.9670000000000001</c:v>
                </c:pt>
                <c:pt idx="364">
                  <c:v>2.9670000000000001</c:v>
                </c:pt>
                <c:pt idx="365">
                  <c:v>2.9670000000000001</c:v>
                </c:pt>
                <c:pt idx="366">
                  <c:v>2.984</c:v>
                </c:pt>
                <c:pt idx="367">
                  <c:v>3.0020000000000002</c:v>
                </c:pt>
                <c:pt idx="368">
                  <c:v>3.0020000000000002</c:v>
                </c:pt>
                <c:pt idx="369">
                  <c:v>3.0020000000000002</c:v>
                </c:pt>
                <c:pt idx="370">
                  <c:v>3.0020000000000002</c:v>
                </c:pt>
                <c:pt idx="371">
                  <c:v>3.0020000000000002</c:v>
                </c:pt>
                <c:pt idx="372">
                  <c:v>3.02</c:v>
                </c:pt>
                <c:pt idx="373">
                  <c:v>3.0369999999999999</c:v>
                </c:pt>
                <c:pt idx="374">
                  <c:v>3.0369999999999999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3.0720000000000001</c:v>
                </c:pt>
                <c:pt idx="381">
                  <c:v>3.0720000000000001</c:v>
                </c:pt>
                <c:pt idx="382">
                  <c:v>3.0900000000000003</c:v>
                </c:pt>
                <c:pt idx="383">
                  <c:v>3.0900000000000003</c:v>
                </c:pt>
                <c:pt idx="384">
                  <c:v>3.1080000000000001</c:v>
                </c:pt>
                <c:pt idx="385">
                  <c:v>3.1080000000000001</c:v>
                </c:pt>
                <c:pt idx="386">
                  <c:v>3.1080000000000001</c:v>
                </c:pt>
                <c:pt idx="387">
                  <c:v>3.1080000000000001</c:v>
                </c:pt>
                <c:pt idx="388">
                  <c:v>3.125</c:v>
                </c:pt>
                <c:pt idx="389">
                  <c:v>3.1430000000000002</c:v>
                </c:pt>
                <c:pt idx="390">
                  <c:v>3.1430000000000002</c:v>
                </c:pt>
                <c:pt idx="391">
                  <c:v>3.161</c:v>
                </c:pt>
                <c:pt idx="392">
                  <c:v>3.161</c:v>
                </c:pt>
                <c:pt idx="393">
                  <c:v>3.1430000000000002</c:v>
                </c:pt>
                <c:pt idx="394">
                  <c:v>3.1430000000000002</c:v>
                </c:pt>
                <c:pt idx="395">
                  <c:v>3.161</c:v>
                </c:pt>
                <c:pt idx="396">
                  <c:v>3.1430000000000002</c:v>
                </c:pt>
                <c:pt idx="397">
                  <c:v>3.1430000000000002</c:v>
                </c:pt>
                <c:pt idx="398">
                  <c:v>3.1430000000000002</c:v>
                </c:pt>
                <c:pt idx="399">
                  <c:v>3.1430000000000002</c:v>
                </c:pt>
                <c:pt idx="400">
                  <c:v>3.1430000000000002</c:v>
                </c:pt>
                <c:pt idx="401">
                  <c:v>3.161</c:v>
                </c:pt>
                <c:pt idx="402">
                  <c:v>3.161</c:v>
                </c:pt>
                <c:pt idx="403">
                  <c:v>3.161</c:v>
                </c:pt>
                <c:pt idx="404">
                  <c:v>3.161</c:v>
                </c:pt>
                <c:pt idx="405">
                  <c:v>3.161</c:v>
                </c:pt>
                <c:pt idx="406">
                  <c:v>3.161</c:v>
                </c:pt>
                <c:pt idx="407">
                  <c:v>3.1779999999999999</c:v>
                </c:pt>
                <c:pt idx="408">
                  <c:v>3.1779999999999999</c:v>
                </c:pt>
                <c:pt idx="409">
                  <c:v>3.1960000000000002</c:v>
                </c:pt>
                <c:pt idx="410">
                  <c:v>3.1960000000000002</c:v>
                </c:pt>
                <c:pt idx="411">
                  <c:v>3.214</c:v>
                </c:pt>
                <c:pt idx="412">
                  <c:v>3.214</c:v>
                </c:pt>
                <c:pt idx="413">
                  <c:v>3.1960000000000002</c:v>
                </c:pt>
                <c:pt idx="414">
                  <c:v>3.1960000000000002</c:v>
                </c:pt>
                <c:pt idx="415">
                  <c:v>3.1960000000000002</c:v>
                </c:pt>
                <c:pt idx="416">
                  <c:v>3.214</c:v>
                </c:pt>
                <c:pt idx="417">
                  <c:v>3.214</c:v>
                </c:pt>
                <c:pt idx="418">
                  <c:v>3.2310000000000003</c:v>
                </c:pt>
                <c:pt idx="419">
                  <c:v>3.2310000000000003</c:v>
                </c:pt>
                <c:pt idx="420">
                  <c:v>3.2310000000000003</c:v>
                </c:pt>
                <c:pt idx="421">
                  <c:v>3.2310000000000003</c:v>
                </c:pt>
                <c:pt idx="422">
                  <c:v>3.726</c:v>
                </c:pt>
                <c:pt idx="423">
                  <c:v>3.39</c:v>
                </c:pt>
                <c:pt idx="424">
                  <c:v>3.302</c:v>
                </c:pt>
                <c:pt idx="425">
                  <c:v>3.2669999999999999</c:v>
                </c:pt>
                <c:pt idx="426">
                  <c:v>3.2840000000000003</c:v>
                </c:pt>
                <c:pt idx="427">
                  <c:v>3.2840000000000003</c:v>
                </c:pt>
                <c:pt idx="428">
                  <c:v>3.302</c:v>
                </c:pt>
                <c:pt idx="429">
                  <c:v>3.302</c:v>
                </c:pt>
                <c:pt idx="430">
                  <c:v>3.302</c:v>
                </c:pt>
                <c:pt idx="431">
                  <c:v>3.302</c:v>
                </c:pt>
                <c:pt idx="432">
                  <c:v>3.302</c:v>
                </c:pt>
                <c:pt idx="433">
                  <c:v>3.3200000000000003</c:v>
                </c:pt>
                <c:pt idx="434">
                  <c:v>3.3370000000000002</c:v>
                </c:pt>
                <c:pt idx="435">
                  <c:v>3.3370000000000002</c:v>
                </c:pt>
                <c:pt idx="436">
                  <c:v>3.3370000000000002</c:v>
                </c:pt>
                <c:pt idx="437">
                  <c:v>3.355</c:v>
                </c:pt>
                <c:pt idx="438">
                  <c:v>3.355</c:v>
                </c:pt>
                <c:pt idx="439">
                  <c:v>3.3370000000000002</c:v>
                </c:pt>
                <c:pt idx="440">
                  <c:v>3.355</c:v>
                </c:pt>
                <c:pt idx="441">
                  <c:v>3.3730000000000002</c:v>
                </c:pt>
                <c:pt idx="442">
                  <c:v>3.3730000000000002</c:v>
                </c:pt>
                <c:pt idx="443">
                  <c:v>3.3730000000000002</c:v>
                </c:pt>
                <c:pt idx="444">
                  <c:v>3.39</c:v>
                </c:pt>
                <c:pt idx="445">
                  <c:v>3.39</c:v>
                </c:pt>
                <c:pt idx="446">
                  <c:v>3.3730000000000002</c:v>
                </c:pt>
                <c:pt idx="447">
                  <c:v>3.3730000000000002</c:v>
                </c:pt>
                <c:pt idx="448">
                  <c:v>3.39</c:v>
                </c:pt>
                <c:pt idx="449">
                  <c:v>3.39</c:v>
                </c:pt>
                <c:pt idx="450">
                  <c:v>3.4079999999999999</c:v>
                </c:pt>
                <c:pt idx="451">
                  <c:v>3.4079999999999999</c:v>
                </c:pt>
                <c:pt idx="452">
                  <c:v>3.4260000000000002</c:v>
                </c:pt>
                <c:pt idx="453">
                  <c:v>3.4260000000000002</c:v>
                </c:pt>
                <c:pt idx="454">
                  <c:v>3.4260000000000002</c:v>
                </c:pt>
                <c:pt idx="455">
                  <c:v>3.4260000000000002</c:v>
                </c:pt>
                <c:pt idx="456">
                  <c:v>3.4260000000000002</c:v>
                </c:pt>
                <c:pt idx="457">
                  <c:v>3.4430000000000001</c:v>
                </c:pt>
                <c:pt idx="458">
                  <c:v>3.4430000000000001</c:v>
                </c:pt>
                <c:pt idx="459">
                  <c:v>3.4260000000000002</c:v>
                </c:pt>
                <c:pt idx="460">
                  <c:v>3.4430000000000001</c:v>
                </c:pt>
                <c:pt idx="461">
                  <c:v>3.4430000000000001</c:v>
                </c:pt>
                <c:pt idx="462">
                  <c:v>3.4610000000000003</c:v>
                </c:pt>
                <c:pt idx="463">
                  <c:v>3.4610000000000003</c:v>
                </c:pt>
                <c:pt idx="464">
                  <c:v>3.4610000000000003</c:v>
                </c:pt>
                <c:pt idx="465">
                  <c:v>3.4610000000000003</c:v>
                </c:pt>
                <c:pt idx="466">
                  <c:v>3.4610000000000003</c:v>
                </c:pt>
                <c:pt idx="467">
                  <c:v>3.4790000000000001</c:v>
                </c:pt>
                <c:pt idx="468">
                  <c:v>3.496</c:v>
                </c:pt>
                <c:pt idx="469">
                  <c:v>3.496</c:v>
                </c:pt>
                <c:pt idx="470">
                  <c:v>3.496</c:v>
                </c:pt>
                <c:pt idx="471">
                  <c:v>3.5140000000000002</c:v>
                </c:pt>
                <c:pt idx="472">
                  <c:v>3.5140000000000002</c:v>
                </c:pt>
                <c:pt idx="473">
                  <c:v>3.5140000000000002</c:v>
                </c:pt>
                <c:pt idx="474">
                  <c:v>3.532</c:v>
                </c:pt>
                <c:pt idx="475">
                  <c:v>3.532</c:v>
                </c:pt>
                <c:pt idx="476">
                  <c:v>3.5489999999999999</c:v>
                </c:pt>
                <c:pt idx="477">
                  <c:v>3.5489999999999999</c:v>
                </c:pt>
                <c:pt idx="478">
                  <c:v>3.5670000000000002</c:v>
                </c:pt>
                <c:pt idx="479">
                  <c:v>3.5670000000000002</c:v>
                </c:pt>
                <c:pt idx="480">
                  <c:v>3.5670000000000002</c:v>
                </c:pt>
                <c:pt idx="481">
                  <c:v>3.5670000000000002</c:v>
                </c:pt>
                <c:pt idx="482">
                  <c:v>3.5840000000000001</c:v>
                </c:pt>
                <c:pt idx="483">
                  <c:v>3.5840000000000001</c:v>
                </c:pt>
                <c:pt idx="484">
                  <c:v>3.5840000000000001</c:v>
                </c:pt>
                <c:pt idx="485">
                  <c:v>3.6020000000000003</c:v>
                </c:pt>
                <c:pt idx="486">
                  <c:v>3.6020000000000003</c:v>
                </c:pt>
                <c:pt idx="487">
                  <c:v>3.6020000000000003</c:v>
                </c:pt>
                <c:pt idx="488">
                  <c:v>3.6020000000000003</c:v>
                </c:pt>
                <c:pt idx="489">
                  <c:v>3.6020000000000003</c:v>
                </c:pt>
                <c:pt idx="490">
                  <c:v>3.6020000000000003</c:v>
                </c:pt>
                <c:pt idx="491">
                  <c:v>3.6020000000000003</c:v>
                </c:pt>
                <c:pt idx="492">
                  <c:v>3.6020000000000003</c:v>
                </c:pt>
                <c:pt idx="493">
                  <c:v>3.6020000000000003</c:v>
                </c:pt>
                <c:pt idx="494">
                  <c:v>3.62</c:v>
                </c:pt>
                <c:pt idx="495">
                  <c:v>3.62</c:v>
                </c:pt>
                <c:pt idx="496">
                  <c:v>3.62</c:v>
                </c:pt>
                <c:pt idx="497">
                  <c:v>3.637</c:v>
                </c:pt>
                <c:pt idx="498">
                  <c:v>3.637</c:v>
                </c:pt>
                <c:pt idx="499">
                  <c:v>3.637</c:v>
                </c:pt>
                <c:pt idx="500">
                  <c:v>3.637</c:v>
                </c:pt>
                <c:pt idx="501">
                  <c:v>3.6550000000000002</c:v>
                </c:pt>
                <c:pt idx="502">
                  <c:v>3.673</c:v>
                </c:pt>
                <c:pt idx="503">
                  <c:v>3.673</c:v>
                </c:pt>
                <c:pt idx="504">
                  <c:v>3.7080000000000002</c:v>
                </c:pt>
                <c:pt idx="505">
                  <c:v>3.7080000000000002</c:v>
                </c:pt>
                <c:pt idx="506">
                  <c:v>3.7080000000000002</c:v>
                </c:pt>
                <c:pt idx="507">
                  <c:v>3.7080000000000002</c:v>
                </c:pt>
                <c:pt idx="508">
                  <c:v>3.7080000000000002</c:v>
                </c:pt>
                <c:pt idx="509">
                  <c:v>3.7080000000000002</c:v>
                </c:pt>
                <c:pt idx="510">
                  <c:v>3.726</c:v>
                </c:pt>
                <c:pt idx="511">
                  <c:v>3.726</c:v>
                </c:pt>
                <c:pt idx="512">
                  <c:v>3.7430000000000003</c:v>
                </c:pt>
                <c:pt idx="513">
                  <c:v>3.7430000000000003</c:v>
                </c:pt>
                <c:pt idx="514">
                  <c:v>3.7610000000000001</c:v>
                </c:pt>
                <c:pt idx="515">
                  <c:v>3.7610000000000001</c:v>
                </c:pt>
                <c:pt idx="516">
                  <c:v>3.7610000000000001</c:v>
                </c:pt>
                <c:pt idx="517">
                  <c:v>3.7610000000000001</c:v>
                </c:pt>
                <c:pt idx="518">
                  <c:v>3.92</c:v>
                </c:pt>
                <c:pt idx="519">
                  <c:v>3.8140000000000001</c:v>
                </c:pt>
                <c:pt idx="520">
                  <c:v>3.7960000000000003</c:v>
                </c:pt>
                <c:pt idx="521">
                  <c:v>3.7960000000000003</c:v>
                </c:pt>
                <c:pt idx="522">
                  <c:v>3.7960000000000003</c:v>
                </c:pt>
                <c:pt idx="523">
                  <c:v>3.7960000000000003</c:v>
                </c:pt>
                <c:pt idx="524">
                  <c:v>3.7960000000000003</c:v>
                </c:pt>
                <c:pt idx="525">
                  <c:v>3.7960000000000003</c:v>
                </c:pt>
                <c:pt idx="526">
                  <c:v>3.7960000000000003</c:v>
                </c:pt>
                <c:pt idx="527">
                  <c:v>3.8140000000000001</c:v>
                </c:pt>
                <c:pt idx="528">
                  <c:v>3.8140000000000001</c:v>
                </c:pt>
                <c:pt idx="529">
                  <c:v>3.8140000000000001</c:v>
                </c:pt>
                <c:pt idx="530">
                  <c:v>3.8140000000000001</c:v>
                </c:pt>
                <c:pt idx="531">
                  <c:v>3.8140000000000001</c:v>
                </c:pt>
                <c:pt idx="532">
                  <c:v>3.8320000000000003</c:v>
                </c:pt>
                <c:pt idx="533">
                  <c:v>3.8320000000000003</c:v>
                </c:pt>
                <c:pt idx="534">
                  <c:v>3.8490000000000002</c:v>
                </c:pt>
                <c:pt idx="535">
                  <c:v>3.8490000000000002</c:v>
                </c:pt>
                <c:pt idx="536">
                  <c:v>3.8490000000000002</c:v>
                </c:pt>
                <c:pt idx="537">
                  <c:v>3.867</c:v>
                </c:pt>
                <c:pt idx="538">
                  <c:v>3.867</c:v>
                </c:pt>
                <c:pt idx="539">
                  <c:v>3.8490000000000002</c:v>
                </c:pt>
                <c:pt idx="540">
                  <c:v>3.8490000000000002</c:v>
                </c:pt>
                <c:pt idx="541">
                  <c:v>3.8490000000000002</c:v>
                </c:pt>
                <c:pt idx="542">
                  <c:v>3.867</c:v>
                </c:pt>
                <c:pt idx="543">
                  <c:v>3.867</c:v>
                </c:pt>
                <c:pt idx="544">
                  <c:v>3.867</c:v>
                </c:pt>
                <c:pt idx="545">
                  <c:v>3.867</c:v>
                </c:pt>
                <c:pt idx="546">
                  <c:v>3.867</c:v>
                </c:pt>
                <c:pt idx="547">
                  <c:v>3.867</c:v>
                </c:pt>
                <c:pt idx="548">
                  <c:v>3.867</c:v>
                </c:pt>
                <c:pt idx="549">
                  <c:v>3.8850000000000002</c:v>
                </c:pt>
                <c:pt idx="550">
                  <c:v>3.8850000000000002</c:v>
                </c:pt>
                <c:pt idx="551">
                  <c:v>3.8850000000000002</c:v>
                </c:pt>
                <c:pt idx="552">
                  <c:v>3.8850000000000002</c:v>
                </c:pt>
                <c:pt idx="553">
                  <c:v>3.8850000000000002</c:v>
                </c:pt>
                <c:pt idx="554">
                  <c:v>3.9020000000000001</c:v>
                </c:pt>
                <c:pt idx="555">
                  <c:v>3.8850000000000002</c:v>
                </c:pt>
                <c:pt idx="556">
                  <c:v>3.9020000000000001</c:v>
                </c:pt>
                <c:pt idx="557">
                  <c:v>3.9020000000000001</c:v>
                </c:pt>
                <c:pt idx="558">
                  <c:v>3.92</c:v>
                </c:pt>
                <c:pt idx="559">
                  <c:v>3.92</c:v>
                </c:pt>
                <c:pt idx="560">
                  <c:v>3.92</c:v>
                </c:pt>
                <c:pt idx="561">
                  <c:v>3.9380000000000002</c:v>
                </c:pt>
                <c:pt idx="562">
                  <c:v>3.9380000000000002</c:v>
                </c:pt>
                <c:pt idx="563">
                  <c:v>3.9550000000000001</c:v>
                </c:pt>
                <c:pt idx="564">
                  <c:v>3.9550000000000001</c:v>
                </c:pt>
                <c:pt idx="565">
                  <c:v>3.9550000000000001</c:v>
                </c:pt>
                <c:pt idx="566">
                  <c:v>3.9730000000000003</c:v>
                </c:pt>
                <c:pt idx="567">
                  <c:v>3.9730000000000003</c:v>
                </c:pt>
                <c:pt idx="568">
                  <c:v>3.9910000000000001</c:v>
                </c:pt>
                <c:pt idx="569">
                  <c:v>4.008</c:v>
                </c:pt>
                <c:pt idx="570">
                  <c:v>4.008</c:v>
                </c:pt>
                <c:pt idx="571">
                  <c:v>4.008</c:v>
                </c:pt>
                <c:pt idx="572">
                  <c:v>4.0259999999999998</c:v>
                </c:pt>
                <c:pt idx="573">
                  <c:v>4.008</c:v>
                </c:pt>
                <c:pt idx="574">
                  <c:v>4.0259999999999998</c:v>
                </c:pt>
                <c:pt idx="575">
                  <c:v>4.0259999999999998</c:v>
                </c:pt>
                <c:pt idx="576">
                  <c:v>4.0259999999999998</c:v>
                </c:pt>
                <c:pt idx="577">
                  <c:v>4.0259999999999998</c:v>
                </c:pt>
                <c:pt idx="578">
                  <c:v>4.0440000000000005</c:v>
                </c:pt>
                <c:pt idx="579">
                  <c:v>4.0440000000000005</c:v>
                </c:pt>
                <c:pt idx="580">
                  <c:v>4.0440000000000005</c:v>
                </c:pt>
                <c:pt idx="581">
                  <c:v>4.0609999999999999</c:v>
                </c:pt>
                <c:pt idx="582">
                  <c:v>4.0440000000000005</c:v>
                </c:pt>
                <c:pt idx="583">
                  <c:v>4.0609999999999999</c:v>
                </c:pt>
                <c:pt idx="584">
                  <c:v>4.0609999999999999</c:v>
                </c:pt>
                <c:pt idx="585">
                  <c:v>4.0609999999999999</c:v>
                </c:pt>
                <c:pt idx="586">
                  <c:v>4.0789999999999997</c:v>
                </c:pt>
                <c:pt idx="587">
                  <c:v>4.0789999999999997</c:v>
                </c:pt>
                <c:pt idx="588">
                  <c:v>4.0789999999999997</c:v>
                </c:pt>
                <c:pt idx="589">
                  <c:v>4.0789999999999997</c:v>
                </c:pt>
                <c:pt idx="590">
                  <c:v>4.0789999999999997</c:v>
                </c:pt>
                <c:pt idx="591">
                  <c:v>4.0789999999999997</c:v>
                </c:pt>
                <c:pt idx="592">
                  <c:v>4.0789999999999997</c:v>
                </c:pt>
                <c:pt idx="593">
                  <c:v>4.0789999999999997</c:v>
                </c:pt>
                <c:pt idx="594">
                  <c:v>4.0960000000000001</c:v>
                </c:pt>
                <c:pt idx="595">
                  <c:v>4.0789999999999997</c:v>
                </c:pt>
                <c:pt idx="596">
                  <c:v>4.0789999999999997</c:v>
                </c:pt>
                <c:pt idx="597">
                  <c:v>4.1139999999999999</c:v>
                </c:pt>
                <c:pt idx="598">
                  <c:v>4.0960000000000001</c:v>
                </c:pt>
                <c:pt idx="599">
                  <c:v>4.1139999999999999</c:v>
                </c:pt>
                <c:pt idx="600">
                  <c:v>4.1139999999999999</c:v>
                </c:pt>
                <c:pt idx="601">
                  <c:v>4.1139999999999999</c:v>
                </c:pt>
                <c:pt idx="602">
                  <c:v>4.1139999999999999</c:v>
                </c:pt>
                <c:pt idx="603">
                  <c:v>4.1320000000000006</c:v>
                </c:pt>
                <c:pt idx="604">
                  <c:v>4.1320000000000006</c:v>
                </c:pt>
                <c:pt idx="605">
                  <c:v>4.149</c:v>
                </c:pt>
                <c:pt idx="606">
                  <c:v>4.149</c:v>
                </c:pt>
                <c:pt idx="607">
                  <c:v>4.149</c:v>
                </c:pt>
                <c:pt idx="608">
                  <c:v>4.149</c:v>
                </c:pt>
                <c:pt idx="609">
                  <c:v>4.149</c:v>
                </c:pt>
                <c:pt idx="610">
                  <c:v>4.149</c:v>
                </c:pt>
                <c:pt idx="611">
                  <c:v>4.1669999999999998</c:v>
                </c:pt>
                <c:pt idx="612">
                  <c:v>4.149</c:v>
                </c:pt>
                <c:pt idx="613">
                  <c:v>4.1669999999999998</c:v>
                </c:pt>
                <c:pt idx="614">
                  <c:v>4.2729999999999997</c:v>
                </c:pt>
                <c:pt idx="615">
                  <c:v>4.1850000000000005</c:v>
                </c:pt>
                <c:pt idx="616">
                  <c:v>4.1669999999999998</c:v>
                </c:pt>
                <c:pt idx="617">
                  <c:v>4.149</c:v>
                </c:pt>
                <c:pt idx="618">
                  <c:v>4.1669999999999998</c:v>
                </c:pt>
                <c:pt idx="619">
                  <c:v>4.1669999999999998</c:v>
                </c:pt>
                <c:pt idx="620">
                  <c:v>4.1669999999999998</c:v>
                </c:pt>
                <c:pt idx="621">
                  <c:v>4.1850000000000005</c:v>
                </c:pt>
                <c:pt idx="622">
                  <c:v>4.1850000000000005</c:v>
                </c:pt>
                <c:pt idx="623">
                  <c:v>4.1850000000000005</c:v>
                </c:pt>
                <c:pt idx="624">
                  <c:v>4.1850000000000005</c:v>
                </c:pt>
                <c:pt idx="625">
                  <c:v>4.1850000000000005</c:v>
                </c:pt>
                <c:pt idx="626">
                  <c:v>4.202</c:v>
                </c:pt>
                <c:pt idx="627">
                  <c:v>4.22</c:v>
                </c:pt>
                <c:pt idx="628">
                  <c:v>4.22</c:v>
                </c:pt>
                <c:pt idx="629">
                  <c:v>4.22</c:v>
                </c:pt>
                <c:pt idx="630">
                  <c:v>4.2380000000000004</c:v>
                </c:pt>
                <c:pt idx="631">
                  <c:v>4.2380000000000004</c:v>
                </c:pt>
                <c:pt idx="632">
                  <c:v>4.2549999999999999</c:v>
                </c:pt>
                <c:pt idx="633">
                  <c:v>4.2549999999999999</c:v>
                </c:pt>
                <c:pt idx="634">
                  <c:v>4.2729999999999997</c:v>
                </c:pt>
                <c:pt idx="635">
                  <c:v>4.2729999999999997</c:v>
                </c:pt>
                <c:pt idx="636">
                  <c:v>4.2729999999999997</c:v>
                </c:pt>
                <c:pt idx="637">
                  <c:v>4.2729999999999997</c:v>
                </c:pt>
                <c:pt idx="638">
                  <c:v>4.2729999999999997</c:v>
                </c:pt>
                <c:pt idx="639">
                  <c:v>4.2729999999999997</c:v>
                </c:pt>
                <c:pt idx="640">
                  <c:v>4.2729999999999997</c:v>
                </c:pt>
                <c:pt idx="641">
                  <c:v>4.2729999999999997</c:v>
                </c:pt>
                <c:pt idx="642">
                  <c:v>4.2729999999999997</c:v>
                </c:pt>
                <c:pt idx="643">
                  <c:v>4.2549999999999999</c:v>
                </c:pt>
                <c:pt idx="644">
                  <c:v>4.2729999999999997</c:v>
                </c:pt>
                <c:pt idx="645">
                  <c:v>4.2729999999999997</c:v>
                </c:pt>
                <c:pt idx="646">
                  <c:v>4.2910000000000004</c:v>
                </c:pt>
                <c:pt idx="647">
                  <c:v>4.2729999999999997</c:v>
                </c:pt>
                <c:pt idx="648">
                  <c:v>4.2910000000000004</c:v>
                </c:pt>
                <c:pt idx="649">
                  <c:v>4.2910000000000004</c:v>
                </c:pt>
                <c:pt idx="650">
                  <c:v>4.2910000000000004</c:v>
                </c:pt>
                <c:pt idx="651">
                  <c:v>4.2910000000000004</c:v>
                </c:pt>
                <c:pt idx="652">
                  <c:v>4.2910000000000004</c:v>
                </c:pt>
                <c:pt idx="653">
                  <c:v>4.3079999999999998</c:v>
                </c:pt>
                <c:pt idx="654">
                  <c:v>4.3079999999999998</c:v>
                </c:pt>
                <c:pt idx="655">
                  <c:v>4.3079999999999998</c:v>
                </c:pt>
                <c:pt idx="656">
                  <c:v>4.3079999999999998</c:v>
                </c:pt>
                <c:pt idx="657">
                  <c:v>4.3079999999999998</c:v>
                </c:pt>
                <c:pt idx="658">
                  <c:v>4.3079999999999998</c:v>
                </c:pt>
                <c:pt idx="659">
                  <c:v>4.3079999999999998</c:v>
                </c:pt>
                <c:pt idx="660">
                  <c:v>4.3079999999999998</c:v>
                </c:pt>
                <c:pt idx="661">
                  <c:v>4.3260000000000005</c:v>
                </c:pt>
                <c:pt idx="662">
                  <c:v>4.3260000000000005</c:v>
                </c:pt>
                <c:pt idx="663">
                  <c:v>4.3260000000000005</c:v>
                </c:pt>
                <c:pt idx="664">
                  <c:v>4.3260000000000005</c:v>
                </c:pt>
                <c:pt idx="665">
                  <c:v>4.3260000000000005</c:v>
                </c:pt>
                <c:pt idx="666">
                  <c:v>4.3260000000000005</c:v>
                </c:pt>
                <c:pt idx="667">
                  <c:v>4.3440000000000003</c:v>
                </c:pt>
                <c:pt idx="668">
                  <c:v>4.3609999999999998</c:v>
                </c:pt>
                <c:pt idx="669">
                  <c:v>4.3609999999999998</c:v>
                </c:pt>
                <c:pt idx="670">
                  <c:v>4.3609999999999998</c:v>
                </c:pt>
                <c:pt idx="671">
                  <c:v>4.3609999999999998</c:v>
                </c:pt>
                <c:pt idx="672">
                  <c:v>4.3609999999999998</c:v>
                </c:pt>
                <c:pt idx="673">
                  <c:v>4.3609999999999998</c:v>
                </c:pt>
                <c:pt idx="674">
                  <c:v>4.3790000000000004</c:v>
                </c:pt>
                <c:pt idx="675">
                  <c:v>4.3970000000000002</c:v>
                </c:pt>
                <c:pt idx="676">
                  <c:v>4.3970000000000002</c:v>
                </c:pt>
                <c:pt idx="677">
                  <c:v>4.3970000000000002</c:v>
                </c:pt>
                <c:pt idx="678">
                  <c:v>4.3970000000000002</c:v>
                </c:pt>
                <c:pt idx="679">
                  <c:v>4.4139999999999997</c:v>
                </c:pt>
                <c:pt idx="680">
                  <c:v>4.4139999999999997</c:v>
                </c:pt>
                <c:pt idx="681">
                  <c:v>4.4320000000000004</c:v>
                </c:pt>
                <c:pt idx="682">
                  <c:v>4.4320000000000004</c:v>
                </c:pt>
                <c:pt idx="683">
                  <c:v>4.4320000000000004</c:v>
                </c:pt>
                <c:pt idx="684">
                  <c:v>4.4320000000000004</c:v>
                </c:pt>
                <c:pt idx="685">
                  <c:v>4.4320000000000004</c:v>
                </c:pt>
                <c:pt idx="686">
                  <c:v>4.4320000000000004</c:v>
                </c:pt>
                <c:pt idx="687">
                  <c:v>4.4320000000000004</c:v>
                </c:pt>
                <c:pt idx="688">
                  <c:v>4.45</c:v>
                </c:pt>
                <c:pt idx="689">
                  <c:v>4.45</c:v>
                </c:pt>
                <c:pt idx="690">
                  <c:v>4.45</c:v>
                </c:pt>
                <c:pt idx="691">
                  <c:v>4.4670000000000005</c:v>
                </c:pt>
                <c:pt idx="692">
                  <c:v>4.4670000000000005</c:v>
                </c:pt>
                <c:pt idx="693">
                  <c:v>4.4670000000000005</c:v>
                </c:pt>
                <c:pt idx="694">
                  <c:v>4.4670000000000005</c:v>
                </c:pt>
                <c:pt idx="695">
                  <c:v>4.4670000000000005</c:v>
                </c:pt>
                <c:pt idx="696">
                  <c:v>4.4670000000000005</c:v>
                </c:pt>
                <c:pt idx="697">
                  <c:v>4.5030000000000001</c:v>
                </c:pt>
                <c:pt idx="698">
                  <c:v>4.5200000000000005</c:v>
                </c:pt>
                <c:pt idx="699">
                  <c:v>4.5200000000000005</c:v>
                </c:pt>
                <c:pt idx="700">
                  <c:v>4.5200000000000005</c:v>
                </c:pt>
                <c:pt idx="701">
                  <c:v>4.5200000000000005</c:v>
                </c:pt>
                <c:pt idx="702">
                  <c:v>4.5380000000000003</c:v>
                </c:pt>
                <c:pt idx="703">
                  <c:v>4.556</c:v>
                </c:pt>
                <c:pt idx="704">
                  <c:v>4.5380000000000003</c:v>
                </c:pt>
                <c:pt idx="705">
                  <c:v>4.556</c:v>
                </c:pt>
                <c:pt idx="706">
                  <c:v>4.5730000000000004</c:v>
                </c:pt>
                <c:pt idx="707">
                  <c:v>4.5730000000000004</c:v>
                </c:pt>
                <c:pt idx="708">
                  <c:v>4.5730000000000004</c:v>
                </c:pt>
                <c:pt idx="709">
                  <c:v>4.5730000000000004</c:v>
                </c:pt>
                <c:pt idx="710">
                  <c:v>4.5730000000000004</c:v>
                </c:pt>
                <c:pt idx="711">
                  <c:v>4.5730000000000004</c:v>
                </c:pt>
                <c:pt idx="712">
                  <c:v>4.5730000000000004</c:v>
                </c:pt>
                <c:pt idx="713">
                  <c:v>4.5730000000000004</c:v>
                </c:pt>
                <c:pt idx="714">
                  <c:v>4.8029999999999999</c:v>
                </c:pt>
                <c:pt idx="715">
                  <c:v>4.6260000000000003</c:v>
                </c:pt>
                <c:pt idx="716">
                  <c:v>4.5730000000000004</c:v>
                </c:pt>
                <c:pt idx="717">
                  <c:v>4.5730000000000004</c:v>
                </c:pt>
                <c:pt idx="718">
                  <c:v>4.556</c:v>
                </c:pt>
                <c:pt idx="719">
                  <c:v>4.556</c:v>
                </c:pt>
                <c:pt idx="720">
                  <c:v>4.5730000000000004</c:v>
                </c:pt>
                <c:pt idx="721">
                  <c:v>4.5730000000000004</c:v>
                </c:pt>
                <c:pt idx="722">
                  <c:v>4.5730000000000004</c:v>
                </c:pt>
                <c:pt idx="723">
                  <c:v>4.5730000000000004</c:v>
                </c:pt>
                <c:pt idx="724">
                  <c:v>4.5730000000000004</c:v>
                </c:pt>
                <c:pt idx="725">
                  <c:v>4.5730000000000004</c:v>
                </c:pt>
                <c:pt idx="726">
                  <c:v>4.5730000000000004</c:v>
                </c:pt>
                <c:pt idx="727">
                  <c:v>4.5730000000000004</c:v>
                </c:pt>
                <c:pt idx="728">
                  <c:v>4.5910000000000002</c:v>
                </c:pt>
                <c:pt idx="729">
                  <c:v>4.5910000000000002</c:v>
                </c:pt>
                <c:pt idx="730">
                  <c:v>4.5910000000000002</c:v>
                </c:pt>
                <c:pt idx="731">
                  <c:v>4.5910000000000002</c:v>
                </c:pt>
                <c:pt idx="732">
                  <c:v>4.609</c:v>
                </c:pt>
                <c:pt idx="733">
                  <c:v>4.609</c:v>
                </c:pt>
                <c:pt idx="734">
                  <c:v>4.609</c:v>
                </c:pt>
                <c:pt idx="735">
                  <c:v>4.609</c:v>
                </c:pt>
                <c:pt idx="736">
                  <c:v>4.609</c:v>
                </c:pt>
                <c:pt idx="737">
                  <c:v>4.609</c:v>
                </c:pt>
                <c:pt idx="738">
                  <c:v>4.609</c:v>
                </c:pt>
                <c:pt idx="739">
                  <c:v>4.609</c:v>
                </c:pt>
                <c:pt idx="740">
                  <c:v>4.609</c:v>
                </c:pt>
                <c:pt idx="741">
                  <c:v>4.609</c:v>
                </c:pt>
                <c:pt idx="742">
                  <c:v>4.609</c:v>
                </c:pt>
                <c:pt idx="743">
                  <c:v>4.6260000000000003</c:v>
                </c:pt>
                <c:pt idx="744">
                  <c:v>4.609</c:v>
                </c:pt>
                <c:pt idx="745">
                  <c:v>4.6260000000000003</c:v>
                </c:pt>
                <c:pt idx="746">
                  <c:v>4.6260000000000003</c:v>
                </c:pt>
                <c:pt idx="747">
                  <c:v>4.6440000000000001</c:v>
                </c:pt>
                <c:pt idx="748">
                  <c:v>4.6440000000000001</c:v>
                </c:pt>
                <c:pt idx="749">
                  <c:v>4.6260000000000003</c:v>
                </c:pt>
                <c:pt idx="750">
                  <c:v>4.6440000000000001</c:v>
                </c:pt>
                <c:pt idx="751">
                  <c:v>4.6440000000000001</c:v>
                </c:pt>
                <c:pt idx="752">
                  <c:v>4.6440000000000001</c:v>
                </c:pt>
                <c:pt idx="753">
                  <c:v>4.6440000000000001</c:v>
                </c:pt>
                <c:pt idx="754">
                  <c:v>4.6610000000000005</c:v>
                </c:pt>
                <c:pt idx="755">
                  <c:v>4.6610000000000005</c:v>
                </c:pt>
                <c:pt idx="756">
                  <c:v>4.6610000000000005</c:v>
                </c:pt>
                <c:pt idx="757">
                  <c:v>4.6610000000000005</c:v>
                </c:pt>
                <c:pt idx="758">
                  <c:v>4.6790000000000003</c:v>
                </c:pt>
                <c:pt idx="759">
                  <c:v>4.6970000000000001</c:v>
                </c:pt>
                <c:pt idx="760">
                  <c:v>4.6970000000000001</c:v>
                </c:pt>
                <c:pt idx="761">
                  <c:v>4.6970000000000001</c:v>
                </c:pt>
                <c:pt idx="762">
                  <c:v>4.6970000000000001</c:v>
                </c:pt>
                <c:pt idx="763">
                  <c:v>4.7140000000000004</c:v>
                </c:pt>
                <c:pt idx="764">
                  <c:v>4.7140000000000004</c:v>
                </c:pt>
                <c:pt idx="765">
                  <c:v>4.7140000000000004</c:v>
                </c:pt>
                <c:pt idx="766">
                  <c:v>4.7320000000000002</c:v>
                </c:pt>
                <c:pt idx="767">
                  <c:v>4.7320000000000002</c:v>
                </c:pt>
                <c:pt idx="768">
                  <c:v>4.7320000000000002</c:v>
                </c:pt>
                <c:pt idx="769">
                  <c:v>4.75</c:v>
                </c:pt>
                <c:pt idx="770">
                  <c:v>4.7670000000000003</c:v>
                </c:pt>
                <c:pt idx="771">
                  <c:v>4.7670000000000003</c:v>
                </c:pt>
                <c:pt idx="772">
                  <c:v>4.7670000000000003</c:v>
                </c:pt>
                <c:pt idx="773">
                  <c:v>4.7850000000000001</c:v>
                </c:pt>
                <c:pt idx="774">
                  <c:v>4.7850000000000001</c:v>
                </c:pt>
                <c:pt idx="775">
                  <c:v>4.7850000000000001</c:v>
                </c:pt>
                <c:pt idx="776">
                  <c:v>4.8029999999999999</c:v>
                </c:pt>
                <c:pt idx="777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C-4D87-A568-E831F0AC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5368"/>
        <c:axId val="268095696"/>
      </c:scatterChart>
      <c:valAx>
        <c:axId val="268095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Sinkage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696"/>
        <c:crosses val="autoZero"/>
        <c:crossBetween val="midCat"/>
      </c:valAx>
      <c:valAx>
        <c:axId val="268095696"/>
        <c:scaling>
          <c:orientation val="maxMin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Penetration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9525</xdr:rowOff>
    </xdr:from>
    <xdr:to>
      <xdr:col>20</xdr:col>
      <xdr:colOff>323850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91BB4-6FAC-4E2E-A115-8BAEF409F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39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1DFAB-18EE-46EC-9967-B7FE6B7FF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304800</xdr:colOff>
      <xdr:row>73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42802-16C8-45FA-BDCF-3B3AE72E3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989E27-E92A-401D-96C1-89513E35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0.28542</cdr:x>
      <cdr:y>0.11376</cdr:y>
    </cdr:from>
    <cdr:to>
      <cdr:x>0.50833</cdr:x>
      <cdr:y>0.99719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C45F2E-3D08-4872-BC88-221010F1C6CB}"/>
            </a:ext>
          </a:extLst>
        </cdr:cNvPr>
        <cdr:cNvCxnSpPr/>
      </cdr:nvCxnSpPr>
      <cdr:spPr>
        <a:xfrm xmlns:a="http://schemas.openxmlformats.org/drawingml/2006/main">
          <a:off x="1304925" y="771525"/>
          <a:ext cx="1019175" cy="5991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0.22917</cdr:x>
      <cdr:y>0.11657</cdr:y>
    </cdr:from>
    <cdr:to>
      <cdr:x>0.42917</cdr:x>
      <cdr:y>0.99579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356F44-E5BF-40F8-8840-A96F2DAADD7F}"/>
            </a:ext>
          </a:extLst>
        </cdr:cNvPr>
        <cdr:cNvCxnSpPr/>
      </cdr:nvCxnSpPr>
      <cdr:spPr>
        <a:xfrm xmlns:a="http://schemas.openxmlformats.org/drawingml/2006/main">
          <a:off x="1047750" y="790575"/>
          <a:ext cx="914400" cy="5962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9525</xdr:rowOff>
    </xdr:from>
    <xdr:to>
      <xdr:col>20</xdr:col>
      <xdr:colOff>323850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47148-0710-4813-94A1-AA693EB24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39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199CF-8114-4603-A12B-C1F666A36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304800</xdr:colOff>
      <xdr:row>73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D9E86-6E3C-431F-8F40-34D170706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35A05-A498-47FB-9BB5-11A79E98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0.22917</cdr:x>
      <cdr:y>0.11657</cdr:y>
    </cdr:from>
    <cdr:to>
      <cdr:x>0.42917</cdr:x>
      <cdr:y>0.99579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356F44-E5BF-40F8-8840-A96F2DAADD7F}"/>
            </a:ext>
          </a:extLst>
        </cdr:cNvPr>
        <cdr:cNvCxnSpPr/>
      </cdr:nvCxnSpPr>
      <cdr:spPr>
        <a:xfrm xmlns:a="http://schemas.openxmlformats.org/drawingml/2006/main">
          <a:off x="1047750" y="790575"/>
          <a:ext cx="914400" cy="5962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A7060-3B91-42A9-92DC-2FFE3CEEE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38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9B512-1914-471D-9F2F-0A454426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304800</xdr:colOff>
      <xdr:row>73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F0838-CFF6-4B32-BD19-9DFBB382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6B772-AD7A-4ADD-9CF3-2D88D56B5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0.3625</cdr:x>
      <cdr:y>0.10534</cdr:y>
    </cdr:from>
    <cdr:to>
      <cdr:x>0.66667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7ED7215-E2AE-4613-BF72-8E4C9D7318B0}"/>
            </a:ext>
          </a:extLst>
        </cdr:cNvPr>
        <cdr:cNvCxnSpPr/>
      </cdr:nvCxnSpPr>
      <cdr:spPr>
        <a:xfrm xmlns:a="http://schemas.openxmlformats.org/drawingml/2006/main">
          <a:off x="1657350" y="723900"/>
          <a:ext cx="1390650" cy="6067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1451F-71B6-40BB-A4F5-660B736E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38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5F426-9F32-414B-9A2C-D0ABB1ED4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304800</xdr:colOff>
      <xdr:row>73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DCEB2-673E-45F3-B390-7FE69404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5228B-A9C9-4D9A-B82A-88FB88E16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0.32083</cdr:x>
      <cdr:y>0.10955</cdr:y>
    </cdr:from>
    <cdr:to>
      <cdr:x>0.5375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7E95B08-EE7C-4287-B23A-5FFC465C133C}"/>
            </a:ext>
          </a:extLst>
        </cdr:cNvPr>
        <cdr:cNvCxnSpPr/>
      </cdr:nvCxnSpPr>
      <cdr:spPr>
        <a:xfrm xmlns:a="http://schemas.openxmlformats.org/drawingml/2006/main">
          <a:off x="1466850" y="742950"/>
          <a:ext cx="990600" cy="6038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75EB7-BB29-4655-A784-D32A1BB6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38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A3F32-D74B-4A1C-8A18-40A2B9AEF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304800</xdr:colOff>
      <xdr:row>73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C72C1-7B92-4F9F-86DB-2CE61B3E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AA179-68F5-40DD-8266-577F72EAF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42C4-D80E-4A9B-A4CE-A2D7ADFB0884}">
  <sheetPr>
    <pageSetUpPr fitToPage="1"/>
  </sheetPr>
  <dimension ref="A1:L2680"/>
  <sheetViews>
    <sheetView workbookViewId="0">
      <selection activeCell="F18" sqref="F18"/>
    </sheetView>
  </sheetViews>
  <sheetFormatPr defaultRowHeight="15" x14ac:dyDescent="0.25"/>
  <cols>
    <col min="1" max="1" width="10.5703125" bestFit="1" customWidth="1"/>
    <col min="3" max="3" width="13.5703125" bestFit="1" customWidth="1"/>
    <col min="4" max="4" width="9.140625" bestFit="1" customWidth="1"/>
    <col min="5" max="5" width="9.140625" customWidth="1"/>
    <col min="6" max="6" width="19.28515625" bestFit="1" customWidth="1"/>
    <col min="7" max="7" width="19.5703125" bestFit="1" customWidth="1"/>
    <col min="8" max="8" width="7" bestFit="1" customWidth="1"/>
    <col min="9" max="9" width="18.140625" bestFit="1" customWidth="1"/>
    <col min="10" max="10" width="15.85546875" bestFit="1" customWidth="1"/>
    <col min="11" max="11" width="20.28515625" bestFit="1" customWidth="1"/>
    <col min="12" max="12" width="8.85546875" bestFit="1" customWidth="1"/>
  </cols>
  <sheetData>
    <row r="1" spans="1:12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0</v>
      </c>
    </row>
    <row r="2" spans="1:12" x14ac:dyDescent="0.25">
      <c r="A2">
        <v>173521.541</v>
      </c>
      <c r="B2">
        <v>-0.14499999999999999</v>
      </c>
      <c r="C2">
        <v>-1.0999999999999999E-2</v>
      </c>
      <c r="D2">
        <v>6.2E-2</v>
      </c>
      <c r="E2">
        <v>0.504</v>
      </c>
      <c r="F2">
        <f t="shared" ref="F2:F65" si="0">C2+0.011</f>
        <v>0</v>
      </c>
      <c r="G2" s="1">
        <f>6+0.547-E2</f>
        <v>6.0429999999999993</v>
      </c>
      <c r="H2" s="1">
        <f>0</f>
        <v>0</v>
      </c>
      <c r="I2" s="1">
        <v>0</v>
      </c>
      <c r="J2" t="e">
        <v>#N/A</v>
      </c>
      <c r="L2">
        <f t="shared" ref="L2:L65" si="1">(6-C2-0.011)+(0.774-0.011)-E2</f>
        <v>6.2590000000000003</v>
      </c>
    </row>
    <row r="3" spans="1:12" x14ac:dyDescent="0.25">
      <c r="A3">
        <v>173521.641</v>
      </c>
      <c r="B3">
        <v>-0.14499999999999999</v>
      </c>
      <c r="C3">
        <v>-1.0999999999999999E-2</v>
      </c>
      <c r="D3">
        <v>6.2E-2</v>
      </c>
      <c r="E3">
        <v>0.504</v>
      </c>
      <c r="F3">
        <f t="shared" si="0"/>
        <v>0</v>
      </c>
      <c r="G3" s="1">
        <f t="shared" ref="G3:G66" si="2">6+0.547-E3</f>
        <v>6.0429999999999993</v>
      </c>
      <c r="H3" s="1">
        <f t="shared" ref="H3:H66" si="3">$H$2+(A3-$A$2)</f>
        <v>0.10000000000582077</v>
      </c>
      <c r="I3" s="1">
        <f t="shared" ref="I3:I66" si="4">(C3-C2)/(A3-A2)</f>
        <v>0</v>
      </c>
      <c r="J3" t="e">
        <v>#N/A</v>
      </c>
      <c r="L3">
        <f t="shared" si="1"/>
        <v>6.2590000000000003</v>
      </c>
    </row>
    <row r="4" spans="1:12" x14ac:dyDescent="0.25">
      <c r="A4">
        <v>173521.74100000001</v>
      </c>
      <c r="B4">
        <v>-8.1000000000000003E-2</v>
      </c>
      <c r="C4">
        <v>-1.0999999999999999E-2</v>
      </c>
      <c r="D4">
        <v>6.2E-2</v>
      </c>
      <c r="E4">
        <v>0.504</v>
      </c>
      <c r="F4">
        <f t="shared" si="0"/>
        <v>0</v>
      </c>
      <c r="G4" s="1">
        <f t="shared" si="2"/>
        <v>6.0429999999999993</v>
      </c>
      <c r="H4" s="1">
        <f t="shared" si="3"/>
        <v>0.20000000001164153</v>
      </c>
      <c r="I4" s="1">
        <f t="shared" si="4"/>
        <v>0</v>
      </c>
      <c r="J4" t="e">
        <v>#N/A</v>
      </c>
      <c r="L4">
        <f t="shared" si="1"/>
        <v>6.2590000000000003</v>
      </c>
    </row>
    <row r="5" spans="1:12" x14ac:dyDescent="0.25">
      <c r="A5">
        <v>173521.84099999999</v>
      </c>
      <c r="B5">
        <v>-0.14499999999999999</v>
      </c>
      <c r="C5">
        <v>7.0000000000000001E-3</v>
      </c>
      <c r="D5">
        <v>6.2E-2</v>
      </c>
      <c r="E5">
        <v>0.504</v>
      </c>
      <c r="F5">
        <f t="shared" si="0"/>
        <v>1.7999999999999999E-2</v>
      </c>
      <c r="G5" s="1">
        <f t="shared" si="2"/>
        <v>6.0429999999999993</v>
      </c>
      <c r="H5" s="1">
        <f t="shared" si="3"/>
        <v>0.29999999998835847</v>
      </c>
      <c r="I5" s="1">
        <f t="shared" si="4"/>
        <v>0.1800000000419095</v>
      </c>
      <c r="J5" t="e">
        <v>#N/A</v>
      </c>
      <c r="L5">
        <f t="shared" si="1"/>
        <v>6.2409999999999997</v>
      </c>
    </row>
    <row r="6" spans="1:12" x14ac:dyDescent="0.25">
      <c r="A6">
        <v>173521.94099999999</v>
      </c>
      <c r="B6">
        <v>-8.1000000000000003E-2</v>
      </c>
      <c r="C6">
        <v>4.2000000000000003E-2</v>
      </c>
      <c r="D6">
        <v>6.2E-2</v>
      </c>
      <c r="E6">
        <v>0.504</v>
      </c>
      <c r="F6">
        <f t="shared" si="0"/>
        <v>5.3000000000000005E-2</v>
      </c>
      <c r="G6" s="1">
        <f t="shared" si="2"/>
        <v>6.0429999999999993</v>
      </c>
      <c r="H6" s="1">
        <f t="shared" si="3"/>
        <v>0.39999999999417923</v>
      </c>
      <c r="I6" s="1">
        <f t="shared" si="4"/>
        <v>0.34999999997962733</v>
      </c>
      <c r="J6" t="e">
        <v>#N/A</v>
      </c>
      <c r="L6">
        <f t="shared" si="1"/>
        <v>6.2059999999999995</v>
      </c>
    </row>
    <row r="7" spans="1:12" x14ac:dyDescent="0.25">
      <c r="A7">
        <v>173522.041</v>
      </c>
      <c r="B7">
        <v>-8.1000000000000003E-2</v>
      </c>
      <c r="C7">
        <v>7.8E-2</v>
      </c>
      <c r="D7">
        <v>6.2E-2</v>
      </c>
      <c r="E7">
        <v>0.504</v>
      </c>
      <c r="F7">
        <f t="shared" si="0"/>
        <v>8.8999999999999996E-2</v>
      </c>
      <c r="G7" s="1">
        <f t="shared" si="2"/>
        <v>6.0429999999999993</v>
      </c>
      <c r="H7" s="1">
        <f t="shared" si="3"/>
        <v>0.5</v>
      </c>
      <c r="I7" s="1">
        <f t="shared" si="4"/>
        <v>0.35999999997904519</v>
      </c>
      <c r="J7" t="e">
        <v>#N/A</v>
      </c>
      <c r="L7">
        <f t="shared" si="1"/>
        <v>6.17</v>
      </c>
    </row>
    <row r="8" spans="1:12" x14ac:dyDescent="0.25">
      <c r="A8">
        <v>173522.141</v>
      </c>
      <c r="B8">
        <v>-8.1000000000000003E-2</v>
      </c>
      <c r="C8">
        <v>0.113</v>
      </c>
      <c r="D8">
        <v>6.2E-2</v>
      </c>
      <c r="E8">
        <v>0.44800000000000001</v>
      </c>
      <c r="F8">
        <f t="shared" si="0"/>
        <v>0.124</v>
      </c>
      <c r="G8" s="1">
        <f t="shared" si="2"/>
        <v>6.0989999999999993</v>
      </c>
      <c r="H8" s="1">
        <f t="shared" si="3"/>
        <v>0.60000000000582077</v>
      </c>
      <c r="I8" s="1">
        <f t="shared" si="4"/>
        <v>0.34999999997962733</v>
      </c>
      <c r="J8" t="e">
        <v>#N/A</v>
      </c>
      <c r="L8">
        <f t="shared" si="1"/>
        <v>6.1909999999999989</v>
      </c>
    </row>
    <row r="9" spans="1:12" x14ac:dyDescent="0.25">
      <c r="A9">
        <v>173522.24100000001</v>
      </c>
      <c r="B9">
        <v>-8.1000000000000003E-2</v>
      </c>
      <c r="C9">
        <v>0.13100000000000001</v>
      </c>
      <c r="D9">
        <v>6.2E-2</v>
      </c>
      <c r="E9">
        <v>0.43</v>
      </c>
      <c r="F9">
        <f t="shared" si="0"/>
        <v>0.14200000000000002</v>
      </c>
      <c r="G9" s="1">
        <f t="shared" si="2"/>
        <v>6.117</v>
      </c>
      <c r="H9" s="1">
        <f t="shared" si="3"/>
        <v>0.70000000001164153</v>
      </c>
      <c r="I9" s="1">
        <f t="shared" si="4"/>
        <v>0.17999999998952265</v>
      </c>
      <c r="J9" t="e">
        <v>#N/A</v>
      </c>
      <c r="L9">
        <f t="shared" si="1"/>
        <v>6.1909999999999998</v>
      </c>
    </row>
    <row r="10" spans="1:12" x14ac:dyDescent="0.25">
      <c r="A10">
        <v>173522.34099999999</v>
      </c>
      <c r="B10">
        <v>-8.1000000000000003E-2</v>
      </c>
      <c r="C10">
        <v>0.16600000000000001</v>
      </c>
      <c r="D10">
        <v>6.2E-2</v>
      </c>
      <c r="E10">
        <v>0.41099999999999998</v>
      </c>
      <c r="F10">
        <f t="shared" si="0"/>
        <v>0.17700000000000002</v>
      </c>
      <c r="G10" s="1">
        <f t="shared" si="2"/>
        <v>6.1360000000000001</v>
      </c>
      <c r="H10" s="1">
        <f t="shared" si="3"/>
        <v>0.79999999998835847</v>
      </c>
      <c r="I10" s="1">
        <f t="shared" si="4"/>
        <v>0.35000000008149074</v>
      </c>
      <c r="J10" t="e">
        <v>#N/A</v>
      </c>
      <c r="L10">
        <f t="shared" si="1"/>
        <v>6.1749999999999998</v>
      </c>
    </row>
    <row r="11" spans="1:12" x14ac:dyDescent="0.25">
      <c r="A11">
        <v>173522.44099999999</v>
      </c>
      <c r="B11">
        <v>-0.14499999999999999</v>
      </c>
      <c r="C11">
        <v>0.184</v>
      </c>
      <c r="D11">
        <v>6.2E-2</v>
      </c>
      <c r="E11">
        <v>0.41099999999999998</v>
      </c>
      <c r="F11">
        <f t="shared" si="0"/>
        <v>0.19500000000000001</v>
      </c>
      <c r="G11" s="1">
        <f t="shared" si="2"/>
        <v>6.1360000000000001</v>
      </c>
      <c r="H11" s="1">
        <f t="shared" si="3"/>
        <v>0.89999999999417923</v>
      </c>
      <c r="I11" s="1">
        <f t="shared" si="4"/>
        <v>0.17999999998952251</v>
      </c>
      <c r="J11" t="e">
        <v>#N/A</v>
      </c>
      <c r="L11">
        <f t="shared" si="1"/>
        <v>6.157</v>
      </c>
    </row>
    <row r="12" spans="1:12" x14ac:dyDescent="0.25">
      <c r="A12">
        <v>173522.541</v>
      </c>
      <c r="B12">
        <v>-8.1000000000000003E-2</v>
      </c>
      <c r="C12">
        <v>0.219</v>
      </c>
      <c r="D12">
        <v>6.2E-2</v>
      </c>
      <c r="E12">
        <v>0.33600000000000002</v>
      </c>
      <c r="F12">
        <f t="shared" si="0"/>
        <v>0.23</v>
      </c>
      <c r="G12" s="1">
        <f t="shared" si="2"/>
        <v>6.2109999999999994</v>
      </c>
      <c r="H12" s="1">
        <f t="shared" si="3"/>
        <v>1</v>
      </c>
      <c r="I12" s="1">
        <f t="shared" si="4"/>
        <v>0.34999999997962733</v>
      </c>
      <c r="J12" t="e">
        <v>#N/A</v>
      </c>
      <c r="L12">
        <f t="shared" si="1"/>
        <v>6.1969999999999992</v>
      </c>
    </row>
    <row r="13" spans="1:12" x14ac:dyDescent="0.25">
      <c r="A13">
        <v>173522.641</v>
      </c>
      <c r="B13">
        <v>-0.14499999999999999</v>
      </c>
      <c r="C13">
        <v>0.23699999999999999</v>
      </c>
      <c r="D13">
        <v>6.2E-2</v>
      </c>
      <c r="E13">
        <v>0.33600000000000002</v>
      </c>
      <c r="F13">
        <f t="shared" si="0"/>
        <v>0.248</v>
      </c>
      <c r="G13" s="1">
        <f t="shared" si="2"/>
        <v>6.2109999999999994</v>
      </c>
      <c r="H13" s="1">
        <f t="shared" si="3"/>
        <v>1.1000000000058208</v>
      </c>
      <c r="I13" s="1">
        <f t="shared" si="4"/>
        <v>0.17999999998952251</v>
      </c>
      <c r="J13" t="e">
        <v>#N/A</v>
      </c>
      <c r="L13">
        <f t="shared" si="1"/>
        <v>6.1789999999999994</v>
      </c>
    </row>
    <row r="14" spans="1:12" x14ac:dyDescent="0.25">
      <c r="A14">
        <v>173522.74100000001</v>
      </c>
      <c r="B14">
        <v>-8.1000000000000003E-2</v>
      </c>
      <c r="C14">
        <v>0.28999999999999998</v>
      </c>
      <c r="D14">
        <v>6.2E-2</v>
      </c>
      <c r="E14">
        <v>0.32700000000000001</v>
      </c>
      <c r="F14">
        <f t="shared" si="0"/>
        <v>0.30099999999999999</v>
      </c>
      <c r="G14" s="1">
        <f t="shared" si="2"/>
        <v>6.22</v>
      </c>
      <c r="H14" s="1">
        <f t="shared" si="3"/>
        <v>1.2000000000116415</v>
      </c>
      <c r="I14" s="1">
        <f t="shared" si="4"/>
        <v>0.52999999996914982</v>
      </c>
      <c r="J14" t="e">
        <v>#N/A</v>
      </c>
      <c r="L14">
        <f t="shared" si="1"/>
        <v>6.1349999999999998</v>
      </c>
    </row>
    <row r="15" spans="1:12" x14ac:dyDescent="0.25">
      <c r="A15">
        <v>173522.84099999999</v>
      </c>
      <c r="B15">
        <v>-8.1000000000000003E-2</v>
      </c>
      <c r="C15">
        <v>0.307</v>
      </c>
      <c r="D15">
        <v>6.2E-2</v>
      </c>
      <c r="E15">
        <v>0.38300000000000001</v>
      </c>
      <c r="F15">
        <f t="shared" si="0"/>
        <v>0.318</v>
      </c>
      <c r="G15" s="1">
        <f t="shared" si="2"/>
        <v>6.1639999999999997</v>
      </c>
      <c r="H15" s="1">
        <f t="shared" si="3"/>
        <v>1.2999999999883585</v>
      </c>
      <c r="I15" s="1">
        <f t="shared" si="4"/>
        <v>0.17000000003958135</v>
      </c>
      <c r="J15" t="e">
        <v>#N/A</v>
      </c>
      <c r="L15">
        <f t="shared" si="1"/>
        <v>6.0619999999999994</v>
      </c>
    </row>
    <row r="16" spans="1:12" x14ac:dyDescent="0.25">
      <c r="A16">
        <v>173522.94099999999</v>
      </c>
      <c r="B16">
        <v>-8.1000000000000003E-2</v>
      </c>
      <c r="C16">
        <v>0.34300000000000003</v>
      </c>
      <c r="D16">
        <v>6.2E-2</v>
      </c>
      <c r="E16">
        <v>0.33600000000000002</v>
      </c>
      <c r="F16">
        <f t="shared" si="0"/>
        <v>0.35400000000000004</v>
      </c>
      <c r="G16" s="1">
        <f t="shared" si="2"/>
        <v>6.2109999999999994</v>
      </c>
      <c r="H16" s="1">
        <f t="shared" si="3"/>
        <v>1.3999999999941792</v>
      </c>
      <c r="I16" s="1">
        <f t="shared" si="4"/>
        <v>0.35999999997904558</v>
      </c>
      <c r="J16">
        <f t="shared" ref="J16:J79" si="5">AVERAGE(I2:I16)</f>
        <v>0.23599999999984478</v>
      </c>
      <c r="K16" t="e">
        <v>#N/A</v>
      </c>
      <c r="L16">
        <f t="shared" si="1"/>
        <v>6.0729999999999995</v>
      </c>
    </row>
    <row r="17" spans="1:12" x14ac:dyDescent="0.25">
      <c r="A17">
        <v>173523.041</v>
      </c>
      <c r="B17">
        <v>-8.1000000000000003E-2</v>
      </c>
      <c r="C17">
        <v>0.39500000000000002</v>
      </c>
      <c r="D17">
        <v>6.2E-2</v>
      </c>
      <c r="E17">
        <v>0.45800000000000002</v>
      </c>
      <c r="F17">
        <f t="shared" si="0"/>
        <v>0.40600000000000003</v>
      </c>
      <c r="G17" s="1">
        <f t="shared" si="2"/>
        <v>6.0889999999999995</v>
      </c>
      <c r="H17" s="1">
        <f t="shared" si="3"/>
        <v>1.5</v>
      </c>
      <c r="I17" s="1">
        <f t="shared" si="4"/>
        <v>0.5199999999697319</v>
      </c>
      <c r="J17">
        <f t="shared" si="5"/>
        <v>0.27066666666449357</v>
      </c>
      <c r="K17">
        <f>J16</f>
        <v>0.23599999999984478</v>
      </c>
      <c r="L17">
        <f t="shared" si="1"/>
        <v>5.899</v>
      </c>
    </row>
    <row r="18" spans="1:12" x14ac:dyDescent="0.25">
      <c r="A18">
        <v>173523.141</v>
      </c>
      <c r="B18">
        <v>-0.14499999999999999</v>
      </c>
      <c r="C18">
        <v>0.41299999999999998</v>
      </c>
      <c r="D18">
        <v>6.2E-2</v>
      </c>
      <c r="E18">
        <v>0.35499999999999998</v>
      </c>
      <c r="F18">
        <f t="shared" si="0"/>
        <v>0.42399999999999999</v>
      </c>
      <c r="G18" s="1">
        <f t="shared" si="2"/>
        <v>6.1920000000000002</v>
      </c>
      <c r="H18" s="1">
        <f t="shared" si="3"/>
        <v>1.6000000000058208</v>
      </c>
      <c r="I18" s="1">
        <f t="shared" si="4"/>
        <v>0.17999999998952224</v>
      </c>
      <c r="J18">
        <f t="shared" si="5"/>
        <v>0.28266666666379503</v>
      </c>
      <c r="K18">
        <f t="shared" ref="K18:K81" si="6">0.15*J17+0.85*K17</f>
        <v>0.24119999999954209</v>
      </c>
      <c r="L18">
        <f t="shared" si="1"/>
        <v>5.984</v>
      </c>
    </row>
    <row r="19" spans="1:12" x14ac:dyDescent="0.25">
      <c r="A19">
        <v>173523.24100000001</v>
      </c>
      <c r="B19">
        <v>-0.14499999999999999</v>
      </c>
      <c r="C19">
        <v>0.46600000000000003</v>
      </c>
      <c r="D19">
        <v>6.2E-2</v>
      </c>
      <c r="E19">
        <v>0.35499999999999998</v>
      </c>
      <c r="F19">
        <f t="shared" si="0"/>
        <v>0.47700000000000004</v>
      </c>
      <c r="G19" s="1">
        <f t="shared" si="2"/>
        <v>6.1920000000000002</v>
      </c>
      <c r="H19" s="1">
        <f t="shared" si="3"/>
        <v>1.7000000000116415</v>
      </c>
      <c r="I19" s="1">
        <f t="shared" si="4"/>
        <v>0.52999999996915037</v>
      </c>
      <c r="J19">
        <f t="shared" si="5"/>
        <v>0.31799999999507172</v>
      </c>
      <c r="K19">
        <f t="shared" si="6"/>
        <v>0.24741999999918002</v>
      </c>
      <c r="L19">
        <f t="shared" si="1"/>
        <v>5.9309999999999992</v>
      </c>
    </row>
    <row r="20" spans="1:12" x14ac:dyDescent="0.25">
      <c r="A20">
        <v>173523.34099999999</v>
      </c>
      <c r="B20">
        <v>-8.1000000000000003E-2</v>
      </c>
      <c r="C20">
        <v>0.48399999999999999</v>
      </c>
      <c r="D20">
        <v>6.2E-2</v>
      </c>
      <c r="E20">
        <v>0.504</v>
      </c>
      <c r="F20">
        <f t="shared" si="0"/>
        <v>0.495</v>
      </c>
      <c r="G20" s="1">
        <f t="shared" si="2"/>
        <v>6.0429999999999993</v>
      </c>
      <c r="H20" s="1">
        <f t="shared" si="3"/>
        <v>1.7999999999883585</v>
      </c>
      <c r="I20" s="1">
        <f t="shared" si="4"/>
        <v>0.18000000004190911</v>
      </c>
      <c r="J20">
        <f t="shared" si="5"/>
        <v>0.31799999999507172</v>
      </c>
      <c r="K20">
        <f t="shared" si="6"/>
        <v>0.2580069999985638</v>
      </c>
      <c r="L20">
        <f t="shared" si="1"/>
        <v>5.7639999999999993</v>
      </c>
    </row>
    <row r="21" spans="1:12" x14ac:dyDescent="0.25">
      <c r="A21">
        <v>173523.44099999999</v>
      </c>
      <c r="B21">
        <v>-0.14499999999999999</v>
      </c>
      <c r="C21">
        <v>0.53700000000000003</v>
      </c>
      <c r="D21">
        <v>6.2E-2</v>
      </c>
      <c r="E21">
        <v>0.40200000000000002</v>
      </c>
      <c r="F21">
        <f t="shared" si="0"/>
        <v>0.54800000000000004</v>
      </c>
      <c r="G21" s="1">
        <f t="shared" si="2"/>
        <v>6.1449999999999996</v>
      </c>
      <c r="H21" s="1">
        <f t="shared" si="3"/>
        <v>1.8999999999941792</v>
      </c>
      <c r="I21" s="1">
        <f t="shared" si="4"/>
        <v>0.52999999996915037</v>
      </c>
      <c r="J21">
        <f t="shared" si="5"/>
        <v>0.32999999999437329</v>
      </c>
      <c r="K21">
        <f t="shared" si="6"/>
        <v>0.26700594999804</v>
      </c>
      <c r="L21">
        <f t="shared" si="1"/>
        <v>5.8129999999999997</v>
      </c>
    </row>
    <row r="22" spans="1:12" x14ac:dyDescent="0.25">
      <c r="A22">
        <v>173523.541</v>
      </c>
      <c r="B22">
        <v>-8.1000000000000003E-2</v>
      </c>
      <c r="C22">
        <v>0.55400000000000005</v>
      </c>
      <c r="D22">
        <v>6.2E-2</v>
      </c>
      <c r="E22">
        <v>0.53200000000000003</v>
      </c>
      <c r="F22">
        <f t="shared" si="0"/>
        <v>0.56500000000000006</v>
      </c>
      <c r="G22" s="1">
        <f t="shared" si="2"/>
        <v>6.0149999999999997</v>
      </c>
      <c r="H22" s="1">
        <f t="shared" si="3"/>
        <v>2</v>
      </c>
      <c r="I22" s="1">
        <f t="shared" si="4"/>
        <v>0.16999999999010484</v>
      </c>
      <c r="J22">
        <f t="shared" si="5"/>
        <v>0.31733333332844382</v>
      </c>
      <c r="K22">
        <f t="shared" si="6"/>
        <v>0.27645505749749</v>
      </c>
      <c r="L22">
        <f t="shared" si="1"/>
        <v>5.6659999999999995</v>
      </c>
    </row>
    <row r="23" spans="1:12" x14ac:dyDescent="0.25">
      <c r="A23">
        <v>173523.641</v>
      </c>
      <c r="B23">
        <v>-8.1000000000000003E-2</v>
      </c>
      <c r="C23">
        <v>0.60699999999999998</v>
      </c>
      <c r="D23">
        <v>6.2E-2</v>
      </c>
      <c r="E23">
        <v>0.35499999999999998</v>
      </c>
      <c r="F23">
        <f t="shared" si="0"/>
        <v>0.61799999999999999</v>
      </c>
      <c r="G23" s="1">
        <f t="shared" si="2"/>
        <v>6.1920000000000002</v>
      </c>
      <c r="H23" s="1">
        <f t="shared" si="3"/>
        <v>2.1000000000058208</v>
      </c>
      <c r="I23" s="1">
        <f t="shared" si="4"/>
        <v>0.52999999996914926</v>
      </c>
      <c r="J23">
        <f t="shared" si="5"/>
        <v>0.32933333332774539</v>
      </c>
      <c r="K23">
        <f t="shared" si="6"/>
        <v>0.28258679887213306</v>
      </c>
      <c r="L23">
        <f t="shared" si="1"/>
        <v>5.7899999999999991</v>
      </c>
    </row>
    <row r="24" spans="1:12" x14ac:dyDescent="0.25">
      <c r="A24">
        <v>173523.74100000001</v>
      </c>
      <c r="B24">
        <v>-8.1000000000000003E-2</v>
      </c>
      <c r="C24">
        <v>0.64300000000000002</v>
      </c>
      <c r="D24">
        <v>6.2E-2</v>
      </c>
      <c r="E24">
        <v>0.38300000000000001</v>
      </c>
      <c r="F24">
        <f t="shared" si="0"/>
        <v>0.65400000000000003</v>
      </c>
      <c r="G24" s="1">
        <f t="shared" si="2"/>
        <v>6.1639999999999997</v>
      </c>
      <c r="H24" s="1">
        <f t="shared" si="3"/>
        <v>2.2000000000116415</v>
      </c>
      <c r="I24" s="1">
        <f t="shared" si="4"/>
        <v>0.35999999997904558</v>
      </c>
      <c r="J24">
        <f t="shared" si="5"/>
        <v>0.34133333332704691</v>
      </c>
      <c r="K24">
        <f t="shared" si="6"/>
        <v>0.28959877904047493</v>
      </c>
      <c r="L24">
        <f t="shared" si="1"/>
        <v>5.726</v>
      </c>
    </row>
    <row r="25" spans="1:12" x14ac:dyDescent="0.25">
      <c r="A25">
        <v>173523.84</v>
      </c>
      <c r="B25">
        <v>-0.14499999999999999</v>
      </c>
      <c r="C25">
        <v>0.67800000000000005</v>
      </c>
      <c r="D25">
        <v>6.2E-2</v>
      </c>
      <c r="E25">
        <v>0.35499999999999998</v>
      </c>
      <c r="F25">
        <f t="shared" si="0"/>
        <v>0.68900000000000006</v>
      </c>
      <c r="G25" s="1">
        <f t="shared" si="2"/>
        <v>6.1920000000000002</v>
      </c>
      <c r="H25" s="1">
        <f t="shared" si="3"/>
        <v>2.2989999999990687</v>
      </c>
      <c r="I25" s="1">
        <f t="shared" si="4"/>
        <v>0.35353535358025234</v>
      </c>
      <c r="J25">
        <f t="shared" si="5"/>
        <v>0.34156902356029761</v>
      </c>
      <c r="K25">
        <f t="shared" si="6"/>
        <v>0.29735896218346075</v>
      </c>
      <c r="L25">
        <f t="shared" si="1"/>
        <v>5.7189999999999994</v>
      </c>
    </row>
    <row r="26" spans="1:12" x14ac:dyDescent="0.25">
      <c r="A26">
        <v>173523.94099999999</v>
      </c>
      <c r="B26">
        <v>-0.14499999999999999</v>
      </c>
      <c r="C26">
        <v>0.71299999999999997</v>
      </c>
      <c r="D26">
        <v>6.2E-2</v>
      </c>
      <c r="E26">
        <v>0.34599999999999997</v>
      </c>
      <c r="F26">
        <f t="shared" si="0"/>
        <v>0.72399999999999998</v>
      </c>
      <c r="G26" s="1">
        <f t="shared" si="2"/>
        <v>6.2009999999999996</v>
      </c>
      <c r="H26" s="1">
        <f t="shared" si="3"/>
        <v>2.3999999999941792</v>
      </c>
      <c r="I26" s="1">
        <f t="shared" si="4"/>
        <v>0.34653465348212159</v>
      </c>
      <c r="J26">
        <f t="shared" si="5"/>
        <v>0.35267133379313764</v>
      </c>
      <c r="K26">
        <f t="shared" si="6"/>
        <v>0.30399047138998625</v>
      </c>
      <c r="L26">
        <f t="shared" si="1"/>
        <v>5.6929999999999996</v>
      </c>
    </row>
    <row r="27" spans="1:12" x14ac:dyDescent="0.25">
      <c r="A27">
        <v>173524.041</v>
      </c>
      <c r="B27">
        <v>-8.1000000000000003E-2</v>
      </c>
      <c r="C27">
        <v>0.749</v>
      </c>
      <c r="D27">
        <v>6.2E-2</v>
      </c>
      <c r="E27">
        <v>0.54200000000000004</v>
      </c>
      <c r="F27">
        <f t="shared" si="0"/>
        <v>0.76</v>
      </c>
      <c r="G27" s="1">
        <f t="shared" si="2"/>
        <v>6.0049999999999999</v>
      </c>
      <c r="H27" s="1">
        <f t="shared" si="3"/>
        <v>2.5</v>
      </c>
      <c r="I27" s="1">
        <f t="shared" si="4"/>
        <v>0.35999999997904558</v>
      </c>
      <c r="J27">
        <f t="shared" si="5"/>
        <v>0.35333800045976549</v>
      </c>
      <c r="K27">
        <f t="shared" si="6"/>
        <v>0.31129260075045895</v>
      </c>
      <c r="L27">
        <f t="shared" si="1"/>
        <v>5.4610000000000003</v>
      </c>
    </row>
    <row r="28" spans="1:12" x14ac:dyDescent="0.25">
      <c r="A28">
        <v>173524.141</v>
      </c>
      <c r="B28">
        <v>-8.1000000000000003E-2</v>
      </c>
      <c r="C28">
        <v>0.78400000000000003</v>
      </c>
      <c r="D28">
        <v>6.2E-2</v>
      </c>
      <c r="E28">
        <v>0.35499999999999998</v>
      </c>
      <c r="F28">
        <f t="shared" si="0"/>
        <v>0.79500000000000004</v>
      </c>
      <c r="G28" s="1">
        <f t="shared" si="2"/>
        <v>6.1920000000000002</v>
      </c>
      <c r="H28" s="1">
        <f t="shared" si="3"/>
        <v>2.6000000000058208</v>
      </c>
      <c r="I28" s="1">
        <f t="shared" si="4"/>
        <v>0.34999999997962761</v>
      </c>
      <c r="J28">
        <f t="shared" si="5"/>
        <v>0.36467133379243921</v>
      </c>
      <c r="K28">
        <f t="shared" si="6"/>
        <v>0.31759941070685493</v>
      </c>
      <c r="L28">
        <f t="shared" si="1"/>
        <v>5.6129999999999995</v>
      </c>
    </row>
    <row r="29" spans="1:12" x14ac:dyDescent="0.25">
      <c r="A29">
        <v>173524.24100000001</v>
      </c>
      <c r="B29">
        <v>-8.1000000000000003E-2</v>
      </c>
      <c r="C29">
        <v>0.81899999999999995</v>
      </c>
      <c r="D29">
        <v>6.2E-2</v>
      </c>
      <c r="E29">
        <v>0.53200000000000003</v>
      </c>
      <c r="F29">
        <f t="shared" si="0"/>
        <v>0.83</v>
      </c>
      <c r="G29" s="1">
        <f t="shared" si="2"/>
        <v>6.0149999999999997</v>
      </c>
      <c r="H29" s="1">
        <f t="shared" si="3"/>
        <v>2.7000000000116415</v>
      </c>
      <c r="I29" s="1">
        <f t="shared" si="4"/>
        <v>0.3499999999796265</v>
      </c>
      <c r="J29">
        <f t="shared" si="5"/>
        <v>0.35267133379313764</v>
      </c>
      <c r="K29">
        <f t="shared" si="6"/>
        <v>0.32466019916969258</v>
      </c>
      <c r="L29">
        <f t="shared" si="1"/>
        <v>5.4009999999999998</v>
      </c>
    </row>
    <row r="30" spans="1:12" x14ac:dyDescent="0.25">
      <c r="A30">
        <v>173524.34099999999</v>
      </c>
      <c r="B30">
        <v>-8.1000000000000003E-2</v>
      </c>
      <c r="C30">
        <v>0.85499999999999998</v>
      </c>
      <c r="D30">
        <v>6.2E-2</v>
      </c>
      <c r="E30">
        <v>0.504</v>
      </c>
      <c r="F30">
        <f t="shared" si="0"/>
        <v>0.86599999999999999</v>
      </c>
      <c r="G30" s="1">
        <f t="shared" si="2"/>
        <v>6.0429999999999993</v>
      </c>
      <c r="H30" s="1">
        <f t="shared" si="3"/>
        <v>2.7999999999883585</v>
      </c>
      <c r="I30" s="1">
        <f t="shared" si="4"/>
        <v>0.36000000008381933</v>
      </c>
      <c r="J30">
        <f t="shared" si="5"/>
        <v>0.36533800046275355</v>
      </c>
      <c r="K30">
        <f t="shared" si="6"/>
        <v>0.32886186936320932</v>
      </c>
      <c r="L30">
        <f t="shared" si="1"/>
        <v>5.3929999999999989</v>
      </c>
    </row>
    <row r="31" spans="1:12" x14ac:dyDescent="0.25">
      <c r="A31">
        <v>173524.44099999999</v>
      </c>
      <c r="B31">
        <v>-8.1000000000000003E-2</v>
      </c>
      <c r="C31">
        <v>0.90700000000000003</v>
      </c>
      <c r="D31">
        <v>0.72899999999999998</v>
      </c>
      <c r="E31">
        <v>0.439</v>
      </c>
      <c r="F31">
        <f t="shared" si="0"/>
        <v>0.91800000000000004</v>
      </c>
      <c r="G31" s="1">
        <f t="shared" si="2"/>
        <v>6.1079999999999997</v>
      </c>
      <c r="H31" s="1">
        <f t="shared" si="3"/>
        <v>2.8999999999941792</v>
      </c>
      <c r="I31" s="1">
        <f t="shared" si="4"/>
        <v>0.51999999996973245</v>
      </c>
      <c r="J31">
        <f t="shared" si="5"/>
        <v>0.37600466712879926</v>
      </c>
      <c r="K31">
        <f t="shared" si="6"/>
        <v>0.33433328902814091</v>
      </c>
      <c r="L31">
        <f t="shared" si="1"/>
        <v>5.4059999999999997</v>
      </c>
    </row>
    <row r="32" spans="1:12" x14ac:dyDescent="0.25">
      <c r="A32">
        <v>173524.541</v>
      </c>
      <c r="B32">
        <v>-8.1000000000000003E-2</v>
      </c>
      <c r="C32">
        <v>0.94299999999999995</v>
      </c>
      <c r="D32">
        <v>6.2E-2</v>
      </c>
      <c r="E32">
        <v>0.41099999999999998</v>
      </c>
      <c r="F32">
        <f t="shared" si="0"/>
        <v>0.95399999999999996</v>
      </c>
      <c r="G32" s="1">
        <f t="shared" si="2"/>
        <v>6.1360000000000001</v>
      </c>
      <c r="H32" s="1">
        <f t="shared" si="3"/>
        <v>3</v>
      </c>
      <c r="I32" s="1">
        <f t="shared" si="4"/>
        <v>0.35999999997904447</v>
      </c>
      <c r="J32">
        <f t="shared" si="5"/>
        <v>0.36533800046275344</v>
      </c>
      <c r="K32">
        <f t="shared" si="6"/>
        <v>0.34058399574323966</v>
      </c>
      <c r="L32">
        <f t="shared" si="1"/>
        <v>5.3980000000000006</v>
      </c>
    </row>
    <row r="33" spans="1:12" x14ac:dyDescent="0.25">
      <c r="A33">
        <v>173524.641</v>
      </c>
      <c r="B33">
        <v>-8.1000000000000003E-2</v>
      </c>
      <c r="C33">
        <v>0.97799999999999998</v>
      </c>
      <c r="D33">
        <v>6.2E-2</v>
      </c>
      <c r="E33">
        <v>0.36399999999999999</v>
      </c>
      <c r="F33">
        <f t="shared" si="0"/>
        <v>0.98899999999999999</v>
      </c>
      <c r="G33" s="1">
        <f t="shared" si="2"/>
        <v>6.1829999999999998</v>
      </c>
      <c r="H33" s="1">
        <f t="shared" si="3"/>
        <v>3.1000000000058208</v>
      </c>
      <c r="I33" s="1">
        <f t="shared" si="4"/>
        <v>0.34999999997962761</v>
      </c>
      <c r="J33">
        <f t="shared" si="5"/>
        <v>0.37667133379542705</v>
      </c>
      <c r="K33">
        <f t="shared" si="6"/>
        <v>0.34429709645116674</v>
      </c>
      <c r="L33">
        <f t="shared" si="1"/>
        <v>5.41</v>
      </c>
    </row>
    <row r="34" spans="1:12" x14ac:dyDescent="0.25">
      <c r="A34">
        <v>173524.74</v>
      </c>
      <c r="B34">
        <v>-0.14499999999999999</v>
      </c>
      <c r="C34">
        <v>1.0309999999999999</v>
      </c>
      <c r="D34">
        <v>6.2E-2</v>
      </c>
      <c r="E34">
        <v>0.47599999999999998</v>
      </c>
      <c r="F34">
        <f t="shared" si="0"/>
        <v>1.0419999999999998</v>
      </c>
      <c r="G34" s="1">
        <f t="shared" si="2"/>
        <v>6.0709999999999997</v>
      </c>
      <c r="H34" s="1">
        <f t="shared" si="3"/>
        <v>3.1989999999932479</v>
      </c>
      <c r="I34" s="1">
        <f t="shared" si="4"/>
        <v>0.53535353542152386</v>
      </c>
      <c r="J34">
        <f t="shared" si="5"/>
        <v>0.37702823615891867</v>
      </c>
      <c r="K34">
        <f t="shared" si="6"/>
        <v>0.3491532320528058</v>
      </c>
      <c r="L34">
        <f t="shared" si="1"/>
        <v>5.2450000000000001</v>
      </c>
    </row>
    <row r="35" spans="1:12" x14ac:dyDescent="0.25">
      <c r="A35">
        <v>173524.84099999999</v>
      </c>
      <c r="B35">
        <v>-8.1000000000000003E-2</v>
      </c>
      <c r="C35">
        <v>1.0489999999999999</v>
      </c>
      <c r="D35">
        <v>0.72899999999999998</v>
      </c>
      <c r="E35">
        <v>0.52300000000000002</v>
      </c>
      <c r="F35">
        <f t="shared" si="0"/>
        <v>1.0599999999999998</v>
      </c>
      <c r="G35" s="1">
        <f t="shared" si="2"/>
        <v>6.024</v>
      </c>
      <c r="H35" s="1">
        <f t="shared" si="3"/>
        <v>3.2999999999883585</v>
      </c>
      <c r="I35" s="1">
        <f t="shared" si="4"/>
        <v>0.17821782179080595</v>
      </c>
      <c r="J35">
        <f t="shared" si="5"/>
        <v>0.37690942427551183</v>
      </c>
      <c r="K35">
        <f t="shared" si="6"/>
        <v>0.35333448266872275</v>
      </c>
      <c r="L35">
        <f t="shared" si="1"/>
        <v>5.1800000000000006</v>
      </c>
    </row>
    <row r="36" spans="1:12" x14ac:dyDescent="0.25">
      <c r="A36">
        <v>173524.94</v>
      </c>
      <c r="B36">
        <v>-8.1000000000000003E-2</v>
      </c>
      <c r="C36">
        <v>1.1020000000000001</v>
      </c>
      <c r="D36">
        <v>0.72899999999999998</v>
      </c>
      <c r="E36">
        <v>0.43</v>
      </c>
      <c r="F36">
        <f t="shared" si="0"/>
        <v>1.113</v>
      </c>
      <c r="G36" s="1">
        <f t="shared" si="2"/>
        <v>6.117</v>
      </c>
      <c r="H36" s="1">
        <f t="shared" si="3"/>
        <v>3.3990000000048894</v>
      </c>
      <c r="I36" s="1">
        <f t="shared" si="4"/>
        <v>0.53535353526414386</v>
      </c>
      <c r="J36">
        <f t="shared" si="5"/>
        <v>0.37726632662851139</v>
      </c>
      <c r="K36">
        <f t="shared" si="6"/>
        <v>0.35687072390974112</v>
      </c>
      <c r="L36">
        <f t="shared" si="1"/>
        <v>5.22</v>
      </c>
    </row>
    <row r="37" spans="1:12" x14ac:dyDescent="0.25">
      <c r="A37">
        <v>173525.04</v>
      </c>
      <c r="B37">
        <v>-8.1000000000000003E-2</v>
      </c>
      <c r="C37">
        <v>1.137</v>
      </c>
      <c r="D37">
        <v>6.2E-2</v>
      </c>
      <c r="E37">
        <v>0.52300000000000002</v>
      </c>
      <c r="F37">
        <f t="shared" si="0"/>
        <v>1.1479999999999999</v>
      </c>
      <c r="G37" s="1">
        <f t="shared" si="2"/>
        <v>6.024</v>
      </c>
      <c r="H37" s="1">
        <f t="shared" si="3"/>
        <v>3.4990000000107102</v>
      </c>
      <c r="I37" s="1">
        <f t="shared" si="4"/>
        <v>0.3499999999796265</v>
      </c>
      <c r="J37">
        <f t="shared" si="5"/>
        <v>0.38926632662781285</v>
      </c>
      <c r="K37">
        <f t="shared" si="6"/>
        <v>0.35993006431755664</v>
      </c>
      <c r="L37">
        <f t="shared" si="1"/>
        <v>5.0919999999999996</v>
      </c>
    </row>
    <row r="38" spans="1:12" x14ac:dyDescent="0.25">
      <c r="A38">
        <v>173525.141</v>
      </c>
      <c r="B38">
        <v>-8.1000000000000003E-2</v>
      </c>
      <c r="C38">
        <v>1.1719999999999999</v>
      </c>
      <c r="D38">
        <v>6.2E-2</v>
      </c>
      <c r="E38">
        <v>0.40200000000000002</v>
      </c>
      <c r="F38">
        <f t="shared" si="0"/>
        <v>1.1829999999999998</v>
      </c>
      <c r="G38" s="1">
        <f t="shared" si="2"/>
        <v>6.1449999999999996</v>
      </c>
      <c r="H38" s="1">
        <f t="shared" si="3"/>
        <v>3.6000000000058208</v>
      </c>
      <c r="I38" s="1">
        <f t="shared" si="4"/>
        <v>0.34653465348212159</v>
      </c>
      <c r="J38">
        <f t="shared" si="5"/>
        <v>0.3770353035286777</v>
      </c>
      <c r="K38">
        <f t="shared" si="6"/>
        <v>0.36433050366409508</v>
      </c>
      <c r="L38">
        <f t="shared" si="1"/>
        <v>5.1779999999999999</v>
      </c>
    </row>
    <row r="39" spans="1:12" x14ac:dyDescent="0.25">
      <c r="A39">
        <v>173525.24</v>
      </c>
      <c r="B39">
        <v>-0.14499999999999999</v>
      </c>
      <c r="C39">
        <v>1.208</v>
      </c>
      <c r="D39">
        <v>6.2E-2</v>
      </c>
      <c r="E39">
        <v>0.41099999999999998</v>
      </c>
      <c r="F39">
        <f t="shared" si="0"/>
        <v>1.2189999999999999</v>
      </c>
      <c r="G39" s="1">
        <f t="shared" si="2"/>
        <v>6.1360000000000001</v>
      </c>
      <c r="H39" s="1">
        <f t="shared" si="3"/>
        <v>3.6989999999932479</v>
      </c>
      <c r="I39" s="1">
        <f t="shared" si="4"/>
        <v>0.36363636368254526</v>
      </c>
      <c r="J39">
        <f t="shared" si="5"/>
        <v>0.37727772777557766</v>
      </c>
      <c r="K39">
        <f t="shared" si="6"/>
        <v>0.3662362236437825</v>
      </c>
      <c r="L39">
        <f t="shared" si="1"/>
        <v>5.133</v>
      </c>
    </row>
    <row r="40" spans="1:12" x14ac:dyDescent="0.25">
      <c r="A40">
        <v>173525.34</v>
      </c>
      <c r="B40">
        <v>-8.1000000000000003E-2</v>
      </c>
      <c r="C40">
        <v>1.2609999999999999</v>
      </c>
      <c r="D40">
        <v>6.2E-2</v>
      </c>
      <c r="E40">
        <v>0.52300000000000002</v>
      </c>
      <c r="F40">
        <f t="shared" si="0"/>
        <v>1.2719999999999998</v>
      </c>
      <c r="G40" s="1">
        <f t="shared" si="2"/>
        <v>6.024</v>
      </c>
      <c r="H40" s="1">
        <f t="shared" si="3"/>
        <v>3.7989999999990687</v>
      </c>
      <c r="I40" s="1">
        <f t="shared" si="4"/>
        <v>0.52999999996914926</v>
      </c>
      <c r="J40">
        <f t="shared" si="5"/>
        <v>0.38904203753483746</v>
      </c>
      <c r="K40">
        <f t="shared" si="6"/>
        <v>0.36789244926355175</v>
      </c>
      <c r="L40">
        <f t="shared" si="1"/>
        <v>4.968</v>
      </c>
    </row>
    <row r="41" spans="1:12" x14ac:dyDescent="0.25">
      <c r="A41">
        <v>173525.44</v>
      </c>
      <c r="B41">
        <v>-0.14499999999999999</v>
      </c>
      <c r="C41">
        <v>1.296</v>
      </c>
      <c r="D41">
        <v>6.2E-2</v>
      </c>
      <c r="E41">
        <v>0.53200000000000003</v>
      </c>
      <c r="F41">
        <f t="shared" si="0"/>
        <v>1.3069999999999999</v>
      </c>
      <c r="G41" s="1">
        <f t="shared" si="2"/>
        <v>6.0149999999999997</v>
      </c>
      <c r="H41" s="1">
        <f t="shared" si="3"/>
        <v>3.8990000000048894</v>
      </c>
      <c r="I41" s="1">
        <f t="shared" si="4"/>
        <v>0.34999999997962872</v>
      </c>
      <c r="J41">
        <f t="shared" si="5"/>
        <v>0.38927306063467121</v>
      </c>
      <c r="K41">
        <f t="shared" si="6"/>
        <v>0.3710648875042446</v>
      </c>
      <c r="L41">
        <f t="shared" si="1"/>
        <v>4.9239999999999995</v>
      </c>
    </row>
    <row r="42" spans="1:12" x14ac:dyDescent="0.25">
      <c r="A42">
        <v>173525.541</v>
      </c>
      <c r="B42">
        <v>-8.1000000000000003E-2</v>
      </c>
      <c r="C42">
        <v>1.331</v>
      </c>
      <c r="D42">
        <v>6.2E-2</v>
      </c>
      <c r="E42">
        <v>0.54200000000000004</v>
      </c>
      <c r="F42">
        <f t="shared" si="0"/>
        <v>1.3419999999999999</v>
      </c>
      <c r="G42" s="1">
        <f t="shared" si="2"/>
        <v>6.0049999999999999</v>
      </c>
      <c r="H42" s="1">
        <f t="shared" si="3"/>
        <v>4</v>
      </c>
      <c r="I42" s="1">
        <f t="shared" si="4"/>
        <v>0.34653465348212159</v>
      </c>
      <c r="J42">
        <f t="shared" si="5"/>
        <v>0.38837537086820967</v>
      </c>
      <c r="K42">
        <f t="shared" si="6"/>
        <v>0.37379611347380859</v>
      </c>
      <c r="L42">
        <f t="shared" si="1"/>
        <v>4.8790000000000004</v>
      </c>
    </row>
    <row r="43" spans="1:12" x14ac:dyDescent="0.25">
      <c r="A43">
        <v>173525.64</v>
      </c>
      <c r="B43">
        <v>-8.1000000000000003E-2</v>
      </c>
      <c r="C43">
        <v>1.349</v>
      </c>
      <c r="D43">
        <v>6.2E-2</v>
      </c>
      <c r="E43">
        <v>0.53200000000000003</v>
      </c>
      <c r="F43">
        <f t="shared" si="0"/>
        <v>1.3599999999999999</v>
      </c>
      <c r="G43" s="1">
        <f t="shared" si="2"/>
        <v>6.0149999999999997</v>
      </c>
      <c r="H43" s="1">
        <f t="shared" si="3"/>
        <v>4.099000000016531</v>
      </c>
      <c r="I43" s="1">
        <f t="shared" si="4"/>
        <v>0.18181818178782205</v>
      </c>
      <c r="J43">
        <f t="shared" si="5"/>
        <v>0.37716324965542264</v>
      </c>
      <c r="K43">
        <f t="shared" si="6"/>
        <v>0.3759830020829687</v>
      </c>
      <c r="L43">
        <f t="shared" si="1"/>
        <v>4.8709999999999996</v>
      </c>
    </row>
    <row r="44" spans="1:12" x14ac:dyDescent="0.25">
      <c r="A44">
        <v>173525.74</v>
      </c>
      <c r="B44">
        <v>-8.1000000000000003E-2</v>
      </c>
      <c r="C44">
        <v>1.367</v>
      </c>
      <c r="D44">
        <v>6.2E-2</v>
      </c>
      <c r="E44">
        <v>0.38300000000000001</v>
      </c>
      <c r="F44">
        <f t="shared" si="0"/>
        <v>1.3779999999999999</v>
      </c>
      <c r="G44" s="1">
        <f t="shared" si="2"/>
        <v>6.1639999999999997</v>
      </c>
      <c r="H44" s="1">
        <f t="shared" si="3"/>
        <v>4.1989999999932479</v>
      </c>
      <c r="I44" s="1">
        <f t="shared" si="4"/>
        <v>0.18000000004190966</v>
      </c>
      <c r="J44">
        <f t="shared" si="5"/>
        <v>0.36582991632624146</v>
      </c>
      <c r="K44">
        <f t="shared" si="6"/>
        <v>0.37616003921883678</v>
      </c>
      <c r="L44">
        <f t="shared" si="1"/>
        <v>5.0019999999999998</v>
      </c>
    </row>
    <row r="45" spans="1:12" x14ac:dyDescent="0.25">
      <c r="A45">
        <v>173525.84099999999</v>
      </c>
      <c r="B45">
        <v>-8.1000000000000003E-2</v>
      </c>
      <c r="C45">
        <v>1.367</v>
      </c>
      <c r="D45">
        <v>6.2E-2</v>
      </c>
      <c r="E45">
        <v>0.52300000000000002</v>
      </c>
      <c r="F45">
        <f t="shared" si="0"/>
        <v>1.3779999999999999</v>
      </c>
      <c r="G45" s="1">
        <f t="shared" si="2"/>
        <v>6.024</v>
      </c>
      <c r="H45" s="1">
        <f t="shared" si="3"/>
        <v>4.2999999999883585</v>
      </c>
      <c r="I45" s="1">
        <f t="shared" si="4"/>
        <v>0</v>
      </c>
      <c r="J45">
        <f t="shared" si="5"/>
        <v>0.34182991632065352</v>
      </c>
      <c r="K45">
        <f t="shared" si="6"/>
        <v>0.37461052078494744</v>
      </c>
      <c r="L45">
        <f t="shared" si="1"/>
        <v>4.8620000000000001</v>
      </c>
    </row>
    <row r="46" spans="1:12" x14ac:dyDescent="0.25">
      <c r="A46">
        <v>173525.94099999999</v>
      </c>
      <c r="B46">
        <v>-8.1000000000000003E-2</v>
      </c>
      <c r="C46">
        <v>1.367</v>
      </c>
      <c r="D46">
        <v>6.2E-2</v>
      </c>
      <c r="E46">
        <v>0.53200000000000003</v>
      </c>
      <c r="F46">
        <f t="shared" si="0"/>
        <v>1.3779999999999999</v>
      </c>
      <c r="G46" s="1">
        <f t="shared" si="2"/>
        <v>6.0149999999999997</v>
      </c>
      <c r="H46" s="1">
        <f t="shared" si="3"/>
        <v>4.3999999999941792</v>
      </c>
      <c r="I46" s="1">
        <f t="shared" si="4"/>
        <v>0</v>
      </c>
      <c r="J46">
        <f t="shared" si="5"/>
        <v>0.30716324965600461</v>
      </c>
      <c r="K46">
        <f t="shared" si="6"/>
        <v>0.36969343011530337</v>
      </c>
      <c r="L46">
        <f t="shared" si="1"/>
        <v>4.8529999999999998</v>
      </c>
    </row>
    <row r="47" spans="1:12" x14ac:dyDescent="0.25">
      <c r="A47">
        <v>173526.04</v>
      </c>
      <c r="B47">
        <v>-8.1000000000000003E-2</v>
      </c>
      <c r="C47">
        <v>1.3839999999999999</v>
      </c>
      <c r="D47">
        <v>6.2E-2</v>
      </c>
      <c r="E47">
        <v>0.53200000000000003</v>
      </c>
      <c r="F47">
        <f t="shared" si="0"/>
        <v>1.3949999999999998</v>
      </c>
      <c r="G47" s="1">
        <f t="shared" si="2"/>
        <v>6.0149999999999997</v>
      </c>
      <c r="H47" s="1">
        <f t="shared" si="3"/>
        <v>4.4990000000107102</v>
      </c>
      <c r="I47" s="1">
        <f t="shared" si="4"/>
        <v>0.17171717168849748</v>
      </c>
      <c r="J47">
        <f t="shared" si="5"/>
        <v>0.29461106110330154</v>
      </c>
      <c r="K47">
        <f t="shared" si="6"/>
        <v>0.36031390304640853</v>
      </c>
      <c r="L47">
        <f t="shared" si="1"/>
        <v>4.8359999999999994</v>
      </c>
    </row>
    <row r="48" spans="1:12" x14ac:dyDescent="0.25">
      <c r="A48">
        <v>173526.14</v>
      </c>
      <c r="B48">
        <v>-8.1000000000000003E-2</v>
      </c>
      <c r="C48">
        <v>1.367</v>
      </c>
      <c r="D48">
        <v>6.2E-2</v>
      </c>
      <c r="E48">
        <v>0.52300000000000002</v>
      </c>
      <c r="F48">
        <f t="shared" si="0"/>
        <v>1.3779999999999999</v>
      </c>
      <c r="G48" s="1">
        <f t="shared" si="2"/>
        <v>6.024</v>
      </c>
      <c r="H48" s="1">
        <f t="shared" si="3"/>
        <v>4.599000000016531</v>
      </c>
      <c r="I48" s="1">
        <f t="shared" si="4"/>
        <v>-0.16999999999010373</v>
      </c>
      <c r="J48">
        <f t="shared" si="5"/>
        <v>0.25994439443865286</v>
      </c>
      <c r="K48">
        <f t="shared" si="6"/>
        <v>0.35045847675494246</v>
      </c>
      <c r="L48">
        <f t="shared" si="1"/>
        <v>4.8620000000000001</v>
      </c>
    </row>
    <row r="49" spans="1:12" x14ac:dyDescent="0.25">
      <c r="A49">
        <v>173526.24100000001</v>
      </c>
      <c r="B49">
        <v>-8.1000000000000003E-2</v>
      </c>
      <c r="C49">
        <v>1.367</v>
      </c>
      <c r="D49">
        <v>6.2E-2</v>
      </c>
      <c r="E49">
        <v>0.52300000000000002</v>
      </c>
      <c r="F49">
        <f t="shared" si="0"/>
        <v>1.3779999999999999</v>
      </c>
      <c r="G49" s="1">
        <f t="shared" si="2"/>
        <v>6.024</v>
      </c>
      <c r="H49" s="1">
        <f t="shared" si="3"/>
        <v>4.7000000000116415</v>
      </c>
      <c r="I49" s="1">
        <f t="shared" si="4"/>
        <v>0</v>
      </c>
      <c r="J49">
        <f t="shared" si="5"/>
        <v>0.22425415874388452</v>
      </c>
      <c r="K49">
        <f t="shared" si="6"/>
        <v>0.33688136440749905</v>
      </c>
      <c r="L49">
        <f t="shared" si="1"/>
        <v>4.8620000000000001</v>
      </c>
    </row>
    <row r="50" spans="1:12" x14ac:dyDescent="0.25">
      <c r="A50">
        <v>173526.34</v>
      </c>
      <c r="B50">
        <v>-8.1000000000000003E-2</v>
      </c>
      <c r="C50">
        <v>1.367</v>
      </c>
      <c r="D50">
        <v>6.2E-2</v>
      </c>
      <c r="E50">
        <v>0.53200000000000003</v>
      </c>
      <c r="F50">
        <f t="shared" si="0"/>
        <v>1.3779999999999999</v>
      </c>
      <c r="G50" s="1">
        <f t="shared" si="2"/>
        <v>6.0149999999999997</v>
      </c>
      <c r="H50" s="1">
        <f t="shared" si="3"/>
        <v>4.7989999999990687</v>
      </c>
      <c r="I50" s="1">
        <f t="shared" si="4"/>
        <v>0</v>
      </c>
      <c r="J50">
        <f t="shared" si="5"/>
        <v>0.21237297062449745</v>
      </c>
      <c r="K50">
        <f t="shared" si="6"/>
        <v>0.31998728355795686</v>
      </c>
      <c r="L50">
        <f t="shared" si="1"/>
        <v>4.8529999999999998</v>
      </c>
    </row>
    <row r="51" spans="1:12" x14ac:dyDescent="0.25">
      <c r="A51">
        <v>173526.44</v>
      </c>
      <c r="B51">
        <v>-8.1000000000000003E-2</v>
      </c>
      <c r="C51">
        <v>1.367</v>
      </c>
      <c r="D51">
        <v>6.2E-2</v>
      </c>
      <c r="E51">
        <v>0.53200000000000003</v>
      </c>
      <c r="F51">
        <f t="shared" si="0"/>
        <v>1.3779999999999999</v>
      </c>
      <c r="G51" s="1">
        <f t="shared" si="2"/>
        <v>6.0149999999999997</v>
      </c>
      <c r="H51" s="1">
        <f t="shared" si="3"/>
        <v>4.8990000000048894</v>
      </c>
      <c r="I51" s="1">
        <f t="shared" si="4"/>
        <v>0</v>
      </c>
      <c r="J51">
        <f t="shared" si="5"/>
        <v>0.17668273494022119</v>
      </c>
      <c r="K51">
        <f t="shared" si="6"/>
        <v>0.30384513661793794</v>
      </c>
      <c r="L51">
        <f t="shared" si="1"/>
        <v>4.8529999999999998</v>
      </c>
    </row>
    <row r="52" spans="1:12" x14ac:dyDescent="0.25">
      <c r="A52">
        <v>173526.541</v>
      </c>
      <c r="B52">
        <v>-0.14499999999999999</v>
      </c>
      <c r="C52">
        <v>1.367</v>
      </c>
      <c r="D52">
        <v>6.2E-2</v>
      </c>
      <c r="E52">
        <v>0.53200000000000003</v>
      </c>
      <c r="F52">
        <f t="shared" si="0"/>
        <v>1.3779999999999999</v>
      </c>
      <c r="G52" s="1">
        <f t="shared" si="2"/>
        <v>6.0149999999999997</v>
      </c>
      <c r="H52" s="1">
        <f t="shared" si="3"/>
        <v>5</v>
      </c>
      <c r="I52" s="1">
        <f t="shared" si="4"/>
        <v>0</v>
      </c>
      <c r="J52">
        <f t="shared" si="5"/>
        <v>0.15334940160824614</v>
      </c>
      <c r="K52">
        <f t="shared" si="6"/>
        <v>0.2847707763662804</v>
      </c>
      <c r="L52">
        <f t="shared" si="1"/>
        <v>4.8529999999999998</v>
      </c>
    </row>
    <row r="53" spans="1:12" x14ac:dyDescent="0.25">
      <c r="A53">
        <v>173526.641</v>
      </c>
      <c r="B53">
        <v>-8.1000000000000003E-2</v>
      </c>
      <c r="C53">
        <v>1.367</v>
      </c>
      <c r="D53">
        <v>6.2E-2</v>
      </c>
      <c r="E53">
        <v>0.53200000000000003</v>
      </c>
      <c r="F53">
        <f t="shared" si="0"/>
        <v>1.3779999999999999</v>
      </c>
      <c r="G53" s="1">
        <f t="shared" si="2"/>
        <v>6.0149999999999997</v>
      </c>
      <c r="H53" s="1">
        <f t="shared" si="3"/>
        <v>5.1000000000058208</v>
      </c>
      <c r="I53" s="1">
        <f t="shared" si="4"/>
        <v>0</v>
      </c>
      <c r="J53">
        <f t="shared" si="5"/>
        <v>0.13024709137610468</v>
      </c>
      <c r="K53">
        <f t="shared" si="6"/>
        <v>0.26505757015257525</v>
      </c>
      <c r="L53">
        <f t="shared" si="1"/>
        <v>4.8529999999999998</v>
      </c>
    </row>
    <row r="54" spans="1:12" x14ac:dyDescent="0.25">
      <c r="A54">
        <v>173526.74</v>
      </c>
      <c r="B54">
        <v>-8.1000000000000003E-2</v>
      </c>
      <c r="C54">
        <v>1.367</v>
      </c>
      <c r="D54">
        <v>6.2E-2</v>
      </c>
      <c r="E54">
        <v>0.53200000000000003</v>
      </c>
      <c r="F54">
        <f t="shared" si="0"/>
        <v>1.3779999999999999</v>
      </c>
      <c r="G54" s="1">
        <f t="shared" si="2"/>
        <v>6.0149999999999997</v>
      </c>
      <c r="H54" s="1">
        <f t="shared" si="3"/>
        <v>5.1989999999932479</v>
      </c>
      <c r="I54" s="1">
        <f t="shared" si="4"/>
        <v>0</v>
      </c>
      <c r="J54">
        <f t="shared" si="5"/>
        <v>0.10600466713060168</v>
      </c>
      <c r="K54">
        <f t="shared" si="6"/>
        <v>0.24483599833610464</v>
      </c>
      <c r="L54">
        <f t="shared" si="1"/>
        <v>4.8529999999999998</v>
      </c>
    </row>
    <row r="55" spans="1:12" x14ac:dyDescent="0.25">
      <c r="A55">
        <v>173526.84</v>
      </c>
      <c r="B55">
        <v>-8.1000000000000003E-2</v>
      </c>
      <c r="C55">
        <v>1.367</v>
      </c>
      <c r="D55">
        <v>6.2E-2</v>
      </c>
      <c r="E55">
        <v>0.53200000000000003</v>
      </c>
      <c r="F55">
        <f t="shared" si="0"/>
        <v>1.3779999999999999</v>
      </c>
      <c r="G55" s="1">
        <f t="shared" si="2"/>
        <v>6.0149999999999997</v>
      </c>
      <c r="H55" s="1">
        <f t="shared" si="3"/>
        <v>5.2989999999990687</v>
      </c>
      <c r="I55" s="1">
        <f t="shared" si="4"/>
        <v>0</v>
      </c>
      <c r="J55">
        <f t="shared" si="5"/>
        <v>7.0671333799325053E-2</v>
      </c>
      <c r="K55">
        <f t="shared" si="6"/>
        <v>0.22401129865527919</v>
      </c>
      <c r="L55">
        <f t="shared" si="1"/>
        <v>4.8529999999999998</v>
      </c>
    </row>
    <row r="56" spans="1:12" x14ac:dyDescent="0.25">
      <c r="A56">
        <v>173526.94099999999</v>
      </c>
      <c r="B56">
        <v>-0.14499999999999999</v>
      </c>
      <c r="C56">
        <v>1.3839999999999999</v>
      </c>
      <c r="D56">
        <v>0.72899999999999998</v>
      </c>
      <c r="E56">
        <v>0.53200000000000003</v>
      </c>
      <c r="F56">
        <f t="shared" si="0"/>
        <v>1.3949999999999998</v>
      </c>
      <c r="G56" s="1">
        <f t="shared" si="2"/>
        <v>6.0149999999999997</v>
      </c>
      <c r="H56" s="1">
        <f t="shared" si="3"/>
        <v>5.3999999999941792</v>
      </c>
      <c r="I56" s="1">
        <f t="shared" si="4"/>
        <v>0.16831683169131564</v>
      </c>
      <c r="J56">
        <f t="shared" si="5"/>
        <v>5.8559122580104171E-2</v>
      </c>
      <c r="K56">
        <f t="shared" si="6"/>
        <v>0.20101030392688607</v>
      </c>
      <c r="L56">
        <f t="shared" si="1"/>
        <v>4.8359999999999994</v>
      </c>
    </row>
    <row r="57" spans="1:12" x14ac:dyDescent="0.25">
      <c r="A57">
        <v>173527.04000000001</v>
      </c>
      <c r="B57">
        <v>-8.1000000000000003E-2</v>
      </c>
      <c r="C57">
        <v>1.367</v>
      </c>
      <c r="D57">
        <v>6.2E-2</v>
      </c>
      <c r="E57">
        <v>0.53200000000000003</v>
      </c>
      <c r="F57">
        <f t="shared" si="0"/>
        <v>1.3779999999999999</v>
      </c>
      <c r="G57" s="1">
        <f t="shared" si="2"/>
        <v>6.0149999999999997</v>
      </c>
      <c r="H57" s="1">
        <f t="shared" si="3"/>
        <v>5.4990000000107102</v>
      </c>
      <c r="I57" s="1">
        <f t="shared" si="4"/>
        <v>-0.17171717168849748</v>
      </c>
      <c r="J57">
        <f t="shared" si="5"/>
        <v>2.400900090206291E-2</v>
      </c>
      <c r="K57">
        <f t="shared" si="6"/>
        <v>0.17964262672486878</v>
      </c>
      <c r="L57">
        <f t="shared" si="1"/>
        <v>4.8529999999999998</v>
      </c>
    </row>
    <row r="58" spans="1:12" x14ac:dyDescent="0.25">
      <c r="A58">
        <v>173527.14</v>
      </c>
      <c r="B58">
        <v>-0.14499999999999999</v>
      </c>
      <c r="C58">
        <v>1.3839999999999999</v>
      </c>
      <c r="D58">
        <v>0.72899999999999998</v>
      </c>
      <c r="E58">
        <v>0.52300000000000002</v>
      </c>
      <c r="F58">
        <f t="shared" si="0"/>
        <v>1.3949999999999998</v>
      </c>
      <c r="G58" s="1">
        <f t="shared" si="2"/>
        <v>6.024</v>
      </c>
      <c r="H58" s="1">
        <f t="shared" si="3"/>
        <v>5.599000000016531</v>
      </c>
      <c r="I58" s="1">
        <f t="shared" si="4"/>
        <v>0.16999999999010373</v>
      </c>
      <c r="J58">
        <f t="shared" si="5"/>
        <v>2.3221122115548352E-2</v>
      </c>
      <c r="K58">
        <f t="shared" si="6"/>
        <v>0.1562975828514479</v>
      </c>
      <c r="L58">
        <f t="shared" si="1"/>
        <v>4.8449999999999998</v>
      </c>
    </row>
    <row r="59" spans="1:12" x14ac:dyDescent="0.25">
      <c r="A59">
        <v>173527.24100000001</v>
      </c>
      <c r="B59">
        <v>-0.14499999999999999</v>
      </c>
      <c r="C59">
        <v>1.367</v>
      </c>
      <c r="D59">
        <v>0.72899999999999998</v>
      </c>
      <c r="E59">
        <v>0.53200000000000003</v>
      </c>
      <c r="F59">
        <f t="shared" si="0"/>
        <v>1.3779999999999999</v>
      </c>
      <c r="G59" s="1">
        <f t="shared" si="2"/>
        <v>6.0149999999999997</v>
      </c>
      <c r="H59" s="1">
        <f t="shared" si="3"/>
        <v>5.7000000000116415</v>
      </c>
      <c r="I59" s="1">
        <f t="shared" si="4"/>
        <v>-0.16831683169131564</v>
      </c>
      <c r="J59">
        <f t="shared" si="5"/>
        <v>0</v>
      </c>
      <c r="K59">
        <f t="shared" si="6"/>
        <v>0.13633611374106297</v>
      </c>
      <c r="L59">
        <f t="shared" si="1"/>
        <v>4.8529999999999998</v>
      </c>
    </row>
    <row r="60" spans="1:12" x14ac:dyDescent="0.25">
      <c r="A60">
        <v>173527.34099999999</v>
      </c>
      <c r="B60">
        <v>-8.1000000000000003E-2</v>
      </c>
      <c r="C60">
        <v>1.367</v>
      </c>
      <c r="D60">
        <v>6.2E-2</v>
      </c>
      <c r="E60">
        <v>0.51400000000000001</v>
      </c>
      <c r="F60">
        <f t="shared" si="0"/>
        <v>1.3779999999999999</v>
      </c>
      <c r="G60" s="1">
        <f t="shared" si="2"/>
        <v>6.0329999999999995</v>
      </c>
      <c r="H60" s="1">
        <f t="shared" si="3"/>
        <v>5.7999999999883585</v>
      </c>
      <c r="I60" s="1">
        <f t="shared" si="4"/>
        <v>0</v>
      </c>
      <c r="J60">
        <f t="shared" si="5"/>
        <v>0</v>
      </c>
      <c r="K60">
        <f t="shared" si="6"/>
        <v>0.11588569667990352</v>
      </c>
      <c r="L60">
        <f t="shared" si="1"/>
        <v>4.8709999999999996</v>
      </c>
    </row>
    <row r="61" spans="1:12" x14ac:dyDescent="0.25">
      <c r="A61">
        <v>173527.44</v>
      </c>
      <c r="B61">
        <v>-0.14499999999999999</v>
      </c>
      <c r="C61">
        <v>1.3839999999999999</v>
      </c>
      <c r="D61">
        <v>6.2E-2</v>
      </c>
      <c r="E61">
        <v>0.52300000000000002</v>
      </c>
      <c r="F61">
        <f t="shared" si="0"/>
        <v>1.3949999999999998</v>
      </c>
      <c r="G61" s="1">
        <f t="shared" si="2"/>
        <v>6.024</v>
      </c>
      <c r="H61" s="1">
        <f t="shared" si="3"/>
        <v>5.8990000000048894</v>
      </c>
      <c r="I61" s="1">
        <f t="shared" si="4"/>
        <v>0.17171717168849748</v>
      </c>
      <c r="J61">
        <f t="shared" si="5"/>
        <v>1.1447811445899831E-2</v>
      </c>
      <c r="K61">
        <f t="shared" si="6"/>
        <v>9.8502842177917993E-2</v>
      </c>
      <c r="L61">
        <f t="shared" si="1"/>
        <v>4.8449999999999998</v>
      </c>
    </row>
    <row r="62" spans="1:12" x14ac:dyDescent="0.25">
      <c r="A62">
        <v>173527.541</v>
      </c>
      <c r="B62">
        <v>-8.1000000000000003E-2</v>
      </c>
      <c r="C62">
        <v>1.367</v>
      </c>
      <c r="D62">
        <v>6.2E-2</v>
      </c>
      <c r="E62">
        <v>0.52300000000000002</v>
      </c>
      <c r="F62">
        <f t="shared" si="0"/>
        <v>1.3779999999999999</v>
      </c>
      <c r="G62" s="1">
        <f t="shared" si="2"/>
        <v>6.024</v>
      </c>
      <c r="H62" s="1">
        <f t="shared" si="3"/>
        <v>6</v>
      </c>
      <c r="I62" s="1">
        <f t="shared" si="4"/>
        <v>-0.16831683169131564</v>
      </c>
      <c r="J62">
        <f t="shared" si="5"/>
        <v>-1.1221122112754377E-2</v>
      </c>
      <c r="K62">
        <f t="shared" si="6"/>
        <v>8.5444587568115266E-2</v>
      </c>
      <c r="L62">
        <f t="shared" si="1"/>
        <v>4.8620000000000001</v>
      </c>
    </row>
    <row r="63" spans="1:12" x14ac:dyDescent="0.25">
      <c r="A63">
        <v>173527.641</v>
      </c>
      <c r="B63">
        <v>-8.1000000000000003E-2</v>
      </c>
      <c r="C63">
        <v>1.3839999999999999</v>
      </c>
      <c r="D63">
        <v>6.2E-2</v>
      </c>
      <c r="E63">
        <v>0.53200000000000003</v>
      </c>
      <c r="F63">
        <f t="shared" si="0"/>
        <v>1.3949999999999998</v>
      </c>
      <c r="G63" s="1">
        <f t="shared" si="2"/>
        <v>6.0149999999999997</v>
      </c>
      <c r="H63" s="1">
        <f t="shared" si="3"/>
        <v>6.1000000000058208</v>
      </c>
      <c r="I63" s="1">
        <f t="shared" si="4"/>
        <v>0.16999999999010373</v>
      </c>
      <c r="J63">
        <f t="shared" si="5"/>
        <v>1.1445544552592788E-2</v>
      </c>
      <c r="K63">
        <f t="shared" si="6"/>
        <v>7.0944731115984816E-2</v>
      </c>
      <c r="L63">
        <f t="shared" si="1"/>
        <v>4.8359999999999994</v>
      </c>
    </row>
    <row r="64" spans="1:12" x14ac:dyDescent="0.25">
      <c r="A64">
        <v>173527.74</v>
      </c>
      <c r="B64">
        <v>-0.14499999999999999</v>
      </c>
      <c r="C64">
        <v>1.367</v>
      </c>
      <c r="D64">
        <v>6.2E-2</v>
      </c>
      <c r="E64">
        <v>0.52300000000000002</v>
      </c>
      <c r="F64">
        <f t="shared" si="0"/>
        <v>1.3779999999999999</v>
      </c>
      <c r="G64" s="1">
        <f t="shared" si="2"/>
        <v>6.024</v>
      </c>
      <c r="H64" s="1">
        <f t="shared" si="3"/>
        <v>6.1989999999932479</v>
      </c>
      <c r="I64" s="1">
        <f t="shared" si="4"/>
        <v>-0.17171717173897857</v>
      </c>
      <c r="J64">
        <f t="shared" si="5"/>
        <v>-2.2668966724500215E-6</v>
      </c>
      <c r="K64">
        <f t="shared" si="6"/>
        <v>6.201985313147601E-2</v>
      </c>
      <c r="L64">
        <f t="shared" si="1"/>
        <v>4.8620000000000001</v>
      </c>
    </row>
    <row r="65" spans="1:12" x14ac:dyDescent="0.25">
      <c r="A65">
        <v>173527.84</v>
      </c>
      <c r="B65">
        <v>-8.1000000000000003E-2</v>
      </c>
      <c r="C65">
        <v>1.367</v>
      </c>
      <c r="D65">
        <v>6.2E-2</v>
      </c>
      <c r="E65">
        <v>0.53200000000000003</v>
      </c>
      <c r="F65">
        <f t="shared" si="0"/>
        <v>1.3779999999999999</v>
      </c>
      <c r="G65" s="1">
        <f t="shared" si="2"/>
        <v>6.0149999999999997</v>
      </c>
      <c r="H65" s="1">
        <f t="shared" si="3"/>
        <v>6.2989999999990687</v>
      </c>
      <c r="I65" s="1">
        <f t="shared" si="4"/>
        <v>0</v>
      </c>
      <c r="J65">
        <f t="shared" si="5"/>
        <v>-2.2668966724500215E-6</v>
      </c>
      <c r="K65">
        <f t="shared" si="6"/>
        <v>5.2716535127253737E-2</v>
      </c>
      <c r="L65">
        <f t="shared" si="1"/>
        <v>4.8529999999999998</v>
      </c>
    </row>
    <row r="66" spans="1:12" x14ac:dyDescent="0.25">
      <c r="A66">
        <v>173527.94099999999</v>
      </c>
      <c r="B66">
        <v>-0.14499999999999999</v>
      </c>
      <c r="C66">
        <v>1.367</v>
      </c>
      <c r="D66">
        <v>6.2E-2</v>
      </c>
      <c r="E66">
        <v>0.53200000000000003</v>
      </c>
      <c r="F66">
        <f t="shared" ref="F66:F129" si="7">C66+0.011</f>
        <v>1.3779999999999999</v>
      </c>
      <c r="G66" s="1">
        <f t="shared" si="2"/>
        <v>6.0149999999999997</v>
      </c>
      <c r="H66" s="1">
        <f t="shared" si="3"/>
        <v>6.3999999999941792</v>
      </c>
      <c r="I66" s="1">
        <f t="shared" si="4"/>
        <v>0</v>
      </c>
      <c r="J66">
        <f t="shared" si="5"/>
        <v>-2.2668966724500215E-6</v>
      </c>
      <c r="K66">
        <f t="shared" si="6"/>
        <v>4.4808714823664809E-2</v>
      </c>
      <c r="L66">
        <f t="shared" ref="L66:L129" si="8">(6-C66-0.011)+(0.774-0.011)-E66</f>
        <v>4.8529999999999998</v>
      </c>
    </row>
    <row r="67" spans="1:12" x14ac:dyDescent="0.25">
      <c r="A67">
        <v>173528.04</v>
      </c>
      <c r="B67">
        <v>-0.14499999999999999</v>
      </c>
      <c r="C67">
        <v>1.367</v>
      </c>
      <c r="D67">
        <v>6.2E-2</v>
      </c>
      <c r="E67">
        <v>0.52300000000000002</v>
      </c>
      <c r="F67">
        <f t="shared" si="7"/>
        <v>1.3779999999999999</v>
      </c>
      <c r="G67" s="1">
        <f t="shared" ref="G67:G130" si="9">6+0.547-E67</f>
        <v>6.024</v>
      </c>
      <c r="H67" s="1">
        <f t="shared" ref="H67:H130" si="10">$H$2+(A67-$A$2)</f>
        <v>6.4990000000107102</v>
      </c>
      <c r="I67" s="1">
        <f t="shared" ref="I67:I130" si="11">(C67-C66)/(A67-A66)</f>
        <v>0</v>
      </c>
      <c r="J67">
        <f t="shared" si="5"/>
        <v>-2.2668966724500215E-6</v>
      </c>
      <c r="K67">
        <f t="shared" si="6"/>
        <v>3.8087067565614217E-2</v>
      </c>
      <c r="L67">
        <f t="shared" si="8"/>
        <v>4.8620000000000001</v>
      </c>
    </row>
    <row r="68" spans="1:12" x14ac:dyDescent="0.25">
      <c r="A68">
        <v>173528.14</v>
      </c>
      <c r="B68">
        <v>-8.1000000000000003E-2</v>
      </c>
      <c r="C68">
        <v>1.3839999999999999</v>
      </c>
      <c r="D68">
        <v>6.2E-2</v>
      </c>
      <c r="E68">
        <v>0.52300000000000002</v>
      </c>
      <c r="F68">
        <f t="shared" si="7"/>
        <v>1.3949999999999998</v>
      </c>
      <c r="G68" s="1">
        <f t="shared" si="9"/>
        <v>6.024</v>
      </c>
      <c r="H68" s="1">
        <f t="shared" si="10"/>
        <v>6.599000000016531</v>
      </c>
      <c r="I68" s="1">
        <f t="shared" si="11"/>
        <v>0.16999999999010373</v>
      </c>
      <c r="J68">
        <f t="shared" si="5"/>
        <v>1.1331066436001132E-2</v>
      </c>
      <c r="K68">
        <f t="shared" si="6"/>
        <v>3.2373667396271212E-2</v>
      </c>
      <c r="L68">
        <f t="shared" si="8"/>
        <v>4.8449999999999998</v>
      </c>
    </row>
    <row r="69" spans="1:12" x14ac:dyDescent="0.25">
      <c r="A69">
        <v>173528.24</v>
      </c>
      <c r="B69">
        <v>-8.1000000000000003E-2</v>
      </c>
      <c r="C69">
        <v>1.367</v>
      </c>
      <c r="D69">
        <v>0.72899999999999998</v>
      </c>
      <c r="E69">
        <v>0.53200000000000003</v>
      </c>
      <c r="F69">
        <f t="shared" si="7"/>
        <v>1.3779999999999999</v>
      </c>
      <c r="G69" s="1">
        <f t="shared" si="9"/>
        <v>6.0149999999999997</v>
      </c>
      <c r="H69" s="1">
        <f t="shared" si="10"/>
        <v>6.6989999999932479</v>
      </c>
      <c r="I69" s="1">
        <f t="shared" si="11"/>
        <v>-0.17000000003958024</v>
      </c>
      <c r="J69">
        <f t="shared" si="5"/>
        <v>-2.2668999708837696E-6</v>
      </c>
      <c r="K69">
        <f t="shared" si="6"/>
        <v>2.9217277252230698E-2</v>
      </c>
      <c r="L69">
        <f t="shared" si="8"/>
        <v>4.8529999999999998</v>
      </c>
    </row>
    <row r="70" spans="1:12" x14ac:dyDescent="0.25">
      <c r="A70">
        <v>173528.34</v>
      </c>
      <c r="B70">
        <v>-8.1000000000000003E-2</v>
      </c>
      <c r="C70">
        <v>1.367</v>
      </c>
      <c r="D70">
        <v>6.2E-2</v>
      </c>
      <c r="E70">
        <v>0.53200000000000003</v>
      </c>
      <c r="F70">
        <f t="shared" si="7"/>
        <v>1.3779999999999999</v>
      </c>
      <c r="G70" s="1">
        <f t="shared" si="9"/>
        <v>6.0149999999999997</v>
      </c>
      <c r="H70" s="1">
        <f t="shared" si="10"/>
        <v>6.7989999999990687</v>
      </c>
      <c r="I70" s="1">
        <f t="shared" si="11"/>
        <v>0</v>
      </c>
      <c r="J70">
        <f t="shared" si="5"/>
        <v>-2.2668999708837696E-6</v>
      </c>
      <c r="K70">
        <f t="shared" si="6"/>
        <v>2.483434562940046E-2</v>
      </c>
      <c r="L70">
        <f t="shared" si="8"/>
        <v>4.8529999999999998</v>
      </c>
    </row>
    <row r="71" spans="1:12" x14ac:dyDescent="0.25">
      <c r="A71">
        <v>173528.44</v>
      </c>
      <c r="B71">
        <v>-8.1000000000000003E-2</v>
      </c>
      <c r="C71">
        <v>1.367</v>
      </c>
      <c r="D71">
        <v>6.2E-2</v>
      </c>
      <c r="E71">
        <v>0.52300000000000002</v>
      </c>
      <c r="F71">
        <f t="shared" si="7"/>
        <v>1.3779999999999999</v>
      </c>
      <c r="G71" s="1">
        <f t="shared" si="9"/>
        <v>6.024</v>
      </c>
      <c r="H71" s="1">
        <f t="shared" si="10"/>
        <v>6.8990000000048894</v>
      </c>
      <c r="I71" s="1">
        <f t="shared" si="11"/>
        <v>0</v>
      </c>
      <c r="J71">
        <f t="shared" si="5"/>
        <v>-1.122338901272526E-2</v>
      </c>
      <c r="K71">
        <f t="shared" si="6"/>
        <v>2.1108853749994758E-2</v>
      </c>
      <c r="L71">
        <f t="shared" si="8"/>
        <v>4.8620000000000001</v>
      </c>
    </row>
    <row r="72" spans="1:12" x14ac:dyDescent="0.25">
      <c r="A72">
        <v>173528.54</v>
      </c>
      <c r="B72">
        <v>-8.1000000000000003E-2</v>
      </c>
      <c r="C72">
        <v>1.367</v>
      </c>
      <c r="D72">
        <v>6.2E-2</v>
      </c>
      <c r="E72">
        <v>0.53200000000000003</v>
      </c>
      <c r="F72">
        <f t="shared" si="7"/>
        <v>1.3779999999999999</v>
      </c>
      <c r="G72" s="1">
        <f t="shared" si="9"/>
        <v>6.0149999999999997</v>
      </c>
      <c r="H72" s="1">
        <f t="shared" si="10"/>
        <v>6.9990000000107102</v>
      </c>
      <c r="I72" s="1">
        <f t="shared" si="11"/>
        <v>0</v>
      </c>
      <c r="J72">
        <f t="shared" si="5"/>
        <v>2.2442243317457219E-4</v>
      </c>
      <c r="K72">
        <f t="shared" si="6"/>
        <v>1.6259017335586753E-2</v>
      </c>
      <c r="L72">
        <f t="shared" si="8"/>
        <v>4.8529999999999998</v>
      </c>
    </row>
    <row r="73" spans="1:12" x14ac:dyDescent="0.25">
      <c r="A73">
        <v>173528.64</v>
      </c>
      <c r="B73">
        <v>-8.1000000000000003E-2</v>
      </c>
      <c r="C73">
        <v>1.3839999999999999</v>
      </c>
      <c r="D73">
        <v>6.2E-2</v>
      </c>
      <c r="E73">
        <v>0.53200000000000003</v>
      </c>
      <c r="F73">
        <f t="shared" si="7"/>
        <v>1.3949999999999998</v>
      </c>
      <c r="G73" s="1">
        <f t="shared" si="9"/>
        <v>6.0149999999999997</v>
      </c>
      <c r="H73" s="1">
        <f t="shared" si="10"/>
        <v>7.099000000016531</v>
      </c>
      <c r="I73" s="1">
        <f t="shared" si="11"/>
        <v>0.16999999999010373</v>
      </c>
      <c r="J73">
        <f t="shared" si="5"/>
        <v>2.2442243317457219E-4</v>
      </c>
      <c r="K73">
        <f t="shared" si="6"/>
        <v>1.3853828100224926E-2</v>
      </c>
      <c r="L73">
        <f t="shared" si="8"/>
        <v>4.8359999999999994</v>
      </c>
    </row>
    <row r="74" spans="1:12" x14ac:dyDescent="0.25">
      <c r="A74">
        <v>173528.74</v>
      </c>
      <c r="B74">
        <v>-8.1000000000000003E-2</v>
      </c>
      <c r="C74">
        <v>1.367</v>
      </c>
      <c r="D74">
        <v>6.2E-2</v>
      </c>
      <c r="E74">
        <v>0.52300000000000002</v>
      </c>
      <c r="F74">
        <f t="shared" si="7"/>
        <v>1.3779999999999999</v>
      </c>
      <c r="G74" s="1">
        <f t="shared" si="9"/>
        <v>6.024</v>
      </c>
      <c r="H74" s="1">
        <f t="shared" si="10"/>
        <v>7.1989999999932479</v>
      </c>
      <c r="I74" s="1">
        <f t="shared" si="11"/>
        <v>-0.17000000003958024</v>
      </c>
      <c r="J74">
        <f t="shared" si="5"/>
        <v>1.1221120995693241E-4</v>
      </c>
      <c r="K74">
        <f t="shared" si="6"/>
        <v>1.1809417250167372E-2</v>
      </c>
      <c r="L74">
        <f t="shared" si="8"/>
        <v>4.8620000000000001</v>
      </c>
    </row>
    <row r="75" spans="1:12" x14ac:dyDescent="0.25">
      <c r="A75">
        <v>173528.84</v>
      </c>
      <c r="B75">
        <v>-8.1000000000000003E-2</v>
      </c>
      <c r="C75">
        <v>1.367</v>
      </c>
      <c r="D75">
        <v>6.2E-2</v>
      </c>
      <c r="E75">
        <v>0.52300000000000002</v>
      </c>
      <c r="F75">
        <f t="shared" si="7"/>
        <v>1.3779999999999999</v>
      </c>
      <c r="G75" s="1">
        <f t="shared" si="9"/>
        <v>6.024</v>
      </c>
      <c r="H75" s="1">
        <f t="shared" si="10"/>
        <v>7.2989999999990687</v>
      </c>
      <c r="I75" s="1">
        <f t="shared" si="11"/>
        <v>0</v>
      </c>
      <c r="J75">
        <f t="shared" si="5"/>
        <v>1.1221120995693241E-4</v>
      </c>
      <c r="K75">
        <f t="shared" si="6"/>
        <v>1.0054836344135806E-2</v>
      </c>
      <c r="L75">
        <f t="shared" si="8"/>
        <v>4.8620000000000001</v>
      </c>
    </row>
    <row r="76" spans="1:12" x14ac:dyDescent="0.25">
      <c r="A76">
        <v>173528.94</v>
      </c>
      <c r="B76">
        <v>-8.1000000000000003E-2</v>
      </c>
      <c r="C76">
        <v>1.367</v>
      </c>
      <c r="D76">
        <v>6.2E-2</v>
      </c>
      <c r="E76">
        <v>0.52300000000000002</v>
      </c>
      <c r="F76">
        <f t="shared" si="7"/>
        <v>1.3779999999999999</v>
      </c>
      <c r="G76" s="1">
        <f t="shared" si="9"/>
        <v>6.024</v>
      </c>
      <c r="H76" s="1">
        <f t="shared" si="10"/>
        <v>7.3990000000048894</v>
      </c>
      <c r="I76" s="1">
        <f t="shared" si="11"/>
        <v>0</v>
      </c>
      <c r="J76">
        <f t="shared" si="5"/>
        <v>-1.13356002359429E-2</v>
      </c>
      <c r="K76">
        <f t="shared" si="6"/>
        <v>8.563442574008975E-3</v>
      </c>
      <c r="L76">
        <f t="shared" si="8"/>
        <v>4.8620000000000001</v>
      </c>
    </row>
    <row r="77" spans="1:12" x14ac:dyDescent="0.25">
      <c r="A77">
        <v>173529.04</v>
      </c>
      <c r="B77">
        <v>-8.1000000000000003E-2</v>
      </c>
      <c r="C77">
        <v>1.367</v>
      </c>
      <c r="D77">
        <v>6.2E-2</v>
      </c>
      <c r="E77">
        <v>0.53200000000000003</v>
      </c>
      <c r="F77">
        <f t="shared" si="7"/>
        <v>1.3779999999999999</v>
      </c>
      <c r="G77" s="1">
        <f t="shared" si="9"/>
        <v>6.0149999999999997</v>
      </c>
      <c r="H77" s="1">
        <f t="shared" si="10"/>
        <v>7.4990000000107102</v>
      </c>
      <c r="I77" s="1">
        <f t="shared" si="11"/>
        <v>0</v>
      </c>
      <c r="J77">
        <f t="shared" si="5"/>
        <v>-1.1447812318852353E-4</v>
      </c>
      <c r="K77">
        <f t="shared" si="6"/>
        <v>5.5785861525161932E-3</v>
      </c>
      <c r="L77">
        <f t="shared" si="8"/>
        <v>4.8529999999999998</v>
      </c>
    </row>
    <row r="78" spans="1:12" x14ac:dyDescent="0.25">
      <c r="A78">
        <v>173529.14</v>
      </c>
      <c r="B78">
        <v>-0.14499999999999999</v>
      </c>
      <c r="C78">
        <v>1.367</v>
      </c>
      <c r="D78">
        <v>6.2E-2</v>
      </c>
      <c r="E78">
        <v>0.53200000000000003</v>
      </c>
      <c r="F78">
        <f t="shared" si="7"/>
        <v>1.3779999999999999</v>
      </c>
      <c r="G78" s="1">
        <f t="shared" si="9"/>
        <v>6.0149999999999997</v>
      </c>
      <c r="H78" s="1">
        <f t="shared" si="10"/>
        <v>7.599000000016531</v>
      </c>
      <c r="I78" s="1">
        <f t="shared" si="11"/>
        <v>0</v>
      </c>
      <c r="J78">
        <f t="shared" si="5"/>
        <v>-1.1447811455862105E-2</v>
      </c>
      <c r="K78">
        <f t="shared" si="6"/>
        <v>4.7246265111604855E-3</v>
      </c>
      <c r="L78">
        <f t="shared" si="8"/>
        <v>4.8529999999999998</v>
      </c>
    </row>
    <row r="79" spans="1:12" x14ac:dyDescent="0.25">
      <c r="A79">
        <v>173529.24</v>
      </c>
      <c r="B79">
        <v>-0.14499999999999999</v>
      </c>
      <c r="C79">
        <v>1.367</v>
      </c>
      <c r="D79">
        <v>6.2E-2</v>
      </c>
      <c r="E79">
        <v>0.52300000000000002</v>
      </c>
      <c r="F79">
        <f t="shared" si="7"/>
        <v>1.3779999999999999</v>
      </c>
      <c r="G79" s="1">
        <f t="shared" si="9"/>
        <v>6.024</v>
      </c>
      <c r="H79" s="1">
        <f t="shared" si="10"/>
        <v>7.6989999999932479</v>
      </c>
      <c r="I79" s="1">
        <f t="shared" si="11"/>
        <v>0</v>
      </c>
      <c r="J79">
        <f t="shared" si="5"/>
        <v>-6.5968674967109567E-12</v>
      </c>
      <c r="K79">
        <f t="shared" si="6"/>
        <v>2.2987608161070964E-3</v>
      </c>
      <c r="L79">
        <f t="shared" si="8"/>
        <v>4.8620000000000001</v>
      </c>
    </row>
    <row r="80" spans="1:12" x14ac:dyDescent="0.25">
      <c r="A80">
        <v>173529.34</v>
      </c>
      <c r="B80">
        <v>-8.1000000000000003E-2</v>
      </c>
      <c r="C80">
        <v>1.367</v>
      </c>
      <c r="D80">
        <v>0.72899999999999998</v>
      </c>
      <c r="E80">
        <v>0.52300000000000002</v>
      </c>
      <c r="F80">
        <f t="shared" si="7"/>
        <v>1.3779999999999999</v>
      </c>
      <c r="G80" s="1">
        <f t="shared" si="9"/>
        <v>6.024</v>
      </c>
      <c r="H80" s="1">
        <f t="shared" si="10"/>
        <v>7.7989999999990687</v>
      </c>
      <c r="I80" s="1">
        <f t="shared" si="11"/>
        <v>0</v>
      </c>
      <c r="J80">
        <f t="shared" ref="J80:J143" si="12">AVERAGE(I66:I80)</f>
        <v>-6.5968674967109567E-12</v>
      </c>
      <c r="K80">
        <f t="shared" si="6"/>
        <v>1.9539466927015019E-3</v>
      </c>
      <c r="L80">
        <f t="shared" si="8"/>
        <v>4.8620000000000001</v>
      </c>
    </row>
    <row r="81" spans="1:12" x14ac:dyDescent="0.25">
      <c r="A81">
        <v>173529.44</v>
      </c>
      <c r="B81">
        <v>-8.1000000000000003E-2</v>
      </c>
      <c r="C81">
        <v>1.367</v>
      </c>
      <c r="D81">
        <v>6.2E-2</v>
      </c>
      <c r="E81">
        <v>0.54200000000000004</v>
      </c>
      <c r="F81">
        <f t="shared" si="7"/>
        <v>1.3779999999999999</v>
      </c>
      <c r="G81" s="1">
        <f t="shared" si="9"/>
        <v>6.0049999999999999</v>
      </c>
      <c r="H81" s="1">
        <f t="shared" si="10"/>
        <v>7.8990000000048894</v>
      </c>
      <c r="I81" s="1">
        <f t="shared" si="11"/>
        <v>0</v>
      </c>
      <c r="J81">
        <f t="shared" si="12"/>
        <v>-6.5968674967109567E-12</v>
      </c>
      <c r="K81">
        <f t="shared" si="6"/>
        <v>1.6608546878067465E-3</v>
      </c>
      <c r="L81">
        <f t="shared" si="8"/>
        <v>4.843</v>
      </c>
    </row>
    <row r="82" spans="1:12" x14ac:dyDescent="0.25">
      <c r="A82">
        <v>173529.54</v>
      </c>
      <c r="B82">
        <v>-8.1000000000000003E-2</v>
      </c>
      <c r="C82">
        <v>1.367</v>
      </c>
      <c r="D82">
        <v>6.2E-2</v>
      </c>
      <c r="E82">
        <v>0.52300000000000002</v>
      </c>
      <c r="F82">
        <f t="shared" si="7"/>
        <v>1.3779999999999999</v>
      </c>
      <c r="G82" s="1">
        <f t="shared" si="9"/>
        <v>6.024</v>
      </c>
      <c r="H82" s="1">
        <f t="shared" si="10"/>
        <v>7.9990000000107102</v>
      </c>
      <c r="I82" s="1">
        <f t="shared" si="11"/>
        <v>0</v>
      </c>
      <c r="J82">
        <f t="shared" si="12"/>
        <v>-6.5968674967109567E-12</v>
      </c>
      <c r="K82">
        <f t="shared" ref="K82:K145" si="13">0.15*J81+0.85*K81</f>
        <v>1.4117264836462043E-3</v>
      </c>
      <c r="L82">
        <f t="shared" si="8"/>
        <v>4.8620000000000001</v>
      </c>
    </row>
    <row r="83" spans="1:12" x14ac:dyDescent="0.25">
      <c r="A83">
        <v>173529.64</v>
      </c>
      <c r="B83">
        <v>-8.1000000000000003E-2</v>
      </c>
      <c r="C83">
        <v>1.367</v>
      </c>
      <c r="D83">
        <v>0.72899999999999998</v>
      </c>
      <c r="E83">
        <v>0.53200000000000003</v>
      </c>
      <c r="F83">
        <f t="shared" si="7"/>
        <v>1.3779999999999999</v>
      </c>
      <c r="G83" s="1">
        <f t="shared" si="9"/>
        <v>6.0149999999999997</v>
      </c>
      <c r="H83" s="1">
        <f t="shared" si="10"/>
        <v>8.099000000016531</v>
      </c>
      <c r="I83" s="1">
        <f t="shared" si="11"/>
        <v>0</v>
      </c>
      <c r="J83">
        <f t="shared" si="12"/>
        <v>-1.133333333927045E-2</v>
      </c>
      <c r="K83">
        <f t="shared" si="13"/>
        <v>1.1999675101097436E-3</v>
      </c>
      <c r="L83">
        <f t="shared" si="8"/>
        <v>4.8529999999999998</v>
      </c>
    </row>
    <row r="84" spans="1:12" x14ac:dyDescent="0.25">
      <c r="A84">
        <v>173529.74</v>
      </c>
      <c r="B84">
        <v>-1.6E-2</v>
      </c>
      <c r="C84">
        <v>1.4019999999999999</v>
      </c>
      <c r="D84">
        <v>6.2E-2</v>
      </c>
      <c r="E84">
        <v>0.504</v>
      </c>
      <c r="F84">
        <f t="shared" si="7"/>
        <v>1.4129999999999998</v>
      </c>
      <c r="G84" s="1">
        <f t="shared" si="9"/>
        <v>6.0429999999999993</v>
      </c>
      <c r="H84" s="1">
        <f t="shared" si="10"/>
        <v>8.1989999999932479</v>
      </c>
      <c r="I84" s="1">
        <f t="shared" si="11"/>
        <v>0.3500000000814899</v>
      </c>
      <c r="J84">
        <f t="shared" si="12"/>
        <v>2.3333333335467558E-2</v>
      </c>
      <c r="K84">
        <f t="shared" si="13"/>
        <v>-6.8002761729728549E-4</v>
      </c>
      <c r="L84">
        <f t="shared" si="8"/>
        <v>4.8460000000000001</v>
      </c>
    </row>
    <row r="85" spans="1:12" x14ac:dyDescent="0.25">
      <c r="A85">
        <v>173529.84</v>
      </c>
      <c r="B85">
        <v>12.406000000000001</v>
      </c>
      <c r="C85">
        <v>1.3839999999999999</v>
      </c>
      <c r="D85">
        <v>6.2E-2</v>
      </c>
      <c r="E85">
        <v>0.51400000000000001</v>
      </c>
      <c r="F85">
        <f t="shared" si="7"/>
        <v>1.3949999999999998</v>
      </c>
      <c r="G85" s="1">
        <f t="shared" si="9"/>
        <v>6.0329999999999995</v>
      </c>
      <c r="H85" s="1">
        <f t="shared" si="10"/>
        <v>8.2989999999990687</v>
      </c>
      <c r="I85" s="1">
        <f t="shared" si="11"/>
        <v>-0.17999999998952279</v>
      </c>
      <c r="J85">
        <f t="shared" si="12"/>
        <v>1.1333333336166039E-2</v>
      </c>
      <c r="K85">
        <f t="shared" si="13"/>
        <v>2.9219765256174412E-3</v>
      </c>
      <c r="L85">
        <f t="shared" si="8"/>
        <v>4.8539999999999992</v>
      </c>
    </row>
    <row r="86" spans="1:12" x14ac:dyDescent="0.25">
      <c r="A86">
        <v>173529.94</v>
      </c>
      <c r="B86">
        <v>25.085999999999999</v>
      </c>
      <c r="C86">
        <v>1.3839999999999999</v>
      </c>
      <c r="D86">
        <v>6.2E-2</v>
      </c>
      <c r="E86">
        <v>0.53200000000000003</v>
      </c>
      <c r="F86">
        <f t="shared" si="7"/>
        <v>1.3949999999999998</v>
      </c>
      <c r="G86" s="1">
        <f t="shared" si="9"/>
        <v>6.0149999999999997</v>
      </c>
      <c r="H86" s="1">
        <f t="shared" si="10"/>
        <v>8.3990000000048894</v>
      </c>
      <c r="I86" s="1">
        <f t="shared" si="11"/>
        <v>0</v>
      </c>
      <c r="J86">
        <f t="shared" si="12"/>
        <v>1.1333333336166039E-2</v>
      </c>
      <c r="K86">
        <f t="shared" si="13"/>
        <v>4.1836800471997306E-3</v>
      </c>
      <c r="L86">
        <f t="shared" si="8"/>
        <v>4.8359999999999994</v>
      </c>
    </row>
    <row r="87" spans="1:12" x14ac:dyDescent="0.25">
      <c r="A87">
        <v>173530.04</v>
      </c>
      <c r="B87">
        <v>31.135999999999999</v>
      </c>
      <c r="C87">
        <v>1.3839999999999999</v>
      </c>
      <c r="D87">
        <v>0.72899999999999998</v>
      </c>
      <c r="E87">
        <v>0.52300000000000002</v>
      </c>
      <c r="F87">
        <f t="shared" si="7"/>
        <v>1.3949999999999998</v>
      </c>
      <c r="G87" s="1">
        <f t="shared" si="9"/>
        <v>6.024</v>
      </c>
      <c r="H87" s="1">
        <f t="shared" si="10"/>
        <v>8.4990000000107102</v>
      </c>
      <c r="I87" s="1">
        <f t="shared" si="11"/>
        <v>0</v>
      </c>
      <c r="J87">
        <f t="shared" si="12"/>
        <v>1.1333333336166039E-2</v>
      </c>
      <c r="K87">
        <f t="shared" si="13"/>
        <v>5.2561280405446767E-3</v>
      </c>
      <c r="L87">
        <f t="shared" si="8"/>
        <v>4.8449999999999998</v>
      </c>
    </row>
    <row r="88" spans="1:12" x14ac:dyDescent="0.25">
      <c r="A88">
        <v>173530.14</v>
      </c>
      <c r="B88">
        <v>33.389000000000003</v>
      </c>
      <c r="C88">
        <v>1.3839999999999999</v>
      </c>
      <c r="D88">
        <v>6.2E-2</v>
      </c>
      <c r="E88">
        <v>0.53200000000000003</v>
      </c>
      <c r="F88">
        <f t="shared" si="7"/>
        <v>1.3949999999999998</v>
      </c>
      <c r="G88" s="1">
        <f t="shared" si="9"/>
        <v>6.0149999999999997</v>
      </c>
      <c r="H88" s="1">
        <f t="shared" si="10"/>
        <v>8.599000000016531</v>
      </c>
      <c r="I88" s="1">
        <f t="shared" si="11"/>
        <v>0</v>
      </c>
      <c r="J88">
        <f t="shared" si="12"/>
        <v>3.4924581745106782E-12</v>
      </c>
      <c r="K88">
        <f t="shared" si="13"/>
        <v>6.1677088348878811E-3</v>
      </c>
      <c r="L88">
        <f t="shared" si="8"/>
        <v>4.8359999999999994</v>
      </c>
    </row>
    <row r="89" spans="1:12" x14ac:dyDescent="0.25">
      <c r="A89">
        <v>173530.24100000001</v>
      </c>
      <c r="B89">
        <v>34.097000000000001</v>
      </c>
      <c r="C89">
        <v>1.3839999999999999</v>
      </c>
      <c r="D89">
        <v>6.2E-2</v>
      </c>
      <c r="E89">
        <v>0.53200000000000003</v>
      </c>
      <c r="F89">
        <f t="shared" si="7"/>
        <v>1.3949999999999998</v>
      </c>
      <c r="G89" s="1">
        <f t="shared" si="9"/>
        <v>6.0149999999999997</v>
      </c>
      <c r="H89" s="1">
        <f t="shared" si="10"/>
        <v>8.7000000000116415</v>
      </c>
      <c r="I89" s="1">
        <f t="shared" si="11"/>
        <v>0</v>
      </c>
      <c r="J89">
        <f t="shared" si="12"/>
        <v>1.1333333339464475E-2</v>
      </c>
      <c r="K89">
        <f t="shared" si="13"/>
        <v>5.2425525101785679E-3</v>
      </c>
      <c r="L89">
        <f t="shared" si="8"/>
        <v>4.8359999999999994</v>
      </c>
    </row>
    <row r="90" spans="1:12" x14ac:dyDescent="0.25">
      <c r="A90">
        <v>173530.34099999999</v>
      </c>
      <c r="B90">
        <v>34.161000000000001</v>
      </c>
      <c r="C90">
        <v>1.3839999999999999</v>
      </c>
      <c r="D90">
        <v>0.72899999999999998</v>
      </c>
      <c r="E90">
        <v>0.53200000000000003</v>
      </c>
      <c r="F90">
        <f t="shared" si="7"/>
        <v>1.3949999999999998</v>
      </c>
      <c r="G90" s="1">
        <f t="shared" si="9"/>
        <v>6.0149999999999997</v>
      </c>
      <c r="H90" s="1">
        <f t="shared" si="10"/>
        <v>8.7999999999883585</v>
      </c>
      <c r="I90" s="1">
        <f t="shared" si="11"/>
        <v>0</v>
      </c>
      <c r="J90">
        <f t="shared" si="12"/>
        <v>1.1333333339464475E-2</v>
      </c>
      <c r="K90">
        <f t="shared" si="13"/>
        <v>6.1561696345714539E-3</v>
      </c>
      <c r="L90">
        <f t="shared" si="8"/>
        <v>4.8359999999999994</v>
      </c>
    </row>
    <row r="91" spans="1:12" x14ac:dyDescent="0.25">
      <c r="A91">
        <v>173530.44099999999</v>
      </c>
      <c r="B91">
        <v>33.968000000000004</v>
      </c>
      <c r="C91">
        <v>1.3839999999999999</v>
      </c>
      <c r="D91">
        <v>6.2E-2</v>
      </c>
      <c r="E91">
        <v>0.53200000000000003</v>
      </c>
      <c r="F91">
        <f t="shared" si="7"/>
        <v>1.3949999999999998</v>
      </c>
      <c r="G91" s="1">
        <f t="shared" si="9"/>
        <v>6.0149999999999997</v>
      </c>
      <c r="H91" s="1">
        <f t="shared" si="10"/>
        <v>8.8999999999941792</v>
      </c>
      <c r="I91" s="1">
        <f t="shared" si="11"/>
        <v>0</v>
      </c>
      <c r="J91">
        <f t="shared" si="12"/>
        <v>1.1333333339464475E-2</v>
      </c>
      <c r="K91">
        <f t="shared" si="13"/>
        <v>6.9327441903054062E-3</v>
      </c>
      <c r="L91">
        <f t="shared" si="8"/>
        <v>4.8359999999999994</v>
      </c>
    </row>
    <row r="92" spans="1:12" x14ac:dyDescent="0.25">
      <c r="A92">
        <v>173530.541</v>
      </c>
      <c r="B92">
        <v>33.582000000000001</v>
      </c>
      <c r="C92">
        <v>1.3839999999999999</v>
      </c>
      <c r="D92">
        <v>6.2E-2</v>
      </c>
      <c r="E92">
        <v>0.52300000000000002</v>
      </c>
      <c r="F92">
        <f t="shared" si="7"/>
        <v>1.3949999999999998</v>
      </c>
      <c r="G92" s="1">
        <f t="shared" si="9"/>
        <v>6.024</v>
      </c>
      <c r="H92" s="1">
        <f t="shared" si="10"/>
        <v>9</v>
      </c>
      <c r="I92" s="1">
        <f t="shared" si="11"/>
        <v>0</v>
      </c>
      <c r="J92">
        <f t="shared" si="12"/>
        <v>1.1333333339464475E-2</v>
      </c>
      <c r="K92">
        <f t="shared" si="13"/>
        <v>7.5928325626792668E-3</v>
      </c>
      <c r="L92">
        <f t="shared" si="8"/>
        <v>4.8449999999999998</v>
      </c>
    </row>
    <row r="93" spans="1:12" x14ac:dyDescent="0.25">
      <c r="A93">
        <v>173530.641</v>
      </c>
      <c r="B93">
        <v>33.195999999999998</v>
      </c>
      <c r="C93">
        <v>1.367</v>
      </c>
      <c r="D93">
        <v>6.2E-2</v>
      </c>
      <c r="E93">
        <v>0.38300000000000001</v>
      </c>
      <c r="F93">
        <f t="shared" si="7"/>
        <v>1.3779999999999999</v>
      </c>
      <c r="G93" s="1">
        <f t="shared" si="9"/>
        <v>6.1639999999999997</v>
      </c>
      <c r="H93" s="1">
        <f t="shared" si="10"/>
        <v>9.1000000000058208</v>
      </c>
      <c r="I93" s="1">
        <f t="shared" si="11"/>
        <v>-0.16999999999010373</v>
      </c>
      <c r="J93">
        <f t="shared" si="12"/>
        <v>6.7908919228661562E-12</v>
      </c>
      <c r="K93">
        <f t="shared" si="13"/>
        <v>8.1539076791970477E-3</v>
      </c>
      <c r="L93">
        <f t="shared" si="8"/>
        <v>5.0019999999999998</v>
      </c>
    </row>
    <row r="94" spans="1:12" x14ac:dyDescent="0.25">
      <c r="A94">
        <v>173530.74100000001</v>
      </c>
      <c r="B94">
        <v>32.808999999999997</v>
      </c>
      <c r="C94">
        <v>1.3839999999999999</v>
      </c>
      <c r="D94">
        <v>6.2E-2</v>
      </c>
      <c r="E94">
        <v>0.53200000000000003</v>
      </c>
      <c r="F94">
        <f t="shared" si="7"/>
        <v>1.3949999999999998</v>
      </c>
      <c r="G94" s="1">
        <f t="shared" si="9"/>
        <v>6.0149999999999997</v>
      </c>
      <c r="H94" s="1">
        <f t="shared" si="10"/>
        <v>9.2000000000116415</v>
      </c>
      <c r="I94" s="1">
        <f t="shared" si="11"/>
        <v>0.16999999999010373</v>
      </c>
      <c r="J94">
        <f t="shared" si="12"/>
        <v>1.1333333339464475E-2</v>
      </c>
      <c r="K94">
        <f t="shared" si="13"/>
        <v>6.9308215283361242E-3</v>
      </c>
      <c r="L94">
        <f t="shared" si="8"/>
        <v>4.8359999999999994</v>
      </c>
    </row>
    <row r="95" spans="1:12" x14ac:dyDescent="0.25">
      <c r="A95">
        <v>173530.84099999999</v>
      </c>
      <c r="B95">
        <v>32.293999999999997</v>
      </c>
      <c r="C95">
        <v>1.367</v>
      </c>
      <c r="D95">
        <v>0.72899999999999998</v>
      </c>
      <c r="E95">
        <v>0.52300000000000002</v>
      </c>
      <c r="F95">
        <f t="shared" si="7"/>
        <v>1.3779999999999999</v>
      </c>
      <c r="G95" s="1">
        <f t="shared" si="9"/>
        <v>6.024</v>
      </c>
      <c r="H95" s="1">
        <f t="shared" si="10"/>
        <v>9.2999999999883585</v>
      </c>
      <c r="I95" s="1">
        <f t="shared" si="11"/>
        <v>-0.17000000003958024</v>
      </c>
      <c r="J95">
        <f t="shared" si="12"/>
        <v>3.4924581745106782E-12</v>
      </c>
      <c r="K95">
        <f t="shared" si="13"/>
        <v>7.5911983000053768E-3</v>
      </c>
      <c r="L95">
        <f t="shared" si="8"/>
        <v>4.8620000000000001</v>
      </c>
    </row>
    <row r="96" spans="1:12" x14ac:dyDescent="0.25">
      <c r="A96">
        <v>173530.94099999999</v>
      </c>
      <c r="B96">
        <v>31.844000000000001</v>
      </c>
      <c r="C96">
        <v>1.367</v>
      </c>
      <c r="D96">
        <v>6.2E-2</v>
      </c>
      <c r="E96">
        <v>0.53200000000000003</v>
      </c>
      <c r="F96">
        <f t="shared" si="7"/>
        <v>1.3779999999999999</v>
      </c>
      <c r="G96" s="1">
        <f t="shared" si="9"/>
        <v>6.0149999999999997</v>
      </c>
      <c r="H96" s="1">
        <f t="shared" si="10"/>
        <v>9.3999999999941792</v>
      </c>
      <c r="I96" s="1">
        <f t="shared" si="11"/>
        <v>0</v>
      </c>
      <c r="J96">
        <f t="shared" si="12"/>
        <v>3.4924581745106782E-12</v>
      </c>
      <c r="K96">
        <f t="shared" si="13"/>
        <v>6.4525185555284392E-3</v>
      </c>
      <c r="L96">
        <f t="shared" si="8"/>
        <v>4.8529999999999998</v>
      </c>
    </row>
    <row r="97" spans="1:12" x14ac:dyDescent="0.25">
      <c r="A97">
        <v>173531.041</v>
      </c>
      <c r="B97">
        <v>31.2</v>
      </c>
      <c r="C97">
        <v>1.3839999999999999</v>
      </c>
      <c r="D97">
        <v>6.2E-2</v>
      </c>
      <c r="E97">
        <v>0.53200000000000003</v>
      </c>
      <c r="F97">
        <f t="shared" si="7"/>
        <v>1.3949999999999998</v>
      </c>
      <c r="G97" s="1">
        <f t="shared" si="9"/>
        <v>6.0149999999999997</v>
      </c>
      <c r="H97" s="1">
        <f t="shared" si="10"/>
        <v>9.5</v>
      </c>
      <c r="I97" s="1">
        <f t="shared" si="11"/>
        <v>0.16999999999010373</v>
      </c>
      <c r="J97">
        <f t="shared" si="12"/>
        <v>1.133333333616604E-2</v>
      </c>
      <c r="K97">
        <f t="shared" si="13"/>
        <v>5.4846407727230425E-3</v>
      </c>
      <c r="L97">
        <f t="shared" si="8"/>
        <v>4.8359999999999994</v>
      </c>
    </row>
    <row r="98" spans="1:12" x14ac:dyDescent="0.25">
      <c r="A98">
        <v>173531.141</v>
      </c>
      <c r="B98">
        <v>30.428000000000001</v>
      </c>
      <c r="C98">
        <v>1.4019999999999999</v>
      </c>
      <c r="D98">
        <v>0.72899999999999998</v>
      </c>
      <c r="E98">
        <v>0.53200000000000003</v>
      </c>
      <c r="F98">
        <f t="shared" si="7"/>
        <v>1.4129999999999998</v>
      </c>
      <c r="G98" s="1">
        <f t="shared" si="9"/>
        <v>6.0149999999999997</v>
      </c>
      <c r="H98" s="1">
        <f t="shared" si="10"/>
        <v>9.6000000000058208</v>
      </c>
      <c r="I98" s="1">
        <f t="shared" si="11"/>
        <v>0.17999999998952279</v>
      </c>
      <c r="J98">
        <f t="shared" si="12"/>
        <v>2.3333333335467558E-2</v>
      </c>
      <c r="K98">
        <f t="shared" si="13"/>
        <v>6.3619446572394916E-3</v>
      </c>
      <c r="L98">
        <f t="shared" si="8"/>
        <v>4.8179999999999996</v>
      </c>
    </row>
    <row r="99" spans="1:12" x14ac:dyDescent="0.25">
      <c r="A99">
        <v>173531.24100000001</v>
      </c>
      <c r="B99">
        <v>29.462</v>
      </c>
      <c r="C99">
        <v>1.4019999999999999</v>
      </c>
      <c r="D99">
        <v>0.72899999999999998</v>
      </c>
      <c r="E99">
        <v>0.51400000000000001</v>
      </c>
      <c r="F99">
        <f t="shared" si="7"/>
        <v>1.4129999999999998</v>
      </c>
      <c r="G99" s="1">
        <f t="shared" si="9"/>
        <v>6.0329999999999995</v>
      </c>
      <c r="H99" s="1">
        <f t="shared" si="10"/>
        <v>9.7000000000116415</v>
      </c>
      <c r="I99" s="1">
        <f t="shared" si="11"/>
        <v>0</v>
      </c>
      <c r="J99">
        <f t="shared" si="12"/>
        <v>-3.2984337483554784E-12</v>
      </c>
      <c r="K99">
        <f t="shared" si="13"/>
        <v>8.9076529589737011E-3</v>
      </c>
      <c r="L99">
        <f t="shared" si="8"/>
        <v>4.8359999999999994</v>
      </c>
    </row>
    <row r="100" spans="1:12" x14ac:dyDescent="0.25">
      <c r="A100">
        <v>173531.34099999999</v>
      </c>
      <c r="B100">
        <v>28.111000000000001</v>
      </c>
      <c r="C100">
        <v>1.42</v>
      </c>
      <c r="D100">
        <v>6.2E-2</v>
      </c>
      <c r="E100">
        <v>0.52300000000000002</v>
      </c>
      <c r="F100">
        <f t="shared" si="7"/>
        <v>1.4309999999999998</v>
      </c>
      <c r="G100" s="1">
        <f t="shared" si="9"/>
        <v>6.024</v>
      </c>
      <c r="H100" s="1">
        <f t="shared" si="10"/>
        <v>9.7999999999883585</v>
      </c>
      <c r="I100" s="1">
        <f t="shared" si="11"/>
        <v>0.18000000004190966</v>
      </c>
      <c r="J100">
        <f t="shared" si="12"/>
        <v>2.3999999998797063E-2</v>
      </c>
      <c r="K100">
        <f t="shared" si="13"/>
        <v>7.5715050146328809E-3</v>
      </c>
      <c r="L100">
        <f t="shared" si="8"/>
        <v>4.8090000000000002</v>
      </c>
    </row>
    <row r="101" spans="1:12" x14ac:dyDescent="0.25">
      <c r="A101">
        <v>173531.44099999999</v>
      </c>
      <c r="B101">
        <v>26.244</v>
      </c>
      <c r="C101">
        <v>1.4370000000000001</v>
      </c>
      <c r="D101">
        <v>6.2E-2</v>
      </c>
      <c r="E101">
        <v>0.52300000000000002</v>
      </c>
      <c r="F101">
        <f t="shared" si="7"/>
        <v>1.448</v>
      </c>
      <c r="G101" s="1">
        <f t="shared" si="9"/>
        <v>6.024</v>
      </c>
      <c r="H101" s="1">
        <f t="shared" si="10"/>
        <v>9.8999999999941792</v>
      </c>
      <c r="I101" s="1">
        <f t="shared" si="11"/>
        <v>0.16999999999010595</v>
      </c>
      <c r="J101">
        <f t="shared" si="12"/>
        <v>3.5333333331470797E-2</v>
      </c>
      <c r="K101">
        <f t="shared" si="13"/>
        <v>1.0035779262257509E-2</v>
      </c>
      <c r="L101">
        <f t="shared" si="8"/>
        <v>4.7919999999999998</v>
      </c>
    </row>
    <row r="102" spans="1:12" x14ac:dyDescent="0.25">
      <c r="A102">
        <v>173531.541</v>
      </c>
      <c r="B102">
        <v>23.605</v>
      </c>
      <c r="C102">
        <v>1.4550000000000001</v>
      </c>
      <c r="D102">
        <v>0.72899999999999998</v>
      </c>
      <c r="E102">
        <v>0.52300000000000002</v>
      </c>
      <c r="F102">
        <f t="shared" si="7"/>
        <v>1.466</v>
      </c>
      <c r="G102" s="1">
        <f t="shared" si="9"/>
        <v>6.024</v>
      </c>
      <c r="H102" s="1">
        <f t="shared" si="10"/>
        <v>10</v>
      </c>
      <c r="I102" s="1">
        <f t="shared" si="11"/>
        <v>0.17999999998952279</v>
      </c>
      <c r="J102">
        <f t="shared" si="12"/>
        <v>4.7333333330772311E-2</v>
      </c>
      <c r="K102">
        <f t="shared" si="13"/>
        <v>1.3830412372639503E-2</v>
      </c>
      <c r="L102">
        <f t="shared" si="8"/>
        <v>4.774</v>
      </c>
    </row>
    <row r="103" spans="1:12" x14ac:dyDescent="0.25">
      <c r="A103">
        <v>173531.641</v>
      </c>
      <c r="B103">
        <v>19.872</v>
      </c>
      <c r="C103">
        <v>1.4550000000000001</v>
      </c>
      <c r="D103">
        <v>6.2E-2</v>
      </c>
      <c r="E103">
        <v>0.52300000000000002</v>
      </c>
      <c r="F103">
        <f t="shared" si="7"/>
        <v>1.466</v>
      </c>
      <c r="G103" s="1">
        <f t="shared" si="9"/>
        <v>6.024</v>
      </c>
      <c r="H103" s="1">
        <f t="shared" si="10"/>
        <v>10.100000000005821</v>
      </c>
      <c r="I103" s="1">
        <f t="shared" si="11"/>
        <v>0</v>
      </c>
      <c r="J103">
        <f t="shared" si="12"/>
        <v>4.7333333330772311E-2</v>
      </c>
      <c r="K103">
        <f t="shared" si="13"/>
        <v>1.8855850516359421E-2</v>
      </c>
      <c r="L103">
        <f t="shared" si="8"/>
        <v>4.774</v>
      </c>
    </row>
    <row r="104" spans="1:12" x14ac:dyDescent="0.25">
      <c r="A104">
        <v>173531.74100000001</v>
      </c>
      <c r="B104">
        <v>15.302</v>
      </c>
      <c r="C104">
        <v>1.472</v>
      </c>
      <c r="D104">
        <v>0.72899999999999998</v>
      </c>
      <c r="E104">
        <v>0.51400000000000001</v>
      </c>
      <c r="F104">
        <f t="shared" si="7"/>
        <v>1.4829999999999999</v>
      </c>
      <c r="G104" s="1">
        <f t="shared" si="9"/>
        <v>6.0329999999999995</v>
      </c>
      <c r="H104" s="1">
        <f t="shared" si="10"/>
        <v>10.200000000011642</v>
      </c>
      <c r="I104" s="1">
        <f t="shared" si="11"/>
        <v>0.16999999999010373</v>
      </c>
      <c r="J104">
        <f t="shared" si="12"/>
        <v>5.8666666663445895E-2</v>
      </c>
      <c r="K104">
        <f t="shared" si="13"/>
        <v>2.3127472938521354E-2</v>
      </c>
      <c r="L104">
        <f t="shared" si="8"/>
        <v>4.766</v>
      </c>
    </row>
    <row r="105" spans="1:12" x14ac:dyDescent="0.25">
      <c r="A105">
        <v>173531.84099999999</v>
      </c>
      <c r="B105">
        <v>11.247</v>
      </c>
      <c r="C105">
        <v>1.49</v>
      </c>
      <c r="D105">
        <v>0.72899999999999998</v>
      </c>
      <c r="E105">
        <v>0.52300000000000002</v>
      </c>
      <c r="F105">
        <f t="shared" si="7"/>
        <v>1.5009999999999999</v>
      </c>
      <c r="G105" s="1">
        <f t="shared" si="9"/>
        <v>6.024</v>
      </c>
      <c r="H105" s="1">
        <f t="shared" si="10"/>
        <v>10.299999999988358</v>
      </c>
      <c r="I105" s="1">
        <f t="shared" si="11"/>
        <v>0.18000000004190966</v>
      </c>
      <c r="J105">
        <f t="shared" si="12"/>
        <v>7.0666666666239872E-2</v>
      </c>
      <c r="K105">
        <f t="shared" si="13"/>
        <v>2.8458351997260031E-2</v>
      </c>
      <c r="L105">
        <f t="shared" si="8"/>
        <v>4.7389999999999999</v>
      </c>
    </row>
    <row r="106" spans="1:12" x14ac:dyDescent="0.25">
      <c r="A106">
        <v>173531.94099999999</v>
      </c>
      <c r="B106">
        <v>8.5440000000000005</v>
      </c>
      <c r="C106">
        <v>1.49</v>
      </c>
      <c r="D106">
        <v>6.2E-2</v>
      </c>
      <c r="E106">
        <v>0.51400000000000001</v>
      </c>
      <c r="F106">
        <f t="shared" si="7"/>
        <v>1.5009999999999999</v>
      </c>
      <c r="G106" s="1">
        <f t="shared" si="9"/>
        <v>6.0329999999999995</v>
      </c>
      <c r="H106" s="1">
        <f t="shared" si="10"/>
        <v>10.399999999994179</v>
      </c>
      <c r="I106" s="1">
        <f t="shared" si="11"/>
        <v>0</v>
      </c>
      <c r="J106">
        <f t="shared" si="12"/>
        <v>7.0666666666239872E-2</v>
      </c>
      <c r="K106">
        <f t="shared" si="13"/>
        <v>3.4789599197607005E-2</v>
      </c>
      <c r="L106">
        <f t="shared" si="8"/>
        <v>4.7479999999999993</v>
      </c>
    </row>
    <row r="107" spans="1:12" x14ac:dyDescent="0.25">
      <c r="A107">
        <v>173532.041</v>
      </c>
      <c r="B107">
        <v>7.1280000000000001</v>
      </c>
      <c r="C107">
        <v>1.508</v>
      </c>
      <c r="D107">
        <v>0.72899999999999998</v>
      </c>
      <c r="E107">
        <v>0.52300000000000002</v>
      </c>
      <c r="F107">
        <f t="shared" si="7"/>
        <v>1.5189999999999999</v>
      </c>
      <c r="G107" s="1">
        <f t="shared" si="9"/>
        <v>6.024</v>
      </c>
      <c r="H107" s="1">
        <f t="shared" si="10"/>
        <v>10.5</v>
      </c>
      <c r="I107" s="1">
        <f t="shared" si="11"/>
        <v>0.17999999998952279</v>
      </c>
      <c r="J107">
        <f t="shared" si="12"/>
        <v>8.2666666665541386E-2</v>
      </c>
      <c r="K107">
        <f t="shared" si="13"/>
        <v>4.0171159317901932E-2</v>
      </c>
      <c r="L107">
        <f t="shared" si="8"/>
        <v>4.7210000000000001</v>
      </c>
    </row>
    <row r="108" spans="1:12" x14ac:dyDescent="0.25">
      <c r="A108">
        <v>173532.141</v>
      </c>
      <c r="B108">
        <v>6.5490000000000004</v>
      </c>
      <c r="C108">
        <v>1.5249999999999999</v>
      </c>
      <c r="D108">
        <v>6.2E-2</v>
      </c>
      <c r="E108">
        <v>0.51400000000000001</v>
      </c>
      <c r="F108">
        <f t="shared" si="7"/>
        <v>1.5359999999999998</v>
      </c>
      <c r="G108" s="1">
        <f t="shared" si="9"/>
        <v>6.0329999999999995</v>
      </c>
      <c r="H108" s="1">
        <f t="shared" si="10"/>
        <v>10.600000000005821</v>
      </c>
      <c r="I108" s="1">
        <f t="shared" si="11"/>
        <v>0.16999999999010373</v>
      </c>
      <c r="J108">
        <f t="shared" si="12"/>
        <v>0.10533333333088857</v>
      </c>
      <c r="K108">
        <f t="shared" si="13"/>
        <v>4.6545485420047848E-2</v>
      </c>
      <c r="L108">
        <f t="shared" si="8"/>
        <v>4.7129999999999992</v>
      </c>
    </row>
    <row r="109" spans="1:12" x14ac:dyDescent="0.25">
      <c r="A109">
        <v>173532.24100000001</v>
      </c>
      <c r="B109">
        <v>6.3559999999999999</v>
      </c>
      <c r="C109">
        <v>1.5429999999999999</v>
      </c>
      <c r="D109">
        <v>6.2E-2</v>
      </c>
      <c r="E109">
        <v>0.51400000000000001</v>
      </c>
      <c r="F109">
        <f t="shared" si="7"/>
        <v>1.5539999999999998</v>
      </c>
      <c r="G109" s="1">
        <f t="shared" si="9"/>
        <v>6.0329999999999995</v>
      </c>
      <c r="H109" s="1">
        <f t="shared" si="10"/>
        <v>10.700000000011642</v>
      </c>
      <c r="I109" s="1">
        <f t="shared" si="11"/>
        <v>0.17999999998952279</v>
      </c>
      <c r="J109">
        <f t="shared" si="12"/>
        <v>0.1059999999975165</v>
      </c>
      <c r="K109">
        <f t="shared" si="13"/>
        <v>5.5363662606673955E-2</v>
      </c>
      <c r="L109">
        <f t="shared" si="8"/>
        <v>4.6949999999999994</v>
      </c>
    </row>
    <row r="110" spans="1:12" x14ac:dyDescent="0.25">
      <c r="A110">
        <v>173532.34099999999</v>
      </c>
      <c r="B110">
        <v>6.2910000000000004</v>
      </c>
      <c r="C110">
        <v>1.5609999999999999</v>
      </c>
      <c r="D110">
        <v>6.2E-2</v>
      </c>
      <c r="E110">
        <v>0.51400000000000001</v>
      </c>
      <c r="F110">
        <f t="shared" si="7"/>
        <v>1.5719999999999998</v>
      </c>
      <c r="G110" s="1">
        <f t="shared" si="9"/>
        <v>6.0329999999999995</v>
      </c>
      <c r="H110" s="1">
        <f t="shared" si="10"/>
        <v>10.799999999988358</v>
      </c>
      <c r="I110" s="1">
        <f t="shared" si="11"/>
        <v>0.18000000004190966</v>
      </c>
      <c r="J110">
        <f t="shared" si="12"/>
        <v>0.1293333333362825</v>
      </c>
      <c r="K110">
        <f t="shared" si="13"/>
        <v>6.295911321530033E-2</v>
      </c>
      <c r="L110">
        <f t="shared" si="8"/>
        <v>4.6769999999999996</v>
      </c>
    </row>
    <row r="111" spans="1:12" x14ac:dyDescent="0.25">
      <c r="A111">
        <v>173532.44099999999</v>
      </c>
      <c r="B111">
        <v>6.2910000000000004</v>
      </c>
      <c r="C111">
        <v>1.5780000000000001</v>
      </c>
      <c r="D111">
        <v>0.72899999999999998</v>
      </c>
      <c r="E111">
        <v>0.52300000000000002</v>
      </c>
      <c r="F111">
        <f t="shared" si="7"/>
        <v>1.589</v>
      </c>
      <c r="G111" s="1">
        <f t="shared" si="9"/>
        <v>6.024</v>
      </c>
      <c r="H111" s="1">
        <f t="shared" si="10"/>
        <v>10.899999999994179</v>
      </c>
      <c r="I111" s="1">
        <f t="shared" si="11"/>
        <v>0.16999999999010595</v>
      </c>
      <c r="J111">
        <f t="shared" si="12"/>
        <v>0.14066666666895625</v>
      </c>
      <c r="K111">
        <f t="shared" si="13"/>
        <v>7.2915246233447653E-2</v>
      </c>
      <c r="L111">
        <f t="shared" si="8"/>
        <v>4.6509999999999998</v>
      </c>
    </row>
    <row r="112" spans="1:12" x14ac:dyDescent="0.25">
      <c r="A112">
        <v>173532.541</v>
      </c>
      <c r="B112">
        <v>6.2910000000000004</v>
      </c>
      <c r="C112">
        <v>1.5960000000000001</v>
      </c>
      <c r="D112">
        <v>6.2E-2</v>
      </c>
      <c r="E112">
        <v>0.51400000000000001</v>
      </c>
      <c r="F112">
        <f t="shared" si="7"/>
        <v>1.607</v>
      </c>
      <c r="G112" s="1">
        <f t="shared" si="9"/>
        <v>6.0329999999999995</v>
      </c>
      <c r="H112" s="1">
        <f t="shared" si="10"/>
        <v>11</v>
      </c>
      <c r="I112" s="1">
        <f t="shared" si="11"/>
        <v>0.17999999998952279</v>
      </c>
      <c r="J112">
        <f t="shared" si="12"/>
        <v>0.14133333333558415</v>
      </c>
      <c r="K112">
        <f t="shared" si="13"/>
        <v>8.3077959298773943E-2</v>
      </c>
      <c r="L112">
        <f t="shared" si="8"/>
        <v>4.6419999999999995</v>
      </c>
    </row>
    <row r="113" spans="1:12" x14ac:dyDescent="0.25">
      <c r="A113">
        <v>173532.641</v>
      </c>
      <c r="B113">
        <v>6.2910000000000004</v>
      </c>
      <c r="C113">
        <v>1.6140000000000001</v>
      </c>
      <c r="D113">
        <v>6.2E-2</v>
      </c>
      <c r="E113">
        <v>0.51400000000000001</v>
      </c>
      <c r="F113">
        <f t="shared" si="7"/>
        <v>1.625</v>
      </c>
      <c r="G113" s="1">
        <f t="shared" si="9"/>
        <v>6.0329999999999995</v>
      </c>
      <c r="H113" s="1">
        <f t="shared" si="10"/>
        <v>11.100000000005821</v>
      </c>
      <c r="I113" s="1">
        <f t="shared" si="11"/>
        <v>0.17999999998952279</v>
      </c>
      <c r="J113">
        <f t="shared" si="12"/>
        <v>0.14133333333558415</v>
      </c>
      <c r="K113">
        <f t="shared" si="13"/>
        <v>9.1816265404295466E-2</v>
      </c>
      <c r="L113">
        <f t="shared" si="8"/>
        <v>4.6239999999999997</v>
      </c>
    </row>
    <row r="114" spans="1:12" x14ac:dyDescent="0.25">
      <c r="A114">
        <v>173532.74100000001</v>
      </c>
      <c r="B114">
        <v>6.2910000000000004</v>
      </c>
      <c r="C114">
        <v>1.6140000000000001</v>
      </c>
      <c r="D114">
        <v>6.2E-2</v>
      </c>
      <c r="E114">
        <v>0.51400000000000001</v>
      </c>
      <c r="F114">
        <f t="shared" si="7"/>
        <v>1.625</v>
      </c>
      <c r="G114" s="1">
        <f t="shared" si="9"/>
        <v>6.0329999999999995</v>
      </c>
      <c r="H114" s="1">
        <f t="shared" si="10"/>
        <v>11.200000000011642</v>
      </c>
      <c r="I114" s="1">
        <f t="shared" si="11"/>
        <v>0</v>
      </c>
      <c r="J114">
        <f t="shared" si="12"/>
        <v>0.14133333333558415</v>
      </c>
      <c r="K114">
        <f t="shared" si="13"/>
        <v>9.9243825593988755E-2</v>
      </c>
      <c r="L114">
        <f t="shared" si="8"/>
        <v>4.6239999999999997</v>
      </c>
    </row>
    <row r="115" spans="1:12" x14ac:dyDescent="0.25">
      <c r="A115">
        <v>173532.84099999999</v>
      </c>
      <c r="B115">
        <v>6.2270000000000003</v>
      </c>
      <c r="C115">
        <v>1.6140000000000001</v>
      </c>
      <c r="D115">
        <v>6.2E-2</v>
      </c>
      <c r="E115">
        <v>0.51400000000000001</v>
      </c>
      <c r="F115">
        <f t="shared" si="7"/>
        <v>1.625</v>
      </c>
      <c r="G115" s="1">
        <f t="shared" si="9"/>
        <v>6.0329999999999995</v>
      </c>
      <c r="H115" s="1">
        <f t="shared" si="10"/>
        <v>11.299999999988358</v>
      </c>
      <c r="I115" s="1">
        <f t="shared" si="11"/>
        <v>0</v>
      </c>
      <c r="J115">
        <f t="shared" si="12"/>
        <v>0.12933333333279018</v>
      </c>
      <c r="K115">
        <f t="shared" si="13"/>
        <v>0.10555725175522807</v>
      </c>
      <c r="L115">
        <f t="shared" si="8"/>
        <v>4.6239999999999997</v>
      </c>
    </row>
    <row r="116" spans="1:12" x14ac:dyDescent="0.25">
      <c r="A116">
        <v>173532.94099999999</v>
      </c>
      <c r="B116">
        <v>6.2910000000000004</v>
      </c>
      <c r="C116">
        <v>1.631</v>
      </c>
      <c r="D116">
        <v>6.2E-2</v>
      </c>
      <c r="E116">
        <v>0.52300000000000002</v>
      </c>
      <c r="F116">
        <f t="shared" si="7"/>
        <v>1.6419999999999999</v>
      </c>
      <c r="G116" s="1">
        <f t="shared" si="9"/>
        <v>6.024</v>
      </c>
      <c r="H116" s="1">
        <f t="shared" si="10"/>
        <v>11.399999999994179</v>
      </c>
      <c r="I116" s="1">
        <f t="shared" si="11"/>
        <v>0.16999999999010373</v>
      </c>
      <c r="J116">
        <f t="shared" si="12"/>
        <v>0.12933333333279004</v>
      </c>
      <c r="K116">
        <f t="shared" si="13"/>
        <v>0.10912366399186238</v>
      </c>
      <c r="L116">
        <f t="shared" si="8"/>
        <v>4.5979999999999999</v>
      </c>
    </row>
    <row r="117" spans="1:12" x14ac:dyDescent="0.25">
      <c r="A117">
        <v>173533.041</v>
      </c>
      <c r="B117">
        <v>6.2910000000000004</v>
      </c>
      <c r="C117">
        <v>1.649</v>
      </c>
      <c r="D117">
        <v>6.2E-2</v>
      </c>
      <c r="E117">
        <v>0.51400000000000001</v>
      </c>
      <c r="F117">
        <f t="shared" si="7"/>
        <v>1.66</v>
      </c>
      <c r="G117" s="1">
        <f t="shared" si="9"/>
        <v>6.0329999999999995</v>
      </c>
      <c r="H117" s="1">
        <f t="shared" si="10"/>
        <v>11.5</v>
      </c>
      <c r="I117" s="1">
        <f t="shared" si="11"/>
        <v>0.17999999998952279</v>
      </c>
      <c r="J117">
        <f t="shared" si="12"/>
        <v>0.12933333333279004</v>
      </c>
      <c r="K117">
        <f t="shared" si="13"/>
        <v>0.11215511439300153</v>
      </c>
      <c r="L117">
        <f t="shared" si="8"/>
        <v>4.5889999999999995</v>
      </c>
    </row>
    <row r="118" spans="1:12" x14ac:dyDescent="0.25">
      <c r="A118">
        <v>173533.141</v>
      </c>
      <c r="B118">
        <v>6.2910000000000004</v>
      </c>
      <c r="C118">
        <v>1.667</v>
      </c>
      <c r="D118">
        <v>6.2E-2</v>
      </c>
      <c r="E118">
        <v>0.51400000000000001</v>
      </c>
      <c r="F118">
        <f t="shared" si="7"/>
        <v>1.6779999999999999</v>
      </c>
      <c r="G118" s="1">
        <f t="shared" si="9"/>
        <v>6.0329999999999995</v>
      </c>
      <c r="H118" s="1">
        <f t="shared" si="10"/>
        <v>11.600000000005821</v>
      </c>
      <c r="I118" s="1">
        <f t="shared" si="11"/>
        <v>0.17999999998952279</v>
      </c>
      <c r="J118">
        <f t="shared" si="12"/>
        <v>0.14133333333209155</v>
      </c>
      <c r="K118">
        <f t="shared" si="13"/>
        <v>0.11473184723396981</v>
      </c>
      <c r="L118">
        <f t="shared" si="8"/>
        <v>4.5709999999999997</v>
      </c>
    </row>
    <row r="119" spans="1:12" x14ac:dyDescent="0.25">
      <c r="A119">
        <v>173533.24100000001</v>
      </c>
      <c r="B119">
        <v>6.2910000000000004</v>
      </c>
      <c r="C119">
        <v>1.667</v>
      </c>
      <c r="D119">
        <v>6.2E-2</v>
      </c>
      <c r="E119">
        <v>0.52300000000000002</v>
      </c>
      <c r="F119">
        <f t="shared" si="7"/>
        <v>1.6779999999999999</v>
      </c>
      <c r="G119" s="1">
        <f t="shared" si="9"/>
        <v>6.024</v>
      </c>
      <c r="H119" s="1">
        <f t="shared" si="10"/>
        <v>11.700000000011642</v>
      </c>
      <c r="I119" s="1">
        <f t="shared" si="11"/>
        <v>0</v>
      </c>
      <c r="J119">
        <f t="shared" si="12"/>
        <v>0.12999999999941797</v>
      </c>
      <c r="K119">
        <f t="shared" si="13"/>
        <v>0.11872207014868807</v>
      </c>
      <c r="L119">
        <f t="shared" si="8"/>
        <v>4.5620000000000003</v>
      </c>
    </row>
    <row r="120" spans="1:12" x14ac:dyDescent="0.25">
      <c r="A120">
        <v>173533.34099999999</v>
      </c>
      <c r="B120">
        <v>6.2910000000000004</v>
      </c>
      <c r="C120">
        <v>1.6839999999999999</v>
      </c>
      <c r="D120">
        <v>6.2E-2</v>
      </c>
      <c r="E120">
        <v>0.52300000000000002</v>
      </c>
      <c r="F120">
        <f t="shared" si="7"/>
        <v>1.6949999999999998</v>
      </c>
      <c r="G120" s="1">
        <f t="shared" si="9"/>
        <v>6.024</v>
      </c>
      <c r="H120" s="1">
        <f t="shared" si="10"/>
        <v>11.799999999988358</v>
      </c>
      <c r="I120" s="1">
        <f t="shared" si="11"/>
        <v>0.17000000003958024</v>
      </c>
      <c r="J120">
        <f t="shared" si="12"/>
        <v>0.129333333332596</v>
      </c>
      <c r="K120">
        <f t="shared" si="13"/>
        <v>0.12041375962629756</v>
      </c>
      <c r="L120">
        <f t="shared" si="8"/>
        <v>4.5449999999999999</v>
      </c>
    </row>
    <row r="121" spans="1:12" x14ac:dyDescent="0.25">
      <c r="A121">
        <v>173533.44099999999</v>
      </c>
      <c r="B121">
        <v>6.2910000000000004</v>
      </c>
      <c r="C121">
        <v>1.702</v>
      </c>
      <c r="D121">
        <v>6.2E-2</v>
      </c>
      <c r="E121">
        <v>0.51400000000000001</v>
      </c>
      <c r="F121">
        <f t="shared" si="7"/>
        <v>1.7129999999999999</v>
      </c>
      <c r="G121" s="1">
        <f t="shared" si="9"/>
        <v>6.0329999999999995</v>
      </c>
      <c r="H121" s="1">
        <f t="shared" si="10"/>
        <v>11.899999999994179</v>
      </c>
      <c r="I121" s="1">
        <f t="shared" si="11"/>
        <v>0.17999999998952279</v>
      </c>
      <c r="J121">
        <f t="shared" si="12"/>
        <v>0.14133333333189751</v>
      </c>
      <c r="K121">
        <f t="shared" si="13"/>
        <v>0.12175169568224233</v>
      </c>
      <c r="L121">
        <f t="shared" si="8"/>
        <v>4.5359999999999996</v>
      </c>
    </row>
    <row r="122" spans="1:12" x14ac:dyDescent="0.25">
      <c r="A122">
        <v>173533.541</v>
      </c>
      <c r="B122">
        <v>6.2910000000000004</v>
      </c>
      <c r="C122">
        <v>1.72</v>
      </c>
      <c r="D122">
        <v>0.72899999999999998</v>
      </c>
      <c r="E122">
        <v>0.51400000000000001</v>
      </c>
      <c r="F122">
        <f t="shared" si="7"/>
        <v>1.7309999999999999</v>
      </c>
      <c r="G122" s="1">
        <f t="shared" si="9"/>
        <v>6.0329999999999995</v>
      </c>
      <c r="H122" s="1">
        <f t="shared" si="10"/>
        <v>12</v>
      </c>
      <c r="I122" s="1">
        <f t="shared" si="11"/>
        <v>0.17999999998952279</v>
      </c>
      <c r="J122">
        <f t="shared" si="12"/>
        <v>0.14133333333189751</v>
      </c>
      <c r="K122">
        <f t="shared" si="13"/>
        <v>0.12468894132969061</v>
      </c>
      <c r="L122">
        <f t="shared" si="8"/>
        <v>4.5179999999999998</v>
      </c>
    </row>
    <row r="123" spans="1:12" x14ac:dyDescent="0.25">
      <c r="A123">
        <v>173533.641</v>
      </c>
      <c r="B123">
        <v>6.2910000000000004</v>
      </c>
      <c r="C123">
        <v>1.7370000000000001</v>
      </c>
      <c r="D123">
        <v>6.2E-2</v>
      </c>
      <c r="E123">
        <v>0.51400000000000001</v>
      </c>
      <c r="F123">
        <f t="shared" si="7"/>
        <v>1.748</v>
      </c>
      <c r="G123" s="1">
        <f t="shared" si="9"/>
        <v>6.0329999999999995</v>
      </c>
      <c r="H123" s="1">
        <f t="shared" si="10"/>
        <v>12.100000000005821</v>
      </c>
      <c r="I123" s="1">
        <f t="shared" si="11"/>
        <v>0.16999999999010595</v>
      </c>
      <c r="J123">
        <f t="shared" si="12"/>
        <v>0.14133333333189765</v>
      </c>
      <c r="K123">
        <f t="shared" si="13"/>
        <v>0.12718560013002164</v>
      </c>
      <c r="L123">
        <f t="shared" si="8"/>
        <v>4.5009999999999994</v>
      </c>
    </row>
    <row r="124" spans="1:12" x14ac:dyDescent="0.25">
      <c r="A124">
        <v>173533.74100000001</v>
      </c>
      <c r="B124">
        <v>6.3559999999999999</v>
      </c>
      <c r="C124">
        <v>1.7370000000000001</v>
      </c>
      <c r="D124">
        <v>6.2E-2</v>
      </c>
      <c r="E124">
        <v>0.52300000000000002</v>
      </c>
      <c r="F124">
        <f t="shared" si="7"/>
        <v>1.748</v>
      </c>
      <c r="G124" s="1">
        <f t="shared" si="9"/>
        <v>6.024</v>
      </c>
      <c r="H124" s="1">
        <f t="shared" si="10"/>
        <v>12.200000000011642</v>
      </c>
      <c r="I124" s="1">
        <f t="shared" si="11"/>
        <v>0</v>
      </c>
      <c r="J124">
        <f t="shared" si="12"/>
        <v>0.12933333333259614</v>
      </c>
      <c r="K124">
        <f t="shared" si="13"/>
        <v>0.12930776011030304</v>
      </c>
      <c r="L124">
        <f t="shared" si="8"/>
        <v>4.492</v>
      </c>
    </row>
    <row r="125" spans="1:12" x14ac:dyDescent="0.25">
      <c r="A125">
        <v>173533.84099999999</v>
      </c>
      <c r="B125">
        <v>6.42</v>
      </c>
      <c r="C125">
        <v>1.7549999999999999</v>
      </c>
      <c r="D125">
        <v>6.2E-2</v>
      </c>
      <c r="E125">
        <v>0.52300000000000002</v>
      </c>
      <c r="F125">
        <f t="shared" si="7"/>
        <v>1.7659999999999998</v>
      </c>
      <c r="G125" s="1">
        <f t="shared" si="9"/>
        <v>6.024</v>
      </c>
      <c r="H125" s="1">
        <f t="shared" si="10"/>
        <v>12.299999999988358</v>
      </c>
      <c r="I125" s="1">
        <f t="shared" si="11"/>
        <v>0.18000000004190744</v>
      </c>
      <c r="J125">
        <f t="shared" si="12"/>
        <v>0.129333333332596</v>
      </c>
      <c r="K125">
        <f t="shared" si="13"/>
        <v>0.12931159609364701</v>
      </c>
      <c r="L125">
        <f t="shared" si="8"/>
        <v>4.4740000000000002</v>
      </c>
    </row>
    <row r="126" spans="1:12" x14ac:dyDescent="0.25">
      <c r="A126">
        <v>173533.94099999999</v>
      </c>
      <c r="B126">
        <v>6.42</v>
      </c>
      <c r="C126">
        <v>1.7729999999999999</v>
      </c>
      <c r="D126">
        <v>6.2E-2</v>
      </c>
      <c r="E126">
        <v>0.51400000000000001</v>
      </c>
      <c r="F126">
        <f t="shared" si="7"/>
        <v>1.7839999999999998</v>
      </c>
      <c r="G126" s="1">
        <f t="shared" si="9"/>
        <v>6.0329999999999995</v>
      </c>
      <c r="H126" s="1">
        <f t="shared" si="10"/>
        <v>12.399999999994179</v>
      </c>
      <c r="I126" s="1">
        <f t="shared" si="11"/>
        <v>0.17999999998952279</v>
      </c>
      <c r="J126">
        <f t="shared" si="12"/>
        <v>0.12999999999922379</v>
      </c>
      <c r="K126">
        <f t="shared" si="13"/>
        <v>0.12931485667948936</v>
      </c>
      <c r="L126">
        <f t="shared" si="8"/>
        <v>4.4649999999999999</v>
      </c>
    </row>
    <row r="127" spans="1:12" x14ac:dyDescent="0.25">
      <c r="A127">
        <v>173534.041</v>
      </c>
      <c r="B127">
        <v>6.42</v>
      </c>
      <c r="C127">
        <v>1.79</v>
      </c>
      <c r="D127">
        <v>0.72899999999999998</v>
      </c>
      <c r="E127">
        <v>0.51400000000000001</v>
      </c>
      <c r="F127">
        <f t="shared" si="7"/>
        <v>1.8009999999999999</v>
      </c>
      <c r="G127" s="1">
        <f t="shared" si="9"/>
        <v>6.0329999999999995</v>
      </c>
      <c r="H127" s="1">
        <f t="shared" si="10"/>
        <v>12.5</v>
      </c>
      <c r="I127" s="1">
        <f t="shared" si="11"/>
        <v>0.16999999999010595</v>
      </c>
      <c r="J127">
        <f t="shared" si="12"/>
        <v>0.12933333333259603</v>
      </c>
      <c r="K127">
        <f t="shared" si="13"/>
        <v>0.12941762817744951</v>
      </c>
      <c r="L127">
        <f t="shared" si="8"/>
        <v>4.4479999999999995</v>
      </c>
    </row>
    <row r="128" spans="1:12" x14ac:dyDescent="0.25">
      <c r="A128">
        <v>173534.141</v>
      </c>
      <c r="B128">
        <v>6.484</v>
      </c>
      <c r="C128">
        <v>1.79</v>
      </c>
      <c r="D128">
        <v>6.2E-2</v>
      </c>
      <c r="E128">
        <v>0.52300000000000002</v>
      </c>
      <c r="F128">
        <f t="shared" si="7"/>
        <v>1.8009999999999999</v>
      </c>
      <c r="G128" s="1">
        <f t="shared" si="9"/>
        <v>6.024</v>
      </c>
      <c r="H128" s="1">
        <f t="shared" si="10"/>
        <v>12.600000000005821</v>
      </c>
      <c r="I128" s="1">
        <f t="shared" si="11"/>
        <v>0</v>
      </c>
      <c r="J128">
        <f t="shared" si="12"/>
        <v>0.1173333333332945</v>
      </c>
      <c r="K128">
        <f t="shared" si="13"/>
        <v>0.12940498395072147</v>
      </c>
      <c r="L128">
        <f t="shared" si="8"/>
        <v>4.4390000000000001</v>
      </c>
    </row>
    <row r="129" spans="1:12" x14ac:dyDescent="0.25">
      <c r="A129">
        <v>173534.24100000001</v>
      </c>
      <c r="B129">
        <v>6.484</v>
      </c>
      <c r="C129">
        <v>1.8080000000000001</v>
      </c>
      <c r="D129">
        <v>6.2E-2</v>
      </c>
      <c r="E129">
        <v>0.51400000000000001</v>
      </c>
      <c r="F129">
        <f t="shared" si="7"/>
        <v>1.819</v>
      </c>
      <c r="G129" s="1">
        <f t="shared" si="9"/>
        <v>6.0329999999999995</v>
      </c>
      <c r="H129" s="1">
        <f t="shared" si="10"/>
        <v>12.700000000011642</v>
      </c>
      <c r="I129" s="1">
        <f t="shared" si="11"/>
        <v>0.17999999998952279</v>
      </c>
      <c r="J129">
        <f t="shared" si="12"/>
        <v>0.12933333333259603</v>
      </c>
      <c r="K129">
        <f t="shared" si="13"/>
        <v>0.12759423635810743</v>
      </c>
      <c r="L129">
        <f t="shared" si="8"/>
        <v>4.43</v>
      </c>
    </row>
    <row r="130" spans="1:12" x14ac:dyDescent="0.25">
      <c r="A130">
        <v>173534.34099999999</v>
      </c>
      <c r="B130">
        <v>6.5490000000000004</v>
      </c>
      <c r="C130">
        <v>1.8260000000000001</v>
      </c>
      <c r="D130">
        <v>6.2E-2</v>
      </c>
      <c r="E130">
        <v>0.51400000000000001</v>
      </c>
      <c r="F130">
        <f t="shared" ref="F130:F193" si="14">C130+0.011</f>
        <v>1.837</v>
      </c>
      <c r="G130" s="1">
        <f t="shared" si="9"/>
        <v>6.0329999999999995</v>
      </c>
      <c r="H130" s="1">
        <f t="shared" si="10"/>
        <v>12.799999999988358</v>
      </c>
      <c r="I130" s="1">
        <f t="shared" si="11"/>
        <v>0.18000000004190966</v>
      </c>
      <c r="J130">
        <f t="shared" si="12"/>
        <v>0.14133333333539</v>
      </c>
      <c r="K130">
        <f t="shared" si="13"/>
        <v>0.12785510090428071</v>
      </c>
      <c r="L130">
        <f t="shared" ref="L130:L193" si="15">(6-C130-0.011)+(0.774-0.011)-E130</f>
        <v>4.411999999999999</v>
      </c>
    </row>
    <row r="131" spans="1:12" x14ac:dyDescent="0.25">
      <c r="A131">
        <v>173534.44099999999</v>
      </c>
      <c r="B131">
        <v>6.484</v>
      </c>
      <c r="C131">
        <v>1.843</v>
      </c>
      <c r="D131">
        <v>0.72899999999999998</v>
      </c>
      <c r="E131">
        <v>0.52300000000000002</v>
      </c>
      <c r="F131">
        <f t="shared" si="14"/>
        <v>1.8539999999999999</v>
      </c>
      <c r="G131" s="1">
        <f t="shared" ref="G131:G194" si="16">6+0.547-E131</f>
        <v>6.024</v>
      </c>
      <c r="H131" s="1">
        <f t="shared" ref="H131:H194" si="17">$H$2+(A131-$A$2)</f>
        <v>12.899999999994179</v>
      </c>
      <c r="I131" s="1">
        <f t="shared" ref="I131:I194" si="18">(C131-C130)/(A131-A130)</f>
        <v>0.16999999999010373</v>
      </c>
      <c r="J131">
        <f t="shared" si="12"/>
        <v>0.14133333333539</v>
      </c>
      <c r="K131">
        <f t="shared" si="13"/>
        <v>0.1298768357689471</v>
      </c>
      <c r="L131">
        <f t="shared" si="15"/>
        <v>4.3860000000000001</v>
      </c>
    </row>
    <row r="132" spans="1:12" x14ac:dyDescent="0.25">
      <c r="A132">
        <v>173534.541</v>
      </c>
      <c r="B132">
        <v>6.484</v>
      </c>
      <c r="C132">
        <v>1.843</v>
      </c>
      <c r="D132">
        <v>6.2E-2</v>
      </c>
      <c r="E132">
        <v>0.52300000000000002</v>
      </c>
      <c r="F132">
        <f t="shared" si="14"/>
        <v>1.8539999999999999</v>
      </c>
      <c r="G132" s="1">
        <f t="shared" si="16"/>
        <v>6.024</v>
      </c>
      <c r="H132" s="1">
        <f t="shared" si="17"/>
        <v>13</v>
      </c>
      <c r="I132" s="1">
        <f t="shared" si="18"/>
        <v>0</v>
      </c>
      <c r="J132">
        <f t="shared" si="12"/>
        <v>0.12933333333608846</v>
      </c>
      <c r="K132">
        <f t="shared" si="13"/>
        <v>0.13159531040391353</v>
      </c>
      <c r="L132">
        <f t="shared" si="15"/>
        <v>4.3860000000000001</v>
      </c>
    </row>
    <row r="133" spans="1:12" x14ac:dyDescent="0.25">
      <c r="A133">
        <v>173534.641</v>
      </c>
      <c r="B133">
        <v>6.5490000000000004</v>
      </c>
      <c r="C133">
        <v>1.861</v>
      </c>
      <c r="D133">
        <v>6.2E-2</v>
      </c>
      <c r="E133">
        <v>0.504</v>
      </c>
      <c r="F133">
        <f t="shared" si="14"/>
        <v>1.8719999999999999</v>
      </c>
      <c r="G133" s="1">
        <f t="shared" si="16"/>
        <v>6.0429999999999993</v>
      </c>
      <c r="H133" s="1">
        <f t="shared" si="17"/>
        <v>13.100000000005821</v>
      </c>
      <c r="I133" s="1">
        <f t="shared" si="18"/>
        <v>0.17999999998952279</v>
      </c>
      <c r="J133">
        <f t="shared" si="12"/>
        <v>0.12933333333608846</v>
      </c>
      <c r="K133">
        <f t="shared" si="13"/>
        <v>0.13125601384373975</v>
      </c>
      <c r="L133">
        <f t="shared" si="15"/>
        <v>4.3870000000000005</v>
      </c>
    </row>
    <row r="134" spans="1:12" x14ac:dyDescent="0.25">
      <c r="A134">
        <v>173534.74100000001</v>
      </c>
      <c r="B134">
        <v>6.484</v>
      </c>
      <c r="C134">
        <v>1.861</v>
      </c>
      <c r="D134">
        <v>6.2E-2</v>
      </c>
      <c r="E134">
        <v>0.51400000000000001</v>
      </c>
      <c r="F134">
        <f t="shared" si="14"/>
        <v>1.8719999999999999</v>
      </c>
      <c r="G134" s="1">
        <f t="shared" si="16"/>
        <v>6.0329999999999995</v>
      </c>
      <c r="H134" s="1">
        <f t="shared" si="17"/>
        <v>13.200000000011642</v>
      </c>
      <c r="I134" s="1">
        <f t="shared" si="18"/>
        <v>0</v>
      </c>
      <c r="J134">
        <f t="shared" si="12"/>
        <v>0.12933333333608846</v>
      </c>
      <c r="K134">
        <f t="shared" si="13"/>
        <v>0.13096761176759206</v>
      </c>
      <c r="L134">
        <f t="shared" si="15"/>
        <v>4.3769999999999998</v>
      </c>
    </row>
    <row r="135" spans="1:12" x14ac:dyDescent="0.25">
      <c r="A135">
        <v>173534.84099999999</v>
      </c>
      <c r="B135">
        <v>6.484</v>
      </c>
      <c r="C135">
        <v>1.879</v>
      </c>
      <c r="D135">
        <v>6.2E-2</v>
      </c>
      <c r="E135">
        <v>0.52300000000000002</v>
      </c>
      <c r="F135">
        <f t="shared" si="14"/>
        <v>1.89</v>
      </c>
      <c r="G135" s="1">
        <f t="shared" si="16"/>
        <v>6.024</v>
      </c>
      <c r="H135" s="1">
        <f t="shared" si="17"/>
        <v>13.299999999988358</v>
      </c>
      <c r="I135" s="1">
        <f t="shared" si="18"/>
        <v>0.18000000004190966</v>
      </c>
      <c r="J135">
        <f t="shared" si="12"/>
        <v>0.13000000000291043</v>
      </c>
      <c r="K135">
        <f t="shared" si="13"/>
        <v>0.13072247000286652</v>
      </c>
      <c r="L135">
        <f t="shared" si="15"/>
        <v>4.3500000000000005</v>
      </c>
    </row>
    <row r="136" spans="1:12" x14ac:dyDescent="0.25">
      <c r="A136">
        <v>173534.94099999999</v>
      </c>
      <c r="B136">
        <v>6.484</v>
      </c>
      <c r="C136">
        <v>1.879</v>
      </c>
      <c r="D136">
        <v>6.2E-2</v>
      </c>
      <c r="E136">
        <v>0.52300000000000002</v>
      </c>
      <c r="F136">
        <f t="shared" si="14"/>
        <v>1.89</v>
      </c>
      <c r="G136" s="1">
        <f t="shared" si="16"/>
        <v>6.024</v>
      </c>
      <c r="H136" s="1">
        <f t="shared" si="17"/>
        <v>13.399999999994179</v>
      </c>
      <c r="I136" s="1">
        <f t="shared" si="18"/>
        <v>0</v>
      </c>
      <c r="J136">
        <f t="shared" si="12"/>
        <v>0.11800000000360891</v>
      </c>
      <c r="K136">
        <f t="shared" si="13"/>
        <v>0.13061409950287312</v>
      </c>
      <c r="L136">
        <f t="shared" si="15"/>
        <v>4.3500000000000005</v>
      </c>
    </row>
    <row r="137" spans="1:12" x14ac:dyDescent="0.25">
      <c r="A137">
        <v>173535.041</v>
      </c>
      <c r="B137">
        <v>6.484</v>
      </c>
      <c r="C137">
        <v>1.8959999999999999</v>
      </c>
      <c r="D137">
        <v>6.2E-2</v>
      </c>
      <c r="E137">
        <v>0.52300000000000002</v>
      </c>
      <c r="F137">
        <f t="shared" si="14"/>
        <v>1.9069999999999998</v>
      </c>
      <c r="G137" s="1">
        <f t="shared" si="16"/>
        <v>6.024</v>
      </c>
      <c r="H137" s="1">
        <f t="shared" si="17"/>
        <v>13.5</v>
      </c>
      <c r="I137" s="1">
        <f t="shared" si="18"/>
        <v>0.16999999999010373</v>
      </c>
      <c r="J137">
        <f t="shared" si="12"/>
        <v>0.11733333333698098</v>
      </c>
      <c r="K137">
        <f t="shared" si="13"/>
        <v>0.12872198457798348</v>
      </c>
      <c r="L137">
        <f t="shared" si="15"/>
        <v>4.3330000000000002</v>
      </c>
    </row>
    <row r="138" spans="1:12" x14ac:dyDescent="0.25">
      <c r="A138">
        <v>173535.141</v>
      </c>
      <c r="B138">
        <v>6.484</v>
      </c>
      <c r="C138">
        <v>1.8959999999999999</v>
      </c>
      <c r="D138">
        <v>0.72899999999999998</v>
      </c>
      <c r="E138">
        <v>0.51400000000000001</v>
      </c>
      <c r="F138">
        <f t="shared" si="14"/>
        <v>1.9069999999999998</v>
      </c>
      <c r="G138" s="1">
        <f t="shared" si="16"/>
        <v>6.0329999999999995</v>
      </c>
      <c r="H138" s="1">
        <f t="shared" si="17"/>
        <v>13.600000000005821</v>
      </c>
      <c r="I138" s="1">
        <f t="shared" si="18"/>
        <v>0</v>
      </c>
      <c r="J138">
        <f t="shared" si="12"/>
        <v>0.10600000000430725</v>
      </c>
      <c r="K138">
        <f t="shared" si="13"/>
        <v>0.12701368689183309</v>
      </c>
      <c r="L138">
        <f t="shared" si="15"/>
        <v>4.3419999999999996</v>
      </c>
    </row>
    <row r="139" spans="1:12" x14ac:dyDescent="0.25">
      <c r="A139">
        <v>173535.24100000001</v>
      </c>
      <c r="B139">
        <v>6.42</v>
      </c>
      <c r="C139">
        <v>1.8959999999999999</v>
      </c>
      <c r="D139">
        <v>6.2E-2</v>
      </c>
      <c r="E139">
        <v>0.51400000000000001</v>
      </c>
      <c r="F139">
        <f t="shared" si="14"/>
        <v>1.9069999999999998</v>
      </c>
      <c r="G139" s="1">
        <f t="shared" si="16"/>
        <v>6.0329999999999995</v>
      </c>
      <c r="H139" s="1">
        <f t="shared" si="17"/>
        <v>13.700000000011642</v>
      </c>
      <c r="I139" s="1">
        <f t="shared" si="18"/>
        <v>0</v>
      </c>
      <c r="J139">
        <f t="shared" si="12"/>
        <v>0.10600000000430725</v>
      </c>
      <c r="K139">
        <f t="shared" si="13"/>
        <v>0.12386163385870422</v>
      </c>
      <c r="L139">
        <f t="shared" si="15"/>
        <v>4.3419999999999996</v>
      </c>
    </row>
    <row r="140" spans="1:12" x14ac:dyDescent="0.25">
      <c r="A140">
        <v>173535.34099999999</v>
      </c>
      <c r="B140">
        <v>6.3559999999999999</v>
      </c>
      <c r="C140">
        <v>1.8959999999999999</v>
      </c>
      <c r="D140">
        <v>6.2E-2</v>
      </c>
      <c r="E140">
        <v>0.51400000000000001</v>
      </c>
      <c r="F140">
        <f t="shared" si="14"/>
        <v>1.9069999999999998</v>
      </c>
      <c r="G140" s="1">
        <f t="shared" si="16"/>
        <v>6.0329999999999995</v>
      </c>
      <c r="H140" s="1">
        <f t="shared" si="17"/>
        <v>13.799999999988358</v>
      </c>
      <c r="I140" s="1">
        <f t="shared" si="18"/>
        <v>0</v>
      </c>
      <c r="J140">
        <f t="shared" si="12"/>
        <v>9.4000000001513401E-2</v>
      </c>
      <c r="K140">
        <f t="shared" si="13"/>
        <v>0.12118238878054466</v>
      </c>
      <c r="L140">
        <f t="shared" si="15"/>
        <v>4.3419999999999996</v>
      </c>
    </row>
    <row r="141" spans="1:12" x14ac:dyDescent="0.25">
      <c r="A141">
        <v>173535.44099999999</v>
      </c>
      <c r="B141">
        <v>6.2910000000000004</v>
      </c>
      <c r="C141">
        <v>1.9139999999999999</v>
      </c>
      <c r="D141">
        <v>6.2E-2</v>
      </c>
      <c r="E141">
        <v>0.51400000000000001</v>
      </c>
      <c r="F141">
        <f t="shared" si="14"/>
        <v>1.9249999999999998</v>
      </c>
      <c r="G141" s="1">
        <f t="shared" si="16"/>
        <v>6.0329999999999995</v>
      </c>
      <c r="H141" s="1">
        <f t="shared" si="17"/>
        <v>13.899999999994179</v>
      </c>
      <c r="I141" s="1">
        <f t="shared" si="18"/>
        <v>0.17999999998952279</v>
      </c>
      <c r="J141">
        <f t="shared" si="12"/>
        <v>9.4000000001513401E-2</v>
      </c>
      <c r="K141">
        <f t="shared" si="13"/>
        <v>0.11710503046368997</v>
      </c>
      <c r="L141">
        <f t="shared" si="15"/>
        <v>4.3239999999999998</v>
      </c>
    </row>
    <row r="142" spans="1:12" x14ac:dyDescent="0.25">
      <c r="A142">
        <v>173535.541</v>
      </c>
      <c r="B142">
        <v>6.2270000000000003</v>
      </c>
      <c r="C142">
        <v>1.9319999999999999</v>
      </c>
      <c r="D142">
        <v>6.2E-2</v>
      </c>
      <c r="E142">
        <v>0.52300000000000002</v>
      </c>
      <c r="F142">
        <f t="shared" si="14"/>
        <v>1.9429999999999998</v>
      </c>
      <c r="G142" s="1">
        <f t="shared" si="16"/>
        <v>6.024</v>
      </c>
      <c r="H142" s="1">
        <f t="shared" si="17"/>
        <v>14</v>
      </c>
      <c r="I142" s="1">
        <f t="shared" si="18"/>
        <v>0.17999999998952279</v>
      </c>
      <c r="J142">
        <f t="shared" si="12"/>
        <v>9.4666666668141192E-2</v>
      </c>
      <c r="K142">
        <f t="shared" si="13"/>
        <v>0.11363927589436348</v>
      </c>
      <c r="L142">
        <f t="shared" si="15"/>
        <v>4.2969999999999997</v>
      </c>
    </row>
    <row r="143" spans="1:12" x14ac:dyDescent="0.25">
      <c r="A143">
        <v>173535.641</v>
      </c>
      <c r="B143">
        <v>6.2910000000000004</v>
      </c>
      <c r="C143">
        <v>1.9319999999999999</v>
      </c>
      <c r="D143">
        <v>6.2E-2</v>
      </c>
      <c r="E143">
        <v>0.52300000000000002</v>
      </c>
      <c r="F143">
        <f t="shared" si="14"/>
        <v>1.9429999999999998</v>
      </c>
      <c r="G143" s="1">
        <f t="shared" si="16"/>
        <v>6.024</v>
      </c>
      <c r="H143" s="1">
        <f t="shared" si="17"/>
        <v>14.100000000005821</v>
      </c>
      <c r="I143" s="1">
        <f t="shared" si="18"/>
        <v>0</v>
      </c>
      <c r="J143">
        <f t="shared" si="12"/>
        <v>9.4666666668141192E-2</v>
      </c>
      <c r="K143">
        <f t="shared" si="13"/>
        <v>0.11079338451043014</v>
      </c>
      <c r="L143">
        <f t="shared" si="15"/>
        <v>4.2969999999999997</v>
      </c>
    </row>
    <row r="144" spans="1:12" x14ac:dyDescent="0.25">
      <c r="A144">
        <v>173535.74100000001</v>
      </c>
      <c r="B144">
        <v>6.2910000000000004</v>
      </c>
      <c r="C144">
        <v>1.9319999999999999</v>
      </c>
      <c r="D144">
        <v>6.2E-2</v>
      </c>
      <c r="E144">
        <v>0.51400000000000001</v>
      </c>
      <c r="F144">
        <f t="shared" si="14"/>
        <v>1.9429999999999998</v>
      </c>
      <c r="G144" s="1">
        <f t="shared" si="16"/>
        <v>6.0329999999999995</v>
      </c>
      <c r="H144" s="1">
        <f t="shared" si="17"/>
        <v>14.200000000011642</v>
      </c>
      <c r="I144" s="1">
        <f t="shared" si="18"/>
        <v>0</v>
      </c>
      <c r="J144">
        <f t="shared" ref="J144:J207" si="19">AVERAGE(I130:I144)</f>
        <v>8.2666666668839664E-2</v>
      </c>
      <c r="K144">
        <f t="shared" si="13"/>
        <v>0.10837437683408679</v>
      </c>
      <c r="L144">
        <f t="shared" si="15"/>
        <v>4.3059999999999992</v>
      </c>
    </row>
    <row r="145" spans="1:12" x14ac:dyDescent="0.25">
      <c r="A145">
        <v>173535.84099999999</v>
      </c>
      <c r="B145">
        <v>6.2910000000000004</v>
      </c>
      <c r="C145">
        <v>1.9319999999999999</v>
      </c>
      <c r="D145">
        <v>6.2E-2</v>
      </c>
      <c r="E145">
        <v>0.51400000000000001</v>
      </c>
      <c r="F145">
        <f t="shared" si="14"/>
        <v>1.9429999999999998</v>
      </c>
      <c r="G145" s="1">
        <f t="shared" si="16"/>
        <v>6.0329999999999995</v>
      </c>
      <c r="H145" s="1">
        <f t="shared" si="17"/>
        <v>14.299999999988358</v>
      </c>
      <c r="I145" s="1">
        <f t="shared" si="18"/>
        <v>0</v>
      </c>
      <c r="J145">
        <f t="shared" si="19"/>
        <v>7.0666666666045694E-2</v>
      </c>
      <c r="K145">
        <f t="shared" si="13"/>
        <v>0.10451822030929972</v>
      </c>
      <c r="L145">
        <f t="shared" si="15"/>
        <v>4.3059999999999992</v>
      </c>
    </row>
    <row r="146" spans="1:12" x14ac:dyDescent="0.25">
      <c r="A146">
        <v>173535.94099999999</v>
      </c>
      <c r="B146">
        <v>6.3559999999999999</v>
      </c>
      <c r="C146">
        <v>1.9319999999999999</v>
      </c>
      <c r="D146">
        <v>6.2E-2</v>
      </c>
      <c r="E146">
        <v>0.52300000000000002</v>
      </c>
      <c r="F146">
        <f t="shared" si="14"/>
        <v>1.9429999999999998</v>
      </c>
      <c r="G146" s="1">
        <f t="shared" si="16"/>
        <v>6.024</v>
      </c>
      <c r="H146" s="1">
        <f t="shared" si="17"/>
        <v>14.399999999994179</v>
      </c>
      <c r="I146" s="1">
        <f t="shared" si="18"/>
        <v>0</v>
      </c>
      <c r="J146">
        <f t="shared" si="19"/>
        <v>5.933333333337211E-2</v>
      </c>
      <c r="K146">
        <f t="shared" ref="K146:K209" si="20">0.15*J145+0.85*K145</f>
        <v>9.9440487262811614E-2</v>
      </c>
      <c r="L146">
        <f t="shared" si="15"/>
        <v>4.2969999999999997</v>
      </c>
    </row>
    <row r="147" spans="1:12" x14ac:dyDescent="0.25">
      <c r="A147">
        <v>173536.041</v>
      </c>
      <c r="B147">
        <v>6.2910000000000004</v>
      </c>
      <c r="C147">
        <v>1.9490000000000001</v>
      </c>
      <c r="D147">
        <v>6.2E-2</v>
      </c>
      <c r="E147">
        <v>0.51400000000000001</v>
      </c>
      <c r="F147">
        <f t="shared" si="14"/>
        <v>1.96</v>
      </c>
      <c r="G147" s="1">
        <f t="shared" si="16"/>
        <v>6.0329999999999995</v>
      </c>
      <c r="H147" s="1">
        <f t="shared" si="17"/>
        <v>14.5</v>
      </c>
      <c r="I147" s="1">
        <f t="shared" si="18"/>
        <v>0.16999999999010595</v>
      </c>
      <c r="J147">
        <f t="shared" si="19"/>
        <v>7.0666666666045833E-2</v>
      </c>
      <c r="K147">
        <f t="shared" si="20"/>
        <v>9.3424414173395684E-2</v>
      </c>
      <c r="L147">
        <f t="shared" si="15"/>
        <v>4.2889999999999997</v>
      </c>
    </row>
    <row r="148" spans="1:12" x14ac:dyDescent="0.25">
      <c r="A148">
        <v>173536.141</v>
      </c>
      <c r="B148">
        <v>6.2910000000000004</v>
      </c>
      <c r="C148">
        <v>1.9490000000000001</v>
      </c>
      <c r="D148">
        <v>0.72899999999999998</v>
      </c>
      <c r="E148">
        <v>0.52300000000000002</v>
      </c>
      <c r="F148">
        <f t="shared" si="14"/>
        <v>1.96</v>
      </c>
      <c r="G148" s="1">
        <f t="shared" si="16"/>
        <v>6.024</v>
      </c>
      <c r="H148" s="1">
        <f t="shared" si="17"/>
        <v>14.600000000005821</v>
      </c>
      <c r="I148" s="1">
        <f t="shared" si="18"/>
        <v>0</v>
      </c>
      <c r="J148">
        <f t="shared" si="19"/>
        <v>5.8666666666744326E-2</v>
      </c>
      <c r="K148">
        <f t="shared" si="20"/>
        <v>9.001075204729321E-2</v>
      </c>
      <c r="L148">
        <f t="shared" si="15"/>
        <v>4.28</v>
      </c>
    </row>
    <row r="149" spans="1:12" x14ac:dyDescent="0.25">
      <c r="A149">
        <v>173536.24100000001</v>
      </c>
      <c r="B149">
        <v>6.2910000000000004</v>
      </c>
      <c r="C149">
        <v>1.9490000000000001</v>
      </c>
      <c r="D149">
        <v>6.2E-2</v>
      </c>
      <c r="E149">
        <v>0.52300000000000002</v>
      </c>
      <c r="F149">
        <f t="shared" si="14"/>
        <v>1.96</v>
      </c>
      <c r="G149" s="1">
        <f t="shared" si="16"/>
        <v>6.024</v>
      </c>
      <c r="H149" s="1">
        <f t="shared" si="17"/>
        <v>14.700000000011642</v>
      </c>
      <c r="I149" s="1">
        <f t="shared" si="18"/>
        <v>0</v>
      </c>
      <c r="J149">
        <f t="shared" si="19"/>
        <v>5.8666666666744326E-2</v>
      </c>
      <c r="K149">
        <f t="shared" si="20"/>
        <v>8.5309139240210871E-2</v>
      </c>
      <c r="L149">
        <f t="shared" si="15"/>
        <v>4.28</v>
      </c>
    </row>
    <row r="150" spans="1:12" x14ac:dyDescent="0.25">
      <c r="A150">
        <v>173536.34099999999</v>
      </c>
      <c r="B150">
        <v>6.2910000000000004</v>
      </c>
      <c r="C150">
        <v>1.9490000000000001</v>
      </c>
      <c r="D150">
        <v>6.2E-2</v>
      </c>
      <c r="E150">
        <v>0.51400000000000001</v>
      </c>
      <c r="F150">
        <f t="shared" si="14"/>
        <v>1.96</v>
      </c>
      <c r="G150" s="1">
        <f t="shared" si="16"/>
        <v>6.0329999999999995</v>
      </c>
      <c r="H150" s="1">
        <f t="shared" si="17"/>
        <v>14.799999999988358</v>
      </c>
      <c r="I150" s="1">
        <f t="shared" si="18"/>
        <v>0</v>
      </c>
      <c r="J150">
        <f t="shared" si="19"/>
        <v>4.6666666663950349E-2</v>
      </c>
      <c r="K150">
        <f t="shared" si="20"/>
        <v>8.1312768354190879E-2</v>
      </c>
      <c r="L150">
        <f t="shared" si="15"/>
        <v>4.2889999999999997</v>
      </c>
    </row>
    <row r="151" spans="1:12" x14ac:dyDescent="0.25">
      <c r="A151">
        <v>173536.44099999999</v>
      </c>
      <c r="B151">
        <v>6.3559999999999999</v>
      </c>
      <c r="C151">
        <v>1.9670000000000001</v>
      </c>
      <c r="D151">
        <v>6.2E-2</v>
      </c>
      <c r="E151">
        <v>0.51400000000000001</v>
      </c>
      <c r="F151">
        <f t="shared" si="14"/>
        <v>1.978</v>
      </c>
      <c r="G151" s="1">
        <f t="shared" si="16"/>
        <v>6.0329999999999995</v>
      </c>
      <c r="H151" s="1">
        <f t="shared" si="17"/>
        <v>14.899999999994179</v>
      </c>
      <c r="I151" s="1">
        <f t="shared" si="18"/>
        <v>0.17999999998952279</v>
      </c>
      <c r="J151">
        <f t="shared" si="19"/>
        <v>5.8666666663251862E-2</v>
      </c>
      <c r="K151">
        <f t="shared" si="20"/>
        <v>7.6115853100654801E-2</v>
      </c>
      <c r="L151">
        <f t="shared" si="15"/>
        <v>4.270999999999999</v>
      </c>
    </row>
    <row r="152" spans="1:12" x14ac:dyDescent="0.25">
      <c r="A152">
        <v>173536.541</v>
      </c>
      <c r="B152">
        <v>6.2910000000000004</v>
      </c>
      <c r="C152">
        <v>1.9670000000000001</v>
      </c>
      <c r="D152">
        <v>6.2E-2</v>
      </c>
      <c r="E152">
        <v>0.51400000000000001</v>
      </c>
      <c r="F152">
        <f t="shared" si="14"/>
        <v>1.978</v>
      </c>
      <c r="G152" s="1">
        <f t="shared" si="16"/>
        <v>6.0329999999999995</v>
      </c>
      <c r="H152" s="1">
        <f t="shared" si="17"/>
        <v>15</v>
      </c>
      <c r="I152" s="1">
        <f t="shared" si="18"/>
        <v>0</v>
      </c>
      <c r="J152">
        <f t="shared" si="19"/>
        <v>4.7333333330578292E-2</v>
      </c>
      <c r="K152">
        <f t="shared" si="20"/>
        <v>7.3498475135044358E-2</v>
      </c>
      <c r="L152">
        <f t="shared" si="15"/>
        <v>4.270999999999999</v>
      </c>
    </row>
    <row r="153" spans="1:12" x14ac:dyDescent="0.25">
      <c r="A153">
        <v>173536.641</v>
      </c>
      <c r="B153">
        <v>6.2270000000000003</v>
      </c>
      <c r="C153">
        <v>1.9670000000000001</v>
      </c>
      <c r="D153">
        <v>6.2E-2</v>
      </c>
      <c r="E153">
        <v>0.52300000000000002</v>
      </c>
      <c r="F153">
        <f t="shared" si="14"/>
        <v>1.978</v>
      </c>
      <c r="G153" s="1">
        <f t="shared" si="16"/>
        <v>6.024</v>
      </c>
      <c r="H153" s="1">
        <f t="shared" si="17"/>
        <v>15.100000000005821</v>
      </c>
      <c r="I153" s="1">
        <f t="shared" si="18"/>
        <v>0</v>
      </c>
      <c r="J153">
        <f t="shared" si="19"/>
        <v>4.7333333330578292E-2</v>
      </c>
      <c r="K153">
        <f t="shared" si="20"/>
        <v>6.9573703864374448E-2</v>
      </c>
      <c r="L153">
        <f t="shared" si="15"/>
        <v>4.2619999999999996</v>
      </c>
    </row>
    <row r="154" spans="1:12" x14ac:dyDescent="0.25">
      <c r="A154">
        <v>173536.74100000001</v>
      </c>
      <c r="B154">
        <v>6.2270000000000003</v>
      </c>
      <c r="C154">
        <v>1.984</v>
      </c>
      <c r="D154">
        <v>6.2E-2</v>
      </c>
      <c r="E154">
        <v>0.52300000000000002</v>
      </c>
      <c r="F154">
        <f t="shared" si="14"/>
        <v>1.9949999999999999</v>
      </c>
      <c r="G154" s="1">
        <f t="shared" si="16"/>
        <v>6.024</v>
      </c>
      <c r="H154" s="1">
        <f t="shared" si="17"/>
        <v>15.200000000011642</v>
      </c>
      <c r="I154" s="1">
        <f t="shared" si="18"/>
        <v>0.16999999999010373</v>
      </c>
      <c r="J154">
        <f t="shared" si="19"/>
        <v>5.8666666663251869E-2</v>
      </c>
      <c r="K154">
        <f t="shared" si="20"/>
        <v>6.623764828430502E-2</v>
      </c>
      <c r="L154">
        <f t="shared" si="15"/>
        <v>4.2450000000000001</v>
      </c>
    </row>
    <row r="155" spans="1:12" x14ac:dyDescent="0.25">
      <c r="A155">
        <v>173536.84099999999</v>
      </c>
      <c r="B155">
        <v>6.1630000000000003</v>
      </c>
      <c r="C155">
        <v>2.0019999999999998</v>
      </c>
      <c r="D155">
        <v>6.2E-2</v>
      </c>
      <c r="E155">
        <v>0.52300000000000002</v>
      </c>
      <c r="F155">
        <f t="shared" si="14"/>
        <v>2.0129999999999999</v>
      </c>
      <c r="G155" s="1">
        <f t="shared" si="16"/>
        <v>6.024</v>
      </c>
      <c r="H155" s="1">
        <f t="shared" si="17"/>
        <v>15.299999999988358</v>
      </c>
      <c r="I155" s="1">
        <f t="shared" si="18"/>
        <v>0.18000000004190744</v>
      </c>
      <c r="J155">
        <f t="shared" si="19"/>
        <v>7.0666666666045694E-2</v>
      </c>
      <c r="K155">
        <f t="shared" si="20"/>
        <v>6.5102001041147051E-2</v>
      </c>
      <c r="L155">
        <f t="shared" si="15"/>
        <v>4.2270000000000003</v>
      </c>
    </row>
    <row r="156" spans="1:12" x14ac:dyDescent="0.25">
      <c r="A156">
        <v>173536.94099999999</v>
      </c>
      <c r="B156">
        <v>6.2270000000000003</v>
      </c>
      <c r="C156">
        <v>2.0019999999999998</v>
      </c>
      <c r="D156">
        <v>6.2E-2</v>
      </c>
      <c r="E156">
        <v>0.52300000000000002</v>
      </c>
      <c r="F156">
        <f t="shared" si="14"/>
        <v>2.0129999999999999</v>
      </c>
      <c r="G156" s="1">
        <f t="shared" si="16"/>
        <v>6.024</v>
      </c>
      <c r="H156" s="1">
        <f t="shared" si="17"/>
        <v>15.399999999994179</v>
      </c>
      <c r="I156" s="1">
        <f t="shared" si="18"/>
        <v>0</v>
      </c>
      <c r="J156">
        <f t="shared" si="19"/>
        <v>5.8666666666744173E-2</v>
      </c>
      <c r="K156">
        <f t="shared" si="20"/>
        <v>6.5936700884881849E-2</v>
      </c>
      <c r="L156">
        <f t="shared" si="15"/>
        <v>4.2270000000000003</v>
      </c>
    </row>
    <row r="157" spans="1:12" x14ac:dyDescent="0.25">
      <c r="A157">
        <v>173537.041</v>
      </c>
      <c r="B157">
        <v>6.2270000000000003</v>
      </c>
      <c r="C157">
        <v>2.02</v>
      </c>
      <c r="D157">
        <v>0.72899999999999998</v>
      </c>
      <c r="E157">
        <v>0.52300000000000002</v>
      </c>
      <c r="F157">
        <f t="shared" si="14"/>
        <v>2.0310000000000001</v>
      </c>
      <c r="G157" s="1">
        <f t="shared" si="16"/>
        <v>6.024</v>
      </c>
      <c r="H157" s="1">
        <f t="shared" si="17"/>
        <v>15.5</v>
      </c>
      <c r="I157" s="1">
        <f t="shared" si="18"/>
        <v>0.17999999998952501</v>
      </c>
      <c r="J157">
        <f t="shared" si="19"/>
        <v>5.8666666666744326E-2</v>
      </c>
      <c r="K157">
        <f t="shared" si="20"/>
        <v>6.484619575216119E-2</v>
      </c>
      <c r="L157">
        <f t="shared" si="15"/>
        <v>4.2090000000000005</v>
      </c>
    </row>
    <row r="158" spans="1:12" x14ac:dyDescent="0.25">
      <c r="A158">
        <v>173537.141</v>
      </c>
      <c r="B158">
        <v>6.2270000000000003</v>
      </c>
      <c r="C158">
        <v>2.02</v>
      </c>
      <c r="D158">
        <v>6.2E-2</v>
      </c>
      <c r="E158">
        <v>0.52300000000000002</v>
      </c>
      <c r="F158">
        <f t="shared" si="14"/>
        <v>2.0310000000000001</v>
      </c>
      <c r="G158" s="1">
        <f t="shared" si="16"/>
        <v>6.024</v>
      </c>
      <c r="H158" s="1">
        <f t="shared" si="17"/>
        <v>15.600000000005821</v>
      </c>
      <c r="I158" s="1">
        <f t="shared" si="18"/>
        <v>0</v>
      </c>
      <c r="J158">
        <f t="shared" si="19"/>
        <v>5.8666666666744326E-2</v>
      </c>
      <c r="K158">
        <f t="shared" si="20"/>
        <v>6.3919266389348653E-2</v>
      </c>
      <c r="L158">
        <f t="shared" si="15"/>
        <v>4.2090000000000005</v>
      </c>
    </row>
    <row r="159" spans="1:12" x14ac:dyDescent="0.25">
      <c r="A159">
        <v>173537.24100000001</v>
      </c>
      <c r="B159">
        <v>6.2270000000000003</v>
      </c>
      <c r="C159">
        <v>2.0369999999999999</v>
      </c>
      <c r="D159">
        <v>6.2E-2</v>
      </c>
      <c r="E159">
        <v>0.52300000000000002</v>
      </c>
      <c r="F159">
        <f t="shared" si="14"/>
        <v>2.048</v>
      </c>
      <c r="G159" s="1">
        <f t="shared" si="16"/>
        <v>6.024</v>
      </c>
      <c r="H159" s="1">
        <f t="shared" si="17"/>
        <v>15.700000000011642</v>
      </c>
      <c r="I159" s="1">
        <f t="shared" si="18"/>
        <v>0.16999999999010373</v>
      </c>
      <c r="J159">
        <f t="shared" si="19"/>
        <v>6.9999999999417903E-2</v>
      </c>
      <c r="K159">
        <f t="shared" si="20"/>
        <v>6.3131376430958008E-2</v>
      </c>
      <c r="L159">
        <f t="shared" si="15"/>
        <v>4.1920000000000002</v>
      </c>
    </row>
    <row r="160" spans="1:12" x14ac:dyDescent="0.25">
      <c r="A160">
        <v>173537.34099999999</v>
      </c>
      <c r="B160">
        <v>6.2270000000000003</v>
      </c>
      <c r="C160">
        <v>2.0550000000000002</v>
      </c>
      <c r="D160">
        <v>6.2E-2</v>
      </c>
      <c r="E160">
        <v>0.52300000000000002</v>
      </c>
      <c r="F160">
        <f t="shared" si="14"/>
        <v>2.0660000000000003</v>
      </c>
      <c r="G160" s="1">
        <f t="shared" si="16"/>
        <v>6.024</v>
      </c>
      <c r="H160" s="1">
        <f t="shared" si="17"/>
        <v>15.799999999988358</v>
      </c>
      <c r="I160" s="1">
        <f t="shared" si="18"/>
        <v>0.18000000004191188</v>
      </c>
      <c r="J160">
        <f t="shared" si="19"/>
        <v>8.200000000221204E-2</v>
      </c>
      <c r="K160">
        <f t="shared" si="20"/>
        <v>6.4161669966226992E-2</v>
      </c>
      <c r="L160">
        <f t="shared" si="15"/>
        <v>4.1740000000000004</v>
      </c>
    </row>
    <row r="161" spans="1:12" x14ac:dyDescent="0.25">
      <c r="A161">
        <v>173537.44099999999</v>
      </c>
      <c r="B161">
        <v>6.2270000000000003</v>
      </c>
      <c r="C161">
        <v>2.0550000000000002</v>
      </c>
      <c r="D161">
        <v>6.2E-2</v>
      </c>
      <c r="E161">
        <v>0.51400000000000001</v>
      </c>
      <c r="F161">
        <f t="shared" si="14"/>
        <v>2.0660000000000003</v>
      </c>
      <c r="G161" s="1">
        <f t="shared" si="16"/>
        <v>6.0329999999999995</v>
      </c>
      <c r="H161" s="1">
        <f t="shared" si="17"/>
        <v>15.899999999994179</v>
      </c>
      <c r="I161" s="1">
        <f t="shared" si="18"/>
        <v>0</v>
      </c>
      <c r="J161">
        <f t="shared" si="19"/>
        <v>8.200000000221204E-2</v>
      </c>
      <c r="K161">
        <f t="shared" si="20"/>
        <v>6.6837419471624748E-2</v>
      </c>
      <c r="L161">
        <f t="shared" si="15"/>
        <v>4.1829999999999998</v>
      </c>
    </row>
    <row r="162" spans="1:12" x14ac:dyDescent="0.25">
      <c r="A162">
        <v>173537.54</v>
      </c>
      <c r="B162">
        <v>6.0979999999999999</v>
      </c>
      <c r="C162">
        <v>2.073</v>
      </c>
      <c r="D162">
        <v>6.2E-2</v>
      </c>
      <c r="E162">
        <v>0.52300000000000002</v>
      </c>
      <c r="F162">
        <f t="shared" si="14"/>
        <v>2.0840000000000001</v>
      </c>
      <c r="G162" s="1">
        <f t="shared" si="16"/>
        <v>6.024</v>
      </c>
      <c r="H162" s="1">
        <f t="shared" si="17"/>
        <v>15.99900000001071</v>
      </c>
      <c r="I162" s="1">
        <f t="shared" si="18"/>
        <v>0.1818181817878198</v>
      </c>
      <c r="J162">
        <f t="shared" si="19"/>
        <v>8.2787878788726274E-2</v>
      </c>
      <c r="K162">
        <f t="shared" si="20"/>
        <v>6.9111806551212837E-2</v>
      </c>
      <c r="L162">
        <f t="shared" si="15"/>
        <v>4.1560000000000006</v>
      </c>
    </row>
    <row r="163" spans="1:12" x14ac:dyDescent="0.25">
      <c r="A163">
        <v>173537.641</v>
      </c>
      <c r="B163">
        <v>6.0339999999999998</v>
      </c>
      <c r="C163">
        <v>2.09</v>
      </c>
      <c r="D163">
        <v>6.2E-2</v>
      </c>
      <c r="E163">
        <v>0.51400000000000001</v>
      </c>
      <c r="F163">
        <f t="shared" si="14"/>
        <v>2.101</v>
      </c>
      <c r="G163" s="1">
        <f t="shared" si="16"/>
        <v>6.0329999999999995</v>
      </c>
      <c r="H163" s="1">
        <f t="shared" si="17"/>
        <v>16.100000000005821</v>
      </c>
      <c r="I163" s="1">
        <f t="shared" si="18"/>
        <v>0.16831683169131564</v>
      </c>
      <c r="J163">
        <f t="shared" si="19"/>
        <v>9.4009000901480663E-2</v>
      </c>
      <c r="K163">
        <f t="shared" si="20"/>
        <v>7.1163217386839853E-2</v>
      </c>
      <c r="L163">
        <f t="shared" si="15"/>
        <v>4.1479999999999997</v>
      </c>
    </row>
    <row r="164" spans="1:12" x14ac:dyDescent="0.25">
      <c r="A164">
        <v>173537.74100000001</v>
      </c>
      <c r="B164">
        <v>6.0339999999999998</v>
      </c>
      <c r="C164">
        <v>2.09</v>
      </c>
      <c r="D164">
        <v>6.2E-2</v>
      </c>
      <c r="E164">
        <v>0.52300000000000002</v>
      </c>
      <c r="F164">
        <f t="shared" si="14"/>
        <v>2.101</v>
      </c>
      <c r="G164" s="1">
        <f t="shared" si="16"/>
        <v>6.024</v>
      </c>
      <c r="H164" s="1">
        <f t="shared" si="17"/>
        <v>16.200000000011642</v>
      </c>
      <c r="I164" s="1">
        <f t="shared" si="18"/>
        <v>0</v>
      </c>
      <c r="J164">
        <f t="shared" si="19"/>
        <v>9.4009000901480663E-2</v>
      </c>
      <c r="K164">
        <f t="shared" si="20"/>
        <v>7.4590084914035973E-2</v>
      </c>
      <c r="L164">
        <f t="shared" si="15"/>
        <v>4.1390000000000002</v>
      </c>
    </row>
    <row r="165" spans="1:12" x14ac:dyDescent="0.25">
      <c r="A165">
        <v>173537.84099999999</v>
      </c>
      <c r="B165">
        <v>6.0339999999999998</v>
      </c>
      <c r="C165">
        <v>2.1080000000000001</v>
      </c>
      <c r="D165">
        <v>6.2E-2</v>
      </c>
      <c r="E165">
        <v>0.52300000000000002</v>
      </c>
      <c r="F165">
        <f t="shared" si="14"/>
        <v>2.1190000000000002</v>
      </c>
      <c r="G165" s="1">
        <f t="shared" si="16"/>
        <v>6.024</v>
      </c>
      <c r="H165" s="1">
        <f t="shared" si="17"/>
        <v>16.299999999988358</v>
      </c>
      <c r="I165" s="1">
        <f t="shared" si="18"/>
        <v>0.18000000004191188</v>
      </c>
      <c r="J165">
        <f t="shared" si="19"/>
        <v>0.1060090009042748</v>
      </c>
      <c r="K165">
        <f t="shared" si="20"/>
        <v>7.7502922312152667E-2</v>
      </c>
      <c r="L165">
        <f t="shared" si="15"/>
        <v>4.1210000000000004</v>
      </c>
    </row>
    <row r="166" spans="1:12" x14ac:dyDescent="0.25">
      <c r="A166">
        <v>173537.94099999999</v>
      </c>
      <c r="B166">
        <v>6.0339999999999998</v>
      </c>
      <c r="C166">
        <v>2.1259999999999999</v>
      </c>
      <c r="D166">
        <v>6.2E-2</v>
      </c>
      <c r="E166">
        <v>0.52300000000000002</v>
      </c>
      <c r="F166">
        <f t="shared" si="14"/>
        <v>2.137</v>
      </c>
      <c r="G166" s="1">
        <f t="shared" si="16"/>
        <v>6.024</v>
      </c>
      <c r="H166" s="1">
        <f t="shared" si="17"/>
        <v>16.399999999994179</v>
      </c>
      <c r="I166" s="1">
        <f t="shared" si="18"/>
        <v>0.17999999998952057</v>
      </c>
      <c r="J166">
        <f t="shared" si="19"/>
        <v>0.10600900090427465</v>
      </c>
      <c r="K166">
        <f t="shared" si="20"/>
        <v>8.1778834100970976E-2</v>
      </c>
      <c r="L166">
        <f t="shared" si="15"/>
        <v>4.1030000000000006</v>
      </c>
    </row>
    <row r="167" spans="1:12" x14ac:dyDescent="0.25">
      <c r="A167">
        <v>173538.041</v>
      </c>
      <c r="B167">
        <v>6.0979999999999999</v>
      </c>
      <c r="C167">
        <v>2.1429999999999998</v>
      </c>
      <c r="D167">
        <v>6.2E-2</v>
      </c>
      <c r="E167">
        <v>0.52300000000000002</v>
      </c>
      <c r="F167">
        <f t="shared" si="14"/>
        <v>2.1539999999999999</v>
      </c>
      <c r="G167" s="1">
        <f t="shared" si="16"/>
        <v>6.024</v>
      </c>
      <c r="H167" s="1">
        <f t="shared" si="17"/>
        <v>16.5</v>
      </c>
      <c r="I167" s="1">
        <f t="shared" si="18"/>
        <v>0.16999999999010373</v>
      </c>
      <c r="J167">
        <f t="shared" si="19"/>
        <v>0.11734233423694823</v>
      </c>
      <c r="K167">
        <f t="shared" si="20"/>
        <v>8.5413359121466526E-2</v>
      </c>
      <c r="L167">
        <f t="shared" si="15"/>
        <v>4.0860000000000003</v>
      </c>
    </row>
    <row r="168" spans="1:12" x14ac:dyDescent="0.25">
      <c r="A168">
        <v>173538.141</v>
      </c>
      <c r="B168">
        <v>6.0979999999999999</v>
      </c>
      <c r="C168">
        <v>2.1429999999999998</v>
      </c>
      <c r="D168">
        <v>0.72899999999999998</v>
      </c>
      <c r="E168">
        <v>0.52300000000000002</v>
      </c>
      <c r="F168">
        <f t="shared" si="14"/>
        <v>2.1539999999999999</v>
      </c>
      <c r="G168" s="1">
        <f t="shared" si="16"/>
        <v>6.024</v>
      </c>
      <c r="H168" s="1">
        <f t="shared" si="17"/>
        <v>16.600000000005821</v>
      </c>
      <c r="I168" s="1">
        <f t="shared" si="18"/>
        <v>0</v>
      </c>
      <c r="J168">
        <f t="shared" si="19"/>
        <v>0.11734233423694823</v>
      </c>
      <c r="K168">
        <f t="shared" si="20"/>
        <v>9.0202705388788773E-2</v>
      </c>
      <c r="L168">
        <f t="shared" si="15"/>
        <v>4.0860000000000003</v>
      </c>
    </row>
    <row r="169" spans="1:12" x14ac:dyDescent="0.25">
      <c r="A169">
        <v>173538.24100000001</v>
      </c>
      <c r="B169">
        <v>6.0339999999999998</v>
      </c>
      <c r="C169">
        <v>2.161</v>
      </c>
      <c r="D169">
        <v>6.2E-2</v>
      </c>
      <c r="E169">
        <v>0.52300000000000002</v>
      </c>
      <c r="F169">
        <f t="shared" si="14"/>
        <v>2.1720000000000002</v>
      </c>
      <c r="G169" s="1">
        <f t="shared" si="16"/>
        <v>6.024</v>
      </c>
      <c r="H169" s="1">
        <f t="shared" si="17"/>
        <v>16.700000000011642</v>
      </c>
      <c r="I169" s="1">
        <f t="shared" si="18"/>
        <v>0.17999999998952501</v>
      </c>
      <c r="J169">
        <f t="shared" si="19"/>
        <v>0.11800900090357631</v>
      </c>
      <c r="K169">
        <f t="shared" si="20"/>
        <v>9.4273649716012681E-2</v>
      </c>
      <c r="L169">
        <f t="shared" si="15"/>
        <v>4.0680000000000005</v>
      </c>
    </row>
    <row r="170" spans="1:12" x14ac:dyDescent="0.25">
      <c r="A170">
        <v>173538.34099999999</v>
      </c>
      <c r="B170">
        <v>6.0339999999999998</v>
      </c>
      <c r="C170">
        <v>2.1960000000000002</v>
      </c>
      <c r="D170">
        <v>6.2E-2</v>
      </c>
      <c r="E170">
        <v>0.51400000000000001</v>
      </c>
      <c r="F170">
        <f t="shared" si="14"/>
        <v>2.2070000000000003</v>
      </c>
      <c r="G170" s="1">
        <f t="shared" si="16"/>
        <v>6.0329999999999995</v>
      </c>
      <c r="H170" s="1">
        <f t="shared" si="17"/>
        <v>16.799999999988358</v>
      </c>
      <c r="I170" s="1">
        <f t="shared" si="18"/>
        <v>0.35000000008149212</v>
      </c>
      <c r="J170">
        <f t="shared" si="19"/>
        <v>0.12934233423954863</v>
      </c>
      <c r="K170">
        <f t="shared" si="20"/>
        <v>9.7833952394147231E-2</v>
      </c>
      <c r="L170">
        <f t="shared" si="15"/>
        <v>4.0419999999999998</v>
      </c>
    </row>
    <row r="171" spans="1:12" x14ac:dyDescent="0.25">
      <c r="A171">
        <v>173538.44099999999</v>
      </c>
      <c r="B171">
        <v>6.0339999999999998</v>
      </c>
      <c r="C171">
        <v>2.1960000000000002</v>
      </c>
      <c r="D171">
        <v>6.2E-2</v>
      </c>
      <c r="E171">
        <v>0.52300000000000002</v>
      </c>
      <c r="F171">
        <f t="shared" si="14"/>
        <v>2.2070000000000003</v>
      </c>
      <c r="G171" s="1">
        <f t="shared" si="16"/>
        <v>6.024</v>
      </c>
      <c r="H171" s="1">
        <f t="shared" si="17"/>
        <v>16.899999999994179</v>
      </c>
      <c r="I171" s="1">
        <f t="shared" si="18"/>
        <v>0</v>
      </c>
      <c r="J171">
        <f t="shared" si="19"/>
        <v>0.12934233423954863</v>
      </c>
      <c r="K171">
        <f t="shared" si="20"/>
        <v>0.10256020967095743</v>
      </c>
      <c r="L171">
        <f t="shared" si="15"/>
        <v>4.0330000000000004</v>
      </c>
    </row>
    <row r="172" spans="1:12" x14ac:dyDescent="0.25">
      <c r="A172">
        <v>173538.54</v>
      </c>
      <c r="B172">
        <v>6.0979999999999999</v>
      </c>
      <c r="C172">
        <v>2.1960000000000002</v>
      </c>
      <c r="D172">
        <v>6.2E-2</v>
      </c>
      <c r="E172">
        <v>0.52300000000000002</v>
      </c>
      <c r="F172">
        <f t="shared" si="14"/>
        <v>2.2070000000000003</v>
      </c>
      <c r="G172" s="1">
        <f t="shared" si="16"/>
        <v>6.024</v>
      </c>
      <c r="H172" s="1">
        <f t="shared" si="17"/>
        <v>16.99900000001071</v>
      </c>
      <c r="I172" s="1">
        <f t="shared" si="18"/>
        <v>0</v>
      </c>
      <c r="J172">
        <f t="shared" si="19"/>
        <v>0.11734233424024695</v>
      </c>
      <c r="K172">
        <f t="shared" si="20"/>
        <v>0.10657752835624611</v>
      </c>
      <c r="L172">
        <f t="shared" si="15"/>
        <v>4.0330000000000004</v>
      </c>
    </row>
    <row r="173" spans="1:12" x14ac:dyDescent="0.25">
      <c r="A173">
        <v>173538.641</v>
      </c>
      <c r="B173">
        <v>6.0979999999999999</v>
      </c>
      <c r="C173">
        <v>2.2320000000000002</v>
      </c>
      <c r="D173">
        <v>6.2E-2</v>
      </c>
      <c r="E173">
        <v>0.52300000000000002</v>
      </c>
      <c r="F173">
        <f t="shared" si="14"/>
        <v>2.2430000000000003</v>
      </c>
      <c r="G173" s="1">
        <f t="shared" si="16"/>
        <v>6.024</v>
      </c>
      <c r="H173" s="1">
        <f t="shared" si="17"/>
        <v>17.100000000005821</v>
      </c>
      <c r="I173" s="1">
        <f t="shared" si="18"/>
        <v>0.35643564358161189</v>
      </c>
      <c r="J173">
        <f t="shared" si="19"/>
        <v>0.14110471047902109</v>
      </c>
      <c r="K173">
        <f t="shared" si="20"/>
        <v>0.10819224923884624</v>
      </c>
      <c r="L173">
        <f t="shared" si="15"/>
        <v>3.9969999999999994</v>
      </c>
    </row>
    <row r="174" spans="1:12" x14ac:dyDescent="0.25">
      <c r="A174">
        <v>173538.74100000001</v>
      </c>
      <c r="B174">
        <v>6.0339999999999998</v>
      </c>
      <c r="C174">
        <v>2.2320000000000002</v>
      </c>
      <c r="D174">
        <v>6.2E-2</v>
      </c>
      <c r="E174">
        <v>0.51400000000000001</v>
      </c>
      <c r="F174">
        <f t="shared" si="14"/>
        <v>2.2430000000000003</v>
      </c>
      <c r="G174" s="1">
        <f t="shared" si="16"/>
        <v>6.0329999999999995</v>
      </c>
      <c r="H174" s="1">
        <f t="shared" si="17"/>
        <v>17.200000000011642</v>
      </c>
      <c r="I174" s="1">
        <f t="shared" si="18"/>
        <v>0</v>
      </c>
      <c r="J174">
        <f t="shared" si="19"/>
        <v>0.12977137714634748</v>
      </c>
      <c r="K174">
        <f t="shared" si="20"/>
        <v>0.11312911842487247</v>
      </c>
      <c r="L174">
        <f t="shared" si="15"/>
        <v>4.0059999999999993</v>
      </c>
    </row>
    <row r="175" spans="1:12" x14ac:dyDescent="0.25">
      <c r="A175">
        <v>173538.84</v>
      </c>
      <c r="B175">
        <v>5.9690000000000003</v>
      </c>
      <c r="C175">
        <v>2.2490000000000001</v>
      </c>
      <c r="D175">
        <v>6.2E-2</v>
      </c>
      <c r="E175">
        <v>0.52300000000000002</v>
      </c>
      <c r="F175">
        <f t="shared" si="14"/>
        <v>2.2600000000000002</v>
      </c>
      <c r="G175" s="1">
        <f t="shared" si="16"/>
        <v>6.024</v>
      </c>
      <c r="H175" s="1">
        <f t="shared" si="17"/>
        <v>17.298999999999069</v>
      </c>
      <c r="I175" s="1">
        <f t="shared" si="18"/>
        <v>0.17171717173897857</v>
      </c>
      <c r="J175">
        <f t="shared" si="19"/>
        <v>0.12921918859281858</v>
      </c>
      <c r="K175">
        <f t="shared" si="20"/>
        <v>0.11562545723309373</v>
      </c>
      <c r="L175">
        <f t="shared" si="15"/>
        <v>3.98</v>
      </c>
    </row>
    <row r="176" spans="1:12" x14ac:dyDescent="0.25">
      <c r="A176">
        <v>173538.94099999999</v>
      </c>
      <c r="B176">
        <v>5.9690000000000003</v>
      </c>
      <c r="C176">
        <v>2.2669999999999999</v>
      </c>
      <c r="D176">
        <v>6.2E-2</v>
      </c>
      <c r="E176">
        <v>0.51400000000000001</v>
      </c>
      <c r="F176">
        <f t="shared" si="14"/>
        <v>2.278</v>
      </c>
      <c r="G176" s="1">
        <f t="shared" si="16"/>
        <v>6.0329999999999995</v>
      </c>
      <c r="H176" s="1">
        <f t="shared" si="17"/>
        <v>17.399999999994179</v>
      </c>
      <c r="I176" s="1">
        <f t="shared" si="18"/>
        <v>0.17821782179080375</v>
      </c>
      <c r="J176">
        <f t="shared" si="19"/>
        <v>0.14110037671220552</v>
      </c>
      <c r="K176">
        <f t="shared" si="20"/>
        <v>0.11766451693705246</v>
      </c>
      <c r="L176">
        <f t="shared" si="15"/>
        <v>3.9710000000000001</v>
      </c>
    </row>
    <row r="177" spans="1:12" x14ac:dyDescent="0.25">
      <c r="A177">
        <v>173539.041</v>
      </c>
      <c r="B177">
        <v>5.9690000000000003</v>
      </c>
      <c r="C177">
        <v>2.2669999999999999</v>
      </c>
      <c r="D177">
        <v>6.2E-2</v>
      </c>
      <c r="E177">
        <v>0.52300000000000002</v>
      </c>
      <c r="F177">
        <f t="shared" si="14"/>
        <v>2.278</v>
      </c>
      <c r="G177" s="1">
        <f t="shared" si="16"/>
        <v>6.024</v>
      </c>
      <c r="H177" s="1">
        <f t="shared" si="17"/>
        <v>17.5</v>
      </c>
      <c r="I177" s="1">
        <f t="shared" si="18"/>
        <v>0</v>
      </c>
      <c r="J177">
        <f t="shared" si="19"/>
        <v>0.12897916459301753</v>
      </c>
      <c r="K177">
        <f t="shared" si="20"/>
        <v>0.12117989590332542</v>
      </c>
      <c r="L177">
        <f t="shared" si="15"/>
        <v>3.9620000000000002</v>
      </c>
    </row>
    <row r="178" spans="1:12" x14ac:dyDescent="0.25">
      <c r="A178">
        <v>173539.14</v>
      </c>
      <c r="B178">
        <v>5.9690000000000003</v>
      </c>
      <c r="C178">
        <v>2.2850000000000001</v>
      </c>
      <c r="D178">
        <v>6.2E-2</v>
      </c>
      <c r="E178">
        <v>0.52300000000000002</v>
      </c>
      <c r="F178">
        <f t="shared" si="14"/>
        <v>2.2960000000000003</v>
      </c>
      <c r="G178" s="1">
        <f t="shared" si="16"/>
        <v>6.024</v>
      </c>
      <c r="H178" s="1">
        <f t="shared" si="17"/>
        <v>17.599000000016531</v>
      </c>
      <c r="I178" s="1">
        <f t="shared" si="18"/>
        <v>0.1818181817878243</v>
      </c>
      <c r="J178">
        <f t="shared" si="19"/>
        <v>0.12987925459945143</v>
      </c>
      <c r="K178">
        <f t="shared" si="20"/>
        <v>0.12234978620677923</v>
      </c>
      <c r="L178">
        <f t="shared" si="15"/>
        <v>3.9439999999999995</v>
      </c>
    </row>
    <row r="179" spans="1:12" x14ac:dyDescent="0.25">
      <c r="A179">
        <v>173539.24</v>
      </c>
      <c r="B179">
        <v>5.9690000000000003</v>
      </c>
      <c r="C179">
        <v>2.302</v>
      </c>
      <c r="D179">
        <v>6.2E-2</v>
      </c>
      <c r="E179">
        <v>0.52300000000000002</v>
      </c>
      <c r="F179">
        <f t="shared" si="14"/>
        <v>2.3130000000000002</v>
      </c>
      <c r="G179" s="1">
        <f t="shared" si="16"/>
        <v>6.024</v>
      </c>
      <c r="H179" s="1">
        <f t="shared" si="17"/>
        <v>17.698999999993248</v>
      </c>
      <c r="I179" s="1">
        <f t="shared" si="18"/>
        <v>0.17000000003958024</v>
      </c>
      <c r="J179">
        <f t="shared" si="19"/>
        <v>0.14121258793542343</v>
      </c>
      <c r="K179">
        <f t="shared" si="20"/>
        <v>0.12347920646568006</v>
      </c>
      <c r="L179">
        <f t="shared" si="15"/>
        <v>3.927</v>
      </c>
    </row>
    <row r="180" spans="1:12" x14ac:dyDescent="0.25">
      <c r="A180">
        <v>173539.34099999999</v>
      </c>
      <c r="B180">
        <v>5.9690000000000003</v>
      </c>
      <c r="C180">
        <v>2.302</v>
      </c>
      <c r="D180">
        <v>0.72899999999999998</v>
      </c>
      <c r="E180">
        <v>0.52300000000000002</v>
      </c>
      <c r="F180">
        <f t="shared" si="14"/>
        <v>2.3130000000000002</v>
      </c>
      <c r="G180" s="1">
        <f t="shared" si="16"/>
        <v>6.024</v>
      </c>
      <c r="H180" s="1">
        <f t="shared" si="17"/>
        <v>17.799999999988358</v>
      </c>
      <c r="I180" s="1">
        <f t="shared" si="18"/>
        <v>0</v>
      </c>
      <c r="J180">
        <f t="shared" si="19"/>
        <v>0.12921258793262932</v>
      </c>
      <c r="K180">
        <f t="shared" si="20"/>
        <v>0.12613921368614156</v>
      </c>
      <c r="L180">
        <f t="shared" si="15"/>
        <v>3.927</v>
      </c>
    </row>
    <row r="181" spans="1:12" x14ac:dyDescent="0.25">
      <c r="A181">
        <v>173539.44099999999</v>
      </c>
      <c r="B181">
        <v>5.9690000000000003</v>
      </c>
      <c r="C181">
        <v>2.3199999999999998</v>
      </c>
      <c r="D181">
        <v>6.2E-2</v>
      </c>
      <c r="E181">
        <v>0.52300000000000002</v>
      </c>
      <c r="F181">
        <f t="shared" si="14"/>
        <v>2.331</v>
      </c>
      <c r="G181" s="1">
        <f t="shared" si="16"/>
        <v>6.024</v>
      </c>
      <c r="H181" s="1">
        <f t="shared" si="17"/>
        <v>17.899999999994179</v>
      </c>
      <c r="I181" s="1">
        <f t="shared" si="18"/>
        <v>0.17999999998952057</v>
      </c>
      <c r="J181">
        <f t="shared" si="19"/>
        <v>0.12921258793262932</v>
      </c>
      <c r="K181">
        <f t="shared" si="20"/>
        <v>0.12660021982311473</v>
      </c>
      <c r="L181">
        <f t="shared" si="15"/>
        <v>3.9090000000000003</v>
      </c>
    </row>
    <row r="182" spans="1:12" x14ac:dyDescent="0.25">
      <c r="A182">
        <v>173539.54</v>
      </c>
      <c r="B182">
        <v>5.9050000000000002</v>
      </c>
      <c r="C182">
        <v>2.3380000000000001</v>
      </c>
      <c r="D182">
        <v>6.2E-2</v>
      </c>
      <c r="E182">
        <v>0.52300000000000002</v>
      </c>
      <c r="F182">
        <f t="shared" si="14"/>
        <v>2.3490000000000002</v>
      </c>
      <c r="G182" s="1">
        <f t="shared" si="16"/>
        <v>6.024</v>
      </c>
      <c r="H182" s="1">
        <f t="shared" si="17"/>
        <v>17.99900000001071</v>
      </c>
      <c r="I182" s="1">
        <f t="shared" si="18"/>
        <v>0.1818181817878243</v>
      </c>
      <c r="J182">
        <f t="shared" si="19"/>
        <v>0.13000046671914406</v>
      </c>
      <c r="K182">
        <f t="shared" si="20"/>
        <v>0.12699207503954191</v>
      </c>
      <c r="L182">
        <f t="shared" si="15"/>
        <v>3.8909999999999996</v>
      </c>
    </row>
    <row r="183" spans="1:12" x14ac:dyDescent="0.25">
      <c r="A183">
        <v>173539.641</v>
      </c>
      <c r="B183">
        <v>5.9050000000000002</v>
      </c>
      <c r="C183">
        <v>2.355</v>
      </c>
      <c r="D183">
        <v>6.2E-2</v>
      </c>
      <c r="E183">
        <v>0.52300000000000002</v>
      </c>
      <c r="F183">
        <f t="shared" si="14"/>
        <v>2.3660000000000001</v>
      </c>
      <c r="G183" s="1">
        <f t="shared" si="16"/>
        <v>6.024</v>
      </c>
      <c r="H183" s="1">
        <f t="shared" si="17"/>
        <v>18.100000000005821</v>
      </c>
      <c r="I183" s="1">
        <f t="shared" si="18"/>
        <v>0.16831683169131564</v>
      </c>
      <c r="J183">
        <f t="shared" si="19"/>
        <v>0.14122158883189845</v>
      </c>
      <c r="K183">
        <f t="shared" si="20"/>
        <v>0.12744333379148223</v>
      </c>
      <c r="L183">
        <f t="shared" si="15"/>
        <v>3.8740000000000001</v>
      </c>
    </row>
    <row r="184" spans="1:12" x14ac:dyDescent="0.25">
      <c r="A184">
        <v>173539.74100000001</v>
      </c>
      <c r="B184">
        <v>5.9050000000000002</v>
      </c>
      <c r="C184">
        <v>2.355</v>
      </c>
      <c r="D184">
        <v>6.2E-2</v>
      </c>
      <c r="E184">
        <v>0.52300000000000002</v>
      </c>
      <c r="F184">
        <f t="shared" si="14"/>
        <v>2.3660000000000001</v>
      </c>
      <c r="G184" s="1">
        <f t="shared" si="16"/>
        <v>6.024</v>
      </c>
      <c r="H184" s="1">
        <f t="shared" si="17"/>
        <v>18.200000000011642</v>
      </c>
      <c r="I184" s="1">
        <f t="shared" si="18"/>
        <v>0</v>
      </c>
      <c r="J184">
        <f t="shared" si="19"/>
        <v>0.1292215888325968</v>
      </c>
      <c r="K184">
        <f t="shared" si="20"/>
        <v>0.12951007204754467</v>
      </c>
      <c r="L184">
        <f t="shared" si="15"/>
        <v>3.8740000000000001</v>
      </c>
    </row>
    <row r="185" spans="1:12" x14ac:dyDescent="0.25">
      <c r="A185">
        <v>173539.84099999999</v>
      </c>
      <c r="B185">
        <v>5.9050000000000002</v>
      </c>
      <c r="C185">
        <v>2.3730000000000002</v>
      </c>
      <c r="D185">
        <v>6.2E-2</v>
      </c>
      <c r="E185">
        <v>0.51400000000000001</v>
      </c>
      <c r="F185">
        <f t="shared" si="14"/>
        <v>2.3840000000000003</v>
      </c>
      <c r="G185" s="1">
        <f t="shared" si="16"/>
        <v>6.0329999999999995</v>
      </c>
      <c r="H185" s="1">
        <f t="shared" si="17"/>
        <v>18.299999999988358</v>
      </c>
      <c r="I185" s="1">
        <f t="shared" si="18"/>
        <v>0.18000000004191188</v>
      </c>
      <c r="J185">
        <f t="shared" si="19"/>
        <v>0.11788825549662475</v>
      </c>
      <c r="K185">
        <f t="shared" si="20"/>
        <v>0.12946679956530249</v>
      </c>
      <c r="L185">
        <f t="shared" si="15"/>
        <v>3.8649999999999993</v>
      </c>
    </row>
    <row r="186" spans="1:12" x14ac:dyDescent="0.25">
      <c r="A186">
        <v>173539.94</v>
      </c>
      <c r="B186">
        <v>5.8410000000000002</v>
      </c>
      <c r="C186">
        <v>2.3730000000000002</v>
      </c>
      <c r="D186">
        <v>6.2E-2</v>
      </c>
      <c r="E186">
        <v>0.52300000000000002</v>
      </c>
      <c r="F186">
        <f t="shared" si="14"/>
        <v>2.3840000000000003</v>
      </c>
      <c r="G186" s="1">
        <f t="shared" si="16"/>
        <v>6.024</v>
      </c>
      <c r="H186" s="1">
        <f t="shared" si="17"/>
        <v>18.399000000004889</v>
      </c>
      <c r="I186" s="1">
        <f t="shared" si="18"/>
        <v>0</v>
      </c>
      <c r="J186">
        <f t="shared" si="19"/>
        <v>0.11788825549662475</v>
      </c>
      <c r="K186">
        <f t="shared" si="20"/>
        <v>0.12773001795500083</v>
      </c>
      <c r="L186">
        <f t="shared" si="15"/>
        <v>3.8559999999999994</v>
      </c>
    </row>
    <row r="187" spans="1:12" x14ac:dyDescent="0.25">
      <c r="A187">
        <v>173540.041</v>
      </c>
      <c r="B187">
        <v>5.8410000000000002</v>
      </c>
      <c r="C187">
        <v>2.391</v>
      </c>
      <c r="D187">
        <v>6.2E-2</v>
      </c>
      <c r="E187">
        <v>0.52300000000000002</v>
      </c>
      <c r="F187">
        <f t="shared" si="14"/>
        <v>2.4020000000000001</v>
      </c>
      <c r="G187" s="1">
        <f t="shared" si="16"/>
        <v>6.024</v>
      </c>
      <c r="H187" s="1">
        <f t="shared" si="17"/>
        <v>18.5</v>
      </c>
      <c r="I187" s="1">
        <f t="shared" si="18"/>
        <v>0.17821782179080375</v>
      </c>
      <c r="J187">
        <f t="shared" si="19"/>
        <v>0.12976944361601167</v>
      </c>
      <c r="K187">
        <f t="shared" si="20"/>
        <v>0.12625375358624441</v>
      </c>
      <c r="L187">
        <f t="shared" si="15"/>
        <v>3.8379999999999996</v>
      </c>
    </row>
    <row r="188" spans="1:12" x14ac:dyDescent="0.25">
      <c r="A188">
        <v>173540.141</v>
      </c>
      <c r="B188">
        <v>5.9050000000000002</v>
      </c>
      <c r="C188">
        <v>2.391</v>
      </c>
      <c r="D188">
        <v>6.2E-2</v>
      </c>
      <c r="E188">
        <v>0.52300000000000002</v>
      </c>
      <c r="F188">
        <f t="shared" si="14"/>
        <v>2.4020000000000001</v>
      </c>
      <c r="G188" s="1">
        <f t="shared" si="16"/>
        <v>6.024</v>
      </c>
      <c r="H188" s="1">
        <f t="shared" si="17"/>
        <v>18.600000000005821</v>
      </c>
      <c r="I188" s="1">
        <f t="shared" si="18"/>
        <v>0</v>
      </c>
      <c r="J188">
        <f t="shared" si="19"/>
        <v>0.10600706737723754</v>
      </c>
      <c r="K188">
        <f t="shared" si="20"/>
        <v>0.1267811070907095</v>
      </c>
      <c r="L188">
        <f t="shared" si="15"/>
        <v>3.8379999999999996</v>
      </c>
    </row>
    <row r="189" spans="1:12" x14ac:dyDescent="0.25">
      <c r="A189">
        <v>173540.24</v>
      </c>
      <c r="B189">
        <v>5.9690000000000003</v>
      </c>
      <c r="C189">
        <v>2.4079999999999999</v>
      </c>
      <c r="D189">
        <v>6.2E-2</v>
      </c>
      <c r="E189">
        <v>0.52300000000000002</v>
      </c>
      <c r="F189">
        <f t="shared" si="14"/>
        <v>2.419</v>
      </c>
      <c r="G189" s="1">
        <f t="shared" si="16"/>
        <v>6.024</v>
      </c>
      <c r="H189" s="1">
        <f t="shared" si="17"/>
        <v>18.698999999993248</v>
      </c>
      <c r="I189" s="1">
        <f t="shared" si="18"/>
        <v>0.17171717173897857</v>
      </c>
      <c r="J189">
        <f t="shared" si="19"/>
        <v>0.11745487882650278</v>
      </c>
      <c r="K189">
        <f t="shared" si="20"/>
        <v>0.1236650011336887</v>
      </c>
      <c r="L189">
        <f t="shared" si="15"/>
        <v>3.8210000000000002</v>
      </c>
    </row>
    <row r="190" spans="1:12" x14ac:dyDescent="0.25">
      <c r="A190">
        <v>173540.34</v>
      </c>
      <c r="B190">
        <v>5.9690000000000003</v>
      </c>
      <c r="C190">
        <v>2.4079999999999999</v>
      </c>
      <c r="D190">
        <v>6.2E-2</v>
      </c>
      <c r="E190">
        <v>0.51400000000000001</v>
      </c>
      <c r="F190">
        <f t="shared" si="14"/>
        <v>2.419</v>
      </c>
      <c r="G190" s="1">
        <f t="shared" si="16"/>
        <v>6.0329999999999995</v>
      </c>
      <c r="H190" s="1">
        <f t="shared" si="17"/>
        <v>18.798999999999069</v>
      </c>
      <c r="I190" s="1">
        <f t="shared" si="18"/>
        <v>0</v>
      </c>
      <c r="J190">
        <f t="shared" si="19"/>
        <v>0.10600706737723753</v>
      </c>
      <c r="K190">
        <f t="shared" si="20"/>
        <v>0.1227334827876108</v>
      </c>
      <c r="L190">
        <f t="shared" si="15"/>
        <v>3.83</v>
      </c>
    </row>
    <row r="191" spans="1:12" x14ac:dyDescent="0.25">
      <c r="A191">
        <v>173540.44099999999</v>
      </c>
      <c r="B191">
        <v>5.9050000000000002</v>
      </c>
      <c r="C191">
        <v>2.4079999999999999</v>
      </c>
      <c r="D191">
        <v>6.2E-2</v>
      </c>
      <c r="E191">
        <v>0.52300000000000002</v>
      </c>
      <c r="F191">
        <f t="shared" si="14"/>
        <v>2.419</v>
      </c>
      <c r="G191" s="1">
        <f t="shared" si="16"/>
        <v>6.024</v>
      </c>
      <c r="H191" s="1">
        <f t="shared" si="17"/>
        <v>18.899999999994179</v>
      </c>
      <c r="I191" s="1">
        <f t="shared" si="18"/>
        <v>0</v>
      </c>
      <c r="J191">
        <f t="shared" si="19"/>
        <v>9.4125879257850598E-2</v>
      </c>
      <c r="K191">
        <f t="shared" si="20"/>
        <v>0.12022452047605481</v>
      </c>
      <c r="L191">
        <f t="shared" si="15"/>
        <v>3.8210000000000002</v>
      </c>
    </row>
    <row r="192" spans="1:12" x14ac:dyDescent="0.25">
      <c r="A192">
        <v>173540.541</v>
      </c>
      <c r="B192">
        <v>5.7759999999999998</v>
      </c>
      <c r="C192">
        <v>2.4260000000000002</v>
      </c>
      <c r="D192">
        <v>6.2E-2</v>
      </c>
      <c r="E192">
        <v>0.52300000000000002</v>
      </c>
      <c r="F192">
        <f t="shared" si="14"/>
        <v>2.4370000000000003</v>
      </c>
      <c r="G192" s="1">
        <f t="shared" si="16"/>
        <v>6.024</v>
      </c>
      <c r="H192" s="1">
        <f t="shared" si="17"/>
        <v>19</v>
      </c>
      <c r="I192" s="1">
        <f t="shared" si="18"/>
        <v>0.17999999998952501</v>
      </c>
      <c r="J192">
        <f t="shared" si="19"/>
        <v>0.10612587925715226</v>
      </c>
      <c r="K192">
        <f t="shared" si="20"/>
        <v>0.11630972429332417</v>
      </c>
      <c r="L192">
        <f t="shared" si="15"/>
        <v>3.8029999999999995</v>
      </c>
    </row>
    <row r="193" spans="1:12" x14ac:dyDescent="0.25">
      <c r="A193">
        <v>173540.64</v>
      </c>
      <c r="B193">
        <v>5.8410000000000002</v>
      </c>
      <c r="C193">
        <v>2.444</v>
      </c>
      <c r="D193">
        <v>0.72899999999999998</v>
      </c>
      <c r="E193">
        <v>0.52300000000000002</v>
      </c>
      <c r="F193">
        <f t="shared" si="14"/>
        <v>2.4550000000000001</v>
      </c>
      <c r="G193" s="1">
        <f t="shared" si="16"/>
        <v>6.024</v>
      </c>
      <c r="H193" s="1">
        <f t="shared" si="17"/>
        <v>19.099000000016531</v>
      </c>
      <c r="I193" s="1">
        <f t="shared" si="18"/>
        <v>0.1818181817878198</v>
      </c>
      <c r="J193">
        <f t="shared" si="19"/>
        <v>0.10612587925715197</v>
      </c>
      <c r="K193">
        <f t="shared" si="20"/>
        <v>0.11478214753789838</v>
      </c>
      <c r="L193">
        <f t="shared" si="15"/>
        <v>3.7849999999999997</v>
      </c>
    </row>
    <row r="194" spans="1:12" x14ac:dyDescent="0.25">
      <c r="A194">
        <v>173540.74100000001</v>
      </c>
      <c r="B194">
        <v>5.7759999999999998</v>
      </c>
      <c r="C194">
        <v>2.444</v>
      </c>
      <c r="D194">
        <v>6.2E-2</v>
      </c>
      <c r="E194">
        <v>0.52300000000000002</v>
      </c>
      <c r="F194">
        <f t="shared" ref="F194:F257" si="21">C194+0.011</f>
        <v>2.4550000000000001</v>
      </c>
      <c r="G194" s="1">
        <f t="shared" si="16"/>
        <v>6.024</v>
      </c>
      <c r="H194" s="1">
        <f t="shared" si="17"/>
        <v>19.200000000011642</v>
      </c>
      <c r="I194" s="1">
        <f t="shared" si="18"/>
        <v>0</v>
      </c>
      <c r="J194">
        <f t="shared" si="19"/>
        <v>9.4792545921179958E-2</v>
      </c>
      <c r="K194">
        <f t="shared" si="20"/>
        <v>0.11348370729578641</v>
      </c>
      <c r="L194">
        <f t="shared" ref="L194:L257" si="22">(6-C194-0.011)+(0.774-0.011)-E194</f>
        <v>3.7849999999999997</v>
      </c>
    </row>
    <row r="195" spans="1:12" x14ac:dyDescent="0.25">
      <c r="A195">
        <v>173540.84099999999</v>
      </c>
      <c r="B195">
        <v>5.7759999999999998</v>
      </c>
      <c r="C195">
        <v>2.4260000000000002</v>
      </c>
      <c r="D195">
        <v>0.72899999999999998</v>
      </c>
      <c r="E195">
        <v>0.52300000000000002</v>
      </c>
      <c r="F195">
        <f t="shared" si="21"/>
        <v>2.4370000000000003</v>
      </c>
      <c r="G195" s="1">
        <f t="shared" ref="G195:G258" si="23">6+0.547-E195</f>
        <v>6.024</v>
      </c>
      <c r="H195" s="1">
        <f t="shared" ref="H195:H258" si="24">$H$2+(A195-$A$2)</f>
        <v>19.299999999988358</v>
      </c>
      <c r="I195" s="1">
        <f t="shared" ref="I195:I258" si="25">(C195-C194)/(A195-A194)</f>
        <v>-0.18000000004190744</v>
      </c>
      <c r="J195">
        <f t="shared" si="19"/>
        <v>8.2792545918386112E-2</v>
      </c>
      <c r="K195">
        <f t="shared" si="20"/>
        <v>0.11068003308959544</v>
      </c>
      <c r="L195">
        <f t="shared" si="22"/>
        <v>3.8029999999999995</v>
      </c>
    </row>
    <row r="196" spans="1:12" x14ac:dyDescent="0.25">
      <c r="A196">
        <v>173540.94</v>
      </c>
      <c r="B196">
        <v>5.7119999999999997</v>
      </c>
      <c r="C196">
        <v>2.444</v>
      </c>
      <c r="D196">
        <v>6.2E-2</v>
      </c>
      <c r="E196">
        <v>0.51400000000000001</v>
      </c>
      <c r="F196">
        <f t="shared" si="21"/>
        <v>2.4550000000000001</v>
      </c>
      <c r="G196" s="1">
        <f t="shared" si="23"/>
        <v>6.0329999999999995</v>
      </c>
      <c r="H196" s="1">
        <f t="shared" si="24"/>
        <v>19.399000000004889</v>
      </c>
      <c r="I196" s="1">
        <f t="shared" si="25"/>
        <v>0.1818181817878198</v>
      </c>
      <c r="J196">
        <f t="shared" si="19"/>
        <v>8.291375803827275E-2</v>
      </c>
      <c r="K196">
        <f t="shared" si="20"/>
        <v>0.10649691001391404</v>
      </c>
      <c r="L196">
        <f t="shared" si="22"/>
        <v>3.7939999999999996</v>
      </c>
    </row>
    <row r="197" spans="1:12" x14ac:dyDescent="0.25">
      <c r="A197">
        <v>173541.04</v>
      </c>
      <c r="B197">
        <v>5.7119999999999997</v>
      </c>
      <c r="C197">
        <v>2.4609999999999999</v>
      </c>
      <c r="D197">
        <v>0.72899999999999998</v>
      </c>
      <c r="E197">
        <v>0.52300000000000002</v>
      </c>
      <c r="F197">
        <f t="shared" si="21"/>
        <v>2.472</v>
      </c>
      <c r="G197" s="1">
        <f t="shared" si="23"/>
        <v>6.024</v>
      </c>
      <c r="H197" s="1">
        <f t="shared" si="24"/>
        <v>19.49900000001071</v>
      </c>
      <c r="I197" s="1">
        <f t="shared" si="25"/>
        <v>0.16999999999010373</v>
      </c>
      <c r="J197">
        <f t="shared" si="19"/>
        <v>8.2125879251758044E-2</v>
      </c>
      <c r="K197">
        <f t="shared" si="20"/>
        <v>0.10295943721756784</v>
      </c>
      <c r="L197">
        <f t="shared" si="22"/>
        <v>3.7680000000000002</v>
      </c>
    </row>
    <row r="198" spans="1:12" x14ac:dyDescent="0.25">
      <c r="A198">
        <v>173541.141</v>
      </c>
      <c r="B198">
        <v>5.6479999999999997</v>
      </c>
      <c r="C198">
        <v>2.4609999999999999</v>
      </c>
      <c r="D198">
        <v>6.2E-2</v>
      </c>
      <c r="E198">
        <v>0.52300000000000002</v>
      </c>
      <c r="F198">
        <f t="shared" si="21"/>
        <v>2.472</v>
      </c>
      <c r="G198" s="1">
        <f t="shared" si="23"/>
        <v>6.024</v>
      </c>
      <c r="H198" s="1">
        <f t="shared" si="24"/>
        <v>19.600000000005821</v>
      </c>
      <c r="I198" s="1">
        <f t="shared" si="25"/>
        <v>0</v>
      </c>
      <c r="J198">
        <f t="shared" si="19"/>
        <v>7.0904757139003696E-2</v>
      </c>
      <c r="K198">
        <f t="shared" si="20"/>
        <v>9.9834403522696374E-2</v>
      </c>
      <c r="L198">
        <f t="shared" si="22"/>
        <v>3.7680000000000002</v>
      </c>
    </row>
    <row r="199" spans="1:12" x14ac:dyDescent="0.25">
      <c r="A199">
        <v>173541.24100000001</v>
      </c>
      <c r="B199">
        <v>5.5830000000000002</v>
      </c>
      <c r="C199">
        <v>2.4790000000000001</v>
      </c>
      <c r="D199">
        <v>6.2E-2</v>
      </c>
      <c r="E199">
        <v>0.52300000000000002</v>
      </c>
      <c r="F199">
        <f t="shared" si="21"/>
        <v>2.4900000000000002</v>
      </c>
      <c r="G199" s="1">
        <f t="shared" si="23"/>
        <v>6.024</v>
      </c>
      <c r="H199" s="1">
        <f t="shared" si="24"/>
        <v>19.700000000011642</v>
      </c>
      <c r="I199" s="1">
        <f t="shared" si="25"/>
        <v>0.17999999998952501</v>
      </c>
      <c r="J199">
        <f t="shared" si="19"/>
        <v>8.2904757138305349E-2</v>
      </c>
      <c r="K199">
        <f t="shared" si="20"/>
        <v>9.5494956565142466E-2</v>
      </c>
      <c r="L199">
        <f t="shared" si="22"/>
        <v>3.7499999999999996</v>
      </c>
    </row>
    <row r="200" spans="1:12" x14ac:dyDescent="0.25">
      <c r="A200">
        <v>173541.34</v>
      </c>
      <c r="B200">
        <v>5.5190000000000001</v>
      </c>
      <c r="C200">
        <v>2.4790000000000001</v>
      </c>
      <c r="D200">
        <v>6.2E-2</v>
      </c>
      <c r="E200">
        <v>0.52300000000000002</v>
      </c>
      <c r="F200">
        <f t="shared" si="21"/>
        <v>2.4900000000000002</v>
      </c>
      <c r="G200" s="1">
        <f t="shared" si="23"/>
        <v>6.024</v>
      </c>
      <c r="H200" s="1">
        <f t="shared" si="24"/>
        <v>19.798999999999069</v>
      </c>
      <c r="I200" s="1">
        <f t="shared" si="25"/>
        <v>0</v>
      </c>
      <c r="J200">
        <f t="shared" si="19"/>
        <v>7.0904757135511226E-2</v>
      </c>
      <c r="K200">
        <f t="shared" si="20"/>
        <v>9.3606426651116889E-2</v>
      </c>
      <c r="L200">
        <f t="shared" si="22"/>
        <v>3.7499999999999996</v>
      </c>
    </row>
    <row r="201" spans="1:12" x14ac:dyDescent="0.25">
      <c r="A201">
        <v>173541.44099999999</v>
      </c>
      <c r="B201">
        <v>5.6479999999999997</v>
      </c>
      <c r="C201">
        <v>2.4790000000000001</v>
      </c>
      <c r="D201">
        <v>6.2E-2</v>
      </c>
      <c r="E201">
        <v>0.52300000000000002</v>
      </c>
      <c r="F201">
        <f t="shared" si="21"/>
        <v>2.4900000000000002</v>
      </c>
      <c r="G201" s="1">
        <f t="shared" si="23"/>
        <v>6.024</v>
      </c>
      <c r="H201" s="1">
        <f t="shared" si="24"/>
        <v>19.899999999994179</v>
      </c>
      <c r="I201" s="1">
        <f t="shared" si="25"/>
        <v>0</v>
      </c>
      <c r="J201">
        <f t="shared" si="19"/>
        <v>7.0904757135511226E-2</v>
      </c>
      <c r="K201">
        <f t="shared" si="20"/>
        <v>9.0201176223776033E-2</v>
      </c>
      <c r="L201">
        <f t="shared" si="22"/>
        <v>3.7499999999999996</v>
      </c>
    </row>
    <row r="202" spans="1:12" x14ac:dyDescent="0.25">
      <c r="A202">
        <v>173541.541</v>
      </c>
      <c r="B202">
        <v>5.7759999999999998</v>
      </c>
      <c r="C202">
        <v>2.4790000000000001</v>
      </c>
      <c r="D202">
        <v>0.72899999999999998</v>
      </c>
      <c r="E202">
        <v>0.52300000000000002</v>
      </c>
      <c r="F202">
        <f t="shared" si="21"/>
        <v>2.4900000000000002</v>
      </c>
      <c r="G202" s="1">
        <f t="shared" si="23"/>
        <v>6.024</v>
      </c>
      <c r="H202" s="1">
        <f t="shared" si="24"/>
        <v>20</v>
      </c>
      <c r="I202" s="1">
        <f t="shared" si="25"/>
        <v>0</v>
      </c>
      <c r="J202">
        <f t="shared" si="19"/>
        <v>5.9023569016124301E-2</v>
      </c>
      <c r="K202">
        <f t="shared" si="20"/>
        <v>8.7306713360536303E-2</v>
      </c>
      <c r="L202">
        <f t="shared" si="22"/>
        <v>3.7499999999999996</v>
      </c>
    </row>
    <row r="203" spans="1:12" x14ac:dyDescent="0.25">
      <c r="A203">
        <v>173541.64</v>
      </c>
      <c r="B203">
        <v>5.9050000000000002</v>
      </c>
      <c r="C203">
        <v>2.5139999999999998</v>
      </c>
      <c r="D203">
        <v>6.2E-2</v>
      </c>
      <c r="E203">
        <v>0.52300000000000002</v>
      </c>
      <c r="F203">
        <f t="shared" si="21"/>
        <v>2.5249999999999999</v>
      </c>
      <c r="G203" s="1">
        <f t="shared" si="23"/>
        <v>6.024</v>
      </c>
      <c r="H203" s="1">
        <f t="shared" si="24"/>
        <v>20.099000000016531</v>
      </c>
      <c r="I203" s="1">
        <f t="shared" si="25"/>
        <v>0.35353535347631732</v>
      </c>
      <c r="J203">
        <f t="shared" si="19"/>
        <v>8.2592592581212126E-2</v>
      </c>
      <c r="K203">
        <f t="shared" si="20"/>
        <v>8.3064241708874498E-2</v>
      </c>
      <c r="L203">
        <f t="shared" si="22"/>
        <v>3.7150000000000003</v>
      </c>
    </row>
    <row r="204" spans="1:12" x14ac:dyDescent="0.25">
      <c r="A204">
        <v>173541.74</v>
      </c>
      <c r="B204">
        <v>6.0979999999999999</v>
      </c>
      <c r="C204">
        <v>2.5139999999999998</v>
      </c>
      <c r="D204">
        <v>6.2E-2</v>
      </c>
      <c r="E204">
        <v>0.52300000000000002</v>
      </c>
      <c r="F204">
        <f t="shared" si="21"/>
        <v>2.5249999999999999</v>
      </c>
      <c r="G204" s="1">
        <f t="shared" si="23"/>
        <v>6.024</v>
      </c>
      <c r="H204" s="1">
        <f t="shared" si="24"/>
        <v>20.198999999993248</v>
      </c>
      <c r="I204" s="1">
        <f t="shared" si="25"/>
        <v>0</v>
      </c>
      <c r="J204">
        <f t="shared" si="19"/>
        <v>7.1144781131946874E-2</v>
      </c>
      <c r="K204">
        <f t="shared" si="20"/>
        <v>8.2993494339725138E-2</v>
      </c>
      <c r="L204">
        <f t="shared" si="22"/>
        <v>3.7150000000000003</v>
      </c>
    </row>
    <row r="205" spans="1:12" x14ac:dyDescent="0.25">
      <c r="A205">
        <v>173541.84099999999</v>
      </c>
      <c r="B205">
        <v>6.1630000000000003</v>
      </c>
      <c r="C205">
        <v>2.5139999999999998</v>
      </c>
      <c r="D205">
        <v>6.2E-2</v>
      </c>
      <c r="E205">
        <v>0.52300000000000002</v>
      </c>
      <c r="F205">
        <f t="shared" si="21"/>
        <v>2.5249999999999999</v>
      </c>
      <c r="G205" s="1">
        <f t="shared" si="23"/>
        <v>6.024</v>
      </c>
      <c r="H205" s="1">
        <f t="shared" si="24"/>
        <v>20.299999999988358</v>
      </c>
      <c r="I205" s="1">
        <f t="shared" si="25"/>
        <v>0</v>
      </c>
      <c r="J205">
        <f t="shared" si="19"/>
        <v>7.1144781131946874E-2</v>
      </c>
      <c r="K205">
        <f t="shared" si="20"/>
        <v>8.1216187358558387E-2</v>
      </c>
      <c r="L205">
        <f t="shared" si="22"/>
        <v>3.7150000000000003</v>
      </c>
    </row>
    <row r="206" spans="1:12" x14ac:dyDescent="0.25">
      <c r="A206">
        <v>173541.94099999999</v>
      </c>
      <c r="B206">
        <v>6.2270000000000003</v>
      </c>
      <c r="C206">
        <v>2.5139999999999998</v>
      </c>
      <c r="D206">
        <v>6.2E-2</v>
      </c>
      <c r="E206">
        <v>0.51400000000000001</v>
      </c>
      <c r="F206">
        <f t="shared" si="21"/>
        <v>2.5249999999999999</v>
      </c>
      <c r="G206" s="1">
        <f t="shared" si="23"/>
        <v>6.0329999999999995</v>
      </c>
      <c r="H206" s="1">
        <f t="shared" si="24"/>
        <v>20.399999999994179</v>
      </c>
      <c r="I206" s="1">
        <f t="shared" si="25"/>
        <v>0</v>
      </c>
      <c r="J206">
        <f t="shared" si="19"/>
        <v>7.1144781131946874E-2</v>
      </c>
      <c r="K206">
        <f t="shared" si="20"/>
        <v>7.9705476424566657E-2</v>
      </c>
      <c r="L206">
        <f t="shared" si="22"/>
        <v>3.7240000000000002</v>
      </c>
    </row>
    <row r="207" spans="1:12" x14ac:dyDescent="0.25">
      <c r="A207">
        <v>173542.04</v>
      </c>
      <c r="B207">
        <v>6.2910000000000004</v>
      </c>
      <c r="C207">
        <v>2.5139999999999998</v>
      </c>
      <c r="D207">
        <v>6.2E-2</v>
      </c>
      <c r="E207">
        <v>0.52300000000000002</v>
      </c>
      <c r="F207">
        <f t="shared" si="21"/>
        <v>2.5249999999999999</v>
      </c>
      <c r="G207" s="1">
        <f t="shared" si="23"/>
        <v>6.024</v>
      </c>
      <c r="H207" s="1">
        <f t="shared" si="24"/>
        <v>20.49900000001071</v>
      </c>
      <c r="I207" s="1">
        <f t="shared" si="25"/>
        <v>0</v>
      </c>
      <c r="J207">
        <f t="shared" si="19"/>
        <v>5.9144781132645215E-2</v>
      </c>
      <c r="K207">
        <f t="shared" si="20"/>
        <v>7.8421372130673683E-2</v>
      </c>
      <c r="L207">
        <f t="shared" si="22"/>
        <v>3.7150000000000003</v>
      </c>
    </row>
    <row r="208" spans="1:12" x14ac:dyDescent="0.25">
      <c r="A208">
        <v>173542.141</v>
      </c>
      <c r="B208">
        <v>6.2270000000000003</v>
      </c>
      <c r="C208">
        <v>2.532</v>
      </c>
      <c r="D208">
        <v>6.2E-2</v>
      </c>
      <c r="E208">
        <v>0.52300000000000002</v>
      </c>
      <c r="F208">
        <f t="shared" si="21"/>
        <v>2.5430000000000001</v>
      </c>
      <c r="G208" s="1">
        <f t="shared" si="23"/>
        <v>6.024</v>
      </c>
      <c r="H208" s="1">
        <f t="shared" si="24"/>
        <v>20.600000000005821</v>
      </c>
      <c r="I208" s="1">
        <f t="shared" si="25"/>
        <v>0.17821782179080817</v>
      </c>
      <c r="J208">
        <f t="shared" ref="J208:J271" si="26">AVERAGE(I194:I208)</f>
        <v>5.8904757132844446E-2</v>
      </c>
      <c r="K208">
        <f t="shared" si="20"/>
        <v>7.5529883480969409E-2</v>
      </c>
      <c r="L208">
        <f t="shared" si="22"/>
        <v>3.6969999999999996</v>
      </c>
    </row>
    <row r="209" spans="1:12" x14ac:dyDescent="0.25">
      <c r="A209">
        <v>173542.24100000001</v>
      </c>
      <c r="B209">
        <v>6.2910000000000004</v>
      </c>
      <c r="C209">
        <v>2.5489999999999999</v>
      </c>
      <c r="D209">
        <v>6.2E-2</v>
      </c>
      <c r="E209">
        <v>0.52300000000000002</v>
      </c>
      <c r="F209">
        <f t="shared" si="21"/>
        <v>2.56</v>
      </c>
      <c r="G209" s="1">
        <f t="shared" si="23"/>
        <v>6.024</v>
      </c>
      <c r="H209" s="1">
        <f t="shared" si="24"/>
        <v>20.700000000011642</v>
      </c>
      <c r="I209" s="1">
        <f t="shared" si="25"/>
        <v>0.16999999999010373</v>
      </c>
      <c r="J209">
        <f t="shared" si="26"/>
        <v>7.0238090465518016E-2</v>
      </c>
      <c r="K209">
        <f t="shared" si="20"/>
        <v>7.3036114528750667E-2</v>
      </c>
      <c r="L209">
        <f t="shared" si="22"/>
        <v>3.68</v>
      </c>
    </row>
    <row r="210" spans="1:12" x14ac:dyDescent="0.25">
      <c r="A210">
        <v>173542.34</v>
      </c>
      <c r="B210">
        <v>6.3559999999999999</v>
      </c>
      <c r="C210">
        <v>2.5489999999999999</v>
      </c>
      <c r="D210">
        <v>6.2E-2</v>
      </c>
      <c r="E210">
        <v>0.52300000000000002</v>
      </c>
      <c r="F210">
        <f t="shared" si="21"/>
        <v>2.56</v>
      </c>
      <c r="G210" s="1">
        <f t="shared" si="23"/>
        <v>6.024</v>
      </c>
      <c r="H210" s="1">
        <f t="shared" si="24"/>
        <v>20.798999999999069</v>
      </c>
      <c r="I210" s="1">
        <f t="shared" si="25"/>
        <v>0</v>
      </c>
      <c r="J210">
        <f t="shared" si="26"/>
        <v>8.2238090468311847E-2</v>
      </c>
      <c r="K210">
        <f t="shared" ref="K210:K273" si="27">0.15*J209+0.85*K209</f>
        <v>7.2616410919265767E-2</v>
      </c>
      <c r="L210">
        <f t="shared" si="22"/>
        <v>3.68</v>
      </c>
    </row>
    <row r="211" spans="1:12" x14ac:dyDescent="0.25">
      <c r="A211">
        <v>173542.44</v>
      </c>
      <c r="B211">
        <v>6.2910000000000004</v>
      </c>
      <c r="C211">
        <v>2.585</v>
      </c>
      <c r="D211">
        <v>6.2E-2</v>
      </c>
      <c r="E211">
        <v>0.52300000000000002</v>
      </c>
      <c r="F211">
        <f t="shared" si="21"/>
        <v>2.5960000000000001</v>
      </c>
      <c r="G211" s="1">
        <f t="shared" si="23"/>
        <v>6.024</v>
      </c>
      <c r="H211" s="1">
        <f t="shared" si="24"/>
        <v>20.899000000004889</v>
      </c>
      <c r="I211" s="1">
        <f t="shared" si="25"/>
        <v>0.35999999997904558</v>
      </c>
      <c r="J211">
        <f t="shared" si="26"/>
        <v>9.4116878347726904E-2</v>
      </c>
      <c r="K211">
        <f t="shared" si="27"/>
        <v>7.4059662851622673E-2</v>
      </c>
      <c r="L211">
        <f t="shared" si="22"/>
        <v>3.6439999999999997</v>
      </c>
    </row>
    <row r="212" spans="1:12" x14ac:dyDescent="0.25">
      <c r="A212">
        <v>173542.541</v>
      </c>
      <c r="B212">
        <v>6.2910000000000004</v>
      </c>
      <c r="C212">
        <v>2.585</v>
      </c>
      <c r="D212">
        <v>6.2E-2</v>
      </c>
      <c r="E212">
        <v>0.52300000000000002</v>
      </c>
      <c r="F212">
        <f t="shared" si="21"/>
        <v>2.5960000000000001</v>
      </c>
      <c r="G212" s="1">
        <f t="shared" si="23"/>
        <v>6.024</v>
      </c>
      <c r="H212" s="1">
        <f t="shared" si="24"/>
        <v>21</v>
      </c>
      <c r="I212" s="1">
        <f t="shared" si="25"/>
        <v>0</v>
      </c>
      <c r="J212">
        <f t="shared" si="26"/>
        <v>8.278354501505332E-2</v>
      </c>
      <c r="K212">
        <f t="shared" si="27"/>
        <v>7.7068245176038302E-2</v>
      </c>
      <c r="L212">
        <f t="shared" si="22"/>
        <v>3.6439999999999997</v>
      </c>
    </row>
    <row r="213" spans="1:12" x14ac:dyDescent="0.25">
      <c r="A213">
        <v>173542.641</v>
      </c>
      <c r="B213">
        <v>6.2910000000000004</v>
      </c>
      <c r="C213">
        <v>2.585</v>
      </c>
      <c r="D213">
        <v>6.2E-2</v>
      </c>
      <c r="E213">
        <v>0.52300000000000002</v>
      </c>
      <c r="F213">
        <f t="shared" si="21"/>
        <v>2.5960000000000001</v>
      </c>
      <c r="G213" s="1">
        <f t="shared" si="23"/>
        <v>6.024</v>
      </c>
      <c r="H213" s="1">
        <f t="shared" si="24"/>
        <v>21.100000000005821</v>
      </c>
      <c r="I213" s="1">
        <f t="shared" si="25"/>
        <v>0</v>
      </c>
      <c r="J213">
        <f t="shared" si="26"/>
        <v>8.278354501505332E-2</v>
      </c>
      <c r="K213">
        <f t="shared" si="27"/>
        <v>7.7925540151890557E-2</v>
      </c>
      <c r="L213">
        <f t="shared" si="22"/>
        <v>3.6439999999999997</v>
      </c>
    </row>
    <row r="214" spans="1:12" x14ac:dyDescent="0.25">
      <c r="A214">
        <v>173542.74</v>
      </c>
      <c r="B214">
        <v>6.2910000000000004</v>
      </c>
      <c r="C214">
        <v>2.585</v>
      </c>
      <c r="D214">
        <v>0.72899999999999998</v>
      </c>
      <c r="E214">
        <v>0.52300000000000002</v>
      </c>
      <c r="F214">
        <f t="shared" si="21"/>
        <v>2.5960000000000001</v>
      </c>
      <c r="G214" s="1">
        <f t="shared" si="23"/>
        <v>6.024</v>
      </c>
      <c r="H214" s="1">
        <f t="shared" si="24"/>
        <v>21.198999999993248</v>
      </c>
      <c r="I214" s="1">
        <f t="shared" si="25"/>
        <v>0</v>
      </c>
      <c r="J214">
        <f t="shared" si="26"/>
        <v>7.0783545015751653E-2</v>
      </c>
      <c r="K214">
        <f t="shared" si="27"/>
        <v>7.8654240881364967E-2</v>
      </c>
      <c r="L214">
        <f t="shared" si="22"/>
        <v>3.6439999999999997</v>
      </c>
    </row>
    <row r="215" spans="1:12" x14ac:dyDescent="0.25">
      <c r="A215">
        <v>173542.84099999999</v>
      </c>
      <c r="B215">
        <v>6.2270000000000003</v>
      </c>
      <c r="C215">
        <v>2.62</v>
      </c>
      <c r="D215">
        <v>6.2E-2</v>
      </c>
      <c r="E215">
        <v>0.52300000000000002</v>
      </c>
      <c r="F215">
        <f t="shared" si="21"/>
        <v>2.6310000000000002</v>
      </c>
      <c r="G215" s="1">
        <f t="shared" si="23"/>
        <v>6.024</v>
      </c>
      <c r="H215" s="1">
        <f t="shared" si="24"/>
        <v>21.299999999988358</v>
      </c>
      <c r="I215" s="1">
        <f t="shared" si="25"/>
        <v>0.34653465348212381</v>
      </c>
      <c r="J215">
        <f t="shared" si="26"/>
        <v>9.3885855247893238E-2</v>
      </c>
      <c r="K215">
        <f t="shared" si="27"/>
        <v>7.7473636501522974E-2</v>
      </c>
      <c r="L215">
        <f t="shared" si="22"/>
        <v>3.6089999999999995</v>
      </c>
    </row>
    <row r="216" spans="1:12" x14ac:dyDescent="0.25">
      <c r="A216">
        <v>173542.94099999999</v>
      </c>
      <c r="B216">
        <v>6.2270000000000003</v>
      </c>
      <c r="C216">
        <v>2.62</v>
      </c>
      <c r="D216">
        <v>6.2E-2</v>
      </c>
      <c r="E216">
        <v>0.52300000000000002</v>
      </c>
      <c r="F216">
        <f t="shared" si="21"/>
        <v>2.6310000000000002</v>
      </c>
      <c r="G216" s="1">
        <f t="shared" si="23"/>
        <v>6.024</v>
      </c>
      <c r="H216" s="1">
        <f t="shared" si="24"/>
        <v>21.399999999994179</v>
      </c>
      <c r="I216" s="1">
        <f t="shared" si="25"/>
        <v>0</v>
      </c>
      <c r="J216">
        <f t="shared" si="26"/>
        <v>9.3885855247893238E-2</v>
      </c>
      <c r="K216">
        <f t="shared" si="27"/>
        <v>7.9935469313478502E-2</v>
      </c>
      <c r="L216">
        <f t="shared" si="22"/>
        <v>3.6089999999999995</v>
      </c>
    </row>
    <row r="217" spans="1:12" x14ac:dyDescent="0.25">
      <c r="A217">
        <v>173543.04000000001</v>
      </c>
      <c r="B217">
        <v>6.2910000000000004</v>
      </c>
      <c r="C217">
        <v>2.6379999999999999</v>
      </c>
      <c r="D217">
        <v>6.2E-2</v>
      </c>
      <c r="E217">
        <v>0.52300000000000002</v>
      </c>
      <c r="F217">
        <f t="shared" si="21"/>
        <v>2.649</v>
      </c>
      <c r="G217" s="1">
        <f t="shared" si="23"/>
        <v>6.024</v>
      </c>
      <c r="H217" s="1">
        <f t="shared" si="24"/>
        <v>21.49900000001071</v>
      </c>
      <c r="I217" s="1">
        <f t="shared" si="25"/>
        <v>0.1818181817878198</v>
      </c>
      <c r="J217">
        <f t="shared" si="26"/>
        <v>0.10600706736708122</v>
      </c>
      <c r="K217">
        <f t="shared" si="27"/>
        <v>8.2028027203640719E-2</v>
      </c>
      <c r="L217">
        <f t="shared" si="22"/>
        <v>3.5909999999999997</v>
      </c>
    </row>
    <row r="218" spans="1:12" x14ac:dyDescent="0.25">
      <c r="A218">
        <v>173543.14</v>
      </c>
      <c r="B218">
        <v>6.3559999999999999</v>
      </c>
      <c r="C218">
        <v>2.6379999999999999</v>
      </c>
      <c r="D218">
        <v>0.72899999999999998</v>
      </c>
      <c r="E218">
        <v>0.52300000000000002</v>
      </c>
      <c r="F218">
        <f t="shared" si="21"/>
        <v>2.649</v>
      </c>
      <c r="G218" s="1">
        <f t="shared" si="23"/>
        <v>6.024</v>
      </c>
      <c r="H218" s="1">
        <f t="shared" si="24"/>
        <v>21.599000000016531</v>
      </c>
      <c r="I218" s="1">
        <f t="shared" si="25"/>
        <v>0</v>
      </c>
      <c r="J218">
        <f t="shared" si="26"/>
        <v>8.2438043801993405E-2</v>
      </c>
      <c r="K218">
        <f t="shared" si="27"/>
        <v>8.5624883228156784E-2</v>
      </c>
      <c r="L218">
        <f t="shared" si="22"/>
        <v>3.5909999999999997</v>
      </c>
    </row>
    <row r="219" spans="1:12" x14ac:dyDescent="0.25">
      <c r="A219">
        <v>173543.24100000001</v>
      </c>
      <c r="B219">
        <v>6.42</v>
      </c>
      <c r="C219">
        <v>2.6549999999999998</v>
      </c>
      <c r="D219">
        <v>6.2E-2</v>
      </c>
      <c r="E219">
        <v>0.52300000000000002</v>
      </c>
      <c r="F219">
        <f t="shared" si="21"/>
        <v>2.6659999999999999</v>
      </c>
      <c r="G219" s="1">
        <f t="shared" si="23"/>
        <v>6.024</v>
      </c>
      <c r="H219" s="1">
        <f t="shared" si="24"/>
        <v>21.700000000011642</v>
      </c>
      <c r="I219" s="1">
        <f t="shared" si="25"/>
        <v>0.16831683169131564</v>
      </c>
      <c r="J219">
        <f t="shared" si="26"/>
        <v>9.3659165914747794E-2</v>
      </c>
      <c r="K219">
        <f t="shared" si="27"/>
        <v>8.5146857314232272E-2</v>
      </c>
      <c r="L219">
        <f t="shared" si="22"/>
        <v>3.5740000000000003</v>
      </c>
    </row>
    <row r="220" spans="1:12" x14ac:dyDescent="0.25">
      <c r="A220">
        <v>173543.34</v>
      </c>
      <c r="B220">
        <v>6.484</v>
      </c>
      <c r="C220">
        <v>2.6549999999999998</v>
      </c>
      <c r="D220">
        <v>6.2E-2</v>
      </c>
      <c r="E220">
        <v>0.52300000000000002</v>
      </c>
      <c r="F220">
        <f t="shared" si="21"/>
        <v>2.6659999999999999</v>
      </c>
      <c r="G220" s="1">
        <f t="shared" si="23"/>
        <v>6.024</v>
      </c>
      <c r="H220" s="1">
        <f t="shared" si="24"/>
        <v>21.798999999999069</v>
      </c>
      <c r="I220" s="1">
        <f t="shared" si="25"/>
        <v>0</v>
      </c>
      <c r="J220">
        <f t="shared" si="26"/>
        <v>9.3659165914747794E-2</v>
      </c>
      <c r="K220">
        <f t="shared" si="27"/>
        <v>8.6423703604309593E-2</v>
      </c>
      <c r="L220">
        <f t="shared" si="22"/>
        <v>3.5740000000000003</v>
      </c>
    </row>
    <row r="221" spans="1:12" x14ac:dyDescent="0.25">
      <c r="A221">
        <v>173543.44</v>
      </c>
      <c r="B221">
        <v>6.5490000000000004</v>
      </c>
      <c r="C221">
        <v>2.673</v>
      </c>
      <c r="D221">
        <v>0.72899999999999998</v>
      </c>
      <c r="E221">
        <v>0.52300000000000002</v>
      </c>
      <c r="F221">
        <f t="shared" si="21"/>
        <v>2.6840000000000002</v>
      </c>
      <c r="G221" s="1">
        <f t="shared" si="23"/>
        <v>6.024</v>
      </c>
      <c r="H221" s="1">
        <f t="shared" si="24"/>
        <v>21.899000000004889</v>
      </c>
      <c r="I221" s="1">
        <f t="shared" si="25"/>
        <v>0.17999999998952501</v>
      </c>
      <c r="J221">
        <f t="shared" si="26"/>
        <v>0.10565916591404946</v>
      </c>
      <c r="K221">
        <f t="shared" si="27"/>
        <v>8.7509022950875315E-2</v>
      </c>
      <c r="L221">
        <f t="shared" si="22"/>
        <v>3.5559999999999996</v>
      </c>
    </row>
    <row r="222" spans="1:12" x14ac:dyDescent="0.25">
      <c r="A222">
        <v>173543.541</v>
      </c>
      <c r="B222">
        <v>6.5490000000000004</v>
      </c>
      <c r="C222">
        <v>2.6909999999999998</v>
      </c>
      <c r="D222">
        <v>6.2E-2</v>
      </c>
      <c r="E222">
        <v>0.52300000000000002</v>
      </c>
      <c r="F222">
        <f t="shared" si="21"/>
        <v>2.702</v>
      </c>
      <c r="G222" s="1">
        <f t="shared" si="23"/>
        <v>6.024</v>
      </c>
      <c r="H222" s="1">
        <f t="shared" si="24"/>
        <v>22</v>
      </c>
      <c r="I222" s="1">
        <f t="shared" si="25"/>
        <v>0.17821782179080375</v>
      </c>
      <c r="J222">
        <f t="shared" si="26"/>
        <v>0.11754035403343636</v>
      </c>
      <c r="K222">
        <f t="shared" si="27"/>
        <v>9.0231544395351429E-2</v>
      </c>
      <c r="L222">
        <f t="shared" si="22"/>
        <v>3.5379999999999998</v>
      </c>
    </row>
    <row r="223" spans="1:12" x14ac:dyDescent="0.25">
      <c r="A223">
        <v>173543.641</v>
      </c>
      <c r="B223">
        <v>6.5490000000000004</v>
      </c>
      <c r="C223">
        <v>2.6909999999999998</v>
      </c>
      <c r="D223">
        <v>6.2E-2</v>
      </c>
      <c r="E223">
        <v>0.52300000000000002</v>
      </c>
      <c r="F223">
        <f t="shared" si="21"/>
        <v>2.702</v>
      </c>
      <c r="G223" s="1">
        <f t="shared" si="23"/>
        <v>6.024</v>
      </c>
      <c r="H223" s="1">
        <f t="shared" si="24"/>
        <v>22.100000000005821</v>
      </c>
      <c r="I223" s="1">
        <f t="shared" si="25"/>
        <v>0</v>
      </c>
      <c r="J223">
        <f t="shared" si="26"/>
        <v>0.10565916591404916</v>
      </c>
      <c r="K223">
        <f t="shared" si="27"/>
        <v>9.4327865841064173E-2</v>
      </c>
      <c r="L223">
        <f t="shared" si="22"/>
        <v>3.5379999999999998</v>
      </c>
    </row>
    <row r="224" spans="1:12" x14ac:dyDescent="0.25">
      <c r="A224">
        <v>173543.74</v>
      </c>
      <c r="B224">
        <v>6.5490000000000004</v>
      </c>
      <c r="C224">
        <v>2.6909999999999998</v>
      </c>
      <c r="D224">
        <v>6.2E-2</v>
      </c>
      <c r="E224">
        <v>0.51400000000000001</v>
      </c>
      <c r="F224">
        <f t="shared" si="21"/>
        <v>2.702</v>
      </c>
      <c r="G224" s="1">
        <f t="shared" si="23"/>
        <v>6.0329999999999995</v>
      </c>
      <c r="H224" s="1">
        <f t="shared" si="24"/>
        <v>22.198999999993248</v>
      </c>
      <c r="I224" s="1">
        <f t="shared" si="25"/>
        <v>0</v>
      </c>
      <c r="J224">
        <f t="shared" si="26"/>
        <v>9.4325832581375571E-2</v>
      </c>
      <c r="K224">
        <f t="shared" si="27"/>
        <v>9.6027560852011917E-2</v>
      </c>
      <c r="L224">
        <f t="shared" si="22"/>
        <v>3.5469999999999997</v>
      </c>
    </row>
    <row r="225" spans="1:12" x14ac:dyDescent="0.25">
      <c r="A225">
        <v>173543.84</v>
      </c>
      <c r="B225">
        <v>6.6130000000000004</v>
      </c>
      <c r="C225">
        <v>2.726</v>
      </c>
      <c r="D225">
        <v>6.2E-2</v>
      </c>
      <c r="E225">
        <v>0.52300000000000002</v>
      </c>
      <c r="F225">
        <f t="shared" si="21"/>
        <v>2.7370000000000001</v>
      </c>
      <c r="G225" s="1">
        <f t="shared" si="23"/>
        <v>6.024</v>
      </c>
      <c r="H225" s="1">
        <f t="shared" si="24"/>
        <v>22.298999999999069</v>
      </c>
      <c r="I225" s="1">
        <f t="shared" si="25"/>
        <v>0.34999999997962872</v>
      </c>
      <c r="J225">
        <f t="shared" si="26"/>
        <v>0.11765916591335082</v>
      </c>
      <c r="K225">
        <f t="shared" si="27"/>
        <v>9.5772301611416449E-2</v>
      </c>
      <c r="L225">
        <f t="shared" si="22"/>
        <v>3.5029999999999997</v>
      </c>
    </row>
    <row r="226" spans="1:12" x14ac:dyDescent="0.25">
      <c r="A226">
        <v>173543.94099999999</v>
      </c>
      <c r="B226">
        <v>6.6769999999999996</v>
      </c>
      <c r="C226">
        <v>2.726</v>
      </c>
      <c r="D226">
        <v>6.2E-2</v>
      </c>
      <c r="E226">
        <v>0.51400000000000001</v>
      </c>
      <c r="F226">
        <f t="shared" si="21"/>
        <v>2.7370000000000001</v>
      </c>
      <c r="G226" s="1">
        <f t="shared" si="23"/>
        <v>6.0329999999999995</v>
      </c>
      <c r="H226" s="1">
        <f t="shared" si="24"/>
        <v>22.399999999994179</v>
      </c>
      <c r="I226" s="1">
        <f t="shared" si="25"/>
        <v>0</v>
      </c>
      <c r="J226">
        <f t="shared" si="26"/>
        <v>9.3659165914747794E-2</v>
      </c>
      <c r="K226">
        <f t="shared" si="27"/>
        <v>9.9055331256706597E-2</v>
      </c>
      <c r="L226">
        <f t="shared" si="22"/>
        <v>3.5119999999999996</v>
      </c>
    </row>
    <row r="227" spans="1:12" x14ac:dyDescent="0.25">
      <c r="A227">
        <v>173544.04</v>
      </c>
      <c r="B227">
        <v>6.806</v>
      </c>
      <c r="C227">
        <v>2.7440000000000002</v>
      </c>
      <c r="D227">
        <v>6.2E-2</v>
      </c>
      <c r="E227">
        <v>0.52300000000000002</v>
      </c>
      <c r="F227">
        <f t="shared" si="21"/>
        <v>2.7550000000000003</v>
      </c>
      <c r="G227" s="1">
        <f t="shared" si="23"/>
        <v>6.024</v>
      </c>
      <c r="H227" s="1">
        <f t="shared" si="24"/>
        <v>22.49900000001071</v>
      </c>
      <c r="I227" s="1">
        <f t="shared" si="25"/>
        <v>0.1818181817878243</v>
      </c>
      <c r="J227">
        <f t="shared" si="26"/>
        <v>0.10578037803393608</v>
      </c>
      <c r="K227">
        <f t="shared" si="27"/>
        <v>9.8245906455412771E-2</v>
      </c>
      <c r="L227">
        <f t="shared" si="22"/>
        <v>3.4849999999999999</v>
      </c>
    </row>
    <row r="228" spans="1:12" x14ac:dyDescent="0.25">
      <c r="A228">
        <v>173544.14</v>
      </c>
      <c r="B228">
        <v>6.9349999999999996</v>
      </c>
      <c r="C228">
        <v>2.7610000000000001</v>
      </c>
      <c r="D228">
        <v>6.2E-2</v>
      </c>
      <c r="E228">
        <v>0.52300000000000002</v>
      </c>
      <c r="F228">
        <f t="shared" si="21"/>
        <v>2.7720000000000002</v>
      </c>
      <c r="G228" s="1">
        <f t="shared" si="23"/>
        <v>6.024</v>
      </c>
      <c r="H228" s="1">
        <f t="shared" si="24"/>
        <v>22.599000000016531</v>
      </c>
      <c r="I228" s="1">
        <f t="shared" si="25"/>
        <v>0.16999999999010373</v>
      </c>
      <c r="J228">
        <f t="shared" si="26"/>
        <v>0.11711371136660965</v>
      </c>
      <c r="K228">
        <f t="shared" si="27"/>
        <v>9.9376077192191256E-2</v>
      </c>
      <c r="L228">
        <f t="shared" si="22"/>
        <v>3.4679999999999995</v>
      </c>
    </row>
    <row r="229" spans="1:12" x14ac:dyDescent="0.25">
      <c r="A229">
        <v>173544.24</v>
      </c>
      <c r="B229">
        <v>6.9989999999999997</v>
      </c>
      <c r="C229">
        <v>2.7789999999999999</v>
      </c>
      <c r="D229">
        <v>6.2E-2</v>
      </c>
      <c r="E229">
        <v>0.52300000000000002</v>
      </c>
      <c r="F229">
        <f t="shared" si="21"/>
        <v>2.79</v>
      </c>
      <c r="G229" s="1">
        <f t="shared" si="23"/>
        <v>6.024</v>
      </c>
      <c r="H229" s="1">
        <f t="shared" si="24"/>
        <v>22.698999999993248</v>
      </c>
      <c r="I229" s="1">
        <f t="shared" si="25"/>
        <v>0.18000000004190744</v>
      </c>
      <c r="J229">
        <f t="shared" si="26"/>
        <v>0.1291137113694035</v>
      </c>
      <c r="K229">
        <f t="shared" si="27"/>
        <v>0.10203672231835402</v>
      </c>
      <c r="L229">
        <f t="shared" si="22"/>
        <v>3.4499999999999997</v>
      </c>
    </row>
    <row r="230" spans="1:12" x14ac:dyDescent="0.25">
      <c r="A230">
        <v>173544.34</v>
      </c>
      <c r="B230">
        <v>7.0640000000000001</v>
      </c>
      <c r="C230">
        <v>2.7970000000000002</v>
      </c>
      <c r="D230">
        <v>0.72899999999999998</v>
      </c>
      <c r="E230">
        <v>0.52300000000000002</v>
      </c>
      <c r="F230">
        <f t="shared" si="21"/>
        <v>2.8080000000000003</v>
      </c>
      <c r="G230" s="1">
        <f t="shared" si="23"/>
        <v>6.024</v>
      </c>
      <c r="H230" s="1">
        <f t="shared" si="24"/>
        <v>22.798999999999069</v>
      </c>
      <c r="I230" s="1">
        <f t="shared" si="25"/>
        <v>0.17999999998952501</v>
      </c>
      <c r="J230">
        <f t="shared" si="26"/>
        <v>0.11801140113656355</v>
      </c>
      <c r="K230">
        <f t="shared" si="27"/>
        <v>0.10609827067601145</v>
      </c>
      <c r="L230">
        <f t="shared" si="22"/>
        <v>3.4319999999999995</v>
      </c>
    </row>
    <row r="231" spans="1:12" x14ac:dyDescent="0.25">
      <c r="A231">
        <v>173544.44</v>
      </c>
      <c r="B231">
        <v>7.1920000000000002</v>
      </c>
      <c r="C231">
        <v>2.8140000000000001</v>
      </c>
      <c r="D231">
        <v>0.72899999999999998</v>
      </c>
      <c r="E231">
        <v>0.52300000000000002</v>
      </c>
      <c r="F231">
        <f t="shared" si="21"/>
        <v>2.8250000000000002</v>
      </c>
      <c r="G231" s="1">
        <f t="shared" si="23"/>
        <v>6.024</v>
      </c>
      <c r="H231" s="1">
        <f t="shared" si="24"/>
        <v>22.899000000004889</v>
      </c>
      <c r="I231" s="1">
        <f t="shared" si="25"/>
        <v>0.16999999999010373</v>
      </c>
      <c r="J231">
        <f t="shared" si="26"/>
        <v>0.12934473446923714</v>
      </c>
      <c r="K231">
        <f t="shared" si="27"/>
        <v>0.10788524024509427</v>
      </c>
      <c r="L231">
        <f t="shared" si="22"/>
        <v>3.4149999999999996</v>
      </c>
    </row>
    <row r="232" spans="1:12" x14ac:dyDescent="0.25">
      <c r="A232">
        <v>173544.54</v>
      </c>
      <c r="B232">
        <v>7.2569999999999997</v>
      </c>
      <c r="C232">
        <v>2.8319999999999999</v>
      </c>
      <c r="D232">
        <v>0.72899999999999998</v>
      </c>
      <c r="E232">
        <v>0.52300000000000002</v>
      </c>
      <c r="F232">
        <f t="shared" si="21"/>
        <v>2.843</v>
      </c>
      <c r="G232" s="1">
        <f t="shared" si="23"/>
        <v>6.024</v>
      </c>
      <c r="H232" s="1">
        <f t="shared" si="24"/>
        <v>22.99900000001071</v>
      </c>
      <c r="I232" s="1">
        <f t="shared" si="25"/>
        <v>0.17999999998952057</v>
      </c>
      <c r="J232">
        <f t="shared" si="26"/>
        <v>0.12922352234935053</v>
      </c>
      <c r="K232">
        <f t="shared" si="27"/>
        <v>0.1111041643787157</v>
      </c>
      <c r="L232">
        <f t="shared" si="22"/>
        <v>3.3969999999999998</v>
      </c>
    </row>
    <row r="233" spans="1:12" x14ac:dyDescent="0.25">
      <c r="A233">
        <v>173544.64</v>
      </c>
      <c r="B233">
        <v>7.2569999999999997</v>
      </c>
      <c r="C233">
        <v>2.85</v>
      </c>
      <c r="D233">
        <v>6.2E-2</v>
      </c>
      <c r="E233">
        <v>0.51400000000000001</v>
      </c>
      <c r="F233">
        <f t="shared" si="21"/>
        <v>2.8610000000000002</v>
      </c>
      <c r="G233" s="1">
        <f t="shared" si="23"/>
        <v>6.0329999999999995</v>
      </c>
      <c r="H233" s="1">
        <f t="shared" si="24"/>
        <v>23.099000000016531</v>
      </c>
      <c r="I233" s="1">
        <f t="shared" si="25"/>
        <v>0.17999999998952501</v>
      </c>
      <c r="J233">
        <f t="shared" si="26"/>
        <v>0.14122352234865218</v>
      </c>
      <c r="K233">
        <f t="shared" si="27"/>
        <v>0.11382206807431092</v>
      </c>
      <c r="L233">
        <f t="shared" si="22"/>
        <v>3.3879999999999999</v>
      </c>
    </row>
    <row r="234" spans="1:12" x14ac:dyDescent="0.25">
      <c r="A234">
        <v>173544.74</v>
      </c>
      <c r="B234">
        <v>7.3209999999999997</v>
      </c>
      <c r="C234">
        <v>2.867</v>
      </c>
      <c r="D234">
        <v>6.2E-2</v>
      </c>
      <c r="E234">
        <v>0.52300000000000002</v>
      </c>
      <c r="F234">
        <f t="shared" si="21"/>
        <v>2.8780000000000001</v>
      </c>
      <c r="G234" s="1">
        <f t="shared" si="23"/>
        <v>6.024</v>
      </c>
      <c r="H234" s="1">
        <f t="shared" si="24"/>
        <v>23.198999999993248</v>
      </c>
      <c r="I234" s="1">
        <f t="shared" si="25"/>
        <v>0.17000000003958024</v>
      </c>
      <c r="J234">
        <f t="shared" si="26"/>
        <v>0.14133573357186982</v>
      </c>
      <c r="K234">
        <f t="shared" si="27"/>
        <v>0.1179322862154621</v>
      </c>
      <c r="L234">
        <f t="shared" si="22"/>
        <v>3.3619999999999997</v>
      </c>
    </row>
    <row r="235" spans="1:12" x14ac:dyDescent="0.25">
      <c r="A235">
        <v>173544.84</v>
      </c>
      <c r="B235">
        <v>7.3209999999999997</v>
      </c>
      <c r="C235">
        <v>2.867</v>
      </c>
      <c r="D235">
        <v>6.2E-2</v>
      </c>
      <c r="E235">
        <v>0.52300000000000002</v>
      </c>
      <c r="F235">
        <f t="shared" si="21"/>
        <v>2.8780000000000001</v>
      </c>
      <c r="G235" s="1">
        <f t="shared" si="23"/>
        <v>6.024</v>
      </c>
      <c r="H235" s="1">
        <f t="shared" si="24"/>
        <v>23.298999999999069</v>
      </c>
      <c r="I235" s="1">
        <f t="shared" si="25"/>
        <v>0</v>
      </c>
      <c r="J235">
        <f t="shared" si="26"/>
        <v>0.14133573357186982</v>
      </c>
      <c r="K235">
        <f t="shared" si="27"/>
        <v>0.12144280331892326</v>
      </c>
      <c r="L235">
        <f t="shared" si="22"/>
        <v>3.3619999999999997</v>
      </c>
    </row>
    <row r="236" spans="1:12" x14ac:dyDescent="0.25">
      <c r="A236">
        <v>173544.94</v>
      </c>
      <c r="B236">
        <v>7.3209999999999997</v>
      </c>
      <c r="C236">
        <v>2.867</v>
      </c>
      <c r="D236">
        <v>6.2E-2</v>
      </c>
      <c r="E236">
        <v>0.52300000000000002</v>
      </c>
      <c r="F236">
        <f t="shared" si="21"/>
        <v>2.8780000000000001</v>
      </c>
      <c r="G236" s="1">
        <f t="shared" si="23"/>
        <v>6.024</v>
      </c>
      <c r="H236" s="1">
        <f t="shared" si="24"/>
        <v>23.399000000004889</v>
      </c>
      <c r="I236" s="1">
        <f t="shared" si="25"/>
        <v>0</v>
      </c>
      <c r="J236">
        <f t="shared" si="26"/>
        <v>0.12933573357256817</v>
      </c>
      <c r="K236">
        <f t="shared" si="27"/>
        <v>0.12442674285686525</v>
      </c>
      <c r="L236">
        <f t="shared" si="22"/>
        <v>3.3619999999999997</v>
      </c>
    </row>
    <row r="237" spans="1:12" x14ac:dyDescent="0.25">
      <c r="A237">
        <v>173545.04</v>
      </c>
      <c r="B237">
        <v>7.3209999999999997</v>
      </c>
      <c r="C237">
        <v>2.8849999999999998</v>
      </c>
      <c r="D237">
        <v>6.2E-2</v>
      </c>
      <c r="E237">
        <v>0.51400000000000001</v>
      </c>
      <c r="F237">
        <f t="shared" si="21"/>
        <v>2.8959999999999999</v>
      </c>
      <c r="G237" s="1">
        <f t="shared" si="23"/>
        <v>6.0329999999999995</v>
      </c>
      <c r="H237" s="1">
        <f t="shared" si="24"/>
        <v>23.49900000001071</v>
      </c>
      <c r="I237" s="1">
        <f t="shared" si="25"/>
        <v>0.17999999998952057</v>
      </c>
      <c r="J237">
        <f t="shared" si="26"/>
        <v>0.12945454545248261</v>
      </c>
      <c r="K237">
        <f t="shared" si="27"/>
        <v>0.12516309146422069</v>
      </c>
      <c r="L237">
        <f t="shared" si="22"/>
        <v>3.3529999999999998</v>
      </c>
    </row>
    <row r="238" spans="1:12" x14ac:dyDescent="0.25">
      <c r="A238">
        <v>173545.14</v>
      </c>
      <c r="B238">
        <v>7.2569999999999997</v>
      </c>
      <c r="C238">
        <v>2.903</v>
      </c>
      <c r="D238">
        <v>6.2E-2</v>
      </c>
      <c r="E238">
        <v>0.52300000000000002</v>
      </c>
      <c r="F238">
        <f t="shared" si="21"/>
        <v>2.9140000000000001</v>
      </c>
      <c r="G238" s="1">
        <f t="shared" si="23"/>
        <v>6.024</v>
      </c>
      <c r="H238" s="1">
        <f t="shared" si="24"/>
        <v>23.599000000016531</v>
      </c>
      <c r="I238" s="1">
        <f t="shared" si="25"/>
        <v>0.17999999998952501</v>
      </c>
      <c r="J238">
        <f t="shared" si="26"/>
        <v>0.14145454545178426</v>
      </c>
      <c r="K238">
        <f t="shared" si="27"/>
        <v>0.12580680956245999</v>
      </c>
      <c r="L238">
        <f t="shared" si="22"/>
        <v>3.3259999999999996</v>
      </c>
    </row>
    <row r="239" spans="1:12" x14ac:dyDescent="0.25">
      <c r="A239">
        <v>173545.24</v>
      </c>
      <c r="B239">
        <v>7.2569999999999997</v>
      </c>
      <c r="C239">
        <v>2.903</v>
      </c>
      <c r="D239">
        <v>6.2E-2</v>
      </c>
      <c r="E239">
        <v>0.52300000000000002</v>
      </c>
      <c r="F239">
        <f t="shared" si="21"/>
        <v>2.9140000000000001</v>
      </c>
      <c r="G239" s="1">
        <f t="shared" si="23"/>
        <v>6.024</v>
      </c>
      <c r="H239" s="1">
        <f t="shared" si="24"/>
        <v>23.698999999993248</v>
      </c>
      <c r="I239" s="1">
        <f t="shared" si="25"/>
        <v>0</v>
      </c>
      <c r="J239">
        <f t="shared" si="26"/>
        <v>0.14145454545178426</v>
      </c>
      <c r="K239">
        <f t="shared" si="27"/>
        <v>0.12815396994585862</v>
      </c>
      <c r="L239">
        <f t="shared" si="22"/>
        <v>3.3259999999999996</v>
      </c>
    </row>
    <row r="240" spans="1:12" x14ac:dyDescent="0.25">
      <c r="A240">
        <v>173545.34</v>
      </c>
      <c r="B240">
        <v>7.3209999999999997</v>
      </c>
      <c r="C240">
        <v>2.92</v>
      </c>
      <c r="D240">
        <v>6.2E-2</v>
      </c>
      <c r="E240">
        <v>0.52300000000000002</v>
      </c>
      <c r="F240">
        <f t="shared" si="21"/>
        <v>2.931</v>
      </c>
      <c r="G240" s="1">
        <f t="shared" si="23"/>
        <v>6.024</v>
      </c>
      <c r="H240" s="1">
        <f t="shared" si="24"/>
        <v>23.798999999999069</v>
      </c>
      <c r="I240" s="1">
        <f t="shared" si="25"/>
        <v>0.16999999999010373</v>
      </c>
      <c r="J240">
        <f t="shared" si="26"/>
        <v>0.12945454545248261</v>
      </c>
      <c r="K240">
        <f t="shared" si="27"/>
        <v>0.13014905627174747</v>
      </c>
      <c r="L240">
        <f t="shared" si="22"/>
        <v>3.3089999999999997</v>
      </c>
    </row>
    <row r="241" spans="1:12" x14ac:dyDescent="0.25">
      <c r="A241">
        <v>173545.44</v>
      </c>
      <c r="B241">
        <v>7.45</v>
      </c>
      <c r="C241">
        <v>2.9380000000000002</v>
      </c>
      <c r="D241">
        <v>6.2E-2</v>
      </c>
      <c r="E241">
        <v>0.52300000000000002</v>
      </c>
      <c r="F241">
        <f t="shared" si="21"/>
        <v>2.9490000000000003</v>
      </c>
      <c r="G241" s="1">
        <f t="shared" si="23"/>
        <v>6.024</v>
      </c>
      <c r="H241" s="1">
        <f t="shared" si="24"/>
        <v>23.899000000004889</v>
      </c>
      <c r="I241" s="1">
        <f t="shared" si="25"/>
        <v>0.17999999998952501</v>
      </c>
      <c r="J241">
        <f t="shared" si="26"/>
        <v>0.14145454545178426</v>
      </c>
      <c r="K241">
        <f t="shared" si="27"/>
        <v>0.13004487964885775</v>
      </c>
      <c r="L241">
        <f t="shared" si="22"/>
        <v>3.2909999999999995</v>
      </c>
    </row>
    <row r="242" spans="1:12" x14ac:dyDescent="0.25">
      <c r="A242">
        <v>173545.54</v>
      </c>
      <c r="B242">
        <v>7.5140000000000002</v>
      </c>
      <c r="C242">
        <v>2.9380000000000002</v>
      </c>
      <c r="D242">
        <v>6.2E-2</v>
      </c>
      <c r="E242">
        <v>0.52300000000000002</v>
      </c>
      <c r="F242">
        <f t="shared" si="21"/>
        <v>2.9490000000000003</v>
      </c>
      <c r="G242" s="1">
        <f t="shared" si="23"/>
        <v>6.024</v>
      </c>
      <c r="H242" s="1">
        <f t="shared" si="24"/>
        <v>23.99900000001071</v>
      </c>
      <c r="I242" s="1">
        <f t="shared" si="25"/>
        <v>0</v>
      </c>
      <c r="J242">
        <f t="shared" si="26"/>
        <v>0.129333333332596</v>
      </c>
      <c r="K242">
        <f t="shared" si="27"/>
        <v>0.13175632951929672</v>
      </c>
      <c r="L242">
        <f t="shared" si="22"/>
        <v>3.2909999999999995</v>
      </c>
    </row>
    <row r="243" spans="1:12" x14ac:dyDescent="0.25">
      <c r="A243">
        <v>173545.64</v>
      </c>
      <c r="B243">
        <v>7.5789999999999997</v>
      </c>
      <c r="C243">
        <v>2.956</v>
      </c>
      <c r="D243">
        <v>6.2E-2</v>
      </c>
      <c r="E243">
        <v>0.52300000000000002</v>
      </c>
      <c r="F243">
        <f t="shared" si="21"/>
        <v>2.9670000000000001</v>
      </c>
      <c r="G243" s="1">
        <f t="shared" si="23"/>
        <v>6.024</v>
      </c>
      <c r="H243" s="1">
        <f t="shared" si="24"/>
        <v>24.099000000016531</v>
      </c>
      <c r="I243" s="1">
        <f t="shared" si="25"/>
        <v>0.17999999998952057</v>
      </c>
      <c r="J243">
        <f t="shared" si="26"/>
        <v>0.12999999999922376</v>
      </c>
      <c r="K243">
        <f t="shared" si="27"/>
        <v>0.1313928800912916</v>
      </c>
      <c r="L243">
        <f t="shared" si="22"/>
        <v>3.2729999999999997</v>
      </c>
    </row>
    <row r="244" spans="1:12" x14ac:dyDescent="0.25">
      <c r="A244">
        <v>173545.74</v>
      </c>
      <c r="B244">
        <v>7.5140000000000002</v>
      </c>
      <c r="C244">
        <v>2.9729999999999999</v>
      </c>
      <c r="D244">
        <v>6.2E-2</v>
      </c>
      <c r="E244">
        <v>0.52300000000000002</v>
      </c>
      <c r="F244">
        <f t="shared" si="21"/>
        <v>2.984</v>
      </c>
      <c r="G244" s="1">
        <f t="shared" si="23"/>
        <v>6.024</v>
      </c>
      <c r="H244" s="1">
        <f t="shared" si="24"/>
        <v>24.198999999993248</v>
      </c>
      <c r="I244" s="1">
        <f t="shared" si="25"/>
        <v>0.17000000003958024</v>
      </c>
      <c r="J244">
        <f t="shared" si="26"/>
        <v>0.12933333333240199</v>
      </c>
      <c r="K244">
        <f t="shared" si="27"/>
        <v>0.13118394807748143</v>
      </c>
      <c r="L244">
        <f t="shared" si="22"/>
        <v>3.2559999999999998</v>
      </c>
    </row>
    <row r="245" spans="1:12" x14ac:dyDescent="0.25">
      <c r="A245">
        <v>173545.84</v>
      </c>
      <c r="B245">
        <v>7.5140000000000002</v>
      </c>
      <c r="C245">
        <v>2.9729999999999999</v>
      </c>
      <c r="D245">
        <v>6.2E-2</v>
      </c>
      <c r="E245">
        <v>0.52300000000000002</v>
      </c>
      <c r="F245">
        <f t="shared" si="21"/>
        <v>2.984</v>
      </c>
      <c r="G245" s="1">
        <f t="shared" si="23"/>
        <v>6.024</v>
      </c>
      <c r="H245" s="1">
        <f t="shared" si="24"/>
        <v>24.298999999999069</v>
      </c>
      <c r="I245" s="1">
        <f t="shared" si="25"/>
        <v>0</v>
      </c>
      <c r="J245">
        <f t="shared" si="26"/>
        <v>0.11733333333310032</v>
      </c>
      <c r="K245">
        <f t="shared" si="27"/>
        <v>0.13090635586571953</v>
      </c>
      <c r="L245">
        <f t="shared" si="22"/>
        <v>3.2559999999999998</v>
      </c>
    </row>
    <row r="246" spans="1:12" x14ac:dyDescent="0.25">
      <c r="A246">
        <v>173545.94</v>
      </c>
      <c r="B246">
        <v>7.5789999999999997</v>
      </c>
      <c r="C246">
        <v>2.9729999999999999</v>
      </c>
      <c r="D246">
        <v>6.2E-2</v>
      </c>
      <c r="E246">
        <v>0.52300000000000002</v>
      </c>
      <c r="F246">
        <f t="shared" si="21"/>
        <v>2.984</v>
      </c>
      <c r="G246" s="1">
        <f t="shared" si="23"/>
        <v>6.024</v>
      </c>
      <c r="H246" s="1">
        <f t="shared" si="24"/>
        <v>24.399000000004889</v>
      </c>
      <c r="I246" s="1">
        <f t="shared" si="25"/>
        <v>0</v>
      </c>
      <c r="J246">
        <f t="shared" si="26"/>
        <v>0.10600000000042673</v>
      </c>
      <c r="K246">
        <f t="shared" si="27"/>
        <v>0.12887040248582665</v>
      </c>
      <c r="L246">
        <f t="shared" si="22"/>
        <v>3.2559999999999998</v>
      </c>
    </row>
    <row r="247" spans="1:12" x14ac:dyDescent="0.25">
      <c r="A247">
        <v>173546.04</v>
      </c>
      <c r="B247">
        <v>7.5789999999999997</v>
      </c>
      <c r="C247">
        <v>2.9729999999999999</v>
      </c>
      <c r="D247">
        <v>6.2E-2</v>
      </c>
      <c r="E247">
        <v>0.52300000000000002</v>
      </c>
      <c r="F247">
        <f t="shared" si="21"/>
        <v>2.984</v>
      </c>
      <c r="G247" s="1">
        <f t="shared" si="23"/>
        <v>6.024</v>
      </c>
      <c r="H247" s="1">
        <f t="shared" si="24"/>
        <v>24.49900000001071</v>
      </c>
      <c r="I247" s="1">
        <f t="shared" si="25"/>
        <v>0</v>
      </c>
      <c r="J247">
        <f t="shared" si="26"/>
        <v>9.4000000001125364E-2</v>
      </c>
      <c r="K247">
        <f t="shared" si="27"/>
        <v>0.12543984211301665</v>
      </c>
      <c r="L247">
        <f t="shared" si="22"/>
        <v>3.2559999999999998</v>
      </c>
    </row>
    <row r="248" spans="1:12" x14ac:dyDescent="0.25">
      <c r="A248">
        <v>173546.14</v>
      </c>
      <c r="B248">
        <v>7.7069999999999999</v>
      </c>
      <c r="C248">
        <v>2.9910000000000001</v>
      </c>
      <c r="D248">
        <v>6.2E-2</v>
      </c>
      <c r="E248">
        <v>0.52300000000000002</v>
      </c>
      <c r="F248">
        <f t="shared" si="21"/>
        <v>3.0020000000000002</v>
      </c>
      <c r="G248" s="1">
        <f t="shared" si="23"/>
        <v>6.024</v>
      </c>
      <c r="H248" s="1">
        <f t="shared" si="24"/>
        <v>24.599000000016531</v>
      </c>
      <c r="I248" s="1">
        <f t="shared" si="25"/>
        <v>0.17999999998952501</v>
      </c>
      <c r="J248">
        <f t="shared" si="26"/>
        <v>9.4000000001125364E-2</v>
      </c>
      <c r="K248">
        <f t="shared" si="27"/>
        <v>0.12072386579623295</v>
      </c>
      <c r="L248">
        <f t="shared" si="22"/>
        <v>3.2379999999999995</v>
      </c>
    </row>
    <row r="249" spans="1:12" x14ac:dyDescent="0.25">
      <c r="A249">
        <v>173546.23999999999</v>
      </c>
      <c r="B249">
        <v>7.7069999999999999</v>
      </c>
      <c r="C249">
        <v>3.0089999999999999</v>
      </c>
      <c r="D249">
        <v>6.2E-2</v>
      </c>
      <c r="E249">
        <v>0.52300000000000002</v>
      </c>
      <c r="F249">
        <f t="shared" si="21"/>
        <v>3.02</v>
      </c>
      <c r="G249" s="1">
        <f t="shared" si="23"/>
        <v>6.024</v>
      </c>
      <c r="H249" s="1">
        <f t="shared" si="24"/>
        <v>24.698999999993248</v>
      </c>
      <c r="I249" s="1">
        <f t="shared" si="25"/>
        <v>0.18000000004190744</v>
      </c>
      <c r="J249">
        <f t="shared" si="26"/>
        <v>9.466666666794718E-2</v>
      </c>
      <c r="K249">
        <f t="shared" si="27"/>
        <v>0.11671528592696681</v>
      </c>
      <c r="L249">
        <f t="shared" si="22"/>
        <v>3.2199999999999998</v>
      </c>
    </row>
    <row r="250" spans="1:12" x14ac:dyDescent="0.25">
      <c r="A250">
        <v>173546.34</v>
      </c>
      <c r="B250">
        <v>7.7069999999999999</v>
      </c>
      <c r="C250">
        <v>3.0259999999999998</v>
      </c>
      <c r="D250">
        <v>6.2E-2</v>
      </c>
      <c r="E250">
        <v>0.52300000000000002</v>
      </c>
      <c r="F250">
        <f t="shared" si="21"/>
        <v>3.0369999999999999</v>
      </c>
      <c r="G250" s="1">
        <f t="shared" si="23"/>
        <v>6.024</v>
      </c>
      <c r="H250" s="1">
        <f t="shared" si="24"/>
        <v>24.798999999999069</v>
      </c>
      <c r="I250" s="1">
        <f t="shared" si="25"/>
        <v>0.16999999999010373</v>
      </c>
      <c r="J250">
        <f t="shared" si="26"/>
        <v>0.10600000000062076</v>
      </c>
      <c r="K250">
        <f t="shared" si="27"/>
        <v>0.11340799303811386</v>
      </c>
      <c r="L250">
        <f t="shared" si="22"/>
        <v>3.2029999999999998</v>
      </c>
    </row>
    <row r="251" spans="1:12" x14ac:dyDescent="0.25">
      <c r="A251">
        <v>173546.44</v>
      </c>
      <c r="B251">
        <v>7.8360000000000003</v>
      </c>
      <c r="C251">
        <v>3.0259999999999998</v>
      </c>
      <c r="D251">
        <v>0.72899999999999998</v>
      </c>
      <c r="E251">
        <v>0.52300000000000002</v>
      </c>
      <c r="F251">
        <f t="shared" si="21"/>
        <v>3.0369999999999999</v>
      </c>
      <c r="G251" s="1">
        <f t="shared" si="23"/>
        <v>6.024</v>
      </c>
      <c r="H251" s="1">
        <f t="shared" si="24"/>
        <v>24.899000000004889</v>
      </c>
      <c r="I251" s="1">
        <f t="shared" si="25"/>
        <v>0</v>
      </c>
      <c r="J251">
        <f t="shared" si="26"/>
        <v>0.10600000000062076</v>
      </c>
      <c r="K251">
        <f t="shared" si="27"/>
        <v>0.1122967940824899</v>
      </c>
      <c r="L251">
        <f t="shared" si="22"/>
        <v>3.2029999999999998</v>
      </c>
    </row>
    <row r="252" spans="1:12" x14ac:dyDescent="0.25">
      <c r="A252">
        <v>173546.54</v>
      </c>
      <c r="B252">
        <v>7.7720000000000002</v>
      </c>
      <c r="C252">
        <v>3.0259999999999998</v>
      </c>
      <c r="D252">
        <v>0.72899999999999998</v>
      </c>
      <c r="E252">
        <v>0.52300000000000002</v>
      </c>
      <c r="F252">
        <f t="shared" si="21"/>
        <v>3.0369999999999999</v>
      </c>
      <c r="G252" s="1">
        <f t="shared" si="23"/>
        <v>6.024</v>
      </c>
      <c r="H252" s="1">
        <f t="shared" si="24"/>
        <v>24.99900000001071</v>
      </c>
      <c r="I252" s="1">
        <f t="shared" si="25"/>
        <v>0</v>
      </c>
      <c r="J252">
        <f t="shared" si="26"/>
        <v>9.4000000001319403E-2</v>
      </c>
      <c r="K252">
        <f t="shared" si="27"/>
        <v>0.11135227497020952</v>
      </c>
      <c r="L252">
        <f t="shared" si="22"/>
        <v>3.2029999999999998</v>
      </c>
    </row>
    <row r="253" spans="1:12" x14ac:dyDescent="0.25">
      <c r="A253">
        <v>173546.64</v>
      </c>
      <c r="B253">
        <v>7.8360000000000003</v>
      </c>
      <c r="C253">
        <v>3.0259999999999998</v>
      </c>
      <c r="D253">
        <v>6.2E-2</v>
      </c>
      <c r="E253">
        <v>0.52300000000000002</v>
      </c>
      <c r="F253">
        <f t="shared" si="21"/>
        <v>3.0369999999999999</v>
      </c>
      <c r="G253" s="1">
        <f t="shared" si="23"/>
        <v>6.024</v>
      </c>
      <c r="H253" s="1">
        <f t="shared" si="24"/>
        <v>25.099000000016531</v>
      </c>
      <c r="I253" s="1">
        <f t="shared" si="25"/>
        <v>0</v>
      </c>
      <c r="J253">
        <f t="shared" si="26"/>
        <v>8.2000000002017709E-2</v>
      </c>
      <c r="K253">
        <f t="shared" si="27"/>
        <v>0.10874943372487601</v>
      </c>
      <c r="L253">
        <f t="shared" si="22"/>
        <v>3.2029999999999998</v>
      </c>
    </row>
    <row r="254" spans="1:12" x14ac:dyDescent="0.25">
      <c r="A254">
        <v>173546.74</v>
      </c>
      <c r="B254">
        <v>7.7720000000000002</v>
      </c>
      <c r="C254">
        <v>3.044</v>
      </c>
      <c r="D254">
        <v>6.2E-2</v>
      </c>
      <c r="E254">
        <v>0.52300000000000002</v>
      </c>
      <c r="F254">
        <f t="shared" si="21"/>
        <v>3.0550000000000002</v>
      </c>
      <c r="G254" s="1">
        <f t="shared" si="23"/>
        <v>6.024</v>
      </c>
      <c r="H254" s="1">
        <f t="shared" si="24"/>
        <v>25.198999999993248</v>
      </c>
      <c r="I254" s="1">
        <f t="shared" si="25"/>
        <v>0.18000000004191188</v>
      </c>
      <c r="J254">
        <f t="shared" si="26"/>
        <v>9.4000000004811832E-2</v>
      </c>
      <c r="K254">
        <f t="shared" si="27"/>
        <v>0.10473701866644726</v>
      </c>
      <c r="L254">
        <f t="shared" si="22"/>
        <v>3.1849999999999996</v>
      </c>
    </row>
    <row r="255" spans="1:12" x14ac:dyDescent="0.25">
      <c r="A255">
        <v>173546.84</v>
      </c>
      <c r="B255">
        <v>7.7720000000000002</v>
      </c>
      <c r="C255">
        <v>3.044</v>
      </c>
      <c r="D255">
        <v>6.2E-2</v>
      </c>
      <c r="E255">
        <v>0.52300000000000002</v>
      </c>
      <c r="F255">
        <f t="shared" si="21"/>
        <v>3.0550000000000002</v>
      </c>
      <c r="G255" s="1">
        <f t="shared" si="23"/>
        <v>6.024</v>
      </c>
      <c r="H255" s="1">
        <f t="shared" si="24"/>
        <v>25.298999999999069</v>
      </c>
      <c r="I255" s="1">
        <f t="shared" si="25"/>
        <v>0</v>
      </c>
      <c r="J255">
        <f t="shared" si="26"/>
        <v>8.2666666672138261E-2</v>
      </c>
      <c r="K255">
        <f t="shared" si="27"/>
        <v>0.10312646586720194</v>
      </c>
      <c r="L255">
        <f t="shared" si="22"/>
        <v>3.1849999999999996</v>
      </c>
    </row>
    <row r="256" spans="1:12" x14ac:dyDescent="0.25">
      <c r="A256">
        <v>173546.94</v>
      </c>
      <c r="B256">
        <v>7.7069999999999999</v>
      </c>
      <c r="C256">
        <v>3.044</v>
      </c>
      <c r="D256">
        <v>6.2E-2</v>
      </c>
      <c r="E256">
        <v>0.52300000000000002</v>
      </c>
      <c r="F256">
        <f t="shared" si="21"/>
        <v>3.0550000000000002</v>
      </c>
      <c r="G256" s="1">
        <f t="shared" si="23"/>
        <v>6.024</v>
      </c>
      <c r="H256" s="1">
        <f t="shared" si="24"/>
        <v>25.399000000004889</v>
      </c>
      <c r="I256" s="1">
        <f t="shared" si="25"/>
        <v>0</v>
      </c>
      <c r="J256">
        <f t="shared" si="26"/>
        <v>7.0666666672836595E-2</v>
      </c>
      <c r="K256">
        <f t="shared" si="27"/>
        <v>0.10005749598794238</v>
      </c>
      <c r="L256">
        <f t="shared" si="22"/>
        <v>3.1849999999999996</v>
      </c>
    </row>
    <row r="257" spans="1:12" x14ac:dyDescent="0.25">
      <c r="A257">
        <v>173547.04</v>
      </c>
      <c r="B257">
        <v>7.6429999999999998</v>
      </c>
      <c r="C257">
        <v>3.044</v>
      </c>
      <c r="D257">
        <v>6.2E-2</v>
      </c>
      <c r="E257">
        <v>0.52300000000000002</v>
      </c>
      <c r="F257">
        <f t="shared" si="21"/>
        <v>3.0550000000000002</v>
      </c>
      <c r="G257" s="1">
        <f t="shared" si="23"/>
        <v>6.024</v>
      </c>
      <c r="H257" s="1">
        <f t="shared" si="24"/>
        <v>25.49900000001071</v>
      </c>
      <c r="I257" s="1">
        <f t="shared" si="25"/>
        <v>0</v>
      </c>
      <c r="J257">
        <f t="shared" si="26"/>
        <v>7.0666666672836595E-2</v>
      </c>
      <c r="K257">
        <f t="shared" si="27"/>
        <v>9.5648871590676518E-2</v>
      </c>
      <c r="L257">
        <f t="shared" si="22"/>
        <v>3.1849999999999996</v>
      </c>
    </row>
    <row r="258" spans="1:12" x14ac:dyDescent="0.25">
      <c r="A258">
        <v>173547.14</v>
      </c>
      <c r="B258">
        <v>7.45</v>
      </c>
      <c r="C258">
        <v>3.044</v>
      </c>
      <c r="D258">
        <v>6.2E-2</v>
      </c>
      <c r="E258">
        <v>0.52300000000000002</v>
      </c>
      <c r="F258">
        <f t="shared" ref="F258:F321" si="28">C258+0.011</f>
        <v>3.0550000000000002</v>
      </c>
      <c r="G258" s="1">
        <f t="shared" si="23"/>
        <v>6.024</v>
      </c>
      <c r="H258" s="1">
        <f t="shared" si="24"/>
        <v>25.599000000016531</v>
      </c>
      <c r="I258" s="1">
        <f t="shared" si="25"/>
        <v>0</v>
      </c>
      <c r="J258">
        <f t="shared" si="26"/>
        <v>5.866666667353522E-2</v>
      </c>
      <c r="K258">
        <f t="shared" si="27"/>
        <v>9.1901540853000535E-2</v>
      </c>
      <c r="L258">
        <f t="shared" ref="L258:L321" si="29">(6-C258-0.011)+(0.774-0.011)-E258</f>
        <v>3.1849999999999996</v>
      </c>
    </row>
    <row r="259" spans="1:12" x14ac:dyDescent="0.25">
      <c r="A259">
        <v>173547.24</v>
      </c>
      <c r="B259">
        <v>7.2569999999999997</v>
      </c>
      <c r="C259">
        <v>3.044</v>
      </c>
      <c r="D259">
        <v>6.2E-2</v>
      </c>
      <c r="E259">
        <v>0.51400000000000001</v>
      </c>
      <c r="F259">
        <f t="shared" si="28"/>
        <v>3.0550000000000002</v>
      </c>
      <c r="G259" s="1">
        <f t="shared" ref="G259:G322" si="30">6+0.547-E259</f>
        <v>6.0329999999999995</v>
      </c>
      <c r="H259" s="1">
        <f t="shared" ref="H259:H322" si="31">$H$2+(A259-$A$2)</f>
        <v>25.698999999993248</v>
      </c>
      <c r="I259" s="1">
        <f t="shared" ref="I259:I322" si="32">(C259-C258)/(A259-A258)</f>
        <v>0</v>
      </c>
      <c r="J259">
        <f t="shared" si="26"/>
        <v>4.7333333337563198E-2</v>
      </c>
      <c r="K259">
        <f t="shared" si="27"/>
        <v>8.6916309726080748E-2</v>
      </c>
      <c r="L259">
        <f t="shared" si="29"/>
        <v>3.194</v>
      </c>
    </row>
    <row r="260" spans="1:12" x14ac:dyDescent="0.25">
      <c r="A260">
        <v>173547.34</v>
      </c>
      <c r="B260">
        <v>6.9989999999999997</v>
      </c>
      <c r="C260">
        <v>3.044</v>
      </c>
      <c r="D260">
        <v>6.2E-2</v>
      </c>
      <c r="E260">
        <v>0.52300000000000002</v>
      </c>
      <c r="F260">
        <f t="shared" si="28"/>
        <v>3.0550000000000002</v>
      </c>
      <c r="G260" s="1">
        <f t="shared" si="30"/>
        <v>6.024</v>
      </c>
      <c r="H260" s="1">
        <f t="shared" si="31"/>
        <v>25.798999999999069</v>
      </c>
      <c r="I260" s="1">
        <f t="shared" si="32"/>
        <v>0</v>
      </c>
      <c r="J260">
        <f t="shared" si="26"/>
        <v>4.7333333337563198E-2</v>
      </c>
      <c r="K260">
        <f t="shared" si="27"/>
        <v>8.0978863267803111E-2</v>
      </c>
      <c r="L260">
        <f t="shared" si="29"/>
        <v>3.1849999999999996</v>
      </c>
    </row>
    <row r="261" spans="1:12" x14ac:dyDescent="0.25">
      <c r="A261">
        <v>173547.44</v>
      </c>
      <c r="B261">
        <v>6.806</v>
      </c>
      <c r="C261">
        <v>3.044</v>
      </c>
      <c r="D261">
        <v>6.2E-2</v>
      </c>
      <c r="E261">
        <v>0.52300000000000002</v>
      </c>
      <c r="F261">
        <f t="shared" si="28"/>
        <v>3.0550000000000002</v>
      </c>
      <c r="G261" s="1">
        <f t="shared" si="30"/>
        <v>6.024</v>
      </c>
      <c r="H261" s="1">
        <f t="shared" si="31"/>
        <v>25.899000000004889</v>
      </c>
      <c r="I261" s="1">
        <f t="shared" si="32"/>
        <v>0</v>
      </c>
      <c r="J261">
        <f t="shared" si="26"/>
        <v>4.7333333337563198E-2</v>
      </c>
      <c r="K261">
        <f t="shared" si="27"/>
        <v>7.5932033778267113E-2</v>
      </c>
      <c r="L261">
        <f t="shared" si="29"/>
        <v>3.1849999999999996</v>
      </c>
    </row>
    <row r="262" spans="1:12" x14ac:dyDescent="0.25">
      <c r="A262">
        <v>173547.54</v>
      </c>
      <c r="B262">
        <v>6.6769999999999996</v>
      </c>
      <c r="C262">
        <v>3.044</v>
      </c>
      <c r="D262">
        <v>6.2E-2</v>
      </c>
      <c r="E262">
        <v>0.52300000000000002</v>
      </c>
      <c r="F262">
        <f t="shared" si="28"/>
        <v>3.0550000000000002</v>
      </c>
      <c r="G262" s="1">
        <f t="shared" si="30"/>
        <v>6.024</v>
      </c>
      <c r="H262" s="1">
        <f t="shared" si="31"/>
        <v>25.99900000001071</v>
      </c>
      <c r="I262" s="1">
        <f t="shared" si="32"/>
        <v>0</v>
      </c>
      <c r="J262">
        <f t="shared" si="26"/>
        <v>4.7333333337563198E-2</v>
      </c>
      <c r="K262">
        <f t="shared" si="27"/>
        <v>7.1642228712161513E-2</v>
      </c>
      <c r="L262">
        <f t="shared" si="29"/>
        <v>3.1849999999999996</v>
      </c>
    </row>
    <row r="263" spans="1:12" x14ac:dyDescent="0.25">
      <c r="A263">
        <v>173547.64</v>
      </c>
      <c r="B263">
        <v>6.484</v>
      </c>
      <c r="C263">
        <v>3.044</v>
      </c>
      <c r="D263">
        <v>6.2E-2</v>
      </c>
      <c r="E263">
        <v>0.52300000000000002</v>
      </c>
      <c r="F263">
        <f t="shared" si="28"/>
        <v>3.0550000000000002</v>
      </c>
      <c r="G263" s="1">
        <f t="shared" si="30"/>
        <v>6.024</v>
      </c>
      <c r="H263" s="1">
        <f t="shared" si="31"/>
        <v>26.099000000016531</v>
      </c>
      <c r="I263" s="1">
        <f t="shared" si="32"/>
        <v>0</v>
      </c>
      <c r="J263">
        <f t="shared" si="26"/>
        <v>3.5333333338261531E-2</v>
      </c>
      <c r="K263">
        <f t="shared" si="27"/>
        <v>6.7995894405971757E-2</v>
      </c>
      <c r="L263">
        <f t="shared" si="29"/>
        <v>3.1849999999999996</v>
      </c>
    </row>
    <row r="264" spans="1:12" x14ac:dyDescent="0.25">
      <c r="A264">
        <v>173547.74100000001</v>
      </c>
      <c r="B264">
        <v>6.2910000000000004</v>
      </c>
      <c r="C264">
        <v>3.0609999999999999</v>
      </c>
      <c r="D264">
        <v>6.2E-2</v>
      </c>
      <c r="E264">
        <v>0.52300000000000002</v>
      </c>
      <c r="F264">
        <f t="shared" si="28"/>
        <v>3.0720000000000001</v>
      </c>
      <c r="G264" s="1">
        <f t="shared" si="30"/>
        <v>6.024</v>
      </c>
      <c r="H264" s="1">
        <f t="shared" si="31"/>
        <v>26.200000000011642</v>
      </c>
      <c r="I264" s="1">
        <f t="shared" si="32"/>
        <v>0.16831683169131564</v>
      </c>
      <c r="J264">
        <f t="shared" si="26"/>
        <v>3.4554455448222082E-2</v>
      </c>
      <c r="K264">
        <f t="shared" si="27"/>
        <v>6.3096510245815224E-2</v>
      </c>
      <c r="L264">
        <f t="shared" si="29"/>
        <v>3.1679999999999997</v>
      </c>
    </row>
    <row r="265" spans="1:12" x14ac:dyDescent="0.25">
      <c r="A265">
        <v>173547.84099999999</v>
      </c>
      <c r="B265">
        <v>6.2270000000000003</v>
      </c>
      <c r="C265">
        <v>3.0609999999999999</v>
      </c>
      <c r="D265">
        <v>6.2E-2</v>
      </c>
      <c r="E265">
        <v>0.52300000000000002</v>
      </c>
      <c r="F265">
        <f t="shared" si="28"/>
        <v>3.0720000000000001</v>
      </c>
      <c r="G265" s="1">
        <f t="shared" si="30"/>
        <v>6.024</v>
      </c>
      <c r="H265" s="1">
        <f t="shared" si="31"/>
        <v>26.299999999988358</v>
      </c>
      <c r="I265" s="1">
        <f t="shared" si="32"/>
        <v>0</v>
      </c>
      <c r="J265">
        <f t="shared" si="26"/>
        <v>2.3221122115548502E-2</v>
      </c>
      <c r="K265">
        <f t="shared" si="27"/>
        <v>5.8815202026176253E-2</v>
      </c>
      <c r="L265">
        <f t="shared" si="29"/>
        <v>3.1679999999999997</v>
      </c>
    </row>
    <row r="266" spans="1:12" x14ac:dyDescent="0.25">
      <c r="A266">
        <v>173547.94099999999</v>
      </c>
      <c r="B266">
        <v>6.2270000000000003</v>
      </c>
      <c r="C266">
        <v>3.0609999999999999</v>
      </c>
      <c r="D266">
        <v>6.2E-2</v>
      </c>
      <c r="E266">
        <v>0.52300000000000002</v>
      </c>
      <c r="F266">
        <f t="shared" si="28"/>
        <v>3.0720000000000001</v>
      </c>
      <c r="G266" s="1">
        <f t="shared" si="30"/>
        <v>6.024</v>
      </c>
      <c r="H266" s="1">
        <f t="shared" si="31"/>
        <v>26.399999999994179</v>
      </c>
      <c r="I266" s="1">
        <f t="shared" si="32"/>
        <v>0</v>
      </c>
      <c r="J266">
        <f t="shared" si="26"/>
        <v>2.3221122115548502E-2</v>
      </c>
      <c r="K266">
        <f t="shared" si="27"/>
        <v>5.3476090039582085E-2</v>
      </c>
      <c r="L266">
        <f t="shared" si="29"/>
        <v>3.1679999999999997</v>
      </c>
    </row>
    <row r="267" spans="1:12" x14ac:dyDescent="0.25">
      <c r="A267">
        <v>173548.041</v>
      </c>
      <c r="B267">
        <v>6.2270000000000003</v>
      </c>
      <c r="C267">
        <v>3.044</v>
      </c>
      <c r="D267">
        <v>6.2E-2</v>
      </c>
      <c r="E267">
        <v>0.52300000000000002</v>
      </c>
      <c r="F267">
        <f t="shared" si="28"/>
        <v>3.0550000000000002</v>
      </c>
      <c r="G267" s="1">
        <f t="shared" si="30"/>
        <v>6.024</v>
      </c>
      <c r="H267" s="1">
        <f t="shared" si="31"/>
        <v>26.5</v>
      </c>
      <c r="I267" s="1">
        <f t="shared" si="32"/>
        <v>-0.16999999999010373</v>
      </c>
      <c r="J267">
        <f t="shared" si="26"/>
        <v>1.1887788782874919E-2</v>
      </c>
      <c r="K267">
        <f t="shared" si="27"/>
        <v>4.8937844850977047E-2</v>
      </c>
      <c r="L267">
        <f t="shared" si="29"/>
        <v>3.1849999999999996</v>
      </c>
    </row>
    <row r="268" spans="1:12" x14ac:dyDescent="0.25">
      <c r="A268">
        <v>173548.141</v>
      </c>
      <c r="B268">
        <v>6.3559999999999999</v>
      </c>
      <c r="C268">
        <v>3.0609999999999999</v>
      </c>
      <c r="D268">
        <v>6.2E-2</v>
      </c>
      <c r="E268">
        <v>0.51400000000000001</v>
      </c>
      <c r="F268">
        <f t="shared" si="28"/>
        <v>3.0720000000000001</v>
      </c>
      <c r="G268" s="1">
        <f t="shared" si="30"/>
        <v>6.0329999999999995</v>
      </c>
      <c r="H268" s="1">
        <f t="shared" si="31"/>
        <v>26.600000000005821</v>
      </c>
      <c r="I268" s="1">
        <f t="shared" si="32"/>
        <v>0.16999999999010373</v>
      </c>
      <c r="J268">
        <f t="shared" si="26"/>
        <v>2.3221122115548502E-2</v>
      </c>
      <c r="K268">
        <f t="shared" si="27"/>
        <v>4.3380336440761724E-2</v>
      </c>
      <c r="L268">
        <f t="shared" si="29"/>
        <v>3.1769999999999996</v>
      </c>
    </row>
    <row r="269" spans="1:12" x14ac:dyDescent="0.25">
      <c r="A269">
        <v>173548.24100000001</v>
      </c>
      <c r="B269">
        <v>6.42</v>
      </c>
      <c r="C269">
        <v>3.0609999999999999</v>
      </c>
      <c r="D269">
        <v>0.72899999999999998</v>
      </c>
      <c r="E269">
        <v>0.52300000000000002</v>
      </c>
      <c r="F269">
        <f t="shared" si="28"/>
        <v>3.0720000000000001</v>
      </c>
      <c r="G269" s="1">
        <f t="shared" si="30"/>
        <v>6.024</v>
      </c>
      <c r="H269" s="1">
        <f t="shared" si="31"/>
        <v>26.700000000011642</v>
      </c>
      <c r="I269" s="1">
        <f t="shared" si="32"/>
        <v>0</v>
      </c>
      <c r="J269">
        <f t="shared" si="26"/>
        <v>1.1221122112754377E-2</v>
      </c>
      <c r="K269">
        <f t="shared" si="27"/>
        <v>4.0356454291979739E-2</v>
      </c>
      <c r="L269">
        <f t="shared" si="29"/>
        <v>3.1679999999999997</v>
      </c>
    </row>
    <row r="270" spans="1:12" x14ac:dyDescent="0.25">
      <c r="A270">
        <v>173548.34099999999</v>
      </c>
      <c r="B270">
        <v>6.484</v>
      </c>
      <c r="C270">
        <v>3.0609999999999999</v>
      </c>
      <c r="D270">
        <v>6.2E-2</v>
      </c>
      <c r="E270">
        <v>0.53200000000000003</v>
      </c>
      <c r="F270">
        <f t="shared" si="28"/>
        <v>3.0720000000000001</v>
      </c>
      <c r="G270" s="1">
        <f t="shared" si="30"/>
        <v>6.0149999999999997</v>
      </c>
      <c r="H270" s="1">
        <f t="shared" si="31"/>
        <v>26.799999999988358</v>
      </c>
      <c r="I270" s="1">
        <f t="shared" si="32"/>
        <v>0</v>
      </c>
      <c r="J270">
        <f t="shared" si="26"/>
        <v>1.1221122112754377E-2</v>
      </c>
      <c r="K270">
        <f t="shared" si="27"/>
        <v>3.5986154465095933E-2</v>
      </c>
      <c r="L270">
        <f t="shared" si="29"/>
        <v>3.1589999999999998</v>
      </c>
    </row>
    <row r="271" spans="1:12" x14ac:dyDescent="0.25">
      <c r="A271">
        <v>173548.44099999999</v>
      </c>
      <c r="B271">
        <v>6.484</v>
      </c>
      <c r="C271">
        <v>3.0609999999999999</v>
      </c>
      <c r="D271">
        <v>6.2E-2</v>
      </c>
      <c r="E271">
        <v>0.52300000000000002</v>
      </c>
      <c r="F271">
        <f t="shared" si="28"/>
        <v>3.0720000000000001</v>
      </c>
      <c r="G271" s="1">
        <f t="shared" si="30"/>
        <v>6.024</v>
      </c>
      <c r="H271" s="1">
        <f t="shared" si="31"/>
        <v>26.899999999994179</v>
      </c>
      <c r="I271" s="1">
        <f t="shared" si="32"/>
        <v>0</v>
      </c>
      <c r="J271">
        <f t="shared" si="26"/>
        <v>1.1221122112754377E-2</v>
      </c>
      <c r="K271">
        <f t="shared" si="27"/>
        <v>3.2271399612244699E-2</v>
      </c>
      <c r="L271">
        <f t="shared" si="29"/>
        <v>3.1679999999999997</v>
      </c>
    </row>
    <row r="272" spans="1:12" x14ac:dyDescent="0.25">
      <c r="A272">
        <v>173548.541</v>
      </c>
      <c r="B272">
        <v>6.5490000000000004</v>
      </c>
      <c r="C272">
        <v>3.0790000000000002</v>
      </c>
      <c r="D272">
        <v>6.2E-2</v>
      </c>
      <c r="E272">
        <v>0.52300000000000002</v>
      </c>
      <c r="F272">
        <f t="shared" si="28"/>
        <v>3.0900000000000003</v>
      </c>
      <c r="G272" s="1">
        <f t="shared" si="30"/>
        <v>6.024</v>
      </c>
      <c r="H272" s="1">
        <f t="shared" si="31"/>
        <v>27</v>
      </c>
      <c r="I272" s="1">
        <f t="shared" si="32"/>
        <v>0.17999999998952501</v>
      </c>
      <c r="J272">
        <f t="shared" ref="J272:J335" si="33">AVERAGE(I258:I272)</f>
        <v>2.3221122112056045E-2</v>
      </c>
      <c r="K272">
        <f t="shared" si="27"/>
        <v>2.9113857987321152E-2</v>
      </c>
      <c r="L272">
        <f t="shared" si="29"/>
        <v>3.1499999999999995</v>
      </c>
    </row>
    <row r="273" spans="1:12" x14ac:dyDescent="0.25">
      <c r="A273">
        <v>173548.641</v>
      </c>
      <c r="B273">
        <v>6.6130000000000004</v>
      </c>
      <c r="C273">
        <v>3.0790000000000002</v>
      </c>
      <c r="D273">
        <v>6.2E-2</v>
      </c>
      <c r="E273">
        <v>0.52300000000000002</v>
      </c>
      <c r="F273">
        <f t="shared" si="28"/>
        <v>3.0900000000000003</v>
      </c>
      <c r="G273" s="1">
        <f t="shared" si="30"/>
        <v>6.024</v>
      </c>
      <c r="H273" s="1">
        <f t="shared" si="31"/>
        <v>27.100000000005821</v>
      </c>
      <c r="I273" s="1">
        <f t="shared" si="32"/>
        <v>0</v>
      </c>
      <c r="J273">
        <f t="shared" si="33"/>
        <v>2.3221122112056045E-2</v>
      </c>
      <c r="K273">
        <f t="shared" si="27"/>
        <v>2.8229947606031387E-2</v>
      </c>
      <c r="L273">
        <f t="shared" si="29"/>
        <v>3.1499999999999995</v>
      </c>
    </row>
    <row r="274" spans="1:12" x14ac:dyDescent="0.25">
      <c r="A274">
        <v>173548.74100000001</v>
      </c>
      <c r="B274">
        <v>6.6769999999999996</v>
      </c>
      <c r="C274">
        <v>3.0790000000000002</v>
      </c>
      <c r="D274">
        <v>6.2E-2</v>
      </c>
      <c r="E274">
        <v>0.52300000000000002</v>
      </c>
      <c r="F274">
        <f t="shared" si="28"/>
        <v>3.0900000000000003</v>
      </c>
      <c r="G274" s="1">
        <f t="shared" si="30"/>
        <v>6.024</v>
      </c>
      <c r="H274" s="1">
        <f t="shared" si="31"/>
        <v>27.200000000011642</v>
      </c>
      <c r="I274" s="1">
        <f t="shared" si="32"/>
        <v>0</v>
      </c>
      <c r="J274">
        <f t="shared" si="33"/>
        <v>2.3221122112056045E-2</v>
      </c>
      <c r="K274">
        <f t="shared" ref="K274:K337" si="34">0.15*J273+0.85*K273</f>
        <v>2.7478623781935087E-2</v>
      </c>
      <c r="L274">
        <f t="shared" si="29"/>
        <v>3.1499999999999995</v>
      </c>
    </row>
    <row r="275" spans="1:12" x14ac:dyDescent="0.25">
      <c r="A275">
        <v>173548.84099999999</v>
      </c>
      <c r="B275">
        <v>6.742</v>
      </c>
      <c r="C275">
        <v>3.097</v>
      </c>
      <c r="D275">
        <v>6.2E-2</v>
      </c>
      <c r="E275">
        <v>0.53200000000000003</v>
      </c>
      <c r="F275">
        <f t="shared" si="28"/>
        <v>3.1080000000000001</v>
      </c>
      <c r="G275" s="1">
        <f t="shared" si="30"/>
        <v>6.0149999999999997</v>
      </c>
      <c r="H275" s="1">
        <f t="shared" si="31"/>
        <v>27.299999999988358</v>
      </c>
      <c r="I275" s="1">
        <f t="shared" si="32"/>
        <v>0.18000000004190744</v>
      </c>
      <c r="J275">
        <f t="shared" si="33"/>
        <v>3.5221122114849873E-2</v>
      </c>
      <c r="K275">
        <f t="shared" si="34"/>
        <v>2.6839998531453232E-2</v>
      </c>
      <c r="L275">
        <f t="shared" si="29"/>
        <v>3.1229999999999998</v>
      </c>
    </row>
    <row r="276" spans="1:12" x14ac:dyDescent="0.25">
      <c r="A276">
        <v>173548.94099999999</v>
      </c>
      <c r="B276">
        <v>6.806</v>
      </c>
      <c r="C276">
        <v>3.097</v>
      </c>
      <c r="D276">
        <v>6.2E-2</v>
      </c>
      <c r="E276">
        <v>0.52300000000000002</v>
      </c>
      <c r="F276">
        <f t="shared" si="28"/>
        <v>3.1080000000000001</v>
      </c>
      <c r="G276" s="1">
        <f t="shared" si="30"/>
        <v>6.024</v>
      </c>
      <c r="H276" s="1">
        <f t="shared" si="31"/>
        <v>27.399999999994179</v>
      </c>
      <c r="I276" s="1">
        <f t="shared" si="32"/>
        <v>0</v>
      </c>
      <c r="J276">
        <f t="shared" si="33"/>
        <v>3.5221122114849873E-2</v>
      </c>
      <c r="K276">
        <f t="shared" si="34"/>
        <v>2.8097167068962727E-2</v>
      </c>
      <c r="L276">
        <f t="shared" si="29"/>
        <v>3.1319999999999997</v>
      </c>
    </row>
    <row r="277" spans="1:12" x14ac:dyDescent="0.25">
      <c r="A277">
        <v>173549.041</v>
      </c>
      <c r="B277">
        <v>6.806</v>
      </c>
      <c r="C277">
        <v>3.097</v>
      </c>
      <c r="D277">
        <v>6.2E-2</v>
      </c>
      <c r="E277">
        <v>0.52300000000000002</v>
      </c>
      <c r="F277">
        <f t="shared" si="28"/>
        <v>3.1080000000000001</v>
      </c>
      <c r="G277" s="1">
        <f t="shared" si="30"/>
        <v>6.024</v>
      </c>
      <c r="H277" s="1">
        <f t="shared" si="31"/>
        <v>27.5</v>
      </c>
      <c r="I277" s="1">
        <f t="shared" si="32"/>
        <v>0</v>
      </c>
      <c r="J277">
        <f t="shared" si="33"/>
        <v>3.5221122114849873E-2</v>
      </c>
      <c r="K277">
        <f t="shared" si="34"/>
        <v>2.9165760325845801E-2</v>
      </c>
      <c r="L277">
        <f t="shared" si="29"/>
        <v>3.1319999999999997</v>
      </c>
    </row>
    <row r="278" spans="1:12" x14ac:dyDescent="0.25">
      <c r="A278">
        <v>173549.141</v>
      </c>
      <c r="B278">
        <v>6.8710000000000004</v>
      </c>
      <c r="C278">
        <v>3.097</v>
      </c>
      <c r="D278">
        <v>6.2E-2</v>
      </c>
      <c r="E278">
        <v>0.52300000000000002</v>
      </c>
      <c r="F278">
        <f t="shared" si="28"/>
        <v>3.1080000000000001</v>
      </c>
      <c r="G278" s="1">
        <f t="shared" si="30"/>
        <v>6.024</v>
      </c>
      <c r="H278" s="1">
        <f t="shared" si="31"/>
        <v>27.600000000005821</v>
      </c>
      <c r="I278" s="1">
        <f t="shared" si="32"/>
        <v>0</v>
      </c>
      <c r="J278">
        <f t="shared" si="33"/>
        <v>3.5221122114849873E-2</v>
      </c>
      <c r="K278">
        <f t="shared" si="34"/>
        <v>3.0074064594196412E-2</v>
      </c>
      <c r="L278">
        <f t="shared" si="29"/>
        <v>3.1319999999999997</v>
      </c>
    </row>
    <row r="279" spans="1:12" x14ac:dyDescent="0.25">
      <c r="A279">
        <v>173549.24100000001</v>
      </c>
      <c r="B279">
        <v>6.8710000000000004</v>
      </c>
      <c r="C279">
        <v>3.097</v>
      </c>
      <c r="D279">
        <v>6.2E-2</v>
      </c>
      <c r="E279">
        <v>0.52300000000000002</v>
      </c>
      <c r="F279">
        <f t="shared" si="28"/>
        <v>3.1080000000000001</v>
      </c>
      <c r="G279" s="1">
        <f t="shared" si="30"/>
        <v>6.024</v>
      </c>
      <c r="H279" s="1">
        <f t="shared" si="31"/>
        <v>27.700000000011642</v>
      </c>
      <c r="I279" s="1">
        <f t="shared" si="32"/>
        <v>0</v>
      </c>
      <c r="J279">
        <f t="shared" si="33"/>
        <v>2.4000000002095498E-2</v>
      </c>
      <c r="K279">
        <f t="shared" si="34"/>
        <v>3.0846123222294432E-2</v>
      </c>
      <c r="L279">
        <f t="shared" si="29"/>
        <v>3.1319999999999997</v>
      </c>
    </row>
    <row r="280" spans="1:12" x14ac:dyDescent="0.25">
      <c r="A280">
        <v>173549.34099999999</v>
      </c>
      <c r="B280">
        <v>6.806</v>
      </c>
      <c r="C280">
        <v>3.097</v>
      </c>
      <c r="D280">
        <v>6.2E-2</v>
      </c>
      <c r="E280">
        <v>0.52300000000000002</v>
      </c>
      <c r="F280">
        <f t="shared" si="28"/>
        <v>3.1080000000000001</v>
      </c>
      <c r="G280" s="1">
        <f t="shared" si="30"/>
        <v>6.024</v>
      </c>
      <c r="H280" s="1">
        <f t="shared" si="31"/>
        <v>27.799999999988358</v>
      </c>
      <c r="I280" s="1">
        <f t="shared" si="32"/>
        <v>0</v>
      </c>
      <c r="J280">
        <f t="shared" si="33"/>
        <v>2.4000000002095498E-2</v>
      </c>
      <c r="K280">
        <f t="shared" si="34"/>
        <v>2.9819204739264592E-2</v>
      </c>
      <c r="L280">
        <f t="shared" si="29"/>
        <v>3.1319999999999997</v>
      </c>
    </row>
    <row r="281" spans="1:12" x14ac:dyDescent="0.25">
      <c r="A281">
        <v>173549.44099999999</v>
      </c>
      <c r="B281">
        <v>6.8710000000000004</v>
      </c>
      <c r="C281">
        <v>3.1139999999999999</v>
      </c>
      <c r="D281">
        <v>6.2E-2</v>
      </c>
      <c r="E281">
        <v>0.52300000000000002</v>
      </c>
      <c r="F281">
        <f t="shared" si="28"/>
        <v>3.125</v>
      </c>
      <c r="G281" s="1">
        <f t="shared" si="30"/>
        <v>6.024</v>
      </c>
      <c r="H281" s="1">
        <f t="shared" si="31"/>
        <v>27.899999999994179</v>
      </c>
      <c r="I281" s="1">
        <f t="shared" si="32"/>
        <v>0.16999999999010373</v>
      </c>
      <c r="J281">
        <f t="shared" si="33"/>
        <v>3.5333333334769075E-2</v>
      </c>
      <c r="K281">
        <f t="shared" si="34"/>
        <v>2.8946324028689227E-2</v>
      </c>
      <c r="L281">
        <f t="shared" si="29"/>
        <v>3.1149999999999998</v>
      </c>
    </row>
    <row r="282" spans="1:12" x14ac:dyDescent="0.25">
      <c r="A282">
        <v>173549.541</v>
      </c>
      <c r="B282">
        <v>6.8710000000000004</v>
      </c>
      <c r="C282">
        <v>3.1320000000000001</v>
      </c>
      <c r="D282">
        <v>6.2E-2</v>
      </c>
      <c r="E282">
        <v>0.52300000000000002</v>
      </c>
      <c r="F282">
        <f t="shared" si="28"/>
        <v>3.1430000000000002</v>
      </c>
      <c r="G282" s="1">
        <f t="shared" si="30"/>
        <v>6.024</v>
      </c>
      <c r="H282" s="1">
        <f t="shared" si="31"/>
        <v>28</v>
      </c>
      <c r="I282" s="1">
        <f t="shared" si="32"/>
        <v>0.17999999998952501</v>
      </c>
      <c r="J282">
        <f t="shared" si="33"/>
        <v>5.8666666666744326E-2</v>
      </c>
      <c r="K282">
        <f t="shared" si="34"/>
        <v>2.9904375424601205E-2</v>
      </c>
      <c r="L282">
        <f t="shared" si="29"/>
        <v>3.0969999999999995</v>
      </c>
    </row>
    <row r="283" spans="1:12" x14ac:dyDescent="0.25">
      <c r="A283">
        <v>173549.641</v>
      </c>
      <c r="B283">
        <v>6.8710000000000004</v>
      </c>
      <c r="C283">
        <v>3.1320000000000001</v>
      </c>
      <c r="D283">
        <v>6.2E-2</v>
      </c>
      <c r="E283">
        <v>0.52300000000000002</v>
      </c>
      <c r="F283">
        <f t="shared" si="28"/>
        <v>3.1430000000000002</v>
      </c>
      <c r="G283" s="1">
        <f t="shared" si="30"/>
        <v>6.024</v>
      </c>
      <c r="H283" s="1">
        <f t="shared" si="31"/>
        <v>28.100000000005821</v>
      </c>
      <c r="I283" s="1">
        <f t="shared" si="32"/>
        <v>0</v>
      </c>
      <c r="J283">
        <f t="shared" si="33"/>
        <v>4.7333333334070742E-2</v>
      </c>
      <c r="K283">
        <f t="shared" si="34"/>
        <v>3.4218719110922668E-2</v>
      </c>
      <c r="L283">
        <f t="shared" si="29"/>
        <v>3.0969999999999995</v>
      </c>
    </row>
    <row r="284" spans="1:12" x14ac:dyDescent="0.25">
      <c r="A284">
        <v>173549.74100000001</v>
      </c>
      <c r="B284">
        <v>6.9349999999999996</v>
      </c>
      <c r="C284">
        <v>3.15</v>
      </c>
      <c r="D284">
        <v>0.72899999999999998</v>
      </c>
      <c r="E284">
        <v>0.52300000000000002</v>
      </c>
      <c r="F284">
        <f t="shared" si="28"/>
        <v>3.161</v>
      </c>
      <c r="G284" s="1">
        <f t="shared" si="30"/>
        <v>6.024</v>
      </c>
      <c r="H284" s="1">
        <f t="shared" si="31"/>
        <v>28.200000000011642</v>
      </c>
      <c r="I284" s="1">
        <f t="shared" si="32"/>
        <v>0.17999999998952057</v>
      </c>
      <c r="J284">
        <f t="shared" si="33"/>
        <v>5.933333333337211E-2</v>
      </c>
      <c r="K284">
        <f t="shared" si="34"/>
        <v>3.618591124439488E-2</v>
      </c>
      <c r="L284">
        <f t="shared" si="29"/>
        <v>3.0789999999999997</v>
      </c>
    </row>
    <row r="285" spans="1:12" x14ac:dyDescent="0.25">
      <c r="A285">
        <v>173549.84099999999</v>
      </c>
      <c r="B285">
        <v>6.9349999999999996</v>
      </c>
      <c r="C285">
        <v>3.1669999999999998</v>
      </c>
      <c r="D285">
        <v>6.2E-2</v>
      </c>
      <c r="E285">
        <v>0.52300000000000002</v>
      </c>
      <c r="F285">
        <f t="shared" si="28"/>
        <v>3.1779999999999999</v>
      </c>
      <c r="G285" s="1">
        <f t="shared" si="30"/>
        <v>6.024</v>
      </c>
      <c r="H285" s="1">
        <f t="shared" si="31"/>
        <v>28.299999999988358</v>
      </c>
      <c r="I285" s="1">
        <f t="shared" si="32"/>
        <v>0.17000000003958024</v>
      </c>
      <c r="J285">
        <f t="shared" si="33"/>
        <v>7.0666666669344125E-2</v>
      </c>
      <c r="K285">
        <f t="shared" si="34"/>
        <v>3.9658024557741464E-2</v>
      </c>
      <c r="L285">
        <f t="shared" si="29"/>
        <v>3.0619999999999998</v>
      </c>
    </row>
    <row r="286" spans="1:12" x14ac:dyDescent="0.25">
      <c r="A286">
        <v>173549.94099999999</v>
      </c>
      <c r="B286">
        <v>6.9989999999999997</v>
      </c>
      <c r="C286">
        <v>3.1669999999999998</v>
      </c>
      <c r="D286">
        <v>6.2E-2</v>
      </c>
      <c r="E286">
        <v>0.51400000000000001</v>
      </c>
      <c r="F286">
        <f t="shared" si="28"/>
        <v>3.1779999999999999</v>
      </c>
      <c r="G286" s="1">
        <f t="shared" si="30"/>
        <v>6.0329999999999995</v>
      </c>
      <c r="H286" s="1">
        <f t="shared" si="31"/>
        <v>28.399999999994179</v>
      </c>
      <c r="I286" s="1">
        <f t="shared" si="32"/>
        <v>0</v>
      </c>
      <c r="J286">
        <f t="shared" si="33"/>
        <v>7.0666666669344125E-2</v>
      </c>
      <c r="K286">
        <f t="shared" si="34"/>
        <v>4.4309320874481861E-2</v>
      </c>
      <c r="L286">
        <f t="shared" si="29"/>
        <v>3.0709999999999997</v>
      </c>
    </row>
    <row r="287" spans="1:12" x14ac:dyDescent="0.25">
      <c r="A287">
        <v>173550.041</v>
      </c>
      <c r="B287">
        <v>6.9989999999999997</v>
      </c>
      <c r="C287">
        <v>3.1669999999999998</v>
      </c>
      <c r="D287">
        <v>6.2E-2</v>
      </c>
      <c r="E287">
        <v>0.52300000000000002</v>
      </c>
      <c r="F287">
        <f t="shared" si="28"/>
        <v>3.1779999999999999</v>
      </c>
      <c r="G287" s="1">
        <f t="shared" si="30"/>
        <v>6.024</v>
      </c>
      <c r="H287" s="1">
        <f t="shared" si="31"/>
        <v>28.5</v>
      </c>
      <c r="I287" s="1">
        <f t="shared" si="32"/>
        <v>0</v>
      </c>
      <c r="J287">
        <f t="shared" si="33"/>
        <v>5.8666666670042465E-2</v>
      </c>
      <c r="K287">
        <f t="shared" si="34"/>
        <v>4.8262922743711203E-2</v>
      </c>
      <c r="L287">
        <f t="shared" si="29"/>
        <v>3.0619999999999998</v>
      </c>
    </row>
    <row r="288" spans="1:12" x14ac:dyDescent="0.25">
      <c r="A288">
        <v>173550.141</v>
      </c>
      <c r="B288">
        <v>6.9989999999999997</v>
      </c>
      <c r="C288">
        <v>3.1850000000000001</v>
      </c>
      <c r="D288">
        <v>0.72899999999999998</v>
      </c>
      <c r="E288">
        <v>0.52300000000000002</v>
      </c>
      <c r="F288">
        <f t="shared" si="28"/>
        <v>3.1960000000000002</v>
      </c>
      <c r="G288" s="1">
        <f t="shared" si="30"/>
        <v>6.024</v>
      </c>
      <c r="H288" s="1">
        <f t="shared" si="31"/>
        <v>28.600000000005821</v>
      </c>
      <c r="I288" s="1">
        <f t="shared" si="32"/>
        <v>0.17999999998952501</v>
      </c>
      <c r="J288">
        <f t="shared" si="33"/>
        <v>7.0666666669344125E-2</v>
      </c>
      <c r="K288">
        <f t="shared" si="34"/>
        <v>4.9823484332660893E-2</v>
      </c>
      <c r="L288">
        <f t="shared" si="29"/>
        <v>3.0439999999999996</v>
      </c>
    </row>
    <row r="289" spans="1:12" x14ac:dyDescent="0.25">
      <c r="A289">
        <v>173550.24100000001</v>
      </c>
      <c r="B289">
        <v>6.9349999999999996</v>
      </c>
      <c r="C289">
        <v>3.2029999999999998</v>
      </c>
      <c r="D289">
        <v>0.72899999999999998</v>
      </c>
      <c r="E289">
        <v>0.52300000000000002</v>
      </c>
      <c r="F289">
        <f t="shared" si="28"/>
        <v>3.214</v>
      </c>
      <c r="G289" s="1">
        <f t="shared" si="30"/>
        <v>6.024</v>
      </c>
      <c r="H289" s="1">
        <f t="shared" si="31"/>
        <v>28.700000000011642</v>
      </c>
      <c r="I289" s="1">
        <f t="shared" si="32"/>
        <v>0.17999999998952057</v>
      </c>
      <c r="J289">
        <f t="shared" si="33"/>
        <v>8.26666666686455E-2</v>
      </c>
      <c r="K289">
        <f t="shared" si="34"/>
        <v>5.2949961683163377E-2</v>
      </c>
      <c r="L289">
        <f t="shared" si="29"/>
        <v>3.0259999999999998</v>
      </c>
    </row>
    <row r="290" spans="1:12" x14ac:dyDescent="0.25">
      <c r="A290">
        <v>173550.34099999999</v>
      </c>
      <c r="B290">
        <v>6.9349999999999996</v>
      </c>
      <c r="C290">
        <v>3.22</v>
      </c>
      <c r="D290">
        <v>6.2E-2</v>
      </c>
      <c r="E290">
        <v>0.52300000000000002</v>
      </c>
      <c r="F290">
        <f t="shared" si="28"/>
        <v>3.2310000000000003</v>
      </c>
      <c r="G290" s="1">
        <f t="shared" si="30"/>
        <v>6.024</v>
      </c>
      <c r="H290" s="1">
        <f t="shared" si="31"/>
        <v>28.799999999988358</v>
      </c>
      <c r="I290" s="1">
        <f t="shared" si="32"/>
        <v>0.17000000003958468</v>
      </c>
      <c r="J290">
        <f t="shared" si="33"/>
        <v>8.2000000001823989E-2</v>
      </c>
      <c r="K290">
        <f t="shared" si="34"/>
        <v>5.7407467430985695E-2</v>
      </c>
      <c r="L290">
        <f t="shared" si="29"/>
        <v>3.0089999999999995</v>
      </c>
    </row>
    <row r="291" spans="1:12" x14ac:dyDescent="0.25">
      <c r="A291">
        <v>173550.44099999999</v>
      </c>
      <c r="B291">
        <v>6.9349999999999996</v>
      </c>
      <c r="C291">
        <v>3.22</v>
      </c>
      <c r="D291">
        <v>6.2E-2</v>
      </c>
      <c r="E291">
        <v>0.52300000000000002</v>
      </c>
      <c r="F291">
        <f t="shared" si="28"/>
        <v>3.2310000000000003</v>
      </c>
      <c r="G291" s="1">
        <f t="shared" si="30"/>
        <v>6.024</v>
      </c>
      <c r="H291" s="1">
        <f t="shared" si="31"/>
        <v>28.899999999994179</v>
      </c>
      <c r="I291" s="1">
        <f t="shared" si="32"/>
        <v>0</v>
      </c>
      <c r="J291">
        <f t="shared" si="33"/>
        <v>8.2000000001823989E-2</v>
      </c>
      <c r="K291">
        <f t="shared" si="34"/>
        <v>6.1096347316611441E-2</v>
      </c>
      <c r="L291">
        <f t="shared" si="29"/>
        <v>3.0089999999999995</v>
      </c>
    </row>
    <row r="292" spans="1:12" x14ac:dyDescent="0.25">
      <c r="A292">
        <v>173550.541</v>
      </c>
      <c r="B292">
        <v>6.9349999999999996</v>
      </c>
      <c r="C292">
        <v>3.22</v>
      </c>
      <c r="D292">
        <v>6.2E-2</v>
      </c>
      <c r="E292">
        <v>0.52300000000000002</v>
      </c>
      <c r="F292">
        <f t="shared" si="28"/>
        <v>3.2310000000000003</v>
      </c>
      <c r="G292" s="1">
        <f t="shared" si="30"/>
        <v>6.024</v>
      </c>
      <c r="H292" s="1">
        <f t="shared" si="31"/>
        <v>29</v>
      </c>
      <c r="I292" s="1">
        <f t="shared" si="32"/>
        <v>0</v>
      </c>
      <c r="J292">
        <f t="shared" si="33"/>
        <v>8.2000000001823989E-2</v>
      </c>
      <c r="K292">
        <f t="shared" si="34"/>
        <v>6.423189521939332E-2</v>
      </c>
      <c r="L292">
        <f t="shared" si="29"/>
        <v>3.0089999999999995</v>
      </c>
    </row>
    <row r="293" spans="1:12" x14ac:dyDescent="0.25">
      <c r="A293">
        <v>173550.641</v>
      </c>
      <c r="B293">
        <v>6.9349999999999996</v>
      </c>
      <c r="C293">
        <v>3.22</v>
      </c>
      <c r="D293">
        <v>0.72899999999999998</v>
      </c>
      <c r="E293">
        <v>0.52300000000000002</v>
      </c>
      <c r="F293">
        <f t="shared" si="28"/>
        <v>3.2310000000000003</v>
      </c>
      <c r="G293" s="1">
        <f t="shared" si="30"/>
        <v>6.024</v>
      </c>
      <c r="H293" s="1">
        <f t="shared" si="31"/>
        <v>29.100000000005821</v>
      </c>
      <c r="I293" s="1">
        <f t="shared" si="32"/>
        <v>0</v>
      </c>
      <c r="J293">
        <f t="shared" si="33"/>
        <v>8.2000000001823989E-2</v>
      </c>
      <c r="K293">
        <f t="shared" si="34"/>
        <v>6.6897110936757917E-2</v>
      </c>
      <c r="L293">
        <f t="shared" si="29"/>
        <v>3.0089999999999995</v>
      </c>
    </row>
    <row r="294" spans="1:12" x14ac:dyDescent="0.25">
      <c r="A294">
        <v>173550.74100000001</v>
      </c>
      <c r="B294">
        <v>6.9349999999999996</v>
      </c>
      <c r="C294">
        <v>3.22</v>
      </c>
      <c r="D294">
        <v>6.2E-2</v>
      </c>
      <c r="E294">
        <v>0.52300000000000002</v>
      </c>
      <c r="F294">
        <f t="shared" si="28"/>
        <v>3.2310000000000003</v>
      </c>
      <c r="G294" s="1">
        <f t="shared" si="30"/>
        <v>6.024</v>
      </c>
      <c r="H294" s="1">
        <f t="shared" si="31"/>
        <v>29.200000000011642</v>
      </c>
      <c r="I294" s="1">
        <f t="shared" si="32"/>
        <v>0</v>
      </c>
      <c r="J294">
        <f t="shared" si="33"/>
        <v>8.2000000001823989E-2</v>
      </c>
      <c r="K294">
        <f t="shared" si="34"/>
        <v>6.9162544296517817E-2</v>
      </c>
      <c r="L294">
        <f t="shared" si="29"/>
        <v>3.0089999999999995</v>
      </c>
    </row>
    <row r="295" spans="1:12" x14ac:dyDescent="0.25">
      <c r="A295">
        <v>173550.84099999999</v>
      </c>
      <c r="B295">
        <v>6.8710000000000004</v>
      </c>
      <c r="C295">
        <v>3.22</v>
      </c>
      <c r="D295">
        <v>6.2E-2</v>
      </c>
      <c r="E295">
        <v>0.52300000000000002</v>
      </c>
      <c r="F295">
        <f t="shared" si="28"/>
        <v>3.2310000000000003</v>
      </c>
      <c r="G295" s="1">
        <f t="shared" si="30"/>
        <v>6.024</v>
      </c>
      <c r="H295" s="1">
        <f t="shared" si="31"/>
        <v>29.299999999988358</v>
      </c>
      <c r="I295" s="1">
        <f t="shared" si="32"/>
        <v>0</v>
      </c>
      <c r="J295">
        <f t="shared" si="33"/>
        <v>8.2000000001823989E-2</v>
      </c>
      <c r="K295">
        <f t="shared" si="34"/>
        <v>7.1088162652313741E-2</v>
      </c>
      <c r="L295">
        <f t="shared" si="29"/>
        <v>3.0089999999999995</v>
      </c>
    </row>
    <row r="296" spans="1:12" x14ac:dyDescent="0.25">
      <c r="A296">
        <v>173550.94099999999</v>
      </c>
      <c r="B296">
        <v>6.8710000000000004</v>
      </c>
      <c r="C296">
        <v>3.238</v>
      </c>
      <c r="D296">
        <v>6.2E-2</v>
      </c>
      <c r="E296">
        <v>0.52300000000000002</v>
      </c>
      <c r="F296">
        <f t="shared" si="28"/>
        <v>3.2490000000000001</v>
      </c>
      <c r="G296" s="1">
        <f t="shared" si="30"/>
        <v>6.024</v>
      </c>
      <c r="H296" s="1">
        <f t="shared" si="31"/>
        <v>29.399999999994179</v>
      </c>
      <c r="I296" s="1">
        <f t="shared" si="32"/>
        <v>0.17999999998952057</v>
      </c>
      <c r="J296">
        <f t="shared" si="33"/>
        <v>8.2666666668451766E-2</v>
      </c>
      <c r="K296">
        <f t="shared" si="34"/>
        <v>7.2724938254740273E-2</v>
      </c>
      <c r="L296">
        <f t="shared" si="29"/>
        <v>2.9909999999999997</v>
      </c>
    </row>
    <row r="297" spans="1:12" x14ac:dyDescent="0.25">
      <c r="A297">
        <v>173551.041</v>
      </c>
      <c r="B297">
        <v>6.8710000000000004</v>
      </c>
      <c r="C297">
        <v>3.238</v>
      </c>
      <c r="D297">
        <v>6.2E-2</v>
      </c>
      <c r="E297">
        <v>0.52300000000000002</v>
      </c>
      <c r="F297">
        <f t="shared" si="28"/>
        <v>3.2490000000000001</v>
      </c>
      <c r="G297" s="1">
        <f t="shared" si="30"/>
        <v>6.024</v>
      </c>
      <c r="H297" s="1">
        <f t="shared" si="31"/>
        <v>29.5</v>
      </c>
      <c r="I297" s="1">
        <f t="shared" si="32"/>
        <v>0</v>
      </c>
      <c r="J297">
        <f t="shared" si="33"/>
        <v>7.0666666669150099E-2</v>
      </c>
      <c r="K297">
        <f t="shared" si="34"/>
        <v>7.4216197516796992E-2</v>
      </c>
      <c r="L297">
        <f t="shared" si="29"/>
        <v>2.9909999999999997</v>
      </c>
    </row>
    <row r="298" spans="1:12" x14ac:dyDescent="0.25">
      <c r="A298">
        <v>173551.141</v>
      </c>
      <c r="B298">
        <v>6.8710000000000004</v>
      </c>
      <c r="C298">
        <v>3.2559999999999998</v>
      </c>
      <c r="D298">
        <v>6.2E-2</v>
      </c>
      <c r="E298">
        <v>0.52300000000000002</v>
      </c>
      <c r="F298">
        <f t="shared" si="28"/>
        <v>3.2669999999999999</v>
      </c>
      <c r="G298" s="1">
        <f t="shared" si="30"/>
        <v>6.024</v>
      </c>
      <c r="H298" s="1">
        <f t="shared" si="31"/>
        <v>29.600000000005821</v>
      </c>
      <c r="I298" s="1">
        <f t="shared" si="32"/>
        <v>0.17999999998952057</v>
      </c>
      <c r="J298">
        <f t="shared" si="33"/>
        <v>8.2666666668451474E-2</v>
      </c>
      <c r="K298">
        <f t="shared" si="34"/>
        <v>7.3683767889649962E-2</v>
      </c>
      <c r="L298">
        <f t="shared" si="29"/>
        <v>2.9729999999999999</v>
      </c>
    </row>
    <row r="299" spans="1:12" x14ac:dyDescent="0.25">
      <c r="A299">
        <v>173551.24100000001</v>
      </c>
      <c r="B299">
        <v>6.806</v>
      </c>
      <c r="C299">
        <v>3.2559999999999998</v>
      </c>
      <c r="D299">
        <v>6.2E-2</v>
      </c>
      <c r="E299">
        <v>0.52300000000000002</v>
      </c>
      <c r="F299">
        <f t="shared" si="28"/>
        <v>3.2669999999999999</v>
      </c>
      <c r="G299" s="1">
        <f t="shared" si="30"/>
        <v>6.024</v>
      </c>
      <c r="H299" s="1">
        <f t="shared" si="31"/>
        <v>29.700000000011642</v>
      </c>
      <c r="I299" s="1">
        <f t="shared" si="32"/>
        <v>0</v>
      </c>
      <c r="J299">
        <f t="shared" si="33"/>
        <v>7.0666666669150099E-2</v>
      </c>
      <c r="K299">
        <f t="shared" si="34"/>
        <v>7.5031202706470193E-2</v>
      </c>
      <c r="L299">
        <f t="shared" si="29"/>
        <v>2.9729999999999999</v>
      </c>
    </row>
    <row r="300" spans="1:12" x14ac:dyDescent="0.25">
      <c r="A300">
        <v>173551.34099999999</v>
      </c>
      <c r="B300">
        <v>6.806</v>
      </c>
      <c r="C300">
        <v>3.2730000000000001</v>
      </c>
      <c r="D300">
        <v>6.2E-2</v>
      </c>
      <c r="E300">
        <v>0.52300000000000002</v>
      </c>
      <c r="F300">
        <f t="shared" si="28"/>
        <v>3.2840000000000003</v>
      </c>
      <c r="G300" s="1">
        <f t="shared" si="30"/>
        <v>6.024</v>
      </c>
      <c r="H300" s="1">
        <f t="shared" si="31"/>
        <v>29.799999999988358</v>
      </c>
      <c r="I300" s="1">
        <f t="shared" si="32"/>
        <v>0.17000000003958468</v>
      </c>
      <c r="J300">
        <f t="shared" si="33"/>
        <v>7.0666666669150405E-2</v>
      </c>
      <c r="K300">
        <f t="shared" si="34"/>
        <v>7.4376522300872189E-2</v>
      </c>
      <c r="L300">
        <f t="shared" si="29"/>
        <v>2.9559999999999995</v>
      </c>
    </row>
    <row r="301" spans="1:12" x14ac:dyDescent="0.25">
      <c r="A301">
        <v>173551.44099999999</v>
      </c>
      <c r="B301">
        <v>6.806</v>
      </c>
      <c r="C301">
        <v>3.2559999999999998</v>
      </c>
      <c r="D301">
        <v>6.2E-2</v>
      </c>
      <c r="E301">
        <v>0.52300000000000002</v>
      </c>
      <c r="F301">
        <f t="shared" si="28"/>
        <v>3.2669999999999999</v>
      </c>
      <c r="G301" s="1">
        <f t="shared" si="30"/>
        <v>6.024</v>
      </c>
      <c r="H301" s="1">
        <f t="shared" si="31"/>
        <v>29.899999999994179</v>
      </c>
      <c r="I301" s="1">
        <f t="shared" si="32"/>
        <v>-0.16999999999010817</v>
      </c>
      <c r="J301">
        <f t="shared" si="33"/>
        <v>5.9333333336476522E-2</v>
      </c>
      <c r="K301">
        <f t="shared" si="34"/>
        <v>7.3820043956113926E-2</v>
      </c>
      <c r="L301">
        <f t="shared" si="29"/>
        <v>2.9729999999999999</v>
      </c>
    </row>
    <row r="302" spans="1:12" x14ac:dyDescent="0.25">
      <c r="A302">
        <v>173551.541</v>
      </c>
      <c r="B302">
        <v>6.806</v>
      </c>
      <c r="C302">
        <v>3.2730000000000001</v>
      </c>
      <c r="D302">
        <v>6.2E-2</v>
      </c>
      <c r="E302">
        <v>0.52300000000000002</v>
      </c>
      <c r="F302">
        <f t="shared" si="28"/>
        <v>3.2840000000000003</v>
      </c>
      <c r="G302" s="1">
        <f t="shared" si="30"/>
        <v>6.024</v>
      </c>
      <c r="H302" s="1">
        <f t="shared" si="31"/>
        <v>30</v>
      </c>
      <c r="I302" s="1">
        <f t="shared" si="32"/>
        <v>0.16999999999010817</v>
      </c>
      <c r="J302">
        <f t="shared" si="33"/>
        <v>7.0666666669150405E-2</v>
      </c>
      <c r="K302">
        <f t="shared" si="34"/>
        <v>7.1647037363168312E-2</v>
      </c>
      <c r="L302">
        <f t="shared" si="29"/>
        <v>2.9559999999999995</v>
      </c>
    </row>
    <row r="303" spans="1:12" x14ac:dyDescent="0.25">
      <c r="A303">
        <v>173551.641</v>
      </c>
      <c r="B303">
        <v>6.9349999999999996</v>
      </c>
      <c r="C303">
        <v>3.2909999999999999</v>
      </c>
      <c r="D303">
        <v>0.72899999999999998</v>
      </c>
      <c r="E303">
        <v>0.52300000000000002</v>
      </c>
      <c r="F303">
        <f t="shared" si="28"/>
        <v>3.302</v>
      </c>
      <c r="G303" s="1">
        <f t="shared" si="30"/>
        <v>6.024</v>
      </c>
      <c r="H303" s="1">
        <f t="shared" si="31"/>
        <v>30.100000000005821</v>
      </c>
      <c r="I303" s="1">
        <f t="shared" si="32"/>
        <v>0.17999999998952057</v>
      </c>
      <c r="J303">
        <f t="shared" si="33"/>
        <v>7.0666666669150099E-2</v>
      </c>
      <c r="K303">
        <f t="shared" si="34"/>
        <v>7.149998175906562E-2</v>
      </c>
      <c r="L303">
        <f t="shared" si="29"/>
        <v>2.9379999999999997</v>
      </c>
    </row>
    <row r="304" spans="1:12" x14ac:dyDescent="0.25">
      <c r="A304">
        <v>173551.74100000001</v>
      </c>
      <c r="B304">
        <v>6.9349999999999996</v>
      </c>
      <c r="C304">
        <v>3.2909999999999999</v>
      </c>
      <c r="D304">
        <v>0.72899999999999998</v>
      </c>
      <c r="E304">
        <v>0.52300000000000002</v>
      </c>
      <c r="F304">
        <f t="shared" si="28"/>
        <v>3.302</v>
      </c>
      <c r="G304" s="1">
        <f t="shared" si="30"/>
        <v>6.024</v>
      </c>
      <c r="H304" s="1">
        <f t="shared" si="31"/>
        <v>30.200000000011642</v>
      </c>
      <c r="I304" s="1">
        <f t="shared" si="32"/>
        <v>0</v>
      </c>
      <c r="J304">
        <f t="shared" si="33"/>
        <v>5.8666666669848738E-2</v>
      </c>
      <c r="K304">
        <f t="shared" si="34"/>
        <v>7.1374984495578289E-2</v>
      </c>
      <c r="L304">
        <f t="shared" si="29"/>
        <v>2.9379999999999997</v>
      </c>
    </row>
    <row r="305" spans="1:12" x14ac:dyDescent="0.25">
      <c r="A305">
        <v>173551.84099999999</v>
      </c>
      <c r="B305">
        <v>6.9349999999999996</v>
      </c>
      <c r="C305">
        <v>3.2909999999999999</v>
      </c>
      <c r="D305">
        <v>6.2E-2</v>
      </c>
      <c r="E305">
        <v>0.53200000000000003</v>
      </c>
      <c r="F305">
        <f t="shared" si="28"/>
        <v>3.302</v>
      </c>
      <c r="G305" s="1">
        <f t="shared" si="30"/>
        <v>6.0149999999999997</v>
      </c>
      <c r="H305" s="1">
        <f t="shared" si="31"/>
        <v>30.299999999988358</v>
      </c>
      <c r="I305" s="1">
        <f t="shared" si="32"/>
        <v>0</v>
      </c>
      <c r="J305">
        <f t="shared" si="33"/>
        <v>4.7333333333876425E-2</v>
      </c>
      <c r="K305">
        <f t="shared" si="34"/>
        <v>6.9468736821718849E-2</v>
      </c>
      <c r="L305">
        <f t="shared" si="29"/>
        <v>2.9289999999999998</v>
      </c>
    </row>
    <row r="306" spans="1:12" x14ac:dyDescent="0.25">
      <c r="A306">
        <v>173551.94099999999</v>
      </c>
      <c r="B306">
        <v>7.0640000000000001</v>
      </c>
      <c r="C306">
        <v>3.2909999999999999</v>
      </c>
      <c r="D306">
        <v>0.72899999999999998</v>
      </c>
      <c r="E306">
        <v>0.52300000000000002</v>
      </c>
      <c r="F306">
        <f t="shared" si="28"/>
        <v>3.302</v>
      </c>
      <c r="G306" s="1">
        <f t="shared" si="30"/>
        <v>6.024</v>
      </c>
      <c r="H306" s="1">
        <f t="shared" si="31"/>
        <v>30.399999999994179</v>
      </c>
      <c r="I306" s="1">
        <f t="shared" si="32"/>
        <v>0</v>
      </c>
      <c r="J306">
        <f t="shared" si="33"/>
        <v>4.7333333333876425E-2</v>
      </c>
      <c r="K306">
        <f t="shared" si="34"/>
        <v>6.6148426298542479E-2</v>
      </c>
      <c r="L306">
        <f t="shared" si="29"/>
        <v>2.9379999999999997</v>
      </c>
    </row>
    <row r="307" spans="1:12" x14ac:dyDescent="0.25">
      <c r="A307">
        <v>173552.041</v>
      </c>
      <c r="B307">
        <v>7.1280000000000001</v>
      </c>
      <c r="C307">
        <v>3.2909999999999999</v>
      </c>
      <c r="D307">
        <v>6.2E-2</v>
      </c>
      <c r="E307">
        <v>0.52300000000000002</v>
      </c>
      <c r="F307">
        <f t="shared" si="28"/>
        <v>3.302</v>
      </c>
      <c r="G307" s="1">
        <f t="shared" si="30"/>
        <v>6.024</v>
      </c>
      <c r="H307" s="1">
        <f t="shared" si="31"/>
        <v>30.5</v>
      </c>
      <c r="I307" s="1">
        <f t="shared" si="32"/>
        <v>0</v>
      </c>
      <c r="J307">
        <f t="shared" si="33"/>
        <v>4.7333333333876425E-2</v>
      </c>
      <c r="K307">
        <f t="shared" si="34"/>
        <v>6.3326162353842572E-2</v>
      </c>
      <c r="L307">
        <f t="shared" si="29"/>
        <v>2.9379999999999997</v>
      </c>
    </row>
    <row r="308" spans="1:12" x14ac:dyDescent="0.25">
      <c r="A308">
        <v>173552.141</v>
      </c>
      <c r="B308">
        <v>7.1280000000000001</v>
      </c>
      <c r="C308">
        <v>3.3090000000000002</v>
      </c>
      <c r="D308">
        <v>6.2E-2</v>
      </c>
      <c r="E308">
        <v>0.52300000000000002</v>
      </c>
      <c r="F308">
        <f t="shared" si="28"/>
        <v>3.3200000000000003</v>
      </c>
      <c r="G308" s="1">
        <f t="shared" si="30"/>
        <v>6.024</v>
      </c>
      <c r="H308" s="1">
        <f t="shared" si="31"/>
        <v>30.600000000005821</v>
      </c>
      <c r="I308" s="1">
        <f t="shared" si="32"/>
        <v>0.17999999998952501</v>
      </c>
      <c r="J308">
        <f t="shared" si="33"/>
        <v>5.9333333333178091E-2</v>
      </c>
      <c r="K308">
        <f t="shared" si="34"/>
        <v>6.092723800084765E-2</v>
      </c>
      <c r="L308">
        <f t="shared" si="29"/>
        <v>2.9199999999999995</v>
      </c>
    </row>
    <row r="309" spans="1:12" x14ac:dyDescent="0.25">
      <c r="A309">
        <v>173552.24100000001</v>
      </c>
      <c r="B309">
        <v>7.2569999999999997</v>
      </c>
      <c r="C309">
        <v>3.3260000000000001</v>
      </c>
      <c r="D309">
        <v>6.2E-2</v>
      </c>
      <c r="E309">
        <v>0.52300000000000002</v>
      </c>
      <c r="F309">
        <f t="shared" si="28"/>
        <v>3.3370000000000002</v>
      </c>
      <c r="G309" s="1">
        <f t="shared" si="30"/>
        <v>6.024</v>
      </c>
      <c r="H309" s="1">
        <f t="shared" si="31"/>
        <v>30.700000000011642</v>
      </c>
      <c r="I309" s="1">
        <f t="shared" si="32"/>
        <v>0.16999999999010373</v>
      </c>
      <c r="J309">
        <f t="shared" si="33"/>
        <v>7.0666666665851682E-2</v>
      </c>
      <c r="K309">
        <f t="shared" si="34"/>
        <v>6.0688152300697212E-2</v>
      </c>
      <c r="L309">
        <f t="shared" si="29"/>
        <v>2.9029999999999996</v>
      </c>
    </row>
    <row r="310" spans="1:12" x14ac:dyDescent="0.25">
      <c r="A310">
        <v>173552.34099999999</v>
      </c>
      <c r="B310">
        <v>7.3209999999999997</v>
      </c>
      <c r="C310">
        <v>3.3439999999999999</v>
      </c>
      <c r="D310">
        <v>6.2E-2</v>
      </c>
      <c r="E310">
        <v>0.53200000000000003</v>
      </c>
      <c r="F310">
        <f t="shared" si="28"/>
        <v>3.355</v>
      </c>
      <c r="G310" s="1">
        <f t="shared" si="30"/>
        <v>6.0149999999999997</v>
      </c>
      <c r="H310" s="1">
        <f t="shared" si="31"/>
        <v>30.799999999988358</v>
      </c>
      <c r="I310" s="1">
        <f t="shared" si="32"/>
        <v>0.18000000004190744</v>
      </c>
      <c r="J310">
        <f t="shared" si="33"/>
        <v>8.2666666668645514E-2</v>
      </c>
      <c r="K310">
        <f t="shared" si="34"/>
        <v>6.2184929455470384E-2</v>
      </c>
      <c r="L310">
        <f t="shared" si="29"/>
        <v>2.8759999999999999</v>
      </c>
    </row>
    <row r="311" spans="1:12" x14ac:dyDescent="0.25">
      <c r="A311">
        <v>173552.44099999999</v>
      </c>
      <c r="B311">
        <v>7.5140000000000002</v>
      </c>
      <c r="C311">
        <v>3.3439999999999999</v>
      </c>
      <c r="D311">
        <v>6.2E-2</v>
      </c>
      <c r="E311">
        <v>0.52300000000000002</v>
      </c>
      <c r="F311">
        <f t="shared" si="28"/>
        <v>3.355</v>
      </c>
      <c r="G311" s="1">
        <f t="shared" si="30"/>
        <v>6.024</v>
      </c>
      <c r="H311" s="1">
        <f t="shared" si="31"/>
        <v>30.899999999994179</v>
      </c>
      <c r="I311" s="1">
        <f t="shared" si="32"/>
        <v>0</v>
      </c>
      <c r="J311">
        <f t="shared" si="33"/>
        <v>7.0666666669344125E-2</v>
      </c>
      <c r="K311">
        <f t="shared" si="34"/>
        <v>6.525719003744665E-2</v>
      </c>
      <c r="L311">
        <f t="shared" si="29"/>
        <v>2.8849999999999998</v>
      </c>
    </row>
    <row r="312" spans="1:12" x14ac:dyDescent="0.25">
      <c r="A312">
        <v>173552.541</v>
      </c>
      <c r="B312">
        <v>7.6429999999999998</v>
      </c>
      <c r="C312">
        <v>3.3620000000000001</v>
      </c>
      <c r="D312">
        <v>6.2E-2</v>
      </c>
      <c r="E312">
        <v>0.52300000000000002</v>
      </c>
      <c r="F312">
        <f t="shared" si="28"/>
        <v>3.3730000000000002</v>
      </c>
      <c r="G312" s="1">
        <f t="shared" si="30"/>
        <v>6.024</v>
      </c>
      <c r="H312" s="1">
        <f t="shared" si="31"/>
        <v>31</v>
      </c>
      <c r="I312" s="1">
        <f t="shared" si="32"/>
        <v>0.17999999998952501</v>
      </c>
      <c r="J312">
        <f t="shared" si="33"/>
        <v>8.2666666668645791E-2</v>
      </c>
      <c r="K312">
        <f t="shared" si="34"/>
        <v>6.6068611532231272E-2</v>
      </c>
      <c r="L312">
        <f t="shared" si="29"/>
        <v>2.8669999999999995</v>
      </c>
    </row>
    <row r="313" spans="1:12" x14ac:dyDescent="0.25">
      <c r="A313">
        <v>173552.641</v>
      </c>
      <c r="B313">
        <v>7.8360000000000003</v>
      </c>
      <c r="C313">
        <v>3.3620000000000001</v>
      </c>
      <c r="D313">
        <v>6.2E-2</v>
      </c>
      <c r="E313">
        <v>0.52300000000000002</v>
      </c>
      <c r="F313">
        <f t="shared" si="28"/>
        <v>3.3730000000000002</v>
      </c>
      <c r="G313" s="1">
        <f t="shared" si="30"/>
        <v>6.024</v>
      </c>
      <c r="H313" s="1">
        <f t="shared" si="31"/>
        <v>31.100000000005821</v>
      </c>
      <c r="I313" s="1">
        <f t="shared" si="32"/>
        <v>0</v>
      </c>
      <c r="J313">
        <f t="shared" si="33"/>
        <v>7.066666666934443E-2</v>
      </c>
      <c r="K313">
        <f t="shared" si="34"/>
        <v>6.8558319802693446E-2</v>
      </c>
      <c r="L313">
        <f t="shared" si="29"/>
        <v>2.8669999999999995</v>
      </c>
    </row>
    <row r="314" spans="1:12" x14ac:dyDescent="0.25">
      <c r="A314">
        <v>173552.74100000001</v>
      </c>
      <c r="B314">
        <v>7.8360000000000003</v>
      </c>
      <c r="C314">
        <v>3.379</v>
      </c>
      <c r="D314">
        <v>6.2E-2</v>
      </c>
      <c r="E314">
        <v>0.53200000000000003</v>
      </c>
      <c r="F314">
        <f t="shared" si="28"/>
        <v>3.39</v>
      </c>
      <c r="G314" s="1">
        <f t="shared" si="30"/>
        <v>6.0149999999999997</v>
      </c>
      <c r="H314" s="1">
        <f t="shared" si="31"/>
        <v>31.200000000011642</v>
      </c>
      <c r="I314" s="1">
        <f t="shared" si="32"/>
        <v>0.16999999999010373</v>
      </c>
      <c r="J314">
        <f t="shared" si="33"/>
        <v>8.2000000002018E-2</v>
      </c>
      <c r="K314">
        <f t="shared" si="34"/>
        <v>6.8874571832691092E-2</v>
      </c>
      <c r="L314">
        <f t="shared" si="29"/>
        <v>2.8409999999999997</v>
      </c>
    </row>
    <row r="315" spans="1:12" x14ac:dyDescent="0.25">
      <c r="A315">
        <v>173552.84099999999</v>
      </c>
      <c r="B315">
        <v>7.9</v>
      </c>
      <c r="C315">
        <v>3.3969999999999998</v>
      </c>
      <c r="D315">
        <v>0.72899999999999998</v>
      </c>
      <c r="E315">
        <v>0.52300000000000002</v>
      </c>
      <c r="F315">
        <f t="shared" si="28"/>
        <v>3.4079999999999999</v>
      </c>
      <c r="G315" s="1">
        <f t="shared" si="30"/>
        <v>6.024</v>
      </c>
      <c r="H315" s="1">
        <f t="shared" si="31"/>
        <v>31.299999999988358</v>
      </c>
      <c r="I315" s="1">
        <f t="shared" si="32"/>
        <v>0.18000000004190744</v>
      </c>
      <c r="J315">
        <f t="shared" si="33"/>
        <v>8.2666666668839539E-2</v>
      </c>
      <c r="K315">
        <f t="shared" si="34"/>
        <v>7.0843386058090124E-2</v>
      </c>
      <c r="L315">
        <f t="shared" si="29"/>
        <v>2.8319999999999999</v>
      </c>
    </row>
    <row r="316" spans="1:12" x14ac:dyDescent="0.25">
      <c r="A316">
        <v>173552.94099999999</v>
      </c>
      <c r="B316">
        <v>7.9</v>
      </c>
      <c r="C316">
        <v>3.3969999999999998</v>
      </c>
      <c r="D316">
        <v>6.2E-2</v>
      </c>
      <c r="E316">
        <v>0.53200000000000003</v>
      </c>
      <c r="F316">
        <f t="shared" si="28"/>
        <v>3.4079999999999999</v>
      </c>
      <c r="G316" s="1">
        <f t="shared" si="30"/>
        <v>6.0149999999999997</v>
      </c>
      <c r="H316" s="1">
        <f t="shared" si="31"/>
        <v>31.399999999994179</v>
      </c>
      <c r="I316" s="1">
        <f t="shared" si="32"/>
        <v>0</v>
      </c>
      <c r="J316">
        <f t="shared" si="33"/>
        <v>9.4000000001513401E-2</v>
      </c>
      <c r="K316">
        <f t="shared" si="34"/>
        <v>7.2616878149702538E-2</v>
      </c>
      <c r="L316">
        <f t="shared" si="29"/>
        <v>2.823</v>
      </c>
    </row>
    <row r="317" spans="1:12" x14ac:dyDescent="0.25">
      <c r="A317">
        <v>173553.041</v>
      </c>
      <c r="B317">
        <v>7.7720000000000002</v>
      </c>
      <c r="C317">
        <v>3.3969999999999998</v>
      </c>
      <c r="D317">
        <v>6.2E-2</v>
      </c>
      <c r="E317">
        <v>0.52300000000000002</v>
      </c>
      <c r="F317">
        <f t="shared" si="28"/>
        <v>3.4079999999999999</v>
      </c>
      <c r="G317" s="1">
        <f t="shared" si="30"/>
        <v>6.024</v>
      </c>
      <c r="H317" s="1">
        <f t="shared" si="31"/>
        <v>31.5</v>
      </c>
      <c r="I317" s="1">
        <f t="shared" si="32"/>
        <v>0</v>
      </c>
      <c r="J317">
        <f t="shared" si="33"/>
        <v>8.2666666668839539E-2</v>
      </c>
      <c r="K317">
        <f t="shared" si="34"/>
        <v>7.5824346427474168E-2</v>
      </c>
      <c r="L317">
        <f t="shared" si="29"/>
        <v>2.8319999999999999</v>
      </c>
    </row>
    <row r="318" spans="1:12" x14ac:dyDescent="0.25">
      <c r="A318">
        <v>173553.141</v>
      </c>
      <c r="B318">
        <v>7.6429999999999998</v>
      </c>
      <c r="C318">
        <v>3.415</v>
      </c>
      <c r="D318">
        <v>6.2E-2</v>
      </c>
      <c r="E318">
        <v>0.52300000000000002</v>
      </c>
      <c r="F318">
        <f t="shared" si="28"/>
        <v>3.4260000000000002</v>
      </c>
      <c r="G318" s="1">
        <f t="shared" si="30"/>
        <v>6.024</v>
      </c>
      <c r="H318" s="1">
        <f t="shared" si="31"/>
        <v>31.600000000005821</v>
      </c>
      <c r="I318" s="1">
        <f t="shared" si="32"/>
        <v>0.17999999998952501</v>
      </c>
      <c r="J318">
        <f t="shared" si="33"/>
        <v>8.2666666668839817E-2</v>
      </c>
      <c r="K318">
        <f t="shared" si="34"/>
        <v>7.6850694463678967E-2</v>
      </c>
      <c r="L318">
        <f t="shared" si="29"/>
        <v>2.8139999999999996</v>
      </c>
    </row>
    <row r="319" spans="1:12" x14ac:dyDescent="0.25">
      <c r="A319">
        <v>173553.24100000001</v>
      </c>
      <c r="B319">
        <v>7.6429999999999998</v>
      </c>
      <c r="C319">
        <v>3.4319999999999999</v>
      </c>
      <c r="D319">
        <v>0.72899999999999998</v>
      </c>
      <c r="E319">
        <v>0.53200000000000003</v>
      </c>
      <c r="F319">
        <f t="shared" si="28"/>
        <v>3.4430000000000001</v>
      </c>
      <c r="G319" s="1">
        <f t="shared" si="30"/>
        <v>6.0149999999999997</v>
      </c>
      <c r="H319" s="1">
        <f t="shared" si="31"/>
        <v>31.700000000011642</v>
      </c>
      <c r="I319" s="1">
        <f t="shared" si="32"/>
        <v>0.16999999999010373</v>
      </c>
      <c r="J319">
        <f t="shared" si="33"/>
        <v>9.4000000001513401E-2</v>
      </c>
      <c r="K319">
        <f t="shared" si="34"/>
        <v>7.7723090294453095E-2</v>
      </c>
      <c r="L319">
        <f t="shared" si="29"/>
        <v>2.7879999999999998</v>
      </c>
    </row>
    <row r="320" spans="1:12" x14ac:dyDescent="0.25">
      <c r="A320">
        <v>173553.34099999999</v>
      </c>
      <c r="B320">
        <v>7.8360000000000003</v>
      </c>
      <c r="C320">
        <v>3.4319999999999999</v>
      </c>
      <c r="D320">
        <v>6.2E-2</v>
      </c>
      <c r="E320">
        <v>0.53200000000000003</v>
      </c>
      <c r="F320">
        <f t="shared" si="28"/>
        <v>3.4430000000000001</v>
      </c>
      <c r="G320" s="1">
        <f t="shared" si="30"/>
        <v>6.0149999999999997</v>
      </c>
      <c r="H320" s="1">
        <f t="shared" si="31"/>
        <v>31.799999999988358</v>
      </c>
      <c r="I320" s="1">
        <f t="shared" si="32"/>
        <v>0</v>
      </c>
      <c r="J320">
        <f t="shared" si="33"/>
        <v>9.4000000001513401E-2</v>
      </c>
      <c r="K320">
        <f t="shared" si="34"/>
        <v>8.0164626750512141E-2</v>
      </c>
      <c r="L320">
        <f t="shared" si="29"/>
        <v>2.7879999999999998</v>
      </c>
    </row>
    <row r="321" spans="1:12" x14ac:dyDescent="0.25">
      <c r="A321">
        <v>173553.44099999999</v>
      </c>
      <c r="B321">
        <v>7.9649999999999999</v>
      </c>
      <c r="C321">
        <v>3.45</v>
      </c>
      <c r="D321">
        <v>6.2E-2</v>
      </c>
      <c r="E321">
        <v>0.52300000000000002</v>
      </c>
      <c r="F321">
        <f t="shared" si="28"/>
        <v>3.4610000000000003</v>
      </c>
      <c r="G321" s="1">
        <f t="shared" si="30"/>
        <v>6.024</v>
      </c>
      <c r="H321" s="1">
        <f t="shared" si="31"/>
        <v>31.899999999994179</v>
      </c>
      <c r="I321" s="1">
        <f t="shared" si="32"/>
        <v>0.17999999998952501</v>
      </c>
      <c r="J321">
        <f t="shared" si="33"/>
        <v>0.10600000000081507</v>
      </c>
      <c r="K321">
        <f t="shared" si="34"/>
        <v>8.2239932738162339E-2</v>
      </c>
      <c r="L321">
        <f t="shared" si="29"/>
        <v>2.7789999999999995</v>
      </c>
    </row>
    <row r="322" spans="1:12" x14ac:dyDescent="0.25">
      <c r="A322">
        <v>173553.541</v>
      </c>
      <c r="B322">
        <v>7.9649999999999999</v>
      </c>
      <c r="C322">
        <v>3.45</v>
      </c>
      <c r="D322">
        <v>0.72899999999999998</v>
      </c>
      <c r="E322">
        <v>0.52300000000000002</v>
      </c>
      <c r="F322">
        <f t="shared" ref="F322:F385" si="35">C322+0.011</f>
        <v>3.4610000000000003</v>
      </c>
      <c r="G322" s="1">
        <f t="shared" si="30"/>
        <v>6.024</v>
      </c>
      <c r="H322" s="1">
        <f t="shared" si="31"/>
        <v>32</v>
      </c>
      <c r="I322" s="1">
        <f t="shared" si="32"/>
        <v>0</v>
      </c>
      <c r="J322">
        <f t="shared" si="33"/>
        <v>0.10600000000081507</v>
      </c>
      <c r="K322">
        <f t="shared" si="34"/>
        <v>8.5803942827560251E-2</v>
      </c>
      <c r="L322">
        <f t="shared" ref="L322:L385" si="36">(6-C322-0.011)+(0.774-0.011)-E322</f>
        <v>2.7789999999999995</v>
      </c>
    </row>
    <row r="323" spans="1:12" x14ac:dyDescent="0.25">
      <c r="A323">
        <v>173553.641</v>
      </c>
      <c r="B323">
        <v>7.9</v>
      </c>
      <c r="C323">
        <v>3.468</v>
      </c>
      <c r="D323">
        <v>6.2E-2</v>
      </c>
      <c r="E323">
        <v>0.504</v>
      </c>
      <c r="F323">
        <f t="shared" si="35"/>
        <v>3.4790000000000001</v>
      </c>
      <c r="G323" s="1">
        <f t="shared" ref="G323:G386" si="37">6+0.547-E323</f>
        <v>6.0429999999999993</v>
      </c>
      <c r="H323" s="1">
        <f t="shared" ref="H323:H386" si="38">$H$2+(A323-$A$2)</f>
        <v>32.100000000005821</v>
      </c>
      <c r="I323" s="1">
        <f t="shared" ref="I323:I386" si="39">(C323-C322)/(A323-A322)</f>
        <v>0.17999999998952057</v>
      </c>
      <c r="J323">
        <f t="shared" si="33"/>
        <v>0.10600000000081478</v>
      </c>
      <c r="K323">
        <f t="shared" si="34"/>
        <v>8.8833351403548477E-2</v>
      </c>
      <c r="L323">
        <f t="shared" si="36"/>
        <v>2.78</v>
      </c>
    </row>
    <row r="324" spans="1:12" x14ac:dyDescent="0.25">
      <c r="A324">
        <v>173553.74100000001</v>
      </c>
      <c r="B324">
        <v>7.9</v>
      </c>
      <c r="C324">
        <v>3.468</v>
      </c>
      <c r="D324">
        <v>6.2E-2</v>
      </c>
      <c r="E324">
        <v>0.504</v>
      </c>
      <c r="F324">
        <f t="shared" si="35"/>
        <v>3.4790000000000001</v>
      </c>
      <c r="G324" s="1">
        <f t="shared" si="37"/>
        <v>6.0429999999999993</v>
      </c>
      <c r="H324" s="1">
        <f t="shared" si="38"/>
        <v>32.200000000011642</v>
      </c>
      <c r="I324" s="1">
        <f t="shared" si="39"/>
        <v>0</v>
      </c>
      <c r="J324">
        <f t="shared" si="33"/>
        <v>9.4666666668141192E-2</v>
      </c>
      <c r="K324">
        <f t="shared" si="34"/>
        <v>9.1408348693138422E-2</v>
      </c>
      <c r="L324">
        <f t="shared" si="36"/>
        <v>2.78</v>
      </c>
    </row>
    <row r="325" spans="1:12" x14ac:dyDescent="0.25">
      <c r="A325">
        <v>173553.84</v>
      </c>
      <c r="B325">
        <v>7.8360000000000003</v>
      </c>
      <c r="C325">
        <v>3.4849999999999999</v>
      </c>
      <c r="D325">
        <v>6.2E-2</v>
      </c>
      <c r="E325">
        <v>0.54200000000000004</v>
      </c>
      <c r="F325">
        <f t="shared" si="35"/>
        <v>3.496</v>
      </c>
      <c r="G325" s="1">
        <f t="shared" si="37"/>
        <v>6.0049999999999999</v>
      </c>
      <c r="H325" s="1">
        <f t="shared" si="38"/>
        <v>32.298999999999069</v>
      </c>
      <c r="I325" s="1">
        <f t="shared" si="39"/>
        <v>0.17171717173897857</v>
      </c>
      <c r="J325">
        <f t="shared" si="33"/>
        <v>9.4114478114612599E-2</v>
      </c>
      <c r="K325">
        <f t="shared" si="34"/>
        <v>9.1897096389388838E-2</v>
      </c>
      <c r="L325">
        <f t="shared" si="36"/>
        <v>2.7249999999999996</v>
      </c>
    </row>
    <row r="326" spans="1:12" x14ac:dyDescent="0.25">
      <c r="A326">
        <v>173553.94099999999</v>
      </c>
      <c r="B326">
        <v>7.9649999999999999</v>
      </c>
      <c r="C326">
        <v>3.5030000000000001</v>
      </c>
      <c r="D326">
        <v>6.2E-2</v>
      </c>
      <c r="E326">
        <v>0.51400000000000001</v>
      </c>
      <c r="F326">
        <f t="shared" si="35"/>
        <v>3.5140000000000002</v>
      </c>
      <c r="G326" s="1">
        <f t="shared" si="37"/>
        <v>6.0329999999999995</v>
      </c>
      <c r="H326" s="1">
        <f t="shared" si="38"/>
        <v>32.399999999994179</v>
      </c>
      <c r="I326" s="1">
        <f t="shared" si="39"/>
        <v>0.17821782179080817</v>
      </c>
      <c r="J326">
        <f t="shared" si="33"/>
        <v>0.10599566623399981</v>
      </c>
      <c r="K326">
        <f t="shared" si="34"/>
        <v>9.2229703648172401E-2</v>
      </c>
      <c r="L326">
        <f t="shared" si="36"/>
        <v>2.7349999999999994</v>
      </c>
    </row>
    <row r="327" spans="1:12" x14ac:dyDescent="0.25">
      <c r="A327">
        <v>173554.041</v>
      </c>
      <c r="B327">
        <v>8.0289999999999999</v>
      </c>
      <c r="C327">
        <v>3.5209999999999999</v>
      </c>
      <c r="D327">
        <v>6.2E-2</v>
      </c>
      <c r="E327">
        <v>0.52300000000000002</v>
      </c>
      <c r="F327">
        <f t="shared" si="35"/>
        <v>3.532</v>
      </c>
      <c r="G327" s="1">
        <f t="shared" si="37"/>
        <v>6.024</v>
      </c>
      <c r="H327" s="1">
        <f t="shared" si="38"/>
        <v>32.5</v>
      </c>
      <c r="I327" s="1">
        <f t="shared" si="39"/>
        <v>0.17999999998952057</v>
      </c>
      <c r="J327">
        <f t="shared" si="33"/>
        <v>0.10599566623399952</v>
      </c>
      <c r="K327">
        <f t="shared" si="34"/>
        <v>9.4294598036046506E-2</v>
      </c>
      <c r="L327">
        <f t="shared" si="36"/>
        <v>2.7079999999999997</v>
      </c>
    </row>
    <row r="328" spans="1:12" x14ac:dyDescent="0.25">
      <c r="A328">
        <v>173554.141</v>
      </c>
      <c r="B328">
        <v>8.0289999999999999</v>
      </c>
      <c r="C328">
        <v>3.5209999999999999</v>
      </c>
      <c r="D328">
        <v>0.72899999999999998</v>
      </c>
      <c r="E328">
        <v>0.52300000000000002</v>
      </c>
      <c r="F328">
        <f t="shared" si="35"/>
        <v>3.532</v>
      </c>
      <c r="G328" s="1">
        <f t="shared" si="37"/>
        <v>6.024</v>
      </c>
      <c r="H328" s="1">
        <f t="shared" si="38"/>
        <v>32.600000000005821</v>
      </c>
      <c r="I328" s="1">
        <f t="shared" si="39"/>
        <v>0</v>
      </c>
      <c r="J328">
        <f t="shared" si="33"/>
        <v>0.10599566623399952</v>
      </c>
      <c r="K328">
        <f t="shared" si="34"/>
        <v>9.6049758265739443E-2</v>
      </c>
      <c r="L328">
        <f t="shared" si="36"/>
        <v>2.7079999999999997</v>
      </c>
    </row>
    <row r="329" spans="1:12" x14ac:dyDescent="0.25">
      <c r="A329">
        <v>173554.24</v>
      </c>
      <c r="B329">
        <v>8.0289999999999999</v>
      </c>
      <c r="C329">
        <v>3.5209999999999999</v>
      </c>
      <c r="D329">
        <v>6.2E-2</v>
      </c>
      <c r="E329">
        <v>0.52300000000000002</v>
      </c>
      <c r="F329">
        <f t="shared" si="35"/>
        <v>3.532</v>
      </c>
      <c r="G329" s="1">
        <f t="shared" si="37"/>
        <v>6.024</v>
      </c>
      <c r="H329" s="1">
        <f t="shared" si="38"/>
        <v>32.698999999993248</v>
      </c>
      <c r="I329" s="1">
        <f t="shared" si="39"/>
        <v>0</v>
      </c>
      <c r="J329">
        <f t="shared" si="33"/>
        <v>9.4662332901325918E-2</v>
      </c>
      <c r="K329">
        <f t="shared" si="34"/>
        <v>9.7541644460978461E-2</v>
      </c>
      <c r="L329">
        <f t="shared" si="36"/>
        <v>2.7079999999999997</v>
      </c>
    </row>
    <row r="330" spans="1:12" x14ac:dyDescent="0.25">
      <c r="A330">
        <v>173554.34099999999</v>
      </c>
      <c r="B330">
        <v>7.9649999999999999</v>
      </c>
      <c r="C330">
        <v>3.5379999999999998</v>
      </c>
      <c r="D330">
        <v>6.2E-2</v>
      </c>
      <c r="E330">
        <v>0.51400000000000001</v>
      </c>
      <c r="F330">
        <f t="shared" si="35"/>
        <v>3.5489999999999999</v>
      </c>
      <c r="G330" s="1">
        <f t="shared" si="37"/>
        <v>6.0329999999999995</v>
      </c>
      <c r="H330" s="1">
        <f t="shared" si="38"/>
        <v>32.799999999988358</v>
      </c>
      <c r="I330" s="1">
        <f t="shared" si="39"/>
        <v>0.16831683169131564</v>
      </c>
      <c r="J330">
        <f t="shared" si="33"/>
        <v>9.388345501128649E-2</v>
      </c>
      <c r="K330">
        <f t="shared" si="34"/>
        <v>9.7109747727030585E-2</v>
      </c>
      <c r="L330">
        <f t="shared" si="36"/>
        <v>2.7</v>
      </c>
    </row>
    <row r="331" spans="1:12" x14ac:dyDescent="0.25">
      <c r="A331">
        <v>173554.44099999999</v>
      </c>
      <c r="B331">
        <v>7.8360000000000003</v>
      </c>
      <c r="C331">
        <v>3.556</v>
      </c>
      <c r="D331">
        <v>6.2E-2</v>
      </c>
      <c r="E331">
        <v>0.52300000000000002</v>
      </c>
      <c r="F331">
        <f t="shared" si="35"/>
        <v>3.5670000000000002</v>
      </c>
      <c r="G331" s="1">
        <f t="shared" si="37"/>
        <v>6.024</v>
      </c>
      <c r="H331" s="1">
        <f t="shared" si="38"/>
        <v>32.899999999994179</v>
      </c>
      <c r="I331" s="1">
        <f t="shared" si="39"/>
        <v>0.17999999998952501</v>
      </c>
      <c r="J331">
        <f t="shared" si="33"/>
        <v>0.10588345501058814</v>
      </c>
      <c r="K331">
        <f t="shared" si="34"/>
        <v>9.6625803819668968E-2</v>
      </c>
      <c r="L331">
        <f t="shared" si="36"/>
        <v>2.6729999999999996</v>
      </c>
    </row>
    <row r="332" spans="1:12" x14ac:dyDescent="0.25">
      <c r="A332">
        <v>173554.54</v>
      </c>
      <c r="B332">
        <v>7.8360000000000003</v>
      </c>
      <c r="C332">
        <v>3.573</v>
      </c>
      <c r="D332">
        <v>6.2E-2</v>
      </c>
      <c r="E332">
        <v>0.51400000000000001</v>
      </c>
      <c r="F332">
        <f t="shared" si="35"/>
        <v>3.5840000000000001</v>
      </c>
      <c r="G332" s="1">
        <f t="shared" si="37"/>
        <v>6.0329999999999995</v>
      </c>
      <c r="H332" s="1">
        <f t="shared" si="38"/>
        <v>32.99900000001071</v>
      </c>
      <c r="I332" s="1">
        <f t="shared" si="39"/>
        <v>0.17171717168849748</v>
      </c>
      <c r="J332">
        <f t="shared" si="33"/>
        <v>0.11733126645648799</v>
      </c>
      <c r="K332">
        <f t="shared" si="34"/>
        <v>9.8014451498306843E-2</v>
      </c>
      <c r="L332">
        <f t="shared" si="36"/>
        <v>2.665</v>
      </c>
    </row>
    <row r="333" spans="1:12" x14ac:dyDescent="0.25">
      <c r="A333">
        <v>173554.641</v>
      </c>
      <c r="B333">
        <v>7.8360000000000003</v>
      </c>
      <c r="C333">
        <v>3.573</v>
      </c>
      <c r="D333">
        <v>6.2E-2</v>
      </c>
      <c r="E333">
        <v>0.52300000000000002</v>
      </c>
      <c r="F333">
        <f t="shared" si="35"/>
        <v>3.5840000000000001</v>
      </c>
      <c r="G333" s="1">
        <f t="shared" si="37"/>
        <v>6.024</v>
      </c>
      <c r="H333" s="1">
        <f t="shared" si="38"/>
        <v>33.100000000005821</v>
      </c>
      <c r="I333" s="1">
        <f t="shared" si="39"/>
        <v>0</v>
      </c>
      <c r="J333">
        <f t="shared" si="33"/>
        <v>0.10533126645718632</v>
      </c>
      <c r="K333">
        <f t="shared" si="34"/>
        <v>0.10091197374203401</v>
      </c>
      <c r="L333">
        <f t="shared" si="36"/>
        <v>2.6559999999999997</v>
      </c>
    </row>
    <row r="334" spans="1:12" x14ac:dyDescent="0.25">
      <c r="A334">
        <v>173554.74</v>
      </c>
      <c r="B334">
        <v>7.7720000000000002</v>
      </c>
      <c r="C334">
        <v>3.573</v>
      </c>
      <c r="D334">
        <v>6.2E-2</v>
      </c>
      <c r="E334">
        <v>0.51400000000000001</v>
      </c>
      <c r="F334">
        <f t="shared" si="35"/>
        <v>3.5840000000000001</v>
      </c>
      <c r="G334" s="1">
        <f t="shared" si="37"/>
        <v>6.0329999999999995</v>
      </c>
      <c r="H334" s="1">
        <f t="shared" si="38"/>
        <v>33.198999999993248</v>
      </c>
      <c r="I334" s="1">
        <f t="shared" si="39"/>
        <v>0</v>
      </c>
      <c r="J334">
        <f t="shared" si="33"/>
        <v>9.3997933124512725E-2</v>
      </c>
      <c r="K334">
        <f t="shared" si="34"/>
        <v>0.10157486764930684</v>
      </c>
      <c r="L334">
        <f t="shared" si="36"/>
        <v>2.665</v>
      </c>
    </row>
    <row r="335" spans="1:12" x14ac:dyDescent="0.25">
      <c r="A335">
        <v>173554.84099999999</v>
      </c>
      <c r="B335">
        <v>5.2610000000000001</v>
      </c>
      <c r="C335">
        <v>3.573</v>
      </c>
      <c r="D335">
        <v>6.2E-2</v>
      </c>
      <c r="E335">
        <v>0.51400000000000001</v>
      </c>
      <c r="F335">
        <f t="shared" si="35"/>
        <v>3.5840000000000001</v>
      </c>
      <c r="G335" s="1">
        <f t="shared" si="37"/>
        <v>6.0329999999999995</v>
      </c>
      <c r="H335" s="1">
        <f t="shared" si="38"/>
        <v>33.299999999988358</v>
      </c>
      <c r="I335" s="1">
        <f t="shared" si="39"/>
        <v>0</v>
      </c>
      <c r="J335">
        <f t="shared" si="33"/>
        <v>9.3997933124512725E-2</v>
      </c>
      <c r="K335">
        <f t="shared" si="34"/>
        <v>0.10043832747058773</v>
      </c>
      <c r="L335">
        <f t="shared" si="36"/>
        <v>2.665</v>
      </c>
    </row>
    <row r="336" spans="1:12" x14ac:dyDescent="0.25">
      <c r="A336">
        <v>173554.94</v>
      </c>
      <c r="B336">
        <v>2.3010000000000002</v>
      </c>
      <c r="C336">
        <v>3.573</v>
      </c>
      <c r="D336">
        <v>6.2E-2</v>
      </c>
      <c r="E336">
        <v>0.53200000000000003</v>
      </c>
      <c r="F336">
        <f t="shared" si="35"/>
        <v>3.5840000000000001</v>
      </c>
      <c r="G336" s="1">
        <f t="shared" si="37"/>
        <v>6.0149999999999997</v>
      </c>
      <c r="H336" s="1">
        <f t="shared" si="38"/>
        <v>33.399000000004889</v>
      </c>
      <c r="I336" s="1">
        <f t="shared" si="39"/>
        <v>0</v>
      </c>
      <c r="J336">
        <f t="shared" ref="J336:J399" si="40">AVERAGE(I322:I336)</f>
        <v>8.1997933125211059E-2</v>
      </c>
      <c r="K336">
        <f t="shared" si="34"/>
        <v>9.9472268318676477E-2</v>
      </c>
      <c r="L336">
        <f t="shared" si="36"/>
        <v>2.6469999999999998</v>
      </c>
    </row>
    <row r="337" spans="1:12" x14ac:dyDescent="0.25">
      <c r="A337">
        <v>173555.041</v>
      </c>
      <c r="B337">
        <v>0.82</v>
      </c>
      <c r="C337">
        <v>3.573</v>
      </c>
      <c r="D337">
        <v>6.2E-2</v>
      </c>
      <c r="E337">
        <v>0.52300000000000002</v>
      </c>
      <c r="F337">
        <f t="shared" si="35"/>
        <v>3.5840000000000001</v>
      </c>
      <c r="G337" s="1">
        <f t="shared" si="37"/>
        <v>6.024</v>
      </c>
      <c r="H337" s="1">
        <f t="shared" si="38"/>
        <v>33.5</v>
      </c>
      <c r="I337" s="1">
        <f t="shared" si="39"/>
        <v>0</v>
      </c>
      <c r="J337">
        <f t="shared" si="40"/>
        <v>8.1997933125211059E-2</v>
      </c>
      <c r="K337">
        <f t="shared" si="34"/>
        <v>9.6851118039656653E-2</v>
      </c>
      <c r="L337">
        <f t="shared" si="36"/>
        <v>2.6559999999999997</v>
      </c>
    </row>
    <row r="338" spans="1:12" x14ac:dyDescent="0.25">
      <c r="A338">
        <v>173555.14</v>
      </c>
      <c r="B338">
        <v>0.24099999999999999</v>
      </c>
      <c r="C338">
        <v>3.573</v>
      </c>
      <c r="D338">
        <v>6.2E-2</v>
      </c>
      <c r="E338">
        <v>0.51400000000000001</v>
      </c>
      <c r="F338">
        <f t="shared" si="35"/>
        <v>3.5840000000000001</v>
      </c>
      <c r="G338" s="1">
        <f t="shared" si="37"/>
        <v>6.0329999999999995</v>
      </c>
      <c r="H338" s="1">
        <f t="shared" si="38"/>
        <v>33.599000000016531</v>
      </c>
      <c r="I338" s="1">
        <f t="shared" si="39"/>
        <v>0</v>
      </c>
      <c r="J338">
        <f t="shared" si="40"/>
        <v>6.9997933125909698E-2</v>
      </c>
      <c r="K338">
        <f t="shared" ref="K338:K401" si="41">0.15*J337+0.85*K337</f>
        <v>9.4623140302489805E-2</v>
      </c>
      <c r="L338">
        <f t="shared" si="36"/>
        <v>2.665</v>
      </c>
    </row>
    <row r="339" spans="1:12" x14ac:dyDescent="0.25">
      <c r="A339">
        <v>173555.24</v>
      </c>
      <c r="B339">
        <v>4.8000000000000001E-2</v>
      </c>
      <c r="C339">
        <v>3.573</v>
      </c>
      <c r="D339">
        <v>6.2E-2</v>
      </c>
      <c r="E339">
        <v>0.504</v>
      </c>
      <c r="F339">
        <f t="shared" si="35"/>
        <v>3.5840000000000001</v>
      </c>
      <c r="G339" s="1">
        <f t="shared" si="37"/>
        <v>6.0429999999999993</v>
      </c>
      <c r="H339" s="1">
        <f t="shared" si="38"/>
        <v>33.698999999993248</v>
      </c>
      <c r="I339" s="1">
        <f t="shared" si="39"/>
        <v>0</v>
      </c>
      <c r="J339">
        <f t="shared" si="40"/>
        <v>6.9997933125909698E-2</v>
      </c>
      <c r="K339">
        <f t="shared" si="41"/>
        <v>9.0929359226002787E-2</v>
      </c>
      <c r="L339">
        <f t="shared" si="36"/>
        <v>2.6749999999999998</v>
      </c>
    </row>
    <row r="340" spans="1:12" x14ac:dyDescent="0.25">
      <c r="A340">
        <v>173555.34099999999</v>
      </c>
      <c r="B340">
        <v>-1.6E-2</v>
      </c>
      <c r="C340">
        <v>3.573</v>
      </c>
      <c r="D340">
        <v>6.2E-2</v>
      </c>
      <c r="E340">
        <v>0.51400000000000001</v>
      </c>
      <c r="F340">
        <f t="shared" si="35"/>
        <v>3.5840000000000001</v>
      </c>
      <c r="G340" s="1">
        <f t="shared" si="37"/>
        <v>6.0329999999999995</v>
      </c>
      <c r="H340" s="1">
        <f t="shared" si="38"/>
        <v>33.799999999988358</v>
      </c>
      <c r="I340" s="1">
        <f t="shared" si="39"/>
        <v>0</v>
      </c>
      <c r="J340">
        <f t="shared" si="40"/>
        <v>5.8550121676644459E-2</v>
      </c>
      <c r="K340">
        <f t="shared" si="41"/>
        <v>8.7789645310988818E-2</v>
      </c>
      <c r="L340">
        <f t="shared" si="36"/>
        <v>2.665</v>
      </c>
    </row>
    <row r="341" spans="1:12" x14ac:dyDescent="0.25">
      <c r="A341">
        <v>173555.44099999999</v>
      </c>
      <c r="B341">
        <v>-8.1000000000000003E-2</v>
      </c>
      <c r="C341">
        <v>3.5910000000000002</v>
      </c>
      <c r="D341">
        <v>6.2E-2</v>
      </c>
      <c r="E341">
        <v>0.51400000000000001</v>
      </c>
      <c r="F341">
        <f t="shared" si="35"/>
        <v>3.6020000000000003</v>
      </c>
      <c r="G341" s="1">
        <f t="shared" si="37"/>
        <v>6.0329999999999995</v>
      </c>
      <c r="H341" s="1">
        <f t="shared" si="38"/>
        <v>33.899999999994179</v>
      </c>
      <c r="I341" s="1">
        <f t="shared" si="39"/>
        <v>0.17999999998952501</v>
      </c>
      <c r="J341">
        <f t="shared" si="40"/>
        <v>5.8668933556558917E-2</v>
      </c>
      <c r="K341">
        <f t="shared" si="41"/>
        <v>8.340371676583716E-2</v>
      </c>
      <c r="L341">
        <f t="shared" si="36"/>
        <v>2.6469999999999994</v>
      </c>
    </row>
    <row r="342" spans="1:12" x14ac:dyDescent="0.25">
      <c r="A342">
        <v>173555.54</v>
      </c>
      <c r="B342">
        <v>-8.1000000000000003E-2</v>
      </c>
      <c r="C342">
        <v>3.5910000000000002</v>
      </c>
      <c r="D342">
        <v>0.72899999999999998</v>
      </c>
      <c r="E342">
        <v>0.51400000000000001</v>
      </c>
      <c r="F342">
        <f t="shared" si="35"/>
        <v>3.6020000000000003</v>
      </c>
      <c r="G342" s="1">
        <f t="shared" si="37"/>
        <v>6.0329999999999995</v>
      </c>
      <c r="H342" s="1">
        <f t="shared" si="38"/>
        <v>33.99900000001071</v>
      </c>
      <c r="I342" s="1">
        <f t="shared" si="39"/>
        <v>0</v>
      </c>
      <c r="J342">
        <f t="shared" si="40"/>
        <v>4.6668933557257541E-2</v>
      </c>
      <c r="K342">
        <f t="shared" si="41"/>
        <v>7.9693499284445413E-2</v>
      </c>
      <c r="L342">
        <f t="shared" si="36"/>
        <v>2.6469999999999994</v>
      </c>
    </row>
    <row r="343" spans="1:12" x14ac:dyDescent="0.25">
      <c r="A343">
        <v>173555.64</v>
      </c>
      <c r="B343">
        <v>-8.1000000000000003E-2</v>
      </c>
      <c r="C343">
        <v>3.5910000000000002</v>
      </c>
      <c r="D343">
        <v>6.2E-2</v>
      </c>
      <c r="E343">
        <v>0.51400000000000001</v>
      </c>
      <c r="F343">
        <f t="shared" si="35"/>
        <v>3.6020000000000003</v>
      </c>
      <c r="G343" s="1">
        <f t="shared" si="37"/>
        <v>6.0329999999999995</v>
      </c>
      <c r="H343" s="1">
        <f t="shared" si="38"/>
        <v>34.099000000016531</v>
      </c>
      <c r="I343" s="1">
        <f t="shared" si="39"/>
        <v>0</v>
      </c>
      <c r="J343">
        <f t="shared" si="40"/>
        <v>4.6668933557257541E-2</v>
      </c>
      <c r="K343">
        <f t="shared" si="41"/>
        <v>7.4739814425367229E-2</v>
      </c>
      <c r="L343">
        <f t="shared" si="36"/>
        <v>2.6469999999999994</v>
      </c>
    </row>
    <row r="344" spans="1:12" x14ac:dyDescent="0.25">
      <c r="A344">
        <v>173555.74100000001</v>
      </c>
      <c r="B344">
        <v>-8.1000000000000003E-2</v>
      </c>
      <c r="C344">
        <v>3.609</v>
      </c>
      <c r="D344">
        <v>6.2E-2</v>
      </c>
      <c r="E344">
        <v>0.504</v>
      </c>
      <c r="F344">
        <f t="shared" si="35"/>
        <v>3.62</v>
      </c>
      <c r="G344" s="1">
        <f t="shared" si="37"/>
        <v>6.0429999999999993</v>
      </c>
      <c r="H344" s="1">
        <f t="shared" si="38"/>
        <v>34.200000000011642</v>
      </c>
      <c r="I344" s="1">
        <f t="shared" si="39"/>
        <v>0.17821782179080375</v>
      </c>
      <c r="J344">
        <f t="shared" si="40"/>
        <v>5.8550121676644459E-2</v>
      </c>
      <c r="K344">
        <f t="shared" si="41"/>
        <v>7.0529182295150775E-2</v>
      </c>
      <c r="L344">
        <f t="shared" si="36"/>
        <v>2.6389999999999998</v>
      </c>
    </row>
    <row r="345" spans="1:12" x14ac:dyDescent="0.25">
      <c r="A345">
        <v>173555.84</v>
      </c>
      <c r="B345">
        <v>-8.1000000000000003E-2</v>
      </c>
      <c r="C345">
        <v>3.609</v>
      </c>
      <c r="D345">
        <v>6.2E-2</v>
      </c>
      <c r="E345">
        <v>0.504</v>
      </c>
      <c r="F345">
        <f t="shared" si="35"/>
        <v>3.62</v>
      </c>
      <c r="G345" s="1">
        <f t="shared" si="37"/>
        <v>6.0429999999999993</v>
      </c>
      <c r="H345" s="1">
        <f t="shared" si="38"/>
        <v>34.298999999999069</v>
      </c>
      <c r="I345" s="1">
        <f t="shared" si="39"/>
        <v>0</v>
      </c>
      <c r="J345">
        <f t="shared" si="40"/>
        <v>4.7328999563890077E-2</v>
      </c>
      <c r="K345">
        <f t="shared" si="41"/>
        <v>6.8732323202374823E-2</v>
      </c>
      <c r="L345">
        <f t="shared" si="36"/>
        <v>2.6389999999999998</v>
      </c>
    </row>
    <row r="346" spans="1:12" x14ac:dyDescent="0.25">
      <c r="A346">
        <v>173555.94</v>
      </c>
      <c r="B346">
        <v>-8.1000000000000003E-2</v>
      </c>
      <c r="C346">
        <v>3.609</v>
      </c>
      <c r="D346">
        <v>0.72899999999999998</v>
      </c>
      <c r="E346">
        <v>0.52300000000000002</v>
      </c>
      <c r="F346">
        <f t="shared" si="35"/>
        <v>3.62</v>
      </c>
      <c r="G346" s="1">
        <f t="shared" si="37"/>
        <v>6.024</v>
      </c>
      <c r="H346" s="1">
        <f t="shared" si="38"/>
        <v>34.399000000004889</v>
      </c>
      <c r="I346" s="1">
        <f t="shared" si="39"/>
        <v>0</v>
      </c>
      <c r="J346">
        <f t="shared" si="40"/>
        <v>3.5328999564588418E-2</v>
      </c>
      <c r="K346">
        <f t="shared" si="41"/>
        <v>6.5521824656602112E-2</v>
      </c>
      <c r="L346">
        <f t="shared" si="36"/>
        <v>2.6199999999999997</v>
      </c>
    </row>
    <row r="347" spans="1:12" x14ac:dyDescent="0.25">
      <c r="A347">
        <v>173556.041</v>
      </c>
      <c r="B347">
        <v>-8.1000000000000003E-2</v>
      </c>
      <c r="C347">
        <v>3.609</v>
      </c>
      <c r="D347">
        <v>6.2E-2</v>
      </c>
      <c r="E347">
        <v>0.52300000000000002</v>
      </c>
      <c r="F347">
        <f t="shared" si="35"/>
        <v>3.62</v>
      </c>
      <c r="G347" s="1">
        <f t="shared" si="37"/>
        <v>6.024</v>
      </c>
      <c r="H347" s="1">
        <f t="shared" si="38"/>
        <v>34.5</v>
      </c>
      <c r="I347" s="1">
        <f t="shared" si="39"/>
        <v>0</v>
      </c>
      <c r="J347">
        <f t="shared" si="40"/>
        <v>2.3881188118688588E-2</v>
      </c>
      <c r="K347">
        <f t="shared" si="41"/>
        <v>6.0992900892800059E-2</v>
      </c>
      <c r="L347">
        <f t="shared" si="36"/>
        <v>2.6199999999999997</v>
      </c>
    </row>
    <row r="348" spans="1:12" x14ac:dyDescent="0.25">
      <c r="A348">
        <v>173556.141</v>
      </c>
      <c r="B348">
        <v>-8.1000000000000003E-2</v>
      </c>
      <c r="C348">
        <v>3.609</v>
      </c>
      <c r="D348">
        <v>0.72899999999999998</v>
      </c>
      <c r="E348">
        <v>0.52300000000000002</v>
      </c>
      <c r="F348">
        <f t="shared" si="35"/>
        <v>3.62</v>
      </c>
      <c r="G348" s="1">
        <f t="shared" si="37"/>
        <v>6.024</v>
      </c>
      <c r="H348" s="1">
        <f t="shared" si="38"/>
        <v>34.600000000005821</v>
      </c>
      <c r="I348" s="1">
        <f t="shared" si="39"/>
        <v>0</v>
      </c>
      <c r="J348">
        <f t="shared" si="40"/>
        <v>2.3881188118688588E-2</v>
      </c>
      <c r="K348">
        <f t="shared" si="41"/>
        <v>5.5426143976683336E-2</v>
      </c>
      <c r="L348">
        <f t="shared" si="36"/>
        <v>2.6199999999999997</v>
      </c>
    </row>
    <row r="349" spans="1:12" x14ac:dyDescent="0.25">
      <c r="A349">
        <v>173556.24</v>
      </c>
      <c r="B349">
        <v>4.8000000000000001E-2</v>
      </c>
      <c r="C349">
        <v>3.6259999999999999</v>
      </c>
      <c r="D349">
        <v>0.72899999999999998</v>
      </c>
      <c r="E349">
        <v>0.52300000000000002</v>
      </c>
      <c r="F349">
        <f t="shared" si="35"/>
        <v>3.637</v>
      </c>
      <c r="G349" s="1">
        <f t="shared" si="37"/>
        <v>6.024</v>
      </c>
      <c r="H349" s="1">
        <f t="shared" si="38"/>
        <v>34.698999999993248</v>
      </c>
      <c r="I349" s="1">
        <f t="shared" si="39"/>
        <v>0.17171717173897857</v>
      </c>
      <c r="J349">
        <f t="shared" si="40"/>
        <v>3.532899956795383E-2</v>
      </c>
      <c r="K349">
        <f t="shared" si="41"/>
        <v>5.0694400597984121E-2</v>
      </c>
      <c r="L349">
        <f t="shared" si="36"/>
        <v>2.6029999999999998</v>
      </c>
    </row>
    <row r="350" spans="1:12" x14ac:dyDescent="0.25">
      <c r="A350">
        <v>173556.34</v>
      </c>
      <c r="B350">
        <v>12.212999999999999</v>
      </c>
      <c r="C350">
        <v>3.609</v>
      </c>
      <c r="D350">
        <v>6.2E-2</v>
      </c>
      <c r="E350">
        <v>0.504</v>
      </c>
      <c r="F350">
        <f t="shared" si="35"/>
        <v>3.62</v>
      </c>
      <c r="G350" s="1">
        <f t="shared" si="37"/>
        <v>6.0429999999999993</v>
      </c>
      <c r="H350" s="1">
        <f t="shared" si="38"/>
        <v>34.798999999999069</v>
      </c>
      <c r="I350" s="1">
        <f t="shared" si="39"/>
        <v>-0.16999999999010373</v>
      </c>
      <c r="J350">
        <f t="shared" si="40"/>
        <v>2.3995666235280246E-2</v>
      </c>
      <c r="K350">
        <f t="shared" si="41"/>
        <v>4.8389590443479583E-2</v>
      </c>
      <c r="L350">
        <f t="shared" si="36"/>
        <v>2.6389999999999998</v>
      </c>
    </row>
    <row r="351" spans="1:12" x14ac:dyDescent="0.25">
      <c r="A351">
        <v>173556.44099999999</v>
      </c>
      <c r="B351">
        <v>23.605</v>
      </c>
      <c r="C351">
        <v>3.609</v>
      </c>
      <c r="D351">
        <v>6.2E-2</v>
      </c>
      <c r="E351">
        <v>0.51400000000000001</v>
      </c>
      <c r="F351">
        <f t="shared" si="35"/>
        <v>3.62</v>
      </c>
      <c r="G351" s="1">
        <f t="shared" si="37"/>
        <v>6.0329999999999995</v>
      </c>
      <c r="H351" s="1">
        <f t="shared" si="38"/>
        <v>34.899999999994179</v>
      </c>
      <c r="I351" s="1">
        <f t="shared" si="39"/>
        <v>0</v>
      </c>
      <c r="J351">
        <f t="shared" si="40"/>
        <v>2.3995666235280246E-2</v>
      </c>
      <c r="K351">
        <f t="shared" si="41"/>
        <v>4.4730501812249676E-2</v>
      </c>
      <c r="L351">
        <f t="shared" si="36"/>
        <v>2.6289999999999996</v>
      </c>
    </row>
    <row r="352" spans="1:12" x14ac:dyDescent="0.25">
      <c r="A352">
        <v>173556.54</v>
      </c>
      <c r="B352">
        <v>28.626000000000001</v>
      </c>
      <c r="C352">
        <v>3.609</v>
      </c>
      <c r="D352">
        <v>6.2E-2</v>
      </c>
      <c r="E352">
        <v>0.51400000000000001</v>
      </c>
      <c r="F352">
        <f t="shared" si="35"/>
        <v>3.62</v>
      </c>
      <c r="G352" s="1">
        <f t="shared" si="37"/>
        <v>6.0329999999999995</v>
      </c>
      <c r="H352" s="1">
        <f t="shared" si="38"/>
        <v>34.99900000001071</v>
      </c>
      <c r="I352" s="1">
        <f t="shared" si="39"/>
        <v>0</v>
      </c>
      <c r="J352">
        <f t="shared" si="40"/>
        <v>2.3995666235280246E-2</v>
      </c>
      <c r="K352">
        <f t="shared" si="41"/>
        <v>4.1620276475704265E-2</v>
      </c>
      <c r="L352">
        <f t="shared" si="36"/>
        <v>2.6289999999999996</v>
      </c>
    </row>
    <row r="353" spans="1:12" x14ac:dyDescent="0.25">
      <c r="A353">
        <v>173556.64</v>
      </c>
      <c r="B353">
        <v>30.364000000000001</v>
      </c>
      <c r="C353">
        <v>3.609</v>
      </c>
      <c r="D353">
        <v>6.2E-2</v>
      </c>
      <c r="E353">
        <v>0.52300000000000002</v>
      </c>
      <c r="F353">
        <f t="shared" si="35"/>
        <v>3.62</v>
      </c>
      <c r="G353" s="1">
        <f t="shared" si="37"/>
        <v>6.024</v>
      </c>
      <c r="H353" s="1">
        <f t="shared" si="38"/>
        <v>35.099000000016531</v>
      </c>
      <c r="I353" s="1">
        <f t="shared" si="39"/>
        <v>0</v>
      </c>
      <c r="J353">
        <f t="shared" si="40"/>
        <v>2.3995666235280246E-2</v>
      </c>
      <c r="K353">
        <f t="shared" si="41"/>
        <v>3.8976584939640666E-2</v>
      </c>
      <c r="L353">
        <f t="shared" si="36"/>
        <v>2.6199999999999997</v>
      </c>
    </row>
    <row r="354" spans="1:12" x14ac:dyDescent="0.25">
      <c r="A354">
        <v>173556.74100000001</v>
      </c>
      <c r="B354">
        <v>30.684999999999999</v>
      </c>
      <c r="C354">
        <v>3.609</v>
      </c>
      <c r="D354">
        <v>6.2E-2</v>
      </c>
      <c r="E354">
        <v>0.504</v>
      </c>
      <c r="F354">
        <f t="shared" si="35"/>
        <v>3.62</v>
      </c>
      <c r="G354" s="1">
        <f t="shared" si="37"/>
        <v>6.0429999999999993</v>
      </c>
      <c r="H354" s="1">
        <f t="shared" si="38"/>
        <v>35.200000000011642</v>
      </c>
      <c r="I354" s="1">
        <f t="shared" si="39"/>
        <v>0</v>
      </c>
      <c r="J354">
        <f t="shared" si="40"/>
        <v>2.3995666235280246E-2</v>
      </c>
      <c r="K354">
        <f t="shared" si="41"/>
        <v>3.6729447133986598E-2</v>
      </c>
      <c r="L354">
        <f t="shared" si="36"/>
        <v>2.6389999999999998</v>
      </c>
    </row>
    <row r="355" spans="1:12" x14ac:dyDescent="0.25">
      <c r="A355">
        <v>173556.84099999999</v>
      </c>
      <c r="B355">
        <v>30.492000000000001</v>
      </c>
      <c r="C355">
        <v>3.609</v>
      </c>
      <c r="D355">
        <v>6.2E-2</v>
      </c>
      <c r="E355">
        <v>0.504</v>
      </c>
      <c r="F355">
        <f t="shared" si="35"/>
        <v>3.62</v>
      </c>
      <c r="G355" s="1">
        <f t="shared" si="37"/>
        <v>6.0429999999999993</v>
      </c>
      <c r="H355" s="1">
        <f t="shared" si="38"/>
        <v>35.299999999988358</v>
      </c>
      <c r="I355" s="1">
        <f t="shared" si="39"/>
        <v>0</v>
      </c>
      <c r="J355">
        <f t="shared" si="40"/>
        <v>2.3995666235280246E-2</v>
      </c>
      <c r="K355">
        <f t="shared" si="41"/>
        <v>3.4819379999180645E-2</v>
      </c>
      <c r="L355">
        <f t="shared" si="36"/>
        <v>2.6389999999999998</v>
      </c>
    </row>
    <row r="356" spans="1:12" x14ac:dyDescent="0.25">
      <c r="A356">
        <v>173556.94</v>
      </c>
      <c r="B356">
        <v>29.977</v>
      </c>
      <c r="C356">
        <v>3.6259999999999999</v>
      </c>
      <c r="D356">
        <v>6.2E-2</v>
      </c>
      <c r="E356">
        <v>0.51400000000000001</v>
      </c>
      <c r="F356">
        <f t="shared" si="35"/>
        <v>3.637</v>
      </c>
      <c r="G356" s="1">
        <f t="shared" si="37"/>
        <v>6.0329999999999995</v>
      </c>
      <c r="H356" s="1">
        <f t="shared" si="38"/>
        <v>35.399000000004889</v>
      </c>
      <c r="I356" s="1">
        <f t="shared" si="39"/>
        <v>0.17171717168849748</v>
      </c>
      <c r="J356">
        <f t="shared" si="40"/>
        <v>2.3443477681878402E-2</v>
      </c>
      <c r="K356">
        <f t="shared" si="41"/>
        <v>3.3195822934595581E-2</v>
      </c>
      <c r="L356">
        <f t="shared" si="36"/>
        <v>2.6120000000000001</v>
      </c>
    </row>
    <row r="357" spans="1:12" x14ac:dyDescent="0.25">
      <c r="A357">
        <v>173557.04</v>
      </c>
      <c r="B357">
        <v>29.268999999999998</v>
      </c>
      <c r="C357">
        <v>3.6259999999999999</v>
      </c>
      <c r="D357">
        <v>6.2E-2</v>
      </c>
      <c r="E357">
        <v>0.52300000000000002</v>
      </c>
      <c r="F357">
        <f t="shared" si="35"/>
        <v>3.637</v>
      </c>
      <c r="G357" s="1">
        <f t="shared" si="37"/>
        <v>6.024</v>
      </c>
      <c r="H357" s="1">
        <f t="shared" si="38"/>
        <v>35.49900000001071</v>
      </c>
      <c r="I357" s="1">
        <f t="shared" si="39"/>
        <v>0</v>
      </c>
      <c r="J357">
        <f t="shared" si="40"/>
        <v>2.3443477681878402E-2</v>
      </c>
      <c r="K357">
        <f t="shared" si="41"/>
        <v>3.1732971146688001E-2</v>
      </c>
      <c r="L357">
        <f t="shared" si="36"/>
        <v>2.6029999999999998</v>
      </c>
    </row>
    <row r="358" spans="1:12" x14ac:dyDescent="0.25">
      <c r="A358">
        <v>173557.141</v>
      </c>
      <c r="B358">
        <v>28.303999999999998</v>
      </c>
      <c r="C358">
        <v>3.6440000000000001</v>
      </c>
      <c r="D358">
        <v>6.2E-2</v>
      </c>
      <c r="E358">
        <v>0.52300000000000002</v>
      </c>
      <c r="F358">
        <f t="shared" si="35"/>
        <v>3.6550000000000002</v>
      </c>
      <c r="G358" s="1">
        <f t="shared" si="37"/>
        <v>6.024</v>
      </c>
      <c r="H358" s="1">
        <f t="shared" si="38"/>
        <v>35.600000000005821</v>
      </c>
      <c r="I358" s="1">
        <f t="shared" si="39"/>
        <v>0.17821782179080817</v>
      </c>
      <c r="J358">
        <f t="shared" si="40"/>
        <v>3.5324665801265615E-2</v>
      </c>
      <c r="K358">
        <f t="shared" si="41"/>
        <v>3.0489547126966561E-2</v>
      </c>
      <c r="L358">
        <f t="shared" si="36"/>
        <v>2.5849999999999995</v>
      </c>
    </row>
    <row r="359" spans="1:12" x14ac:dyDescent="0.25">
      <c r="A359">
        <v>173557.24</v>
      </c>
      <c r="B359">
        <v>26.888000000000002</v>
      </c>
      <c r="C359">
        <v>3.6440000000000001</v>
      </c>
      <c r="D359">
        <v>6.2E-2</v>
      </c>
      <c r="E359">
        <v>0.51400000000000001</v>
      </c>
      <c r="F359">
        <f t="shared" si="35"/>
        <v>3.6550000000000002</v>
      </c>
      <c r="G359" s="1">
        <f t="shared" si="37"/>
        <v>6.0329999999999995</v>
      </c>
      <c r="H359" s="1">
        <f t="shared" si="38"/>
        <v>35.698999999993248</v>
      </c>
      <c r="I359" s="1">
        <f t="shared" si="39"/>
        <v>0</v>
      </c>
      <c r="J359">
        <f t="shared" si="40"/>
        <v>2.34434776818787E-2</v>
      </c>
      <c r="K359">
        <f t="shared" si="41"/>
        <v>3.1214814928111418E-2</v>
      </c>
      <c r="L359">
        <f t="shared" si="36"/>
        <v>2.5939999999999994</v>
      </c>
    </row>
    <row r="360" spans="1:12" x14ac:dyDescent="0.25">
      <c r="A360">
        <v>173557.34</v>
      </c>
      <c r="B360">
        <v>25.085999999999999</v>
      </c>
      <c r="C360">
        <v>3.6440000000000001</v>
      </c>
      <c r="D360">
        <v>0.72899999999999998</v>
      </c>
      <c r="E360">
        <v>0.52300000000000002</v>
      </c>
      <c r="F360">
        <f t="shared" si="35"/>
        <v>3.6550000000000002</v>
      </c>
      <c r="G360" s="1">
        <f t="shared" si="37"/>
        <v>6.024</v>
      </c>
      <c r="H360" s="1">
        <f t="shared" si="38"/>
        <v>35.798999999999069</v>
      </c>
      <c r="I360" s="1">
        <f t="shared" si="39"/>
        <v>0</v>
      </c>
      <c r="J360">
        <f t="shared" si="40"/>
        <v>2.34434776818787E-2</v>
      </c>
      <c r="K360">
        <f t="shared" si="41"/>
        <v>3.0049114341176512E-2</v>
      </c>
      <c r="L360">
        <f t="shared" si="36"/>
        <v>2.5849999999999995</v>
      </c>
    </row>
    <row r="361" spans="1:12" x14ac:dyDescent="0.25">
      <c r="A361">
        <v>173557.44099999999</v>
      </c>
      <c r="B361">
        <v>22.574999999999999</v>
      </c>
      <c r="C361">
        <v>3.6440000000000001</v>
      </c>
      <c r="D361">
        <v>6.2E-2</v>
      </c>
      <c r="E361">
        <v>0.52300000000000002</v>
      </c>
      <c r="F361">
        <f t="shared" si="35"/>
        <v>3.6550000000000002</v>
      </c>
      <c r="G361" s="1">
        <f t="shared" si="37"/>
        <v>6.024</v>
      </c>
      <c r="H361" s="1">
        <f t="shared" si="38"/>
        <v>35.899999999994179</v>
      </c>
      <c r="I361" s="1">
        <f t="shared" si="39"/>
        <v>0</v>
      </c>
      <c r="J361">
        <f t="shared" si="40"/>
        <v>2.34434776818787E-2</v>
      </c>
      <c r="K361">
        <f t="shared" si="41"/>
        <v>2.905826884228184E-2</v>
      </c>
      <c r="L361">
        <f t="shared" si="36"/>
        <v>2.5849999999999995</v>
      </c>
    </row>
    <row r="362" spans="1:12" x14ac:dyDescent="0.25">
      <c r="A362">
        <v>173557.541</v>
      </c>
      <c r="B362">
        <v>19.356999999999999</v>
      </c>
      <c r="C362">
        <v>3.6619999999999999</v>
      </c>
      <c r="D362">
        <v>6.2E-2</v>
      </c>
      <c r="E362">
        <v>0.51400000000000001</v>
      </c>
      <c r="F362">
        <f t="shared" si="35"/>
        <v>3.673</v>
      </c>
      <c r="G362" s="1">
        <f t="shared" si="37"/>
        <v>6.0329999999999995</v>
      </c>
      <c r="H362" s="1">
        <f t="shared" si="38"/>
        <v>36</v>
      </c>
      <c r="I362" s="1">
        <f t="shared" si="39"/>
        <v>0.17999999998952057</v>
      </c>
      <c r="J362">
        <f t="shared" si="40"/>
        <v>3.5443477681180072E-2</v>
      </c>
      <c r="K362">
        <f t="shared" si="41"/>
        <v>2.8216050168221367E-2</v>
      </c>
      <c r="L362">
        <f t="shared" si="36"/>
        <v>2.5759999999999996</v>
      </c>
    </row>
    <row r="363" spans="1:12" x14ac:dyDescent="0.25">
      <c r="A363">
        <v>173557.64</v>
      </c>
      <c r="B363">
        <v>15.688000000000001</v>
      </c>
      <c r="C363">
        <v>3.6619999999999999</v>
      </c>
      <c r="D363">
        <v>6.2E-2</v>
      </c>
      <c r="E363">
        <v>0.52300000000000002</v>
      </c>
      <c r="F363">
        <f t="shared" si="35"/>
        <v>3.673</v>
      </c>
      <c r="G363" s="1">
        <f t="shared" si="37"/>
        <v>6.024</v>
      </c>
      <c r="H363" s="1">
        <f t="shared" si="38"/>
        <v>36.099000000016531</v>
      </c>
      <c r="I363" s="1">
        <f t="shared" si="39"/>
        <v>0</v>
      </c>
      <c r="J363">
        <f t="shared" si="40"/>
        <v>3.5443477681180072E-2</v>
      </c>
      <c r="K363">
        <f t="shared" si="41"/>
        <v>2.9300164295165174E-2</v>
      </c>
      <c r="L363">
        <f t="shared" si="36"/>
        <v>2.5669999999999997</v>
      </c>
    </row>
    <row r="364" spans="1:12" x14ac:dyDescent="0.25">
      <c r="A364">
        <v>173557.74</v>
      </c>
      <c r="B364">
        <v>12.212999999999999</v>
      </c>
      <c r="C364">
        <v>3.6789999999999998</v>
      </c>
      <c r="D364">
        <v>6.2E-2</v>
      </c>
      <c r="E364">
        <v>0.51400000000000001</v>
      </c>
      <c r="F364">
        <f t="shared" si="35"/>
        <v>3.69</v>
      </c>
      <c r="G364" s="1">
        <f t="shared" si="37"/>
        <v>6.0329999999999995</v>
      </c>
      <c r="H364" s="1">
        <f t="shared" si="38"/>
        <v>36.198999999993248</v>
      </c>
      <c r="I364" s="1">
        <f t="shared" si="39"/>
        <v>0.17000000003958024</v>
      </c>
      <c r="J364">
        <f t="shared" si="40"/>
        <v>3.5328999567886848E-2</v>
      </c>
      <c r="K364">
        <f t="shared" si="41"/>
        <v>3.0221661303067408E-2</v>
      </c>
      <c r="L364">
        <f t="shared" si="36"/>
        <v>2.5590000000000002</v>
      </c>
    </row>
    <row r="365" spans="1:12" x14ac:dyDescent="0.25">
      <c r="A365">
        <v>173557.84099999999</v>
      </c>
      <c r="B365">
        <v>9.6379999999999999</v>
      </c>
      <c r="C365">
        <v>3.6970000000000001</v>
      </c>
      <c r="D365">
        <v>6.2E-2</v>
      </c>
      <c r="E365">
        <v>0.51400000000000001</v>
      </c>
      <c r="F365">
        <f t="shared" si="35"/>
        <v>3.7080000000000002</v>
      </c>
      <c r="G365" s="1">
        <f t="shared" si="37"/>
        <v>6.0329999999999995</v>
      </c>
      <c r="H365" s="1">
        <f t="shared" si="38"/>
        <v>36.299999999988358</v>
      </c>
      <c r="I365" s="1">
        <f t="shared" si="39"/>
        <v>0.17821782179080817</v>
      </c>
      <c r="J365">
        <f t="shared" si="40"/>
        <v>5.8543521019947642E-2</v>
      </c>
      <c r="K365">
        <f t="shared" si="41"/>
        <v>3.0987762042790322E-2</v>
      </c>
      <c r="L365">
        <f t="shared" si="36"/>
        <v>2.5409999999999995</v>
      </c>
    </row>
    <row r="366" spans="1:12" x14ac:dyDescent="0.25">
      <c r="A366">
        <v>173557.94</v>
      </c>
      <c r="B366">
        <v>8.2219999999999995</v>
      </c>
      <c r="C366">
        <v>3.7149999999999999</v>
      </c>
      <c r="D366">
        <v>6.2E-2</v>
      </c>
      <c r="E366">
        <v>0.52300000000000002</v>
      </c>
      <c r="F366">
        <f t="shared" si="35"/>
        <v>3.726</v>
      </c>
      <c r="G366" s="1">
        <f t="shared" si="37"/>
        <v>6.024</v>
      </c>
      <c r="H366" s="1">
        <f t="shared" si="38"/>
        <v>36.399000000004889</v>
      </c>
      <c r="I366" s="1">
        <f t="shared" si="39"/>
        <v>0.1818181817878198</v>
      </c>
      <c r="J366">
        <f t="shared" si="40"/>
        <v>7.0664733139135627E-2</v>
      </c>
      <c r="K366">
        <f t="shared" si="41"/>
        <v>3.5121125889363919E-2</v>
      </c>
      <c r="L366">
        <f t="shared" si="36"/>
        <v>2.5139999999999998</v>
      </c>
    </row>
    <row r="367" spans="1:12" x14ac:dyDescent="0.25">
      <c r="A367">
        <v>173558.04</v>
      </c>
      <c r="B367">
        <v>7.5140000000000002</v>
      </c>
      <c r="C367">
        <v>3.7149999999999999</v>
      </c>
      <c r="D367">
        <v>6.2E-2</v>
      </c>
      <c r="E367">
        <v>0.52300000000000002</v>
      </c>
      <c r="F367">
        <f t="shared" si="35"/>
        <v>3.726</v>
      </c>
      <c r="G367" s="1">
        <f t="shared" si="37"/>
        <v>6.024</v>
      </c>
      <c r="H367" s="1">
        <f t="shared" si="38"/>
        <v>36.49900000001071</v>
      </c>
      <c r="I367" s="1">
        <f t="shared" si="39"/>
        <v>0</v>
      </c>
      <c r="J367">
        <f t="shared" si="40"/>
        <v>7.0664733139135627E-2</v>
      </c>
      <c r="K367">
        <f t="shared" si="41"/>
        <v>4.0452666976829671E-2</v>
      </c>
      <c r="L367">
        <f t="shared" si="36"/>
        <v>2.5139999999999998</v>
      </c>
    </row>
    <row r="368" spans="1:12" x14ac:dyDescent="0.25">
      <c r="A368">
        <v>173558.14</v>
      </c>
      <c r="B368">
        <v>7.1920000000000002</v>
      </c>
      <c r="C368">
        <v>3.7149999999999999</v>
      </c>
      <c r="D368">
        <v>0.72899999999999998</v>
      </c>
      <c r="E368">
        <v>0.51400000000000001</v>
      </c>
      <c r="F368">
        <f t="shared" si="35"/>
        <v>3.726</v>
      </c>
      <c r="G368" s="1">
        <f t="shared" si="37"/>
        <v>6.0329999999999995</v>
      </c>
      <c r="H368" s="1">
        <f t="shared" si="38"/>
        <v>36.599000000016531</v>
      </c>
      <c r="I368" s="1">
        <f t="shared" si="39"/>
        <v>0</v>
      </c>
      <c r="J368">
        <f t="shared" si="40"/>
        <v>7.0664733139135627E-2</v>
      </c>
      <c r="K368">
        <f t="shared" si="41"/>
        <v>4.498447690117556E-2</v>
      </c>
      <c r="L368">
        <f t="shared" si="36"/>
        <v>2.5229999999999997</v>
      </c>
    </row>
    <row r="369" spans="1:12" x14ac:dyDescent="0.25">
      <c r="A369">
        <v>173558.24100000001</v>
      </c>
      <c r="B369">
        <v>7.0640000000000001</v>
      </c>
      <c r="C369">
        <v>3.7320000000000002</v>
      </c>
      <c r="D369">
        <v>6.2E-2</v>
      </c>
      <c r="E369">
        <v>0.52300000000000002</v>
      </c>
      <c r="F369">
        <f t="shared" si="35"/>
        <v>3.7430000000000003</v>
      </c>
      <c r="G369" s="1">
        <f t="shared" si="37"/>
        <v>6.024</v>
      </c>
      <c r="H369" s="1">
        <f t="shared" si="38"/>
        <v>36.700000000011642</v>
      </c>
      <c r="I369" s="1">
        <f t="shared" si="39"/>
        <v>0.16831683169132003</v>
      </c>
      <c r="J369">
        <f t="shared" si="40"/>
        <v>8.188585525189028E-2</v>
      </c>
      <c r="K369">
        <f t="shared" si="41"/>
        <v>4.8836515336869564E-2</v>
      </c>
      <c r="L369">
        <f t="shared" si="36"/>
        <v>2.4969999999999994</v>
      </c>
    </row>
    <row r="370" spans="1:12" x14ac:dyDescent="0.25">
      <c r="A370">
        <v>173558.34</v>
      </c>
      <c r="B370">
        <v>7.0640000000000001</v>
      </c>
      <c r="C370">
        <v>3.75</v>
      </c>
      <c r="D370">
        <v>6.2E-2</v>
      </c>
      <c r="E370">
        <v>0.52300000000000002</v>
      </c>
      <c r="F370">
        <f t="shared" si="35"/>
        <v>3.7610000000000001</v>
      </c>
      <c r="G370" s="1">
        <f t="shared" si="37"/>
        <v>6.024</v>
      </c>
      <c r="H370" s="1">
        <f t="shared" si="38"/>
        <v>36.798999999999069</v>
      </c>
      <c r="I370" s="1">
        <f t="shared" si="39"/>
        <v>0.18181818184127038</v>
      </c>
      <c r="J370">
        <f t="shared" si="40"/>
        <v>9.4007067374641637E-2</v>
      </c>
      <c r="K370">
        <f t="shared" si="41"/>
        <v>5.379391632412267E-2</v>
      </c>
      <c r="L370">
        <f t="shared" si="36"/>
        <v>2.4789999999999996</v>
      </c>
    </row>
    <row r="371" spans="1:12" x14ac:dyDescent="0.25">
      <c r="A371">
        <v>173558.44</v>
      </c>
      <c r="B371">
        <v>6.9989999999999997</v>
      </c>
      <c r="C371">
        <v>3.75</v>
      </c>
      <c r="D371">
        <v>6.2E-2</v>
      </c>
      <c r="E371">
        <v>0.53200000000000003</v>
      </c>
      <c r="F371">
        <f t="shared" si="35"/>
        <v>3.7610000000000001</v>
      </c>
      <c r="G371" s="1">
        <f t="shared" si="37"/>
        <v>6.0149999999999997</v>
      </c>
      <c r="H371" s="1">
        <f t="shared" si="38"/>
        <v>36.899000000004889</v>
      </c>
      <c r="I371" s="1">
        <f t="shared" si="39"/>
        <v>0</v>
      </c>
      <c r="J371">
        <f t="shared" si="40"/>
        <v>8.2559255928741818E-2</v>
      </c>
      <c r="K371">
        <f t="shared" si="41"/>
        <v>5.9825888981700513E-2</v>
      </c>
      <c r="L371">
        <f t="shared" si="36"/>
        <v>2.4699999999999998</v>
      </c>
    </row>
    <row r="372" spans="1:12" x14ac:dyDescent="0.25">
      <c r="A372">
        <v>173558.541</v>
      </c>
      <c r="B372">
        <v>6.9989999999999997</v>
      </c>
      <c r="C372">
        <v>3.7679999999999998</v>
      </c>
      <c r="D372">
        <v>0.72899999999999998</v>
      </c>
      <c r="E372">
        <v>0.52300000000000002</v>
      </c>
      <c r="F372">
        <f t="shared" si="35"/>
        <v>3.7789999999999999</v>
      </c>
      <c r="G372" s="1">
        <f t="shared" si="37"/>
        <v>6.024</v>
      </c>
      <c r="H372" s="1">
        <f t="shared" si="38"/>
        <v>37</v>
      </c>
      <c r="I372" s="1">
        <f t="shared" si="39"/>
        <v>0.17821782179080375</v>
      </c>
      <c r="J372">
        <f t="shared" si="40"/>
        <v>9.4440444048128735E-2</v>
      </c>
      <c r="K372">
        <f t="shared" si="41"/>
        <v>6.3235894023756706E-2</v>
      </c>
      <c r="L372">
        <f t="shared" si="36"/>
        <v>2.4609999999999999</v>
      </c>
    </row>
    <row r="373" spans="1:12" x14ac:dyDescent="0.25">
      <c r="A373">
        <v>173558.64</v>
      </c>
      <c r="B373">
        <v>6.9349999999999996</v>
      </c>
      <c r="C373">
        <v>3.7679999999999998</v>
      </c>
      <c r="D373">
        <v>6.2E-2</v>
      </c>
      <c r="E373">
        <v>0.52300000000000002</v>
      </c>
      <c r="F373">
        <f t="shared" si="35"/>
        <v>3.7789999999999999</v>
      </c>
      <c r="G373" s="1">
        <f t="shared" si="37"/>
        <v>6.024</v>
      </c>
      <c r="H373" s="1">
        <f t="shared" si="38"/>
        <v>37.099000000016531</v>
      </c>
      <c r="I373" s="1">
        <f t="shared" si="39"/>
        <v>0</v>
      </c>
      <c r="J373">
        <f t="shared" si="40"/>
        <v>8.2559255928741526E-2</v>
      </c>
      <c r="K373">
        <f t="shared" si="41"/>
        <v>6.7916576527412509E-2</v>
      </c>
      <c r="L373">
        <f t="shared" si="36"/>
        <v>2.4609999999999999</v>
      </c>
    </row>
    <row r="374" spans="1:12" x14ac:dyDescent="0.25">
      <c r="A374">
        <v>173558.74</v>
      </c>
      <c r="B374">
        <v>6.9349999999999996</v>
      </c>
      <c r="C374">
        <v>3.7679999999999998</v>
      </c>
      <c r="D374">
        <v>0.72899999999999998</v>
      </c>
      <c r="E374">
        <v>0.52300000000000002</v>
      </c>
      <c r="F374">
        <f t="shared" si="35"/>
        <v>3.7789999999999999</v>
      </c>
      <c r="G374" s="1">
        <f t="shared" si="37"/>
        <v>6.024</v>
      </c>
      <c r="H374" s="1">
        <f t="shared" si="38"/>
        <v>37.198999999993248</v>
      </c>
      <c r="I374" s="1">
        <f t="shared" si="39"/>
        <v>0</v>
      </c>
      <c r="J374">
        <f t="shared" si="40"/>
        <v>8.2559255928741526E-2</v>
      </c>
      <c r="K374">
        <f t="shared" si="41"/>
        <v>7.0112978437611856E-2</v>
      </c>
      <c r="L374">
        <f t="shared" si="36"/>
        <v>2.4609999999999999</v>
      </c>
    </row>
    <row r="375" spans="1:12" x14ac:dyDescent="0.25">
      <c r="A375">
        <v>173558.84099999999</v>
      </c>
      <c r="B375">
        <v>6.9349999999999996</v>
      </c>
      <c r="C375">
        <v>3.7850000000000001</v>
      </c>
      <c r="D375">
        <v>0.72899999999999998</v>
      </c>
      <c r="E375">
        <v>0.51400000000000001</v>
      </c>
      <c r="F375">
        <f t="shared" si="35"/>
        <v>3.7960000000000003</v>
      </c>
      <c r="G375" s="1">
        <f t="shared" si="37"/>
        <v>6.0329999999999995</v>
      </c>
      <c r="H375" s="1">
        <f t="shared" si="38"/>
        <v>37.299999999988358</v>
      </c>
      <c r="I375" s="1">
        <f t="shared" si="39"/>
        <v>0.16831683169132003</v>
      </c>
      <c r="J375">
        <f t="shared" si="40"/>
        <v>9.3780378041496179E-2</v>
      </c>
      <c r="K375">
        <f t="shared" si="41"/>
        <v>7.1979920061281302E-2</v>
      </c>
      <c r="L375">
        <f t="shared" si="36"/>
        <v>2.4529999999999994</v>
      </c>
    </row>
    <row r="376" spans="1:12" x14ac:dyDescent="0.25">
      <c r="A376">
        <v>173558.94099999999</v>
      </c>
      <c r="B376">
        <v>6.9349999999999996</v>
      </c>
      <c r="C376">
        <v>3.8029999999999999</v>
      </c>
      <c r="D376">
        <v>6.2E-2</v>
      </c>
      <c r="E376">
        <v>0.52300000000000002</v>
      </c>
      <c r="F376">
        <f t="shared" si="35"/>
        <v>3.8140000000000001</v>
      </c>
      <c r="G376" s="1">
        <f t="shared" si="37"/>
        <v>6.024</v>
      </c>
      <c r="H376" s="1">
        <f t="shared" si="38"/>
        <v>37.399999999994179</v>
      </c>
      <c r="I376" s="1">
        <f t="shared" si="39"/>
        <v>0.17999999998952057</v>
      </c>
      <c r="J376">
        <f t="shared" si="40"/>
        <v>0.10578037804079755</v>
      </c>
      <c r="K376">
        <f t="shared" si="41"/>
        <v>7.5249988758313527E-2</v>
      </c>
      <c r="L376">
        <f t="shared" si="36"/>
        <v>2.4259999999999997</v>
      </c>
    </row>
    <row r="377" spans="1:12" x14ac:dyDescent="0.25">
      <c r="A377">
        <v>173559.04000000001</v>
      </c>
      <c r="B377">
        <v>6.806</v>
      </c>
      <c r="C377">
        <v>3.8029999999999999</v>
      </c>
      <c r="D377">
        <v>0.72899999999999998</v>
      </c>
      <c r="E377">
        <v>0.52300000000000002</v>
      </c>
      <c r="F377">
        <f t="shared" si="35"/>
        <v>3.8140000000000001</v>
      </c>
      <c r="G377" s="1">
        <f t="shared" si="37"/>
        <v>6.024</v>
      </c>
      <c r="H377" s="1">
        <f t="shared" si="38"/>
        <v>37.49900000001071</v>
      </c>
      <c r="I377" s="1">
        <f t="shared" si="39"/>
        <v>0</v>
      </c>
      <c r="J377">
        <f t="shared" si="40"/>
        <v>9.3780378041496207E-2</v>
      </c>
      <c r="K377">
        <f t="shared" si="41"/>
        <v>7.9829547150686131E-2</v>
      </c>
      <c r="L377">
        <f t="shared" si="36"/>
        <v>2.4259999999999997</v>
      </c>
    </row>
    <row r="378" spans="1:12" x14ac:dyDescent="0.25">
      <c r="A378">
        <v>173559.141</v>
      </c>
      <c r="B378">
        <v>6.806</v>
      </c>
      <c r="C378">
        <v>3.8380000000000001</v>
      </c>
      <c r="D378">
        <v>6.2E-2</v>
      </c>
      <c r="E378">
        <v>0.52300000000000002</v>
      </c>
      <c r="F378">
        <f t="shared" si="35"/>
        <v>3.8490000000000002</v>
      </c>
      <c r="G378" s="1">
        <f t="shared" si="37"/>
        <v>6.024</v>
      </c>
      <c r="H378" s="1">
        <f t="shared" si="38"/>
        <v>37.600000000005821</v>
      </c>
      <c r="I378" s="1">
        <f t="shared" si="39"/>
        <v>0.34653465348212381</v>
      </c>
      <c r="J378">
        <f t="shared" si="40"/>
        <v>0.11688268827363779</v>
      </c>
      <c r="K378">
        <f t="shared" si="41"/>
        <v>8.1922171784307649E-2</v>
      </c>
      <c r="L378">
        <f t="shared" si="36"/>
        <v>2.3909999999999996</v>
      </c>
    </row>
    <row r="379" spans="1:12" x14ac:dyDescent="0.25">
      <c r="A379">
        <v>173559.24100000001</v>
      </c>
      <c r="B379">
        <v>6.742</v>
      </c>
      <c r="C379">
        <v>3.8380000000000001</v>
      </c>
      <c r="D379">
        <v>6.2E-2</v>
      </c>
      <c r="E379">
        <v>0.52300000000000002</v>
      </c>
      <c r="F379">
        <f t="shared" si="35"/>
        <v>3.8490000000000002</v>
      </c>
      <c r="G379" s="1">
        <f t="shared" si="37"/>
        <v>6.024</v>
      </c>
      <c r="H379" s="1">
        <f t="shared" si="38"/>
        <v>37.700000000011642</v>
      </c>
      <c r="I379" s="1">
        <f t="shared" si="39"/>
        <v>0</v>
      </c>
      <c r="J379">
        <f t="shared" si="40"/>
        <v>0.10554935493766578</v>
      </c>
      <c r="K379">
        <f t="shared" si="41"/>
        <v>8.7166249257707176E-2</v>
      </c>
      <c r="L379">
        <f t="shared" si="36"/>
        <v>2.3909999999999996</v>
      </c>
    </row>
    <row r="380" spans="1:12" x14ac:dyDescent="0.25">
      <c r="A380">
        <v>173559.34099999999</v>
      </c>
      <c r="B380">
        <v>6.742</v>
      </c>
      <c r="C380">
        <v>3.8380000000000001</v>
      </c>
      <c r="D380">
        <v>0.72899999999999998</v>
      </c>
      <c r="E380">
        <v>0.53200000000000003</v>
      </c>
      <c r="F380">
        <f t="shared" si="35"/>
        <v>3.8490000000000002</v>
      </c>
      <c r="G380" s="1">
        <f t="shared" si="37"/>
        <v>6.0149999999999997</v>
      </c>
      <c r="H380" s="1">
        <f t="shared" si="38"/>
        <v>37.799999999988358</v>
      </c>
      <c r="I380" s="1">
        <f t="shared" si="39"/>
        <v>0</v>
      </c>
      <c r="J380">
        <f t="shared" si="40"/>
        <v>9.3668166818278567E-2</v>
      </c>
      <c r="K380">
        <f t="shared" si="41"/>
        <v>8.9923715109700972E-2</v>
      </c>
      <c r="L380">
        <f t="shared" si="36"/>
        <v>2.3819999999999997</v>
      </c>
    </row>
    <row r="381" spans="1:12" x14ac:dyDescent="0.25">
      <c r="A381">
        <v>173559.44</v>
      </c>
      <c r="B381">
        <v>6.742</v>
      </c>
      <c r="C381">
        <v>3.8559999999999999</v>
      </c>
      <c r="D381">
        <v>6.2E-2</v>
      </c>
      <c r="E381">
        <v>0.52300000000000002</v>
      </c>
      <c r="F381">
        <f t="shared" si="35"/>
        <v>3.867</v>
      </c>
      <c r="G381" s="1">
        <f t="shared" si="37"/>
        <v>6.024</v>
      </c>
      <c r="H381" s="1">
        <f t="shared" si="38"/>
        <v>37.899000000004889</v>
      </c>
      <c r="I381" s="1">
        <f t="shared" si="39"/>
        <v>0.1818181817878198</v>
      </c>
      <c r="J381">
        <f t="shared" si="40"/>
        <v>9.3668166818278553E-2</v>
      </c>
      <c r="K381">
        <f t="shared" si="41"/>
        <v>9.0485382865987604E-2</v>
      </c>
      <c r="L381">
        <f t="shared" si="36"/>
        <v>2.3729999999999998</v>
      </c>
    </row>
    <row r="382" spans="1:12" x14ac:dyDescent="0.25">
      <c r="A382">
        <v>173559.54</v>
      </c>
      <c r="B382">
        <v>6.806</v>
      </c>
      <c r="C382">
        <v>3.8740000000000001</v>
      </c>
      <c r="D382">
        <v>6.2E-2</v>
      </c>
      <c r="E382">
        <v>0.52300000000000002</v>
      </c>
      <c r="F382">
        <f t="shared" si="35"/>
        <v>3.8850000000000002</v>
      </c>
      <c r="G382" s="1">
        <f t="shared" si="37"/>
        <v>6.024</v>
      </c>
      <c r="H382" s="1">
        <f t="shared" si="38"/>
        <v>37.99900000001071</v>
      </c>
      <c r="I382" s="1">
        <f t="shared" si="39"/>
        <v>0.17999999998952501</v>
      </c>
      <c r="J382">
        <f t="shared" si="40"/>
        <v>0.10566816681758022</v>
      </c>
      <c r="K382">
        <f t="shared" si="41"/>
        <v>9.0962800458831247E-2</v>
      </c>
      <c r="L382">
        <f t="shared" si="36"/>
        <v>2.3549999999999995</v>
      </c>
    </row>
    <row r="383" spans="1:12" x14ac:dyDescent="0.25">
      <c r="A383">
        <v>173559.64</v>
      </c>
      <c r="B383">
        <v>6.806</v>
      </c>
      <c r="C383">
        <v>3.8740000000000001</v>
      </c>
      <c r="D383">
        <v>6.2E-2</v>
      </c>
      <c r="E383">
        <v>0.52300000000000002</v>
      </c>
      <c r="F383">
        <f t="shared" si="35"/>
        <v>3.8850000000000002</v>
      </c>
      <c r="G383" s="1">
        <f t="shared" si="37"/>
        <v>6.024</v>
      </c>
      <c r="H383" s="1">
        <f t="shared" si="38"/>
        <v>38.099000000016531</v>
      </c>
      <c r="I383" s="1">
        <f t="shared" si="39"/>
        <v>0</v>
      </c>
      <c r="J383">
        <f t="shared" si="40"/>
        <v>0.10566816681758022</v>
      </c>
      <c r="K383">
        <f t="shared" si="41"/>
        <v>9.3168605412643601E-2</v>
      </c>
      <c r="L383">
        <f t="shared" si="36"/>
        <v>2.3549999999999995</v>
      </c>
    </row>
    <row r="384" spans="1:12" x14ac:dyDescent="0.25">
      <c r="A384">
        <v>173559.74</v>
      </c>
      <c r="B384">
        <v>6.8710000000000004</v>
      </c>
      <c r="C384">
        <v>3.891</v>
      </c>
      <c r="D384">
        <v>6.2E-2</v>
      </c>
      <c r="E384">
        <v>0.51400000000000001</v>
      </c>
      <c r="F384">
        <f t="shared" si="35"/>
        <v>3.9020000000000001</v>
      </c>
      <c r="G384" s="1">
        <f t="shared" si="37"/>
        <v>6.0329999999999995</v>
      </c>
      <c r="H384" s="1">
        <f t="shared" si="38"/>
        <v>38.198999999993248</v>
      </c>
      <c r="I384" s="1">
        <f t="shared" si="39"/>
        <v>0.17000000003958024</v>
      </c>
      <c r="J384">
        <f t="shared" si="40"/>
        <v>0.10578037804079757</v>
      </c>
      <c r="K384">
        <f t="shared" si="41"/>
        <v>9.5043539623384105E-2</v>
      </c>
      <c r="L384">
        <f t="shared" si="36"/>
        <v>2.3469999999999995</v>
      </c>
    </row>
    <row r="385" spans="1:12" x14ac:dyDescent="0.25">
      <c r="A385">
        <v>173559.84</v>
      </c>
      <c r="B385">
        <v>6.9349999999999996</v>
      </c>
      <c r="C385">
        <v>3.891</v>
      </c>
      <c r="D385">
        <v>6.2E-2</v>
      </c>
      <c r="E385">
        <v>0.51400000000000001</v>
      </c>
      <c r="F385">
        <f t="shared" si="35"/>
        <v>3.9020000000000001</v>
      </c>
      <c r="G385" s="1">
        <f t="shared" si="37"/>
        <v>6.0329999999999995</v>
      </c>
      <c r="H385" s="1">
        <f t="shared" si="38"/>
        <v>38.298999999999069</v>
      </c>
      <c r="I385" s="1">
        <f t="shared" si="39"/>
        <v>0</v>
      </c>
      <c r="J385">
        <f t="shared" si="40"/>
        <v>9.3659165918046197E-2</v>
      </c>
      <c r="K385">
        <f t="shared" si="41"/>
        <v>9.6654065385996121E-2</v>
      </c>
      <c r="L385">
        <f t="shared" si="36"/>
        <v>2.3469999999999995</v>
      </c>
    </row>
    <row r="386" spans="1:12" x14ac:dyDescent="0.25">
      <c r="A386">
        <v>173559.94</v>
      </c>
      <c r="B386">
        <v>6.9349999999999996</v>
      </c>
      <c r="C386">
        <v>3.9089999999999998</v>
      </c>
      <c r="D386">
        <v>6.2E-2</v>
      </c>
      <c r="E386">
        <v>0.52300000000000002</v>
      </c>
      <c r="F386">
        <f t="shared" ref="F386:F449" si="42">C386+0.011</f>
        <v>3.92</v>
      </c>
      <c r="G386" s="1">
        <f t="shared" si="37"/>
        <v>6.024</v>
      </c>
      <c r="H386" s="1">
        <f t="shared" si="38"/>
        <v>38.399000000004889</v>
      </c>
      <c r="I386" s="1">
        <f t="shared" si="39"/>
        <v>0.17999999998952057</v>
      </c>
      <c r="J386">
        <f t="shared" si="40"/>
        <v>0.10565916591734757</v>
      </c>
      <c r="K386">
        <f t="shared" si="41"/>
        <v>9.6204830465803623E-2</v>
      </c>
      <c r="L386">
        <f t="shared" ref="L386:L449" si="43">(6-C386-0.011)+(0.774-0.011)-E386</f>
        <v>2.3199999999999998</v>
      </c>
    </row>
    <row r="387" spans="1:12" x14ac:dyDescent="0.25">
      <c r="A387">
        <v>173600.04</v>
      </c>
      <c r="B387">
        <v>6.9989999999999997</v>
      </c>
      <c r="C387">
        <v>3.927</v>
      </c>
      <c r="D387">
        <v>0.72899999999999998</v>
      </c>
      <c r="E387">
        <v>0.52300000000000002</v>
      </c>
      <c r="F387">
        <f t="shared" si="42"/>
        <v>3.9380000000000002</v>
      </c>
      <c r="G387" s="1">
        <f t="shared" ref="G387:G450" si="44">6+0.547-E387</f>
        <v>6.024</v>
      </c>
      <c r="H387" s="1">
        <f t="shared" ref="H387:H450" si="45">$H$2+(A387-$A$2)</f>
        <v>78.49900000001071</v>
      </c>
      <c r="I387" s="1">
        <f t="shared" ref="I387:I450" si="46">(C387-C386)/(A387-A386)</f>
        <v>4.4887780548622506E-4</v>
      </c>
      <c r="J387">
        <f t="shared" si="40"/>
        <v>9.38079029849931E-2</v>
      </c>
      <c r="K387">
        <f t="shared" si="41"/>
        <v>9.7622980783535207E-2</v>
      </c>
      <c r="L387">
        <f t="shared" si="43"/>
        <v>2.3019999999999996</v>
      </c>
    </row>
    <row r="388" spans="1:12" x14ac:dyDescent="0.25">
      <c r="A388">
        <v>173600.14</v>
      </c>
      <c r="B388">
        <v>6.9349999999999996</v>
      </c>
      <c r="C388">
        <v>3.927</v>
      </c>
      <c r="D388">
        <v>6.2E-2</v>
      </c>
      <c r="E388">
        <v>0.51400000000000001</v>
      </c>
      <c r="F388">
        <f t="shared" si="42"/>
        <v>3.9380000000000002</v>
      </c>
      <c r="G388" s="1">
        <f t="shared" si="44"/>
        <v>6.0329999999999995</v>
      </c>
      <c r="H388" s="1">
        <f t="shared" si="45"/>
        <v>78.599000000016531</v>
      </c>
      <c r="I388" s="1">
        <f t="shared" si="46"/>
        <v>0</v>
      </c>
      <c r="J388">
        <f t="shared" si="40"/>
        <v>9.38079029849931E-2</v>
      </c>
      <c r="K388">
        <f t="shared" si="41"/>
        <v>9.7050719113753889E-2</v>
      </c>
      <c r="L388">
        <f t="shared" si="43"/>
        <v>2.3109999999999999</v>
      </c>
    </row>
    <row r="389" spans="1:12" x14ac:dyDescent="0.25">
      <c r="A389">
        <v>173600.24</v>
      </c>
      <c r="B389">
        <v>6.9349999999999996</v>
      </c>
      <c r="C389">
        <v>3.944</v>
      </c>
      <c r="D389">
        <v>6.2E-2</v>
      </c>
      <c r="E389">
        <v>0.52300000000000002</v>
      </c>
      <c r="F389">
        <f t="shared" si="42"/>
        <v>3.9550000000000001</v>
      </c>
      <c r="G389" s="1">
        <f t="shared" si="44"/>
        <v>6.024</v>
      </c>
      <c r="H389" s="1">
        <f t="shared" si="45"/>
        <v>78.698999999993248</v>
      </c>
      <c r="I389" s="1">
        <f t="shared" si="46"/>
        <v>0.17000000003958024</v>
      </c>
      <c r="J389">
        <f t="shared" si="40"/>
        <v>0.10514123632096511</v>
      </c>
      <c r="K389">
        <f t="shared" si="41"/>
        <v>9.6564296694439763E-2</v>
      </c>
      <c r="L389">
        <f t="shared" si="43"/>
        <v>2.2849999999999997</v>
      </c>
    </row>
    <row r="390" spans="1:12" x14ac:dyDescent="0.25">
      <c r="A390">
        <v>173600.34</v>
      </c>
      <c r="B390">
        <v>6.9349999999999996</v>
      </c>
      <c r="C390">
        <v>3.944</v>
      </c>
      <c r="D390">
        <v>0.72899999999999998</v>
      </c>
      <c r="E390">
        <v>0.51400000000000001</v>
      </c>
      <c r="F390">
        <f t="shared" si="42"/>
        <v>3.9550000000000001</v>
      </c>
      <c r="G390" s="1">
        <f t="shared" si="44"/>
        <v>6.0329999999999995</v>
      </c>
      <c r="H390" s="1">
        <f t="shared" si="45"/>
        <v>78.798999999999069</v>
      </c>
      <c r="I390" s="1">
        <f t="shared" si="46"/>
        <v>0</v>
      </c>
      <c r="J390">
        <f t="shared" si="40"/>
        <v>9.3920114208210434E-2</v>
      </c>
      <c r="K390">
        <f t="shared" si="41"/>
        <v>9.7850837638418564E-2</v>
      </c>
      <c r="L390">
        <f t="shared" si="43"/>
        <v>2.2939999999999996</v>
      </c>
    </row>
    <row r="391" spans="1:12" x14ac:dyDescent="0.25">
      <c r="A391">
        <v>173600.44</v>
      </c>
      <c r="B391">
        <v>6.9989999999999997</v>
      </c>
      <c r="C391">
        <v>3.9620000000000002</v>
      </c>
      <c r="D391">
        <v>6.2E-2</v>
      </c>
      <c r="E391">
        <v>0.52300000000000002</v>
      </c>
      <c r="F391">
        <f t="shared" si="42"/>
        <v>3.9730000000000003</v>
      </c>
      <c r="G391" s="1">
        <f t="shared" si="44"/>
        <v>6.024</v>
      </c>
      <c r="H391" s="1">
        <f t="shared" si="45"/>
        <v>78.899000000004889</v>
      </c>
      <c r="I391" s="1">
        <f t="shared" si="46"/>
        <v>0.17999999998952501</v>
      </c>
      <c r="J391">
        <f t="shared" si="40"/>
        <v>9.3920114208210725E-2</v>
      </c>
      <c r="K391">
        <f t="shared" si="41"/>
        <v>9.7261229123887336E-2</v>
      </c>
      <c r="L391">
        <f t="shared" si="43"/>
        <v>2.2669999999999995</v>
      </c>
    </row>
    <row r="392" spans="1:12" x14ac:dyDescent="0.25">
      <c r="A392">
        <v>173600.54</v>
      </c>
      <c r="B392">
        <v>6.9989999999999997</v>
      </c>
      <c r="C392">
        <v>3.9620000000000002</v>
      </c>
      <c r="D392">
        <v>6.2E-2</v>
      </c>
      <c r="E392">
        <v>0.52300000000000002</v>
      </c>
      <c r="F392">
        <f t="shared" si="42"/>
        <v>3.9730000000000003</v>
      </c>
      <c r="G392" s="1">
        <f t="shared" si="44"/>
        <v>6.024</v>
      </c>
      <c r="H392" s="1">
        <f t="shared" si="45"/>
        <v>78.99900000001071</v>
      </c>
      <c r="I392" s="1">
        <f t="shared" si="46"/>
        <v>0</v>
      </c>
      <c r="J392">
        <f t="shared" si="40"/>
        <v>9.3920114208210725E-2</v>
      </c>
      <c r="K392">
        <f t="shared" si="41"/>
        <v>9.6760061886535839E-2</v>
      </c>
      <c r="L392">
        <f t="shared" si="43"/>
        <v>2.2669999999999995</v>
      </c>
    </row>
    <row r="393" spans="1:12" x14ac:dyDescent="0.25">
      <c r="A393">
        <v>173600.64000000001</v>
      </c>
      <c r="B393">
        <v>7.0640000000000001</v>
      </c>
      <c r="C393">
        <v>3.98</v>
      </c>
      <c r="D393">
        <v>6.2E-2</v>
      </c>
      <c r="E393">
        <v>0.51400000000000001</v>
      </c>
      <c r="F393">
        <f t="shared" si="42"/>
        <v>3.9910000000000001</v>
      </c>
      <c r="G393" s="1">
        <f t="shared" si="44"/>
        <v>6.0329999999999995</v>
      </c>
      <c r="H393" s="1">
        <f t="shared" si="45"/>
        <v>79.099000000016531</v>
      </c>
      <c r="I393" s="1">
        <f t="shared" si="46"/>
        <v>0.17999999998952057</v>
      </c>
      <c r="J393">
        <f t="shared" si="40"/>
        <v>8.2817803975370502E-2</v>
      </c>
      <c r="K393">
        <f t="shared" si="41"/>
        <v>9.6334069734787059E-2</v>
      </c>
      <c r="L393">
        <f t="shared" si="43"/>
        <v>2.258</v>
      </c>
    </row>
    <row r="394" spans="1:12" x14ac:dyDescent="0.25">
      <c r="A394">
        <v>173600.74</v>
      </c>
      <c r="B394">
        <v>7.0640000000000001</v>
      </c>
      <c r="C394">
        <v>3.9969999999999999</v>
      </c>
      <c r="D394">
        <v>6.2E-2</v>
      </c>
      <c r="E394">
        <v>0.51400000000000001</v>
      </c>
      <c r="F394">
        <f t="shared" si="42"/>
        <v>4.008</v>
      </c>
      <c r="G394" s="1">
        <f t="shared" si="44"/>
        <v>6.0329999999999995</v>
      </c>
      <c r="H394" s="1">
        <f t="shared" si="45"/>
        <v>79.198999999993248</v>
      </c>
      <c r="I394" s="1">
        <f t="shared" si="46"/>
        <v>0.17000000003958024</v>
      </c>
      <c r="J394">
        <f t="shared" si="40"/>
        <v>9.4151137311342531E-2</v>
      </c>
      <c r="K394">
        <f t="shared" si="41"/>
        <v>9.430662987087457E-2</v>
      </c>
      <c r="L394">
        <f t="shared" si="43"/>
        <v>2.2410000000000005</v>
      </c>
    </row>
    <row r="395" spans="1:12" x14ac:dyDescent="0.25">
      <c r="A395">
        <v>173600.84</v>
      </c>
      <c r="B395">
        <v>6.9989999999999997</v>
      </c>
      <c r="C395">
        <v>3.9969999999999999</v>
      </c>
      <c r="D395">
        <v>6.2E-2</v>
      </c>
      <c r="E395">
        <v>0.52300000000000002</v>
      </c>
      <c r="F395">
        <f t="shared" si="42"/>
        <v>4.008</v>
      </c>
      <c r="G395" s="1">
        <f t="shared" si="44"/>
        <v>6.024</v>
      </c>
      <c r="H395" s="1">
        <f t="shared" si="45"/>
        <v>79.298999999999069</v>
      </c>
      <c r="I395" s="1">
        <f t="shared" si="46"/>
        <v>0</v>
      </c>
      <c r="J395">
        <f t="shared" si="40"/>
        <v>9.4151137311342531E-2</v>
      </c>
      <c r="K395">
        <f t="shared" si="41"/>
        <v>9.428330598694476E-2</v>
      </c>
      <c r="L395">
        <f t="shared" si="43"/>
        <v>2.2320000000000002</v>
      </c>
    </row>
    <row r="396" spans="1:12" x14ac:dyDescent="0.25">
      <c r="A396">
        <v>173600.94</v>
      </c>
      <c r="B396">
        <v>6.9349999999999996</v>
      </c>
      <c r="C396">
        <v>3.9969999999999999</v>
      </c>
      <c r="D396">
        <v>6.2E-2</v>
      </c>
      <c r="E396">
        <v>0.52300000000000002</v>
      </c>
      <c r="F396">
        <f t="shared" si="42"/>
        <v>4.008</v>
      </c>
      <c r="G396" s="1">
        <f t="shared" si="44"/>
        <v>6.024</v>
      </c>
      <c r="H396" s="1">
        <f t="shared" si="45"/>
        <v>79.399000000004889</v>
      </c>
      <c r="I396" s="1">
        <f t="shared" si="46"/>
        <v>0</v>
      </c>
      <c r="J396">
        <f t="shared" si="40"/>
        <v>8.2029925192154546E-2</v>
      </c>
      <c r="K396">
        <f t="shared" si="41"/>
        <v>9.4263480685604417E-2</v>
      </c>
      <c r="L396">
        <f t="shared" si="43"/>
        <v>2.2320000000000002</v>
      </c>
    </row>
    <row r="397" spans="1:12" x14ac:dyDescent="0.25">
      <c r="A397">
        <v>173601.04</v>
      </c>
      <c r="B397">
        <v>6.8710000000000004</v>
      </c>
      <c r="C397">
        <v>3.9969999999999999</v>
      </c>
      <c r="D397">
        <v>0.72899999999999998</v>
      </c>
      <c r="E397">
        <v>0.51400000000000001</v>
      </c>
      <c r="F397">
        <f t="shared" si="42"/>
        <v>4.008</v>
      </c>
      <c r="G397" s="1">
        <f t="shared" si="44"/>
        <v>6.0329999999999995</v>
      </c>
      <c r="H397" s="1">
        <f t="shared" si="45"/>
        <v>79.49900000001071</v>
      </c>
      <c r="I397" s="1">
        <f t="shared" si="46"/>
        <v>0</v>
      </c>
      <c r="J397">
        <f t="shared" si="40"/>
        <v>7.0029925192852865E-2</v>
      </c>
      <c r="K397">
        <f t="shared" si="41"/>
        <v>9.2428447361586924E-2</v>
      </c>
      <c r="L397">
        <f t="shared" si="43"/>
        <v>2.2410000000000005</v>
      </c>
    </row>
    <row r="398" spans="1:12" x14ac:dyDescent="0.25">
      <c r="A398">
        <v>173601.14</v>
      </c>
      <c r="B398">
        <v>6.806</v>
      </c>
      <c r="C398">
        <v>3.9969999999999999</v>
      </c>
      <c r="D398">
        <v>0.72899999999999998</v>
      </c>
      <c r="E398">
        <v>0.52300000000000002</v>
      </c>
      <c r="F398">
        <f t="shared" si="42"/>
        <v>4.008</v>
      </c>
      <c r="G398" s="1">
        <f t="shared" si="44"/>
        <v>6.024</v>
      </c>
      <c r="H398" s="1">
        <f t="shared" si="45"/>
        <v>79.599000000016531</v>
      </c>
      <c r="I398" s="1">
        <f t="shared" si="46"/>
        <v>0</v>
      </c>
      <c r="J398">
        <f t="shared" si="40"/>
        <v>7.0029925192852865E-2</v>
      </c>
      <c r="K398">
        <f t="shared" si="41"/>
        <v>8.9068669036276818E-2</v>
      </c>
      <c r="L398">
        <f t="shared" si="43"/>
        <v>2.2320000000000002</v>
      </c>
    </row>
    <row r="399" spans="1:12" x14ac:dyDescent="0.25">
      <c r="A399">
        <v>173601.24</v>
      </c>
      <c r="B399">
        <v>6.806</v>
      </c>
      <c r="C399">
        <v>4.0149999999999997</v>
      </c>
      <c r="D399">
        <v>6.2E-2</v>
      </c>
      <c r="E399">
        <v>0.53200000000000003</v>
      </c>
      <c r="F399">
        <f t="shared" si="42"/>
        <v>4.0259999999999998</v>
      </c>
      <c r="G399" s="1">
        <f t="shared" si="44"/>
        <v>6.0149999999999997</v>
      </c>
      <c r="H399" s="1">
        <f t="shared" si="45"/>
        <v>79.698999999993248</v>
      </c>
      <c r="I399" s="1">
        <f t="shared" si="46"/>
        <v>0.18000000004190744</v>
      </c>
      <c r="J399">
        <f t="shared" si="40"/>
        <v>7.0696591859674682E-2</v>
      </c>
      <c r="K399">
        <f t="shared" si="41"/>
        <v>8.6212857459763217E-2</v>
      </c>
      <c r="L399">
        <f t="shared" si="43"/>
        <v>2.2050000000000005</v>
      </c>
    </row>
    <row r="400" spans="1:12" x14ac:dyDescent="0.25">
      <c r="A400">
        <v>173601.34</v>
      </c>
      <c r="B400">
        <v>6.742</v>
      </c>
      <c r="C400">
        <v>4.0149999999999997</v>
      </c>
      <c r="D400">
        <v>6.2E-2</v>
      </c>
      <c r="E400">
        <v>0.51400000000000001</v>
      </c>
      <c r="F400">
        <f t="shared" si="42"/>
        <v>4.0259999999999998</v>
      </c>
      <c r="G400" s="1">
        <f t="shared" si="44"/>
        <v>6.0329999999999995</v>
      </c>
      <c r="H400" s="1">
        <f t="shared" si="45"/>
        <v>79.798999999999069</v>
      </c>
      <c r="I400" s="1">
        <f t="shared" si="46"/>
        <v>0</v>
      </c>
      <c r="J400">
        <f t="shared" ref="J400:J463" si="47">AVERAGE(I386:I400)</f>
        <v>7.0696591859674682E-2</v>
      </c>
      <c r="K400">
        <f t="shared" si="41"/>
        <v>8.3885417619749936E-2</v>
      </c>
      <c r="L400">
        <f t="shared" si="43"/>
        <v>2.2230000000000008</v>
      </c>
    </row>
    <row r="401" spans="1:12" x14ac:dyDescent="0.25">
      <c r="A401">
        <v>173601.44</v>
      </c>
      <c r="B401">
        <v>6.6769999999999996</v>
      </c>
      <c r="C401">
        <v>4.0330000000000004</v>
      </c>
      <c r="D401">
        <v>6.2E-2</v>
      </c>
      <c r="E401">
        <v>0.52300000000000002</v>
      </c>
      <c r="F401">
        <f t="shared" si="42"/>
        <v>4.0440000000000005</v>
      </c>
      <c r="G401" s="1">
        <f t="shared" si="44"/>
        <v>6.024</v>
      </c>
      <c r="H401" s="1">
        <f t="shared" si="45"/>
        <v>79.899000000004889</v>
      </c>
      <c r="I401" s="1">
        <f t="shared" si="46"/>
        <v>0.17999999998952945</v>
      </c>
      <c r="J401">
        <f t="shared" si="47"/>
        <v>7.0696591859675278E-2</v>
      </c>
      <c r="K401">
        <f t="shared" si="41"/>
        <v>8.1907093755738652E-2</v>
      </c>
      <c r="L401">
        <f t="shared" si="43"/>
        <v>2.1959999999999997</v>
      </c>
    </row>
    <row r="402" spans="1:12" x14ac:dyDescent="0.25">
      <c r="A402">
        <v>173601.54</v>
      </c>
      <c r="B402">
        <v>6.5490000000000004</v>
      </c>
      <c r="C402">
        <v>4.0330000000000004</v>
      </c>
      <c r="D402">
        <v>0.72899999999999998</v>
      </c>
      <c r="E402">
        <v>0.51400000000000001</v>
      </c>
      <c r="F402">
        <f t="shared" si="42"/>
        <v>4.0440000000000005</v>
      </c>
      <c r="G402" s="1">
        <f t="shared" si="44"/>
        <v>6.0329999999999995</v>
      </c>
      <c r="H402" s="1">
        <f t="shared" si="45"/>
        <v>79.99900000001071</v>
      </c>
      <c r="I402" s="1">
        <f t="shared" si="46"/>
        <v>0</v>
      </c>
      <c r="J402">
        <f t="shared" si="47"/>
        <v>7.0666666672642861E-2</v>
      </c>
      <c r="K402">
        <f t="shared" ref="K402:K465" si="48">0.15*J401+0.85*K401</f>
        <v>8.0225518471329138E-2</v>
      </c>
      <c r="L402">
        <f t="shared" si="43"/>
        <v>2.2050000000000001</v>
      </c>
    </row>
    <row r="403" spans="1:12" x14ac:dyDescent="0.25">
      <c r="A403">
        <v>173601.64</v>
      </c>
      <c r="B403">
        <v>6.484</v>
      </c>
      <c r="C403">
        <v>4.0330000000000004</v>
      </c>
      <c r="D403">
        <v>0.72899999999999998</v>
      </c>
      <c r="E403">
        <v>0.51400000000000001</v>
      </c>
      <c r="F403">
        <f t="shared" si="42"/>
        <v>4.0440000000000005</v>
      </c>
      <c r="G403" s="1">
        <f t="shared" si="44"/>
        <v>6.0329999999999995</v>
      </c>
      <c r="H403" s="1">
        <f t="shared" si="45"/>
        <v>80.099000000016531</v>
      </c>
      <c r="I403" s="1">
        <f t="shared" si="46"/>
        <v>0</v>
      </c>
      <c r="J403">
        <f t="shared" si="47"/>
        <v>7.0666666672642861E-2</v>
      </c>
      <c r="K403">
        <f t="shared" si="48"/>
        <v>7.8791690701526196E-2</v>
      </c>
      <c r="L403">
        <f t="shared" si="43"/>
        <v>2.2050000000000001</v>
      </c>
    </row>
    <row r="404" spans="1:12" x14ac:dyDescent="0.25">
      <c r="A404">
        <v>173601.74</v>
      </c>
      <c r="B404">
        <v>6.484</v>
      </c>
      <c r="C404">
        <v>4.0330000000000004</v>
      </c>
      <c r="D404">
        <v>6.2E-2</v>
      </c>
      <c r="E404">
        <v>0.51400000000000001</v>
      </c>
      <c r="F404">
        <f t="shared" si="42"/>
        <v>4.0440000000000005</v>
      </c>
      <c r="G404" s="1">
        <f t="shared" si="44"/>
        <v>6.0329999999999995</v>
      </c>
      <c r="H404" s="1">
        <f t="shared" si="45"/>
        <v>80.198999999993248</v>
      </c>
      <c r="I404" s="1">
        <f t="shared" si="46"/>
        <v>0</v>
      </c>
      <c r="J404">
        <f t="shared" si="47"/>
        <v>5.9333333336670839E-2</v>
      </c>
      <c r="K404">
        <f t="shared" si="48"/>
        <v>7.7572937097193692E-2</v>
      </c>
      <c r="L404">
        <f t="shared" si="43"/>
        <v>2.2050000000000001</v>
      </c>
    </row>
    <row r="405" spans="1:12" x14ac:dyDescent="0.25">
      <c r="A405">
        <v>173601.84</v>
      </c>
      <c r="B405">
        <v>6.5490000000000004</v>
      </c>
      <c r="C405">
        <v>4.0330000000000004</v>
      </c>
      <c r="D405">
        <v>6.2E-2</v>
      </c>
      <c r="E405">
        <v>0.52300000000000002</v>
      </c>
      <c r="F405">
        <f t="shared" si="42"/>
        <v>4.0440000000000005</v>
      </c>
      <c r="G405" s="1">
        <f t="shared" si="44"/>
        <v>6.024</v>
      </c>
      <c r="H405" s="1">
        <f t="shared" si="45"/>
        <v>80.298999999999069</v>
      </c>
      <c r="I405" s="1">
        <f t="shared" si="46"/>
        <v>0</v>
      </c>
      <c r="J405">
        <f t="shared" si="47"/>
        <v>5.9333333336670839E-2</v>
      </c>
      <c r="K405">
        <f t="shared" si="48"/>
        <v>7.4836996533115263E-2</v>
      </c>
      <c r="L405">
        <f t="shared" si="43"/>
        <v>2.1959999999999997</v>
      </c>
    </row>
    <row r="406" spans="1:12" x14ac:dyDescent="0.25">
      <c r="A406">
        <v>173601.94</v>
      </c>
      <c r="B406">
        <v>6.6130000000000004</v>
      </c>
      <c r="C406">
        <v>4.05</v>
      </c>
      <c r="D406">
        <v>6.2E-2</v>
      </c>
      <c r="E406">
        <v>0.51400000000000001</v>
      </c>
      <c r="F406">
        <f t="shared" si="42"/>
        <v>4.0609999999999999</v>
      </c>
      <c r="G406" s="1">
        <f t="shared" si="44"/>
        <v>6.0329999999999995</v>
      </c>
      <c r="H406" s="1">
        <f t="shared" si="45"/>
        <v>80.399000000004889</v>
      </c>
      <c r="I406" s="1">
        <f t="shared" si="46"/>
        <v>0.16999999999009929</v>
      </c>
      <c r="J406">
        <f t="shared" si="47"/>
        <v>5.8666666670042465E-2</v>
      </c>
      <c r="K406">
        <f t="shared" si="48"/>
        <v>7.2511447053648592E-2</v>
      </c>
      <c r="L406">
        <f t="shared" si="43"/>
        <v>2.1880000000000006</v>
      </c>
    </row>
    <row r="407" spans="1:12" x14ac:dyDescent="0.25">
      <c r="A407">
        <v>173602.04</v>
      </c>
      <c r="B407">
        <v>6.6130000000000004</v>
      </c>
      <c r="C407">
        <v>4.0679999999999996</v>
      </c>
      <c r="D407">
        <v>6.2E-2</v>
      </c>
      <c r="E407">
        <v>0.51400000000000001</v>
      </c>
      <c r="F407">
        <f t="shared" si="42"/>
        <v>4.0789999999999997</v>
      </c>
      <c r="G407" s="1">
        <f t="shared" si="44"/>
        <v>6.0329999999999995</v>
      </c>
      <c r="H407" s="1">
        <f t="shared" si="45"/>
        <v>80.49900000001071</v>
      </c>
      <c r="I407" s="1">
        <f t="shared" si="46"/>
        <v>0.17999999998952057</v>
      </c>
      <c r="J407">
        <f t="shared" si="47"/>
        <v>7.0666666669343833E-2</v>
      </c>
      <c r="K407">
        <f t="shared" si="48"/>
        <v>7.043472999610767E-2</v>
      </c>
      <c r="L407">
        <f t="shared" si="43"/>
        <v>2.1700000000000008</v>
      </c>
    </row>
    <row r="408" spans="1:12" x14ac:dyDescent="0.25">
      <c r="A408">
        <v>173602.14</v>
      </c>
      <c r="B408">
        <v>6.6130000000000004</v>
      </c>
      <c r="C408">
        <v>4.0679999999999996</v>
      </c>
      <c r="D408">
        <v>6.2E-2</v>
      </c>
      <c r="E408">
        <v>0.51400000000000001</v>
      </c>
      <c r="F408">
        <f t="shared" si="42"/>
        <v>4.0789999999999997</v>
      </c>
      <c r="G408" s="1">
        <f t="shared" si="44"/>
        <v>6.0329999999999995</v>
      </c>
      <c r="H408" s="1">
        <f t="shared" si="45"/>
        <v>80.599000000016531</v>
      </c>
      <c r="I408" s="1">
        <f t="shared" si="46"/>
        <v>0</v>
      </c>
      <c r="J408">
        <f t="shared" si="47"/>
        <v>5.8666666670042465E-2</v>
      </c>
      <c r="K408">
        <f t="shared" si="48"/>
        <v>7.0469520497093097E-2</v>
      </c>
      <c r="L408">
        <f t="shared" si="43"/>
        <v>2.1700000000000008</v>
      </c>
    </row>
    <row r="409" spans="1:12" x14ac:dyDescent="0.25">
      <c r="A409">
        <v>173602.24</v>
      </c>
      <c r="B409">
        <v>6.6130000000000004</v>
      </c>
      <c r="C409">
        <v>4.0679999999999996</v>
      </c>
      <c r="D409">
        <v>6.2E-2</v>
      </c>
      <c r="E409">
        <v>0.51400000000000001</v>
      </c>
      <c r="F409">
        <f t="shared" si="42"/>
        <v>4.0789999999999997</v>
      </c>
      <c r="G409" s="1">
        <f t="shared" si="44"/>
        <v>6.0329999999999995</v>
      </c>
      <c r="H409" s="1">
        <f t="shared" si="45"/>
        <v>80.698999999993248</v>
      </c>
      <c r="I409" s="1">
        <f t="shared" si="46"/>
        <v>0</v>
      </c>
      <c r="J409">
        <f t="shared" si="47"/>
        <v>4.7333333334070443E-2</v>
      </c>
      <c r="K409">
        <f t="shared" si="48"/>
        <v>6.8699092423035499E-2</v>
      </c>
      <c r="L409">
        <f t="shared" si="43"/>
        <v>2.1700000000000008</v>
      </c>
    </row>
    <row r="410" spans="1:12" x14ac:dyDescent="0.25">
      <c r="A410">
        <v>173602.34</v>
      </c>
      <c r="B410">
        <v>6.6130000000000004</v>
      </c>
      <c r="C410">
        <v>4.0679999999999996</v>
      </c>
      <c r="D410">
        <v>6.2E-2</v>
      </c>
      <c r="E410">
        <v>0.51400000000000001</v>
      </c>
      <c r="F410">
        <f t="shared" si="42"/>
        <v>4.0789999999999997</v>
      </c>
      <c r="G410" s="1">
        <f t="shared" si="44"/>
        <v>6.0329999999999995</v>
      </c>
      <c r="H410" s="1">
        <f t="shared" si="45"/>
        <v>80.798999999999069</v>
      </c>
      <c r="I410" s="1">
        <f t="shared" si="46"/>
        <v>0</v>
      </c>
      <c r="J410">
        <f t="shared" si="47"/>
        <v>4.7333333334070443E-2</v>
      </c>
      <c r="K410">
        <f t="shared" si="48"/>
        <v>6.549422855969074E-2</v>
      </c>
      <c r="L410">
        <f t="shared" si="43"/>
        <v>2.1700000000000008</v>
      </c>
    </row>
    <row r="411" spans="1:12" x14ac:dyDescent="0.25">
      <c r="A411">
        <v>173602.44</v>
      </c>
      <c r="B411">
        <v>6.6130000000000004</v>
      </c>
      <c r="C411">
        <v>4.085</v>
      </c>
      <c r="D411">
        <v>0.72899999999999998</v>
      </c>
      <c r="E411">
        <v>0.52300000000000002</v>
      </c>
      <c r="F411">
        <f t="shared" si="42"/>
        <v>4.0960000000000001</v>
      </c>
      <c r="G411" s="1">
        <f t="shared" si="44"/>
        <v>6.024</v>
      </c>
      <c r="H411" s="1">
        <f t="shared" si="45"/>
        <v>80.899000000004889</v>
      </c>
      <c r="I411" s="1">
        <f t="shared" si="46"/>
        <v>0.16999999999010817</v>
      </c>
      <c r="J411">
        <f t="shared" si="47"/>
        <v>5.8666666666744326E-2</v>
      </c>
      <c r="K411">
        <f t="shared" si="48"/>
        <v>6.277009427584769E-2</v>
      </c>
      <c r="L411">
        <f t="shared" si="43"/>
        <v>2.1440000000000001</v>
      </c>
    </row>
    <row r="412" spans="1:12" x14ac:dyDescent="0.25">
      <c r="A412">
        <v>173602.54</v>
      </c>
      <c r="B412">
        <v>6.6769999999999996</v>
      </c>
      <c r="C412">
        <v>4.085</v>
      </c>
      <c r="D412">
        <v>6.2E-2</v>
      </c>
      <c r="E412">
        <v>0.52300000000000002</v>
      </c>
      <c r="F412">
        <f t="shared" si="42"/>
        <v>4.0960000000000001</v>
      </c>
      <c r="G412" s="1">
        <f t="shared" si="44"/>
        <v>6.024</v>
      </c>
      <c r="H412" s="1">
        <f t="shared" si="45"/>
        <v>80.99900000001071</v>
      </c>
      <c r="I412" s="1">
        <f t="shared" si="46"/>
        <v>0</v>
      </c>
      <c r="J412">
        <f t="shared" si="47"/>
        <v>5.8666666666744326E-2</v>
      </c>
      <c r="K412">
        <f t="shared" si="48"/>
        <v>6.215458013448219E-2</v>
      </c>
      <c r="L412">
        <f t="shared" si="43"/>
        <v>2.1440000000000001</v>
      </c>
    </row>
    <row r="413" spans="1:12" x14ac:dyDescent="0.25">
      <c r="A413">
        <v>173602.64</v>
      </c>
      <c r="B413">
        <v>6.6130000000000004</v>
      </c>
      <c r="C413">
        <v>4.1029999999999998</v>
      </c>
      <c r="D413">
        <v>6.2E-2</v>
      </c>
      <c r="E413">
        <v>0.51400000000000001</v>
      </c>
      <c r="F413">
        <f t="shared" si="42"/>
        <v>4.1139999999999999</v>
      </c>
      <c r="G413" s="1">
        <f t="shared" si="44"/>
        <v>6.0329999999999995</v>
      </c>
      <c r="H413" s="1">
        <f t="shared" si="45"/>
        <v>81.099000000016531</v>
      </c>
      <c r="I413" s="1">
        <f t="shared" si="46"/>
        <v>0.17999999998952057</v>
      </c>
      <c r="J413">
        <f t="shared" si="47"/>
        <v>7.0666666666045694E-2</v>
      </c>
      <c r="K413">
        <f t="shared" si="48"/>
        <v>6.1631393114321503E-2</v>
      </c>
      <c r="L413">
        <f t="shared" si="43"/>
        <v>2.1350000000000007</v>
      </c>
    </row>
    <row r="414" spans="1:12" x14ac:dyDescent="0.25">
      <c r="A414">
        <v>173602.74</v>
      </c>
      <c r="B414">
        <v>6.6769999999999996</v>
      </c>
      <c r="C414">
        <v>4.1210000000000004</v>
      </c>
      <c r="D414">
        <v>6.2E-2</v>
      </c>
      <c r="E414">
        <v>0.51400000000000001</v>
      </c>
      <c r="F414">
        <f t="shared" si="42"/>
        <v>4.1320000000000006</v>
      </c>
      <c r="G414" s="1">
        <f t="shared" si="44"/>
        <v>6.0329999999999995</v>
      </c>
      <c r="H414" s="1">
        <f t="shared" si="45"/>
        <v>81.198999999993248</v>
      </c>
      <c r="I414" s="1">
        <f t="shared" si="46"/>
        <v>0.18000000004191632</v>
      </c>
      <c r="J414">
        <f t="shared" si="47"/>
        <v>7.0666666666046291E-2</v>
      </c>
      <c r="K414">
        <f t="shared" si="48"/>
        <v>6.2986684147080127E-2</v>
      </c>
      <c r="L414">
        <f t="shared" si="43"/>
        <v>2.117</v>
      </c>
    </row>
    <row r="415" spans="1:12" x14ac:dyDescent="0.25">
      <c r="A415">
        <v>173602.84</v>
      </c>
      <c r="B415">
        <v>6.6769999999999996</v>
      </c>
      <c r="C415">
        <v>4.1210000000000004</v>
      </c>
      <c r="D415">
        <v>6.2E-2</v>
      </c>
      <c r="E415">
        <v>0.504</v>
      </c>
      <c r="F415">
        <f t="shared" si="42"/>
        <v>4.1320000000000006</v>
      </c>
      <c r="G415" s="1">
        <f t="shared" si="44"/>
        <v>6.0429999999999993</v>
      </c>
      <c r="H415" s="1">
        <f t="shared" si="45"/>
        <v>81.298999999999069</v>
      </c>
      <c r="I415" s="1">
        <f t="shared" si="46"/>
        <v>0</v>
      </c>
      <c r="J415">
        <f t="shared" si="47"/>
        <v>7.0666666666046291E-2</v>
      </c>
      <c r="K415">
        <f t="shared" si="48"/>
        <v>6.4138681524925051E-2</v>
      </c>
      <c r="L415">
        <f t="shared" si="43"/>
        <v>2.1269999999999998</v>
      </c>
    </row>
    <row r="416" spans="1:12" x14ac:dyDescent="0.25">
      <c r="A416">
        <v>173602.94</v>
      </c>
      <c r="B416">
        <v>6.6769999999999996</v>
      </c>
      <c r="C416">
        <v>4.1210000000000004</v>
      </c>
      <c r="D416">
        <v>6.2E-2</v>
      </c>
      <c r="E416">
        <v>0.51400000000000001</v>
      </c>
      <c r="F416">
        <f t="shared" si="42"/>
        <v>4.1320000000000006</v>
      </c>
      <c r="G416" s="1">
        <f t="shared" si="44"/>
        <v>6.0329999999999995</v>
      </c>
      <c r="H416" s="1">
        <f t="shared" si="45"/>
        <v>81.399000000004889</v>
      </c>
      <c r="I416" s="1">
        <f t="shared" si="46"/>
        <v>0</v>
      </c>
      <c r="J416">
        <f t="shared" si="47"/>
        <v>5.8666666666744326E-2</v>
      </c>
      <c r="K416">
        <f t="shared" si="48"/>
        <v>6.5117879296093237E-2</v>
      </c>
      <c r="L416">
        <f t="shared" si="43"/>
        <v>2.117</v>
      </c>
    </row>
    <row r="417" spans="1:12" x14ac:dyDescent="0.25">
      <c r="A417">
        <v>173603.04</v>
      </c>
      <c r="B417">
        <v>6.6130000000000004</v>
      </c>
      <c r="C417">
        <v>4.1379999999999999</v>
      </c>
      <c r="D417">
        <v>6.2E-2</v>
      </c>
      <c r="E417">
        <v>0.51400000000000001</v>
      </c>
      <c r="F417">
        <f t="shared" si="42"/>
        <v>4.149</v>
      </c>
      <c r="G417" s="1">
        <f t="shared" si="44"/>
        <v>6.0329999999999995</v>
      </c>
      <c r="H417" s="1">
        <f t="shared" si="45"/>
        <v>81.49900000001071</v>
      </c>
      <c r="I417" s="1">
        <f t="shared" si="46"/>
        <v>0.16999999999009929</v>
      </c>
      <c r="J417">
        <f t="shared" si="47"/>
        <v>6.9999999999417611E-2</v>
      </c>
      <c r="K417">
        <f t="shared" si="48"/>
        <v>6.4150197401690895E-2</v>
      </c>
      <c r="L417">
        <f t="shared" si="43"/>
        <v>2.1000000000000005</v>
      </c>
    </row>
    <row r="418" spans="1:12" x14ac:dyDescent="0.25">
      <c r="A418">
        <v>173603.14</v>
      </c>
      <c r="B418">
        <v>6.6130000000000004</v>
      </c>
      <c r="C418">
        <v>4.1379999999999999</v>
      </c>
      <c r="D418">
        <v>0.72899999999999998</v>
      </c>
      <c r="E418">
        <v>0.504</v>
      </c>
      <c r="F418">
        <f t="shared" si="42"/>
        <v>4.149</v>
      </c>
      <c r="G418" s="1">
        <f t="shared" si="44"/>
        <v>6.0429999999999993</v>
      </c>
      <c r="H418" s="1">
        <f t="shared" si="45"/>
        <v>81.599000000016531</v>
      </c>
      <c r="I418" s="1">
        <f t="shared" si="46"/>
        <v>0</v>
      </c>
      <c r="J418">
        <f t="shared" si="47"/>
        <v>6.9999999999417611E-2</v>
      </c>
      <c r="K418">
        <f t="shared" si="48"/>
        <v>6.50276677913499E-2</v>
      </c>
      <c r="L418">
        <f t="shared" si="43"/>
        <v>2.1100000000000003</v>
      </c>
    </row>
    <row r="419" spans="1:12" x14ac:dyDescent="0.25">
      <c r="A419">
        <v>173603.24</v>
      </c>
      <c r="B419">
        <v>6.6130000000000004</v>
      </c>
      <c r="C419">
        <v>4.1559999999999997</v>
      </c>
      <c r="D419">
        <v>6.2E-2</v>
      </c>
      <c r="E419">
        <v>0.51400000000000001</v>
      </c>
      <c r="F419">
        <f t="shared" si="42"/>
        <v>4.1669999999999998</v>
      </c>
      <c r="G419" s="1">
        <f t="shared" si="44"/>
        <v>6.0329999999999995</v>
      </c>
      <c r="H419" s="1">
        <f t="shared" si="45"/>
        <v>81.698999999993248</v>
      </c>
      <c r="I419" s="1">
        <f t="shared" si="46"/>
        <v>0.18000000004190744</v>
      </c>
      <c r="J419">
        <f t="shared" si="47"/>
        <v>8.2000000002211443E-2</v>
      </c>
      <c r="K419">
        <f t="shared" si="48"/>
        <v>6.5773517622560063E-2</v>
      </c>
      <c r="L419">
        <f t="shared" si="43"/>
        <v>2.0820000000000007</v>
      </c>
    </row>
    <row r="420" spans="1:12" x14ac:dyDescent="0.25">
      <c r="A420">
        <v>173603.34</v>
      </c>
      <c r="B420">
        <v>6.6130000000000004</v>
      </c>
      <c r="C420">
        <v>4.1559999999999997</v>
      </c>
      <c r="D420">
        <v>6.2E-2</v>
      </c>
      <c r="E420">
        <v>0.52300000000000002</v>
      </c>
      <c r="F420">
        <f t="shared" si="42"/>
        <v>4.1669999999999998</v>
      </c>
      <c r="G420" s="1">
        <f t="shared" si="44"/>
        <v>6.024</v>
      </c>
      <c r="H420" s="1">
        <f t="shared" si="45"/>
        <v>81.798999999999069</v>
      </c>
      <c r="I420" s="1">
        <f t="shared" si="46"/>
        <v>0</v>
      </c>
      <c r="J420">
        <f t="shared" si="47"/>
        <v>8.2000000002211443E-2</v>
      </c>
      <c r="K420">
        <f t="shared" si="48"/>
        <v>6.8207489979507763E-2</v>
      </c>
      <c r="L420">
        <f t="shared" si="43"/>
        <v>2.0730000000000004</v>
      </c>
    </row>
    <row r="421" spans="1:12" x14ac:dyDescent="0.25">
      <c r="A421">
        <v>173603.44</v>
      </c>
      <c r="B421">
        <v>6.6130000000000004</v>
      </c>
      <c r="C421">
        <v>4.1740000000000004</v>
      </c>
      <c r="D421">
        <v>6.2E-2</v>
      </c>
      <c r="E421">
        <v>0.51400000000000001</v>
      </c>
      <c r="F421">
        <f t="shared" si="42"/>
        <v>4.1850000000000005</v>
      </c>
      <c r="G421" s="1">
        <f t="shared" si="44"/>
        <v>6.0329999999999995</v>
      </c>
      <c r="H421" s="1">
        <f t="shared" si="45"/>
        <v>81.899000000004889</v>
      </c>
      <c r="I421" s="1">
        <f t="shared" si="46"/>
        <v>0.17999999998952945</v>
      </c>
      <c r="J421">
        <f t="shared" si="47"/>
        <v>8.2666666668840108E-2</v>
      </c>
      <c r="K421">
        <f t="shared" si="48"/>
        <v>7.0276366482913313E-2</v>
      </c>
      <c r="L421">
        <f t="shared" si="43"/>
        <v>2.0640000000000001</v>
      </c>
    </row>
    <row r="422" spans="1:12" x14ac:dyDescent="0.25">
      <c r="A422">
        <v>173603.54</v>
      </c>
      <c r="B422">
        <v>6.6130000000000004</v>
      </c>
      <c r="C422">
        <v>4.1740000000000004</v>
      </c>
      <c r="D422">
        <v>6.2E-2</v>
      </c>
      <c r="E422">
        <v>0.51400000000000001</v>
      </c>
      <c r="F422">
        <f t="shared" si="42"/>
        <v>4.1850000000000005</v>
      </c>
      <c r="G422" s="1">
        <f t="shared" si="44"/>
        <v>6.0329999999999995</v>
      </c>
      <c r="H422" s="1">
        <f t="shared" si="45"/>
        <v>81.99900000001071</v>
      </c>
      <c r="I422" s="1">
        <f t="shared" si="46"/>
        <v>0</v>
      </c>
      <c r="J422">
        <f t="shared" si="47"/>
        <v>7.0666666669538747E-2</v>
      </c>
      <c r="K422">
        <f t="shared" si="48"/>
        <v>7.2134911510802327E-2</v>
      </c>
      <c r="L422">
        <f t="shared" si="43"/>
        <v>2.0640000000000001</v>
      </c>
    </row>
    <row r="423" spans="1:12" x14ac:dyDescent="0.25">
      <c r="A423">
        <v>173603.64</v>
      </c>
      <c r="B423">
        <v>5.4550000000000001</v>
      </c>
      <c r="C423">
        <v>4.1909999999999998</v>
      </c>
      <c r="D423">
        <v>0.72899999999999998</v>
      </c>
      <c r="E423">
        <v>0.52300000000000002</v>
      </c>
      <c r="F423">
        <f t="shared" si="42"/>
        <v>4.202</v>
      </c>
      <c r="G423" s="1">
        <f t="shared" si="44"/>
        <v>6.024</v>
      </c>
      <c r="H423" s="1">
        <f t="shared" si="45"/>
        <v>82.099000000016531</v>
      </c>
      <c r="I423" s="1">
        <f t="shared" si="46"/>
        <v>0.16999999999009929</v>
      </c>
      <c r="J423">
        <f t="shared" si="47"/>
        <v>8.200000000221204E-2</v>
      </c>
      <c r="K423">
        <f t="shared" si="48"/>
        <v>7.1914674784612789E-2</v>
      </c>
      <c r="L423">
        <f t="shared" si="43"/>
        <v>2.0380000000000003</v>
      </c>
    </row>
    <row r="424" spans="1:12" x14ac:dyDescent="0.25">
      <c r="A424">
        <v>173603.74</v>
      </c>
      <c r="B424">
        <v>2.5579999999999998</v>
      </c>
      <c r="C424">
        <v>4.2270000000000003</v>
      </c>
      <c r="D424">
        <v>0.72899999999999998</v>
      </c>
      <c r="E424">
        <v>0.51400000000000001</v>
      </c>
      <c r="F424">
        <f t="shared" si="42"/>
        <v>4.2380000000000004</v>
      </c>
      <c r="G424" s="1">
        <f t="shared" si="44"/>
        <v>6.0329999999999995</v>
      </c>
      <c r="H424" s="1">
        <f t="shared" si="45"/>
        <v>82.198999999993248</v>
      </c>
      <c r="I424" s="1">
        <f t="shared" si="46"/>
        <v>0.36000000008382377</v>
      </c>
      <c r="J424">
        <f t="shared" si="47"/>
        <v>0.10600000000780029</v>
      </c>
      <c r="K424">
        <f t="shared" si="48"/>
        <v>7.3427473567252668E-2</v>
      </c>
      <c r="L424">
        <f t="shared" si="43"/>
        <v>2.0110000000000001</v>
      </c>
    </row>
    <row r="425" spans="1:12" x14ac:dyDescent="0.25">
      <c r="A425">
        <v>173603.84</v>
      </c>
      <c r="B425">
        <v>1.0129999999999999</v>
      </c>
      <c r="C425">
        <v>4.2270000000000003</v>
      </c>
      <c r="D425">
        <v>6.2E-2</v>
      </c>
      <c r="E425">
        <v>0.52300000000000002</v>
      </c>
      <c r="F425">
        <f t="shared" si="42"/>
        <v>4.2380000000000004</v>
      </c>
      <c r="G425" s="1">
        <f t="shared" si="44"/>
        <v>6.024</v>
      </c>
      <c r="H425" s="1">
        <f t="shared" si="45"/>
        <v>82.298999999999069</v>
      </c>
      <c r="I425" s="1">
        <f t="shared" si="46"/>
        <v>0</v>
      </c>
      <c r="J425">
        <f t="shared" si="47"/>
        <v>0.10600000000780029</v>
      </c>
      <c r="K425">
        <f t="shared" si="48"/>
        <v>7.831335253333481E-2</v>
      </c>
      <c r="L425">
        <f t="shared" si="43"/>
        <v>2.0019999999999998</v>
      </c>
    </row>
    <row r="426" spans="1:12" x14ac:dyDescent="0.25">
      <c r="A426">
        <v>173603.94</v>
      </c>
      <c r="B426">
        <v>0.30499999999999999</v>
      </c>
      <c r="C426">
        <v>4.2270000000000003</v>
      </c>
      <c r="D426">
        <v>6.2E-2</v>
      </c>
      <c r="E426">
        <v>0.51400000000000001</v>
      </c>
      <c r="F426">
        <f t="shared" si="42"/>
        <v>4.2380000000000004</v>
      </c>
      <c r="G426" s="1">
        <f t="shared" si="44"/>
        <v>6.0329999999999995</v>
      </c>
      <c r="H426" s="1">
        <f t="shared" si="45"/>
        <v>82.399000000004889</v>
      </c>
      <c r="I426" s="1">
        <f t="shared" si="46"/>
        <v>0</v>
      </c>
      <c r="J426">
        <f t="shared" si="47"/>
        <v>9.4666666675126396E-2</v>
      </c>
      <c r="K426">
        <f t="shared" si="48"/>
        <v>8.2466349654504639E-2</v>
      </c>
      <c r="L426">
        <f t="shared" si="43"/>
        <v>2.0110000000000001</v>
      </c>
    </row>
    <row r="427" spans="1:12" x14ac:dyDescent="0.25">
      <c r="A427">
        <v>173604.04</v>
      </c>
      <c r="B427">
        <v>4.8000000000000001E-2</v>
      </c>
      <c r="C427">
        <v>4.2439999999999998</v>
      </c>
      <c r="D427">
        <v>6.2E-2</v>
      </c>
      <c r="E427">
        <v>0.52300000000000002</v>
      </c>
      <c r="F427">
        <f t="shared" si="42"/>
        <v>4.2549999999999999</v>
      </c>
      <c r="G427" s="1">
        <f t="shared" si="44"/>
        <v>6.024</v>
      </c>
      <c r="H427" s="1">
        <f t="shared" si="45"/>
        <v>82.49900000001071</v>
      </c>
      <c r="I427" s="1">
        <f t="shared" si="46"/>
        <v>0.16999999999009929</v>
      </c>
      <c r="J427">
        <f t="shared" si="47"/>
        <v>0.10600000000779967</v>
      </c>
      <c r="K427">
        <f t="shared" si="48"/>
        <v>8.4296397207597906E-2</v>
      </c>
      <c r="L427">
        <f t="shared" si="43"/>
        <v>1.9850000000000003</v>
      </c>
    </row>
    <row r="428" spans="1:12" x14ac:dyDescent="0.25">
      <c r="A428">
        <v>173604.14</v>
      </c>
      <c r="B428">
        <v>-1.6E-2</v>
      </c>
      <c r="C428">
        <v>4.2619999999999996</v>
      </c>
      <c r="D428">
        <v>6.2E-2</v>
      </c>
      <c r="E428">
        <v>0.51400000000000001</v>
      </c>
      <c r="F428">
        <f t="shared" si="42"/>
        <v>4.2729999999999997</v>
      </c>
      <c r="G428" s="1">
        <f t="shared" si="44"/>
        <v>6.0329999999999995</v>
      </c>
      <c r="H428" s="1">
        <f t="shared" si="45"/>
        <v>82.599000000016531</v>
      </c>
      <c r="I428" s="1">
        <f t="shared" si="46"/>
        <v>0.17999999998952057</v>
      </c>
      <c r="J428">
        <f t="shared" si="47"/>
        <v>0.10600000000779967</v>
      </c>
      <c r="K428">
        <f t="shared" si="48"/>
        <v>8.7551937627628168E-2</v>
      </c>
      <c r="L428">
        <f t="shared" si="43"/>
        <v>1.9760000000000006</v>
      </c>
    </row>
    <row r="429" spans="1:12" x14ac:dyDescent="0.25">
      <c r="A429">
        <v>173604.24</v>
      </c>
      <c r="B429">
        <v>-8.1000000000000003E-2</v>
      </c>
      <c r="C429">
        <v>4.28</v>
      </c>
      <c r="D429">
        <v>6.2E-2</v>
      </c>
      <c r="E429">
        <v>0.495</v>
      </c>
      <c r="F429">
        <f t="shared" si="42"/>
        <v>4.2910000000000004</v>
      </c>
      <c r="G429" s="1">
        <f t="shared" si="44"/>
        <v>6.0519999999999996</v>
      </c>
      <c r="H429" s="1">
        <f t="shared" si="45"/>
        <v>82.698999999993248</v>
      </c>
      <c r="I429" s="1">
        <f t="shared" si="46"/>
        <v>0.18000000004191632</v>
      </c>
      <c r="J429">
        <f t="shared" si="47"/>
        <v>0.1060000000077997</v>
      </c>
      <c r="K429">
        <f t="shared" si="48"/>
        <v>9.0319146984653889E-2</v>
      </c>
      <c r="L429">
        <f t="shared" si="43"/>
        <v>1.9769999999999999</v>
      </c>
    </row>
    <row r="430" spans="1:12" x14ac:dyDescent="0.25">
      <c r="A430">
        <v>173604.34</v>
      </c>
      <c r="B430">
        <v>-8.1000000000000003E-2</v>
      </c>
      <c r="C430">
        <v>4.28</v>
      </c>
      <c r="D430">
        <v>6.2E-2</v>
      </c>
      <c r="E430">
        <v>0.52300000000000002</v>
      </c>
      <c r="F430">
        <f t="shared" si="42"/>
        <v>4.2910000000000004</v>
      </c>
      <c r="G430" s="1">
        <f t="shared" si="44"/>
        <v>6.024</v>
      </c>
      <c r="H430" s="1">
        <f t="shared" si="45"/>
        <v>82.798999999999069</v>
      </c>
      <c r="I430" s="1">
        <f t="shared" si="46"/>
        <v>0</v>
      </c>
      <c r="J430">
        <f t="shared" si="47"/>
        <v>0.1060000000077997</v>
      </c>
      <c r="K430">
        <f t="shared" si="48"/>
        <v>9.2671274938125756E-2</v>
      </c>
      <c r="L430">
        <f t="shared" si="43"/>
        <v>1.9489999999999998</v>
      </c>
    </row>
    <row r="431" spans="1:12" x14ac:dyDescent="0.25">
      <c r="A431">
        <v>173604.44</v>
      </c>
      <c r="B431">
        <v>-8.1000000000000003E-2</v>
      </c>
      <c r="C431">
        <v>4.2969999999999997</v>
      </c>
      <c r="D431">
        <v>0.72899999999999998</v>
      </c>
      <c r="E431">
        <v>0.51400000000000001</v>
      </c>
      <c r="F431">
        <f t="shared" si="42"/>
        <v>4.3079999999999998</v>
      </c>
      <c r="G431" s="1">
        <f t="shared" si="44"/>
        <v>6.0329999999999995</v>
      </c>
      <c r="H431" s="1">
        <f t="shared" si="45"/>
        <v>82.899000000004889</v>
      </c>
      <c r="I431" s="1">
        <f t="shared" si="46"/>
        <v>0.16999999999009929</v>
      </c>
      <c r="J431">
        <f t="shared" si="47"/>
        <v>0.117333333340473</v>
      </c>
      <c r="K431">
        <f t="shared" si="48"/>
        <v>9.4670583698576838E-2</v>
      </c>
      <c r="L431">
        <f t="shared" si="43"/>
        <v>1.9410000000000005</v>
      </c>
    </row>
    <row r="432" spans="1:12" x14ac:dyDescent="0.25">
      <c r="A432">
        <v>173604.54</v>
      </c>
      <c r="B432">
        <v>-8.1000000000000003E-2</v>
      </c>
      <c r="C432">
        <v>4.28</v>
      </c>
      <c r="D432">
        <v>6.2E-2</v>
      </c>
      <c r="E432">
        <v>0.495</v>
      </c>
      <c r="F432">
        <f t="shared" si="42"/>
        <v>4.2910000000000004</v>
      </c>
      <c r="G432" s="1">
        <f t="shared" si="44"/>
        <v>6.0519999999999996</v>
      </c>
      <c r="H432" s="1">
        <f t="shared" si="45"/>
        <v>82.99900000001071</v>
      </c>
      <c r="I432" s="1">
        <f t="shared" si="46"/>
        <v>-0.16999999999009929</v>
      </c>
      <c r="J432">
        <f t="shared" si="47"/>
        <v>9.466666667512641E-2</v>
      </c>
      <c r="K432">
        <f t="shared" si="48"/>
        <v>9.8069996144861268E-2</v>
      </c>
      <c r="L432">
        <f t="shared" si="43"/>
        <v>1.9769999999999999</v>
      </c>
    </row>
    <row r="433" spans="1:12" x14ac:dyDescent="0.25">
      <c r="A433">
        <v>173604.64</v>
      </c>
      <c r="B433">
        <v>-8.1000000000000003E-2</v>
      </c>
      <c r="C433">
        <v>4.28</v>
      </c>
      <c r="D433">
        <v>6.2E-2</v>
      </c>
      <c r="E433">
        <v>0.53200000000000003</v>
      </c>
      <c r="F433">
        <f t="shared" si="42"/>
        <v>4.2910000000000004</v>
      </c>
      <c r="G433" s="1">
        <f t="shared" si="44"/>
        <v>6.0149999999999997</v>
      </c>
      <c r="H433" s="1">
        <f t="shared" si="45"/>
        <v>83.099000000016531</v>
      </c>
      <c r="I433" s="1">
        <f t="shared" si="46"/>
        <v>0</v>
      </c>
      <c r="J433">
        <f t="shared" si="47"/>
        <v>9.466666667512641E-2</v>
      </c>
      <c r="K433">
        <f t="shared" si="48"/>
        <v>9.7559496724401035E-2</v>
      </c>
      <c r="L433">
        <f t="shared" si="43"/>
        <v>1.94</v>
      </c>
    </row>
    <row r="434" spans="1:12" x14ac:dyDescent="0.25">
      <c r="A434">
        <v>173604.74</v>
      </c>
      <c r="B434">
        <v>-8.1000000000000003E-2</v>
      </c>
      <c r="C434">
        <v>4.2969999999999997</v>
      </c>
      <c r="D434">
        <v>6.2E-2</v>
      </c>
      <c r="E434">
        <v>0.52300000000000002</v>
      </c>
      <c r="F434">
        <f t="shared" si="42"/>
        <v>4.3079999999999998</v>
      </c>
      <c r="G434" s="1">
        <f t="shared" si="44"/>
        <v>6.024</v>
      </c>
      <c r="H434" s="1">
        <f t="shared" si="45"/>
        <v>83.198999999993248</v>
      </c>
      <c r="I434" s="1">
        <f t="shared" si="46"/>
        <v>0.1700000000395758</v>
      </c>
      <c r="J434">
        <f t="shared" si="47"/>
        <v>9.4000000008304302E-2</v>
      </c>
      <c r="K434">
        <f t="shared" si="48"/>
        <v>9.7125572217009834E-2</v>
      </c>
      <c r="L434">
        <f t="shared" si="43"/>
        <v>1.9320000000000004</v>
      </c>
    </row>
    <row r="435" spans="1:12" x14ac:dyDescent="0.25">
      <c r="A435">
        <v>173604.84</v>
      </c>
      <c r="B435">
        <v>-8.1000000000000003E-2</v>
      </c>
      <c r="C435">
        <v>4.2969999999999997</v>
      </c>
      <c r="D435">
        <v>0.72899999999999998</v>
      </c>
      <c r="E435">
        <v>0.53200000000000003</v>
      </c>
      <c r="F435">
        <f t="shared" si="42"/>
        <v>4.3079999999999998</v>
      </c>
      <c r="G435" s="1">
        <f t="shared" si="44"/>
        <v>6.0149999999999997</v>
      </c>
      <c r="H435" s="1">
        <f t="shared" si="45"/>
        <v>83.298999999999069</v>
      </c>
      <c r="I435" s="1">
        <f t="shared" si="46"/>
        <v>0</v>
      </c>
      <c r="J435">
        <f t="shared" si="47"/>
        <v>9.4000000008304302E-2</v>
      </c>
      <c r="K435">
        <f t="shared" si="48"/>
        <v>9.6656736385704004E-2</v>
      </c>
      <c r="L435">
        <f t="shared" si="43"/>
        <v>1.9230000000000005</v>
      </c>
    </row>
    <row r="436" spans="1:12" x14ac:dyDescent="0.25">
      <c r="A436">
        <v>173604.94</v>
      </c>
      <c r="B436">
        <v>-8.1000000000000003E-2</v>
      </c>
      <c r="C436">
        <v>4.3150000000000004</v>
      </c>
      <c r="D436">
        <v>0.72899999999999998</v>
      </c>
      <c r="E436">
        <v>0.52300000000000002</v>
      </c>
      <c r="F436">
        <f t="shared" si="42"/>
        <v>4.3260000000000005</v>
      </c>
      <c r="G436" s="1">
        <f t="shared" si="44"/>
        <v>6.024</v>
      </c>
      <c r="H436" s="1">
        <f t="shared" si="45"/>
        <v>83.399000000004889</v>
      </c>
      <c r="I436" s="1">
        <f t="shared" si="46"/>
        <v>0.17999999998952945</v>
      </c>
      <c r="J436">
        <f t="shared" si="47"/>
        <v>9.4000000008304302E-2</v>
      </c>
      <c r="K436">
        <f t="shared" si="48"/>
        <v>9.6258225929094041E-2</v>
      </c>
      <c r="L436">
        <f t="shared" si="43"/>
        <v>1.9139999999999997</v>
      </c>
    </row>
    <row r="437" spans="1:12" x14ac:dyDescent="0.25">
      <c r="A437">
        <v>173605.04</v>
      </c>
      <c r="B437">
        <v>-8.1000000000000003E-2</v>
      </c>
      <c r="C437">
        <v>4.3330000000000002</v>
      </c>
      <c r="D437">
        <v>6.2E-2</v>
      </c>
      <c r="E437">
        <v>0.52300000000000002</v>
      </c>
      <c r="F437">
        <f t="shared" si="42"/>
        <v>4.3440000000000003</v>
      </c>
      <c r="G437" s="1">
        <f t="shared" si="44"/>
        <v>6.024</v>
      </c>
      <c r="H437" s="1">
        <f t="shared" si="45"/>
        <v>83.49900000001071</v>
      </c>
      <c r="I437" s="1">
        <f t="shared" si="46"/>
        <v>0.17999999998952057</v>
      </c>
      <c r="J437">
        <f t="shared" si="47"/>
        <v>0.10600000000760566</v>
      </c>
      <c r="K437">
        <f t="shared" si="48"/>
        <v>9.5919492040975579E-2</v>
      </c>
      <c r="L437">
        <f t="shared" si="43"/>
        <v>1.8959999999999999</v>
      </c>
    </row>
    <row r="438" spans="1:12" x14ac:dyDescent="0.25">
      <c r="A438">
        <v>173605.141</v>
      </c>
      <c r="B438">
        <v>-8.1000000000000003E-2</v>
      </c>
      <c r="C438">
        <v>4.3330000000000002</v>
      </c>
      <c r="D438">
        <v>6.2E-2</v>
      </c>
      <c r="E438">
        <v>0.52300000000000002</v>
      </c>
      <c r="F438">
        <f t="shared" si="42"/>
        <v>4.3440000000000003</v>
      </c>
      <c r="G438" s="1">
        <f t="shared" si="44"/>
        <v>6.024</v>
      </c>
      <c r="H438" s="1">
        <f t="shared" si="45"/>
        <v>83.600000000005821</v>
      </c>
      <c r="I438" s="1">
        <f t="shared" si="46"/>
        <v>0</v>
      </c>
      <c r="J438">
        <f t="shared" si="47"/>
        <v>9.466666667493237E-2</v>
      </c>
      <c r="K438">
        <f t="shared" si="48"/>
        <v>9.7431568235970087E-2</v>
      </c>
      <c r="L438">
        <f t="shared" si="43"/>
        <v>1.8959999999999999</v>
      </c>
    </row>
    <row r="439" spans="1:12" x14ac:dyDescent="0.25">
      <c r="A439">
        <v>173605.24100000001</v>
      </c>
      <c r="B439">
        <v>-8.1000000000000003E-2</v>
      </c>
      <c r="C439">
        <v>4.3499999999999996</v>
      </c>
      <c r="D439">
        <v>6.2E-2</v>
      </c>
      <c r="E439">
        <v>0.53200000000000003</v>
      </c>
      <c r="F439">
        <f t="shared" si="42"/>
        <v>4.3609999999999998</v>
      </c>
      <c r="G439" s="1">
        <f t="shared" si="44"/>
        <v>6.0149999999999997</v>
      </c>
      <c r="H439" s="1">
        <f t="shared" si="45"/>
        <v>83.700000000011642</v>
      </c>
      <c r="I439" s="1">
        <f t="shared" si="46"/>
        <v>0.16999999999009929</v>
      </c>
      <c r="J439">
        <f t="shared" si="47"/>
        <v>8.2000000002017404E-2</v>
      </c>
      <c r="K439">
        <f t="shared" si="48"/>
        <v>9.7016833001814434E-2</v>
      </c>
      <c r="L439">
        <f t="shared" si="43"/>
        <v>1.8700000000000006</v>
      </c>
    </row>
    <row r="440" spans="1:12" x14ac:dyDescent="0.25">
      <c r="A440">
        <v>173605.34099999999</v>
      </c>
      <c r="B440">
        <v>-0.14499999999999999</v>
      </c>
      <c r="C440">
        <v>4.3330000000000002</v>
      </c>
      <c r="D440">
        <v>6.2E-2</v>
      </c>
      <c r="E440">
        <v>0.53200000000000003</v>
      </c>
      <c r="F440">
        <f t="shared" si="42"/>
        <v>4.3440000000000003</v>
      </c>
      <c r="G440" s="1">
        <f t="shared" si="44"/>
        <v>6.0149999999999997</v>
      </c>
      <c r="H440" s="1">
        <f t="shared" si="45"/>
        <v>83.799999999988358</v>
      </c>
      <c r="I440" s="1">
        <f t="shared" si="46"/>
        <v>-0.1700000000395758</v>
      </c>
      <c r="J440">
        <f t="shared" si="47"/>
        <v>7.066666666604568E-2</v>
      </c>
      <c r="K440">
        <f t="shared" si="48"/>
        <v>9.4764308051844881E-2</v>
      </c>
      <c r="L440">
        <f t="shared" si="43"/>
        <v>1.887</v>
      </c>
    </row>
    <row r="441" spans="1:12" x14ac:dyDescent="0.25">
      <c r="A441">
        <v>173605.44099999999</v>
      </c>
      <c r="B441">
        <v>-0.14499999999999999</v>
      </c>
      <c r="C441">
        <v>4.3330000000000002</v>
      </c>
      <c r="D441">
        <v>6.2E-2</v>
      </c>
      <c r="E441">
        <v>0.53200000000000003</v>
      </c>
      <c r="F441">
        <f t="shared" si="42"/>
        <v>4.3440000000000003</v>
      </c>
      <c r="G441" s="1">
        <f t="shared" si="44"/>
        <v>6.0149999999999997</v>
      </c>
      <c r="H441" s="1">
        <f t="shared" si="45"/>
        <v>83.899999999994179</v>
      </c>
      <c r="I441" s="1">
        <f t="shared" si="46"/>
        <v>0</v>
      </c>
      <c r="J441">
        <f t="shared" si="47"/>
        <v>7.066666666604568E-2</v>
      </c>
      <c r="K441">
        <f t="shared" si="48"/>
        <v>9.1149661843974994E-2</v>
      </c>
      <c r="L441">
        <f t="shared" si="43"/>
        <v>1.887</v>
      </c>
    </row>
    <row r="442" spans="1:12" x14ac:dyDescent="0.25">
      <c r="A442">
        <v>173605.541</v>
      </c>
      <c r="B442">
        <v>-8.1000000000000003E-2</v>
      </c>
      <c r="C442">
        <v>4.3499999999999996</v>
      </c>
      <c r="D442">
        <v>6.2E-2</v>
      </c>
      <c r="E442">
        <v>0.53200000000000003</v>
      </c>
      <c r="F442">
        <f t="shared" si="42"/>
        <v>4.3609999999999998</v>
      </c>
      <c r="G442" s="1">
        <f t="shared" si="44"/>
        <v>6.0149999999999997</v>
      </c>
      <c r="H442" s="1">
        <f t="shared" si="45"/>
        <v>84</v>
      </c>
      <c r="I442" s="1">
        <f t="shared" si="46"/>
        <v>0.16999999999009929</v>
      </c>
      <c r="J442">
        <f t="shared" si="47"/>
        <v>7.066666666604568E-2</v>
      </c>
      <c r="K442">
        <f t="shared" si="48"/>
        <v>8.8077212567285595E-2</v>
      </c>
      <c r="L442">
        <f t="shared" si="43"/>
        <v>1.8700000000000006</v>
      </c>
    </row>
    <row r="443" spans="1:12" x14ac:dyDescent="0.25">
      <c r="A443">
        <v>173605.641</v>
      </c>
      <c r="B443">
        <v>-8.1000000000000003E-2</v>
      </c>
      <c r="C443">
        <v>4.3330000000000002</v>
      </c>
      <c r="D443">
        <v>6.2E-2</v>
      </c>
      <c r="E443">
        <v>0.53200000000000003</v>
      </c>
      <c r="F443">
        <f t="shared" si="42"/>
        <v>4.3440000000000003</v>
      </c>
      <c r="G443" s="1">
        <f t="shared" si="44"/>
        <v>6.0149999999999997</v>
      </c>
      <c r="H443" s="1">
        <f t="shared" si="45"/>
        <v>84.100000000005821</v>
      </c>
      <c r="I443" s="1">
        <f t="shared" si="46"/>
        <v>-0.16999999999009929</v>
      </c>
      <c r="J443">
        <f t="shared" si="47"/>
        <v>4.733333333407104E-2</v>
      </c>
      <c r="K443">
        <f t="shared" si="48"/>
        <v>8.54656306820996E-2</v>
      </c>
      <c r="L443">
        <f t="shared" si="43"/>
        <v>1.887</v>
      </c>
    </row>
    <row r="444" spans="1:12" x14ac:dyDescent="0.25">
      <c r="A444">
        <v>173605.74100000001</v>
      </c>
      <c r="B444">
        <v>-8.1000000000000003E-2</v>
      </c>
      <c r="C444">
        <v>4.3499999999999996</v>
      </c>
      <c r="D444">
        <v>0.72899999999999998</v>
      </c>
      <c r="E444">
        <v>0.52300000000000002</v>
      </c>
      <c r="F444">
        <f t="shared" si="42"/>
        <v>4.3609999999999998</v>
      </c>
      <c r="G444" s="1">
        <f t="shared" si="44"/>
        <v>6.024</v>
      </c>
      <c r="H444" s="1">
        <f t="shared" si="45"/>
        <v>84.200000000011642</v>
      </c>
      <c r="I444" s="1">
        <f t="shared" si="46"/>
        <v>0.16999999999009929</v>
      </c>
      <c r="J444">
        <f t="shared" si="47"/>
        <v>4.6666666663949904E-2</v>
      </c>
      <c r="K444">
        <f t="shared" si="48"/>
        <v>7.9745786079895312E-2</v>
      </c>
      <c r="L444">
        <f t="shared" si="43"/>
        <v>1.8790000000000004</v>
      </c>
    </row>
    <row r="445" spans="1:12" x14ac:dyDescent="0.25">
      <c r="A445">
        <v>173605.84099999999</v>
      </c>
      <c r="B445">
        <v>-0.14499999999999999</v>
      </c>
      <c r="C445">
        <v>4.3330000000000002</v>
      </c>
      <c r="D445">
        <v>6.2E-2</v>
      </c>
      <c r="E445">
        <v>0.53200000000000003</v>
      </c>
      <c r="F445">
        <f t="shared" si="42"/>
        <v>4.3440000000000003</v>
      </c>
      <c r="G445" s="1">
        <f t="shared" si="44"/>
        <v>6.0149999999999997</v>
      </c>
      <c r="H445" s="1">
        <f t="shared" si="45"/>
        <v>84.299999999988358</v>
      </c>
      <c r="I445" s="1">
        <f t="shared" si="46"/>
        <v>-0.1700000000395758</v>
      </c>
      <c r="J445">
        <f t="shared" si="47"/>
        <v>3.5333333327978181E-2</v>
      </c>
      <c r="K445">
        <f t="shared" si="48"/>
        <v>7.4783918167503502E-2</v>
      </c>
      <c r="L445">
        <f t="shared" si="43"/>
        <v>1.887</v>
      </c>
    </row>
    <row r="446" spans="1:12" x14ac:dyDescent="0.25">
      <c r="A446">
        <v>173605.94099999999</v>
      </c>
      <c r="B446">
        <v>-8.1000000000000003E-2</v>
      </c>
      <c r="C446">
        <v>4.3330000000000002</v>
      </c>
      <c r="D446">
        <v>6.2E-2</v>
      </c>
      <c r="E446">
        <v>0.52300000000000002</v>
      </c>
      <c r="F446">
        <f t="shared" si="42"/>
        <v>4.3440000000000003</v>
      </c>
      <c r="G446" s="1">
        <f t="shared" si="44"/>
        <v>6.024</v>
      </c>
      <c r="H446" s="1">
        <f t="shared" si="45"/>
        <v>84.399999999994179</v>
      </c>
      <c r="I446" s="1">
        <f t="shared" si="46"/>
        <v>0</v>
      </c>
      <c r="J446">
        <f t="shared" si="47"/>
        <v>2.3999999995304895E-2</v>
      </c>
      <c r="K446">
        <f t="shared" si="48"/>
        <v>6.8866330441574697E-2</v>
      </c>
      <c r="L446">
        <f t="shared" si="43"/>
        <v>1.8959999999999999</v>
      </c>
    </row>
    <row r="447" spans="1:12" x14ac:dyDescent="0.25">
      <c r="A447">
        <v>173606.041</v>
      </c>
      <c r="B447">
        <v>-8.1000000000000003E-2</v>
      </c>
      <c r="C447">
        <v>4.3330000000000002</v>
      </c>
      <c r="D447">
        <v>6.2E-2</v>
      </c>
      <c r="E447">
        <v>0.39200000000000002</v>
      </c>
      <c r="F447">
        <f t="shared" si="42"/>
        <v>4.3440000000000003</v>
      </c>
      <c r="G447" s="1">
        <f t="shared" si="44"/>
        <v>6.1549999999999994</v>
      </c>
      <c r="H447" s="1">
        <f t="shared" si="45"/>
        <v>84.5</v>
      </c>
      <c r="I447" s="1">
        <f t="shared" si="46"/>
        <v>0</v>
      </c>
      <c r="J447">
        <f t="shared" si="47"/>
        <v>3.5333333327978181E-2</v>
      </c>
      <c r="K447">
        <f t="shared" si="48"/>
        <v>6.2136380874634224E-2</v>
      </c>
      <c r="L447">
        <f t="shared" si="43"/>
        <v>2.0270000000000001</v>
      </c>
    </row>
    <row r="448" spans="1:12" x14ac:dyDescent="0.25">
      <c r="A448">
        <v>173606.141</v>
      </c>
      <c r="B448">
        <v>-0.14499999999999999</v>
      </c>
      <c r="C448">
        <v>4.3499999999999996</v>
      </c>
      <c r="D448">
        <v>0.72899999999999998</v>
      </c>
      <c r="E448">
        <v>0.52300000000000002</v>
      </c>
      <c r="F448">
        <f t="shared" si="42"/>
        <v>4.3609999999999998</v>
      </c>
      <c r="G448" s="1">
        <f t="shared" si="44"/>
        <v>6.024</v>
      </c>
      <c r="H448" s="1">
        <f t="shared" si="45"/>
        <v>84.600000000005821</v>
      </c>
      <c r="I448" s="1">
        <f t="shared" si="46"/>
        <v>0.16999999999009929</v>
      </c>
      <c r="J448">
        <f t="shared" si="47"/>
        <v>4.6666666660651467E-2</v>
      </c>
      <c r="K448">
        <f t="shared" si="48"/>
        <v>5.8115923742635814E-2</v>
      </c>
      <c r="L448">
        <f t="shared" si="43"/>
        <v>1.8790000000000004</v>
      </c>
    </row>
    <row r="449" spans="1:12" x14ac:dyDescent="0.25">
      <c r="A449">
        <v>173606.24100000001</v>
      </c>
      <c r="B449">
        <v>-8.1000000000000003E-2</v>
      </c>
      <c r="C449">
        <v>4.3330000000000002</v>
      </c>
      <c r="D449">
        <v>6.2E-2</v>
      </c>
      <c r="E449">
        <v>0.53200000000000003</v>
      </c>
      <c r="F449">
        <f t="shared" si="42"/>
        <v>4.3440000000000003</v>
      </c>
      <c r="G449" s="1">
        <f t="shared" si="44"/>
        <v>6.0149999999999997</v>
      </c>
      <c r="H449" s="1">
        <f t="shared" si="45"/>
        <v>84.700000000011642</v>
      </c>
      <c r="I449" s="1">
        <f t="shared" si="46"/>
        <v>-0.16999999999009929</v>
      </c>
      <c r="J449">
        <f t="shared" si="47"/>
        <v>2.3999999992006468E-2</v>
      </c>
      <c r="K449">
        <f t="shared" si="48"/>
        <v>5.6398535180338161E-2</v>
      </c>
      <c r="L449">
        <f t="shared" si="43"/>
        <v>1.887</v>
      </c>
    </row>
    <row r="450" spans="1:12" x14ac:dyDescent="0.25">
      <c r="A450">
        <v>173606.34099999999</v>
      </c>
      <c r="B450">
        <v>-8.1000000000000003E-2</v>
      </c>
      <c r="C450">
        <v>4.3330000000000002</v>
      </c>
      <c r="D450">
        <v>6.2E-2</v>
      </c>
      <c r="E450">
        <v>0.53200000000000003</v>
      </c>
      <c r="F450">
        <f t="shared" ref="F450:F513" si="49">C450+0.011</f>
        <v>4.3440000000000003</v>
      </c>
      <c r="G450" s="1">
        <f t="shared" si="44"/>
        <v>6.0149999999999997</v>
      </c>
      <c r="H450" s="1">
        <f t="shared" si="45"/>
        <v>84.799999999988358</v>
      </c>
      <c r="I450" s="1">
        <f t="shared" si="46"/>
        <v>0</v>
      </c>
      <c r="J450">
        <f t="shared" si="47"/>
        <v>2.3999999992006468E-2</v>
      </c>
      <c r="K450">
        <f t="shared" si="48"/>
        <v>5.153875490208841E-2</v>
      </c>
      <c r="L450">
        <f t="shared" ref="L450:L513" si="50">(6-C450-0.011)+(0.774-0.011)-E450</f>
        <v>1.887</v>
      </c>
    </row>
    <row r="451" spans="1:12" x14ac:dyDescent="0.25">
      <c r="A451">
        <v>173606.44099999999</v>
      </c>
      <c r="B451">
        <v>-8.1000000000000003E-2</v>
      </c>
      <c r="C451">
        <v>4.3499999999999996</v>
      </c>
      <c r="D451">
        <v>6.2E-2</v>
      </c>
      <c r="E451">
        <v>0.52300000000000002</v>
      </c>
      <c r="F451">
        <f t="shared" si="49"/>
        <v>4.3609999999999998</v>
      </c>
      <c r="G451" s="1">
        <f t="shared" ref="G451:G514" si="51">6+0.547-E451</f>
        <v>6.024</v>
      </c>
      <c r="H451" s="1">
        <f t="shared" ref="H451:H514" si="52">$H$2+(A451-$A$2)</f>
        <v>84.899999999994179</v>
      </c>
      <c r="I451" s="1">
        <f t="shared" ref="I451:I514" si="53">(C451-C450)/(A451-A450)</f>
        <v>0.16999999999009929</v>
      </c>
      <c r="J451">
        <f t="shared" si="47"/>
        <v>2.3333333325377785E-2</v>
      </c>
      <c r="K451">
        <f t="shared" si="48"/>
        <v>4.7407941665576117E-2</v>
      </c>
      <c r="L451">
        <f t="shared" si="50"/>
        <v>1.8790000000000004</v>
      </c>
    </row>
    <row r="452" spans="1:12" x14ac:dyDescent="0.25">
      <c r="A452">
        <v>173606.541</v>
      </c>
      <c r="B452">
        <v>-8.1000000000000003E-2</v>
      </c>
      <c r="C452">
        <v>4.3330000000000002</v>
      </c>
      <c r="D452">
        <v>6.2E-2</v>
      </c>
      <c r="E452">
        <v>0.54200000000000004</v>
      </c>
      <c r="F452">
        <f t="shared" si="49"/>
        <v>4.3440000000000003</v>
      </c>
      <c r="G452" s="1">
        <f t="shared" si="51"/>
        <v>6.0049999999999999</v>
      </c>
      <c r="H452" s="1">
        <f t="shared" si="52"/>
        <v>85</v>
      </c>
      <c r="I452" s="1">
        <f t="shared" si="53"/>
        <v>-0.16999999999009929</v>
      </c>
      <c r="J452">
        <f t="shared" si="47"/>
        <v>-6.5968674967109567E-12</v>
      </c>
      <c r="K452">
        <f t="shared" si="48"/>
        <v>4.3796750414546365E-2</v>
      </c>
      <c r="L452">
        <f t="shared" si="50"/>
        <v>1.877</v>
      </c>
    </row>
    <row r="453" spans="1:12" x14ac:dyDescent="0.25">
      <c r="A453">
        <v>173606.641</v>
      </c>
      <c r="B453">
        <v>-8.1000000000000003E-2</v>
      </c>
      <c r="C453">
        <v>4.3330000000000002</v>
      </c>
      <c r="D453">
        <v>6.2E-2</v>
      </c>
      <c r="E453">
        <v>0.54200000000000004</v>
      </c>
      <c r="F453">
        <f t="shared" si="49"/>
        <v>4.3440000000000003</v>
      </c>
      <c r="G453" s="1">
        <f t="shared" si="51"/>
        <v>6.0049999999999999</v>
      </c>
      <c r="H453" s="1">
        <f t="shared" si="52"/>
        <v>85.100000000005821</v>
      </c>
      <c r="I453" s="1">
        <f t="shared" si="53"/>
        <v>0</v>
      </c>
      <c r="J453">
        <f t="shared" si="47"/>
        <v>-6.5968674967109567E-12</v>
      </c>
      <c r="K453">
        <f t="shared" si="48"/>
        <v>3.7227237851374884E-2</v>
      </c>
      <c r="L453">
        <f t="shared" si="50"/>
        <v>1.877</v>
      </c>
    </row>
    <row r="454" spans="1:12" x14ac:dyDescent="0.25">
      <c r="A454">
        <v>173606.74100000001</v>
      </c>
      <c r="B454">
        <v>-8.1000000000000003E-2</v>
      </c>
      <c r="C454">
        <v>4.3330000000000002</v>
      </c>
      <c r="D454">
        <v>6.2E-2</v>
      </c>
      <c r="E454">
        <v>0.53200000000000003</v>
      </c>
      <c r="F454">
        <f t="shared" si="49"/>
        <v>4.3440000000000003</v>
      </c>
      <c r="G454" s="1">
        <f t="shared" si="51"/>
        <v>6.0149999999999997</v>
      </c>
      <c r="H454" s="1">
        <f t="shared" si="52"/>
        <v>85.200000000011642</v>
      </c>
      <c r="I454" s="1">
        <f t="shared" si="53"/>
        <v>0</v>
      </c>
      <c r="J454">
        <f t="shared" si="47"/>
        <v>-1.1333333339270153E-2</v>
      </c>
      <c r="K454">
        <f t="shared" si="48"/>
        <v>3.1643152172679122E-2</v>
      </c>
      <c r="L454">
        <f t="shared" si="50"/>
        <v>1.887</v>
      </c>
    </row>
    <row r="455" spans="1:12" x14ac:dyDescent="0.25">
      <c r="A455">
        <v>173606.84099999999</v>
      </c>
      <c r="B455">
        <v>5.9690000000000003</v>
      </c>
      <c r="C455">
        <v>4.3330000000000002</v>
      </c>
      <c r="D455">
        <v>6.2E-2</v>
      </c>
      <c r="E455">
        <v>0.54200000000000004</v>
      </c>
      <c r="F455">
        <f t="shared" si="49"/>
        <v>4.3440000000000003</v>
      </c>
      <c r="G455" s="1">
        <f t="shared" si="51"/>
        <v>6.0049999999999999</v>
      </c>
      <c r="H455" s="1">
        <f t="shared" si="52"/>
        <v>85.299999999988358</v>
      </c>
      <c r="I455" s="1">
        <f t="shared" si="53"/>
        <v>0</v>
      </c>
      <c r="J455">
        <f t="shared" si="47"/>
        <v>-3.2984337483554784E-12</v>
      </c>
      <c r="K455">
        <f t="shared" si="48"/>
        <v>2.5196679345886729E-2</v>
      </c>
      <c r="L455">
        <f t="shared" si="50"/>
        <v>1.877</v>
      </c>
    </row>
    <row r="456" spans="1:12" x14ac:dyDescent="0.25">
      <c r="A456">
        <v>173606.94099999999</v>
      </c>
      <c r="B456">
        <v>20.065000000000001</v>
      </c>
      <c r="C456">
        <v>4.3330000000000002</v>
      </c>
      <c r="D456">
        <v>0.72899999999999998</v>
      </c>
      <c r="E456">
        <v>0.53200000000000003</v>
      </c>
      <c r="F456">
        <f t="shared" si="49"/>
        <v>4.3440000000000003</v>
      </c>
      <c r="G456" s="1">
        <f t="shared" si="51"/>
        <v>6.0149999999999997</v>
      </c>
      <c r="H456" s="1">
        <f t="shared" si="52"/>
        <v>85.399999999994179</v>
      </c>
      <c r="I456" s="1">
        <f t="shared" si="53"/>
        <v>0</v>
      </c>
      <c r="J456">
        <f t="shared" si="47"/>
        <v>-3.2984337483554784E-12</v>
      </c>
      <c r="K456">
        <f t="shared" si="48"/>
        <v>2.1417177443508954E-2</v>
      </c>
      <c r="L456">
        <f t="shared" si="50"/>
        <v>1.887</v>
      </c>
    </row>
    <row r="457" spans="1:12" x14ac:dyDescent="0.25">
      <c r="A457">
        <v>173607.041</v>
      </c>
      <c r="B457">
        <v>27.789000000000001</v>
      </c>
      <c r="C457">
        <v>4.3330000000000002</v>
      </c>
      <c r="D457">
        <v>6.2E-2</v>
      </c>
      <c r="E457">
        <v>0.53200000000000003</v>
      </c>
      <c r="F457">
        <f t="shared" si="49"/>
        <v>4.3440000000000003</v>
      </c>
      <c r="G457" s="1">
        <f t="shared" si="51"/>
        <v>6.0149999999999997</v>
      </c>
      <c r="H457" s="1">
        <f t="shared" si="52"/>
        <v>85.5</v>
      </c>
      <c r="I457" s="1">
        <f t="shared" si="53"/>
        <v>0</v>
      </c>
      <c r="J457">
        <f t="shared" si="47"/>
        <v>-1.133333333597172E-2</v>
      </c>
      <c r="K457">
        <f t="shared" si="48"/>
        <v>1.8204600826487848E-2</v>
      </c>
      <c r="L457">
        <f t="shared" si="50"/>
        <v>1.887</v>
      </c>
    </row>
    <row r="458" spans="1:12" x14ac:dyDescent="0.25">
      <c r="A458">
        <v>173607.141</v>
      </c>
      <c r="B458">
        <v>30.75</v>
      </c>
      <c r="C458">
        <v>4.3330000000000002</v>
      </c>
      <c r="D458">
        <v>6.2E-2</v>
      </c>
      <c r="E458">
        <v>0.53200000000000003</v>
      </c>
      <c r="F458">
        <f t="shared" si="49"/>
        <v>4.3440000000000003</v>
      </c>
      <c r="G458" s="1">
        <f t="shared" si="51"/>
        <v>6.0149999999999997</v>
      </c>
      <c r="H458" s="1">
        <f t="shared" si="52"/>
        <v>85.600000000005821</v>
      </c>
      <c r="I458" s="1">
        <f t="shared" si="53"/>
        <v>0</v>
      </c>
      <c r="J458">
        <f t="shared" si="47"/>
        <v>-3.2984337483554784E-12</v>
      </c>
      <c r="K458">
        <f t="shared" si="48"/>
        <v>1.3773910702118912E-2</v>
      </c>
      <c r="L458">
        <f t="shared" si="50"/>
        <v>1.887</v>
      </c>
    </row>
    <row r="459" spans="1:12" x14ac:dyDescent="0.25">
      <c r="A459">
        <v>173607.24100000001</v>
      </c>
      <c r="B459">
        <v>31.521999999999998</v>
      </c>
      <c r="C459">
        <v>4.3150000000000004</v>
      </c>
      <c r="D459">
        <v>6.2E-2</v>
      </c>
      <c r="E459">
        <v>0.53200000000000003</v>
      </c>
      <c r="F459">
        <f t="shared" si="49"/>
        <v>4.3260000000000005</v>
      </c>
      <c r="G459" s="1">
        <f t="shared" si="51"/>
        <v>6.0149999999999997</v>
      </c>
      <c r="H459" s="1">
        <f t="shared" si="52"/>
        <v>85.700000000011642</v>
      </c>
      <c r="I459" s="1">
        <f t="shared" si="53"/>
        <v>-0.17999999998952057</v>
      </c>
      <c r="J459">
        <f t="shared" si="47"/>
        <v>-2.3333333335273092E-2</v>
      </c>
      <c r="K459">
        <f t="shared" si="48"/>
        <v>1.1707824096306309E-2</v>
      </c>
      <c r="L459">
        <f t="shared" si="50"/>
        <v>1.9049999999999998</v>
      </c>
    </row>
    <row r="460" spans="1:12" x14ac:dyDescent="0.25">
      <c r="A460">
        <v>173607.34099999999</v>
      </c>
      <c r="B460">
        <v>31.329000000000001</v>
      </c>
      <c r="C460">
        <v>4.3330000000000002</v>
      </c>
      <c r="D460">
        <v>6.2E-2</v>
      </c>
      <c r="E460">
        <v>0.54200000000000004</v>
      </c>
      <c r="F460">
        <f t="shared" si="49"/>
        <v>4.3440000000000003</v>
      </c>
      <c r="G460" s="1">
        <f t="shared" si="51"/>
        <v>6.0049999999999999</v>
      </c>
      <c r="H460" s="1">
        <f t="shared" si="52"/>
        <v>85.799999999988358</v>
      </c>
      <c r="I460" s="1">
        <f t="shared" si="53"/>
        <v>0.18000000004190744</v>
      </c>
      <c r="J460">
        <f t="shared" si="47"/>
        <v>3.4924581745106782E-12</v>
      </c>
      <c r="K460">
        <f t="shared" si="48"/>
        <v>6.4516504815693987E-3</v>
      </c>
      <c r="L460">
        <f t="shared" si="50"/>
        <v>1.877</v>
      </c>
    </row>
    <row r="461" spans="1:12" x14ac:dyDescent="0.25">
      <c r="A461">
        <v>173607.44099999999</v>
      </c>
      <c r="B461">
        <v>30.878</v>
      </c>
      <c r="C461">
        <v>4.3150000000000004</v>
      </c>
      <c r="D461">
        <v>6.2E-2</v>
      </c>
      <c r="E461">
        <v>0.38300000000000001</v>
      </c>
      <c r="F461">
        <f t="shared" si="49"/>
        <v>4.3260000000000005</v>
      </c>
      <c r="G461" s="1">
        <f t="shared" si="51"/>
        <v>6.1639999999999997</v>
      </c>
      <c r="H461" s="1">
        <f t="shared" si="52"/>
        <v>85.899999999994179</v>
      </c>
      <c r="I461" s="1">
        <f t="shared" si="53"/>
        <v>-0.17999999998952057</v>
      </c>
      <c r="J461">
        <f t="shared" si="47"/>
        <v>-1.1999999995808914E-2</v>
      </c>
      <c r="K461">
        <f t="shared" si="48"/>
        <v>5.483902909857858E-3</v>
      </c>
      <c r="L461">
        <f t="shared" si="50"/>
        <v>2.0539999999999998</v>
      </c>
    </row>
    <row r="462" spans="1:12" x14ac:dyDescent="0.25">
      <c r="A462">
        <v>173607.541</v>
      </c>
      <c r="B462">
        <v>30.364000000000001</v>
      </c>
      <c r="C462">
        <v>4.3150000000000004</v>
      </c>
      <c r="D462">
        <v>0.72899999999999998</v>
      </c>
      <c r="E462">
        <v>0.52300000000000002</v>
      </c>
      <c r="F462">
        <f t="shared" si="49"/>
        <v>4.3260000000000005</v>
      </c>
      <c r="G462" s="1">
        <f t="shared" si="51"/>
        <v>6.024</v>
      </c>
      <c r="H462" s="1">
        <f t="shared" si="52"/>
        <v>86</v>
      </c>
      <c r="I462" s="1">
        <f t="shared" si="53"/>
        <v>0</v>
      </c>
      <c r="J462">
        <f t="shared" si="47"/>
        <v>-1.1999999995808914E-2</v>
      </c>
      <c r="K462">
        <f t="shared" si="48"/>
        <v>2.8613174740078425E-3</v>
      </c>
      <c r="L462">
        <f t="shared" si="50"/>
        <v>1.9139999999999997</v>
      </c>
    </row>
    <row r="463" spans="1:12" x14ac:dyDescent="0.25">
      <c r="A463">
        <v>173607.641</v>
      </c>
      <c r="B463">
        <v>29.783999999999999</v>
      </c>
      <c r="C463">
        <v>4.3150000000000004</v>
      </c>
      <c r="D463">
        <v>6.2E-2</v>
      </c>
      <c r="E463">
        <v>0.54200000000000004</v>
      </c>
      <c r="F463">
        <f t="shared" si="49"/>
        <v>4.3260000000000005</v>
      </c>
      <c r="G463" s="1">
        <f t="shared" si="51"/>
        <v>6.0049999999999999</v>
      </c>
      <c r="H463" s="1">
        <f t="shared" si="52"/>
        <v>86.100000000005821</v>
      </c>
      <c r="I463" s="1">
        <f t="shared" si="53"/>
        <v>0</v>
      </c>
      <c r="J463">
        <f t="shared" si="47"/>
        <v>-2.3333333328482198E-2</v>
      </c>
      <c r="K463">
        <f t="shared" si="48"/>
        <v>6.3211985353532922E-4</v>
      </c>
      <c r="L463">
        <f t="shared" si="50"/>
        <v>1.8949999999999998</v>
      </c>
    </row>
    <row r="464" spans="1:12" x14ac:dyDescent="0.25">
      <c r="A464">
        <v>173607.74100000001</v>
      </c>
      <c r="B464">
        <v>29.076000000000001</v>
      </c>
      <c r="C464">
        <v>4.3499999999999996</v>
      </c>
      <c r="D464">
        <v>6.2E-2</v>
      </c>
      <c r="E464">
        <v>0.53200000000000003</v>
      </c>
      <c r="F464">
        <f t="shared" si="49"/>
        <v>4.3609999999999998</v>
      </c>
      <c r="G464" s="1">
        <f t="shared" si="51"/>
        <v>6.0149999999999997</v>
      </c>
      <c r="H464" s="1">
        <f t="shared" si="52"/>
        <v>86.200000000011642</v>
      </c>
      <c r="I464" s="1">
        <f t="shared" si="53"/>
        <v>0.34999999997961984</v>
      </c>
      <c r="J464">
        <f t="shared" ref="J464:J527" si="54">AVERAGE(I450:I464)</f>
        <v>1.1333333336165742E-2</v>
      </c>
      <c r="K464">
        <f t="shared" si="48"/>
        <v>-2.9626981237672999E-3</v>
      </c>
      <c r="L464">
        <f t="shared" si="50"/>
        <v>1.8700000000000006</v>
      </c>
    </row>
    <row r="465" spans="1:12" x14ac:dyDescent="0.25">
      <c r="A465">
        <v>173607.84099999999</v>
      </c>
      <c r="B465">
        <v>28.045999999999999</v>
      </c>
      <c r="C465">
        <v>4.3499999999999996</v>
      </c>
      <c r="D465">
        <v>6.2E-2</v>
      </c>
      <c r="E465">
        <v>0.53200000000000003</v>
      </c>
      <c r="F465">
        <f t="shared" si="49"/>
        <v>4.3609999999999998</v>
      </c>
      <c r="G465" s="1">
        <f t="shared" si="51"/>
        <v>6.0149999999999997</v>
      </c>
      <c r="H465" s="1">
        <f t="shared" si="52"/>
        <v>86.299999999988358</v>
      </c>
      <c r="I465" s="1">
        <f t="shared" si="53"/>
        <v>0</v>
      </c>
      <c r="J465">
        <f t="shared" si="54"/>
        <v>1.1333333336165742E-2</v>
      </c>
      <c r="K465">
        <f t="shared" si="48"/>
        <v>-8.1829340477734347E-4</v>
      </c>
      <c r="L465">
        <f t="shared" si="50"/>
        <v>1.8700000000000006</v>
      </c>
    </row>
    <row r="466" spans="1:12" x14ac:dyDescent="0.25">
      <c r="A466">
        <v>173607.94</v>
      </c>
      <c r="B466">
        <v>26.759</v>
      </c>
      <c r="C466">
        <v>4.3680000000000003</v>
      </c>
      <c r="D466">
        <v>6.2E-2</v>
      </c>
      <c r="E466">
        <v>0.52300000000000002</v>
      </c>
      <c r="F466">
        <f t="shared" si="49"/>
        <v>4.3790000000000004</v>
      </c>
      <c r="G466" s="1">
        <f t="shared" si="51"/>
        <v>6.024</v>
      </c>
      <c r="H466" s="1">
        <f t="shared" si="52"/>
        <v>86.399000000004889</v>
      </c>
      <c r="I466" s="1">
        <f t="shared" si="53"/>
        <v>0.1818181817878288</v>
      </c>
      <c r="J466">
        <f t="shared" si="54"/>
        <v>1.2121212122681045E-2</v>
      </c>
      <c r="K466">
        <f t="shared" ref="K466:K529" si="55">0.15*J465+0.85*K465</f>
        <v>1.0044506063641193E-3</v>
      </c>
      <c r="L466">
        <f t="shared" si="50"/>
        <v>1.8609999999999998</v>
      </c>
    </row>
    <row r="467" spans="1:12" x14ac:dyDescent="0.25">
      <c r="A467">
        <v>173608.04</v>
      </c>
      <c r="B467">
        <v>25.021000000000001</v>
      </c>
      <c r="C467">
        <v>4.3680000000000003</v>
      </c>
      <c r="D467">
        <v>0.72899999999999998</v>
      </c>
      <c r="E467">
        <v>0.53200000000000003</v>
      </c>
      <c r="F467">
        <f t="shared" si="49"/>
        <v>4.3790000000000004</v>
      </c>
      <c r="G467" s="1">
        <f t="shared" si="51"/>
        <v>6.0149999999999997</v>
      </c>
      <c r="H467" s="1">
        <f t="shared" si="52"/>
        <v>86.49900000001071</v>
      </c>
      <c r="I467" s="1">
        <f t="shared" si="53"/>
        <v>0</v>
      </c>
      <c r="J467">
        <f t="shared" si="54"/>
        <v>2.3454545455354327E-2</v>
      </c>
      <c r="K467">
        <f t="shared" si="55"/>
        <v>2.6719648338116579E-3</v>
      </c>
      <c r="L467">
        <f t="shared" si="50"/>
        <v>1.8519999999999999</v>
      </c>
    </row>
    <row r="468" spans="1:12" x14ac:dyDescent="0.25">
      <c r="A468">
        <v>173608.14</v>
      </c>
      <c r="B468">
        <v>22.704000000000001</v>
      </c>
      <c r="C468">
        <v>4.3680000000000003</v>
      </c>
      <c r="D468">
        <v>6.2E-2</v>
      </c>
      <c r="E468">
        <v>0.53200000000000003</v>
      </c>
      <c r="F468">
        <f t="shared" si="49"/>
        <v>4.3790000000000004</v>
      </c>
      <c r="G468" s="1">
        <f t="shared" si="51"/>
        <v>6.0149999999999997</v>
      </c>
      <c r="H468" s="1">
        <f t="shared" si="52"/>
        <v>86.599000000016531</v>
      </c>
      <c r="I468" s="1">
        <f t="shared" si="53"/>
        <v>0</v>
      </c>
      <c r="J468">
        <f t="shared" si="54"/>
        <v>2.3454545455354327E-2</v>
      </c>
      <c r="K468">
        <f t="shared" si="55"/>
        <v>5.7893519270430585E-3</v>
      </c>
      <c r="L468">
        <f t="shared" si="50"/>
        <v>1.8519999999999999</v>
      </c>
    </row>
    <row r="469" spans="1:12" x14ac:dyDescent="0.25">
      <c r="A469">
        <v>173608.24100000001</v>
      </c>
      <c r="B469">
        <v>19.678999999999998</v>
      </c>
      <c r="C469">
        <v>4.3680000000000003</v>
      </c>
      <c r="D469">
        <v>6.2E-2</v>
      </c>
      <c r="E469">
        <v>0.53200000000000003</v>
      </c>
      <c r="F469">
        <f t="shared" si="49"/>
        <v>4.3790000000000004</v>
      </c>
      <c r="G469" s="1">
        <f t="shared" si="51"/>
        <v>6.0149999999999997</v>
      </c>
      <c r="H469" s="1">
        <f t="shared" si="52"/>
        <v>86.700000000011642</v>
      </c>
      <c r="I469" s="1">
        <f t="shared" si="53"/>
        <v>0</v>
      </c>
      <c r="J469">
        <f t="shared" si="54"/>
        <v>2.3454545455354327E-2</v>
      </c>
      <c r="K469">
        <f t="shared" si="55"/>
        <v>8.4391309562897483E-3</v>
      </c>
      <c r="L469">
        <f t="shared" si="50"/>
        <v>1.8519999999999999</v>
      </c>
    </row>
    <row r="470" spans="1:12" x14ac:dyDescent="0.25">
      <c r="A470">
        <v>173608.34</v>
      </c>
      <c r="B470">
        <v>16.074999999999999</v>
      </c>
      <c r="C470">
        <v>4.3680000000000003</v>
      </c>
      <c r="D470">
        <v>6.2E-2</v>
      </c>
      <c r="E470">
        <v>0.54200000000000004</v>
      </c>
      <c r="F470">
        <f t="shared" si="49"/>
        <v>4.3790000000000004</v>
      </c>
      <c r="G470" s="1">
        <f t="shared" si="51"/>
        <v>6.0049999999999999</v>
      </c>
      <c r="H470" s="1">
        <f t="shared" si="52"/>
        <v>86.798999999999069</v>
      </c>
      <c r="I470" s="1">
        <f t="shared" si="53"/>
        <v>0</v>
      </c>
      <c r="J470">
        <f t="shared" si="54"/>
        <v>2.3454545455354327E-2</v>
      </c>
      <c r="K470">
        <f t="shared" si="55"/>
        <v>1.0691443131149433E-2</v>
      </c>
      <c r="L470">
        <f t="shared" si="50"/>
        <v>1.8419999999999999</v>
      </c>
    </row>
    <row r="471" spans="1:12" x14ac:dyDescent="0.25">
      <c r="A471">
        <v>173608.44</v>
      </c>
      <c r="B471">
        <v>12.535</v>
      </c>
      <c r="C471">
        <v>4.3680000000000003</v>
      </c>
      <c r="D471">
        <v>6.2E-2</v>
      </c>
      <c r="E471">
        <v>0.56000000000000005</v>
      </c>
      <c r="F471">
        <f t="shared" si="49"/>
        <v>4.3790000000000004</v>
      </c>
      <c r="G471" s="1">
        <f t="shared" si="51"/>
        <v>5.9870000000000001</v>
      </c>
      <c r="H471" s="1">
        <f t="shared" si="52"/>
        <v>86.899000000004889</v>
      </c>
      <c r="I471" s="1">
        <f t="shared" si="53"/>
        <v>0</v>
      </c>
      <c r="J471">
        <f t="shared" si="54"/>
        <v>2.3454545455354327E-2</v>
      </c>
      <c r="K471">
        <f t="shared" si="55"/>
        <v>1.2605908479780166E-2</v>
      </c>
      <c r="L471">
        <f t="shared" si="50"/>
        <v>1.8239999999999998</v>
      </c>
    </row>
    <row r="472" spans="1:12" x14ac:dyDescent="0.25">
      <c r="A472">
        <v>173608.541</v>
      </c>
      <c r="B472">
        <v>9.7029999999999994</v>
      </c>
      <c r="C472">
        <v>4.3680000000000003</v>
      </c>
      <c r="D472">
        <v>6.2E-2</v>
      </c>
      <c r="E472">
        <v>0.56000000000000005</v>
      </c>
      <c r="F472">
        <f t="shared" si="49"/>
        <v>4.3790000000000004</v>
      </c>
      <c r="G472" s="1">
        <f t="shared" si="51"/>
        <v>5.9870000000000001</v>
      </c>
      <c r="H472" s="1">
        <f t="shared" si="52"/>
        <v>87</v>
      </c>
      <c r="I472" s="1">
        <f t="shared" si="53"/>
        <v>0</v>
      </c>
      <c r="J472">
        <f t="shared" si="54"/>
        <v>2.3454545455354327E-2</v>
      </c>
      <c r="K472">
        <f t="shared" si="55"/>
        <v>1.4233204026116289E-2</v>
      </c>
      <c r="L472">
        <f t="shared" si="50"/>
        <v>1.8239999999999998</v>
      </c>
    </row>
    <row r="473" spans="1:12" x14ac:dyDescent="0.25">
      <c r="A473">
        <v>173608.64</v>
      </c>
      <c r="B473">
        <v>8.0289999999999999</v>
      </c>
      <c r="C473">
        <v>4.3680000000000003</v>
      </c>
      <c r="D473">
        <v>6.2E-2</v>
      </c>
      <c r="E473">
        <v>0.56000000000000005</v>
      </c>
      <c r="F473">
        <f t="shared" si="49"/>
        <v>4.3790000000000004</v>
      </c>
      <c r="G473" s="1">
        <f t="shared" si="51"/>
        <v>5.9870000000000001</v>
      </c>
      <c r="H473" s="1">
        <f t="shared" si="52"/>
        <v>87.099000000016531</v>
      </c>
      <c r="I473" s="1">
        <f t="shared" si="53"/>
        <v>0</v>
      </c>
      <c r="J473">
        <f t="shared" si="54"/>
        <v>2.3454545455354327E-2</v>
      </c>
      <c r="K473">
        <f t="shared" si="55"/>
        <v>1.5616405240501993E-2</v>
      </c>
      <c r="L473">
        <f t="shared" si="50"/>
        <v>1.8239999999999998</v>
      </c>
    </row>
    <row r="474" spans="1:12" x14ac:dyDescent="0.25">
      <c r="A474">
        <v>173608.74</v>
      </c>
      <c r="B474">
        <v>7.2569999999999997</v>
      </c>
      <c r="C474">
        <v>4.4029999999999996</v>
      </c>
      <c r="D474">
        <v>6.2E-2</v>
      </c>
      <c r="E474">
        <v>0.53200000000000003</v>
      </c>
      <c r="F474">
        <f t="shared" si="49"/>
        <v>4.4139999999999997</v>
      </c>
      <c r="G474" s="1">
        <f t="shared" si="51"/>
        <v>6.0149999999999997</v>
      </c>
      <c r="H474" s="1">
        <f t="shared" si="52"/>
        <v>87.198999999993248</v>
      </c>
      <c r="I474" s="1">
        <f t="shared" si="53"/>
        <v>0.35000000008148324</v>
      </c>
      <c r="J474">
        <f t="shared" si="54"/>
        <v>5.8787878793421254E-2</v>
      </c>
      <c r="K474">
        <f t="shared" si="55"/>
        <v>1.6792126272729843E-2</v>
      </c>
      <c r="L474">
        <f t="shared" si="50"/>
        <v>1.8170000000000006</v>
      </c>
    </row>
    <row r="475" spans="1:12" x14ac:dyDescent="0.25">
      <c r="A475">
        <v>173608.84</v>
      </c>
      <c r="B475">
        <v>6.8710000000000004</v>
      </c>
      <c r="C475">
        <v>4.4029999999999996</v>
      </c>
      <c r="D475">
        <v>6.2E-2</v>
      </c>
      <c r="E475">
        <v>0.55100000000000005</v>
      </c>
      <c r="F475">
        <f t="shared" si="49"/>
        <v>4.4139999999999997</v>
      </c>
      <c r="G475" s="1">
        <f t="shared" si="51"/>
        <v>5.9959999999999996</v>
      </c>
      <c r="H475" s="1">
        <f t="shared" si="52"/>
        <v>87.298999999999069</v>
      </c>
      <c r="I475" s="1">
        <f t="shared" si="53"/>
        <v>0</v>
      </c>
      <c r="J475">
        <f t="shared" si="54"/>
        <v>4.6787878790627423E-2</v>
      </c>
      <c r="K475">
        <f t="shared" si="55"/>
        <v>2.3091489150833554E-2</v>
      </c>
      <c r="L475">
        <f t="shared" si="50"/>
        <v>1.7980000000000005</v>
      </c>
    </row>
    <row r="476" spans="1:12" x14ac:dyDescent="0.25">
      <c r="A476">
        <v>173608.94099999999</v>
      </c>
      <c r="B476">
        <v>6.806</v>
      </c>
      <c r="C476">
        <v>4.4210000000000003</v>
      </c>
      <c r="D476">
        <v>6.2E-2</v>
      </c>
      <c r="E476">
        <v>0.56000000000000005</v>
      </c>
      <c r="F476">
        <f t="shared" si="49"/>
        <v>4.4320000000000004</v>
      </c>
      <c r="G476" s="1">
        <f t="shared" si="51"/>
        <v>5.9870000000000001</v>
      </c>
      <c r="H476" s="1">
        <f t="shared" si="52"/>
        <v>87.399999999994179</v>
      </c>
      <c r="I476" s="1">
        <f t="shared" si="53"/>
        <v>0.17821782179081255</v>
      </c>
      <c r="J476">
        <f t="shared" si="54"/>
        <v>7.0669066909316305E-2</v>
      </c>
      <c r="K476">
        <f t="shared" si="55"/>
        <v>2.6645947596802635E-2</v>
      </c>
      <c r="L476">
        <f t="shared" si="50"/>
        <v>1.7709999999999999</v>
      </c>
    </row>
    <row r="477" spans="1:12" x14ac:dyDescent="0.25">
      <c r="A477">
        <v>173609.04</v>
      </c>
      <c r="B477">
        <v>6.806</v>
      </c>
      <c r="C477">
        <v>4.4210000000000003</v>
      </c>
      <c r="D477">
        <v>6.2E-2</v>
      </c>
      <c r="E477">
        <v>0.55100000000000005</v>
      </c>
      <c r="F477">
        <f t="shared" si="49"/>
        <v>4.4320000000000004</v>
      </c>
      <c r="G477" s="1">
        <f t="shared" si="51"/>
        <v>5.9959999999999996</v>
      </c>
      <c r="H477" s="1">
        <f t="shared" si="52"/>
        <v>87.49900000001071</v>
      </c>
      <c r="I477" s="1">
        <f t="shared" si="53"/>
        <v>0</v>
      </c>
      <c r="J477">
        <f t="shared" si="54"/>
        <v>7.0669066909316305E-2</v>
      </c>
      <c r="K477">
        <f t="shared" si="55"/>
        <v>3.3249415493679685E-2</v>
      </c>
      <c r="L477">
        <f t="shared" si="50"/>
        <v>1.7799999999999998</v>
      </c>
    </row>
    <row r="478" spans="1:12" x14ac:dyDescent="0.25">
      <c r="A478">
        <v>173609.14</v>
      </c>
      <c r="B478">
        <v>6.742</v>
      </c>
      <c r="C478">
        <v>4.4210000000000003</v>
      </c>
      <c r="D478">
        <v>6.2E-2</v>
      </c>
      <c r="E478">
        <v>0.56000000000000005</v>
      </c>
      <c r="F478">
        <f t="shared" si="49"/>
        <v>4.4320000000000004</v>
      </c>
      <c r="G478" s="1">
        <f t="shared" si="51"/>
        <v>5.9870000000000001</v>
      </c>
      <c r="H478" s="1">
        <f t="shared" si="52"/>
        <v>87.599000000016531</v>
      </c>
      <c r="I478" s="1">
        <f t="shared" si="53"/>
        <v>0</v>
      </c>
      <c r="J478">
        <f t="shared" si="54"/>
        <v>7.0669066909316305E-2</v>
      </c>
      <c r="K478">
        <f t="shared" si="55"/>
        <v>3.886236320602518E-2</v>
      </c>
      <c r="L478">
        <f t="shared" si="50"/>
        <v>1.7709999999999999</v>
      </c>
    </row>
    <row r="479" spans="1:12" x14ac:dyDescent="0.25">
      <c r="A479">
        <v>173609.24100000001</v>
      </c>
      <c r="B479">
        <v>6.742</v>
      </c>
      <c r="C479">
        <v>4.4390000000000001</v>
      </c>
      <c r="D479">
        <v>6.2E-2</v>
      </c>
      <c r="E479">
        <v>0.54200000000000004</v>
      </c>
      <c r="F479">
        <f t="shared" si="49"/>
        <v>4.45</v>
      </c>
      <c r="G479" s="1">
        <f t="shared" si="51"/>
        <v>6.0049999999999999</v>
      </c>
      <c r="H479" s="1">
        <f t="shared" si="52"/>
        <v>87.700000000011642</v>
      </c>
      <c r="I479" s="1">
        <f t="shared" si="53"/>
        <v>0.17821782179080375</v>
      </c>
      <c r="J479">
        <f t="shared" si="54"/>
        <v>5.9216921696728562E-2</v>
      </c>
      <c r="K479">
        <f t="shared" si="55"/>
        <v>4.3633368761518847E-2</v>
      </c>
      <c r="L479">
        <f t="shared" si="50"/>
        <v>1.7710000000000001</v>
      </c>
    </row>
    <row r="480" spans="1:12" x14ac:dyDescent="0.25">
      <c r="A480">
        <v>173609.34099999999</v>
      </c>
      <c r="B480">
        <v>6.742</v>
      </c>
      <c r="C480">
        <v>4.4560000000000004</v>
      </c>
      <c r="D480">
        <v>0.72899999999999998</v>
      </c>
      <c r="E480">
        <v>0.56000000000000005</v>
      </c>
      <c r="F480">
        <f t="shared" si="49"/>
        <v>4.4670000000000005</v>
      </c>
      <c r="G480" s="1">
        <f t="shared" si="51"/>
        <v>5.9870000000000001</v>
      </c>
      <c r="H480" s="1">
        <f t="shared" si="52"/>
        <v>87.799999999988358</v>
      </c>
      <c r="I480" s="1">
        <f t="shared" si="53"/>
        <v>0.17000000003958468</v>
      </c>
      <c r="J480">
        <f t="shared" si="54"/>
        <v>7.0550255032700876E-2</v>
      </c>
      <c r="K480">
        <f t="shared" si="55"/>
        <v>4.59709017018003E-2</v>
      </c>
      <c r="L480">
        <f t="shared" si="50"/>
        <v>1.7359999999999998</v>
      </c>
    </row>
    <row r="481" spans="1:12" x14ac:dyDescent="0.25">
      <c r="A481">
        <v>173609.44</v>
      </c>
      <c r="B481">
        <v>6.6769999999999996</v>
      </c>
      <c r="C481">
        <v>4.4560000000000004</v>
      </c>
      <c r="D481">
        <v>0.72899999999999998</v>
      </c>
      <c r="E481">
        <v>0.54200000000000004</v>
      </c>
      <c r="F481">
        <f t="shared" si="49"/>
        <v>4.4670000000000005</v>
      </c>
      <c r="G481" s="1">
        <f t="shared" si="51"/>
        <v>6.0049999999999999</v>
      </c>
      <c r="H481" s="1">
        <f t="shared" si="52"/>
        <v>87.899000000004889</v>
      </c>
      <c r="I481" s="1">
        <f t="shared" si="53"/>
        <v>0</v>
      </c>
      <c r="J481">
        <f t="shared" si="54"/>
        <v>5.8429042913512287E-2</v>
      </c>
      <c r="K481">
        <f t="shared" si="55"/>
        <v>4.9657804701435382E-2</v>
      </c>
      <c r="L481">
        <f t="shared" si="50"/>
        <v>1.7539999999999998</v>
      </c>
    </row>
    <row r="482" spans="1:12" x14ac:dyDescent="0.25">
      <c r="A482">
        <v>173609.54</v>
      </c>
      <c r="B482">
        <v>6.6130000000000004</v>
      </c>
      <c r="C482">
        <v>4.4740000000000002</v>
      </c>
      <c r="D482">
        <v>6.2E-2</v>
      </c>
      <c r="E482">
        <v>0.55100000000000005</v>
      </c>
      <c r="F482">
        <f t="shared" si="49"/>
        <v>4.4850000000000003</v>
      </c>
      <c r="G482" s="1">
        <f t="shared" si="51"/>
        <v>5.9959999999999996</v>
      </c>
      <c r="H482" s="1">
        <f t="shared" si="52"/>
        <v>87.99900000001071</v>
      </c>
      <c r="I482" s="1">
        <f t="shared" si="53"/>
        <v>0.17999999998952057</v>
      </c>
      <c r="J482">
        <f t="shared" si="54"/>
        <v>7.0429042912813655E-2</v>
      </c>
      <c r="K482">
        <f t="shared" si="55"/>
        <v>5.0973490433246921E-2</v>
      </c>
      <c r="L482">
        <f t="shared" si="50"/>
        <v>1.7269999999999999</v>
      </c>
    </row>
    <row r="483" spans="1:12" x14ac:dyDescent="0.25">
      <c r="A483">
        <v>173609.641</v>
      </c>
      <c r="B483">
        <v>6.6130000000000004</v>
      </c>
      <c r="C483">
        <v>4.492</v>
      </c>
      <c r="D483">
        <v>6.2E-2</v>
      </c>
      <c r="E483">
        <v>0.55100000000000005</v>
      </c>
      <c r="F483">
        <f t="shared" si="49"/>
        <v>4.5030000000000001</v>
      </c>
      <c r="G483" s="1">
        <f t="shared" si="51"/>
        <v>5.9959999999999996</v>
      </c>
      <c r="H483" s="1">
        <f t="shared" si="52"/>
        <v>88.100000000005821</v>
      </c>
      <c r="I483" s="1">
        <f t="shared" si="53"/>
        <v>0.17821782179080375</v>
      </c>
      <c r="J483">
        <f t="shared" si="54"/>
        <v>8.2310231032200573E-2</v>
      </c>
      <c r="K483">
        <f t="shared" si="55"/>
        <v>5.3891823305181927E-2</v>
      </c>
      <c r="L483">
        <f t="shared" si="50"/>
        <v>1.7090000000000001</v>
      </c>
    </row>
    <row r="484" spans="1:12" x14ac:dyDescent="0.25">
      <c r="A484">
        <v>173609.74</v>
      </c>
      <c r="B484">
        <v>6.6130000000000004</v>
      </c>
      <c r="C484">
        <v>4.492</v>
      </c>
      <c r="D484">
        <v>6.2E-2</v>
      </c>
      <c r="E484">
        <v>0.54200000000000004</v>
      </c>
      <c r="F484">
        <f t="shared" si="49"/>
        <v>4.5030000000000001</v>
      </c>
      <c r="G484" s="1">
        <f t="shared" si="51"/>
        <v>6.0049999999999999</v>
      </c>
      <c r="H484" s="1">
        <f t="shared" si="52"/>
        <v>88.198999999993248</v>
      </c>
      <c r="I484" s="1">
        <f t="shared" si="53"/>
        <v>0</v>
      </c>
      <c r="J484">
        <f t="shared" si="54"/>
        <v>8.2310231032200573E-2</v>
      </c>
      <c r="K484">
        <f t="shared" si="55"/>
        <v>5.8154584464234722E-2</v>
      </c>
      <c r="L484">
        <f t="shared" si="50"/>
        <v>1.7180000000000002</v>
      </c>
    </row>
    <row r="485" spans="1:12" x14ac:dyDescent="0.25">
      <c r="A485">
        <v>173609.84</v>
      </c>
      <c r="B485">
        <v>6.6769999999999996</v>
      </c>
      <c r="C485">
        <v>4.5090000000000003</v>
      </c>
      <c r="D485">
        <v>6.2E-2</v>
      </c>
      <c r="E485">
        <v>0.53200000000000003</v>
      </c>
      <c r="F485">
        <f t="shared" si="49"/>
        <v>4.5200000000000005</v>
      </c>
      <c r="G485" s="1">
        <f t="shared" si="51"/>
        <v>6.0149999999999997</v>
      </c>
      <c r="H485" s="1">
        <f t="shared" si="52"/>
        <v>88.298999999999069</v>
      </c>
      <c r="I485" s="1">
        <f t="shared" si="53"/>
        <v>0.16999999999010817</v>
      </c>
      <c r="J485">
        <f t="shared" si="54"/>
        <v>9.3643564364874449E-2</v>
      </c>
      <c r="K485">
        <f t="shared" si="55"/>
        <v>6.1777931449429599E-2</v>
      </c>
      <c r="L485">
        <f t="shared" si="50"/>
        <v>1.7109999999999999</v>
      </c>
    </row>
    <row r="486" spans="1:12" x14ac:dyDescent="0.25">
      <c r="A486">
        <v>173609.94099999999</v>
      </c>
      <c r="B486">
        <v>6.742</v>
      </c>
      <c r="C486">
        <v>4.5449999999999999</v>
      </c>
      <c r="D486">
        <v>6.2E-2</v>
      </c>
      <c r="E486">
        <v>0.55100000000000005</v>
      </c>
      <c r="F486">
        <f t="shared" si="49"/>
        <v>4.556</v>
      </c>
      <c r="G486" s="1">
        <f t="shared" si="51"/>
        <v>5.9959999999999996</v>
      </c>
      <c r="H486" s="1">
        <f t="shared" si="52"/>
        <v>88.399999999994179</v>
      </c>
      <c r="I486" s="1">
        <f t="shared" si="53"/>
        <v>0.35643564358160751</v>
      </c>
      <c r="J486">
        <f t="shared" si="54"/>
        <v>0.11740594060364827</v>
      </c>
      <c r="K486">
        <f t="shared" si="55"/>
        <v>6.6557776386746328E-2</v>
      </c>
      <c r="L486">
        <f t="shared" si="50"/>
        <v>1.6560000000000001</v>
      </c>
    </row>
    <row r="487" spans="1:12" x14ac:dyDescent="0.25">
      <c r="A487">
        <v>173610.041</v>
      </c>
      <c r="B487">
        <v>6.742</v>
      </c>
      <c r="C487">
        <v>4.5449999999999999</v>
      </c>
      <c r="D487">
        <v>6.2E-2</v>
      </c>
      <c r="E487">
        <v>0.54200000000000004</v>
      </c>
      <c r="F487">
        <f t="shared" si="49"/>
        <v>4.556</v>
      </c>
      <c r="G487" s="1">
        <f t="shared" si="51"/>
        <v>6.0049999999999999</v>
      </c>
      <c r="H487" s="1">
        <f t="shared" si="52"/>
        <v>88.5</v>
      </c>
      <c r="I487" s="1">
        <f t="shared" si="53"/>
        <v>0</v>
      </c>
      <c r="J487">
        <f t="shared" si="54"/>
        <v>0.11740594060364827</v>
      </c>
      <c r="K487">
        <f t="shared" si="55"/>
        <v>7.4185001019281618E-2</v>
      </c>
      <c r="L487">
        <f t="shared" si="50"/>
        <v>1.6650000000000003</v>
      </c>
    </row>
    <row r="488" spans="1:12" x14ac:dyDescent="0.25">
      <c r="A488">
        <v>173610.14</v>
      </c>
      <c r="B488">
        <v>6.6769999999999996</v>
      </c>
      <c r="C488">
        <v>4.5620000000000003</v>
      </c>
      <c r="D488">
        <v>0.72899999999999998</v>
      </c>
      <c r="E488">
        <v>0.55100000000000005</v>
      </c>
      <c r="F488">
        <f t="shared" si="49"/>
        <v>4.5730000000000004</v>
      </c>
      <c r="G488" s="1">
        <f t="shared" si="51"/>
        <v>5.9959999999999996</v>
      </c>
      <c r="H488" s="1">
        <f t="shared" si="52"/>
        <v>88.599000000016531</v>
      </c>
      <c r="I488" s="1">
        <f t="shared" si="53"/>
        <v>0.17171717168850198</v>
      </c>
      <c r="J488">
        <f t="shared" si="54"/>
        <v>0.12885375204954841</v>
      </c>
      <c r="K488">
        <f t="shared" si="55"/>
        <v>8.0668141956936612E-2</v>
      </c>
      <c r="L488">
        <f t="shared" si="50"/>
        <v>1.6389999999999998</v>
      </c>
    </row>
    <row r="489" spans="1:12" x14ac:dyDescent="0.25">
      <c r="A489">
        <v>173610.23999999999</v>
      </c>
      <c r="B489">
        <v>6.6130000000000004</v>
      </c>
      <c r="C489">
        <v>4.5620000000000003</v>
      </c>
      <c r="D489">
        <v>6.2E-2</v>
      </c>
      <c r="E489">
        <v>0.55100000000000005</v>
      </c>
      <c r="F489">
        <f t="shared" si="49"/>
        <v>4.5730000000000004</v>
      </c>
      <c r="G489" s="1">
        <f t="shared" si="51"/>
        <v>5.9959999999999996</v>
      </c>
      <c r="H489" s="1">
        <f t="shared" si="52"/>
        <v>88.698999999993248</v>
      </c>
      <c r="I489" s="1">
        <f t="shared" si="53"/>
        <v>0</v>
      </c>
      <c r="J489">
        <f t="shared" si="54"/>
        <v>0.10552041871078284</v>
      </c>
      <c r="K489">
        <f t="shared" si="55"/>
        <v>8.7895983470828387E-2</v>
      </c>
      <c r="L489">
        <f t="shared" si="50"/>
        <v>1.6389999999999998</v>
      </c>
    </row>
    <row r="490" spans="1:12" x14ac:dyDescent="0.25">
      <c r="A490">
        <v>173610.34099999999</v>
      </c>
      <c r="B490">
        <v>6.6769999999999996</v>
      </c>
      <c r="C490">
        <v>4.58</v>
      </c>
      <c r="D490">
        <v>6.2E-2</v>
      </c>
      <c r="E490">
        <v>0.55100000000000005</v>
      </c>
      <c r="F490">
        <f t="shared" si="49"/>
        <v>4.5910000000000002</v>
      </c>
      <c r="G490" s="1">
        <f t="shared" si="51"/>
        <v>5.9959999999999996</v>
      </c>
      <c r="H490" s="1">
        <f t="shared" si="52"/>
        <v>88.799999999988358</v>
      </c>
      <c r="I490" s="1">
        <f t="shared" si="53"/>
        <v>0.17821782179080375</v>
      </c>
      <c r="J490">
        <f t="shared" si="54"/>
        <v>0.11740160683016976</v>
      </c>
      <c r="K490">
        <f t="shared" si="55"/>
        <v>9.053964875682155E-2</v>
      </c>
      <c r="L490">
        <f t="shared" si="50"/>
        <v>1.621</v>
      </c>
    </row>
    <row r="491" spans="1:12" x14ac:dyDescent="0.25">
      <c r="A491">
        <v>173610.44</v>
      </c>
      <c r="B491">
        <v>6.6769999999999996</v>
      </c>
      <c r="C491">
        <v>4.5979999999999999</v>
      </c>
      <c r="D491">
        <v>6.2E-2</v>
      </c>
      <c r="E491">
        <v>0.55100000000000005</v>
      </c>
      <c r="F491">
        <f t="shared" si="49"/>
        <v>4.609</v>
      </c>
      <c r="G491" s="1">
        <f t="shared" si="51"/>
        <v>5.9959999999999996</v>
      </c>
      <c r="H491" s="1">
        <f t="shared" si="52"/>
        <v>88.899000000004889</v>
      </c>
      <c r="I491" s="1">
        <f t="shared" si="53"/>
        <v>0.1818181817878198</v>
      </c>
      <c r="J491">
        <f t="shared" si="54"/>
        <v>0.11764163082997024</v>
      </c>
      <c r="K491">
        <f t="shared" si="55"/>
        <v>9.4568942467823783E-2</v>
      </c>
      <c r="L491">
        <f t="shared" si="50"/>
        <v>1.6030000000000002</v>
      </c>
    </row>
    <row r="492" spans="1:12" x14ac:dyDescent="0.25">
      <c r="A492">
        <v>173610.54</v>
      </c>
      <c r="B492">
        <v>6.742</v>
      </c>
      <c r="C492">
        <v>4.5979999999999999</v>
      </c>
      <c r="D492">
        <v>6.2E-2</v>
      </c>
      <c r="E492">
        <v>0.53200000000000003</v>
      </c>
      <c r="F492">
        <f t="shared" si="49"/>
        <v>4.609</v>
      </c>
      <c r="G492" s="1">
        <f t="shared" si="51"/>
        <v>6.0149999999999997</v>
      </c>
      <c r="H492" s="1">
        <f t="shared" si="52"/>
        <v>88.99900000001071</v>
      </c>
      <c r="I492" s="1">
        <f t="shared" si="53"/>
        <v>0</v>
      </c>
      <c r="J492">
        <f t="shared" si="54"/>
        <v>0.11764163082997024</v>
      </c>
      <c r="K492">
        <f t="shared" si="55"/>
        <v>9.8029845722145736E-2</v>
      </c>
      <c r="L492">
        <f t="shared" si="50"/>
        <v>1.6220000000000003</v>
      </c>
    </row>
    <row r="493" spans="1:12" x14ac:dyDescent="0.25">
      <c r="A493">
        <v>173610.641</v>
      </c>
      <c r="B493">
        <v>6.742</v>
      </c>
      <c r="C493">
        <v>4.6150000000000002</v>
      </c>
      <c r="D493">
        <v>0.72899999999999998</v>
      </c>
      <c r="E493">
        <v>0.54200000000000004</v>
      </c>
      <c r="F493">
        <f t="shared" si="49"/>
        <v>4.6260000000000003</v>
      </c>
      <c r="G493" s="1">
        <f t="shared" si="51"/>
        <v>6.0049999999999999</v>
      </c>
      <c r="H493" s="1">
        <f t="shared" si="52"/>
        <v>89.100000000005821</v>
      </c>
      <c r="I493" s="1">
        <f t="shared" si="53"/>
        <v>0.16831683169132003</v>
      </c>
      <c r="J493">
        <f t="shared" si="54"/>
        <v>0.12886275294272492</v>
      </c>
      <c r="K493">
        <f t="shared" si="55"/>
        <v>0.1009716134883194</v>
      </c>
      <c r="L493">
        <f t="shared" si="50"/>
        <v>1.595</v>
      </c>
    </row>
    <row r="494" spans="1:12" x14ac:dyDescent="0.25">
      <c r="A494">
        <v>173610.74100000001</v>
      </c>
      <c r="B494">
        <v>6.742</v>
      </c>
      <c r="C494">
        <v>4.633</v>
      </c>
      <c r="D494">
        <v>6.2E-2</v>
      </c>
      <c r="E494">
        <v>0.54200000000000004</v>
      </c>
      <c r="F494">
        <f t="shared" si="49"/>
        <v>4.6440000000000001</v>
      </c>
      <c r="G494" s="1">
        <f t="shared" si="51"/>
        <v>6.0049999999999999</v>
      </c>
      <c r="H494" s="1">
        <f t="shared" si="52"/>
        <v>89.200000000011642</v>
      </c>
      <c r="I494" s="1">
        <f t="shared" si="53"/>
        <v>0.17999999998952057</v>
      </c>
      <c r="J494">
        <f t="shared" si="54"/>
        <v>0.12898156482263937</v>
      </c>
      <c r="K494">
        <f t="shared" si="55"/>
        <v>0.10515528440648023</v>
      </c>
      <c r="L494">
        <f t="shared" si="50"/>
        <v>1.5770000000000002</v>
      </c>
    </row>
    <row r="495" spans="1:12" x14ac:dyDescent="0.25">
      <c r="A495">
        <v>173610.84</v>
      </c>
      <c r="B495">
        <v>6.742</v>
      </c>
      <c r="C495">
        <v>4.633</v>
      </c>
      <c r="D495">
        <v>6.2E-2</v>
      </c>
      <c r="E495">
        <v>0.53200000000000003</v>
      </c>
      <c r="F495">
        <f t="shared" si="49"/>
        <v>4.6440000000000001</v>
      </c>
      <c r="G495" s="1">
        <f t="shared" si="51"/>
        <v>6.0149999999999997</v>
      </c>
      <c r="H495" s="1">
        <f t="shared" si="52"/>
        <v>89.298999999999069</v>
      </c>
      <c r="I495" s="1">
        <f t="shared" si="53"/>
        <v>0</v>
      </c>
      <c r="J495">
        <f t="shared" si="54"/>
        <v>0.11764823148666706</v>
      </c>
      <c r="K495">
        <f t="shared" si="55"/>
        <v>0.10872922646890409</v>
      </c>
      <c r="L495">
        <f t="shared" si="50"/>
        <v>1.5870000000000002</v>
      </c>
    </row>
    <row r="496" spans="1:12" x14ac:dyDescent="0.25">
      <c r="A496">
        <v>173610.94099999999</v>
      </c>
      <c r="B496">
        <v>6.806</v>
      </c>
      <c r="C496">
        <v>4.6500000000000004</v>
      </c>
      <c r="D496">
        <v>0.72899999999999998</v>
      </c>
      <c r="E496">
        <v>0.54200000000000004</v>
      </c>
      <c r="F496">
        <f t="shared" si="49"/>
        <v>4.6610000000000005</v>
      </c>
      <c r="G496" s="1">
        <f t="shared" si="51"/>
        <v>6.0049999999999999</v>
      </c>
      <c r="H496" s="1">
        <f t="shared" si="52"/>
        <v>89.399999999994179</v>
      </c>
      <c r="I496" s="1">
        <f t="shared" si="53"/>
        <v>0.16831683169132003</v>
      </c>
      <c r="J496">
        <f t="shared" si="54"/>
        <v>0.12886935359942173</v>
      </c>
      <c r="K496">
        <f t="shared" si="55"/>
        <v>0.11006707722156854</v>
      </c>
      <c r="L496">
        <f t="shared" si="50"/>
        <v>1.5599999999999998</v>
      </c>
    </row>
    <row r="497" spans="1:12" x14ac:dyDescent="0.25">
      <c r="A497">
        <v>173611.041</v>
      </c>
      <c r="B497">
        <v>6.806</v>
      </c>
      <c r="C497">
        <v>4.6500000000000004</v>
      </c>
      <c r="D497">
        <v>6.2E-2</v>
      </c>
      <c r="E497">
        <v>0.54200000000000004</v>
      </c>
      <c r="F497">
        <f t="shared" si="49"/>
        <v>4.6610000000000005</v>
      </c>
      <c r="G497" s="1">
        <f t="shared" si="51"/>
        <v>6.0049999999999999</v>
      </c>
      <c r="H497" s="1">
        <f t="shared" si="52"/>
        <v>89.5</v>
      </c>
      <c r="I497" s="1">
        <f t="shared" si="53"/>
        <v>0</v>
      </c>
      <c r="J497">
        <f t="shared" si="54"/>
        <v>0.11686935360012035</v>
      </c>
      <c r="K497">
        <f t="shared" si="55"/>
        <v>0.11288741867824652</v>
      </c>
      <c r="L497">
        <f t="shared" si="50"/>
        <v>1.5599999999999998</v>
      </c>
    </row>
    <row r="498" spans="1:12" x14ac:dyDescent="0.25">
      <c r="A498">
        <v>173611.14</v>
      </c>
      <c r="B498">
        <v>6.742</v>
      </c>
      <c r="C498">
        <v>4.6680000000000001</v>
      </c>
      <c r="D498">
        <v>6.2E-2</v>
      </c>
      <c r="E498">
        <v>0.54200000000000004</v>
      </c>
      <c r="F498">
        <f t="shared" si="49"/>
        <v>4.6790000000000003</v>
      </c>
      <c r="G498" s="1">
        <f t="shared" si="51"/>
        <v>6.0049999999999999</v>
      </c>
      <c r="H498" s="1">
        <f t="shared" si="52"/>
        <v>89.599000000016531</v>
      </c>
      <c r="I498" s="1">
        <f t="shared" si="53"/>
        <v>0.1818181817878198</v>
      </c>
      <c r="J498">
        <f t="shared" si="54"/>
        <v>0.11710937759992142</v>
      </c>
      <c r="K498">
        <f t="shared" si="55"/>
        <v>0.11348470891652759</v>
      </c>
      <c r="L498">
        <f t="shared" si="50"/>
        <v>1.542</v>
      </c>
    </row>
    <row r="499" spans="1:12" x14ac:dyDescent="0.25">
      <c r="A499">
        <v>173611.24</v>
      </c>
      <c r="B499">
        <v>6.806</v>
      </c>
      <c r="C499">
        <v>4.6859999999999999</v>
      </c>
      <c r="D499">
        <v>6.2E-2</v>
      </c>
      <c r="E499">
        <v>0.53200000000000003</v>
      </c>
      <c r="F499">
        <f t="shared" si="49"/>
        <v>4.6970000000000001</v>
      </c>
      <c r="G499" s="1">
        <f t="shared" si="51"/>
        <v>6.0149999999999997</v>
      </c>
      <c r="H499" s="1">
        <f t="shared" si="52"/>
        <v>89.698999999993248</v>
      </c>
      <c r="I499" s="1">
        <f t="shared" si="53"/>
        <v>0.18000000004190744</v>
      </c>
      <c r="J499">
        <f t="shared" si="54"/>
        <v>0.12910937760271526</v>
      </c>
      <c r="K499">
        <f t="shared" si="55"/>
        <v>0.11402840921903666</v>
      </c>
      <c r="L499">
        <f t="shared" si="50"/>
        <v>1.5340000000000003</v>
      </c>
    </row>
    <row r="500" spans="1:12" x14ac:dyDescent="0.25">
      <c r="A500">
        <v>173611.34099999999</v>
      </c>
      <c r="B500">
        <v>6.806</v>
      </c>
      <c r="C500">
        <v>4.6859999999999999</v>
      </c>
      <c r="D500">
        <v>6.2E-2</v>
      </c>
      <c r="E500">
        <v>0.54200000000000004</v>
      </c>
      <c r="F500">
        <f t="shared" si="49"/>
        <v>4.6970000000000001</v>
      </c>
      <c r="G500" s="1">
        <f t="shared" si="51"/>
        <v>6.0049999999999999</v>
      </c>
      <c r="H500" s="1">
        <f t="shared" si="52"/>
        <v>89.799999999988358</v>
      </c>
      <c r="I500" s="1">
        <f t="shared" si="53"/>
        <v>0</v>
      </c>
      <c r="J500">
        <f t="shared" si="54"/>
        <v>0.11777604427004139</v>
      </c>
      <c r="K500">
        <f t="shared" si="55"/>
        <v>0.11629055447658844</v>
      </c>
      <c r="L500">
        <f t="shared" si="50"/>
        <v>1.5240000000000002</v>
      </c>
    </row>
    <row r="501" spans="1:12" x14ac:dyDescent="0.25">
      <c r="A501">
        <v>173611.44099999999</v>
      </c>
      <c r="B501">
        <v>6.742</v>
      </c>
      <c r="C501">
        <v>4.7030000000000003</v>
      </c>
      <c r="D501">
        <v>6.2E-2</v>
      </c>
      <c r="E501">
        <v>0.54200000000000004</v>
      </c>
      <c r="F501">
        <f t="shared" si="49"/>
        <v>4.7140000000000004</v>
      </c>
      <c r="G501" s="1">
        <f t="shared" si="51"/>
        <v>6.0049999999999999</v>
      </c>
      <c r="H501" s="1">
        <f t="shared" si="52"/>
        <v>89.899999999994179</v>
      </c>
      <c r="I501" s="1">
        <f t="shared" si="53"/>
        <v>0.16999999999010817</v>
      </c>
      <c r="J501">
        <f t="shared" si="54"/>
        <v>0.10534700136394143</v>
      </c>
      <c r="K501">
        <f t="shared" si="55"/>
        <v>0.11651337794560637</v>
      </c>
      <c r="L501">
        <f t="shared" si="50"/>
        <v>1.5069999999999999</v>
      </c>
    </row>
    <row r="502" spans="1:12" x14ac:dyDescent="0.25">
      <c r="A502">
        <v>173611.54</v>
      </c>
      <c r="B502">
        <v>6.742</v>
      </c>
      <c r="C502">
        <v>4.7030000000000003</v>
      </c>
      <c r="D502">
        <v>6.2E-2</v>
      </c>
      <c r="E502">
        <v>0.54200000000000004</v>
      </c>
      <c r="F502">
        <f t="shared" si="49"/>
        <v>4.7140000000000004</v>
      </c>
      <c r="G502" s="1">
        <f t="shared" si="51"/>
        <v>6.0049999999999999</v>
      </c>
      <c r="H502" s="1">
        <f t="shared" si="52"/>
        <v>89.99900000001071</v>
      </c>
      <c r="I502" s="1">
        <f t="shared" si="53"/>
        <v>0</v>
      </c>
      <c r="J502">
        <f t="shared" si="54"/>
        <v>0.10534700136394143</v>
      </c>
      <c r="K502">
        <f t="shared" si="55"/>
        <v>0.11483842145835663</v>
      </c>
      <c r="L502">
        <f t="shared" si="50"/>
        <v>1.5069999999999999</v>
      </c>
    </row>
    <row r="503" spans="1:12" x14ac:dyDescent="0.25">
      <c r="A503">
        <v>173611.641</v>
      </c>
      <c r="B503">
        <v>6.742</v>
      </c>
      <c r="C503">
        <v>4.7210000000000001</v>
      </c>
      <c r="D503">
        <v>6.2E-2</v>
      </c>
      <c r="E503">
        <v>0.56000000000000005</v>
      </c>
      <c r="F503">
        <f t="shared" si="49"/>
        <v>4.7320000000000002</v>
      </c>
      <c r="G503" s="1">
        <f t="shared" si="51"/>
        <v>5.9870000000000001</v>
      </c>
      <c r="H503" s="1">
        <f t="shared" si="52"/>
        <v>90.100000000005821</v>
      </c>
      <c r="I503" s="1">
        <f t="shared" si="53"/>
        <v>0.17821782179080375</v>
      </c>
      <c r="J503">
        <f t="shared" si="54"/>
        <v>0.10578037803742822</v>
      </c>
      <c r="K503">
        <f t="shared" si="55"/>
        <v>0.11341470844419435</v>
      </c>
      <c r="L503">
        <f t="shared" si="50"/>
        <v>1.4710000000000001</v>
      </c>
    </row>
    <row r="504" spans="1:12" x14ac:dyDescent="0.25">
      <c r="A504">
        <v>173611.74100000001</v>
      </c>
      <c r="B504">
        <v>6.742</v>
      </c>
      <c r="C504">
        <v>4.7210000000000001</v>
      </c>
      <c r="D504">
        <v>6.2E-2</v>
      </c>
      <c r="E504">
        <v>0.55100000000000005</v>
      </c>
      <c r="F504">
        <f t="shared" si="49"/>
        <v>4.7320000000000002</v>
      </c>
      <c r="G504" s="1">
        <f t="shared" si="51"/>
        <v>5.9959999999999996</v>
      </c>
      <c r="H504" s="1">
        <f t="shared" si="52"/>
        <v>90.200000000011642</v>
      </c>
      <c r="I504" s="1">
        <f t="shared" si="53"/>
        <v>0</v>
      </c>
      <c r="J504">
        <f t="shared" si="54"/>
        <v>0.10578037803742822</v>
      </c>
      <c r="K504">
        <f t="shared" si="55"/>
        <v>0.11226955888317944</v>
      </c>
      <c r="L504">
        <f t="shared" si="50"/>
        <v>1.48</v>
      </c>
    </row>
    <row r="505" spans="1:12" x14ac:dyDescent="0.25">
      <c r="A505">
        <v>173611.84</v>
      </c>
      <c r="B505">
        <v>6.806</v>
      </c>
      <c r="C505">
        <v>4.7389999999999999</v>
      </c>
      <c r="D505">
        <v>6.2E-2</v>
      </c>
      <c r="E505">
        <v>0.54200000000000004</v>
      </c>
      <c r="F505">
        <f t="shared" si="49"/>
        <v>4.75</v>
      </c>
      <c r="G505" s="1">
        <f t="shared" si="51"/>
        <v>6.0049999999999999</v>
      </c>
      <c r="H505" s="1">
        <f t="shared" si="52"/>
        <v>90.298999999999069</v>
      </c>
      <c r="I505" s="1">
        <f t="shared" si="53"/>
        <v>0.18181818184127038</v>
      </c>
      <c r="J505">
        <f t="shared" si="54"/>
        <v>0.10602040204079267</v>
      </c>
      <c r="K505">
        <f t="shared" si="55"/>
        <v>0.11129618175631675</v>
      </c>
      <c r="L505">
        <f t="shared" si="50"/>
        <v>1.4710000000000003</v>
      </c>
    </row>
    <row r="506" spans="1:12" x14ac:dyDescent="0.25">
      <c r="A506">
        <v>173611.94</v>
      </c>
      <c r="B506">
        <v>6.806</v>
      </c>
      <c r="C506">
        <v>4.7560000000000002</v>
      </c>
      <c r="D506">
        <v>6.2E-2</v>
      </c>
      <c r="E506">
        <v>0.54200000000000004</v>
      </c>
      <c r="F506">
        <f t="shared" si="49"/>
        <v>4.7670000000000003</v>
      </c>
      <c r="G506" s="1">
        <f t="shared" si="51"/>
        <v>6.0049999999999999</v>
      </c>
      <c r="H506" s="1">
        <f t="shared" si="52"/>
        <v>90.399000000004889</v>
      </c>
      <c r="I506" s="1">
        <f t="shared" si="53"/>
        <v>0.16999999999010817</v>
      </c>
      <c r="J506">
        <f t="shared" si="54"/>
        <v>0.10523252325427854</v>
      </c>
      <c r="K506">
        <f t="shared" si="55"/>
        <v>0.11050481479898815</v>
      </c>
      <c r="L506">
        <f t="shared" si="50"/>
        <v>1.454</v>
      </c>
    </row>
    <row r="507" spans="1:12" x14ac:dyDescent="0.25">
      <c r="A507">
        <v>173612.041</v>
      </c>
      <c r="B507">
        <v>6.806</v>
      </c>
      <c r="C507">
        <v>4.7560000000000002</v>
      </c>
      <c r="D507">
        <v>6.2E-2</v>
      </c>
      <c r="E507">
        <v>0.55100000000000005</v>
      </c>
      <c r="F507">
        <f t="shared" si="49"/>
        <v>4.7670000000000003</v>
      </c>
      <c r="G507" s="1">
        <f t="shared" si="51"/>
        <v>5.9959999999999996</v>
      </c>
      <c r="H507" s="1">
        <f t="shared" si="52"/>
        <v>90.5</v>
      </c>
      <c r="I507" s="1">
        <f t="shared" si="53"/>
        <v>0</v>
      </c>
      <c r="J507">
        <f t="shared" si="54"/>
        <v>0.10523252325427854</v>
      </c>
      <c r="K507">
        <f t="shared" si="55"/>
        <v>0.1097139710672817</v>
      </c>
      <c r="L507">
        <f t="shared" si="50"/>
        <v>1.4449999999999998</v>
      </c>
    </row>
    <row r="508" spans="1:12" x14ac:dyDescent="0.25">
      <c r="A508">
        <v>173612.141</v>
      </c>
      <c r="B508">
        <v>6.806</v>
      </c>
      <c r="C508">
        <v>4.774</v>
      </c>
      <c r="D508">
        <v>6.2E-2</v>
      </c>
      <c r="E508">
        <v>0.55100000000000005</v>
      </c>
      <c r="F508">
        <f t="shared" si="49"/>
        <v>4.7850000000000001</v>
      </c>
      <c r="G508" s="1">
        <f t="shared" si="51"/>
        <v>5.9959999999999996</v>
      </c>
      <c r="H508" s="1">
        <f t="shared" si="52"/>
        <v>90.600000000005821</v>
      </c>
      <c r="I508" s="1">
        <f t="shared" si="53"/>
        <v>0.17999999998952057</v>
      </c>
      <c r="J508">
        <f t="shared" si="54"/>
        <v>0.10601140114082526</v>
      </c>
      <c r="K508">
        <f t="shared" si="55"/>
        <v>0.10904175389533122</v>
      </c>
      <c r="L508">
        <f t="shared" si="50"/>
        <v>1.427</v>
      </c>
    </row>
    <row r="509" spans="1:12" x14ac:dyDescent="0.25">
      <c r="A509">
        <v>173612.24</v>
      </c>
      <c r="B509">
        <v>6.806</v>
      </c>
      <c r="C509">
        <v>4.774</v>
      </c>
      <c r="D509">
        <v>6.2E-2</v>
      </c>
      <c r="E509">
        <v>0.55100000000000005</v>
      </c>
      <c r="F509">
        <f t="shared" si="49"/>
        <v>4.7850000000000001</v>
      </c>
      <c r="G509" s="1">
        <f t="shared" si="51"/>
        <v>5.9959999999999996</v>
      </c>
      <c r="H509" s="1">
        <f t="shared" si="52"/>
        <v>90.698999999993248</v>
      </c>
      <c r="I509" s="1">
        <f t="shared" si="53"/>
        <v>0</v>
      </c>
      <c r="J509">
        <f t="shared" si="54"/>
        <v>9.4011401141523884E-2</v>
      </c>
      <c r="K509">
        <f t="shared" si="55"/>
        <v>0.10858720098215532</v>
      </c>
      <c r="L509">
        <f t="shared" si="50"/>
        <v>1.427</v>
      </c>
    </row>
    <row r="510" spans="1:12" x14ac:dyDescent="0.25">
      <c r="A510">
        <v>173612.34099999999</v>
      </c>
      <c r="B510">
        <v>6.806</v>
      </c>
      <c r="C510">
        <v>4.7919999999999998</v>
      </c>
      <c r="D510">
        <v>6.2E-2</v>
      </c>
      <c r="E510">
        <v>0.55100000000000005</v>
      </c>
      <c r="F510">
        <f t="shared" si="49"/>
        <v>4.8029999999999999</v>
      </c>
      <c r="G510" s="1">
        <f t="shared" si="51"/>
        <v>5.9959999999999996</v>
      </c>
      <c r="H510" s="1">
        <f t="shared" si="52"/>
        <v>90.799999999988358</v>
      </c>
      <c r="I510" s="1">
        <f t="shared" si="53"/>
        <v>0.17821782179080375</v>
      </c>
      <c r="J510">
        <f t="shared" si="54"/>
        <v>0.1058925892609108</v>
      </c>
      <c r="K510">
        <f t="shared" si="55"/>
        <v>0.1064008310060606</v>
      </c>
      <c r="L510">
        <f t="shared" si="50"/>
        <v>1.4090000000000003</v>
      </c>
    </row>
    <row r="511" spans="1:12" x14ac:dyDescent="0.25">
      <c r="A511">
        <v>173612.44099999999</v>
      </c>
      <c r="B511">
        <v>6.806</v>
      </c>
      <c r="C511">
        <v>4.774</v>
      </c>
      <c r="D511">
        <v>6.2E-2</v>
      </c>
      <c r="E511">
        <v>0.56000000000000005</v>
      </c>
      <c r="F511">
        <f t="shared" si="49"/>
        <v>4.7850000000000001</v>
      </c>
      <c r="G511" s="1">
        <f t="shared" si="51"/>
        <v>5.9870000000000001</v>
      </c>
      <c r="H511" s="1">
        <f t="shared" si="52"/>
        <v>90.899999999994179</v>
      </c>
      <c r="I511" s="1">
        <f t="shared" si="53"/>
        <v>-0.17999999998952057</v>
      </c>
      <c r="J511">
        <f t="shared" si="54"/>
        <v>8.2671467148854774E-2</v>
      </c>
      <c r="K511">
        <f t="shared" si="55"/>
        <v>0.10632459474428813</v>
      </c>
      <c r="L511">
        <f t="shared" si="50"/>
        <v>1.4180000000000001</v>
      </c>
    </row>
    <row r="512" spans="1:12" x14ac:dyDescent="0.25">
      <c r="A512">
        <v>173612.54</v>
      </c>
      <c r="B512">
        <v>6.806</v>
      </c>
      <c r="C512">
        <v>4.7919999999999998</v>
      </c>
      <c r="D512">
        <v>6.2E-2</v>
      </c>
      <c r="E512">
        <v>0.55100000000000005</v>
      </c>
      <c r="F512">
        <f t="shared" si="49"/>
        <v>4.8029999999999999</v>
      </c>
      <c r="G512" s="1">
        <f t="shared" si="51"/>
        <v>5.9959999999999996</v>
      </c>
      <c r="H512" s="1">
        <f t="shared" si="52"/>
        <v>90.99900000001071</v>
      </c>
      <c r="I512" s="1">
        <f t="shared" si="53"/>
        <v>0.1818181817878198</v>
      </c>
      <c r="J512">
        <f t="shared" si="54"/>
        <v>9.4792679268042745E-2</v>
      </c>
      <c r="K512">
        <f t="shared" si="55"/>
        <v>0.10277662560497312</v>
      </c>
      <c r="L512">
        <f t="shared" si="50"/>
        <v>1.4090000000000003</v>
      </c>
    </row>
    <row r="513" spans="1:12" x14ac:dyDescent="0.25">
      <c r="A513">
        <v>173612.64</v>
      </c>
      <c r="B513">
        <v>6.806</v>
      </c>
      <c r="C513">
        <v>4.7919999999999998</v>
      </c>
      <c r="D513">
        <v>6.2E-2</v>
      </c>
      <c r="E513">
        <v>0.56000000000000005</v>
      </c>
      <c r="F513">
        <f t="shared" si="49"/>
        <v>4.8029999999999999</v>
      </c>
      <c r="G513" s="1">
        <f t="shared" si="51"/>
        <v>5.9870000000000001</v>
      </c>
      <c r="H513" s="1">
        <f t="shared" si="52"/>
        <v>91.099000000016531</v>
      </c>
      <c r="I513" s="1">
        <f t="shared" si="53"/>
        <v>0</v>
      </c>
      <c r="J513">
        <f t="shared" si="54"/>
        <v>8.2671467148854746E-2</v>
      </c>
      <c r="K513">
        <f t="shared" si="55"/>
        <v>0.10157903365443356</v>
      </c>
      <c r="L513">
        <f t="shared" si="50"/>
        <v>1.4000000000000004</v>
      </c>
    </row>
    <row r="514" spans="1:12" x14ac:dyDescent="0.25">
      <c r="A514">
        <v>173612.74</v>
      </c>
      <c r="B514">
        <v>6.806</v>
      </c>
      <c r="C514">
        <v>4.7919999999999998</v>
      </c>
      <c r="D514">
        <v>6.2E-2</v>
      </c>
      <c r="E514">
        <v>0.56000000000000005</v>
      </c>
      <c r="F514">
        <f t="shared" ref="F514:F577" si="56">C514+0.011</f>
        <v>4.8029999999999999</v>
      </c>
      <c r="G514" s="1">
        <f t="shared" si="51"/>
        <v>5.9870000000000001</v>
      </c>
      <c r="H514" s="1">
        <f t="shared" si="52"/>
        <v>91.198999999993248</v>
      </c>
      <c r="I514" s="1">
        <f t="shared" si="53"/>
        <v>0</v>
      </c>
      <c r="J514">
        <f t="shared" si="54"/>
        <v>7.0671467146060929E-2</v>
      </c>
      <c r="K514">
        <f t="shared" si="55"/>
        <v>9.8742898678596744E-2</v>
      </c>
      <c r="L514">
        <f t="shared" ref="L514:L577" si="57">(6-C514-0.011)+(0.774-0.011)-E514</f>
        <v>1.4000000000000004</v>
      </c>
    </row>
    <row r="515" spans="1:12" x14ac:dyDescent="0.25">
      <c r="A515">
        <v>173612.84</v>
      </c>
      <c r="B515">
        <v>6.806</v>
      </c>
      <c r="C515">
        <v>4.774</v>
      </c>
      <c r="D515">
        <v>6.2E-2</v>
      </c>
      <c r="E515">
        <v>0.55100000000000005</v>
      </c>
      <c r="F515">
        <f t="shared" si="56"/>
        <v>4.7850000000000001</v>
      </c>
      <c r="G515" s="1">
        <f t="shared" ref="G515:G578" si="58">6+0.547-E515</f>
        <v>5.9959999999999996</v>
      </c>
      <c r="H515" s="1">
        <f t="shared" ref="H515:H578" si="59">$H$2+(A515-$A$2)</f>
        <v>91.298999999999069</v>
      </c>
      <c r="I515" s="1">
        <f t="shared" ref="I515:I578" si="60">(C515-C514)/(A515-A514)</f>
        <v>-0.17999999998952057</v>
      </c>
      <c r="J515">
        <f t="shared" si="54"/>
        <v>5.8671467146759561E-2</v>
      </c>
      <c r="K515">
        <f t="shared" si="55"/>
        <v>9.4532183948716375E-2</v>
      </c>
      <c r="L515">
        <f t="shared" si="57"/>
        <v>1.427</v>
      </c>
    </row>
    <row r="516" spans="1:12" x14ac:dyDescent="0.25">
      <c r="A516">
        <v>173612.94</v>
      </c>
      <c r="B516">
        <v>6.806</v>
      </c>
      <c r="C516">
        <v>4.774</v>
      </c>
      <c r="D516">
        <v>6.2E-2</v>
      </c>
      <c r="E516">
        <v>0.54200000000000004</v>
      </c>
      <c r="F516">
        <f t="shared" si="56"/>
        <v>4.7850000000000001</v>
      </c>
      <c r="G516" s="1">
        <f t="shared" si="58"/>
        <v>6.0049999999999999</v>
      </c>
      <c r="H516" s="1">
        <f t="shared" si="59"/>
        <v>91.399000000004889</v>
      </c>
      <c r="I516" s="1">
        <f t="shared" si="60"/>
        <v>0</v>
      </c>
      <c r="J516">
        <f t="shared" si="54"/>
        <v>4.7338133814085685E-2</v>
      </c>
      <c r="K516">
        <f t="shared" si="55"/>
        <v>8.9153076428422851E-2</v>
      </c>
      <c r="L516">
        <f t="shared" si="57"/>
        <v>1.4360000000000002</v>
      </c>
    </row>
    <row r="517" spans="1:12" x14ac:dyDescent="0.25">
      <c r="A517">
        <v>173613.04</v>
      </c>
      <c r="B517">
        <v>6.806</v>
      </c>
      <c r="C517">
        <v>4.7919999999999998</v>
      </c>
      <c r="D517">
        <v>6.2E-2</v>
      </c>
      <c r="E517">
        <v>0.56000000000000005</v>
      </c>
      <c r="F517">
        <f t="shared" si="56"/>
        <v>4.8029999999999999</v>
      </c>
      <c r="G517" s="1">
        <f t="shared" si="58"/>
        <v>5.9870000000000001</v>
      </c>
      <c r="H517" s="1">
        <f t="shared" si="59"/>
        <v>91.49900000001071</v>
      </c>
      <c r="I517" s="1">
        <f t="shared" si="60"/>
        <v>0.17999999998952057</v>
      </c>
      <c r="J517">
        <f t="shared" si="54"/>
        <v>5.9338133813387053E-2</v>
      </c>
      <c r="K517">
        <f t="shared" si="55"/>
        <v>8.2880835036272263E-2</v>
      </c>
      <c r="L517">
        <f t="shared" si="57"/>
        <v>1.4000000000000004</v>
      </c>
    </row>
    <row r="518" spans="1:12" x14ac:dyDescent="0.25">
      <c r="A518">
        <v>173613.141</v>
      </c>
      <c r="B518">
        <v>6.806</v>
      </c>
      <c r="C518">
        <v>4.8090000000000002</v>
      </c>
      <c r="D518">
        <v>6.2E-2</v>
      </c>
      <c r="E518">
        <v>0.55100000000000005</v>
      </c>
      <c r="F518">
        <f t="shared" si="56"/>
        <v>4.82</v>
      </c>
      <c r="G518" s="1">
        <f t="shared" si="58"/>
        <v>5.9959999999999996</v>
      </c>
      <c r="H518" s="1">
        <f t="shared" si="59"/>
        <v>91.600000000005821</v>
      </c>
      <c r="I518" s="1">
        <f t="shared" si="60"/>
        <v>0.16831683169132003</v>
      </c>
      <c r="J518">
        <f t="shared" si="54"/>
        <v>5.8678067806754809E-2</v>
      </c>
      <c r="K518">
        <f t="shared" si="55"/>
        <v>7.9349429852839479E-2</v>
      </c>
      <c r="L518">
        <f t="shared" si="57"/>
        <v>1.3919999999999999</v>
      </c>
    </row>
    <row r="519" spans="1:12" x14ac:dyDescent="0.25">
      <c r="A519">
        <v>173613.24100000001</v>
      </c>
      <c r="B519">
        <v>6.806</v>
      </c>
      <c r="C519">
        <v>4.8090000000000002</v>
      </c>
      <c r="D519">
        <v>6.2E-2</v>
      </c>
      <c r="E519">
        <v>0.55100000000000005</v>
      </c>
      <c r="F519">
        <f t="shared" si="56"/>
        <v>4.82</v>
      </c>
      <c r="G519" s="1">
        <f t="shared" si="58"/>
        <v>5.9959999999999996</v>
      </c>
      <c r="H519" s="1">
        <f t="shared" si="59"/>
        <v>91.700000000011642</v>
      </c>
      <c r="I519" s="1">
        <f t="shared" si="60"/>
        <v>0</v>
      </c>
      <c r="J519">
        <f t="shared" si="54"/>
        <v>5.8678067806754809E-2</v>
      </c>
      <c r="K519">
        <f t="shared" si="55"/>
        <v>7.6248725545926779E-2</v>
      </c>
      <c r="L519">
        <f t="shared" si="57"/>
        <v>1.3919999999999999</v>
      </c>
    </row>
    <row r="520" spans="1:12" x14ac:dyDescent="0.25">
      <c r="A520">
        <v>173613.34</v>
      </c>
      <c r="B520">
        <v>6.806</v>
      </c>
      <c r="C520">
        <v>4.827</v>
      </c>
      <c r="D520">
        <v>0.72899999999999998</v>
      </c>
      <c r="E520">
        <v>0.54200000000000004</v>
      </c>
      <c r="F520">
        <f t="shared" si="56"/>
        <v>4.8380000000000001</v>
      </c>
      <c r="G520" s="1">
        <f t="shared" si="58"/>
        <v>6.0049999999999999</v>
      </c>
      <c r="H520" s="1">
        <f t="shared" si="59"/>
        <v>91.798999999999069</v>
      </c>
      <c r="I520" s="1">
        <f t="shared" si="60"/>
        <v>0.18181818184127038</v>
      </c>
      <c r="J520">
        <f t="shared" si="54"/>
        <v>5.8678067806754816E-2</v>
      </c>
      <c r="K520">
        <f t="shared" si="55"/>
        <v>7.3613126885050978E-2</v>
      </c>
      <c r="L520">
        <f t="shared" si="57"/>
        <v>1.3830000000000002</v>
      </c>
    </row>
    <row r="521" spans="1:12" x14ac:dyDescent="0.25">
      <c r="A521">
        <v>173613.44099999999</v>
      </c>
      <c r="B521">
        <v>6.806</v>
      </c>
      <c r="C521">
        <v>4.827</v>
      </c>
      <c r="D521">
        <v>6.2E-2</v>
      </c>
      <c r="E521">
        <v>0.54200000000000004</v>
      </c>
      <c r="F521">
        <f t="shared" si="56"/>
        <v>4.8380000000000001</v>
      </c>
      <c r="G521" s="1">
        <f t="shared" si="58"/>
        <v>6.0049999999999999</v>
      </c>
      <c r="H521" s="1">
        <f t="shared" si="59"/>
        <v>91.899999999994179</v>
      </c>
      <c r="I521" s="1">
        <f t="shared" si="60"/>
        <v>0</v>
      </c>
      <c r="J521">
        <f t="shared" si="54"/>
        <v>4.7344734474080934E-2</v>
      </c>
      <c r="K521">
        <f t="shared" si="55"/>
        <v>7.1372868023306557E-2</v>
      </c>
      <c r="L521">
        <f t="shared" si="57"/>
        <v>1.3830000000000002</v>
      </c>
    </row>
    <row r="522" spans="1:12" x14ac:dyDescent="0.25">
      <c r="A522">
        <v>173613.541</v>
      </c>
      <c r="B522">
        <v>6.806</v>
      </c>
      <c r="C522">
        <v>4.827</v>
      </c>
      <c r="D522">
        <v>6.2E-2</v>
      </c>
      <c r="E522">
        <v>0.54200000000000004</v>
      </c>
      <c r="F522">
        <f t="shared" si="56"/>
        <v>4.8380000000000001</v>
      </c>
      <c r="G522" s="1">
        <f t="shared" si="58"/>
        <v>6.0049999999999999</v>
      </c>
      <c r="H522" s="1">
        <f t="shared" si="59"/>
        <v>92</v>
      </c>
      <c r="I522" s="1">
        <f t="shared" si="60"/>
        <v>0</v>
      </c>
      <c r="J522">
        <f t="shared" si="54"/>
        <v>4.7344734474080934E-2</v>
      </c>
      <c r="K522">
        <f t="shared" si="55"/>
        <v>6.7768647990922706E-2</v>
      </c>
      <c r="L522">
        <f t="shared" si="57"/>
        <v>1.3830000000000002</v>
      </c>
    </row>
    <row r="523" spans="1:12" x14ac:dyDescent="0.25">
      <c r="A523">
        <v>173613.64</v>
      </c>
      <c r="B523">
        <v>6.742</v>
      </c>
      <c r="C523">
        <v>4.827</v>
      </c>
      <c r="D523">
        <v>6.2E-2</v>
      </c>
      <c r="E523">
        <v>0.55100000000000005</v>
      </c>
      <c r="F523">
        <f t="shared" si="56"/>
        <v>4.8380000000000001</v>
      </c>
      <c r="G523" s="1">
        <f t="shared" si="58"/>
        <v>5.9959999999999996</v>
      </c>
      <c r="H523" s="1">
        <f t="shared" si="59"/>
        <v>92.099000000016531</v>
      </c>
      <c r="I523" s="1">
        <f t="shared" si="60"/>
        <v>0</v>
      </c>
      <c r="J523">
        <f t="shared" si="54"/>
        <v>3.5344734474779566E-2</v>
      </c>
      <c r="K523">
        <f t="shared" si="55"/>
        <v>6.4705060963396441E-2</v>
      </c>
      <c r="L523">
        <f t="shared" si="57"/>
        <v>1.3740000000000001</v>
      </c>
    </row>
    <row r="524" spans="1:12" x14ac:dyDescent="0.25">
      <c r="A524">
        <v>173613.74</v>
      </c>
      <c r="B524">
        <v>6.806</v>
      </c>
      <c r="C524">
        <v>4.827</v>
      </c>
      <c r="D524">
        <v>6.2E-2</v>
      </c>
      <c r="E524">
        <v>0.54200000000000004</v>
      </c>
      <c r="F524">
        <f t="shared" si="56"/>
        <v>4.8380000000000001</v>
      </c>
      <c r="G524" s="1">
        <f t="shared" si="58"/>
        <v>6.0049999999999999</v>
      </c>
      <c r="H524" s="1">
        <f t="shared" si="59"/>
        <v>92.198999999993248</v>
      </c>
      <c r="I524" s="1">
        <f t="shared" si="60"/>
        <v>0</v>
      </c>
      <c r="J524">
        <f t="shared" si="54"/>
        <v>3.5344734474779566E-2</v>
      </c>
      <c r="K524">
        <f t="shared" si="55"/>
        <v>6.030101199010391E-2</v>
      </c>
      <c r="L524">
        <f t="shared" si="57"/>
        <v>1.3830000000000002</v>
      </c>
    </row>
    <row r="525" spans="1:12" x14ac:dyDescent="0.25">
      <c r="A525">
        <v>173613.84099999999</v>
      </c>
      <c r="B525">
        <v>6.806</v>
      </c>
      <c r="C525">
        <v>4.827</v>
      </c>
      <c r="D525">
        <v>0.72899999999999998</v>
      </c>
      <c r="E525">
        <v>0.54200000000000004</v>
      </c>
      <c r="F525">
        <f t="shared" si="56"/>
        <v>4.8380000000000001</v>
      </c>
      <c r="G525" s="1">
        <f t="shared" si="58"/>
        <v>6.0049999999999999</v>
      </c>
      <c r="H525" s="1">
        <f t="shared" si="59"/>
        <v>92.299999999988358</v>
      </c>
      <c r="I525" s="1">
        <f t="shared" si="60"/>
        <v>0</v>
      </c>
      <c r="J525">
        <f t="shared" si="54"/>
        <v>2.3463546355392644E-2</v>
      </c>
      <c r="K525">
        <f t="shared" si="55"/>
        <v>5.655757036280526E-2</v>
      </c>
      <c r="L525">
        <f t="shared" si="57"/>
        <v>1.3830000000000002</v>
      </c>
    </row>
    <row r="526" spans="1:12" x14ac:dyDescent="0.25">
      <c r="A526">
        <v>173613.94099999999</v>
      </c>
      <c r="B526">
        <v>6.806</v>
      </c>
      <c r="C526">
        <v>4.827</v>
      </c>
      <c r="D526">
        <v>6.2E-2</v>
      </c>
      <c r="E526">
        <v>0.54200000000000004</v>
      </c>
      <c r="F526">
        <f t="shared" si="56"/>
        <v>4.8380000000000001</v>
      </c>
      <c r="G526" s="1">
        <f t="shared" si="58"/>
        <v>6.0049999999999999</v>
      </c>
      <c r="H526" s="1">
        <f t="shared" si="59"/>
        <v>92.399999999994179</v>
      </c>
      <c r="I526" s="1">
        <f t="shared" si="60"/>
        <v>0</v>
      </c>
      <c r="J526">
        <f t="shared" si="54"/>
        <v>3.5463546354694016E-2</v>
      </c>
      <c r="K526">
        <f t="shared" si="55"/>
        <v>5.1593466761693366E-2</v>
      </c>
      <c r="L526">
        <f t="shared" si="57"/>
        <v>1.3830000000000002</v>
      </c>
    </row>
    <row r="527" spans="1:12" x14ac:dyDescent="0.25">
      <c r="A527">
        <v>173614.04</v>
      </c>
      <c r="B527">
        <v>6.8710000000000004</v>
      </c>
      <c r="C527">
        <v>4.827</v>
      </c>
      <c r="D527">
        <v>6.2E-2</v>
      </c>
      <c r="E527">
        <v>0.55100000000000005</v>
      </c>
      <c r="F527">
        <f t="shared" si="56"/>
        <v>4.8380000000000001</v>
      </c>
      <c r="G527" s="1">
        <f t="shared" si="58"/>
        <v>5.9959999999999996</v>
      </c>
      <c r="H527" s="1">
        <f t="shared" si="59"/>
        <v>92.49900000001071</v>
      </c>
      <c r="I527" s="1">
        <f t="shared" si="60"/>
        <v>0</v>
      </c>
      <c r="J527">
        <f t="shared" si="54"/>
        <v>2.3342334235506027E-2</v>
      </c>
      <c r="K527">
        <f t="shared" si="55"/>
        <v>4.917397870064346E-2</v>
      </c>
      <c r="L527">
        <f t="shared" si="57"/>
        <v>1.3740000000000001</v>
      </c>
    </row>
    <row r="528" spans="1:12" x14ac:dyDescent="0.25">
      <c r="A528">
        <v>173614.141</v>
      </c>
      <c r="B528">
        <v>6.8710000000000004</v>
      </c>
      <c r="C528">
        <v>4.8449999999999998</v>
      </c>
      <c r="D528">
        <v>6.2E-2</v>
      </c>
      <c r="E528">
        <v>0.55100000000000005</v>
      </c>
      <c r="F528">
        <f t="shared" si="56"/>
        <v>4.8559999999999999</v>
      </c>
      <c r="G528" s="1">
        <f t="shared" si="58"/>
        <v>5.9959999999999996</v>
      </c>
      <c r="H528" s="1">
        <f t="shared" si="59"/>
        <v>92.600000000005821</v>
      </c>
      <c r="I528" s="1">
        <f t="shared" si="60"/>
        <v>0.17821782179080375</v>
      </c>
      <c r="J528">
        <f t="shared" ref="J528:J591" si="61">AVERAGE(I514:I528)</f>
        <v>3.5223522354892942E-2</v>
      </c>
      <c r="K528">
        <f t="shared" si="55"/>
        <v>4.5299232030872841E-2</v>
      </c>
      <c r="L528">
        <f t="shared" si="57"/>
        <v>1.3560000000000003</v>
      </c>
    </row>
    <row r="529" spans="1:12" x14ac:dyDescent="0.25">
      <c r="A529">
        <v>173614.24100000001</v>
      </c>
      <c r="B529">
        <v>6.8710000000000004</v>
      </c>
      <c r="C529">
        <v>4.8620000000000001</v>
      </c>
      <c r="D529">
        <v>6.2E-2</v>
      </c>
      <c r="E529">
        <v>0.55100000000000005</v>
      </c>
      <c r="F529">
        <f t="shared" si="56"/>
        <v>4.8730000000000002</v>
      </c>
      <c r="G529" s="1">
        <f t="shared" si="58"/>
        <v>5.9959999999999996</v>
      </c>
      <c r="H529" s="1">
        <f t="shared" si="59"/>
        <v>92.700000000011642</v>
      </c>
      <c r="I529" s="1">
        <f t="shared" si="60"/>
        <v>0.16999999999010817</v>
      </c>
      <c r="J529">
        <f t="shared" si="61"/>
        <v>4.6556855687566824E-2</v>
      </c>
      <c r="K529">
        <f t="shared" si="55"/>
        <v>4.378787557947586E-2</v>
      </c>
      <c r="L529">
        <f t="shared" si="57"/>
        <v>1.339</v>
      </c>
    </row>
    <row r="530" spans="1:12" x14ac:dyDescent="0.25">
      <c r="A530">
        <v>173614.34</v>
      </c>
      <c r="B530">
        <v>6.9349999999999996</v>
      </c>
      <c r="C530">
        <v>4.8620000000000001</v>
      </c>
      <c r="D530">
        <v>6.2E-2</v>
      </c>
      <c r="E530">
        <v>0.55100000000000005</v>
      </c>
      <c r="F530">
        <f t="shared" si="56"/>
        <v>4.8730000000000002</v>
      </c>
      <c r="G530" s="1">
        <f t="shared" si="58"/>
        <v>5.9959999999999996</v>
      </c>
      <c r="H530" s="1">
        <f t="shared" si="59"/>
        <v>92.798999999999069</v>
      </c>
      <c r="I530" s="1">
        <f t="shared" si="60"/>
        <v>0</v>
      </c>
      <c r="J530">
        <f t="shared" si="61"/>
        <v>5.8556855686868192E-2</v>
      </c>
      <c r="K530">
        <f t="shared" ref="K530:K593" si="62">0.15*J529+0.85*K529</f>
        <v>4.4203222595689505E-2</v>
      </c>
      <c r="L530">
        <f t="shared" si="57"/>
        <v>1.339</v>
      </c>
    </row>
    <row r="531" spans="1:12" x14ac:dyDescent="0.25">
      <c r="A531">
        <v>173614.44</v>
      </c>
      <c r="B531">
        <v>6.9349999999999996</v>
      </c>
      <c r="C531">
        <v>4.8620000000000001</v>
      </c>
      <c r="D531">
        <v>0.72899999999999998</v>
      </c>
      <c r="E531">
        <v>0.55100000000000005</v>
      </c>
      <c r="F531">
        <f t="shared" si="56"/>
        <v>4.8730000000000002</v>
      </c>
      <c r="G531" s="1">
        <f t="shared" si="58"/>
        <v>5.9959999999999996</v>
      </c>
      <c r="H531" s="1">
        <f t="shared" si="59"/>
        <v>92.899000000004889</v>
      </c>
      <c r="I531" s="1">
        <f t="shared" si="60"/>
        <v>0</v>
      </c>
      <c r="J531">
        <f t="shared" si="61"/>
        <v>5.8556855686868192E-2</v>
      </c>
      <c r="K531">
        <f t="shared" si="62"/>
        <v>4.635626755936631E-2</v>
      </c>
      <c r="L531">
        <f t="shared" si="57"/>
        <v>1.339</v>
      </c>
    </row>
    <row r="532" spans="1:12" x14ac:dyDescent="0.25">
      <c r="A532">
        <v>173614.541</v>
      </c>
      <c r="B532">
        <v>6.9349999999999996</v>
      </c>
      <c r="C532">
        <v>4.88</v>
      </c>
      <c r="D532">
        <v>6.2E-2</v>
      </c>
      <c r="E532">
        <v>0.55100000000000005</v>
      </c>
      <c r="F532">
        <f t="shared" si="56"/>
        <v>4.891</v>
      </c>
      <c r="G532" s="1">
        <f t="shared" si="58"/>
        <v>5.9959999999999996</v>
      </c>
      <c r="H532" s="1">
        <f t="shared" si="59"/>
        <v>93</v>
      </c>
      <c r="I532" s="1">
        <f t="shared" si="60"/>
        <v>0.17821782179080375</v>
      </c>
      <c r="J532">
        <f t="shared" si="61"/>
        <v>5.8438043806953742E-2</v>
      </c>
      <c r="K532">
        <f t="shared" si="62"/>
        <v>4.8186355778491591E-2</v>
      </c>
      <c r="L532">
        <f t="shared" si="57"/>
        <v>1.3210000000000002</v>
      </c>
    </row>
    <row r="533" spans="1:12" x14ac:dyDescent="0.25">
      <c r="A533">
        <v>173614.64</v>
      </c>
      <c r="B533">
        <v>6.9349999999999996</v>
      </c>
      <c r="C533">
        <v>4.88</v>
      </c>
      <c r="D533">
        <v>6.2E-2</v>
      </c>
      <c r="E533">
        <v>0.54200000000000004</v>
      </c>
      <c r="F533">
        <f t="shared" si="56"/>
        <v>4.891</v>
      </c>
      <c r="G533" s="1">
        <f t="shared" si="58"/>
        <v>6.0049999999999999</v>
      </c>
      <c r="H533" s="1">
        <f t="shared" si="59"/>
        <v>93.099000000016531</v>
      </c>
      <c r="I533" s="1">
        <f t="shared" si="60"/>
        <v>0</v>
      </c>
      <c r="J533">
        <f t="shared" si="61"/>
        <v>4.7216921694199068E-2</v>
      </c>
      <c r="K533">
        <f t="shared" si="62"/>
        <v>4.9724108982760917E-2</v>
      </c>
      <c r="L533">
        <f t="shared" si="57"/>
        <v>1.3300000000000003</v>
      </c>
    </row>
    <row r="534" spans="1:12" x14ac:dyDescent="0.25">
      <c r="A534">
        <v>173614.74</v>
      </c>
      <c r="B534">
        <v>6.8710000000000004</v>
      </c>
      <c r="C534">
        <v>4.8979999999999997</v>
      </c>
      <c r="D534">
        <v>6.2E-2</v>
      </c>
      <c r="E534">
        <v>0.54200000000000004</v>
      </c>
      <c r="F534">
        <f t="shared" si="56"/>
        <v>4.9089999999999998</v>
      </c>
      <c r="G534" s="1">
        <f t="shared" si="58"/>
        <v>6.0049999999999999</v>
      </c>
      <c r="H534" s="1">
        <f t="shared" si="59"/>
        <v>93.198999999993248</v>
      </c>
      <c r="I534" s="1">
        <f t="shared" si="60"/>
        <v>0.18000000004190744</v>
      </c>
      <c r="J534">
        <f t="shared" si="61"/>
        <v>5.9216921696992893E-2</v>
      </c>
      <c r="K534">
        <f t="shared" si="62"/>
        <v>4.9348030889476639E-2</v>
      </c>
      <c r="L534">
        <f t="shared" si="57"/>
        <v>1.3120000000000005</v>
      </c>
    </row>
    <row r="535" spans="1:12" x14ac:dyDescent="0.25">
      <c r="A535">
        <v>173614.84099999999</v>
      </c>
      <c r="B535">
        <v>6.806</v>
      </c>
      <c r="C535">
        <v>4.915</v>
      </c>
      <c r="D535">
        <v>6.2E-2</v>
      </c>
      <c r="E535">
        <v>0.53200000000000003</v>
      </c>
      <c r="F535">
        <f t="shared" si="56"/>
        <v>4.9260000000000002</v>
      </c>
      <c r="G535" s="1">
        <f t="shared" si="58"/>
        <v>6.0149999999999997</v>
      </c>
      <c r="H535" s="1">
        <f t="shared" si="59"/>
        <v>93.299999999988358</v>
      </c>
      <c r="I535" s="1">
        <f t="shared" si="60"/>
        <v>0.16831683169132003</v>
      </c>
      <c r="J535">
        <f t="shared" si="61"/>
        <v>5.8316831686996209E-2</v>
      </c>
      <c r="K535">
        <f t="shared" si="62"/>
        <v>5.0828364510604074E-2</v>
      </c>
      <c r="L535">
        <f t="shared" si="57"/>
        <v>1.3050000000000002</v>
      </c>
    </row>
    <row r="536" spans="1:12" x14ac:dyDescent="0.25">
      <c r="A536">
        <v>173614.94099999999</v>
      </c>
      <c r="B536">
        <v>6.8710000000000004</v>
      </c>
      <c r="C536">
        <v>4.9329999999999998</v>
      </c>
      <c r="D536">
        <v>6.2E-2</v>
      </c>
      <c r="E536">
        <v>0.54200000000000004</v>
      </c>
      <c r="F536">
        <f t="shared" si="56"/>
        <v>4.944</v>
      </c>
      <c r="G536" s="1">
        <f t="shared" si="58"/>
        <v>6.0049999999999999</v>
      </c>
      <c r="H536" s="1">
        <f t="shared" si="59"/>
        <v>93.399999999994179</v>
      </c>
      <c r="I536" s="1">
        <f t="shared" si="60"/>
        <v>0.17999999998952057</v>
      </c>
      <c r="J536">
        <f t="shared" si="61"/>
        <v>7.0316831686297585E-2</v>
      </c>
      <c r="K536">
        <f t="shared" si="62"/>
        <v>5.1951634587062895E-2</v>
      </c>
      <c r="L536">
        <f t="shared" si="57"/>
        <v>1.2770000000000004</v>
      </c>
    </row>
    <row r="537" spans="1:12" x14ac:dyDescent="0.25">
      <c r="A537">
        <v>173615.04</v>
      </c>
      <c r="B537">
        <v>6.9349999999999996</v>
      </c>
      <c r="C537">
        <v>4.9329999999999998</v>
      </c>
      <c r="D537">
        <v>0.72899999999999998</v>
      </c>
      <c r="E537">
        <v>0.53200000000000003</v>
      </c>
      <c r="F537">
        <f t="shared" si="56"/>
        <v>4.944</v>
      </c>
      <c r="G537" s="1">
        <f t="shared" si="58"/>
        <v>6.0149999999999997</v>
      </c>
      <c r="H537" s="1">
        <f t="shared" si="59"/>
        <v>93.49900000001071</v>
      </c>
      <c r="I537" s="1">
        <f t="shared" si="60"/>
        <v>0</v>
      </c>
      <c r="J537">
        <f t="shared" si="61"/>
        <v>7.0316831686297585E-2</v>
      </c>
      <c r="K537">
        <f t="shared" si="62"/>
        <v>5.4706414151948102E-2</v>
      </c>
      <c r="L537">
        <f t="shared" si="57"/>
        <v>1.2870000000000004</v>
      </c>
    </row>
    <row r="538" spans="1:12" x14ac:dyDescent="0.25">
      <c r="A538">
        <v>173615.14</v>
      </c>
      <c r="B538">
        <v>6.9989999999999997</v>
      </c>
      <c r="C538">
        <v>4.9509999999999996</v>
      </c>
      <c r="D538">
        <v>6.2E-2</v>
      </c>
      <c r="E538">
        <v>0.54200000000000004</v>
      </c>
      <c r="F538">
        <f t="shared" si="56"/>
        <v>4.9619999999999997</v>
      </c>
      <c r="G538" s="1">
        <f t="shared" si="58"/>
        <v>6.0049999999999999</v>
      </c>
      <c r="H538" s="1">
        <f t="shared" si="59"/>
        <v>93.599000000016531</v>
      </c>
      <c r="I538" s="1">
        <f t="shared" si="60"/>
        <v>0.17999999998952057</v>
      </c>
      <c r="J538">
        <f t="shared" si="61"/>
        <v>8.2316831685598946E-2</v>
      </c>
      <c r="K538">
        <f t="shared" si="62"/>
        <v>5.7047976782100523E-2</v>
      </c>
      <c r="L538">
        <f t="shared" si="57"/>
        <v>1.2590000000000006</v>
      </c>
    </row>
    <row r="539" spans="1:12" x14ac:dyDescent="0.25">
      <c r="A539">
        <v>173615.24</v>
      </c>
      <c r="B539">
        <v>6.9349999999999996</v>
      </c>
      <c r="C539">
        <v>4.9329999999999998</v>
      </c>
      <c r="D539">
        <v>0.72899999999999998</v>
      </c>
      <c r="E539">
        <v>0.54200000000000004</v>
      </c>
      <c r="F539">
        <f t="shared" si="56"/>
        <v>4.944</v>
      </c>
      <c r="G539" s="1">
        <f t="shared" si="58"/>
        <v>6.0049999999999999</v>
      </c>
      <c r="H539" s="1">
        <f t="shared" si="59"/>
        <v>93.698999999993248</v>
      </c>
      <c r="I539" s="1">
        <f t="shared" si="60"/>
        <v>-0.18000000004190744</v>
      </c>
      <c r="J539">
        <f t="shared" si="61"/>
        <v>7.0316831682805114E-2</v>
      </c>
      <c r="K539">
        <f t="shared" si="62"/>
        <v>6.0838305017625285E-2</v>
      </c>
      <c r="L539">
        <f t="shared" si="57"/>
        <v>1.2770000000000004</v>
      </c>
    </row>
    <row r="540" spans="1:12" x14ac:dyDescent="0.25">
      <c r="A540">
        <v>173615.34</v>
      </c>
      <c r="B540">
        <v>6.8710000000000004</v>
      </c>
      <c r="C540">
        <v>4.9509999999999996</v>
      </c>
      <c r="D540">
        <v>6.2E-2</v>
      </c>
      <c r="E540">
        <v>0.53200000000000003</v>
      </c>
      <c r="F540">
        <f t="shared" si="56"/>
        <v>4.9619999999999997</v>
      </c>
      <c r="G540" s="1">
        <f t="shared" si="58"/>
        <v>6.0149999999999997</v>
      </c>
      <c r="H540" s="1">
        <f t="shared" si="59"/>
        <v>93.798999999999069</v>
      </c>
      <c r="I540" s="1">
        <f t="shared" si="60"/>
        <v>0.17999999998952057</v>
      </c>
      <c r="J540">
        <f t="shared" si="61"/>
        <v>8.2316831682106489E-2</v>
      </c>
      <c r="K540">
        <f t="shared" si="62"/>
        <v>6.226008401740226E-2</v>
      </c>
      <c r="L540">
        <f t="shared" si="57"/>
        <v>1.2690000000000006</v>
      </c>
    </row>
    <row r="541" spans="1:12" x14ac:dyDescent="0.25">
      <c r="A541">
        <v>173615.44</v>
      </c>
      <c r="B541">
        <v>6.8710000000000004</v>
      </c>
      <c r="C541">
        <v>4.968</v>
      </c>
      <c r="D541">
        <v>0.72899999999999998</v>
      </c>
      <c r="E541">
        <v>0.54200000000000004</v>
      </c>
      <c r="F541">
        <f t="shared" si="56"/>
        <v>4.9790000000000001</v>
      </c>
      <c r="G541" s="1">
        <f t="shared" si="58"/>
        <v>6.0049999999999999</v>
      </c>
      <c r="H541" s="1">
        <f t="shared" si="59"/>
        <v>93.899000000004889</v>
      </c>
      <c r="I541" s="1">
        <f t="shared" si="60"/>
        <v>0.16999999999010817</v>
      </c>
      <c r="J541">
        <f t="shared" si="61"/>
        <v>9.3650165014780351E-2</v>
      </c>
      <c r="K541">
        <f t="shared" si="62"/>
        <v>6.5268596167107895E-2</v>
      </c>
      <c r="L541">
        <f t="shared" si="57"/>
        <v>1.2420000000000002</v>
      </c>
    </row>
    <row r="542" spans="1:12" x14ac:dyDescent="0.25">
      <c r="A542">
        <v>173615.54</v>
      </c>
      <c r="B542">
        <v>6.8710000000000004</v>
      </c>
      <c r="C542">
        <v>4.9859999999999998</v>
      </c>
      <c r="D542">
        <v>6.2E-2</v>
      </c>
      <c r="E542">
        <v>0.54200000000000004</v>
      </c>
      <c r="F542">
        <f t="shared" si="56"/>
        <v>4.9969999999999999</v>
      </c>
      <c r="G542" s="1">
        <f t="shared" si="58"/>
        <v>6.0049999999999999</v>
      </c>
      <c r="H542" s="1">
        <f t="shared" si="59"/>
        <v>93.99900000001071</v>
      </c>
      <c r="I542" s="1">
        <f t="shared" si="60"/>
        <v>0.17999999998952057</v>
      </c>
      <c r="J542">
        <f t="shared" si="61"/>
        <v>0.10565016501408173</v>
      </c>
      <c r="K542">
        <f t="shared" si="62"/>
        <v>6.9525831494258769E-2</v>
      </c>
      <c r="L542">
        <f t="shared" si="57"/>
        <v>1.2240000000000004</v>
      </c>
    </row>
    <row r="543" spans="1:12" x14ac:dyDescent="0.25">
      <c r="A543">
        <v>173615.64</v>
      </c>
      <c r="B543">
        <v>6.9349999999999996</v>
      </c>
      <c r="C543">
        <v>5.0039999999999996</v>
      </c>
      <c r="D543">
        <v>6.2E-2</v>
      </c>
      <c r="E543">
        <v>0.54200000000000004</v>
      </c>
      <c r="F543">
        <f t="shared" si="56"/>
        <v>5.0149999999999997</v>
      </c>
      <c r="G543" s="1">
        <f t="shared" si="58"/>
        <v>6.0049999999999999</v>
      </c>
      <c r="H543" s="1">
        <f t="shared" si="59"/>
        <v>94.099000000016531</v>
      </c>
      <c r="I543" s="1">
        <f t="shared" si="60"/>
        <v>0.17999999998952057</v>
      </c>
      <c r="J543">
        <f t="shared" si="61"/>
        <v>0.1057689768939962</v>
      </c>
      <c r="K543">
        <f t="shared" si="62"/>
        <v>7.4944481522232209E-2</v>
      </c>
      <c r="L543">
        <f t="shared" si="57"/>
        <v>1.2060000000000004</v>
      </c>
    </row>
    <row r="544" spans="1:12" x14ac:dyDescent="0.25">
      <c r="A544">
        <v>173615.74</v>
      </c>
      <c r="B544">
        <v>6.9349999999999996</v>
      </c>
      <c r="C544">
        <v>5.0039999999999996</v>
      </c>
      <c r="D544">
        <v>6.2E-2</v>
      </c>
      <c r="E544">
        <v>0.53200000000000003</v>
      </c>
      <c r="F544">
        <f t="shared" si="56"/>
        <v>5.0149999999999997</v>
      </c>
      <c r="G544" s="1">
        <f t="shared" si="58"/>
        <v>6.0149999999999997</v>
      </c>
      <c r="H544" s="1">
        <f t="shared" si="59"/>
        <v>94.198999999993248</v>
      </c>
      <c r="I544" s="1">
        <f t="shared" si="60"/>
        <v>0</v>
      </c>
      <c r="J544">
        <f t="shared" si="61"/>
        <v>9.4435643561322308E-2</v>
      </c>
      <c r="K544">
        <f t="shared" si="62"/>
        <v>7.9568155827996812E-2</v>
      </c>
      <c r="L544">
        <f t="shared" si="57"/>
        <v>1.2160000000000004</v>
      </c>
    </row>
    <row r="545" spans="1:12" x14ac:dyDescent="0.25">
      <c r="A545">
        <v>173615.84</v>
      </c>
      <c r="B545">
        <v>6.9349999999999996</v>
      </c>
      <c r="C545">
        <v>5.0039999999999996</v>
      </c>
      <c r="D545">
        <v>0.72899999999999998</v>
      </c>
      <c r="E545">
        <v>0.55100000000000005</v>
      </c>
      <c r="F545">
        <f t="shared" si="56"/>
        <v>5.0149999999999997</v>
      </c>
      <c r="G545" s="1">
        <f t="shared" si="58"/>
        <v>5.9959999999999996</v>
      </c>
      <c r="H545" s="1">
        <f t="shared" si="59"/>
        <v>94.298999999999069</v>
      </c>
      <c r="I545" s="1">
        <f t="shared" si="60"/>
        <v>0</v>
      </c>
      <c r="J545">
        <f t="shared" si="61"/>
        <v>9.4435643561322308E-2</v>
      </c>
      <c r="K545">
        <f t="shared" si="62"/>
        <v>8.1798278987995632E-2</v>
      </c>
      <c r="L545">
        <f t="shared" si="57"/>
        <v>1.1970000000000005</v>
      </c>
    </row>
    <row r="546" spans="1:12" x14ac:dyDescent="0.25">
      <c r="A546">
        <v>173615.94</v>
      </c>
      <c r="B546">
        <v>6.9989999999999997</v>
      </c>
      <c r="C546">
        <v>5.0209999999999999</v>
      </c>
      <c r="D546">
        <v>6.2E-2</v>
      </c>
      <c r="E546">
        <v>0.55100000000000005</v>
      </c>
      <c r="F546">
        <f t="shared" si="56"/>
        <v>5.032</v>
      </c>
      <c r="G546" s="1">
        <f t="shared" si="58"/>
        <v>5.9959999999999996</v>
      </c>
      <c r="H546" s="1">
        <f t="shared" si="59"/>
        <v>94.399000000004889</v>
      </c>
      <c r="I546" s="1">
        <f t="shared" si="60"/>
        <v>0.16999999999010817</v>
      </c>
      <c r="J546">
        <f t="shared" si="61"/>
        <v>0.1057689768939962</v>
      </c>
      <c r="K546">
        <f t="shared" si="62"/>
        <v>8.3693883673994635E-2</v>
      </c>
      <c r="L546">
        <f t="shared" si="57"/>
        <v>1.1800000000000002</v>
      </c>
    </row>
    <row r="547" spans="1:12" x14ac:dyDescent="0.25">
      <c r="A547">
        <v>173616.04</v>
      </c>
      <c r="B547">
        <v>6.9349999999999996</v>
      </c>
      <c r="C547">
        <v>5.0209999999999999</v>
      </c>
      <c r="D547">
        <v>6.2E-2</v>
      </c>
      <c r="E547">
        <v>0.55100000000000005</v>
      </c>
      <c r="F547">
        <f t="shared" si="56"/>
        <v>5.032</v>
      </c>
      <c r="G547" s="1">
        <f t="shared" si="58"/>
        <v>5.9959999999999996</v>
      </c>
      <c r="H547" s="1">
        <f t="shared" si="59"/>
        <v>94.49900000001071</v>
      </c>
      <c r="I547" s="1">
        <f t="shared" si="60"/>
        <v>0</v>
      </c>
      <c r="J547">
        <f t="shared" si="61"/>
        <v>9.3887788774609265E-2</v>
      </c>
      <c r="K547">
        <f t="shared" si="62"/>
        <v>8.7005147656994866E-2</v>
      </c>
      <c r="L547">
        <f t="shared" si="57"/>
        <v>1.1800000000000002</v>
      </c>
    </row>
    <row r="548" spans="1:12" x14ac:dyDescent="0.25">
      <c r="A548">
        <v>173616.14</v>
      </c>
      <c r="B548">
        <v>6.9989999999999997</v>
      </c>
      <c r="C548">
        <v>5.0570000000000004</v>
      </c>
      <c r="D548">
        <v>6.2E-2</v>
      </c>
      <c r="E548">
        <v>0.54200000000000004</v>
      </c>
      <c r="F548">
        <f t="shared" si="56"/>
        <v>5.0680000000000005</v>
      </c>
      <c r="G548" s="1">
        <f t="shared" si="58"/>
        <v>6.0049999999999999</v>
      </c>
      <c r="H548" s="1">
        <f t="shared" si="59"/>
        <v>94.599000000016531</v>
      </c>
      <c r="I548" s="1">
        <f t="shared" si="60"/>
        <v>0.35999999997905002</v>
      </c>
      <c r="J548">
        <f t="shared" si="61"/>
        <v>0.1178877887732126</v>
      </c>
      <c r="K548">
        <f t="shared" si="62"/>
        <v>8.8037543824637021E-2</v>
      </c>
      <c r="L548">
        <f t="shared" si="57"/>
        <v>1.1529999999999996</v>
      </c>
    </row>
    <row r="549" spans="1:12" x14ac:dyDescent="0.25">
      <c r="A549">
        <v>173616.24</v>
      </c>
      <c r="B549">
        <v>6.9989999999999997</v>
      </c>
      <c r="C549">
        <v>5.0570000000000004</v>
      </c>
      <c r="D549">
        <v>6.2E-2</v>
      </c>
      <c r="E549">
        <v>0.55100000000000005</v>
      </c>
      <c r="F549">
        <f t="shared" si="56"/>
        <v>5.0680000000000005</v>
      </c>
      <c r="G549" s="1">
        <f t="shared" si="58"/>
        <v>5.9959999999999996</v>
      </c>
      <c r="H549" s="1">
        <f t="shared" si="59"/>
        <v>94.698999999993248</v>
      </c>
      <c r="I549" s="1">
        <f t="shared" si="60"/>
        <v>0</v>
      </c>
      <c r="J549">
        <f t="shared" si="61"/>
        <v>0.10588778877041879</v>
      </c>
      <c r="K549">
        <f t="shared" si="62"/>
        <v>9.2515080566923355E-2</v>
      </c>
      <c r="L549">
        <f t="shared" si="57"/>
        <v>1.1439999999999997</v>
      </c>
    </row>
    <row r="550" spans="1:12" x14ac:dyDescent="0.25">
      <c r="A550">
        <v>173616.34</v>
      </c>
      <c r="B550">
        <v>6.9989999999999997</v>
      </c>
      <c r="C550">
        <v>5.0570000000000004</v>
      </c>
      <c r="D550">
        <v>6.2E-2</v>
      </c>
      <c r="E550">
        <v>0.55100000000000005</v>
      </c>
      <c r="F550">
        <f t="shared" si="56"/>
        <v>5.0680000000000005</v>
      </c>
      <c r="G550" s="1">
        <f t="shared" si="58"/>
        <v>5.9959999999999996</v>
      </c>
      <c r="H550" s="1">
        <f t="shared" si="59"/>
        <v>94.798999999999069</v>
      </c>
      <c r="I550" s="1">
        <f t="shared" si="60"/>
        <v>0</v>
      </c>
      <c r="J550">
        <f t="shared" si="61"/>
        <v>9.4666666657664114E-2</v>
      </c>
      <c r="K550">
        <f t="shared" si="62"/>
        <v>9.4520986797447665E-2</v>
      </c>
      <c r="L550">
        <f t="shared" si="57"/>
        <v>1.1439999999999997</v>
      </c>
    </row>
    <row r="551" spans="1:12" x14ac:dyDescent="0.25">
      <c r="A551">
        <v>173616.44</v>
      </c>
      <c r="B551">
        <v>7.0640000000000001</v>
      </c>
      <c r="C551">
        <v>5.0739999999999998</v>
      </c>
      <c r="D551">
        <v>6.2E-2</v>
      </c>
      <c r="E551">
        <v>0.54200000000000004</v>
      </c>
      <c r="F551">
        <f t="shared" si="56"/>
        <v>5.085</v>
      </c>
      <c r="G551" s="1">
        <f t="shared" si="58"/>
        <v>6.0049999999999999</v>
      </c>
      <c r="H551" s="1">
        <f t="shared" si="59"/>
        <v>94.899000000004889</v>
      </c>
      <c r="I551" s="1">
        <f t="shared" si="60"/>
        <v>0.16999999999009929</v>
      </c>
      <c r="J551">
        <f t="shared" si="61"/>
        <v>9.3999999991036046E-2</v>
      </c>
      <c r="K551">
        <f t="shared" si="62"/>
        <v>9.454283877648012E-2</v>
      </c>
      <c r="L551">
        <f t="shared" si="57"/>
        <v>1.1360000000000001</v>
      </c>
    </row>
    <row r="552" spans="1:12" x14ac:dyDescent="0.25">
      <c r="A552">
        <v>173616.54</v>
      </c>
      <c r="B552">
        <v>7.1280000000000001</v>
      </c>
      <c r="C552">
        <v>5.0739999999999998</v>
      </c>
      <c r="D552">
        <v>0.72899999999999998</v>
      </c>
      <c r="E552">
        <v>0.53200000000000003</v>
      </c>
      <c r="F552">
        <f t="shared" si="56"/>
        <v>5.085</v>
      </c>
      <c r="G552" s="1">
        <f t="shared" si="58"/>
        <v>6.0149999999999997</v>
      </c>
      <c r="H552" s="1">
        <f t="shared" si="59"/>
        <v>94.99900000001071</v>
      </c>
      <c r="I552" s="1">
        <f t="shared" si="60"/>
        <v>0</v>
      </c>
      <c r="J552">
        <f t="shared" si="61"/>
        <v>9.3999999991036046E-2</v>
      </c>
      <c r="K552">
        <f t="shared" si="62"/>
        <v>9.4461412958663504E-2</v>
      </c>
      <c r="L552">
        <f t="shared" si="57"/>
        <v>1.1460000000000001</v>
      </c>
    </row>
    <row r="553" spans="1:12" x14ac:dyDescent="0.25">
      <c r="A553">
        <v>173616.64000000001</v>
      </c>
      <c r="B553">
        <v>7.1920000000000002</v>
      </c>
      <c r="C553">
        <v>5.0919999999999996</v>
      </c>
      <c r="D553">
        <v>6.2E-2</v>
      </c>
      <c r="E553">
        <v>0.53200000000000003</v>
      </c>
      <c r="F553">
        <f t="shared" si="56"/>
        <v>5.1029999999999998</v>
      </c>
      <c r="G553" s="1">
        <f t="shared" si="58"/>
        <v>6.0149999999999997</v>
      </c>
      <c r="H553" s="1">
        <f t="shared" si="59"/>
        <v>95.099000000016531</v>
      </c>
      <c r="I553" s="1">
        <f t="shared" si="60"/>
        <v>0.17999999998952057</v>
      </c>
      <c r="J553">
        <f t="shared" si="61"/>
        <v>9.3999999991036046E-2</v>
      </c>
      <c r="K553">
        <f t="shared" si="62"/>
        <v>9.4392201013519389E-2</v>
      </c>
      <c r="L553">
        <f t="shared" si="57"/>
        <v>1.1280000000000003</v>
      </c>
    </row>
    <row r="554" spans="1:12" x14ac:dyDescent="0.25">
      <c r="A554">
        <v>173616.74</v>
      </c>
      <c r="B554">
        <v>7.1280000000000001</v>
      </c>
      <c r="C554">
        <v>5.0919999999999996</v>
      </c>
      <c r="D554">
        <v>6.2E-2</v>
      </c>
      <c r="E554">
        <v>0.54200000000000004</v>
      </c>
      <c r="F554">
        <f t="shared" si="56"/>
        <v>5.1029999999999998</v>
      </c>
      <c r="G554" s="1">
        <f t="shared" si="58"/>
        <v>6.0049999999999999</v>
      </c>
      <c r="H554" s="1">
        <f t="shared" si="59"/>
        <v>95.198999999993248</v>
      </c>
      <c r="I554" s="1">
        <f t="shared" si="60"/>
        <v>0</v>
      </c>
      <c r="J554">
        <f t="shared" si="61"/>
        <v>0.10599999999382985</v>
      </c>
      <c r="K554">
        <f t="shared" si="62"/>
        <v>9.4333370860146884E-2</v>
      </c>
      <c r="L554">
        <f t="shared" si="57"/>
        <v>1.1180000000000003</v>
      </c>
    </row>
    <row r="555" spans="1:12" x14ac:dyDescent="0.25">
      <c r="A555">
        <v>173616.84</v>
      </c>
      <c r="B555">
        <v>7.0640000000000001</v>
      </c>
      <c r="C555">
        <v>5.1100000000000003</v>
      </c>
      <c r="D555">
        <v>6.2E-2</v>
      </c>
      <c r="E555">
        <v>0.54200000000000004</v>
      </c>
      <c r="F555">
        <f t="shared" si="56"/>
        <v>5.1210000000000004</v>
      </c>
      <c r="G555" s="1">
        <f t="shared" si="58"/>
        <v>6.0049999999999999</v>
      </c>
      <c r="H555" s="1">
        <f t="shared" si="59"/>
        <v>95.298999999999069</v>
      </c>
      <c r="I555" s="1">
        <f t="shared" si="60"/>
        <v>0.17999999998952945</v>
      </c>
      <c r="J555">
        <f t="shared" si="61"/>
        <v>0.10599999999383043</v>
      </c>
      <c r="K555">
        <f t="shared" si="62"/>
        <v>9.6083365230199322E-2</v>
      </c>
      <c r="L555">
        <f t="shared" si="57"/>
        <v>1.0999999999999996</v>
      </c>
    </row>
    <row r="556" spans="1:12" x14ac:dyDescent="0.25">
      <c r="A556">
        <v>173616.94</v>
      </c>
      <c r="B556">
        <v>7.0640000000000001</v>
      </c>
      <c r="C556">
        <v>5.1269999999999998</v>
      </c>
      <c r="D556">
        <v>6.2E-2</v>
      </c>
      <c r="E556">
        <v>0.53200000000000003</v>
      </c>
      <c r="F556">
        <f t="shared" si="56"/>
        <v>5.1379999999999999</v>
      </c>
      <c r="G556" s="1">
        <f t="shared" si="58"/>
        <v>6.0149999999999997</v>
      </c>
      <c r="H556" s="1">
        <f t="shared" si="59"/>
        <v>95.399000000004889</v>
      </c>
      <c r="I556" s="1">
        <f t="shared" si="60"/>
        <v>0.16999999999009929</v>
      </c>
      <c r="J556">
        <f t="shared" si="61"/>
        <v>0.10599999999382988</v>
      </c>
      <c r="K556">
        <f t="shared" si="62"/>
        <v>9.7570860444743973E-2</v>
      </c>
      <c r="L556">
        <f t="shared" si="57"/>
        <v>1.0930000000000002</v>
      </c>
    </row>
    <row r="557" spans="1:12" x14ac:dyDescent="0.25">
      <c r="A557">
        <v>173617.04</v>
      </c>
      <c r="B557">
        <v>7.1280000000000001</v>
      </c>
      <c r="C557">
        <v>5.1269999999999998</v>
      </c>
      <c r="D557">
        <v>6.2E-2</v>
      </c>
      <c r="E557">
        <v>0.53200000000000003</v>
      </c>
      <c r="F557">
        <f t="shared" si="56"/>
        <v>5.1379999999999999</v>
      </c>
      <c r="G557" s="1">
        <f t="shared" si="58"/>
        <v>6.0149999999999997</v>
      </c>
      <c r="H557" s="1">
        <f t="shared" si="59"/>
        <v>95.49900000001071</v>
      </c>
      <c r="I557" s="1">
        <f t="shared" si="60"/>
        <v>0</v>
      </c>
      <c r="J557">
        <f t="shared" si="61"/>
        <v>9.3999999994528502E-2</v>
      </c>
      <c r="K557">
        <f t="shared" si="62"/>
        <v>9.8835231377106869E-2</v>
      </c>
      <c r="L557">
        <f t="shared" si="57"/>
        <v>1.0930000000000002</v>
      </c>
    </row>
    <row r="558" spans="1:12" x14ac:dyDescent="0.25">
      <c r="A558">
        <v>173617.14</v>
      </c>
      <c r="B558">
        <v>7.2569999999999997</v>
      </c>
      <c r="C558">
        <v>5.1269999999999998</v>
      </c>
      <c r="D558">
        <v>6.2E-2</v>
      </c>
      <c r="E558">
        <v>0.53200000000000003</v>
      </c>
      <c r="F558">
        <f t="shared" si="56"/>
        <v>5.1379999999999999</v>
      </c>
      <c r="G558" s="1">
        <f t="shared" si="58"/>
        <v>6.0149999999999997</v>
      </c>
      <c r="H558" s="1">
        <f t="shared" si="59"/>
        <v>95.599000000016531</v>
      </c>
      <c r="I558" s="1">
        <f t="shared" si="60"/>
        <v>0</v>
      </c>
      <c r="J558">
        <f t="shared" si="61"/>
        <v>8.1999999995227141E-2</v>
      </c>
      <c r="K558">
        <f t="shared" si="62"/>
        <v>9.8109946669720102E-2</v>
      </c>
      <c r="L558">
        <f t="shared" si="57"/>
        <v>1.0930000000000002</v>
      </c>
    </row>
    <row r="559" spans="1:12" x14ac:dyDescent="0.25">
      <c r="A559">
        <v>173617.24</v>
      </c>
      <c r="B559">
        <v>7.2569999999999997</v>
      </c>
      <c r="C559">
        <v>5.1449999999999996</v>
      </c>
      <c r="D559">
        <v>6.2E-2</v>
      </c>
      <c r="E559">
        <v>0.54200000000000004</v>
      </c>
      <c r="F559">
        <f t="shared" si="56"/>
        <v>5.1559999999999997</v>
      </c>
      <c r="G559" s="1">
        <f t="shared" si="58"/>
        <v>6.0049999999999999</v>
      </c>
      <c r="H559" s="1">
        <f t="shared" si="59"/>
        <v>95.698999999993248</v>
      </c>
      <c r="I559" s="1">
        <f t="shared" si="60"/>
        <v>0.18000000004190744</v>
      </c>
      <c r="J559">
        <f t="shared" si="61"/>
        <v>9.3999999998020972E-2</v>
      </c>
      <c r="K559">
        <f t="shared" si="62"/>
        <v>9.5693454668546146E-2</v>
      </c>
      <c r="L559">
        <f t="shared" si="57"/>
        <v>1.0650000000000004</v>
      </c>
    </row>
    <row r="560" spans="1:12" x14ac:dyDescent="0.25">
      <c r="A560">
        <v>173617.34</v>
      </c>
      <c r="B560">
        <v>7.3209999999999997</v>
      </c>
      <c r="C560">
        <v>5.1449999999999996</v>
      </c>
      <c r="D560">
        <v>0.72899999999999998</v>
      </c>
      <c r="E560">
        <v>0.54200000000000004</v>
      </c>
      <c r="F560">
        <f t="shared" si="56"/>
        <v>5.1559999999999997</v>
      </c>
      <c r="G560" s="1">
        <f t="shared" si="58"/>
        <v>6.0049999999999999</v>
      </c>
      <c r="H560" s="1">
        <f t="shared" si="59"/>
        <v>95.798999999999069</v>
      </c>
      <c r="I560" s="1">
        <f t="shared" si="60"/>
        <v>0</v>
      </c>
      <c r="J560">
        <f t="shared" si="61"/>
        <v>9.3999999998020972E-2</v>
      </c>
      <c r="K560">
        <f t="shared" si="62"/>
        <v>9.5439436467967362E-2</v>
      </c>
      <c r="L560">
        <f t="shared" si="57"/>
        <v>1.0650000000000004</v>
      </c>
    </row>
    <row r="561" spans="1:12" x14ac:dyDescent="0.25">
      <c r="A561">
        <v>173617.44</v>
      </c>
      <c r="B561">
        <v>7.3209999999999997</v>
      </c>
      <c r="C561">
        <v>5.1619999999999999</v>
      </c>
      <c r="D561">
        <v>6.2E-2</v>
      </c>
      <c r="E561">
        <v>0.54200000000000004</v>
      </c>
      <c r="F561">
        <f t="shared" si="56"/>
        <v>5.173</v>
      </c>
      <c r="G561" s="1">
        <f t="shared" si="58"/>
        <v>6.0049999999999999</v>
      </c>
      <c r="H561" s="1">
        <f t="shared" si="59"/>
        <v>95.899000000004889</v>
      </c>
      <c r="I561" s="1">
        <f t="shared" si="60"/>
        <v>0.16999999999010817</v>
      </c>
      <c r="J561">
        <f t="shared" si="61"/>
        <v>9.3999999998020972E-2</v>
      </c>
      <c r="K561">
        <f t="shared" si="62"/>
        <v>9.52235209974754E-2</v>
      </c>
      <c r="L561">
        <f t="shared" si="57"/>
        <v>1.048</v>
      </c>
    </row>
    <row r="562" spans="1:12" x14ac:dyDescent="0.25">
      <c r="A562">
        <v>173617.54</v>
      </c>
      <c r="B562">
        <v>7.3209999999999997</v>
      </c>
      <c r="C562">
        <v>5.1619999999999999</v>
      </c>
      <c r="D562">
        <v>6.2E-2</v>
      </c>
      <c r="E562">
        <v>0.53200000000000003</v>
      </c>
      <c r="F562">
        <f t="shared" si="56"/>
        <v>5.173</v>
      </c>
      <c r="G562" s="1">
        <f t="shared" si="58"/>
        <v>6.0149999999999997</v>
      </c>
      <c r="H562" s="1">
        <f t="shared" si="59"/>
        <v>95.99900000001071</v>
      </c>
      <c r="I562" s="1">
        <f t="shared" si="60"/>
        <v>0</v>
      </c>
      <c r="J562">
        <f t="shared" si="61"/>
        <v>9.3999999998020972E-2</v>
      </c>
      <c r="K562">
        <f t="shared" si="62"/>
        <v>9.5039992847557223E-2</v>
      </c>
      <c r="L562">
        <f t="shared" si="57"/>
        <v>1.0580000000000001</v>
      </c>
    </row>
    <row r="563" spans="1:12" x14ac:dyDescent="0.25">
      <c r="A563">
        <v>173617.64</v>
      </c>
      <c r="B563">
        <v>7.3209999999999997</v>
      </c>
      <c r="C563">
        <v>5.1619999999999999</v>
      </c>
      <c r="D563">
        <v>0.72899999999999998</v>
      </c>
      <c r="E563">
        <v>0.55100000000000005</v>
      </c>
      <c r="F563">
        <f t="shared" si="56"/>
        <v>5.173</v>
      </c>
      <c r="G563" s="1">
        <f t="shared" si="58"/>
        <v>5.9959999999999996</v>
      </c>
      <c r="H563" s="1">
        <f t="shared" si="59"/>
        <v>96.099000000016531</v>
      </c>
      <c r="I563" s="1">
        <f t="shared" si="60"/>
        <v>0</v>
      </c>
      <c r="J563">
        <f t="shared" si="61"/>
        <v>6.9999999999417611E-2</v>
      </c>
      <c r="K563">
        <f t="shared" si="62"/>
        <v>9.488399392012678E-2</v>
      </c>
      <c r="L563">
        <f t="shared" si="57"/>
        <v>1.0390000000000001</v>
      </c>
    </row>
    <row r="564" spans="1:12" x14ac:dyDescent="0.25">
      <c r="A564">
        <v>173617.74</v>
      </c>
      <c r="B564">
        <v>7.3209999999999997</v>
      </c>
      <c r="C564">
        <v>5.18</v>
      </c>
      <c r="D564">
        <v>6.2E-2</v>
      </c>
      <c r="E564">
        <v>0.55100000000000005</v>
      </c>
      <c r="F564">
        <f t="shared" si="56"/>
        <v>5.1909999999999998</v>
      </c>
      <c r="G564" s="1">
        <f t="shared" si="58"/>
        <v>5.9959999999999996</v>
      </c>
      <c r="H564" s="1">
        <f t="shared" si="59"/>
        <v>96.198999999993248</v>
      </c>
      <c r="I564" s="1">
        <f t="shared" si="60"/>
        <v>0.18000000004190744</v>
      </c>
      <c r="J564">
        <f t="shared" si="61"/>
        <v>8.2000000002211443E-2</v>
      </c>
      <c r="K564">
        <f t="shared" si="62"/>
        <v>9.1151394832020394E-2</v>
      </c>
      <c r="L564">
        <f t="shared" si="57"/>
        <v>1.0210000000000004</v>
      </c>
    </row>
    <row r="565" spans="1:12" x14ac:dyDescent="0.25">
      <c r="A565">
        <v>173617.84</v>
      </c>
      <c r="B565">
        <v>7.3209999999999997</v>
      </c>
      <c r="C565">
        <v>5.18</v>
      </c>
      <c r="D565">
        <v>0.72899999999999998</v>
      </c>
      <c r="E565">
        <v>0.53200000000000003</v>
      </c>
      <c r="F565">
        <f t="shared" si="56"/>
        <v>5.1909999999999998</v>
      </c>
      <c r="G565" s="1">
        <f t="shared" si="58"/>
        <v>6.0149999999999997</v>
      </c>
      <c r="H565" s="1">
        <f t="shared" si="59"/>
        <v>96.298999999999069</v>
      </c>
      <c r="I565" s="1">
        <f t="shared" si="60"/>
        <v>0</v>
      </c>
      <c r="J565">
        <f t="shared" si="61"/>
        <v>8.2000000002211443E-2</v>
      </c>
      <c r="K565">
        <f t="shared" si="62"/>
        <v>8.977868560754905E-2</v>
      </c>
      <c r="L565">
        <f t="shared" si="57"/>
        <v>1.0400000000000003</v>
      </c>
    </row>
    <row r="566" spans="1:12" x14ac:dyDescent="0.25">
      <c r="A566">
        <v>173617.94</v>
      </c>
      <c r="B566">
        <v>7.2569999999999997</v>
      </c>
      <c r="C566">
        <v>5.1980000000000004</v>
      </c>
      <c r="D566">
        <v>6.2E-2</v>
      </c>
      <c r="E566">
        <v>0.53200000000000003</v>
      </c>
      <c r="F566">
        <f t="shared" si="56"/>
        <v>5.2090000000000005</v>
      </c>
      <c r="G566" s="1">
        <f t="shared" si="58"/>
        <v>6.0149999999999997</v>
      </c>
      <c r="H566" s="1">
        <f t="shared" si="59"/>
        <v>96.399000000004889</v>
      </c>
      <c r="I566" s="1">
        <f t="shared" si="60"/>
        <v>0.17999999998952945</v>
      </c>
      <c r="J566">
        <f t="shared" si="61"/>
        <v>8.2666666668840122E-2</v>
      </c>
      <c r="K566">
        <f t="shared" si="62"/>
        <v>8.8611882766748404E-2</v>
      </c>
      <c r="L566">
        <f t="shared" si="57"/>
        <v>1.0219999999999996</v>
      </c>
    </row>
    <row r="567" spans="1:12" x14ac:dyDescent="0.25">
      <c r="A567">
        <v>173618.04</v>
      </c>
      <c r="B567">
        <v>7.2569999999999997</v>
      </c>
      <c r="C567">
        <v>5.1980000000000004</v>
      </c>
      <c r="D567">
        <v>6.2E-2</v>
      </c>
      <c r="E567">
        <v>0.53200000000000003</v>
      </c>
      <c r="F567">
        <f t="shared" si="56"/>
        <v>5.2090000000000005</v>
      </c>
      <c r="G567" s="1">
        <f t="shared" si="58"/>
        <v>6.0149999999999997</v>
      </c>
      <c r="H567" s="1">
        <f t="shared" si="59"/>
        <v>96.49900000001071</v>
      </c>
      <c r="I567" s="1">
        <f t="shared" si="60"/>
        <v>0</v>
      </c>
      <c r="J567">
        <f t="shared" si="61"/>
        <v>8.2666666668840122E-2</v>
      </c>
      <c r="K567">
        <f t="shared" si="62"/>
        <v>8.7720100352062153E-2</v>
      </c>
      <c r="L567">
        <f t="shared" si="57"/>
        <v>1.0219999999999996</v>
      </c>
    </row>
    <row r="568" spans="1:12" x14ac:dyDescent="0.25">
      <c r="A568">
        <v>173618.14</v>
      </c>
      <c r="B568">
        <v>7.1920000000000002</v>
      </c>
      <c r="C568">
        <v>5.1980000000000004</v>
      </c>
      <c r="D568">
        <v>6.2E-2</v>
      </c>
      <c r="E568">
        <v>0.54200000000000004</v>
      </c>
      <c r="F568">
        <f t="shared" si="56"/>
        <v>5.2090000000000005</v>
      </c>
      <c r="G568" s="1">
        <f t="shared" si="58"/>
        <v>6.0049999999999999</v>
      </c>
      <c r="H568" s="1">
        <f t="shared" si="59"/>
        <v>96.599000000016531</v>
      </c>
      <c r="I568" s="1">
        <f t="shared" si="60"/>
        <v>0</v>
      </c>
      <c r="J568">
        <f t="shared" si="61"/>
        <v>7.0666666669538747E-2</v>
      </c>
      <c r="K568">
        <f t="shared" si="62"/>
        <v>8.6962085299578856E-2</v>
      </c>
      <c r="L568">
        <f t="shared" si="57"/>
        <v>1.0119999999999996</v>
      </c>
    </row>
    <row r="569" spans="1:12" x14ac:dyDescent="0.25">
      <c r="A569">
        <v>173618.24</v>
      </c>
      <c r="B569">
        <v>7.2569999999999997</v>
      </c>
      <c r="C569">
        <v>5.2149999999999999</v>
      </c>
      <c r="D569">
        <v>6.2E-2</v>
      </c>
      <c r="E569">
        <v>0.54200000000000004</v>
      </c>
      <c r="F569">
        <f t="shared" si="56"/>
        <v>5.226</v>
      </c>
      <c r="G569" s="1">
        <f t="shared" si="58"/>
        <v>6.0049999999999999</v>
      </c>
      <c r="H569" s="1">
        <f t="shared" si="59"/>
        <v>96.698999999993248</v>
      </c>
      <c r="I569" s="1">
        <f t="shared" si="60"/>
        <v>0.1700000000395758</v>
      </c>
      <c r="J569">
        <f t="shared" si="61"/>
        <v>8.2000000005510471E-2</v>
      </c>
      <c r="K569">
        <f t="shared" si="62"/>
        <v>8.4517772505072836E-2</v>
      </c>
      <c r="L569">
        <f t="shared" si="57"/>
        <v>0.99500000000000011</v>
      </c>
    </row>
    <row r="570" spans="1:12" x14ac:dyDescent="0.25">
      <c r="A570">
        <v>173618.34</v>
      </c>
      <c r="B570">
        <v>7.2569999999999997</v>
      </c>
      <c r="C570">
        <v>5.2149999999999999</v>
      </c>
      <c r="D570">
        <v>6.2E-2</v>
      </c>
      <c r="E570">
        <v>0.53200000000000003</v>
      </c>
      <c r="F570">
        <f t="shared" si="56"/>
        <v>5.226</v>
      </c>
      <c r="G570" s="1">
        <f t="shared" si="58"/>
        <v>6.0149999999999997</v>
      </c>
      <c r="H570" s="1">
        <f t="shared" si="59"/>
        <v>96.798999999999069</v>
      </c>
      <c r="I570" s="1">
        <f t="shared" si="60"/>
        <v>0</v>
      </c>
      <c r="J570">
        <f t="shared" si="61"/>
        <v>7.0000000006208499E-2</v>
      </c>
      <c r="K570">
        <f t="shared" si="62"/>
        <v>8.4140106630138475E-2</v>
      </c>
      <c r="L570">
        <f t="shared" si="57"/>
        <v>1.0050000000000001</v>
      </c>
    </row>
    <row r="571" spans="1:12" x14ac:dyDescent="0.25">
      <c r="A571">
        <v>173618.44</v>
      </c>
      <c r="B571">
        <v>7.2569999999999997</v>
      </c>
      <c r="C571">
        <v>5.2329999999999997</v>
      </c>
      <c r="D571">
        <v>0.72899999999999998</v>
      </c>
      <c r="E571">
        <v>0.53200000000000003</v>
      </c>
      <c r="F571">
        <f t="shared" si="56"/>
        <v>5.2439999999999998</v>
      </c>
      <c r="G571" s="1">
        <f t="shared" si="58"/>
        <v>6.0149999999999997</v>
      </c>
      <c r="H571" s="1">
        <f t="shared" si="59"/>
        <v>96.899000000004889</v>
      </c>
      <c r="I571" s="1">
        <f t="shared" si="60"/>
        <v>0.17999999998952057</v>
      </c>
      <c r="J571">
        <f t="shared" si="61"/>
        <v>7.0666666672836595E-2</v>
      </c>
      <c r="K571">
        <f t="shared" si="62"/>
        <v>8.2019090636548983E-2</v>
      </c>
      <c r="L571">
        <f t="shared" si="57"/>
        <v>0.98700000000000032</v>
      </c>
    </row>
    <row r="572" spans="1:12" x14ac:dyDescent="0.25">
      <c r="A572">
        <v>173618.54</v>
      </c>
      <c r="B572">
        <v>7.3209999999999997</v>
      </c>
      <c r="C572">
        <v>5.2329999999999997</v>
      </c>
      <c r="D572">
        <v>6.2E-2</v>
      </c>
      <c r="E572">
        <v>0.53200000000000003</v>
      </c>
      <c r="F572">
        <f t="shared" si="56"/>
        <v>5.2439999999999998</v>
      </c>
      <c r="G572" s="1">
        <f t="shared" si="58"/>
        <v>6.0149999999999997</v>
      </c>
      <c r="H572" s="1">
        <f t="shared" si="59"/>
        <v>96.99900000001071</v>
      </c>
      <c r="I572" s="1">
        <f t="shared" si="60"/>
        <v>0</v>
      </c>
      <c r="J572">
        <f t="shared" si="61"/>
        <v>7.0666666672836595E-2</v>
      </c>
      <c r="K572">
        <f t="shared" si="62"/>
        <v>8.0316227041992122E-2</v>
      </c>
      <c r="L572">
        <f t="shared" si="57"/>
        <v>0.98700000000000032</v>
      </c>
    </row>
    <row r="573" spans="1:12" x14ac:dyDescent="0.25">
      <c r="A573">
        <v>173618.64</v>
      </c>
      <c r="B573">
        <v>7.3209999999999997</v>
      </c>
      <c r="C573">
        <v>5.2510000000000003</v>
      </c>
      <c r="D573">
        <v>6.2E-2</v>
      </c>
      <c r="E573">
        <v>0.54200000000000004</v>
      </c>
      <c r="F573">
        <f t="shared" si="56"/>
        <v>5.2620000000000005</v>
      </c>
      <c r="G573" s="1">
        <f t="shared" si="58"/>
        <v>6.0049999999999999</v>
      </c>
      <c r="H573" s="1">
        <f t="shared" si="59"/>
        <v>97.099000000016531</v>
      </c>
      <c r="I573" s="1">
        <f t="shared" si="60"/>
        <v>0.17999999998952945</v>
      </c>
      <c r="J573">
        <f t="shared" si="61"/>
        <v>8.2666666672138553E-2</v>
      </c>
      <c r="K573">
        <f t="shared" si="62"/>
        <v>7.8868792986618794E-2</v>
      </c>
      <c r="L573">
        <f t="shared" si="57"/>
        <v>0.95899999999999963</v>
      </c>
    </row>
    <row r="574" spans="1:12" x14ac:dyDescent="0.25">
      <c r="A574">
        <v>173618.74</v>
      </c>
      <c r="B574">
        <v>7.3849999999999998</v>
      </c>
      <c r="C574">
        <v>5.2510000000000003</v>
      </c>
      <c r="D574">
        <v>6.2E-2</v>
      </c>
      <c r="E574">
        <v>0.53200000000000003</v>
      </c>
      <c r="F574">
        <f t="shared" si="56"/>
        <v>5.2620000000000005</v>
      </c>
      <c r="G574" s="1">
        <f t="shared" si="58"/>
        <v>6.0149999999999997</v>
      </c>
      <c r="H574" s="1">
        <f t="shared" si="59"/>
        <v>97.198999999993248</v>
      </c>
      <c r="I574" s="1">
        <f t="shared" si="60"/>
        <v>0</v>
      </c>
      <c r="J574">
        <f t="shared" si="61"/>
        <v>7.0666666669344722E-2</v>
      </c>
      <c r="K574">
        <f t="shared" si="62"/>
        <v>7.943847403944676E-2</v>
      </c>
      <c r="L574">
        <f t="shared" si="57"/>
        <v>0.96899999999999964</v>
      </c>
    </row>
    <row r="575" spans="1:12" x14ac:dyDescent="0.25">
      <c r="A575">
        <v>173618.84</v>
      </c>
      <c r="B575">
        <v>7.3209999999999997</v>
      </c>
      <c r="C575">
        <v>5.2679999999999998</v>
      </c>
      <c r="D575">
        <v>6.2E-2</v>
      </c>
      <c r="E575">
        <v>0.52300000000000002</v>
      </c>
      <c r="F575">
        <f t="shared" si="56"/>
        <v>5.2789999999999999</v>
      </c>
      <c r="G575" s="1">
        <f t="shared" si="58"/>
        <v>6.024</v>
      </c>
      <c r="H575" s="1">
        <f t="shared" si="59"/>
        <v>97.298999999999069</v>
      </c>
      <c r="I575" s="1">
        <f t="shared" si="60"/>
        <v>0.16999999999009929</v>
      </c>
      <c r="J575">
        <f t="shared" si="61"/>
        <v>8.2000000002018E-2</v>
      </c>
      <c r="K575">
        <f t="shared" si="62"/>
        <v>7.8122702933931448E-2</v>
      </c>
      <c r="L575">
        <f t="shared" si="57"/>
        <v>0.96100000000000019</v>
      </c>
    </row>
    <row r="576" spans="1:12" x14ac:dyDescent="0.25">
      <c r="A576">
        <v>173618.94</v>
      </c>
      <c r="B576">
        <v>7.2569999999999997</v>
      </c>
      <c r="C576">
        <v>5.2679999999999998</v>
      </c>
      <c r="D576">
        <v>6.2E-2</v>
      </c>
      <c r="E576">
        <v>0.53200000000000003</v>
      </c>
      <c r="F576">
        <f t="shared" si="56"/>
        <v>5.2789999999999999</v>
      </c>
      <c r="G576" s="1">
        <f t="shared" si="58"/>
        <v>6.0149999999999997</v>
      </c>
      <c r="H576" s="1">
        <f t="shared" si="59"/>
        <v>97.399000000004889</v>
      </c>
      <c r="I576" s="1">
        <f t="shared" si="60"/>
        <v>0</v>
      </c>
      <c r="J576">
        <f t="shared" si="61"/>
        <v>7.0666666669344125E-2</v>
      </c>
      <c r="K576">
        <f t="shared" si="62"/>
        <v>7.8704297494144426E-2</v>
      </c>
      <c r="L576">
        <f t="shared" si="57"/>
        <v>0.95200000000000018</v>
      </c>
    </row>
    <row r="577" spans="1:12" x14ac:dyDescent="0.25">
      <c r="A577">
        <v>173619.04</v>
      </c>
      <c r="B577">
        <v>7.1920000000000002</v>
      </c>
      <c r="C577">
        <v>5.2679999999999998</v>
      </c>
      <c r="D577">
        <v>6.2E-2</v>
      </c>
      <c r="E577">
        <v>0.53200000000000003</v>
      </c>
      <c r="F577">
        <f t="shared" si="56"/>
        <v>5.2789999999999999</v>
      </c>
      <c r="G577" s="1">
        <f t="shared" si="58"/>
        <v>6.0149999999999997</v>
      </c>
      <c r="H577" s="1">
        <f t="shared" si="59"/>
        <v>97.49900000001071</v>
      </c>
      <c r="I577" s="1">
        <f t="shared" si="60"/>
        <v>0</v>
      </c>
      <c r="J577">
        <f t="shared" si="61"/>
        <v>7.0666666669344125E-2</v>
      </c>
      <c r="K577">
        <f t="shared" si="62"/>
        <v>7.7498652870424387E-2</v>
      </c>
      <c r="L577">
        <f t="shared" si="57"/>
        <v>0.95200000000000018</v>
      </c>
    </row>
    <row r="578" spans="1:12" x14ac:dyDescent="0.25">
      <c r="A578">
        <v>173619.14</v>
      </c>
      <c r="B578">
        <v>7.2569999999999997</v>
      </c>
      <c r="C578">
        <v>5.2859999999999996</v>
      </c>
      <c r="D578">
        <v>6.2E-2</v>
      </c>
      <c r="E578">
        <v>0.53200000000000003</v>
      </c>
      <c r="F578">
        <f t="shared" ref="F578:F641" si="63">C578+0.011</f>
        <v>5.2969999999999997</v>
      </c>
      <c r="G578" s="1">
        <f t="shared" si="58"/>
        <v>6.0149999999999997</v>
      </c>
      <c r="H578" s="1">
        <f t="shared" si="59"/>
        <v>97.599000000016531</v>
      </c>
      <c r="I578" s="1">
        <f t="shared" si="60"/>
        <v>0.17999999998952057</v>
      </c>
      <c r="J578">
        <f t="shared" si="61"/>
        <v>8.26666666686455E-2</v>
      </c>
      <c r="K578">
        <f t="shared" si="62"/>
        <v>7.6473854940262348E-2</v>
      </c>
      <c r="L578">
        <f t="shared" ref="L578:L641" si="64">(6-C578-0.011)+(0.774-0.011)-E578</f>
        <v>0.93400000000000039</v>
      </c>
    </row>
    <row r="579" spans="1:12" x14ac:dyDescent="0.25">
      <c r="A579">
        <v>173619.24</v>
      </c>
      <c r="B579">
        <v>7.2569999999999997</v>
      </c>
      <c r="C579">
        <v>5.2859999999999996</v>
      </c>
      <c r="D579">
        <v>0.72899999999999998</v>
      </c>
      <c r="E579">
        <v>0.53200000000000003</v>
      </c>
      <c r="F579">
        <f t="shared" si="63"/>
        <v>5.2969999999999997</v>
      </c>
      <c r="G579" s="1">
        <f t="shared" ref="G579:G642" si="65">6+0.547-E579</f>
        <v>6.0149999999999997</v>
      </c>
      <c r="H579" s="1">
        <f t="shared" ref="H579:H642" si="66">$H$2+(A579-$A$2)</f>
        <v>97.698999999993248</v>
      </c>
      <c r="I579" s="1">
        <f t="shared" ref="I579:I642" si="67">(C579-C578)/(A579-A578)</f>
        <v>0</v>
      </c>
      <c r="J579">
        <f t="shared" si="61"/>
        <v>7.0666666665851682E-2</v>
      </c>
      <c r="K579">
        <f t="shared" si="62"/>
        <v>7.7402776699519824E-2</v>
      </c>
      <c r="L579">
        <f t="shared" si="64"/>
        <v>0.93400000000000039</v>
      </c>
    </row>
    <row r="580" spans="1:12" x14ac:dyDescent="0.25">
      <c r="A580">
        <v>173619.34</v>
      </c>
      <c r="B580">
        <v>7.2569999999999997</v>
      </c>
      <c r="C580">
        <v>5.2859999999999996</v>
      </c>
      <c r="D580">
        <v>6.2E-2</v>
      </c>
      <c r="E580">
        <v>0.53200000000000003</v>
      </c>
      <c r="F580">
        <f t="shared" si="63"/>
        <v>5.2969999999999997</v>
      </c>
      <c r="G580" s="1">
        <f t="shared" si="65"/>
        <v>6.0149999999999997</v>
      </c>
      <c r="H580" s="1">
        <f t="shared" si="66"/>
        <v>97.798999999999069</v>
      </c>
      <c r="I580" s="1">
        <f t="shared" si="67"/>
        <v>0</v>
      </c>
      <c r="J580">
        <f t="shared" si="61"/>
        <v>7.0666666665851682E-2</v>
      </c>
      <c r="K580">
        <f t="shared" si="62"/>
        <v>7.63923601944696E-2</v>
      </c>
      <c r="L580">
        <f t="shared" si="64"/>
        <v>0.93400000000000039</v>
      </c>
    </row>
    <row r="581" spans="1:12" x14ac:dyDescent="0.25">
      <c r="A581">
        <v>173619.44</v>
      </c>
      <c r="B581">
        <v>7.2569999999999997</v>
      </c>
      <c r="C581">
        <v>5.3040000000000003</v>
      </c>
      <c r="D581">
        <v>0.72899999999999998</v>
      </c>
      <c r="E581">
        <v>0.54200000000000004</v>
      </c>
      <c r="F581">
        <f t="shared" si="63"/>
        <v>5.3150000000000004</v>
      </c>
      <c r="G581" s="1">
        <f t="shared" si="65"/>
        <v>6.0049999999999999</v>
      </c>
      <c r="H581" s="1">
        <f t="shared" si="66"/>
        <v>97.899000000004889</v>
      </c>
      <c r="I581" s="1">
        <f t="shared" si="67"/>
        <v>0.17999999998952945</v>
      </c>
      <c r="J581">
        <f t="shared" si="61"/>
        <v>7.0666666665851682E-2</v>
      </c>
      <c r="K581">
        <f t="shared" si="62"/>
        <v>7.55335061651769E-2</v>
      </c>
      <c r="L581">
        <f t="shared" si="64"/>
        <v>0.90599999999999969</v>
      </c>
    </row>
    <row r="582" spans="1:12" x14ac:dyDescent="0.25">
      <c r="A582">
        <v>173619.54</v>
      </c>
      <c r="B582">
        <v>7.2569999999999997</v>
      </c>
      <c r="C582">
        <v>5.3040000000000003</v>
      </c>
      <c r="D582">
        <v>6.2E-2</v>
      </c>
      <c r="E582">
        <v>0.53200000000000003</v>
      </c>
      <c r="F582">
        <f t="shared" si="63"/>
        <v>5.3150000000000004</v>
      </c>
      <c r="G582" s="1">
        <f t="shared" si="65"/>
        <v>6.0149999999999997</v>
      </c>
      <c r="H582" s="1">
        <f t="shared" si="66"/>
        <v>97.99900000001071</v>
      </c>
      <c r="I582" s="1">
        <f t="shared" si="67"/>
        <v>0</v>
      </c>
      <c r="J582">
        <f t="shared" si="61"/>
        <v>7.0666666665851682E-2</v>
      </c>
      <c r="K582">
        <f t="shared" si="62"/>
        <v>7.4803480240278108E-2</v>
      </c>
      <c r="L582">
        <f t="shared" si="64"/>
        <v>0.9159999999999997</v>
      </c>
    </row>
    <row r="583" spans="1:12" x14ac:dyDescent="0.25">
      <c r="A583">
        <v>173619.64</v>
      </c>
      <c r="B583">
        <v>7.2569999999999997</v>
      </c>
      <c r="C583">
        <v>5.3209999999999997</v>
      </c>
      <c r="D583">
        <v>6.2E-2</v>
      </c>
      <c r="E583">
        <v>0.53200000000000003</v>
      </c>
      <c r="F583">
        <f t="shared" si="63"/>
        <v>5.3319999999999999</v>
      </c>
      <c r="G583" s="1">
        <f t="shared" si="65"/>
        <v>6.0149999999999997</v>
      </c>
      <c r="H583" s="1">
        <f t="shared" si="66"/>
        <v>98.099000000016531</v>
      </c>
      <c r="I583" s="1">
        <f t="shared" si="67"/>
        <v>0.16999999999009929</v>
      </c>
      <c r="J583">
        <f t="shared" si="61"/>
        <v>8.1999999998524975E-2</v>
      </c>
      <c r="K583">
        <f t="shared" si="62"/>
        <v>7.4182958204114136E-2</v>
      </c>
      <c r="L583">
        <f t="shared" si="64"/>
        <v>0.89900000000000024</v>
      </c>
    </row>
    <row r="584" spans="1:12" x14ac:dyDescent="0.25">
      <c r="A584">
        <v>173619.74</v>
      </c>
      <c r="B584">
        <v>7.3209999999999997</v>
      </c>
      <c r="C584">
        <v>5.3390000000000004</v>
      </c>
      <c r="D584">
        <v>6.2E-2</v>
      </c>
      <c r="E584">
        <v>0.54200000000000004</v>
      </c>
      <c r="F584">
        <f t="shared" si="63"/>
        <v>5.3500000000000005</v>
      </c>
      <c r="G584" s="1">
        <f t="shared" si="65"/>
        <v>6.0049999999999999</v>
      </c>
      <c r="H584" s="1">
        <f t="shared" si="66"/>
        <v>98.198999999993248</v>
      </c>
      <c r="I584" s="1">
        <f t="shared" si="67"/>
        <v>0.18000000004191632</v>
      </c>
      <c r="J584">
        <f t="shared" si="61"/>
        <v>8.2666666665347679E-2</v>
      </c>
      <c r="K584">
        <f t="shared" si="62"/>
        <v>7.5355514473275764E-2</v>
      </c>
      <c r="L584">
        <f t="shared" si="64"/>
        <v>0.87099999999999955</v>
      </c>
    </row>
    <row r="585" spans="1:12" x14ac:dyDescent="0.25">
      <c r="A585">
        <v>173619.84</v>
      </c>
      <c r="B585">
        <v>7.3209999999999997</v>
      </c>
      <c r="C585">
        <v>5.3390000000000004</v>
      </c>
      <c r="D585">
        <v>6.2E-2</v>
      </c>
      <c r="E585">
        <v>0.55100000000000005</v>
      </c>
      <c r="F585">
        <f t="shared" si="63"/>
        <v>5.3500000000000005</v>
      </c>
      <c r="G585" s="1">
        <f t="shared" si="65"/>
        <v>5.9959999999999996</v>
      </c>
      <c r="H585" s="1">
        <f t="shared" si="66"/>
        <v>98.298999999999069</v>
      </c>
      <c r="I585" s="1">
        <f t="shared" si="67"/>
        <v>0</v>
      </c>
      <c r="J585">
        <f t="shared" si="61"/>
        <v>8.2666666665347679E-2</v>
      </c>
      <c r="K585">
        <f t="shared" si="62"/>
        <v>7.6452187302086555E-2</v>
      </c>
      <c r="L585">
        <f t="shared" si="64"/>
        <v>0.86199999999999954</v>
      </c>
    </row>
    <row r="586" spans="1:12" x14ac:dyDescent="0.25">
      <c r="A586">
        <v>173619.94</v>
      </c>
      <c r="B586">
        <v>7.3209999999999997</v>
      </c>
      <c r="C586">
        <v>5.3570000000000002</v>
      </c>
      <c r="D586">
        <v>0.72899999999999998</v>
      </c>
      <c r="E586">
        <v>0.56000000000000005</v>
      </c>
      <c r="F586">
        <f t="shared" si="63"/>
        <v>5.3680000000000003</v>
      </c>
      <c r="G586" s="1">
        <f t="shared" si="65"/>
        <v>5.9870000000000001</v>
      </c>
      <c r="H586" s="1">
        <f t="shared" si="66"/>
        <v>98.399000000004889</v>
      </c>
      <c r="I586" s="1">
        <f t="shared" si="67"/>
        <v>0.17999999998952057</v>
      </c>
      <c r="J586">
        <f t="shared" si="61"/>
        <v>8.2666666665347666E-2</v>
      </c>
      <c r="K586">
        <f t="shared" si="62"/>
        <v>7.7384359206575729E-2</v>
      </c>
      <c r="L586">
        <f t="shared" si="64"/>
        <v>0.83499999999999974</v>
      </c>
    </row>
    <row r="587" spans="1:12" x14ac:dyDescent="0.25">
      <c r="A587">
        <v>173620.04</v>
      </c>
      <c r="B587">
        <v>7.0640000000000001</v>
      </c>
      <c r="C587">
        <v>5.3739999999999997</v>
      </c>
      <c r="D587">
        <v>6.2E-2</v>
      </c>
      <c r="E587">
        <v>0.54200000000000004</v>
      </c>
      <c r="F587">
        <f t="shared" si="63"/>
        <v>5.3849999999999998</v>
      </c>
      <c r="G587" s="1">
        <f t="shared" si="65"/>
        <v>6.0049999999999999</v>
      </c>
      <c r="H587" s="1">
        <f t="shared" si="66"/>
        <v>98.49900000001071</v>
      </c>
      <c r="I587" s="1">
        <f t="shared" si="67"/>
        <v>0.16999999999009929</v>
      </c>
      <c r="J587">
        <f t="shared" si="61"/>
        <v>9.3999999998020944E-2</v>
      </c>
      <c r="K587">
        <f t="shared" si="62"/>
        <v>7.8176705325391518E-2</v>
      </c>
      <c r="L587">
        <f t="shared" si="64"/>
        <v>0.8360000000000003</v>
      </c>
    </row>
    <row r="588" spans="1:12" x14ac:dyDescent="0.25">
      <c r="A588">
        <v>173620.14</v>
      </c>
      <c r="B588">
        <v>3.9740000000000002</v>
      </c>
      <c r="C588">
        <v>5.41</v>
      </c>
      <c r="D588">
        <v>6.2E-2</v>
      </c>
      <c r="E588">
        <v>0.55100000000000005</v>
      </c>
      <c r="F588">
        <f t="shared" si="63"/>
        <v>5.4210000000000003</v>
      </c>
      <c r="G588" s="1">
        <f t="shared" si="65"/>
        <v>5.9959999999999996</v>
      </c>
      <c r="H588" s="1">
        <f t="shared" si="66"/>
        <v>98.599000000016531</v>
      </c>
      <c r="I588" s="1">
        <f t="shared" si="67"/>
        <v>0.35999999997905002</v>
      </c>
      <c r="J588">
        <f t="shared" si="61"/>
        <v>0.10599999999732231</v>
      </c>
      <c r="K588">
        <f t="shared" si="62"/>
        <v>8.0550199526285934E-2</v>
      </c>
      <c r="L588">
        <f t="shared" si="64"/>
        <v>0.79099999999999981</v>
      </c>
    </row>
    <row r="589" spans="1:12" x14ac:dyDescent="0.25">
      <c r="A589">
        <v>173620.24</v>
      </c>
      <c r="B589">
        <v>1.657</v>
      </c>
      <c r="C589">
        <v>5.41</v>
      </c>
      <c r="D589">
        <v>6.2E-2</v>
      </c>
      <c r="E589">
        <v>0.54200000000000004</v>
      </c>
      <c r="F589">
        <f t="shared" si="63"/>
        <v>5.4210000000000003</v>
      </c>
      <c r="G589" s="1">
        <f t="shared" si="65"/>
        <v>6.0049999999999999</v>
      </c>
      <c r="H589" s="1">
        <f t="shared" si="66"/>
        <v>98.698999999993248</v>
      </c>
      <c r="I589" s="1">
        <f t="shared" si="67"/>
        <v>0</v>
      </c>
      <c r="J589">
        <f t="shared" si="61"/>
        <v>0.10599999999732231</v>
      </c>
      <c r="K589">
        <f t="shared" si="62"/>
        <v>8.4367669596941391E-2</v>
      </c>
      <c r="L589">
        <f t="shared" si="64"/>
        <v>0.79999999999999982</v>
      </c>
    </row>
    <row r="590" spans="1:12" x14ac:dyDescent="0.25">
      <c r="A590">
        <v>173620.34</v>
      </c>
      <c r="B590">
        <v>0.56299999999999994</v>
      </c>
      <c r="C590">
        <v>5.41</v>
      </c>
      <c r="D590">
        <v>6.2E-2</v>
      </c>
      <c r="E590">
        <v>0.55100000000000005</v>
      </c>
      <c r="F590">
        <f t="shared" si="63"/>
        <v>5.4210000000000003</v>
      </c>
      <c r="G590" s="1">
        <f t="shared" si="65"/>
        <v>5.9959999999999996</v>
      </c>
      <c r="H590" s="1">
        <f t="shared" si="66"/>
        <v>98.798999999999069</v>
      </c>
      <c r="I590" s="1">
        <f t="shared" si="67"/>
        <v>0</v>
      </c>
      <c r="J590">
        <f t="shared" si="61"/>
        <v>9.4666666664649027E-2</v>
      </c>
      <c r="K590">
        <f t="shared" si="62"/>
        <v>8.7612519156998525E-2</v>
      </c>
      <c r="L590">
        <f t="shared" si="64"/>
        <v>0.79099999999999981</v>
      </c>
    </row>
    <row r="591" spans="1:12" x14ac:dyDescent="0.25">
      <c r="A591">
        <v>173620.44</v>
      </c>
      <c r="B591">
        <v>0.112</v>
      </c>
      <c r="C591">
        <v>5.4269999999999996</v>
      </c>
      <c r="D591">
        <v>6.2E-2</v>
      </c>
      <c r="E591">
        <v>0.54200000000000004</v>
      </c>
      <c r="F591">
        <f t="shared" si="63"/>
        <v>5.4379999999999997</v>
      </c>
      <c r="G591" s="1">
        <f t="shared" si="65"/>
        <v>6.0049999999999999</v>
      </c>
      <c r="H591" s="1">
        <f t="shared" si="66"/>
        <v>98.899000000004889</v>
      </c>
      <c r="I591" s="1">
        <f t="shared" si="67"/>
        <v>0.16999999999009929</v>
      </c>
      <c r="J591">
        <f t="shared" si="61"/>
        <v>0.10599999999732231</v>
      </c>
      <c r="K591">
        <f t="shared" si="62"/>
        <v>8.8670641283146098E-2</v>
      </c>
      <c r="L591">
        <f t="shared" si="64"/>
        <v>0.78300000000000036</v>
      </c>
    </row>
    <row r="592" spans="1:12" x14ac:dyDescent="0.25">
      <c r="A592">
        <v>173620.54</v>
      </c>
      <c r="B592">
        <v>-1.6E-2</v>
      </c>
      <c r="C592">
        <v>5.4269999999999996</v>
      </c>
      <c r="D592">
        <v>6.2E-2</v>
      </c>
      <c r="E592">
        <v>0.53200000000000003</v>
      </c>
      <c r="F592">
        <f t="shared" si="63"/>
        <v>5.4379999999999997</v>
      </c>
      <c r="G592" s="1">
        <f t="shared" si="65"/>
        <v>6.0149999999999997</v>
      </c>
      <c r="H592" s="1">
        <f t="shared" si="66"/>
        <v>98.99900000001071</v>
      </c>
      <c r="I592" s="1">
        <f t="shared" si="67"/>
        <v>0</v>
      </c>
      <c r="J592">
        <f t="shared" ref="J592:J655" si="68">AVERAGE(I578:I592)</f>
        <v>0.10599999999732231</v>
      </c>
      <c r="K592">
        <f t="shared" si="62"/>
        <v>9.1270045090272534E-2</v>
      </c>
      <c r="L592">
        <f t="shared" si="64"/>
        <v>0.79300000000000037</v>
      </c>
    </row>
    <row r="593" spans="1:12" x14ac:dyDescent="0.25">
      <c r="A593">
        <v>173620.64</v>
      </c>
      <c r="B593">
        <v>-1.6E-2</v>
      </c>
      <c r="C593">
        <v>5.4450000000000003</v>
      </c>
      <c r="D593">
        <v>6.2E-2</v>
      </c>
      <c r="E593">
        <v>0.53200000000000003</v>
      </c>
      <c r="F593">
        <f t="shared" si="63"/>
        <v>5.4560000000000004</v>
      </c>
      <c r="G593" s="1">
        <f t="shared" si="65"/>
        <v>6.0149999999999997</v>
      </c>
      <c r="H593" s="1">
        <f t="shared" si="66"/>
        <v>99.099000000016531</v>
      </c>
      <c r="I593" s="1">
        <f t="shared" si="67"/>
        <v>0.17999999998952945</v>
      </c>
      <c r="J593">
        <f t="shared" si="68"/>
        <v>0.1059999999973229</v>
      </c>
      <c r="K593">
        <f t="shared" si="62"/>
        <v>9.3479538326329992E-2</v>
      </c>
      <c r="L593">
        <f t="shared" si="64"/>
        <v>0.77499999999999969</v>
      </c>
    </row>
    <row r="594" spans="1:12" x14ac:dyDescent="0.25">
      <c r="A594">
        <v>173620.74</v>
      </c>
      <c r="B594">
        <v>-8.1000000000000003E-2</v>
      </c>
      <c r="C594">
        <v>5.4630000000000001</v>
      </c>
      <c r="D594">
        <v>6.2E-2</v>
      </c>
      <c r="E594">
        <v>0.53200000000000003</v>
      </c>
      <c r="F594">
        <f t="shared" si="63"/>
        <v>5.4740000000000002</v>
      </c>
      <c r="G594" s="1">
        <f t="shared" si="65"/>
        <v>6.0149999999999997</v>
      </c>
      <c r="H594" s="1">
        <f t="shared" si="66"/>
        <v>99.198999999993248</v>
      </c>
      <c r="I594" s="1">
        <f t="shared" si="67"/>
        <v>0.18000000004190744</v>
      </c>
      <c r="J594">
        <f t="shared" si="68"/>
        <v>0.11800000000011673</v>
      </c>
      <c r="K594">
        <f t="shared" ref="K594:K657" si="69">0.15*J593+0.85*K593</f>
        <v>9.535760757697892E-2</v>
      </c>
      <c r="L594">
        <f t="shared" si="64"/>
        <v>0.7569999999999999</v>
      </c>
    </row>
    <row r="595" spans="1:12" x14ac:dyDescent="0.25">
      <c r="A595">
        <v>173620.84</v>
      </c>
      <c r="B595">
        <v>-8.1000000000000003E-2</v>
      </c>
      <c r="C595">
        <v>5.4630000000000001</v>
      </c>
      <c r="D595">
        <v>6.2E-2</v>
      </c>
      <c r="E595">
        <v>0.52300000000000002</v>
      </c>
      <c r="F595">
        <f t="shared" si="63"/>
        <v>5.4740000000000002</v>
      </c>
      <c r="G595" s="1">
        <f t="shared" si="65"/>
        <v>6.024</v>
      </c>
      <c r="H595" s="1">
        <f t="shared" si="66"/>
        <v>99.298999999999069</v>
      </c>
      <c r="I595" s="1">
        <f t="shared" si="67"/>
        <v>0</v>
      </c>
      <c r="J595">
        <f t="shared" si="68"/>
        <v>0.11800000000011673</v>
      </c>
      <c r="K595">
        <f t="shared" si="69"/>
        <v>9.8753966440449592E-2</v>
      </c>
      <c r="L595">
        <f t="shared" si="64"/>
        <v>0.7659999999999999</v>
      </c>
    </row>
    <row r="596" spans="1:12" x14ac:dyDescent="0.25">
      <c r="A596">
        <v>173620.93900000001</v>
      </c>
      <c r="B596">
        <v>-8.1000000000000003E-2</v>
      </c>
      <c r="C596">
        <v>5.48</v>
      </c>
      <c r="D596">
        <v>0.72899999999999998</v>
      </c>
      <c r="E596">
        <v>0.53200000000000003</v>
      </c>
      <c r="F596">
        <f t="shared" si="63"/>
        <v>5.4910000000000005</v>
      </c>
      <c r="G596" s="1">
        <f t="shared" si="65"/>
        <v>6.0149999999999997</v>
      </c>
      <c r="H596" s="1">
        <f t="shared" si="66"/>
        <v>99.3980000000156</v>
      </c>
      <c r="I596" s="1">
        <f t="shared" si="67"/>
        <v>0.17171717168850198</v>
      </c>
      <c r="J596">
        <f t="shared" si="68"/>
        <v>0.11744781144671491</v>
      </c>
      <c r="K596">
        <f t="shared" si="69"/>
        <v>0.10164087147439965</v>
      </c>
      <c r="L596">
        <f t="shared" si="64"/>
        <v>0.73999999999999955</v>
      </c>
    </row>
    <row r="597" spans="1:12" x14ac:dyDescent="0.25">
      <c r="A597">
        <v>173621.04</v>
      </c>
      <c r="B597">
        <v>-8.1000000000000003E-2</v>
      </c>
      <c r="C597">
        <v>5.48</v>
      </c>
      <c r="D597">
        <v>6.2E-2</v>
      </c>
      <c r="E597">
        <v>0.52300000000000002</v>
      </c>
      <c r="F597">
        <f t="shared" si="63"/>
        <v>5.4910000000000005</v>
      </c>
      <c r="G597" s="1">
        <f t="shared" si="65"/>
        <v>6.024</v>
      </c>
      <c r="H597" s="1">
        <f t="shared" si="66"/>
        <v>99.49900000001071</v>
      </c>
      <c r="I597" s="1">
        <f t="shared" si="67"/>
        <v>0</v>
      </c>
      <c r="J597">
        <f t="shared" si="68"/>
        <v>0.11744781144671491</v>
      </c>
      <c r="K597">
        <f t="shared" si="69"/>
        <v>0.10401191247024694</v>
      </c>
      <c r="L597">
        <f t="shared" si="64"/>
        <v>0.74899999999999956</v>
      </c>
    </row>
    <row r="598" spans="1:12" x14ac:dyDescent="0.25">
      <c r="A598">
        <v>173621.14</v>
      </c>
      <c r="B598">
        <v>-8.1000000000000003E-2</v>
      </c>
      <c r="C598">
        <v>5.48</v>
      </c>
      <c r="D598">
        <v>6.2E-2</v>
      </c>
      <c r="E598">
        <v>0.53200000000000003</v>
      </c>
      <c r="F598">
        <f t="shared" si="63"/>
        <v>5.4910000000000005</v>
      </c>
      <c r="G598" s="1">
        <f t="shared" si="65"/>
        <v>6.0149999999999997</v>
      </c>
      <c r="H598" s="1">
        <f t="shared" si="66"/>
        <v>99.599000000016531</v>
      </c>
      <c r="I598" s="1">
        <f t="shared" si="67"/>
        <v>0</v>
      </c>
      <c r="J598">
        <f t="shared" si="68"/>
        <v>0.10611447811404161</v>
      </c>
      <c r="K598">
        <f t="shared" si="69"/>
        <v>0.10602729731671713</v>
      </c>
      <c r="L598">
        <f t="shared" si="64"/>
        <v>0.73999999999999955</v>
      </c>
    </row>
    <row r="599" spans="1:12" x14ac:dyDescent="0.25">
      <c r="A599">
        <v>173621.24</v>
      </c>
      <c r="B599">
        <v>-8.1000000000000003E-2</v>
      </c>
      <c r="C599">
        <v>5.4980000000000002</v>
      </c>
      <c r="D599">
        <v>0.72899999999999998</v>
      </c>
      <c r="E599">
        <v>0.52300000000000002</v>
      </c>
      <c r="F599">
        <f t="shared" si="63"/>
        <v>5.5090000000000003</v>
      </c>
      <c r="G599" s="1">
        <f t="shared" si="65"/>
        <v>6.024</v>
      </c>
      <c r="H599" s="1">
        <f t="shared" si="66"/>
        <v>99.698999999993248</v>
      </c>
      <c r="I599" s="1">
        <f t="shared" si="67"/>
        <v>0.18000000004190744</v>
      </c>
      <c r="J599">
        <f t="shared" si="68"/>
        <v>0.10611447811404105</v>
      </c>
      <c r="K599">
        <f t="shared" si="69"/>
        <v>0.1060403744363158</v>
      </c>
      <c r="L599">
        <f t="shared" si="64"/>
        <v>0.73099999999999976</v>
      </c>
    </row>
    <row r="600" spans="1:12" x14ac:dyDescent="0.25">
      <c r="A600">
        <v>173621.34</v>
      </c>
      <c r="B600">
        <v>-8.1000000000000003E-2</v>
      </c>
      <c r="C600">
        <v>5.48</v>
      </c>
      <c r="D600">
        <v>6.2E-2</v>
      </c>
      <c r="E600">
        <v>0.52300000000000002</v>
      </c>
      <c r="F600">
        <f t="shared" si="63"/>
        <v>5.4910000000000005</v>
      </c>
      <c r="G600" s="1">
        <f t="shared" si="65"/>
        <v>6.024</v>
      </c>
      <c r="H600" s="1">
        <f t="shared" si="66"/>
        <v>99.798999999999069</v>
      </c>
      <c r="I600" s="1">
        <f t="shared" si="67"/>
        <v>-0.17999999998952057</v>
      </c>
      <c r="J600">
        <f t="shared" si="68"/>
        <v>9.4114478114739678E-2</v>
      </c>
      <c r="K600">
        <f t="shared" si="69"/>
        <v>0.10605148998797459</v>
      </c>
      <c r="L600">
        <f t="shared" si="64"/>
        <v>0.74899999999999956</v>
      </c>
    </row>
    <row r="601" spans="1:12" x14ac:dyDescent="0.25">
      <c r="A601">
        <v>173621.44</v>
      </c>
      <c r="B601">
        <v>-8.1000000000000003E-2</v>
      </c>
      <c r="C601">
        <v>5.48</v>
      </c>
      <c r="D601">
        <v>0.72899999999999998</v>
      </c>
      <c r="E601">
        <v>0.52300000000000002</v>
      </c>
      <c r="F601">
        <f t="shared" si="63"/>
        <v>5.4910000000000005</v>
      </c>
      <c r="G601" s="1">
        <f t="shared" si="65"/>
        <v>6.024</v>
      </c>
      <c r="H601" s="1">
        <f t="shared" si="66"/>
        <v>99.899000000004889</v>
      </c>
      <c r="I601" s="1">
        <f t="shared" si="67"/>
        <v>0</v>
      </c>
      <c r="J601">
        <f t="shared" si="68"/>
        <v>8.2114478115438302E-2</v>
      </c>
      <c r="K601">
        <f t="shared" si="69"/>
        <v>0.10426093820698935</v>
      </c>
      <c r="L601">
        <f t="shared" si="64"/>
        <v>0.74899999999999956</v>
      </c>
    </row>
    <row r="602" spans="1:12" x14ac:dyDescent="0.25">
      <c r="A602">
        <v>173621.54</v>
      </c>
      <c r="B602">
        <v>-8.1000000000000003E-2</v>
      </c>
      <c r="C602">
        <v>5.48</v>
      </c>
      <c r="D602">
        <v>6.2E-2</v>
      </c>
      <c r="E602">
        <v>0.52300000000000002</v>
      </c>
      <c r="F602">
        <f t="shared" si="63"/>
        <v>5.4910000000000005</v>
      </c>
      <c r="G602" s="1">
        <f t="shared" si="65"/>
        <v>6.024</v>
      </c>
      <c r="H602" s="1">
        <f t="shared" si="66"/>
        <v>99.99900000001071</v>
      </c>
      <c r="I602" s="1">
        <f t="shared" si="67"/>
        <v>0</v>
      </c>
      <c r="J602">
        <f t="shared" si="68"/>
        <v>7.078114478276501E-2</v>
      </c>
      <c r="K602">
        <f t="shared" si="69"/>
        <v>0.10093896919325669</v>
      </c>
      <c r="L602">
        <f t="shared" si="64"/>
        <v>0.74899999999999956</v>
      </c>
    </row>
    <row r="603" spans="1:12" x14ac:dyDescent="0.25">
      <c r="A603">
        <v>173621.64</v>
      </c>
      <c r="B603">
        <v>-8.1000000000000003E-2</v>
      </c>
      <c r="C603">
        <v>5.48</v>
      </c>
      <c r="D603">
        <v>6.2E-2</v>
      </c>
      <c r="E603">
        <v>0.52300000000000002</v>
      </c>
      <c r="F603">
        <f t="shared" si="63"/>
        <v>5.4910000000000005</v>
      </c>
      <c r="G603" s="1">
        <f t="shared" si="65"/>
        <v>6.024</v>
      </c>
      <c r="H603" s="1">
        <f t="shared" si="66"/>
        <v>100.09900000001653</v>
      </c>
      <c r="I603" s="1">
        <f t="shared" si="67"/>
        <v>0</v>
      </c>
      <c r="J603">
        <f t="shared" si="68"/>
        <v>4.6781144784161663E-2</v>
      </c>
      <c r="K603">
        <f t="shared" si="69"/>
        <v>9.6415295531682932E-2</v>
      </c>
      <c r="L603">
        <f t="shared" si="64"/>
        <v>0.74899999999999956</v>
      </c>
    </row>
    <row r="604" spans="1:12" x14ac:dyDescent="0.25">
      <c r="A604">
        <v>173621.74</v>
      </c>
      <c r="B604">
        <v>0.112</v>
      </c>
      <c r="C604">
        <v>5.5510000000000002</v>
      </c>
      <c r="D604">
        <v>6.2E-2</v>
      </c>
      <c r="E604">
        <v>0.52300000000000002</v>
      </c>
      <c r="F604">
        <f t="shared" si="63"/>
        <v>5.5620000000000003</v>
      </c>
      <c r="G604" s="1">
        <f t="shared" si="65"/>
        <v>6.024</v>
      </c>
      <c r="H604" s="1">
        <f t="shared" si="66"/>
        <v>100.19899999999325</v>
      </c>
      <c r="I604" s="1">
        <f t="shared" si="67"/>
        <v>0.71000000016530707</v>
      </c>
      <c r="J604">
        <f t="shared" si="68"/>
        <v>9.4114478128515464E-2</v>
      </c>
      <c r="K604">
        <f t="shared" si="69"/>
        <v>8.8970172919554738E-2</v>
      </c>
      <c r="L604">
        <f t="shared" si="64"/>
        <v>0.67799999999999983</v>
      </c>
    </row>
    <row r="605" spans="1:12" x14ac:dyDescent="0.25">
      <c r="A605">
        <v>173621.84</v>
      </c>
      <c r="B605">
        <v>12.212999999999999</v>
      </c>
      <c r="C605">
        <v>5.516</v>
      </c>
      <c r="D605">
        <v>6.2E-2</v>
      </c>
      <c r="E605">
        <v>0.53200000000000003</v>
      </c>
      <c r="F605">
        <f t="shared" si="63"/>
        <v>5.5270000000000001</v>
      </c>
      <c r="G605" s="1">
        <f t="shared" si="65"/>
        <v>6.0149999999999997</v>
      </c>
      <c r="H605" s="1">
        <f t="shared" si="66"/>
        <v>100.29899999999907</v>
      </c>
      <c r="I605" s="1">
        <f t="shared" si="67"/>
        <v>-0.34999999997962872</v>
      </c>
      <c r="J605">
        <f t="shared" si="68"/>
        <v>7.0781144796540213E-2</v>
      </c>
      <c r="K605">
        <f t="shared" si="69"/>
        <v>8.974181870089884E-2</v>
      </c>
      <c r="L605">
        <f t="shared" si="64"/>
        <v>0.70399999999999996</v>
      </c>
    </row>
    <row r="606" spans="1:12" x14ac:dyDescent="0.25">
      <c r="A606">
        <v>173621.94</v>
      </c>
      <c r="B606">
        <v>23.219000000000001</v>
      </c>
      <c r="C606">
        <v>5.4980000000000002</v>
      </c>
      <c r="D606">
        <v>6.2E-2</v>
      </c>
      <c r="E606">
        <v>0.52300000000000002</v>
      </c>
      <c r="F606">
        <f t="shared" si="63"/>
        <v>5.5090000000000003</v>
      </c>
      <c r="G606" s="1">
        <f t="shared" si="65"/>
        <v>6.024</v>
      </c>
      <c r="H606" s="1">
        <f t="shared" si="66"/>
        <v>100.39900000000489</v>
      </c>
      <c r="I606" s="1">
        <f t="shared" si="67"/>
        <v>-0.17999999998952057</v>
      </c>
      <c r="J606">
        <f t="shared" si="68"/>
        <v>4.744781146456558E-2</v>
      </c>
      <c r="K606">
        <f t="shared" si="69"/>
        <v>8.6897717615245035E-2</v>
      </c>
      <c r="L606">
        <f t="shared" si="64"/>
        <v>0.73099999999999976</v>
      </c>
    </row>
    <row r="607" spans="1:12" x14ac:dyDescent="0.25">
      <c r="A607">
        <v>173622.04</v>
      </c>
      <c r="B607">
        <v>28.111000000000001</v>
      </c>
      <c r="C607">
        <v>5.4980000000000002</v>
      </c>
      <c r="D607">
        <v>6.2E-2</v>
      </c>
      <c r="E607">
        <v>0.53200000000000003</v>
      </c>
      <c r="F607">
        <f t="shared" si="63"/>
        <v>5.5090000000000003</v>
      </c>
      <c r="G607" s="1">
        <f t="shared" si="65"/>
        <v>6.0149999999999997</v>
      </c>
      <c r="H607" s="1">
        <f t="shared" si="66"/>
        <v>100.49900000001071</v>
      </c>
      <c r="I607" s="1">
        <f t="shared" si="67"/>
        <v>0</v>
      </c>
      <c r="J607">
        <f t="shared" si="68"/>
        <v>4.744781146456558E-2</v>
      </c>
      <c r="K607">
        <f t="shared" si="69"/>
        <v>8.0980231692643109E-2</v>
      </c>
      <c r="L607">
        <f t="shared" si="64"/>
        <v>0.72199999999999975</v>
      </c>
    </row>
    <row r="608" spans="1:12" x14ac:dyDescent="0.25">
      <c r="A608">
        <v>173622.14</v>
      </c>
      <c r="B608">
        <v>29.462</v>
      </c>
      <c r="C608">
        <v>5.4980000000000002</v>
      </c>
      <c r="D608">
        <v>6.2E-2</v>
      </c>
      <c r="E608">
        <v>0.51400000000000001</v>
      </c>
      <c r="F608">
        <f t="shared" si="63"/>
        <v>5.5090000000000003</v>
      </c>
      <c r="G608" s="1">
        <f t="shared" si="65"/>
        <v>6.0329999999999995</v>
      </c>
      <c r="H608" s="1">
        <f t="shared" si="66"/>
        <v>100.59900000001653</v>
      </c>
      <c r="I608" s="1">
        <f t="shared" si="67"/>
        <v>0</v>
      </c>
      <c r="J608">
        <f t="shared" si="68"/>
        <v>3.5447811465263608E-2</v>
      </c>
      <c r="K608">
        <f t="shared" si="69"/>
        <v>7.5950368658431466E-2</v>
      </c>
      <c r="L608">
        <f t="shared" si="64"/>
        <v>0.73999999999999977</v>
      </c>
    </row>
    <row r="609" spans="1:12" x14ac:dyDescent="0.25">
      <c r="A609">
        <v>173622.24</v>
      </c>
      <c r="B609">
        <v>29.591000000000001</v>
      </c>
      <c r="C609">
        <v>5.4980000000000002</v>
      </c>
      <c r="D609">
        <v>6.2E-2</v>
      </c>
      <c r="E609">
        <v>0.52300000000000002</v>
      </c>
      <c r="F609">
        <f t="shared" si="63"/>
        <v>5.5090000000000003</v>
      </c>
      <c r="G609" s="1">
        <f t="shared" si="65"/>
        <v>6.024</v>
      </c>
      <c r="H609" s="1">
        <f t="shared" si="66"/>
        <v>100.69899999999325</v>
      </c>
      <c r="I609" s="1">
        <f t="shared" si="67"/>
        <v>0</v>
      </c>
      <c r="J609">
        <f t="shared" si="68"/>
        <v>2.3447811462469777E-2</v>
      </c>
      <c r="K609">
        <f t="shared" si="69"/>
        <v>6.9874985079456289E-2</v>
      </c>
      <c r="L609">
        <f t="shared" si="64"/>
        <v>0.73099999999999976</v>
      </c>
    </row>
    <row r="610" spans="1:12" x14ac:dyDescent="0.25">
      <c r="A610">
        <v>173622.34</v>
      </c>
      <c r="B610">
        <v>29.204999999999998</v>
      </c>
      <c r="C610">
        <v>5.4980000000000002</v>
      </c>
      <c r="D610">
        <v>6.2E-2</v>
      </c>
      <c r="E610">
        <v>0.54200000000000004</v>
      </c>
      <c r="F610">
        <f t="shared" si="63"/>
        <v>5.5090000000000003</v>
      </c>
      <c r="G610" s="1">
        <f t="shared" si="65"/>
        <v>6.0049999999999999</v>
      </c>
      <c r="H610" s="1">
        <f t="shared" si="66"/>
        <v>100.79899999999907</v>
      </c>
      <c r="I610" s="1">
        <f t="shared" si="67"/>
        <v>0</v>
      </c>
      <c r="J610">
        <f t="shared" si="68"/>
        <v>2.3447811462469777E-2</v>
      </c>
      <c r="K610">
        <f t="shared" si="69"/>
        <v>6.2910909036908311E-2</v>
      </c>
      <c r="L610">
        <f t="shared" si="64"/>
        <v>0.71199999999999974</v>
      </c>
    </row>
    <row r="611" spans="1:12" x14ac:dyDescent="0.25">
      <c r="A611">
        <v>173622.44</v>
      </c>
      <c r="B611">
        <v>28.69</v>
      </c>
      <c r="C611">
        <v>5.4980000000000002</v>
      </c>
      <c r="D611">
        <v>0.72899999999999998</v>
      </c>
      <c r="E611">
        <v>0.55100000000000005</v>
      </c>
      <c r="F611">
        <f t="shared" si="63"/>
        <v>5.5090000000000003</v>
      </c>
      <c r="G611" s="1">
        <f t="shared" si="65"/>
        <v>5.9959999999999996</v>
      </c>
      <c r="H611" s="1">
        <f t="shared" si="66"/>
        <v>100.89900000000489</v>
      </c>
      <c r="I611" s="1">
        <f t="shared" si="67"/>
        <v>0</v>
      </c>
      <c r="J611">
        <f t="shared" si="68"/>
        <v>1.2000000016569643E-2</v>
      </c>
      <c r="K611">
        <f t="shared" si="69"/>
        <v>5.6991444400742525E-2</v>
      </c>
      <c r="L611">
        <f t="shared" si="64"/>
        <v>0.70299999999999974</v>
      </c>
    </row>
    <row r="612" spans="1:12" x14ac:dyDescent="0.25">
      <c r="A612">
        <v>173622.53899999999</v>
      </c>
      <c r="B612">
        <v>27.981999999999999</v>
      </c>
      <c r="C612">
        <v>5.516</v>
      </c>
      <c r="D612">
        <v>6.2E-2</v>
      </c>
      <c r="E612">
        <v>0.51400000000000001</v>
      </c>
      <c r="F612">
        <f t="shared" si="63"/>
        <v>5.5270000000000001</v>
      </c>
      <c r="G612" s="1">
        <f t="shared" si="65"/>
        <v>6.0329999999999995</v>
      </c>
      <c r="H612" s="1">
        <f t="shared" si="66"/>
        <v>100.99799999999232</v>
      </c>
      <c r="I612" s="1">
        <f t="shared" si="67"/>
        <v>0.18181818184127038</v>
      </c>
      <c r="J612">
        <f t="shared" si="68"/>
        <v>2.4121212139321002E-2</v>
      </c>
      <c r="K612">
        <f t="shared" si="69"/>
        <v>5.024272774311659E-2</v>
      </c>
      <c r="L612">
        <f t="shared" si="64"/>
        <v>0.72199999999999998</v>
      </c>
    </row>
    <row r="613" spans="1:12" x14ac:dyDescent="0.25">
      <c r="A613">
        <v>173622.641</v>
      </c>
      <c r="B613">
        <v>27.081</v>
      </c>
      <c r="C613">
        <v>5.516</v>
      </c>
      <c r="D613">
        <v>6.2E-2</v>
      </c>
      <c r="E613">
        <v>0.51400000000000001</v>
      </c>
      <c r="F613">
        <f t="shared" si="63"/>
        <v>5.5270000000000001</v>
      </c>
      <c r="G613" s="1">
        <f t="shared" si="65"/>
        <v>6.0329999999999995</v>
      </c>
      <c r="H613" s="1">
        <f t="shared" si="66"/>
        <v>101.10000000000582</v>
      </c>
      <c r="I613" s="1">
        <f t="shared" si="67"/>
        <v>0</v>
      </c>
      <c r="J613">
        <f t="shared" si="68"/>
        <v>2.4121212139321002E-2</v>
      </c>
      <c r="K613">
        <f t="shared" si="69"/>
        <v>4.632450040254725E-2</v>
      </c>
      <c r="L613">
        <f t="shared" si="64"/>
        <v>0.72199999999999998</v>
      </c>
    </row>
    <row r="614" spans="1:12" x14ac:dyDescent="0.25">
      <c r="A614">
        <v>173622.74100000001</v>
      </c>
      <c r="B614">
        <v>25.922000000000001</v>
      </c>
      <c r="C614">
        <v>5.516</v>
      </c>
      <c r="D614">
        <v>6.2E-2</v>
      </c>
      <c r="E614">
        <v>0.53200000000000003</v>
      </c>
      <c r="F614">
        <f t="shared" si="63"/>
        <v>5.5270000000000001</v>
      </c>
      <c r="G614" s="1">
        <f t="shared" si="65"/>
        <v>6.0149999999999997</v>
      </c>
      <c r="H614" s="1">
        <f t="shared" si="66"/>
        <v>101.20000000001164</v>
      </c>
      <c r="I614" s="1">
        <f t="shared" si="67"/>
        <v>0</v>
      </c>
      <c r="J614">
        <f t="shared" si="68"/>
        <v>1.2121212136527174E-2</v>
      </c>
      <c r="K614">
        <f t="shared" si="69"/>
        <v>4.2994007163063314E-2</v>
      </c>
      <c r="L614">
        <f t="shared" si="64"/>
        <v>0.70399999999999996</v>
      </c>
    </row>
    <row r="615" spans="1:12" x14ac:dyDescent="0.25">
      <c r="A615">
        <v>173622.84099999999</v>
      </c>
      <c r="B615">
        <v>24.442</v>
      </c>
      <c r="C615">
        <v>5.5330000000000004</v>
      </c>
      <c r="D615">
        <v>6.2E-2</v>
      </c>
      <c r="E615">
        <v>0.53200000000000003</v>
      </c>
      <c r="F615">
        <f t="shared" si="63"/>
        <v>5.5440000000000005</v>
      </c>
      <c r="G615" s="1">
        <f t="shared" si="65"/>
        <v>6.0149999999999997</v>
      </c>
      <c r="H615" s="1">
        <f t="shared" si="66"/>
        <v>101.29999999998836</v>
      </c>
      <c r="I615" s="1">
        <f t="shared" si="67"/>
        <v>0.17000000003958468</v>
      </c>
      <c r="J615">
        <f t="shared" si="68"/>
        <v>3.5454545471800852E-2</v>
      </c>
      <c r="K615">
        <f t="shared" si="69"/>
        <v>3.8363087909082889E-2</v>
      </c>
      <c r="L615">
        <f t="shared" si="64"/>
        <v>0.68699999999999961</v>
      </c>
    </row>
    <row r="616" spans="1:12" x14ac:dyDescent="0.25">
      <c r="A616">
        <v>173622.94099999999</v>
      </c>
      <c r="B616">
        <v>22.510999999999999</v>
      </c>
      <c r="C616">
        <v>5.516</v>
      </c>
      <c r="D616">
        <v>6.2E-2</v>
      </c>
      <c r="E616">
        <v>0.53200000000000003</v>
      </c>
      <c r="F616">
        <f t="shared" si="63"/>
        <v>5.5270000000000001</v>
      </c>
      <c r="G616" s="1">
        <f t="shared" si="65"/>
        <v>6.0149999999999997</v>
      </c>
      <c r="H616" s="1">
        <f t="shared" si="66"/>
        <v>101.39999999999418</v>
      </c>
      <c r="I616" s="1">
        <f t="shared" si="67"/>
        <v>-0.16999999999010817</v>
      </c>
      <c r="J616">
        <f t="shared" si="68"/>
        <v>2.4121212139126977E-2</v>
      </c>
      <c r="K616">
        <f t="shared" si="69"/>
        <v>3.7926806543490586E-2</v>
      </c>
      <c r="L616">
        <f t="shared" si="64"/>
        <v>0.70399999999999996</v>
      </c>
    </row>
    <row r="617" spans="1:12" x14ac:dyDescent="0.25">
      <c r="A617">
        <v>173623.041</v>
      </c>
      <c r="B617">
        <v>20.001000000000001</v>
      </c>
      <c r="C617">
        <v>5.516</v>
      </c>
      <c r="D617">
        <v>6.2E-2</v>
      </c>
      <c r="E617">
        <v>0.52300000000000002</v>
      </c>
      <c r="F617">
        <f t="shared" si="63"/>
        <v>5.5270000000000001</v>
      </c>
      <c r="G617" s="1">
        <f t="shared" si="65"/>
        <v>6.024</v>
      </c>
      <c r="H617" s="1">
        <f t="shared" si="66"/>
        <v>101.5</v>
      </c>
      <c r="I617" s="1">
        <f t="shared" si="67"/>
        <v>0</v>
      </c>
      <c r="J617">
        <f t="shared" si="68"/>
        <v>2.4121212139126977E-2</v>
      </c>
      <c r="K617">
        <f t="shared" si="69"/>
        <v>3.5855967382836043E-2</v>
      </c>
      <c r="L617">
        <f t="shared" si="64"/>
        <v>0.71299999999999997</v>
      </c>
    </row>
    <row r="618" spans="1:12" x14ac:dyDescent="0.25">
      <c r="A618">
        <v>173623.141</v>
      </c>
      <c r="B618">
        <v>16.911000000000001</v>
      </c>
      <c r="C618">
        <v>5.516</v>
      </c>
      <c r="D618">
        <v>6.2E-2</v>
      </c>
      <c r="E618">
        <v>0.54200000000000004</v>
      </c>
      <c r="F618">
        <f t="shared" si="63"/>
        <v>5.5270000000000001</v>
      </c>
      <c r="G618" s="1">
        <f t="shared" si="65"/>
        <v>6.0049999999999999</v>
      </c>
      <c r="H618" s="1">
        <f t="shared" si="66"/>
        <v>101.60000000000582</v>
      </c>
      <c r="I618" s="1">
        <f t="shared" si="67"/>
        <v>0</v>
      </c>
      <c r="J618">
        <f t="shared" si="68"/>
        <v>2.4121212139126977E-2</v>
      </c>
      <c r="K618">
        <f t="shared" si="69"/>
        <v>3.4095754096279685E-2</v>
      </c>
      <c r="L618">
        <f t="shared" si="64"/>
        <v>0.69399999999999995</v>
      </c>
    </row>
    <row r="619" spans="1:12" x14ac:dyDescent="0.25">
      <c r="A619">
        <v>173623.24100000001</v>
      </c>
      <c r="B619">
        <v>13.693</v>
      </c>
      <c r="C619">
        <v>5.516</v>
      </c>
      <c r="D619">
        <v>6.2E-2</v>
      </c>
      <c r="E619">
        <v>0.54200000000000004</v>
      </c>
      <c r="F619">
        <f t="shared" si="63"/>
        <v>5.5270000000000001</v>
      </c>
      <c r="G619" s="1">
        <f t="shared" si="65"/>
        <v>6.0049999999999999</v>
      </c>
      <c r="H619" s="1">
        <f t="shared" si="66"/>
        <v>101.70000000001164</v>
      </c>
      <c r="I619" s="1">
        <f t="shared" si="67"/>
        <v>0</v>
      </c>
      <c r="J619">
        <f t="shared" si="68"/>
        <v>-2.321212120522682E-2</v>
      </c>
      <c r="K619">
        <f t="shared" si="69"/>
        <v>3.2599572802706776E-2</v>
      </c>
      <c r="L619">
        <f t="shared" si="64"/>
        <v>0.69399999999999995</v>
      </c>
    </row>
    <row r="620" spans="1:12" x14ac:dyDescent="0.25">
      <c r="A620">
        <v>173623.34</v>
      </c>
      <c r="B620">
        <v>11.054</v>
      </c>
      <c r="C620">
        <v>5.516</v>
      </c>
      <c r="D620">
        <v>6.2E-2</v>
      </c>
      <c r="E620">
        <v>0.54200000000000004</v>
      </c>
      <c r="F620">
        <f t="shared" si="63"/>
        <v>5.5270000000000001</v>
      </c>
      <c r="G620" s="1">
        <f t="shared" si="65"/>
        <v>6.0049999999999999</v>
      </c>
      <c r="H620" s="1">
        <f t="shared" si="66"/>
        <v>101.79899999999907</v>
      </c>
      <c r="I620" s="1">
        <f t="shared" si="67"/>
        <v>0</v>
      </c>
      <c r="J620">
        <f t="shared" si="68"/>
        <v>1.2121212674842118E-4</v>
      </c>
      <c r="K620">
        <f t="shared" si="69"/>
        <v>2.4227818701516735E-2</v>
      </c>
      <c r="L620">
        <f t="shared" si="64"/>
        <v>0.69399999999999995</v>
      </c>
    </row>
    <row r="621" spans="1:12" x14ac:dyDescent="0.25">
      <c r="A621">
        <v>173623.44099999999</v>
      </c>
      <c r="B621">
        <v>9.2520000000000007</v>
      </c>
      <c r="C621">
        <v>5.516</v>
      </c>
      <c r="D621">
        <v>6.2E-2</v>
      </c>
      <c r="E621">
        <v>0.54200000000000004</v>
      </c>
      <c r="F621">
        <f t="shared" si="63"/>
        <v>5.5270000000000001</v>
      </c>
      <c r="G621" s="1">
        <f t="shared" si="65"/>
        <v>6.0049999999999999</v>
      </c>
      <c r="H621" s="1">
        <f t="shared" si="66"/>
        <v>101.89999999999418</v>
      </c>
      <c r="I621" s="1">
        <f t="shared" si="67"/>
        <v>0</v>
      </c>
      <c r="J621">
        <f t="shared" si="68"/>
        <v>1.2121212126049793E-2</v>
      </c>
      <c r="K621">
        <f t="shared" si="69"/>
        <v>2.0611827715301487E-2</v>
      </c>
      <c r="L621">
        <f t="shared" si="64"/>
        <v>0.69399999999999995</v>
      </c>
    </row>
    <row r="622" spans="1:12" x14ac:dyDescent="0.25">
      <c r="A622">
        <v>173623.541</v>
      </c>
      <c r="B622">
        <v>8.3510000000000009</v>
      </c>
      <c r="C622">
        <v>5.5330000000000004</v>
      </c>
      <c r="D622">
        <v>0.72899999999999998</v>
      </c>
      <c r="E622">
        <v>0.55100000000000005</v>
      </c>
      <c r="F622">
        <f t="shared" si="63"/>
        <v>5.5440000000000005</v>
      </c>
      <c r="G622" s="1">
        <f t="shared" si="65"/>
        <v>5.9959999999999996</v>
      </c>
      <c r="H622" s="1">
        <f t="shared" si="66"/>
        <v>102</v>
      </c>
      <c r="I622" s="1">
        <f t="shared" si="67"/>
        <v>0.16999999999010817</v>
      </c>
      <c r="J622">
        <f t="shared" si="68"/>
        <v>2.345454545872367E-2</v>
      </c>
      <c r="K622">
        <f t="shared" si="69"/>
        <v>1.9338235376913732E-2</v>
      </c>
      <c r="L622">
        <f t="shared" si="64"/>
        <v>0.66799999999999959</v>
      </c>
    </row>
    <row r="623" spans="1:12" x14ac:dyDescent="0.25">
      <c r="A623">
        <v>173623.64</v>
      </c>
      <c r="B623">
        <v>8.0289999999999999</v>
      </c>
      <c r="C623">
        <v>5.5330000000000004</v>
      </c>
      <c r="D623">
        <v>6.2E-2</v>
      </c>
      <c r="E623">
        <v>0.54200000000000004</v>
      </c>
      <c r="F623">
        <f t="shared" si="63"/>
        <v>5.5440000000000005</v>
      </c>
      <c r="G623" s="1">
        <f t="shared" si="65"/>
        <v>6.0049999999999999</v>
      </c>
      <c r="H623" s="1">
        <f t="shared" si="66"/>
        <v>102.09900000001653</v>
      </c>
      <c r="I623" s="1">
        <f t="shared" si="67"/>
        <v>0</v>
      </c>
      <c r="J623">
        <f t="shared" si="68"/>
        <v>2.345454545872367E-2</v>
      </c>
      <c r="K623">
        <f t="shared" si="69"/>
        <v>1.9955681889185221E-2</v>
      </c>
      <c r="L623">
        <f t="shared" si="64"/>
        <v>0.6769999999999996</v>
      </c>
    </row>
    <row r="624" spans="1:12" x14ac:dyDescent="0.25">
      <c r="A624">
        <v>173623.74</v>
      </c>
      <c r="B624">
        <v>8.0289999999999999</v>
      </c>
      <c r="C624">
        <v>5.5510000000000002</v>
      </c>
      <c r="D624">
        <v>6.2E-2</v>
      </c>
      <c r="E624">
        <v>0.54200000000000004</v>
      </c>
      <c r="F624">
        <f t="shared" si="63"/>
        <v>5.5620000000000003</v>
      </c>
      <c r="G624" s="1">
        <f t="shared" si="65"/>
        <v>6.0049999999999999</v>
      </c>
      <c r="H624" s="1">
        <f t="shared" si="66"/>
        <v>102.19899999999325</v>
      </c>
      <c r="I624" s="1">
        <f t="shared" si="67"/>
        <v>0.18000000004190744</v>
      </c>
      <c r="J624">
        <f t="shared" si="68"/>
        <v>3.5454545461517502E-2</v>
      </c>
      <c r="K624">
        <f t="shared" si="69"/>
        <v>2.0480511424615988E-2</v>
      </c>
      <c r="L624">
        <f t="shared" si="64"/>
        <v>0.65899999999999981</v>
      </c>
    </row>
    <row r="625" spans="1:12" x14ac:dyDescent="0.25">
      <c r="A625">
        <v>173623.84099999999</v>
      </c>
      <c r="B625">
        <v>8.093</v>
      </c>
      <c r="C625">
        <v>5.5510000000000002</v>
      </c>
      <c r="D625">
        <v>6.2E-2</v>
      </c>
      <c r="E625">
        <v>0.53200000000000003</v>
      </c>
      <c r="F625">
        <f t="shared" si="63"/>
        <v>5.5620000000000003</v>
      </c>
      <c r="G625" s="1">
        <f t="shared" si="65"/>
        <v>6.0149999999999997</v>
      </c>
      <c r="H625" s="1">
        <f t="shared" si="66"/>
        <v>102.29999999998836</v>
      </c>
      <c r="I625" s="1">
        <f t="shared" si="67"/>
        <v>0</v>
      </c>
      <c r="J625">
        <f t="shared" si="68"/>
        <v>3.5454545461517502E-2</v>
      </c>
      <c r="K625">
        <f t="shared" si="69"/>
        <v>2.2726616530151213E-2</v>
      </c>
      <c r="L625">
        <f t="shared" si="64"/>
        <v>0.66899999999999982</v>
      </c>
    </row>
    <row r="626" spans="1:12" x14ac:dyDescent="0.25">
      <c r="A626">
        <v>173623.94099999999</v>
      </c>
      <c r="B626">
        <v>8.093</v>
      </c>
      <c r="C626">
        <v>5.5510000000000002</v>
      </c>
      <c r="D626">
        <v>6.2E-2</v>
      </c>
      <c r="E626">
        <v>0.54200000000000004</v>
      </c>
      <c r="F626">
        <f t="shared" si="63"/>
        <v>5.5620000000000003</v>
      </c>
      <c r="G626" s="1">
        <f t="shared" si="65"/>
        <v>6.0049999999999999</v>
      </c>
      <c r="H626" s="1">
        <f t="shared" si="66"/>
        <v>102.39999999999418</v>
      </c>
      <c r="I626" s="1">
        <f t="shared" si="67"/>
        <v>0</v>
      </c>
      <c r="J626">
        <f t="shared" si="68"/>
        <v>3.5454545461517502E-2</v>
      </c>
      <c r="K626">
        <f t="shared" si="69"/>
        <v>2.4635805869856156E-2</v>
      </c>
      <c r="L626">
        <f t="shared" si="64"/>
        <v>0.65899999999999981</v>
      </c>
    </row>
    <row r="627" spans="1:12" x14ac:dyDescent="0.25">
      <c r="A627">
        <v>173624.04</v>
      </c>
      <c r="B627">
        <v>8.0289999999999999</v>
      </c>
      <c r="C627">
        <v>5.5510000000000002</v>
      </c>
      <c r="D627">
        <v>6.2E-2</v>
      </c>
      <c r="E627">
        <v>0.54200000000000004</v>
      </c>
      <c r="F627">
        <f t="shared" si="63"/>
        <v>5.5620000000000003</v>
      </c>
      <c r="G627" s="1">
        <f t="shared" si="65"/>
        <v>6.0049999999999999</v>
      </c>
      <c r="H627" s="1">
        <f t="shared" si="66"/>
        <v>102.49900000001071</v>
      </c>
      <c r="I627" s="1">
        <f t="shared" si="67"/>
        <v>0</v>
      </c>
      <c r="J627">
        <f t="shared" si="68"/>
        <v>2.3333333338766141E-2</v>
      </c>
      <c r="K627">
        <f t="shared" si="69"/>
        <v>2.6258616808605358E-2</v>
      </c>
      <c r="L627">
        <f t="shared" si="64"/>
        <v>0.65899999999999981</v>
      </c>
    </row>
    <row r="628" spans="1:12" x14ac:dyDescent="0.25">
      <c r="A628">
        <v>173624.141</v>
      </c>
      <c r="B628">
        <v>8.0289999999999999</v>
      </c>
      <c r="C628">
        <v>5.5510000000000002</v>
      </c>
      <c r="D628">
        <v>6.2E-2</v>
      </c>
      <c r="E628">
        <v>0.53200000000000003</v>
      </c>
      <c r="F628">
        <f t="shared" si="63"/>
        <v>5.5620000000000003</v>
      </c>
      <c r="G628" s="1">
        <f t="shared" si="65"/>
        <v>6.0149999999999997</v>
      </c>
      <c r="H628" s="1">
        <f t="shared" si="66"/>
        <v>102.60000000000582</v>
      </c>
      <c r="I628" s="1">
        <f t="shared" si="67"/>
        <v>0</v>
      </c>
      <c r="J628">
        <f t="shared" si="68"/>
        <v>2.3333333338766141E-2</v>
      </c>
      <c r="K628">
        <f t="shared" si="69"/>
        <v>2.5819824288129473E-2</v>
      </c>
      <c r="L628">
        <f t="shared" si="64"/>
        <v>0.66899999999999982</v>
      </c>
    </row>
    <row r="629" spans="1:12" x14ac:dyDescent="0.25">
      <c r="A629">
        <v>173624.24100000001</v>
      </c>
      <c r="B629">
        <v>7.9649999999999999</v>
      </c>
      <c r="C629">
        <v>5.5510000000000002</v>
      </c>
      <c r="D629">
        <v>6.2E-2</v>
      </c>
      <c r="E629">
        <v>0.53200000000000003</v>
      </c>
      <c r="F629">
        <f t="shared" si="63"/>
        <v>5.5620000000000003</v>
      </c>
      <c r="G629" s="1">
        <f t="shared" si="65"/>
        <v>6.0149999999999997</v>
      </c>
      <c r="H629" s="1">
        <f t="shared" si="66"/>
        <v>102.70000000001164</v>
      </c>
      <c r="I629" s="1">
        <f t="shared" si="67"/>
        <v>0</v>
      </c>
      <c r="J629">
        <f t="shared" si="68"/>
        <v>2.3333333338766141E-2</v>
      </c>
      <c r="K629">
        <f t="shared" si="69"/>
        <v>2.5446850645724974E-2</v>
      </c>
      <c r="L629">
        <f t="shared" si="64"/>
        <v>0.66899999999999982</v>
      </c>
    </row>
    <row r="630" spans="1:12" x14ac:dyDescent="0.25">
      <c r="A630">
        <v>173624.34</v>
      </c>
      <c r="B630">
        <v>7.9649999999999999</v>
      </c>
      <c r="C630">
        <v>5.569</v>
      </c>
      <c r="D630">
        <v>6.2E-2</v>
      </c>
      <c r="E630">
        <v>0.54200000000000004</v>
      </c>
      <c r="F630">
        <f t="shared" si="63"/>
        <v>5.58</v>
      </c>
      <c r="G630" s="1">
        <f t="shared" si="65"/>
        <v>6.0049999999999999</v>
      </c>
      <c r="H630" s="1">
        <f t="shared" si="66"/>
        <v>102.79899999999907</v>
      </c>
      <c r="I630" s="1">
        <f t="shared" si="67"/>
        <v>0.18181818184127038</v>
      </c>
      <c r="J630">
        <f t="shared" si="68"/>
        <v>2.4121212125545188E-2</v>
      </c>
      <c r="K630">
        <f t="shared" si="69"/>
        <v>2.5129823049681147E-2</v>
      </c>
      <c r="L630">
        <f t="shared" si="64"/>
        <v>0.64100000000000001</v>
      </c>
    </row>
    <row r="631" spans="1:12" x14ac:dyDescent="0.25">
      <c r="A631">
        <v>173624.44</v>
      </c>
      <c r="B631">
        <v>7.9649999999999999</v>
      </c>
      <c r="C631">
        <v>5.569</v>
      </c>
      <c r="D631">
        <v>6.2E-2</v>
      </c>
      <c r="E631">
        <v>0.54200000000000004</v>
      </c>
      <c r="F631">
        <f t="shared" si="63"/>
        <v>5.58</v>
      </c>
      <c r="G631" s="1">
        <f t="shared" si="65"/>
        <v>6.0049999999999999</v>
      </c>
      <c r="H631" s="1">
        <f t="shared" si="66"/>
        <v>102.89900000000489</v>
      </c>
      <c r="I631" s="1">
        <f t="shared" si="67"/>
        <v>0</v>
      </c>
      <c r="J631">
        <f t="shared" si="68"/>
        <v>3.5454545458219064E-2</v>
      </c>
      <c r="K631">
        <f t="shared" si="69"/>
        <v>2.4978531411060753E-2</v>
      </c>
      <c r="L631">
        <f t="shared" si="64"/>
        <v>0.64100000000000001</v>
      </c>
    </row>
    <row r="632" spans="1:12" x14ac:dyDescent="0.25">
      <c r="A632">
        <v>173624.541</v>
      </c>
      <c r="B632">
        <v>8.0289999999999999</v>
      </c>
      <c r="C632">
        <v>5.5860000000000003</v>
      </c>
      <c r="D632">
        <v>6.2E-2</v>
      </c>
      <c r="E632">
        <v>0.53200000000000003</v>
      </c>
      <c r="F632">
        <f t="shared" si="63"/>
        <v>5.5970000000000004</v>
      </c>
      <c r="G632" s="1">
        <f t="shared" si="65"/>
        <v>6.0149999999999997</v>
      </c>
      <c r="H632" s="1">
        <f t="shared" si="66"/>
        <v>103</v>
      </c>
      <c r="I632" s="1">
        <f t="shared" si="67"/>
        <v>0.16831683169132003</v>
      </c>
      <c r="J632">
        <f t="shared" si="68"/>
        <v>4.6675667570973738E-2</v>
      </c>
      <c r="K632">
        <f t="shared" si="69"/>
        <v>2.6549933518134498E-2</v>
      </c>
      <c r="L632">
        <f t="shared" si="64"/>
        <v>0.63399999999999967</v>
      </c>
    </row>
    <row r="633" spans="1:12" x14ac:dyDescent="0.25">
      <c r="A633">
        <v>173624.641</v>
      </c>
      <c r="B633">
        <v>8.1579999999999995</v>
      </c>
      <c r="C633">
        <v>5.5860000000000003</v>
      </c>
      <c r="D633">
        <v>6.2E-2</v>
      </c>
      <c r="E633">
        <v>0.53200000000000003</v>
      </c>
      <c r="F633">
        <f t="shared" si="63"/>
        <v>5.5970000000000004</v>
      </c>
      <c r="G633" s="1">
        <f t="shared" si="65"/>
        <v>6.0149999999999997</v>
      </c>
      <c r="H633" s="1">
        <f t="shared" si="66"/>
        <v>103.10000000000582</v>
      </c>
      <c r="I633" s="1">
        <f t="shared" si="67"/>
        <v>0</v>
      </c>
      <c r="J633">
        <f t="shared" si="68"/>
        <v>4.6675667570973738E-2</v>
      </c>
      <c r="K633">
        <f t="shared" si="69"/>
        <v>2.9568793626060384E-2</v>
      </c>
      <c r="L633">
        <f t="shared" si="64"/>
        <v>0.63399999999999967</v>
      </c>
    </row>
    <row r="634" spans="1:12" x14ac:dyDescent="0.25">
      <c r="A634">
        <v>173624.74</v>
      </c>
      <c r="B634">
        <v>8.2870000000000008</v>
      </c>
      <c r="C634">
        <v>5.5860000000000003</v>
      </c>
      <c r="D634">
        <v>6.2E-2</v>
      </c>
      <c r="E634">
        <v>0.54200000000000004</v>
      </c>
      <c r="F634">
        <f t="shared" si="63"/>
        <v>5.5970000000000004</v>
      </c>
      <c r="G634" s="1">
        <f t="shared" si="65"/>
        <v>6.0049999999999999</v>
      </c>
      <c r="H634" s="1">
        <f t="shared" si="66"/>
        <v>103.19899999999325</v>
      </c>
      <c r="I634" s="1">
        <f t="shared" si="67"/>
        <v>0</v>
      </c>
      <c r="J634">
        <f t="shared" si="68"/>
        <v>4.6675667570973738E-2</v>
      </c>
      <c r="K634">
        <f t="shared" si="69"/>
        <v>3.2134824717797383E-2</v>
      </c>
      <c r="L634">
        <f t="shared" si="64"/>
        <v>0.62399999999999967</v>
      </c>
    </row>
    <row r="635" spans="1:12" x14ac:dyDescent="0.25">
      <c r="A635">
        <v>173624.84099999999</v>
      </c>
      <c r="B635">
        <v>8.3510000000000009</v>
      </c>
      <c r="C635">
        <v>5.6040000000000001</v>
      </c>
      <c r="D635">
        <v>6.2E-2</v>
      </c>
      <c r="E635">
        <v>0.54200000000000004</v>
      </c>
      <c r="F635">
        <f t="shared" si="63"/>
        <v>5.6150000000000002</v>
      </c>
      <c r="G635" s="1">
        <f t="shared" si="65"/>
        <v>6.0049999999999999</v>
      </c>
      <c r="H635" s="1">
        <f t="shared" si="66"/>
        <v>103.29999999998836</v>
      </c>
      <c r="I635" s="1">
        <f t="shared" si="67"/>
        <v>0.17821782179080375</v>
      </c>
      <c r="J635">
        <f t="shared" si="68"/>
        <v>5.8556855690360649E-2</v>
      </c>
      <c r="K635">
        <f t="shared" si="69"/>
        <v>3.4315951145773835E-2</v>
      </c>
      <c r="L635">
        <f t="shared" si="64"/>
        <v>0.60599999999999987</v>
      </c>
    </row>
    <row r="636" spans="1:12" x14ac:dyDescent="0.25">
      <c r="A636">
        <v>173624.94099999999</v>
      </c>
      <c r="B636">
        <v>8.48</v>
      </c>
      <c r="C636">
        <v>5.6040000000000001</v>
      </c>
      <c r="D636">
        <v>6.2E-2</v>
      </c>
      <c r="E636">
        <v>0.52300000000000002</v>
      </c>
      <c r="F636">
        <f t="shared" si="63"/>
        <v>5.6150000000000002</v>
      </c>
      <c r="G636" s="1">
        <f t="shared" si="65"/>
        <v>6.024</v>
      </c>
      <c r="H636" s="1">
        <f t="shared" si="66"/>
        <v>103.39999999999418</v>
      </c>
      <c r="I636" s="1">
        <f t="shared" si="67"/>
        <v>0</v>
      </c>
      <c r="J636">
        <f t="shared" si="68"/>
        <v>5.8556855690360649E-2</v>
      </c>
      <c r="K636">
        <f t="shared" si="69"/>
        <v>3.7952086827461852E-2</v>
      </c>
      <c r="L636">
        <f t="shared" si="64"/>
        <v>0.62499999999999989</v>
      </c>
    </row>
    <row r="637" spans="1:12" x14ac:dyDescent="0.25">
      <c r="A637">
        <v>173625.04</v>
      </c>
      <c r="B637">
        <v>8.6080000000000005</v>
      </c>
      <c r="C637">
        <v>5.6040000000000001</v>
      </c>
      <c r="D637">
        <v>0.72899999999999998</v>
      </c>
      <c r="E637">
        <v>0.52300000000000002</v>
      </c>
      <c r="F637">
        <f t="shared" si="63"/>
        <v>5.6150000000000002</v>
      </c>
      <c r="G637" s="1">
        <f t="shared" si="65"/>
        <v>6.024</v>
      </c>
      <c r="H637" s="1">
        <f t="shared" si="66"/>
        <v>103.49900000001071</v>
      </c>
      <c r="I637" s="1">
        <f t="shared" si="67"/>
        <v>0</v>
      </c>
      <c r="J637">
        <f t="shared" si="68"/>
        <v>4.722352235768678E-2</v>
      </c>
      <c r="K637">
        <f t="shared" si="69"/>
        <v>4.1042802156896666E-2</v>
      </c>
      <c r="L637">
        <f t="shared" si="64"/>
        <v>0.62499999999999989</v>
      </c>
    </row>
    <row r="638" spans="1:12" x14ac:dyDescent="0.25">
      <c r="A638">
        <v>173625.14</v>
      </c>
      <c r="B638">
        <v>8.6080000000000005</v>
      </c>
      <c r="C638">
        <v>5.6219999999999999</v>
      </c>
      <c r="D638">
        <v>6.2E-2</v>
      </c>
      <c r="E638">
        <v>0.53200000000000003</v>
      </c>
      <c r="F638">
        <f t="shared" si="63"/>
        <v>5.633</v>
      </c>
      <c r="G638" s="1">
        <f t="shared" si="65"/>
        <v>6.0149999999999997</v>
      </c>
      <c r="H638" s="1">
        <f t="shared" si="66"/>
        <v>103.59900000001653</v>
      </c>
      <c r="I638" s="1">
        <f t="shared" si="67"/>
        <v>0.17999999998952057</v>
      </c>
      <c r="J638">
        <f t="shared" si="68"/>
        <v>5.9223522356988148E-2</v>
      </c>
      <c r="K638">
        <f t="shared" si="69"/>
        <v>4.196991018701518E-2</v>
      </c>
      <c r="L638">
        <f t="shared" si="64"/>
        <v>0.59800000000000009</v>
      </c>
    </row>
    <row r="639" spans="1:12" x14ac:dyDescent="0.25">
      <c r="A639">
        <v>173625.24100000001</v>
      </c>
      <c r="B639">
        <v>8.673</v>
      </c>
      <c r="C639">
        <v>5.6219999999999999</v>
      </c>
      <c r="D639">
        <v>6.2E-2</v>
      </c>
      <c r="E639">
        <v>0.53200000000000003</v>
      </c>
      <c r="F639">
        <f t="shared" si="63"/>
        <v>5.633</v>
      </c>
      <c r="G639" s="1">
        <f t="shared" si="65"/>
        <v>6.0149999999999997</v>
      </c>
      <c r="H639" s="1">
        <f t="shared" si="66"/>
        <v>103.70000000001164</v>
      </c>
      <c r="I639" s="1">
        <f t="shared" si="67"/>
        <v>0</v>
      </c>
      <c r="J639">
        <f t="shared" si="68"/>
        <v>4.7223522354194317E-2</v>
      </c>
      <c r="K639">
        <f t="shared" si="69"/>
        <v>4.4557952012511122E-2</v>
      </c>
      <c r="L639">
        <f t="shared" si="64"/>
        <v>0.59800000000000009</v>
      </c>
    </row>
    <row r="640" spans="1:12" x14ac:dyDescent="0.25">
      <c r="A640">
        <v>173625.34099999999</v>
      </c>
      <c r="B640">
        <v>8.7370000000000001</v>
      </c>
      <c r="C640">
        <v>5.6219999999999999</v>
      </c>
      <c r="D640">
        <v>0.72899999999999998</v>
      </c>
      <c r="E640">
        <v>0.53200000000000003</v>
      </c>
      <c r="F640">
        <f t="shared" si="63"/>
        <v>5.633</v>
      </c>
      <c r="G640" s="1">
        <f t="shared" si="65"/>
        <v>6.0149999999999997</v>
      </c>
      <c r="H640" s="1">
        <f t="shared" si="66"/>
        <v>103.79999999998836</v>
      </c>
      <c r="I640" s="1">
        <f t="shared" si="67"/>
        <v>0</v>
      </c>
      <c r="J640">
        <f t="shared" si="68"/>
        <v>4.7223522354194317E-2</v>
      </c>
      <c r="K640">
        <f t="shared" si="69"/>
        <v>4.4957787563763604E-2</v>
      </c>
      <c r="L640">
        <f t="shared" si="64"/>
        <v>0.59800000000000009</v>
      </c>
    </row>
    <row r="641" spans="1:12" x14ac:dyDescent="0.25">
      <c r="A641">
        <v>173625.44</v>
      </c>
      <c r="B641">
        <v>8.673</v>
      </c>
      <c r="C641">
        <v>5.6219999999999999</v>
      </c>
      <c r="D641">
        <v>6.2E-2</v>
      </c>
      <c r="E641">
        <v>0.53200000000000003</v>
      </c>
      <c r="F641">
        <f t="shared" si="63"/>
        <v>5.633</v>
      </c>
      <c r="G641" s="1">
        <f t="shared" si="65"/>
        <v>6.0149999999999997</v>
      </c>
      <c r="H641" s="1">
        <f t="shared" si="66"/>
        <v>103.89900000000489</v>
      </c>
      <c r="I641" s="1">
        <f t="shared" si="67"/>
        <v>0</v>
      </c>
      <c r="J641">
        <f t="shared" si="68"/>
        <v>4.7223522354194317E-2</v>
      </c>
      <c r="K641">
        <f t="shared" si="69"/>
        <v>4.5297647782328213E-2</v>
      </c>
      <c r="L641">
        <f t="shared" si="64"/>
        <v>0.59800000000000009</v>
      </c>
    </row>
    <row r="642" spans="1:12" x14ac:dyDescent="0.25">
      <c r="A642">
        <v>173625.541</v>
      </c>
      <c r="B642">
        <v>8.7370000000000001</v>
      </c>
      <c r="C642">
        <v>5.6390000000000002</v>
      </c>
      <c r="D642">
        <v>6.2E-2</v>
      </c>
      <c r="E642">
        <v>0.53200000000000003</v>
      </c>
      <c r="F642">
        <f t="shared" ref="F642:F699" si="70">C642+0.011</f>
        <v>5.65</v>
      </c>
      <c r="G642" s="1">
        <f t="shared" si="65"/>
        <v>6.0149999999999997</v>
      </c>
      <c r="H642" s="1">
        <f t="shared" si="66"/>
        <v>104</v>
      </c>
      <c r="I642" s="1">
        <f t="shared" si="67"/>
        <v>0.16831683169132003</v>
      </c>
      <c r="J642">
        <f t="shared" si="68"/>
        <v>5.8444644466948983E-2</v>
      </c>
      <c r="K642">
        <f t="shared" si="69"/>
        <v>4.558652896810813E-2</v>
      </c>
      <c r="L642">
        <f t="shared" ref="L642:L699" si="71">(6-C642-0.011)+(0.774-0.011)-E642</f>
        <v>0.58099999999999974</v>
      </c>
    </row>
    <row r="643" spans="1:12" x14ac:dyDescent="0.25">
      <c r="A643">
        <v>173625.641</v>
      </c>
      <c r="B643">
        <v>8.7370000000000001</v>
      </c>
      <c r="C643">
        <v>5.657</v>
      </c>
      <c r="D643">
        <v>6.2E-2</v>
      </c>
      <c r="E643">
        <v>0.53200000000000003</v>
      </c>
      <c r="F643">
        <f t="shared" si="70"/>
        <v>5.6680000000000001</v>
      </c>
      <c r="G643" s="1">
        <f t="shared" ref="G643:G699" si="72">6+0.547-E643</f>
        <v>6.0149999999999997</v>
      </c>
      <c r="H643" s="1">
        <f t="shared" ref="H643:H699" si="73">$H$2+(A643-$A$2)</f>
        <v>104.10000000000582</v>
      </c>
      <c r="I643" s="1">
        <f t="shared" ref="I643:I699" si="74">(C643-C642)/(A643-A642)</f>
        <v>0.17999999998952057</v>
      </c>
      <c r="J643">
        <f t="shared" si="68"/>
        <v>7.0444644466250358E-2</v>
      </c>
      <c r="K643">
        <f t="shared" si="69"/>
        <v>4.7515246292934257E-2</v>
      </c>
      <c r="L643">
        <f t="shared" si="71"/>
        <v>0.56299999999999994</v>
      </c>
    </row>
    <row r="644" spans="1:12" x14ac:dyDescent="0.25">
      <c r="A644">
        <v>173625.74</v>
      </c>
      <c r="B644">
        <v>8.8659999999999997</v>
      </c>
      <c r="C644">
        <v>5.657</v>
      </c>
      <c r="D644">
        <v>6.2E-2</v>
      </c>
      <c r="E644">
        <v>0.52300000000000002</v>
      </c>
      <c r="F644">
        <f t="shared" si="70"/>
        <v>5.6680000000000001</v>
      </c>
      <c r="G644" s="1">
        <f t="shared" si="72"/>
        <v>6.024</v>
      </c>
      <c r="H644" s="1">
        <f t="shared" si="73"/>
        <v>104.19899999999325</v>
      </c>
      <c r="I644" s="1">
        <f t="shared" si="74"/>
        <v>0</v>
      </c>
      <c r="J644">
        <f t="shared" si="68"/>
        <v>7.0444644466250358E-2</v>
      </c>
      <c r="K644">
        <f t="shared" si="69"/>
        <v>5.0954656018931677E-2</v>
      </c>
      <c r="L644">
        <f t="shared" si="71"/>
        <v>0.57199999999999995</v>
      </c>
    </row>
    <row r="645" spans="1:12" x14ac:dyDescent="0.25">
      <c r="A645">
        <v>173625.84</v>
      </c>
      <c r="B645">
        <v>8.8659999999999997</v>
      </c>
      <c r="C645">
        <v>5.6740000000000004</v>
      </c>
      <c r="D645">
        <v>6.2E-2</v>
      </c>
      <c r="E645">
        <v>0.52300000000000002</v>
      </c>
      <c r="F645">
        <f t="shared" si="70"/>
        <v>5.6850000000000005</v>
      </c>
      <c r="G645" s="1">
        <f t="shared" si="72"/>
        <v>6.024</v>
      </c>
      <c r="H645" s="1">
        <f t="shared" si="73"/>
        <v>104.29899999999907</v>
      </c>
      <c r="I645" s="1">
        <f t="shared" si="74"/>
        <v>0.16999999999010817</v>
      </c>
      <c r="J645">
        <f t="shared" si="68"/>
        <v>6.9656765676172877E-2</v>
      </c>
      <c r="K645">
        <f t="shared" si="69"/>
        <v>5.3878154286029475E-2</v>
      </c>
      <c r="L645">
        <f t="shared" si="71"/>
        <v>0.5549999999999996</v>
      </c>
    </row>
    <row r="646" spans="1:12" x14ac:dyDescent="0.25">
      <c r="A646">
        <v>173625.94099999999</v>
      </c>
      <c r="B646">
        <v>8.8659999999999997</v>
      </c>
      <c r="C646">
        <v>5.6740000000000004</v>
      </c>
      <c r="D646">
        <v>6.2E-2</v>
      </c>
      <c r="E646">
        <v>0.52300000000000002</v>
      </c>
      <c r="F646">
        <f t="shared" si="70"/>
        <v>5.6850000000000005</v>
      </c>
      <c r="G646" s="1">
        <f t="shared" si="72"/>
        <v>6.024</v>
      </c>
      <c r="H646" s="1">
        <f t="shared" si="73"/>
        <v>104.39999999999418</v>
      </c>
      <c r="I646" s="1">
        <f t="shared" si="74"/>
        <v>0</v>
      </c>
      <c r="J646">
        <f t="shared" si="68"/>
        <v>6.9656765676172877E-2</v>
      </c>
      <c r="K646">
        <f t="shared" si="69"/>
        <v>5.6244945994550981E-2</v>
      </c>
      <c r="L646">
        <f t="shared" si="71"/>
        <v>0.5549999999999996</v>
      </c>
    </row>
    <row r="647" spans="1:12" x14ac:dyDescent="0.25">
      <c r="A647">
        <v>173626.041</v>
      </c>
      <c r="B647">
        <v>8.8659999999999997</v>
      </c>
      <c r="C647">
        <v>5.6920000000000002</v>
      </c>
      <c r="D647">
        <v>6.2E-2</v>
      </c>
      <c r="E647">
        <v>0.53200000000000003</v>
      </c>
      <c r="F647">
        <f t="shared" si="70"/>
        <v>5.7030000000000003</v>
      </c>
      <c r="G647" s="1">
        <f t="shared" si="72"/>
        <v>6.0149999999999997</v>
      </c>
      <c r="H647" s="1">
        <f t="shared" si="73"/>
        <v>104.5</v>
      </c>
      <c r="I647" s="1">
        <f t="shared" si="74"/>
        <v>0.17999999998952057</v>
      </c>
      <c r="J647">
        <f t="shared" si="68"/>
        <v>7.0435643562719585E-2</v>
      </c>
      <c r="K647">
        <f t="shared" si="69"/>
        <v>5.825671894679426E-2</v>
      </c>
      <c r="L647">
        <f t="shared" si="71"/>
        <v>0.5279999999999998</v>
      </c>
    </row>
    <row r="648" spans="1:12" x14ac:dyDescent="0.25">
      <c r="A648">
        <v>173626.14</v>
      </c>
      <c r="B648">
        <v>8.8659999999999997</v>
      </c>
      <c r="C648">
        <v>5.6920000000000002</v>
      </c>
      <c r="D648">
        <v>6.2E-2</v>
      </c>
      <c r="E648">
        <v>0.52300000000000002</v>
      </c>
      <c r="F648">
        <f t="shared" si="70"/>
        <v>5.7030000000000003</v>
      </c>
      <c r="G648" s="1">
        <f t="shared" si="72"/>
        <v>6.024</v>
      </c>
      <c r="H648" s="1">
        <f t="shared" si="73"/>
        <v>104.59900000001653</v>
      </c>
      <c r="I648" s="1">
        <f t="shared" si="74"/>
        <v>0</v>
      </c>
      <c r="J648">
        <f t="shared" si="68"/>
        <v>7.0435643562719585E-2</v>
      </c>
      <c r="K648">
        <f t="shared" si="69"/>
        <v>6.0083557639183056E-2</v>
      </c>
      <c r="L648">
        <f t="shared" si="71"/>
        <v>0.53699999999999981</v>
      </c>
    </row>
    <row r="649" spans="1:12" x14ac:dyDescent="0.25">
      <c r="A649">
        <v>173626.24100000001</v>
      </c>
      <c r="B649">
        <v>8.9949999999999992</v>
      </c>
      <c r="C649">
        <v>5.71</v>
      </c>
      <c r="D649">
        <v>6.2E-2</v>
      </c>
      <c r="E649">
        <v>0.52300000000000002</v>
      </c>
      <c r="F649">
        <f t="shared" si="70"/>
        <v>5.7210000000000001</v>
      </c>
      <c r="G649" s="1">
        <f t="shared" si="72"/>
        <v>6.024</v>
      </c>
      <c r="H649" s="1">
        <f t="shared" si="73"/>
        <v>104.70000000001164</v>
      </c>
      <c r="I649" s="1">
        <f t="shared" si="74"/>
        <v>0.17821782179080375</v>
      </c>
      <c r="J649">
        <f t="shared" si="68"/>
        <v>8.2316831682106503E-2</v>
      </c>
      <c r="K649">
        <f t="shared" si="69"/>
        <v>6.1636370527713535E-2</v>
      </c>
      <c r="L649">
        <f t="shared" si="71"/>
        <v>0.51900000000000002</v>
      </c>
    </row>
    <row r="650" spans="1:12" x14ac:dyDescent="0.25">
      <c r="A650">
        <v>173626.34099999999</v>
      </c>
      <c r="B650">
        <v>8.93</v>
      </c>
      <c r="C650">
        <v>5.71</v>
      </c>
      <c r="D650">
        <v>6.2E-2</v>
      </c>
      <c r="E650">
        <v>0.52300000000000002</v>
      </c>
      <c r="F650">
        <f t="shared" si="70"/>
        <v>5.7210000000000001</v>
      </c>
      <c r="G650" s="1">
        <f t="shared" si="72"/>
        <v>6.024</v>
      </c>
      <c r="H650" s="1">
        <f t="shared" si="73"/>
        <v>104.79999999998836</v>
      </c>
      <c r="I650" s="1">
        <f t="shared" si="74"/>
        <v>0</v>
      </c>
      <c r="J650">
        <f t="shared" si="68"/>
        <v>7.0435643562719571E-2</v>
      </c>
      <c r="K650">
        <f t="shared" si="69"/>
        <v>6.473843970087248E-2</v>
      </c>
      <c r="L650">
        <f t="shared" si="71"/>
        <v>0.51900000000000002</v>
      </c>
    </row>
    <row r="651" spans="1:12" x14ac:dyDescent="0.25">
      <c r="A651">
        <v>173626.44</v>
      </c>
      <c r="B651">
        <v>8.8010000000000002</v>
      </c>
      <c r="C651">
        <v>5.71</v>
      </c>
      <c r="D651">
        <v>6.2E-2</v>
      </c>
      <c r="E651">
        <v>0.52300000000000002</v>
      </c>
      <c r="F651">
        <f t="shared" si="70"/>
        <v>5.7210000000000001</v>
      </c>
      <c r="G651" s="1">
        <f t="shared" si="72"/>
        <v>6.024</v>
      </c>
      <c r="H651" s="1">
        <f t="shared" si="73"/>
        <v>104.89900000000489</v>
      </c>
      <c r="I651" s="1">
        <f t="shared" si="74"/>
        <v>0</v>
      </c>
      <c r="J651">
        <f t="shared" si="68"/>
        <v>7.0435643562719571E-2</v>
      </c>
      <c r="K651">
        <f t="shared" si="69"/>
        <v>6.5593020280149544E-2</v>
      </c>
      <c r="L651">
        <f t="shared" si="71"/>
        <v>0.51900000000000002</v>
      </c>
    </row>
    <row r="652" spans="1:12" x14ac:dyDescent="0.25">
      <c r="A652">
        <v>173626.54</v>
      </c>
      <c r="B652">
        <v>8.673</v>
      </c>
      <c r="C652">
        <v>5.71</v>
      </c>
      <c r="D652">
        <v>6.2E-2</v>
      </c>
      <c r="E652">
        <v>0.51400000000000001</v>
      </c>
      <c r="F652">
        <f t="shared" si="70"/>
        <v>5.7210000000000001</v>
      </c>
      <c r="G652" s="1">
        <f t="shared" si="72"/>
        <v>6.0329999999999995</v>
      </c>
      <c r="H652" s="1">
        <f t="shared" si="73"/>
        <v>104.99900000001071</v>
      </c>
      <c r="I652" s="1">
        <f t="shared" si="74"/>
        <v>0</v>
      </c>
      <c r="J652">
        <f t="shared" si="68"/>
        <v>7.0435643562719571E-2</v>
      </c>
      <c r="K652">
        <f t="shared" si="69"/>
        <v>6.6319413772535044E-2</v>
      </c>
      <c r="L652">
        <f t="shared" si="71"/>
        <v>0.52800000000000002</v>
      </c>
    </row>
    <row r="653" spans="1:12" x14ac:dyDescent="0.25">
      <c r="A653">
        <v>173626.641</v>
      </c>
      <c r="B653">
        <v>8.48</v>
      </c>
      <c r="C653">
        <v>5.71</v>
      </c>
      <c r="D653">
        <v>6.2E-2</v>
      </c>
      <c r="E653">
        <v>0.51400000000000001</v>
      </c>
      <c r="F653">
        <f t="shared" si="70"/>
        <v>5.7210000000000001</v>
      </c>
      <c r="G653" s="1">
        <f t="shared" si="72"/>
        <v>6.0329999999999995</v>
      </c>
      <c r="H653" s="1">
        <f t="shared" si="73"/>
        <v>105.10000000000582</v>
      </c>
      <c r="I653" s="1">
        <f t="shared" si="74"/>
        <v>0</v>
      </c>
      <c r="J653">
        <f t="shared" si="68"/>
        <v>5.8435643563418203E-2</v>
      </c>
      <c r="K653">
        <f t="shared" si="69"/>
        <v>6.6936848241062719E-2</v>
      </c>
      <c r="L653">
        <f t="shared" si="71"/>
        <v>0.52800000000000002</v>
      </c>
    </row>
    <row r="654" spans="1:12" x14ac:dyDescent="0.25">
      <c r="A654">
        <v>173626.74</v>
      </c>
      <c r="B654">
        <v>8.0289999999999999</v>
      </c>
      <c r="C654">
        <v>5.71</v>
      </c>
      <c r="D654">
        <v>6.2E-2</v>
      </c>
      <c r="E654">
        <v>0.51400000000000001</v>
      </c>
      <c r="F654">
        <f t="shared" si="70"/>
        <v>5.7210000000000001</v>
      </c>
      <c r="G654" s="1">
        <f t="shared" si="72"/>
        <v>6.0329999999999995</v>
      </c>
      <c r="H654" s="1">
        <f t="shared" si="73"/>
        <v>105.19899999999325</v>
      </c>
      <c r="I654" s="1">
        <f t="shared" si="74"/>
        <v>0</v>
      </c>
      <c r="J654">
        <f t="shared" si="68"/>
        <v>5.8435643563418203E-2</v>
      </c>
      <c r="K654">
        <f t="shared" si="69"/>
        <v>6.5661667539416033E-2</v>
      </c>
      <c r="L654">
        <f t="shared" si="71"/>
        <v>0.52800000000000002</v>
      </c>
    </row>
    <row r="655" spans="1:12" x14ac:dyDescent="0.25">
      <c r="A655">
        <v>173626.84</v>
      </c>
      <c r="B655">
        <v>7.5789999999999997</v>
      </c>
      <c r="C655">
        <v>5.71</v>
      </c>
      <c r="D655">
        <v>6.2E-2</v>
      </c>
      <c r="E655">
        <v>0.51400000000000001</v>
      </c>
      <c r="F655">
        <f t="shared" si="70"/>
        <v>5.7210000000000001</v>
      </c>
      <c r="G655" s="1">
        <f t="shared" si="72"/>
        <v>6.0329999999999995</v>
      </c>
      <c r="H655" s="1">
        <f t="shared" si="73"/>
        <v>105.29899999999907</v>
      </c>
      <c r="I655" s="1">
        <f t="shared" si="74"/>
        <v>0</v>
      </c>
      <c r="J655">
        <f t="shared" si="68"/>
        <v>5.8435643563418203E-2</v>
      </c>
      <c r="K655">
        <f t="shared" si="69"/>
        <v>6.4577763943016356E-2</v>
      </c>
      <c r="L655">
        <f t="shared" si="71"/>
        <v>0.52800000000000002</v>
      </c>
    </row>
    <row r="656" spans="1:12" x14ac:dyDescent="0.25">
      <c r="A656">
        <v>173626.94099999999</v>
      </c>
      <c r="B656">
        <v>7.1920000000000002</v>
      </c>
      <c r="C656">
        <v>5.71</v>
      </c>
      <c r="D656">
        <v>6.2E-2</v>
      </c>
      <c r="E656">
        <v>0.51400000000000001</v>
      </c>
      <c r="F656">
        <f t="shared" si="70"/>
        <v>5.7210000000000001</v>
      </c>
      <c r="G656" s="1">
        <f t="shared" si="72"/>
        <v>6.0329999999999995</v>
      </c>
      <c r="H656" s="1">
        <f t="shared" si="73"/>
        <v>105.39999999999418</v>
      </c>
      <c r="I656" s="1">
        <f t="shared" si="74"/>
        <v>0</v>
      </c>
      <c r="J656">
        <f t="shared" ref="J656:J699" si="75">AVERAGE(I642:I656)</f>
        <v>5.8435643563418203E-2</v>
      </c>
      <c r="K656">
        <f t="shared" si="69"/>
        <v>6.3656445886076635E-2</v>
      </c>
      <c r="L656">
        <f t="shared" si="71"/>
        <v>0.52800000000000002</v>
      </c>
    </row>
    <row r="657" spans="1:12" x14ac:dyDescent="0.25">
      <c r="A657">
        <v>173627.041</v>
      </c>
      <c r="B657">
        <v>6.806</v>
      </c>
      <c r="C657">
        <v>5.7270000000000003</v>
      </c>
      <c r="D657">
        <v>6.2E-2</v>
      </c>
      <c r="E657">
        <v>0.51400000000000001</v>
      </c>
      <c r="F657">
        <f t="shared" si="70"/>
        <v>5.7380000000000004</v>
      </c>
      <c r="G657" s="1">
        <f t="shared" si="72"/>
        <v>6.0329999999999995</v>
      </c>
      <c r="H657" s="1">
        <f t="shared" si="73"/>
        <v>105.5</v>
      </c>
      <c r="I657" s="1">
        <f t="shared" si="74"/>
        <v>0.16999999999010817</v>
      </c>
      <c r="J657">
        <f t="shared" si="75"/>
        <v>5.8547854783337419E-2</v>
      </c>
      <c r="K657">
        <f t="shared" si="69"/>
        <v>6.2873325537677868E-2</v>
      </c>
      <c r="L657">
        <f t="shared" si="71"/>
        <v>0.51099999999999968</v>
      </c>
    </row>
    <row r="658" spans="1:12" x14ac:dyDescent="0.25">
      <c r="A658">
        <v>173627.14</v>
      </c>
      <c r="B658">
        <v>6.6130000000000004</v>
      </c>
      <c r="C658">
        <v>5.7270000000000003</v>
      </c>
      <c r="D658">
        <v>6.2E-2</v>
      </c>
      <c r="E658">
        <v>0.51400000000000001</v>
      </c>
      <c r="F658">
        <f t="shared" si="70"/>
        <v>5.7380000000000004</v>
      </c>
      <c r="G658" s="1">
        <f t="shared" si="72"/>
        <v>6.0329999999999995</v>
      </c>
      <c r="H658" s="1">
        <f t="shared" si="73"/>
        <v>105.59900000001653</v>
      </c>
      <c r="I658" s="1">
        <f t="shared" si="74"/>
        <v>0</v>
      </c>
      <c r="J658">
        <f t="shared" si="75"/>
        <v>4.6547854784036044E-2</v>
      </c>
      <c r="K658">
        <f t="shared" ref="K658:K699" si="76">0.15*J657+0.85*K657</f>
        <v>6.2224504924526802E-2</v>
      </c>
      <c r="L658">
        <f t="shared" si="71"/>
        <v>0.51099999999999968</v>
      </c>
    </row>
    <row r="659" spans="1:12" x14ac:dyDescent="0.25">
      <c r="A659">
        <v>173627.24</v>
      </c>
      <c r="B659">
        <v>6.5490000000000004</v>
      </c>
      <c r="C659">
        <v>5.7270000000000003</v>
      </c>
      <c r="D659">
        <v>0.72899999999999998</v>
      </c>
      <c r="E659">
        <v>0.51400000000000001</v>
      </c>
      <c r="F659">
        <f t="shared" si="70"/>
        <v>5.7380000000000004</v>
      </c>
      <c r="G659" s="1">
        <f t="shared" si="72"/>
        <v>6.0329999999999995</v>
      </c>
      <c r="H659" s="1">
        <f t="shared" si="73"/>
        <v>105.69899999999325</v>
      </c>
      <c r="I659" s="1">
        <f t="shared" si="74"/>
        <v>0</v>
      </c>
      <c r="J659">
        <f t="shared" si="75"/>
        <v>4.6547854784036044E-2</v>
      </c>
      <c r="K659">
        <f t="shared" si="76"/>
        <v>5.9873007403453186E-2</v>
      </c>
      <c r="L659">
        <f t="shared" si="71"/>
        <v>0.51099999999999968</v>
      </c>
    </row>
    <row r="660" spans="1:12" x14ac:dyDescent="0.25">
      <c r="A660">
        <v>173627.34099999999</v>
      </c>
      <c r="B660">
        <v>6.9349999999999996</v>
      </c>
      <c r="C660">
        <v>5.7270000000000003</v>
      </c>
      <c r="D660">
        <v>6.2E-2</v>
      </c>
      <c r="E660">
        <v>0.51400000000000001</v>
      </c>
      <c r="F660">
        <f t="shared" si="70"/>
        <v>5.7380000000000004</v>
      </c>
      <c r="G660" s="1">
        <f t="shared" si="72"/>
        <v>6.0329999999999995</v>
      </c>
      <c r="H660" s="1">
        <f t="shared" si="73"/>
        <v>105.79999999998836</v>
      </c>
      <c r="I660" s="1">
        <f t="shared" si="74"/>
        <v>0</v>
      </c>
      <c r="J660">
        <f t="shared" si="75"/>
        <v>3.5214521451362168E-2</v>
      </c>
      <c r="K660">
        <f t="shared" si="76"/>
        <v>5.7874234510540613E-2</v>
      </c>
      <c r="L660">
        <f t="shared" si="71"/>
        <v>0.51099999999999968</v>
      </c>
    </row>
    <row r="661" spans="1:12" x14ac:dyDescent="0.25">
      <c r="A661">
        <v>173627.44</v>
      </c>
      <c r="B661">
        <v>7.8360000000000003</v>
      </c>
      <c r="C661">
        <v>5.7629999999999999</v>
      </c>
      <c r="D661">
        <v>6.2E-2</v>
      </c>
      <c r="E661">
        <v>0.51400000000000001</v>
      </c>
      <c r="F661">
        <f t="shared" si="70"/>
        <v>5.774</v>
      </c>
      <c r="G661" s="1">
        <f t="shared" si="72"/>
        <v>6.0329999999999995</v>
      </c>
      <c r="H661" s="1">
        <f t="shared" si="73"/>
        <v>105.89900000000489</v>
      </c>
      <c r="I661" s="1">
        <f t="shared" si="74"/>
        <v>0.36363636357563961</v>
      </c>
      <c r="J661">
        <f t="shared" si="75"/>
        <v>5.9456945689738146E-2</v>
      </c>
      <c r="K661">
        <f t="shared" si="76"/>
        <v>5.4475277551663842E-2</v>
      </c>
      <c r="L661">
        <f t="shared" si="71"/>
        <v>0.47500000000000009</v>
      </c>
    </row>
    <row r="662" spans="1:12" x14ac:dyDescent="0.25">
      <c r="A662">
        <v>173627.54</v>
      </c>
      <c r="B662">
        <v>8.8659999999999997</v>
      </c>
      <c r="C662">
        <v>5.78</v>
      </c>
      <c r="D662">
        <v>6.2E-2</v>
      </c>
      <c r="E662">
        <v>0.51400000000000001</v>
      </c>
      <c r="F662">
        <f t="shared" si="70"/>
        <v>5.7910000000000004</v>
      </c>
      <c r="G662" s="1">
        <f t="shared" si="72"/>
        <v>6.0329999999999995</v>
      </c>
      <c r="H662" s="1">
        <f t="shared" si="73"/>
        <v>105.99900000001071</v>
      </c>
      <c r="I662" s="1">
        <f t="shared" si="74"/>
        <v>0.16999999999010817</v>
      </c>
      <c r="J662">
        <f t="shared" si="75"/>
        <v>5.8790279023110646E-2</v>
      </c>
      <c r="K662">
        <f t="shared" si="76"/>
        <v>5.5222527772374984E-2</v>
      </c>
      <c r="L662">
        <f t="shared" si="71"/>
        <v>0.45799999999999974</v>
      </c>
    </row>
    <row r="663" spans="1:12" x14ac:dyDescent="0.25">
      <c r="A663">
        <v>173627.64</v>
      </c>
      <c r="B663">
        <v>9.5739999999999998</v>
      </c>
      <c r="C663">
        <v>5.798</v>
      </c>
      <c r="D663">
        <v>6.2E-2</v>
      </c>
      <c r="E663">
        <v>0.51400000000000001</v>
      </c>
      <c r="F663">
        <f t="shared" si="70"/>
        <v>5.8090000000000002</v>
      </c>
      <c r="G663" s="1">
        <f t="shared" si="72"/>
        <v>6.0329999999999995</v>
      </c>
      <c r="H663" s="1">
        <f t="shared" si="73"/>
        <v>106.09900000001653</v>
      </c>
      <c r="I663" s="1">
        <f t="shared" si="74"/>
        <v>0.17999999998952057</v>
      </c>
      <c r="J663">
        <f t="shared" si="75"/>
        <v>7.0790279022412014E-2</v>
      </c>
      <c r="K663">
        <f t="shared" si="76"/>
        <v>5.5757690459985333E-2</v>
      </c>
      <c r="L663">
        <f t="shared" si="71"/>
        <v>0.43999999999999995</v>
      </c>
    </row>
    <row r="664" spans="1:12" x14ac:dyDescent="0.25">
      <c r="A664">
        <v>173627.74100000001</v>
      </c>
      <c r="B664">
        <v>9.8309999999999995</v>
      </c>
      <c r="C664">
        <v>5.78</v>
      </c>
      <c r="D664">
        <v>0.72899999999999998</v>
      </c>
      <c r="E664">
        <v>0.51400000000000001</v>
      </c>
      <c r="F664">
        <f t="shared" si="70"/>
        <v>5.7910000000000004</v>
      </c>
      <c r="G664" s="1">
        <f t="shared" si="72"/>
        <v>6.0329999999999995</v>
      </c>
      <c r="H664" s="1">
        <f t="shared" si="73"/>
        <v>106.20000000001164</v>
      </c>
      <c r="I664" s="1">
        <f t="shared" si="74"/>
        <v>-0.17821782179080375</v>
      </c>
      <c r="J664">
        <f t="shared" si="75"/>
        <v>4.7027902783638179E-2</v>
      </c>
      <c r="K664">
        <f t="shared" si="76"/>
        <v>5.8012578744349334E-2</v>
      </c>
      <c r="L664">
        <f t="shared" si="71"/>
        <v>0.45799999999999974</v>
      </c>
    </row>
    <row r="665" spans="1:12" x14ac:dyDescent="0.25">
      <c r="A665">
        <v>173627.84</v>
      </c>
      <c r="B665">
        <v>9.8309999999999995</v>
      </c>
      <c r="C665">
        <v>5.798</v>
      </c>
      <c r="D665">
        <v>6.2E-2</v>
      </c>
      <c r="E665">
        <v>0.51400000000000001</v>
      </c>
      <c r="F665">
        <f t="shared" si="70"/>
        <v>5.8090000000000002</v>
      </c>
      <c r="G665" s="1">
        <f t="shared" si="72"/>
        <v>6.0329999999999995</v>
      </c>
      <c r="H665" s="1">
        <f t="shared" si="73"/>
        <v>106.29899999999907</v>
      </c>
      <c r="I665" s="1">
        <f t="shared" si="74"/>
        <v>0.18181818184127038</v>
      </c>
      <c r="J665">
        <f t="shared" si="75"/>
        <v>5.9149114906389536E-2</v>
      </c>
      <c r="K665">
        <f t="shared" si="76"/>
        <v>5.6364877350242655E-2</v>
      </c>
      <c r="L665">
        <f t="shared" si="71"/>
        <v>0.43999999999999995</v>
      </c>
    </row>
    <row r="666" spans="1:12" x14ac:dyDescent="0.25">
      <c r="A666">
        <v>173627.94</v>
      </c>
      <c r="B666">
        <v>9.7669999999999995</v>
      </c>
      <c r="C666">
        <v>5.798</v>
      </c>
      <c r="D666">
        <v>6.2E-2</v>
      </c>
      <c r="E666">
        <v>0.51400000000000001</v>
      </c>
      <c r="F666">
        <f t="shared" si="70"/>
        <v>5.8090000000000002</v>
      </c>
      <c r="G666" s="1">
        <f t="shared" si="72"/>
        <v>6.0329999999999995</v>
      </c>
      <c r="H666" s="1">
        <f t="shared" si="73"/>
        <v>106.39900000000489</v>
      </c>
      <c r="I666" s="1">
        <f t="shared" si="74"/>
        <v>0</v>
      </c>
      <c r="J666">
        <f t="shared" si="75"/>
        <v>5.9149114906389536E-2</v>
      </c>
      <c r="K666">
        <f t="shared" si="76"/>
        <v>5.6782512983664685E-2</v>
      </c>
      <c r="L666">
        <f t="shared" si="71"/>
        <v>0.43999999999999995</v>
      </c>
    </row>
    <row r="667" spans="1:12" x14ac:dyDescent="0.25">
      <c r="A667">
        <v>173628.041</v>
      </c>
      <c r="B667">
        <v>9.8309999999999995</v>
      </c>
      <c r="C667">
        <v>5.798</v>
      </c>
      <c r="D667">
        <v>6.2E-2</v>
      </c>
      <c r="E667">
        <v>0.51400000000000001</v>
      </c>
      <c r="F667">
        <f t="shared" si="70"/>
        <v>5.8090000000000002</v>
      </c>
      <c r="G667" s="1">
        <f t="shared" si="72"/>
        <v>6.0329999999999995</v>
      </c>
      <c r="H667" s="1">
        <f t="shared" si="73"/>
        <v>106.5</v>
      </c>
      <c r="I667" s="1">
        <f t="shared" si="74"/>
        <v>0</v>
      </c>
      <c r="J667">
        <f t="shared" si="75"/>
        <v>5.9149114906389536E-2</v>
      </c>
      <c r="K667">
        <f t="shared" si="76"/>
        <v>5.7137503272073412E-2</v>
      </c>
      <c r="L667">
        <f t="shared" si="71"/>
        <v>0.43999999999999995</v>
      </c>
    </row>
    <row r="668" spans="1:12" x14ac:dyDescent="0.25">
      <c r="A668">
        <v>173628.14</v>
      </c>
      <c r="B668">
        <v>9.7669999999999995</v>
      </c>
      <c r="C668">
        <v>5.798</v>
      </c>
      <c r="D668">
        <v>6.2E-2</v>
      </c>
      <c r="E668">
        <v>0.51400000000000001</v>
      </c>
      <c r="F668">
        <f t="shared" si="70"/>
        <v>5.8090000000000002</v>
      </c>
      <c r="G668" s="1">
        <f t="shared" si="72"/>
        <v>6.0329999999999995</v>
      </c>
      <c r="H668" s="1">
        <f t="shared" si="73"/>
        <v>106.59900000001653</v>
      </c>
      <c r="I668" s="1">
        <f t="shared" si="74"/>
        <v>0</v>
      </c>
      <c r="J668">
        <f t="shared" si="75"/>
        <v>5.9149114906389536E-2</v>
      </c>
      <c r="K668">
        <f t="shared" si="76"/>
        <v>5.7439245017220829E-2</v>
      </c>
      <c r="L668">
        <f t="shared" si="71"/>
        <v>0.43999999999999995</v>
      </c>
    </row>
    <row r="669" spans="1:12" x14ac:dyDescent="0.25">
      <c r="A669">
        <v>173628.24</v>
      </c>
      <c r="B669">
        <v>9.7669999999999995</v>
      </c>
      <c r="C669">
        <v>5.8159999999999998</v>
      </c>
      <c r="D669">
        <v>6.2E-2</v>
      </c>
      <c r="E669">
        <v>0.51400000000000001</v>
      </c>
      <c r="F669">
        <f t="shared" si="70"/>
        <v>5.827</v>
      </c>
      <c r="G669" s="1">
        <f t="shared" si="72"/>
        <v>6.0329999999999995</v>
      </c>
      <c r="H669" s="1">
        <f t="shared" si="73"/>
        <v>106.69899999999325</v>
      </c>
      <c r="I669" s="1">
        <f t="shared" si="74"/>
        <v>0.18000000004190744</v>
      </c>
      <c r="J669">
        <f t="shared" si="75"/>
        <v>7.1149114909183367E-2</v>
      </c>
      <c r="K669">
        <f t="shared" si="76"/>
        <v>5.7695725500596137E-2</v>
      </c>
      <c r="L669">
        <f t="shared" si="71"/>
        <v>0.42200000000000015</v>
      </c>
    </row>
    <row r="670" spans="1:12" x14ac:dyDescent="0.25">
      <c r="A670">
        <v>173628.34</v>
      </c>
      <c r="B670">
        <v>9.8309999999999995</v>
      </c>
      <c r="C670">
        <v>5.8159999999999998</v>
      </c>
      <c r="D670">
        <v>6.2E-2</v>
      </c>
      <c r="E670">
        <v>0.51400000000000001</v>
      </c>
      <c r="F670">
        <f t="shared" si="70"/>
        <v>5.827</v>
      </c>
      <c r="G670" s="1">
        <f t="shared" si="72"/>
        <v>6.0329999999999995</v>
      </c>
      <c r="H670" s="1">
        <f t="shared" si="73"/>
        <v>106.79899999999907</v>
      </c>
      <c r="I670" s="1">
        <f t="shared" si="74"/>
        <v>0</v>
      </c>
      <c r="J670">
        <f t="shared" si="75"/>
        <v>7.1149114909183367E-2</v>
      </c>
      <c r="K670">
        <f t="shared" si="76"/>
        <v>5.9713733911884219E-2</v>
      </c>
      <c r="L670">
        <f t="shared" si="71"/>
        <v>0.42200000000000015</v>
      </c>
    </row>
    <row r="671" spans="1:12" x14ac:dyDescent="0.25">
      <c r="A671">
        <v>173628.44099999999</v>
      </c>
      <c r="B671">
        <v>9.7669999999999995</v>
      </c>
      <c r="C671">
        <v>5.8159999999999998</v>
      </c>
      <c r="D671">
        <v>6.2E-2</v>
      </c>
      <c r="E671">
        <v>0.51400000000000001</v>
      </c>
      <c r="F671">
        <f t="shared" si="70"/>
        <v>5.827</v>
      </c>
      <c r="G671" s="1">
        <f t="shared" si="72"/>
        <v>6.0329999999999995</v>
      </c>
      <c r="H671" s="1">
        <f t="shared" si="73"/>
        <v>106.89999999999418</v>
      </c>
      <c r="I671" s="1">
        <f t="shared" si="74"/>
        <v>0</v>
      </c>
      <c r="J671">
        <f t="shared" si="75"/>
        <v>7.1149114909183367E-2</v>
      </c>
      <c r="K671">
        <f t="shared" si="76"/>
        <v>6.1429041061479089E-2</v>
      </c>
      <c r="L671">
        <f t="shared" si="71"/>
        <v>0.42200000000000015</v>
      </c>
    </row>
    <row r="672" spans="1:12" x14ac:dyDescent="0.25">
      <c r="A672">
        <v>173628.54</v>
      </c>
      <c r="B672">
        <v>9.8309999999999995</v>
      </c>
      <c r="C672">
        <v>5.8159999999999998</v>
      </c>
      <c r="D672">
        <v>0.72899999999999998</v>
      </c>
      <c r="E672">
        <v>0.51400000000000001</v>
      </c>
      <c r="F672">
        <f t="shared" si="70"/>
        <v>5.827</v>
      </c>
      <c r="G672" s="1">
        <f t="shared" si="72"/>
        <v>6.0329999999999995</v>
      </c>
      <c r="H672" s="1">
        <f t="shared" si="73"/>
        <v>106.99900000001071</v>
      </c>
      <c r="I672" s="1">
        <f t="shared" si="74"/>
        <v>0</v>
      </c>
      <c r="J672">
        <f t="shared" si="75"/>
        <v>5.9815781576509491E-2</v>
      </c>
      <c r="K672">
        <f t="shared" si="76"/>
        <v>6.2887052138634728E-2</v>
      </c>
      <c r="L672">
        <f t="shared" si="71"/>
        <v>0.42200000000000015</v>
      </c>
    </row>
    <row r="673" spans="1:12" x14ac:dyDescent="0.25">
      <c r="A673">
        <v>173628.64</v>
      </c>
      <c r="B673">
        <v>9.7669999999999995</v>
      </c>
      <c r="C673">
        <v>5.798</v>
      </c>
      <c r="D673">
        <v>6.2E-2</v>
      </c>
      <c r="E673">
        <v>0.51400000000000001</v>
      </c>
      <c r="F673">
        <f t="shared" si="70"/>
        <v>5.8090000000000002</v>
      </c>
      <c r="G673" s="1">
        <f t="shared" si="72"/>
        <v>6.0329999999999995</v>
      </c>
      <c r="H673" s="1">
        <f t="shared" si="73"/>
        <v>107.09900000001653</v>
      </c>
      <c r="I673" s="1">
        <f t="shared" si="74"/>
        <v>-0.17999999998952057</v>
      </c>
      <c r="J673">
        <f t="shared" si="75"/>
        <v>4.7815781577208123E-2</v>
      </c>
      <c r="K673">
        <f t="shared" si="76"/>
        <v>6.242636155431594E-2</v>
      </c>
      <c r="L673">
        <f t="shared" si="71"/>
        <v>0.43999999999999995</v>
      </c>
    </row>
    <row r="674" spans="1:12" x14ac:dyDescent="0.25">
      <c r="A674">
        <v>173628.74</v>
      </c>
      <c r="B674">
        <v>9.7029999999999994</v>
      </c>
      <c r="C674">
        <v>5.798</v>
      </c>
      <c r="D674">
        <v>6.2E-2</v>
      </c>
      <c r="E674">
        <v>0.51400000000000001</v>
      </c>
      <c r="F674">
        <f t="shared" si="70"/>
        <v>5.8090000000000002</v>
      </c>
      <c r="G674" s="1">
        <f t="shared" si="72"/>
        <v>6.0329999999999995</v>
      </c>
      <c r="H674" s="1">
        <f t="shared" si="73"/>
        <v>107.19899999999325</v>
      </c>
      <c r="I674" s="1">
        <f t="shared" si="74"/>
        <v>0</v>
      </c>
      <c r="J674">
        <f t="shared" si="75"/>
        <v>4.7815781577208123E-2</v>
      </c>
      <c r="K674">
        <f t="shared" si="76"/>
        <v>6.0234774557749768E-2</v>
      </c>
      <c r="L674">
        <f t="shared" si="71"/>
        <v>0.43999999999999995</v>
      </c>
    </row>
    <row r="675" spans="1:12" x14ac:dyDescent="0.25">
      <c r="A675">
        <v>173628.84</v>
      </c>
      <c r="B675">
        <v>9.6379999999999999</v>
      </c>
      <c r="C675">
        <v>5.798</v>
      </c>
      <c r="D675">
        <v>6.2E-2</v>
      </c>
      <c r="E675">
        <v>0.51400000000000001</v>
      </c>
      <c r="F675">
        <f t="shared" si="70"/>
        <v>5.8090000000000002</v>
      </c>
      <c r="G675" s="1">
        <f t="shared" si="72"/>
        <v>6.0329999999999995</v>
      </c>
      <c r="H675" s="1">
        <f t="shared" si="73"/>
        <v>107.29899999999907</v>
      </c>
      <c r="I675" s="1">
        <f t="shared" si="74"/>
        <v>0</v>
      </c>
      <c r="J675">
        <f t="shared" si="75"/>
        <v>4.7815781577208123E-2</v>
      </c>
      <c r="K675">
        <f t="shared" si="76"/>
        <v>5.8371925610668521E-2</v>
      </c>
      <c r="L675">
        <f t="shared" si="71"/>
        <v>0.43999999999999995</v>
      </c>
    </row>
    <row r="676" spans="1:12" x14ac:dyDescent="0.25">
      <c r="A676">
        <v>173628.94</v>
      </c>
      <c r="B676">
        <v>9.6379999999999999</v>
      </c>
      <c r="C676">
        <v>5.8159999999999998</v>
      </c>
      <c r="D676">
        <v>6.2E-2</v>
      </c>
      <c r="E676">
        <v>0.51400000000000001</v>
      </c>
      <c r="F676">
        <f t="shared" si="70"/>
        <v>5.827</v>
      </c>
      <c r="G676" s="1">
        <f t="shared" si="72"/>
        <v>6.0329999999999995</v>
      </c>
      <c r="H676" s="1">
        <f t="shared" si="73"/>
        <v>107.39900000000489</v>
      </c>
      <c r="I676" s="1">
        <f t="shared" si="74"/>
        <v>0.17999999998952057</v>
      </c>
      <c r="J676">
        <f t="shared" si="75"/>
        <v>3.5573357338133514E-2</v>
      </c>
      <c r="K676">
        <f t="shared" si="76"/>
        <v>5.6788504005649464E-2</v>
      </c>
      <c r="L676">
        <f t="shared" si="71"/>
        <v>0.42200000000000015</v>
      </c>
    </row>
    <row r="677" spans="1:12" x14ac:dyDescent="0.25">
      <c r="A677">
        <v>173629.04</v>
      </c>
      <c r="B677">
        <v>9.6379999999999999</v>
      </c>
      <c r="C677">
        <v>5.8159999999999998</v>
      </c>
      <c r="D677">
        <v>6.2E-2</v>
      </c>
      <c r="E677">
        <v>0.51400000000000001</v>
      </c>
      <c r="F677">
        <f t="shared" si="70"/>
        <v>5.827</v>
      </c>
      <c r="G677" s="1">
        <f t="shared" si="72"/>
        <v>6.0329999999999995</v>
      </c>
      <c r="H677" s="1">
        <f t="shared" si="73"/>
        <v>107.49900000001071</v>
      </c>
      <c r="I677" s="1">
        <f t="shared" si="74"/>
        <v>0</v>
      </c>
      <c r="J677">
        <f t="shared" si="75"/>
        <v>2.4240024005459646E-2</v>
      </c>
      <c r="K677">
        <f t="shared" si="76"/>
        <v>5.3606232005522073E-2</v>
      </c>
      <c r="L677">
        <f t="shared" si="71"/>
        <v>0.42200000000000015</v>
      </c>
    </row>
    <row r="678" spans="1:12" x14ac:dyDescent="0.25">
      <c r="A678">
        <v>173629.14</v>
      </c>
      <c r="B678">
        <v>9.5739999999999998</v>
      </c>
      <c r="C678">
        <v>5.8330000000000002</v>
      </c>
      <c r="D678">
        <v>6.2E-2</v>
      </c>
      <c r="E678">
        <v>0.51400000000000001</v>
      </c>
      <c r="F678">
        <f t="shared" si="70"/>
        <v>5.8440000000000003</v>
      </c>
      <c r="G678" s="1">
        <f t="shared" si="72"/>
        <v>6.0329999999999995</v>
      </c>
      <c r="H678" s="1">
        <f t="shared" si="73"/>
        <v>107.59900000001653</v>
      </c>
      <c r="I678" s="1">
        <f t="shared" si="74"/>
        <v>0.16999999999010817</v>
      </c>
      <c r="J678">
        <f t="shared" si="75"/>
        <v>2.3573357338832149E-2</v>
      </c>
      <c r="K678">
        <f t="shared" si="76"/>
        <v>4.9201300805512709E-2</v>
      </c>
      <c r="L678">
        <f t="shared" si="71"/>
        <v>0.4049999999999998</v>
      </c>
    </row>
    <row r="679" spans="1:12" x14ac:dyDescent="0.25">
      <c r="A679">
        <v>173629.24</v>
      </c>
      <c r="B679">
        <v>9.5739999999999998</v>
      </c>
      <c r="C679">
        <v>5.8330000000000002</v>
      </c>
      <c r="D679">
        <v>6.2E-2</v>
      </c>
      <c r="E679">
        <v>0.51400000000000001</v>
      </c>
      <c r="F679">
        <f t="shared" si="70"/>
        <v>5.8440000000000003</v>
      </c>
      <c r="G679" s="1">
        <f t="shared" si="72"/>
        <v>6.0329999999999995</v>
      </c>
      <c r="H679" s="1">
        <f t="shared" si="73"/>
        <v>107.69899999999325</v>
      </c>
      <c r="I679" s="1">
        <f t="shared" si="74"/>
        <v>0</v>
      </c>
      <c r="J679">
        <f t="shared" si="75"/>
        <v>3.5454545458219064E-2</v>
      </c>
      <c r="K679">
        <f t="shared" si="76"/>
        <v>4.5357109285510622E-2</v>
      </c>
      <c r="L679">
        <f t="shared" si="71"/>
        <v>0.4049999999999998</v>
      </c>
    </row>
    <row r="680" spans="1:12" x14ac:dyDescent="0.25">
      <c r="A680">
        <v>173629.34</v>
      </c>
      <c r="B680">
        <v>9.5090000000000003</v>
      </c>
      <c r="C680">
        <v>5.8330000000000002</v>
      </c>
      <c r="D680">
        <v>6.2E-2</v>
      </c>
      <c r="E680">
        <v>0.51400000000000001</v>
      </c>
      <c r="F680">
        <f t="shared" si="70"/>
        <v>5.8440000000000003</v>
      </c>
      <c r="G680" s="1">
        <f t="shared" si="72"/>
        <v>6.0329999999999995</v>
      </c>
      <c r="H680" s="1">
        <f t="shared" si="73"/>
        <v>107.79899999999907</v>
      </c>
      <c r="I680" s="1">
        <f t="shared" si="74"/>
        <v>0</v>
      </c>
      <c r="J680">
        <f t="shared" si="75"/>
        <v>2.3333333335467707E-2</v>
      </c>
      <c r="K680">
        <f t="shared" si="76"/>
        <v>4.3871724711416885E-2</v>
      </c>
      <c r="L680">
        <f t="shared" si="71"/>
        <v>0.4049999999999998</v>
      </c>
    </row>
    <row r="681" spans="1:12" x14ac:dyDescent="0.25">
      <c r="A681">
        <v>173629.44</v>
      </c>
      <c r="B681">
        <v>9.3810000000000002</v>
      </c>
      <c r="C681">
        <v>5.8330000000000002</v>
      </c>
      <c r="D681">
        <v>6.2E-2</v>
      </c>
      <c r="E681">
        <v>0.51400000000000001</v>
      </c>
      <c r="F681">
        <f t="shared" si="70"/>
        <v>5.8440000000000003</v>
      </c>
      <c r="G681" s="1">
        <f t="shared" si="72"/>
        <v>6.0329999999999995</v>
      </c>
      <c r="H681" s="1">
        <f t="shared" si="73"/>
        <v>107.89900000000489</v>
      </c>
      <c r="I681" s="1">
        <f t="shared" si="74"/>
        <v>0</v>
      </c>
      <c r="J681">
        <f t="shared" si="75"/>
        <v>2.3333333335467707E-2</v>
      </c>
      <c r="K681">
        <f t="shared" si="76"/>
        <v>4.0790966005024507E-2</v>
      </c>
      <c r="L681">
        <f t="shared" si="71"/>
        <v>0.4049999999999998</v>
      </c>
    </row>
    <row r="682" spans="1:12" x14ac:dyDescent="0.25">
      <c r="A682">
        <v>173629.54</v>
      </c>
      <c r="B682">
        <v>9.3810000000000002</v>
      </c>
      <c r="C682">
        <v>5.8330000000000002</v>
      </c>
      <c r="D682">
        <v>6.2E-2</v>
      </c>
      <c r="E682">
        <v>0.51400000000000001</v>
      </c>
      <c r="F682">
        <f t="shared" si="70"/>
        <v>5.8440000000000003</v>
      </c>
      <c r="G682" s="1">
        <f t="shared" si="72"/>
        <v>6.0329999999999995</v>
      </c>
      <c r="H682" s="1">
        <f t="shared" si="73"/>
        <v>107.99900000001071</v>
      </c>
      <c r="I682" s="1">
        <f t="shared" si="74"/>
        <v>0</v>
      </c>
      <c r="J682">
        <f t="shared" si="75"/>
        <v>2.3333333335467707E-2</v>
      </c>
      <c r="K682">
        <f t="shared" si="76"/>
        <v>3.8172321104590984E-2</v>
      </c>
      <c r="L682">
        <f t="shared" si="71"/>
        <v>0.4049999999999998</v>
      </c>
    </row>
    <row r="683" spans="1:12" x14ac:dyDescent="0.25">
      <c r="A683">
        <v>173629.64</v>
      </c>
      <c r="B683">
        <v>9.3160000000000007</v>
      </c>
      <c r="C683">
        <v>5.8330000000000002</v>
      </c>
      <c r="D683">
        <v>6.2E-2</v>
      </c>
      <c r="E683">
        <v>0.51400000000000001</v>
      </c>
      <c r="F683">
        <f t="shared" si="70"/>
        <v>5.8440000000000003</v>
      </c>
      <c r="G683" s="1">
        <f t="shared" si="72"/>
        <v>6.0329999999999995</v>
      </c>
      <c r="H683" s="1">
        <f t="shared" si="73"/>
        <v>108.09900000001653</v>
      </c>
      <c r="I683" s="1">
        <f t="shared" si="74"/>
        <v>0</v>
      </c>
      <c r="J683">
        <f t="shared" si="75"/>
        <v>2.3333333335467707E-2</v>
      </c>
      <c r="K683">
        <f t="shared" si="76"/>
        <v>3.5946472939222492E-2</v>
      </c>
      <c r="L683">
        <f t="shared" si="71"/>
        <v>0.4049999999999998</v>
      </c>
    </row>
    <row r="684" spans="1:12" x14ac:dyDescent="0.25">
      <c r="A684">
        <v>173629.74</v>
      </c>
      <c r="B684">
        <v>9.2520000000000007</v>
      </c>
      <c r="C684">
        <v>5.8330000000000002</v>
      </c>
      <c r="D684">
        <v>0.72899999999999998</v>
      </c>
      <c r="E684">
        <v>0.51400000000000001</v>
      </c>
      <c r="F684">
        <f t="shared" si="70"/>
        <v>5.8440000000000003</v>
      </c>
      <c r="G684" s="1">
        <f t="shared" si="72"/>
        <v>6.0329999999999995</v>
      </c>
      <c r="H684" s="1">
        <f t="shared" si="73"/>
        <v>108.19899999999325</v>
      </c>
      <c r="I684" s="1">
        <f t="shared" si="74"/>
        <v>0</v>
      </c>
      <c r="J684">
        <f t="shared" si="75"/>
        <v>1.1333333332673879E-2</v>
      </c>
      <c r="K684">
        <f t="shared" si="76"/>
        <v>3.4054501998659274E-2</v>
      </c>
      <c r="L684">
        <f t="shared" si="71"/>
        <v>0.4049999999999998</v>
      </c>
    </row>
    <row r="685" spans="1:12" x14ac:dyDescent="0.25">
      <c r="A685">
        <v>173629.84</v>
      </c>
      <c r="B685">
        <v>9.1880000000000006</v>
      </c>
      <c r="C685">
        <v>5.8330000000000002</v>
      </c>
      <c r="D685">
        <v>6.2E-2</v>
      </c>
      <c r="E685">
        <v>0.51400000000000001</v>
      </c>
      <c r="F685">
        <f t="shared" si="70"/>
        <v>5.8440000000000003</v>
      </c>
      <c r="G685" s="1">
        <f t="shared" si="72"/>
        <v>6.0329999999999995</v>
      </c>
      <c r="H685" s="1">
        <f t="shared" si="73"/>
        <v>108.29899999999907</v>
      </c>
      <c r="I685" s="1">
        <f t="shared" si="74"/>
        <v>0</v>
      </c>
      <c r="J685">
        <f t="shared" si="75"/>
        <v>1.1333333332673879E-2</v>
      </c>
      <c r="K685">
        <f t="shared" si="76"/>
        <v>3.0646326698761463E-2</v>
      </c>
      <c r="L685">
        <f t="shared" si="71"/>
        <v>0.4049999999999998</v>
      </c>
    </row>
    <row r="686" spans="1:12" x14ac:dyDescent="0.25">
      <c r="A686">
        <v>173629.94</v>
      </c>
      <c r="B686">
        <v>9.1229999999999993</v>
      </c>
      <c r="C686">
        <v>5.851</v>
      </c>
      <c r="D686">
        <v>6.2E-2</v>
      </c>
      <c r="E686">
        <v>0.51400000000000001</v>
      </c>
      <c r="F686">
        <f t="shared" si="70"/>
        <v>5.8620000000000001</v>
      </c>
      <c r="G686" s="1">
        <f t="shared" si="72"/>
        <v>6.0329999999999995</v>
      </c>
      <c r="H686" s="1">
        <f t="shared" si="73"/>
        <v>108.39900000000489</v>
      </c>
      <c r="I686" s="1">
        <f t="shared" si="74"/>
        <v>0.17999999998952057</v>
      </c>
      <c r="J686">
        <f t="shared" si="75"/>
        <v>2.3333333331975247E-2</v>
      </c>
      <c r="K686">
        <f t="shared" si="76"/>
        <v>2.7749377693848325E-2</v>
      </c>
      <c r="L686">
        <f t="shared" si="71"/>
        <v>0.38700000000000001</v>
      </c>
    </row>
    <row r="687" spans="1:12" x14ac:dyDescent="0.25">
      <c r="A687">
        <v>173630.04</v>
      </c>
      <c r="B687">
        <v>9.0589999999999993</v>
      </c>
      <c r="C687">
        <v>5.851</v>
      </c>
      <c r="D687">
        <v>0.72899999999999998</v>
      </c>
      <c r="E687">
        <v>0.51400000000000001</v>
      </c>
      <c r="F687">
        <f t="shared" si="70"/>
        <v>5.8620000000000001</v>
      </c>
      <c r="G687" s="1">
        <f t="shared" si="72"/>
        <v>6.0329999999999995</v>
      </c>
      <c r="H687" s="1">
        <f t="shared" si="73"/>
        <v>108.49900000001071</v>
      </c>
      <c r="I687" s="1">
        <f t="shared" si="74"/>
        <v>0</v>
      </c>
      <c r="J687">
        <f t="shared" si="75"/>
        <v>2.3333333331975247E-2</v>
      </c>
      <c r="K687">
        <f t="shared" si="76"/>
        <v>2.7086971039567365E-2</v>
      </c>
      <c r="L687">
        <f t="shared" si="71"/>
        <v>0.38700000000000001</v>
      </c>
    </row>
    <row r="688" spans="1:12" x14ac:dyDescent="0.25">
      <c r="A688">
        <v>173630.14</v>
      </c>
      <c r="B688">
        <v>9.0589999999999993</v>
      </c>
      <c r="C688">
        <v>5.851</v>
      </c>
      <c r="D688">
        <v>6.2E-2</v>
      </c>
      <c r="E688">
        <v>0.51400000000000001</v>
      </c>
      <c r="F688">
        <f t="shared" si="70"/>
        <v>5.8620000000000001</v>
      </c>
      <c r="G688" s="1">
        <f t="shared" si="72"/>
        <v>6.0329999999999995</v>
      </c>
      <c r="H688" s="1">
        <f t="shared" si="73"/>
        <v>108.59900000001653</v>
      </c>
      <c r="I688" s="1">
        <f t="shared" si="74"/>
        <v>0</v>
      </c>
      <c r="J688">
        <f t="shared" si="75"/>
        <v>3.5333333331276619E-2</v>
      </c>
      <c r="K688">
        <f t="shared" si="76"/>
        <v>2.6523925383428546E-2</v>
      </c>
      <c r="L688">
        <f t="shared" si="71"/>
        <v>0.38700000000000001</v>
      </c>
    </row>
    <row r="689" spans="1:12" x14ac:dyDescent="0.25">
      <c r="A689">
        <v>173630.24</v>
      </c>
      <c r="B689">
        <v>8.9949999999999992</v>
      </c>
      <c r="C689">
        <v>5.851</v>
      </c>
      <c r="D689">
        <v>6.2E-2</v>
      </c>
      <c r="E689">
        <v>0.51400000000000001</v>
      </c>
      <c r="F689">
        <f t="shared" si="70"/>
        <v>5.8620000000000001</v>
      </c>
      <c r="G689" s="1">
        <f t="shared" si="72"/>
        <v>6.0329999999999995</v>
      </c>
      <c r="H689" s="1">
        <f t="shared" si="73"/>
        <v>108.69899999999325</v>
      </c>
      <c r="I689" s="1">
        <f t="shared" si="74"/>
        <v>0</v>
      </c>
      <c r="J689">
        <f t="shared" si="75"/>
        <v>3.5333333331276619E-2</v>
      </c>
      <c r="K689">
        <f t="shared" si="76"/>
        <v>2.7845336575605756E-2</v>
      </c>
      <c r="L689">
        <f t="shared" si="71"/>
        <v>0.38700000000000001</v>
      </c>
    </row>
    <row r="690" spans="1:12" x14ac:dyDescent="0.25">
      <c r="A690">
        <v>173630.34</v>
      </c>
      <c r="B690">
        <v>8.5440000000000005</v>
      </c>
      <c r="C690">
        <v>5.851</v>
      </c>
      <c r="D690">
        <v>6.2E-2</v>
      </c>
      <c r="E690">
        <v>0.51400000000000001</v>
      </c>
      <c r="F690">
        <f t="shared" si="70"/>
        <v>5.8620000000000001</v>
      </c>
      <c r="G690" s="1">
        <f t="shared" si="72"/>
        <v>6.0329999999999995</v>
      </c>
      <c r="H690" s="1">
        <f t="shared" si="73"/>
        <v>108.79899999999907</v>
      </c>
      <c r="I690" s="1">
        <f t="shared" si="74"/>
        <v>0</v>
      </c>
      <c r="J690">
        <f t="shared" si="75"/>
        <v>3.5333333331276619E-2</v>
      </c>
      <c r="K690">
        <f t="shared" si="76"/>
        <v>2.8968536088956384E-2</v>
      </c>
      <c r="L690">
        <f t="shared" si="71"/>
        <v>0.38700000000000001</v>
      </c>
    </row>
    <row r="691" spans="1:12" x14ac:dyDescent="0.25">
      <c r="A691">
        <v>173630.44</v>
      </c>
      <c r="B691">
        <v>4.7469999999999999</v>
      </c>
      <c r="C691">
        <v>5.8860000000000001</v>
      </c>
      <c r="D691">
        <v>6.2E-2</v>
      </c>
      <c r="E691">
        <v>0.51400000000000001</v>
      </c>
      <c r="F691">
        <f t="shared" si="70"/>
        <v>5.8970000000000002</v>
      </c>
      <c r="G691" s="1">
        <f t="shared" si="72"/>
        <v>6.0329999999999995</v>
      </c>
      <c r="H691" s="1">
        <f t="shared" si="73"/>
        <v>108.89900000000489</v>
      </c>
      <c r="I691" s="1">
        <f t="shared" si="74"/>
        <v>0.34999999997962872</v>
      </c>
      <c r="J691">
        <f t="shared" si="75"/>
        <v>4.6666666663950494E-2</v>
      </c>
      <c r="K691">
        <f t="shared" si="76"/>
        <v>2.9923255675304419E-2</v>
      </c>
      <c r="L691">
        <f t="shared" si="71"/>
        <v>0.35199999999999987</v>
      </c>
    </row>
    <row r="692" spans="1:12" x14ac:dyDescent="0.25">
      <c r="A692">
        <v>173630.54</v>
      </c>
      <c r="B692">
        <v>1.9139999999999999</v>
      </c>
      <c r="C692">
        <v>5.8689999999999998</v>
      </c>
      <c r="D692">
        <v>6.2E-2</v>
      </c>
      <c r="E692">
        <v>0.51400000000000001</v>
      </c>
      <c r="F692">
        <f t="shared" si="70"/>
        <v>5.88</v>
      </c>
      <c r="G692" s="1">
        <f t="shared" si="72"/>
        <v>6.0329999999999995</v>
      </c>
      <c r="H692" s="1">
        <f t="shared" si="73"/>
        <v>108.99900000001071</v>
      </c>
      <c r="I692" s="1">
        <f t="shared" si="74"/>
        <v>-0.16999999999010817</v>
      </c>
      <c r="J692">
        <f t="shared" si="75"/>
        <v>3.5333333331276619E-2</v>
      </c>
      <c r="K692">
        <f t="shared" si="76"/>
        <v>3.243476732360133E-2</v>
      </c>
      <c r="L692">
        <f t="shared" si="71"/>
        <v>0.36900000000000022</v>
      </c>
    </row>
    <row r="693" spans="1:12" x14ac:dyDescent="0.25">
      <c r="A693">
        <v>173630.64</v>
      </c>
      <c r="B693">
        <v>0.69199999999999995</v>
      </c>
      <c r="C693">
        <v>5.8689999999999998</v>
      </c>
      <c r="D693">
        <v>0.72899999999999998</v>
      </c>
      <c r="E693">
        <v>0.51400000000000001</v>
      </c>
      <c r="F693">
        <f t="shared" si="70"/>
        <v>5.88</v>
      </c>
      <c r="G693" s="1">
        <f t="shared" si="72"/>
        <v>6.0329999999999995</v>
      </c>
      <c r="H693" s="1">
        <f t="shared" si="73"/>
        <v>109.09900000001653</v>
      </c>
      <c r="I693" s="1">
        <f t="shared" si="74"/>
        <v>0</v>
      </c>
      <c r="J693">
        <f t="shared" si="75"/>
        <v>2.399999999860274E-2</v>
      </c>
      <c r="K693">
        <f t="shared" si="76"/>
        <v>3.2869552224752623E-2</v>
      </c>
      <c r="L693">
        <f t="shared" si="71"/>
        <v>0.36900000000000022</v>
      </c>
    </row>
    <row r="694" spans="1:12" x14ac:dyDescent="0.25">
      <c r="A694">
        <v>173630.74</v>
      </c>
      <c r="B694">
        <v>0.17699999999999999</v>
      </c>
      <c r="C694">
        <v>5.8689999999999998</v>
      </c>
      <c r="D694">
        <v>6.2E-2</v>
      </c>
      <c r="E694">
        <v>0.51400000000000001</v>
      </c>
      <c r="F694">
        <f t="shared" si="70"/>
        <v>5.88</v>
      </c>
      <c r="G694" s="1">
        <f t="shared" si="72"/>
        <v>6.0329999999999995</v>
      </c>
      <c r="H694" s="1">
        <f t="shared" si="73"/>
        <v>109.19899999999325</v>
      </c>
      <c r="I694" s="1">
        <f t="shared" si="74"/>
        <v>0</v>
      </c>
      <c r="J694">
        <f t="shared" si="75"/>
        <v>2.399999999860274E-2</v>
      </c>
      <c r="K694">
        <f t="shared" si="76"/>
        <v>3.1539119390830136E-2</v>
      </c>
      <c r="L694">
        <f t="shared" si="71"/>
        <v>0.36900000000000022</v>
      </c>
    </row>
    <row r="695" spans="1:12" x14ac:dyDescent="0.25">
      <c r="A695">
        <v>173630.84</v>
      </c>
      <c r="B695">
        <v>-1.6E-2</v>
      </c>
      <c r="C695">
        <v>5.8860000000000001</v>
      </c>
      <c r="D695">
        <v>6.2E-2</v>
      </c>
      <c r="E695">
        <v>0.504</v>
      </c>
      <c r="F695">
        <f t="shared" si="70"/>
        <v>5.8970000000000002</v>
      </c>
      <c r="G695" s="1">
        <f t="shared" si="72"/>
        <v>6.0429999999999993</v>
      </c>
      <c r="H695" s="1">
        <f t="shared" si="73"/>
        <v>109.29899999999907</v>
      </c>
      <c r="I695" s="1">
        <f t="shared" si="74"/>
        <v>0.16999999999010817</v>
      </c>
      <c r="J695">
        <f t="shared" si="75"/>
        <v>3.5333333331276619E-2</v>
      </c>
      <c r="K695">
        <f t="shared" si="76"/>
        <v>3.0408251481996024E-2</v>
      </c>
      <c r="L695">
        <f t="shared" si="71"/>
        <v>0.36199999999999988</v>
      </c>
    </row>
    <row r="696" spans="1:12" x14ac:dyDescent="0.25">
      <c r="A696">
        <v>173630.94</v>
      </c>
      <c r="B696">
        <v>-8.1000000000000003E-2</v>
      </c>
      <c r="C696">
        <v>5.8860000000000001</v>
      </c>
      <c r="D696">
        <v>6.2E-2</v>
      </c>
      <c r="E696">
        <v>0.51400000000000001</v>
      </c>
      <c r="F696">
        <f t="shared" si="70"/>
        <v>5.8970000000000002</v>
      </c>
      <c r="G696" s="1">
        <f t="shared" si="72"/>
        <v>6.0329999999999995</v>
      </c>
      <c r="H696" s="1">
        <f t="shared" si="73"/>
        <v>109.39900000000489</v>
      </c>
      <c r="I696" s="1">
        <f t="shared" si="74"/>
        <v>0</v>
      </c>
      <c r="J696">
        <f t="shared" si="75"/>
        <v>3.5333333331276619E-2</v>
      </c>
      <c r="K696">
        <f t="shared" si="76"/>
        <v>3.1147013759388113E-2</v>
      </c>
      <c r="L696">
        <f t="shared" si="71"/>
        <v>0.35199999999999987</v>
      </c>
    </row>
    <row r="697" spans="1:12" x14ac:dyDescent="0.25">
      <c r="A697">
        <v>173631.04</v>
      </c>
      <c r="B697">
        <v>-8.1000000000000003E-2</v>
      </c>
      <c r="C697">
        <v>5.8860000000000001</v>
      </c>
      <c r="D697">
        <v>0.72899999999999998</v>
      </c>
      <c r="E697">
        <v>0.504</v>
      </c>
      <c r="F697">
        <f t="shared" si="70"/>
        <v>5.8970000000000002</v>
      </c>
      <c r="G697" s="1">
        <f t="shared" si="72"/>
        <v>6.0429999999999993</v>
      </c>
      <c r="H697" s="1">
        <f t="shared" si="73"/>
        <v>109.49900000001071</v>
      </c>
      <c r="I697" s="1">
        <f t="shared" si="74"/>
        <v>0</v>
      </c>
      <c r="J697">
        <f t="shared" si="75"/>
        <v>3.5333333331276619E-2</v>
      </c>
      <c r="K697">
        <f t="shared" si="76"/>
        <v>3.1774961695171383E-2</v>
      </c>
      <c r="L697">
        <f t="shared" si="71"/>
        <v>0.36199999999999988</v>
      </c>
    </row>
    <row r="698" spans="1:12" x14ac:dyDescent="0.25">
      <c r="A698">
        <v>173631.14</v>
      </c>
      <c r="B698">
        <v>-8.1000000000000003E-2</v>
      </c>
      <c r="C698">
        <v>5.9039999999999999</v>
      </c>
      <c r="D698">
        <v>6.2E-2</v>
      </c>
      <c r="E698">
        <v>0.51400000000000001</v>
      </c>
      <c r="F698">
        <f t="shared" si="70"/>
        <v>5.915</v>
      </c>
      <c r="G698" s="1">
        <f t="shared" si="72"/>
        <v>6.0329999999999995</v>
      </c>
      <c r="H698" s="1">
        <f t="shared" si="73"/>
        <v>109.59900000001653</v>
      </c>
      <c r="I698" s="1">
        <f t="shared" si="74"/>
        <v>0.17999999998952057</v>
      </c>
      <c r="J698">
        <f t="shared" si="75"/>
        <v>4.7333333330577987E-2</v>
      </c>
      <c r="K698">
        <f t="shared" si="76"/>
        <v>3.2308717440587165E-2</v>
      </c>
      <c r="L698">
        <f t="shared" si="71"/>
        <v>0.33400000000000007</v>
      </c>
    </row>
    <row r="699" spans="1:12" x14ac:dyDescent="0.25">
      <c r="A699">
        <v>173631.24</v>
      </c>
      <c r="B699">
        <v>-8.1000000000000003E-2</v>
      </c>
      <c r="C699">
        <v>5.9039999999999999</v>
      </c>
      <c r="D699">
        <v>6.2E-2</v>
      </c>
      <c r="E699">
        <v>0.504</v>
      </c>
      <c r="F699">
        <f t="shared" si="70"/>
        <v>5.915</v>
      </c>
      <c r="G699" s="1">
        <f t="shared" si="72"/>
        <v>6.0429999999999993</v>
      </c>
      <c r="H699" s="1">
        <f t="shared" si="73"/>
        <v>109.69899999999325</v>
      </c>
      <c r="I699" s="1">
        <f t="shared" si="74"/>
        <v>0</v>
      </c>
      <c r="J699">
        <f t="shared" si="75"/>
        <v>4.7333333330577987E-2</v>
      </c>
      <c r="K699">
        <f t="shared" si="76"/>
        <v>3.4562409824085788E-2</v>
      </c>
      <c r="L699">
        <f t="shared" si="71"/>
        <v>0.34400000000000008</v>
      </c>
    </row>
    <row r="700" spans="1:12" x14ac:dyDescent="0.25">
      <c r="G700" s="1"/>
      <c r="H700" s="1"/>
      <c r="I700" s="1"/>
    </row>
    <row r="701" spans="1:12" x14ac:dyDescent="0.25">
      <c r="G701" s="1"/>
      <c r="H701" s="1"/>
      <c r="I701" s="1"/>
    </row>
    <row r="702" spans="1:12" x14ac:dyDescent="0.25">
      <c r="G702" s="1"/>
      <c r="H702" s="1"/>
      <c r="I702" s="1"/>
    </row>
    <row r="703" spans="1:12" x14ac:dyDescent="0.25">
      <c r="G703" s="1"/>
      <c r="H703" s="1"/>
      <c r="I703" s="1"/>
    </row>
    <row r="704" spans="1:12" x14ac:dyDescent="0.25">
      <c r="G704" s="1"/>
      <c r="H704" s="1"/>
      <c r="I704" s="1"/>
    </row>
    <row r="705" spans="7:9" x14ac:dyDescent="0.25">
      <c r="G705" s="1"/>
      <c r="H705" s="1"/>
      <c r="I705" s="1"/>
    </row>
    <row r="706" spans="7:9" x14ac:dyDescent="0.25">
      <c r="G706" s="1"/>
      <c r="H706" s="1"/>
      <c r="I706" s="1"/>
    </row>
    <row r="707" spans="7:9" x14ac:dyDescent="0.25">
      <c r="G707" s="1"/>
      <c r="H707" s="1"/>
      <c r="I707" s="1"/>
    </row>
    <row r="708" spans="7:9" x14ac:dyDescent="0.25">
      <c r="G708" s="1"/>
      <c r="H708" s="1"/>
      <c r="I708" s="1"/>
    </row>
    <row r="709" spans="7:9" x14ac:dyDescent="0.25">
      <c r="G709" s="1"/>
      <c r="H709" s="1"/>
      <c r="I709" s="1"/>
    </row>
    <row r="710" spans="7:9" x14ac:dyDescent="0.25">
      <c r="G710" s="1"/>
      <c r="H710" s="1"/>
      <c r="I710" s="1"/>
    </row>
    <row r="711" spans="7:9" x14ac:dyDescent="0.25">
      <c r="G711" s="1"/>
      <c r="H711" s="1"/>
      <c r="I711" s="1"/>
    </row>
    <row r="712" spans="7:9" x14ac:dyDescent="0.25">
      <c r="G712" s="1"/>
      <c r="H712" s="1"/>
      <c r="I712" s="1"/>
    </row>
    <row r="713" spans="7:9" x14ac:dyDescent="0.25">
      <c r="G713" s="1"/>
      <c r="H713" s="1"/>
      <c r="I713" s="1"/>
    </row>
    <row r="714" spans="7:9" x14ac:dyDescent="0.25">
      <c r="G714" s="1"/>
      <c r="H714" s="1"/>
      <c r="I714" s="1"/>
    </row>
    <row r="715" spans="7:9" x14ac:dyDescent="0.25">
      <c r="G715" s="1"/>
      <c r="H715" s="1"/>
      <c r="I715" s="1"/>
    </row>
    <row r="716" spans="7:9" x14ac:dyDescent="0.25">
      <c r="G716" s="1"/>
      <c r="H716" s="1"/>
      <c r="I716" s="1"/>
    </row>
    <row r="717" spans="7:9" x14ac:dyDescent="0.25">
      <c r="G717" s="1"/>
      <c r="H717" s="1"/>
      <c r="I717" s="1"/>
    </row>
    <row r="718" spans="7:9" x14ac:dyDescent="0.25">
      <c r="G718" s="1"/>
      <c r="H718" s="1"/>
      <c r="I718" s="1"/>
    </row>
    <row r="719" spans="7:9" x14ac:dyDescent="0.25">
      <c r="G719" s="1"/>
      <c r="H719" s="1"/>
      <c r="I719" s="1"/>
    </row>
    <row r="720" spans="7:9" x14ac:dyDescent="0.25">
      <c r="G720" s="1"/>
      <c r="H720" s="1"/>
      <c r="I720" s="1"/>
    </row>
    <row r="721" spans="7:9" x14ac:dyDescent="0.25">
      <c r="G721" s="1"/>
      <c r="H721" s="1"/>
      <c r="I721" s="1"/>
    </row>
    <row r="722" spans="7:9" x14ac:dyDescent="0.25">
      <c r="G722" s="1"/>
      <c r="H722" s="1"/>
      <c r="I722" s="1"/>
    </row>
    <row r="723" spans="7:9" x14ac:dyDescent="0.25">
      <c r="G723" s="1"/>
      <c r="H723" s="1"/>
      <c r="I723" s="1"/>
    </row>
    <row r="724" spans="7:9" x14ac:dyDescent="0.25">
      <c r="G724" s="1"/>
      <c r="H724" s="1"/>
      <c r="I724" s="1"/>
    </row>
    <row r="725" spans="7:9" x14ac:dyDescent="0.25">
      <c r="G725" s="1"/>
      <c r="H725" s="1"/>
      <c r="I725" s="1"/>
    </row>
    <row r="726" spans="7:9" x14ac:dyDescent="0.25">
      <c r="G726" s="1"/>
      <c r="H726" s="1"/>
      <c r="I726" s="1"/>
    </row>
    <row r="727" spans="7:9" x14ac:dyDescent="0.25">
      <c r="G727" s="1"/>
      <c r="H727" s="1"/>
      <c r="I727" s="1"/>
    </row>
    <row r="728" spans="7:9" x14ac:dyDescent="0.25">
      <c r="G728" s="1"/>
      <c r="H728" s="1"/>
      <c r="I728" s="1"/>
    </row>
    <row r="729" spans="7:9" x14ac:dyDescent="0.25">
      <c r="G729" s="1"/>
      <c r="H729" s="1"/>
      <c r="I729" s="1"/>
    </row>
    <row r="730" spans="7:9" x14ac:dyDescent="0.25">
      <c r="G730" s="1"/>
      <c r="H730" s="1"/>
      <c r="I730" s="1"/>
    </row>
    <row r="731" spans="7:9" x14ac:dyDescent="0.25">
      <c r="G731" s="1"/>
      <c r="H731" s="1"/>
      <c r="I731" s="1"/>
    </row>
    <row r="732" spans="7:9" x14ac:dyDescent="0.25">
      <c r="G732" s="1"/>
      <c r="H732" s="1"/>
      <c r="I732" s="1"/>
    </row>
    <row r="733" spans="7:9" x14ac:dyDescent="0.25">
      <c r="G733" s="1"/>
      <c r="H733" s="1"/>
      <c r="I733" s="1"/>
    </row>
    <row r="734" spans="7:9" x14ac:dyDescent="0.25">
      <c r="G734" s="1"/>
      <c r="H734" s="1"/>
      <c r="I734" s="1"/>
    </row>
    <row r="735" spans="7:9" x14ac:dyDescent="0.25">
      <c r="G735" s="1"/>
      <c r="H735" s="1"/>
      <c r="I735" s="1"/>
    </row>
    <row r="736" spans="7:9" x14ac:dyDescent="0.25">
      <c r="G736" s="1"/>
      <c r="H736" s="1"/>
      <c r="I736" s="1"/>
    </row>
    <row r="737" spans="7:9" x14ac:dyDescent="0.25">
      <c r="G737" s="1"/>
      <c r="H737" s="1"/>
      <c r="I737" s="1"/>
    </row>
    <row r="738" spans="7:9" x14ac:dyDescent="0.25">
      <c r="G738" s="1"/>
      <c r="H738" s="1"/>
      <c r="I738" s="1"/>
    </row>
    <row r="739" spans="7:9" x14ac:dyDescent="0.25">
      <c r="G739" s="1"/>
      <c r="H739" s="1"/>
      <c r="I739" s="1"/>
    </row>
    <row r="740" spans="7:9" x14ac:dyDescent="0.25">
      <c r="G740" s="1"/>
      <c r="H740" s="1"/>
      <c r="I740" s="1"/>
    </row>
    <row r="741" spans="7:9" x14ac:dyDescent="0.25">
      <c r="G741" s="1"/>
      <c r="H741" s="1"/>
      <c r="I741" s="1"/>
    </row>
    <row r="742" spans="7:9" x14ac:dyDescent="0.25">
      <c r="G742" s="1"/>
      <c r="H742" s="1"/>
      <c r="I742" s="1"/>
    </row>
    <row r="743" spans="7:9" x14ac:dyDescent="0.25">
      <c r="G743" s="1"/>
      <c r="H743" s="1"/>
      <c r="I743" s="1"/>
    </row>
    <row r="744" spans="7:9" x14ac:dyDescent="0.25">
      <c r="G744" s="1"/>
      <c r="H744" s="1"/>
      <c r="I744" s="1"/>
    </row>
    <row r="745" spans="7:9" x14ac:dyDescent="0.25">
      <c r="G745" s="1"/>
      <c r="H745" s="1"/>
      <c r="I745" s="1"/>
    </row>
    <row r="746" spans="7:9" x14ac:dyDescent="0.25">
      <c r="G746" s="1"/>
      <c r="H746" s="1"/>
      <c r="I746" s="1"/>
    </row>
    <row r="747" spans="7:9" x14ac:dyDescent="0.25">
      <c r="G747" s="1"/>
      <c r="H747" s="1"/>
      <c r="I747" s="1"/>
    </row>
    <row r="748" spans="7:9" x14ac:dyDescent="0.25">
      <c r="G748" s="1"/>
      <c r="H748" s="1"/>
      <c r="I748" s="1"/>
    </row>
    <row r="749" spans="7:9" x14ac:dyDescent="0.25">
      <c r="G749" s="1"/>
      <c r="H749" s="1"/>
      <c r="I749" s="1"/>
    </row>
    <row r="750" spans="7:9" x14ac:dyDescent="0.25">
      <c r="G750" s="1"/>
      <c r="H750" s="1"/>
      <c r="I750" s="1"/>
    </row>
    <row r="751" spans="7:9" x14ac:dyDescent="0.25">
      <c r="G751" s="1"/>
      <c r="H751" s="1"/>
      <c r="I751" s="1"/>
    </row>
    <row r="752" spans="7:9" x14ac:dyDescent="0.25">
      <c r="G752" s="1"/>
      <c r="H752" s="1"/>
      <c r="I752" s="1"/>
    </row>
    <row r="753" spans="7:9" x14ac:dyDescent="0.25">
      <c r="G753" s="1"/>
      <c r="H753" s="1"/>
      <c r="I753" s="1"/>
    </row>
    <row r="754" spans="7:9" x14ac:dyDescent="0.25">
      <c r="G754" s="1"/>
      <c r="H754" s="1"/>
      <c r="I754" s="1"/>
    </row>
    <row r="755" spans="7:9" x14ac:dyDescent="0.25">
      <c r="G755" s="1"/>
      <c r="H755" s="1"/>
      <c r="I755" s="1"/>
    </row>
    <row r="756" spans="7:9" x14ac:dyDescent="0.25">
      <c r="G756" s="1"/>
      <c r="H756" s="1"/>
      <c r="I756" s="1"/>
    </row>
    <row r="757" spans="7:9" x14ac:dyDescent="0.25">
      <c r="G757" s="1"/>
      <c r="H757" s="1"/>
      <c r="I757" s="1"/>
    </row>
    <row r="758" spans="7:9" x14ac:dyDescent="0.25">
      <c r="G758" s="1"/>
      <c r="H758" s="1"/>
      <c r="I758" s="1"/>
    </row>
    <row r="759" spans="7:9" x14ac:dyDescent="0.25">
      <c r="G759" s="1"/>
      <c r="H759" s="1"/>
      <c r="I759" s="1"/>
    </row>
    <row r="760" spans="7:9" x14ac:dyDescent="0.25">
      <c r="G760" s="1"/>
      <c r="H760" s="1"/>
      <c r="I760" s="1"/>
    </row>
    <row r="761" spans="7:9" x14ac:dyDescent="0.25">
      <c r="G761" s="1"/>
      <c r="H761" s="1"/>
      <c r="I761" s="1"/>
    </row>
    <row r="762" spans="7:9" x14ac:dyDescent="0.25">
      <c r="G762" s="1"/>
      <c r="H762" s="1"/>
      <c r="I762" s="1"/>
    </row>
    <row r="763" spans="7:9" x14ac:dyDescent="0.25">
      <c r="G763" s="1"/>
      <c r="H763" s="1"/>
      <c r="I763" s="1"/>
    </row>
    <row r="764" spans="7:9" x14ac:dyDescent="0.25">
      <c r="G764" s="1"/>
      <c r="H764" s="1"/>
      <c r="I764" s="1"/>
    </row>
    <row r="765" spans="7:9" x14ac:dyDescent="0.25">
      <c r="G765" s="1"/>
      <c r="H765" s="1"/>
      <c r="I765" s="1"/>
    </row>
    <row r="766" spans="7:9" x14ac:dyDescent="0.25">
      <c r="G766" s="1"/>
      <c r="H766" s="1"/>
      <c r="I766" s="1"/>
    </row>
    <row r="767" spans="7:9" x14ac:dyDescent="0.25">
      <c r="G767" s="1"/>
      <c r="H767" s="1"/>
      <c r="I767" s="1"/>
    </row>
    <row r="768" spans="7:9" x14ac:dyDescent="0.25">
      <c r="G768" s="1"/>
      <c r="H768" s="1"/>
      <c r="I768" s="1"/>
    </row>
    <row r="769" spans="7:9" x14ac:dyDescent="0.25">
      <c r="G769" s="1"/>
      <c r="H769" s="1"/>
      <c r="I769" s="1"/>
    </row>
    <row r="770" spans="7:9" x14ac:dyDescent="0.25">
      <c r="G770" s="1"/>
      <c r="H770" s="1"/>
      <c r="I770" s="1"/>
    </row>
    <row r="771" spans="7:9" x14ac:dyDescent="0.25">
      <c r="G771" s="1"/>
      <c r="H771" s="1"/>
      <c r="I771" s="1"/>
    </row>
    <row r="772" spans="7:9" x14ac:dyDescent="0.25">
      <c r="G772" s="1"/>
      <c r="H772" s="1"/>
      <c r="I772" s="1"/>
    </row>
    <row r="773" spans="7:9" x14ac:dyDescent="0.25">
      <c r="G773" s="1"/>
      <c r="H773" s="1"/>
      <c r="I773" s="1"/>
    </row>
    <row r="774" spans="7:9" x14ac:dyDescent="0.25">
      <c r="G774" s="1"/>
      <c r="H774" s="1"/>
      <c r="I774" s="1"/>
    </row>
    <row r="775" spans="7:9" x14ac:dyDescent="0.25">
      <c r="G775" s="1"/>
      <c r="H775" s="1"/>
      <c r="I775" s="1"/>
    </row>
    <row r="776" spans="7:9" x14ac:dyDescent="0.25">
      <c r="G776" s="1"/>
      <c r="H776" s="1"/>
      <c r="I776" s="1"/>
    </row>
    <row r="777" spans="7:9" x14ac:dyDescent="0.25">
      <c r="G777" s="1"/>
      <c r="H777" s="1"/>
      <c r="I777" s="1"/>
    </row>
    <row r="778" spans="7:9" x14ac:dyDescent="0.25">
      <c r="G778" s="1"/>
      <c r="H778" s="1"/>
      <c r="I778" s="1"/>
    </row>
    <row r="779" spans="7:9" x14ac:dyDescent="0.25">
      <c r="G779" s="1"/>
      <c r="H779" s="1"/>
      <c r="I779" s="1"/>
    </row>
    <row r="780" spans="7:9" x14ac:dyDescent="0.25">
      <c r="G780" s="1"/>
      <c r="H780" s="1"/>
      <c r="I780" s="1"/>
    </row>
    <row r="781" spans="7:9" x14ac:dyDescent="0.25">
      <c r="G781" s="1"/>
      <c r="H781" s="1"/>
      <c r="I781" s="1"/>
    </row>
    <row r="782" spans="7:9" x14ac:dyDescent="0.25">
      <c r="G782" s="1"/>
      <c r="H782" s="1"/>
      <c r="I782" s="1"/>
    </row>
    <row r="783" spans="7:9" x14ac:dyDescent="0.25">
      <c r="G783" s="1"/>
      <c r="H783" s="1"/>
      <c r="I783" s="1"/>
    </row>
    <row r="784" spans="7:9" x14ac:dyDescent="0.25">
      <c r="G784" s="1"/>
      <c r="H784" s="1"/>
      <c r="I784" s="1"/>
    </row>
    <row r="785" spans="7:9" x14ac:dyDescent="0.25">
      <c r="G785" s="1"/>
      <c r="H785" s="1"/>
      <c r="I785" s="1"/>
    </row>
    <row r="786" spans="7:9" x14ac:dyDescent="0.25">
      <c r="G786" s="1"/>
      <c r="H786" s="1"/>
      <c r="I786" s="1"/>
    </row>
    <row r="787" spans="7:9" x14ac:dyDescent="0.25">
      <c r="G787" s="1"/>
      <c r="H787" s="1"/>
      <c r="I787" s="1"/>
    </row>
    <row r="788" spans="7:9" x14ac:dyDescent="0.25">
      <c r="G788" s="1"/>
      <c r="H788" s="1"/>
      <c r="I788" s="1"/>
    </row>
    <row r="789" spans="7:9" x14ac:dyDescent="0.25">
      <c r="G789" s="1"/>
      <c r="H789" s="1"/>
      <c r="I789" s="1"/>
    </row>
    <row r="790" spans="7:9" x14ac:dyDescent="0.25">
      <c r="G790" s="1"/>
      <c r="H790" s="1"/>
      <c r="I790" s="1"/>
    </row>
    <row r="791" spans="7:9" x14ac:dyDescent="0.25">
      <c r="G791" s="1"/>
      <c r="H791" s="1"/>
      <c r="I791" s="1"/>
    </row>
    <row r="792" spans="7:9" x14ac:dyDescent="0.25">
      <c r="G792" s="1"/>
      <c r="H792" s="1"/>
      <c r="I792" s="1"/>
    </row>
    <row r="793" spans="7:9" x14ac:dyDescent="0.25">
      <c r="G793" s="1"/>
      <c r="H793" s="1"/>
      <c r="I793" s="1"/>
    </row>
    <row r="794" spans="7:9" x14ac:dyDescent="0.25">
      <c r="G794" s="1"/>
      <c r="H794" s="1"/>
      <c r="I794" s="1"/>
    </row>
    <row r="795" spans="7:9" x14ac:dyDescent="0.25">
      <c r="G795" s="1"/>
      <c r="H795" s="1"/>
      <c r="I795" s="1"/>
    </row>
    <row r="796" spans="7:9" x14ac:dyDescent="0.25">
      <c r="G796" s="1"/>
      <c r="H796" s="1"/>
      <c r="I796" s="1"/>
    </row>
    <row r="797" spans="7:9" x14ac:dyDescent="0.25">
      <c r="G797" s="1"/>
      <c r="H797" s="1"/>
      <c r="I797" s="1"/>
    </row>
    <row r="798" spans="7:9" x14ac:dyDescent="0.25">
      <c r="G798" s="1"/>
      <c r="H798" s="1"/>
      <c r="I798" s="1"/>
    </row>
    <row r="799" spans="7:9" x14ac:dyDescent="0.25">
      <c r="G799" s="1"/>
      <c r="H799" s="1"/>
      <c r="I799" s="1"/>
    </row>
    <row r="800" spans="7:9" x14ac:dyDescent="0.25">
      <c r="G800" s="1"/>
      <c r="H800" s="1"/>
      <c r="I800" s="1"/>
    </row>
    <row r="801" spans="7:9" x14ac:dyDescent="0.25">
      <c r="G801" s="1"/>
      <c r="H801" s="1"/>
      <c r="I801" s="1"/>
    </row>
    <row r="802" spans="7:9" x14ac:dyDescent="0.25">
      <c r="G802" s="1"/>
      <c r="H802" s="1"/>
      <c r="I802" s="1"/>
    </row>
    <row r="803" spans="7:9" x14ac:dyDescent="0.25">
      <c r="G803" s="1"/>
      <c r="H803" s="1"/>
      <c r="I803" s="1"/>
    </row>
    <row r="804" spans="7:9" x14ac:dyDescent="0.25">
      <c r="G804" s="1"/>
      <c r="H804" s="1"/>
      <c r="I804" s="1"/>
    </row>
    <row r="805" spans="7:9" x14ac:dyDescent="0.25">
      <c r="G805" s="1"/>
      <c r="H805" s="1"/>
      <c r="I805" s="1"/>
    </row>
    <row r="806" spans="7:9" x14ac:dyDescent="0.25">
      <c r="G806" s="1"/>
      <c r="H806" s="1"/>
      <c r="I806" s="1"/>
    </row>
    <row r="807" spans="7:9" x14ac:dyDescent="0.25">
      <c r="G807" s="1"/>
      <c r="H807" s="1"/>
      <c r="I807" s="1"/>
    </row>
    <row r="808" spans="7:9" x14ac:dyDescent="0.25">
      <c r="G808" s="1"/>
      <c r="H808" s="1"/>
      <c r="I808" s="1"/>
    </row>
    <row r="809" spans="7:9" x14ac:dyDescent="0.25">
      <c r="G809" s="1"/>
      <c r="H809" s="1"/>
      <c r="I809" s="1"/>
    </row>
    <row r="810" spans="7:9" x14ac:dyDescent="0.25">
      <c r="G810" s="1"/>
      <c r="H810" s="1"/>
      <c r="I810" s="1"/>
    </row>
    <row r="811" spans="7:9" x14ac:dyDescent="0.25">
      <c r="G811" s="1"/>
      <c r="H811" s="1"/>
      <c r="I811" s="1"/>
    </row>
    <row r="812" spans="7:9" x14ac:dyDescent="0.25">
      <c r="G812" s="1"/>
      <c r="H812" s="1"/>
      <c r="I812" s="1"/>
    </row>
    <row r="813" spans="7:9" x14ac:dyDescent="0.25">
      <c r="G813" s="1"/>
      <c r="H813" s="1"/>
      <c r="I813" s="1"/>
    </row>
    <row r="814" spans="7:9" x14ac:dyDescent="0.25">
      <c r="G814" s="1"/>
      <c r="H814" s="1"/>
      <c r="I814" s="1"/>
    </row>
    <row r="815" spans="7:9" x14ac:dyDescent="0.25">
      <c r="G815" s="1"/>
      <c r="H815" s="1"/>
      <c r="I815" s="1"/>
    </row>
    <row r="816" spans="7:9" x14ac:dyDescent="0.25">
      <c r="G816" s="1"/>
      <c r="H816" s="1"/>
      <c r="I816" s="1"/>
    </row>
    <row r="817" spans="7:9" x14ac:dyDescent="0.25">
      <c r="G817" s="1"/>
      <c r="H817" s="1"/>
      <c r="I817" s="1"/>
    </row>
    <row r="818" spans="7:9" x14ac:dyDescent="0.25">
      <c r="G818" s="1"/>
      <c r="H818" s="1"/>
      <c r="I818" s="1"/>
    </row>
    <row r="819" spans="7:9" x14ac:dyDescent="0.25">
      <c r="G819" s="1"/>
      <c r="H819" s="1"/>
      <c r="I819" s="1"/>
    </row>
    <row r="820" spans="7:9" x14ac:dyDescent="0.25">
      <c r="G820" s="1"/>
      <c r="H820" s="1"/>
      <c r="I820" s="1"/>
    </row>
    <row r="821" spans="7:9" x14ac:dyDescent="0.25">
      <c r="G821" s="1"/>
      <c r="H821" s="1"/>
      <c r="I821" s="1"/>
    </row>
    <row r="822" spans="7:9" x14ac:dyDescent="0.25">
      <c r="G822" s="1"/>
      <c r="H822" s="1"/>
      <c r="I822" s="1"/>
    </row>
    <row r="823" spans="7:9" x14ac:dyDescent="0.25">
      <c r="G823" s="1"/>
      <c r="H823" s="1"/>
      <c r="I823" s="1"/>
    </row>
    <row r="824" spans="7:9" x14ac:dyDescent="0.25">
      <c r="G824" s="1"/>
      <c r="H824" s="1"/>
      <c r="I824" s="1"/>
    </row>
    <row r="825" spans="7:9" x14ac:dyDescent="0.25">
      <c r="G825" s="1"/>
      <c r="H825" s="1"/>
      <c r="I825" s="1"/>
    </row>
    <row r="826" spans="7:9" x14ac:dyDescent="0.25">
      <c r="G826" s="1"/>
      <c r="H826" s="1"/>
      <c r="I826" s="1"/>
    </row>
    <row r="827" spans="7:9" x14ac:dyDescent="0.25">
      <c r="G827" s="1"/>
      <c r="H827" s="1"/>
      <c r="I827" s="1"/>
    </row>
    <row r="828" spans="7:9" x14ac:dyDescent="0.25">
      <c r="G828" s="1"/>
      <c r="H828" s="1"/>
      <c r="I828" s="1"/>
    </row>
    <row r="829" spans="7:9" x14ac:dyDescent="0.25">
      <c r="G829" s="1"/>
      <c r="H829" s="1"/>
      <c r="I829" s="1"/>
    </row>
    <row r="830" spans="7:9" x14ac:dyDescent="0.25">
      <c r="G830" s="1"/>
      <c r="H830" s="1"/>
      <c r="I830" s="1"/>
    </row>
    <row r="831" spans="7:9" x14ac:dyDescent="0.25">
      <c r="G831" s="1"/>
      <c r="H831" s="1"/>
      <c r="I831" s="1"/>
    </row>
    <row r="832" spans="7:9" x14ac:dyDescent="0.25">
      <c r="G832" s="1"/>
      <c r="H832" s="1"/>
      <c r="I832" s="1"/>
    </row>
    <row r="833" spans="7:9" x14ac:dyDescent="0.25">
      <c r="G833" s="1"/>
      <c r="H833" s="1"/>
      <c r="I833" s="1"/>
    </row>
    <row r="834" spans="7:9" x14ac:dyDescent="0.25">
      <c r="G834" s="1"/>
      <c r="H834" s="1"/>
      <c r="I834" s="1"/>
    </row>
    <row r="835" spans="7:9" x14ac:dyDescent="0.25">
      <c r="G835" s="1"/>
      <c r="H835" s="1"/>
      <c r="I835" s="1"/>
    </row>
    <row r="836" spans="7:9" x14ac:dyDescent="0.25">
      <c r="G836" s="1"/>
      <c r="H836" s="1"/>
      <c r="I836" s="1"/>
    </row>
    <row r="837" spans="7:9" x14ac:dyDescent="0.25">
      <c r="G837" s="1"/>
      <c r="H837" s="1"/>
      <c r="I837" s="1"/>
    </row>
    <row r="838" spans="7:9" x14ac:dyDescent="0.25">
      <c r="G838" s="1"/>
      <c r="H838" s="1"/>
      <c r="I838" s="1"/>
    </row>
    <row r="839" spans="7:9" x14ac:dyDescent="0.25">
      <c r="G839" s="1"/>
      <c r="H839" s="1"/>
      <c r="I839" s="1"/>
    </row>
    <row r="840" spans="7:9" x14ac:dyDescent="0.25">
      <c r="G840" s="1"/>
      <c r="H840" s="1"/>
      <c r="I840" s="1"/>
    </row>
    <row r="841" spans="7:9" x14ac:dyDescent="0.25">
      <c r="G841" s="1"/>
      <c r="H841" s="1"/>
      <c r="I841" s="1"/>
    </row>
    <row r="842" spans="7:9" x14ac:dyDescent="0.25">
      <c r="G842" s="1"/>
      <c r="H842" s="1"/>
      <c r="I842" s="1"/>
    </row>
    <row r="843" spans="7:9" x14ac:dyDescent="0.25">
      <c r="G843" s="1"/>
      <c r="H843" s="1"/>
      <c r="I843" s="1"/>
    </row>
    <row r="844" spans="7:9" x14ac:dyDescent="0.25">
      <c r="G844" s="1"/>
      <c r="H844" s="1"/>
      <c r="I844" s="1"/>
    </row>
    <row r="845" spans="7:9" x14ac:dyDescent="0.25">
      <c r="G845" s="1"/>
      <c r="H845" s="1"/>
      <c r="I845" s="1"/>
    </row>
    <row r="846" spans="7:9" x14ac:dyDescent="0.25">
      <c r="G846" s="1"/>
      <c r="H846" s="1"/>
      <c r="I846" s="1"/>
    </row>
    <row r="847" spans="7:9" x14ac:dyDescent="0.25">
      <c r="G847" s="1"/>
      <c r="H847" s="1"/>
      <c r="I847" s="1"/>
    </row>
    <row r="848" spans="7:9" x14ac:dyDescent="0.25">
      <c r="G848" s="1"/>
      <c r="H848" s="1"/>
      <c r="I848" s="1"/>
    </row>
    <row r="849" spans="7:9" x14ac:dyDescent="0.25">
      <c r="G849" s="1"/>
      <c r="H849" s="1"/>
      <c r="I849" s="1"/>
    </row>
    <row r="850" spans="7:9" x14ac:dyDescent="0.25">
      <c r="G850" s="1"/>
      <c r="H850" s="1"/>
      <c r="I850" s="1"/>
    </row>
    <row r="851" spans="7:9" x14ac:dyDescent="0.25">
      <c r="G851" s="1"/>
      <c r="H851" s="1"/>
      <c r="I851" s="1"/>
    </row>
    <row r="852" spans="7:9" x14ac:dyDescent="0.25">
      <c r="G852" s="1"/>
      <c r="H852" s="1"/>
      <c r="I852" s="1"/>
    </row>
    <row r="853" spans="7:9" x14ac:dyDescent="0.25">
      <c r="G853" s="1"/>
      <c r="H853" s="1"/>
      <c r="I853" s="1"/>
    </row>
    <row r="854" spans="7:9" x14ac:dyDescent="0.25">
      <c r="G854" s="1"/>
      <c r="H854" s="1"/>
      <c r="I854" s="1"/>
    </row>
    <row r="855" spans="7:9" x14ac:dyDescent="0.25">
      <c r="G855" s="1"/>
      <c r="H855" s="1"/>
      <c r="I855" s="1"/>
    </row>
    <row r="856" spans="7:9" x14ac:dyDescent="0.25">
      <c r="G856" s="1"/>
      <c r="H856" s="1"/>
      <c r="I856" s="1"/>
    </row>
    <row r="857" spans="7:9" x14ac:dyDescent="0.25">
      <c r="G857" s="1"/>
      <c r="H857" s="1"/>
      <c r="I857" s="1"/>
    </row>
    <row r="858" spans="7:9" x14ac:dyDescent="0.25">
      <c r="G858" s="1"/>
      <c r="H858" s="1"/>
      <c r="I858" s="1"/>
    </row>
    <row r="859" spans="7:9" x14ac:dyDescent="0.25">
      <c r="G859" s="1"/>
      <c r="H859" s="1"/>
      <c r="I859" s="1"/>
    </row>
    <row r="860" spans="7:9" x14ac:dyDescent="0.25">
      <c r="G860" s="1"/>
      <c r="H860" s="1"/>
      <c r="I860" s="1"/>
    </row>
    <row r="861" spans="7:9" x14ac:dyDescent="0.25">
      <c r="G861" s="1"/>
      <c r="H861" s="1"/>
      <c r="I861" s="1"/>
    </row>
    <row r="862" spans="7:9" x14ac:dyDescent="0.25">
      <c r="G862" s="1"/>
      <c r="H862" s="1"/>
      <c r="I862" s="1"/>
    </row>
    <row r="863" spans="7:9" x14ac:dyDescent="0.25">
      <c r="G863" s="1"/>
      <c r="H863" s="1"/>
      <c r="I863" s="1"/>
    </row>
    <row r="864" spans="7:9" x14ac:dyDescent="0.25">
      <c r="G864" s="1"/>
      <c r="H864" s="1"/>
      <c r="I864" s="1"/>
    </row>
    <row r="865" spans="7:9" x14ac:dyDescent="0.25">
      <c r="G865" s="1"/>
      <c r="H865" s="1"/>
      <c r="I865" s="1"/>
    </row>
    <row r="866" spans="7:9" x14ac:dyDescent="0.25">
      <c r="G866" s="1"/>
      <c r="H866" s="1"/>
      <c r="I866" s="1"/>
    </row>
    <row r="867" spans="7:9" x14ac:dyDescent="0.25">
      <c r="G867" s="1"/>
      <c r="H867" s="1"/>
      <c r="I867" s="1"/>
    </row>
    <row r="868" spans="7:9" x14ac:dyDescent="0.25">
      <c r="G868" s="1"/>
      <c r="H868" s="1"/>
      <c r="I868" s="1"/>
    </row>
    <row r="869" spans="7:9" x14ac:dyDescent="0.25">
      <c r="G869" s="1"/>
      <c r="H869" s="1"/>
      <c r="I869" s="1"/>
    </row>
    <row r="870" spans="7:9" x14ac:dyDescent="0.25">
      <c r="G870" s="1"/>
      <c r="H870" s="1"/>
      <c r="I870" s="1"/>
    </row>
    <row r="871" spans="7:9" x14ac:dyDescent="0.25">
      <c r="G871" s="1"/>
      <c r="H871" s="1"/>
      <c r="I871" s="1"/>
    </row>
    <row r="872" spans="7:9" x14ac:dyDescent="0.25">
      <c r="G872" s="1"/>
      <c r="H872" s="1"/>
      <c r="I872" s="1"/>
    </row>
    <row r="873" spans="7:9" x14ac:dyDescent="0.25">
      <c r="G873" s="1"/>
      <c r="H873" s="1"/>
      <c r="I873" s="1"/>
    </row>
    <row r="874" spans="7:9" x14ac:dyDescent="0.25">
      <c r="G874" s="1"/>
      <c r="H874" s="1"/>
      <c r="I874" s="1"/>
    </row>
    <row r="875" spans="7:9" x14ac:dyDescent="0.25">
      <c r="G875" s="1"/>
      <c r="H875" s="1"/>
      <c r="I875" s="1"/>
    </row>
    <row r="876" spans="7:9" x14ac:dyDescent="0.25">
      <c r="G876" s="1"/>
      <c r="H876" s="1"/>
      <c r="I876" s="1"/>
    </row>
    <row r="877" spans="7:9" x14ac:dyDescent="0.25">
      <c r="G877" s="1"/>
      <c r="H877" s="1"/>
      <c r="I877" s="1"/>
    </row>
    <row r="878" spans="7:9" x14ac:dyDescent="0.25">
      <c r="G878" s="1"/>
      <c r="H878" s="1"/>
      <c r="I878" s="1"/>
    </row>
    <row r="879" spans="7:9" x14ac:dyDescent="0.25">
      <c r="G879" s="1"/>
      <c r="H879" s="1"/>
      <c r="I879" s="1"/>
    </row>
    <row r="880" spans="7:9" x14ac:dyDescent="0.25">
      <c r="G880" s="1"/>
      <c r="H880" s="1"/>
      <c r="I880" s="1"/>
    </row>
    <row r="881" spans="7:9" x14ac:dyDescent="0.25">
      <c r="G881" s="1"/>
      <c r="H881" s="1"/>
      <c r="I881" s="1"/>
    </row>
    <row r="882" spans="7:9" x14ac:dyDescent="0.25">
      <c r="G882" s="1"/>
      <c r="H882" s="1"/>
      <c r="I882" s="1"/>
    </row>
    <row r="883" spans="7:9" x14ac:dyDescent="0.25">
      <c r="G883" s="1"/>
      <c r="H883" s="1"/>
      <c r="I883" s="1"/>
    </row>
    <row r="884" spans="7:9" x14ac:dyDescent="0.25">
      <c r="G884" s="1"/>
      <c r="H884" s="1"/>
      <c r="I884" s="1"/>
    </row>
    <row r="885" spans="7:9" x14ac:dyDescent="0.25">
      <c r="G885" s="1"/>
      <c r="H885" s="1"/>
      <c r="I885" s="1"/>
    </row>
    <row r="886" spans="7:9" x14ac:dyDescent="0.25">
      <c r="G886" s="1"/>
      <c r="H886" s="1"/>
      <c r="I886" s="1"/>
    </row>
    <row r="887" spans="7:9" x14ac:dyDescent="0.25">
      <c r="G887" s="1"/>
      <c r="H887" s="1"/>
      <c r="I887" s="1"/>
    </row>
    <row r="888" spans="7:9" x14ac:dyDescent="0.25">
      <c r="G888" s="1"/>
      <c r="H888" s="1"/>
      <c r="I888" s="1"/>
    </row>
    <row r="889" spans="7:9" x14ac:dyDescent="0.25">
      <c r="G889" s="1"/>
      <c r="H889" s="1"/>
      <c r="I889" s="1"/>
    </row>
    <row r="890" spans="7:9" x14ac:dyDescent="0.25">
      <c r="G890" s="1"/>
      <c r="H890" s="1"/>
      <c r="I890" s="1"/>
    </row>
    <row r="891" spans="7:9" x14ac:dyDescent="0.25">
      <c r="G891" s="1"/>
      <c r="H891" s="1"/>
      <c r="I891" s="1"/>
    </row>
    <row r="892" spans="7:9" x14ac:dyDescent="0.25">
      <c r="G892" s="1"/>
      <c r="H892" s="1"/>
      <c r="I892" s="1"/>
    </row>
    <row r="893" spans="7:9" x14ac:dyDescent="0.25">
      <c r="G893" s="1"/>
      <c r="H893" s="1"/>
      <c r="I893" s="1"/>
    </row>
    <row r="894" spans="7:9" x14ac:dyDescent="0.25">
      <c r="G894" s="1"/>
      <c r="H894" s="1"/>
      <c r="I894" s="1"/>
    </row>
    <row r="895" spans="7:9" x14ac:dyDescent="0.25">
      <c r="G895" s="1"/>
      <c r="H895" s="1"/>
      <c r="I895" s="1"/>
    </row>
    <row r="896" spans="7:9" x14ac:dyDescent="0.25">
      <c r="G896" s="1"/>
      <c r="H896" s="1"/>
      <c r="I896" s="1"/>
    </row>
    <row r="897" spans="7:9" x14ac:dyDescent="0.25">
      <c r="G897" s="1"/>
      <c r="H897" s="1"/>
      <c r="I897" s="1"/>
    </row>
    <row r="898" spans="7:9" x14ac:dyDescent="0.25">
      <c r="G898" s="1"/>
      <c r="H898" s="1"/>
      <c r="I898" s="1"/>
    </row>
    <row r="899" spans="7:9" x14ac:dyDescent="0.25">
      <c r="G899" s="1"/>
      <c r="H899" s="1"/>
      <c r="I899" s="1"/>
    </row>
    <row r="900" spans="7:9" x14ac:dyDescent="0.25">
      <c r="G900" s="1"/>
      <c r="H900" s="1"/>
      <c r="I900" s="1"/>
    </row>
    <row r="901" spans="7:9" x14ac:dyDescent="0.25">
      <c r="G901" s="1"/>
      <c r="H901" s="1"/>
      <c r="I901" s="1"/>
    </row>
    <row r="902" spans="7:9" x14ac:dyDescent="0.25">
      <c r="G902" s="1"/>
      <c r="H902" s="1"/>
      <c r="I902" s="1"/>
    </row>
    <row r="903" spans="7:9" x14ac:dyDescent="0.25">
      <c r="G903" s="1"/>
      <c r="H903" s="1"/>
      <c r="I903" s="1"/>
    </row>
    <row r="904" spans="7:9" x14ac:dyDescent="0.25">
      <c r="G904" s="1"/>
      <c r="H904" s="1"/>
      <c r="I904" s="1"/>
    </row>
    <row r="905" spans="7:9" x14ac:dyDescent="0.25">
      <c r="G905" s="1"/>
      <c r="H905" s="1"/>
      <c r="I905" s="1"/>
    </row>
    <row r="906" spans="7:9" x14ac:dyDescent="0.25">
      <c r="G906" s="1"/>
      <c r="H906" s="1"/>
      <c r="I906" s="1"/>
    </row>
    <row r="907" spans="7:9" x14ac:dyDescent="0.25">
      <c r="G907" s="1"/>
      <c r="H907" s="1"/>
      <c r="I907" s="1"/>
    </row>
    <row r="908" spans="7:9" x14ac:dyDescent="0.25">
      <c r="G908" s="1"/>
      <c r="H908" s="1"/>
      <c r="I908" s="1"/>
    </row>
    <row r="909" spans="7:9" x14ac:dyDescent="0.25">
      <c r="G909" s="1"/>
      <c r="H909" s="1"/>
      <c r="I909" s="1"/>
    </row>
    <row r="910" spans="7:9" x14ac:dyDescent="0.25">
      <c r="G910" s="1"/>
      <c r="H910" s="1"/>
      <c r="I910" s="1"/>
    </row>
    <row r="911" spans="7:9" x14ac:dyDescent="0.25">
      <c r="G911" s="1"/>
      <c r="H911" s="1"/>
      <c r="I911" s="1"/>
    </row>
    <row r="912" spans="7:9" x14ac:dyDescent="0.25">
      <c r="G912" s="1"/>
      <c r="H912" s="1"/>
      <c r="I912" s="1"/>
    </row>
    <row r="913" spans="7:9" x14ac:dyDescent="0.25">
      <c r="G913" s="1"/>
      <c r="H913" s="1"/>
      <c r="I913" s="1"/>
    </row>
    <row r="914" spans="7:9" x14ac:dyDescent="0.25">
      <c r="G914" s="1"/>
      <c r="H914" s="1"/>
      <c r="I914" s="1"/>
    </row>
    <row r="915" spans="7:9" x14ac:dyDescent="0.25">
      <c r="G915" s="1"/>
      <c r="H915" s="1"/>
      <c r="I915" s="1"/>
    </row>
    <row r="916" spans="7:9" x14ac:dyDescent="0.25">
      <c r="G916" s="1"/>
      <c r="H916" s="1"/>
      <c r="I916" s="1"/>
    </row>
    <row r="917" spans="7:9" x14ac:dyDescent="0.25">
      <c r="G917" s="1"/>
      <c r="H917" s="1"/>
      <c r="I917" s="1"/>
    </row>
    <row r="918" spans="7:9" x14ac:dyDescent="0.25">
      <c r="G918" s="1"/>
      <c r="H918" s="1"/>
      <c r="I918" s="1"/>
    </row>
    <row r="919" spans="7:9" x14ac:dyDescent="0.25">
      <c r="G919" s="1"/>
      <c r="H919" s="1"/>
      <c r="I919" s="1"/>
    </row>
    <row r="920" spans="7:9" x14ac:dyDescent="0.25">
      <c r="G920" s="1"/>
      <c r="H920" s="1"/>
      <c r="I920" s="1"/>
    </row>
    <row r="921" spans="7:9" x14ac:dyDescent="0.25">
      <c r="G921" s="1"/>
      <c r="H921" s="1"/>
      <c r="I921" s="1"/>
    </row>
    <row r="922" spans="7:9" x14ac:dyDescent="0.25">
      <c r="G922" s="1"/>
      <c r="H922" s="1"/>
      <c r="I922" s="1"/>
    </row>
    <row r="923" spans="7:9" x14ac:dyDescent="0.25">
      <c r="G923" s="1"/>
      <c r="H923" s="1"/>
      <c r="I923" s="1"/>
    </row>
    <row r="924" spans="7:9" x14ac:dyDescent="0.25">
      <c r="G924" s="1"/>
      <c r="H924" s="1"/>
      <c r="I924" s="1"/>
    </row>
    <row r="925" spans="7:9" x14ac:dyDescent="0.25">
      <c r="G925" s="1"/>
      <c r="H925" s="1"/>
      <c r="I925" s="1"/>
    </row>
    <row r="926" spans="7:9" x14ac:dyDescent="0.25">
      <c r="G926" s="1"/>
      <c r="H926" s="1"/>
      <c r="I926" s="1"/>
    </row>
    <row r="927" spans="7:9" x14ac:dyDescent="0.25">
      <c r="G927" s="1"/>
      <c r="H927" s="1"/>
      <c r="I927" s="1"/>
    </row>
    <row r="928" spans="7:9" x14ac:dyDescent="0.25">
      <c r="G928" s="1"/>
      <c r="H928" s="1"/>
      <c r="I928" s="1"/>
    </row>
    <row r="929" spans="7:9" x14ac:dyDescent="0.25">
      <c r="G929" s="1"/>
      <c r="H929" s="1"/>
      <c r="I929" s="1"/>
    </row>
    <row r="930" spans="7:9" x14ac:dyDescent="0.25">
      <c r="G930" s="1"/>
      <c r="H930" s="1"/>
      <c r="I930" s="1"/>
    </row>
    <row r="931" spans="7:9" x14ac:dyDescent="0.25">
      <c r="G931" s="1"/>
      <c r="H931" s="1"/>
      <c r="I931" s="1"/>
    </row>
    <row r="932" spans="7:9" x14ac:dyDescent="0.25">
      <c r="G932" s="1"/>
      <c r="H932" s="1"/>
      <c r="I932" s="1"/>
    </row>
    <row r="933" spans="7:9" x14ac:dyDescent="0.25">
      <c r="G933" s="1"/>
      <c r="H933" s="1"/>
      <c r="I933" s="1"/>
    </row>
    <row r="934" spans="7:9" x14ac:dyDescent="0.25">
      <c r="G934" s="1"/>
      <c r="H934" s="1"/>
      <c r="I934" s="1"/>
    </row>
    <row r="935" spans="7:9" x14ac:dyDescent="0.25">
      <c r="G935" s="1"/>
      <c r="H935" s="1"/>
      <c r="I935" s="1"/>
    </row>
    <row r="936" spans="7:9" x14ac:dyDescent="0.25">
      <c r="G936" s="1"/>
      <c r="H936" s="1"/>
      <c r="I936" s="1"/>
    </row>
    <row r="937" spans="7:9" x14ac:dyDescent="0.25">
      <c r="G937" s="1"/>
      <c r="H937" s="1"/>
      <c r="I937" s="1"/>
    </row>
    <row r="938" spans="7:9" x14ac:dyDescent="0.25">
      <c r="G938" s="1"/>
      <c r="H938" s="1"/>
      <c r="I938" s="1"/>
    </row>
    <row r="939" spans="7:9" x14ac:dyDescent="0.25">
      <c r="G939" s="1"/>
      <c r="H939" s="1"/>
      <c r="I939" s="1"/>
    </row>
    <row r="940" spans="7:9" x14ac:dyDescent="0.25">
      <c r="G940" s="1"/>
      <c r="H940" s="1"/>
      <c r="I940" s="1"/>
    </row>
    <row r="941" spans="7:9" x14ac:dyDescent="0.25">
      <c r="G941" s="1"/>
      <c r="H941" s="1"/>
      <c r="I941" s="1"/>
    </row>
    <row r="942" spans="7:9" x14ac:dyDescent="0.25">
      <c r="G942" s="1"/>
      <c r="H942" s="1"/>
      <c r="I942" s="1"/>
    </row>
    <row r="943" spans="7:9" x14ac:dyDescent="0.25">
      <c r="G943" s="1"/>
      <c r="H943" s="1"/>
      <c r="I943" s="1"/>
    </row>
    <row r="944" spans="7:9" x14ac:dyDescent="0.25">
      <c r="G944" s="1"/>
      <c r="H944" s="1"/>
      <c r="I944" s="1"/>
    </row>
    <row r="945" spans="7:9" x14ac:dyDescent="0.25">
      <c r="G945" s="1"/>
      <c r="H945" s="1"/>
      <c r="I945" s="1"/>
    </row>
    <row r="946" spans="7:9" x14ac:dyDescent="0.25">
      <c r="G946" s="1"/>
      <c r="H946" s="1"/>
      <c r="I946" s="1"/>
    </row>
    <row r="947" spans="7:9" x14ac:dyDescent="0.25">
      <c r="G947" s="1"/>
      <c r="H947" s="1"/>
      <c r="I947" s="1"/>
    </row>
    <row r="948" spans="7:9" x14ac:dyDescent="0.25">
      <c r="G948" s="1"/>
      <c r="H948" s="1"/>
      <c r="I948" s="1"/>
    </row>
    <row r="949" spans="7:9" x14ac:dyDescent="0.25">
      <c r="G949" s="1"/>
      <c r="H949" s="1"/>
      <c r="I949" s="1"/>
    </row>
    <row r="950" spans="7:9" x14ac:dyDescent="0.25">
      <c r="G950" s="1"/>
      <c r="H950" s="1"/>
      <c r="I950" s="1"/>
    </row>
    <row r="951" spans="7:9" x14ac:dyDescent="0.25">
      <c r="G951" s="1"/>
      <c r="H951" s="1"/>
      <c r="I951" s="1"/>
    </row>
    <row r="952" spans="7:9" x14ac:dyDescent="0.25">
      <c r="G952" s="1"/>
      <c r="H952" s="1"/>
      <c r="I952" s="1"/>
    </row>
    <row r="953" spans="7:9" x14ac:dyDescent="0.25">
      <c r="G953" s="1"/>
      <c r="H953" s="1"/>
      <c r="I953" s="1"/>
    </row>
    <row r="954" spans="7:9" x14ac:dyDescent="0.25">
      <c r="G954" s="1"/>
      <c r="H954" s="1"/>
      <c r="I954" s="1"/>
    </row>
    <row r="955" spans="7:9" x14ac:dyDescent="0.25">
      <c r="G955" s="1"/>
      <c r="H955" s="1"/>
      <c r="I955" s="1"/>
    </row>
    <row r="956" spans="7:9" x14ac:dyDescent="0.25">
      <c r="G956" s="1"/>
      <c r="H956" s="1"/>
      <c r="I956" s="1"/>
    </row>
    <row r="957" spans="7:9" x14ac:dyDescent="0.25">
      <c r="G957" s="1"/>
      <c r="H957" s="1"/>
      <c r="I957" s="1"/>
    </row>
    <row r="958" spans="7:9" x14ac:dyDescent="0.25">
      <c r="G958" s="1"/>
      <c r="H958" s="1"/>
      <c r="I958" s="1"/>
    </row>
    <row r="959" spans="7:9" x14ac:dyDescent="0.25">
      <c r="G959" s="1"/>
      <c r="H959" s="1"/>
      <c r="I959" s="1"/>
    </row>
    <row r="960" spans="7:9" x14ac:dyDescent="0.25">
      <c r="G960" s="1"/>
      <c r="H960" s="1"/>
      <c r="I960" s="1"/>
    </row>
    <row r="961" spans="7:9" x14ac:dyDescent="0.25">
      <c r="G961" s="1"/>
      <c r="H961" s="1"/>
      <c r="I961" s="1"/>
    </row>
    <row r="962" spans="7:9" x14ac:dyDescent="0.25">
      <c r="G962" s="1"/>
      <c r="H962" s="1"/>
      <c r="I962" s="1"/>
    </row>
    <row r="963" spans="7:9" x14ac:dyDescent="0.25">
      <c r="G963" s="1"/>
      <c r="H963" s="1"/>
      <c r="I963" s="1"/>
    </row>
    <row r="964" spans="7:9" x14ac:dyDescent="0.25">
      <c r="G964" s="1"/>
      <c r="H964" s="1"/>
      <c r="I964" s="1"/>
    </row>
    <row r="965" spans="7:9" x14ac:dyDescent="0.25">
      <c r="G965" s="1"/>
      <c r="H965" s="1"/>
      <c r="I965" s="1"/>
    </row>
    <row r="966" spans="7:9" x14ac:dyDescent="0.25">
      <c r="G966" s="1"/>
      <c r="H966" s="1"/>
      <c r="I966" s="1"/>
    </row>
    <row r="967" spans="7:9" x14ac:dyDescent="0.25">
      <c r="G967" s="1"/>
      <c r="H967" s="1"/>
      <c r="I967" s="1"/>
    </row>
    <row r="968" spans="7:9" x14ac:dyDescent="0.25">
      <c r="G968" s="1"/>
      <c r="H968" s="1"/>
      <c r="I968" s="1"/>
    </row>
    <row r="969" spans="7:9" x14ac:dyDescent="0.25">
      <c r="G969" s="1"/>
      <c r="H969" s="1"/>
      <c r="I969" s="1"/>
    </row>
    <row r="970" spans="7:9" x14ac:dyDescent="0.25">
      <c r="G970" s="1"/>
      <c r="H970" s="1"/>
      <c r="I970" s="1"/>
    </row>
    <row r="971" spans="7:9" x14ac:dyDescent="0.25">
      <c r="G971" s="1"/>
      <c r="H971" s="1"/>
      <c r="I971" s="1"/>
    </row>
    <row r="972" spans="7:9" x14ac:dyDescent="0.25">
      <c r="G972" s="1"/>
      <c r="H972" s="1"/>
      <c r="I972" s="1"/>
    </row>
    <row r="973" spans="7:9" x14ac:dyDescent="0.25">
      <c r="G973" s="1"/>
      <c r="H973" s="1"/>
      <c r="I973" s="1"/>
    </row>
    <row r="974" spans="7:9" x14ac:dyDescent="0.25">
      <c r="G974" s="1"/>
      <c r="H974" s="1"/>
      <c r="I974" s="1"/>
    </row>
    <row r="975" spans="7:9" x14ac:dyDescent="0.25">
      <c r="G975" s="1"/>
      <c r="H975" s="1"/>
      <c r="I975" s="1"/>
    </row>
    <row r="976" spans="7:9" x14ac:dyDescent="0.25">
      <c r="G976" s="1"/>
      <c r="H976" s="1"/>
      <c r="I976" s="1"/>
    </row>
    <row r="977" spans="7:9" x14ac:dyDescent="0.25">
      <c r="G977" s="1"/>
      <c r="H977" s="1"/>
      <c r="I977" s="1"/>
    </row>
    <row r="978" spans="7:9" x14ac:dyDescent="0.25">
      <c r="G978" s="1"/>
      <c r="H978" s="1"/>
      <c r="I978" s="1"/>
    </row>
    <row r="979" spans="7:9" x14ac:dyDescent="0.25">
      <c r="G979" s="1"/>
      <c r="H979" s="1"/>
      <c r="I979" s="1"/>
    </row>
    <row r="980" spans="7:9" x14ac:dyDescent="0.25">
      <c r="G980" s="1"/>
      <c r="H980" s="1"/>
      <c r="I980" s="1"/>
    </row>
    <row r="981" spans="7:9" x14ac:dyDescent="0.25">
      <c r="G981" s="1"/>
      <c r="H981" s="1"/>
      <c r="I981" s="1"/>
    </row>
    <row r="982" spans="7:9" x14ac:dyDescent="0.25">
      <c r="G982" s="1"/>
      <c r="H982" s="1"/>
      <c r="I982" s="1"/>
    </row>
    <row r="983" spans="7:9" x14ac:dyDescent="0.25">
      <c r="G983" s="1"/>
      <c r="H983" s="1"/>
      <c r="I983" s="1"/>
    </row>
    <row r="984" spans="7:9" x14ac:dyDescent="0.25">
      <c r="G984" s="1"/>
      <c r="H984" s="1"/>
      <c r="I984" s="1"/>
    </row>
    <row r="985" spans="7:9" x14ac:dyDescent="0.25">
      <c r="G985" s="1"/>
      <c r="H985" s="1"/>
      <c r="I985" s="1"/>
    </row>
    <row r="986" spans="7:9" x14ac:dyDescent="0.25">
      <c r="G986" s="1"/>
      <c r="H986" s="1"/>
      <c r="I986" s="1"/>
    </row>
    <row r="987" spans="7:9" x14ac:dyDescent="0.25">
      <c r="G987" s="1"/>
      <c r="H987" s="1"/>
      <c r="I987" s="1"/>
    </row>
    <row r="988" spans="7:9" x14ac:dyDescent="0.25">
      <c r="G988" s="1"/>
      <c r="H988" s="1"/>
      <c r="I988" s="1"/>
    </row>
    <row r="989" spans="7:9" x14ac:dyDescent="0.25">
      <c r="G989" s="1"/>
      <c r="H989" s="1"/>
      <c r="I989" s="1"/>
    </row>
    <row r="990" spans="7:9" x14ac:dyDescent="0.25">
      <c r="G990" s="1"/>
      <c r="H990" s="1"/>
      <c r="I990" s="1"/>
    </row>
    <row r="991" spans="7:9" x14ac:dyDescent="0.25">
      <c r="G991" s="1"/>
      <c r="H991" s="1"/>
      <c r="I991" s="1"/>
    </row>
    <row r="992" spans="7:9" x14ac:dyDescent="0.25">
      <c r="G992" s="1"/>
      <c r="H992" s="1"/>
      <c r="I992" s="1"/>
    </row>
    <row r="993" spans="7:9" x14ac:dyDescent="0.25">
      <c r="G993" s="1"/>
      <c r="H993" s="1"/>
      <c r="I993" s="1"/>
    </row>
    <row r="994" spans="7:9" x14ac:dyDescent="0.25">
      <c r="G994" s="1"/>
      <c r="H994" s="1"/>
      <c r="I994" s="1"/>
    </row>
    <row r="995" spans="7:9" x14ac:dyDescent="0.25">
      <c r="G995" s="1"/>
      <c r="H995" s="1"/>
      <c r="I995" s="1"/>
    </row>
    <row r="996" spans="7:9" x14ac:dyDescent="0.25">
      <c r="G996" s="1"/>
      <c r="H996" s="1"/>
      <c r="I996" s="1"/>
    </row>
    <row r="997" spans="7:9" x14ac:dyDescent="0.25">
      <c r="G997" s="1"/>
      <c r="H997" s="1"/>
      <c r="I997" s="1"/>
    </row>
    <row r="998" spans="7:9" x14ac:dyDescent="0.25">
      <c r="G998" s="1"/>
      <c r="H998" s="1"/>
      <c r="I998" s="1"/>
    </row>
    <row r="999" spans="7:9" x14ac:dyDescent="0.25">
      <c r="G999" s="1"/>
      <c r="H999" s="1"/>
      <c r="I999" s="1"/>
    </row>
    <row r="1000" spans="7:9" x14ac:dyDescent="0.25">
      <c r="G1000" s="1"/>
      <c r="H1000" s="1"/>
      <c r="I1000" s="1"/>
    </row>
    <row r="1001" spans="7:9" x14ac:dyDescent="0.25">
      <c r="G1001" s="1"/>
      <c r="H1001" s="1"/>
      <c r="I1001" s="1"/>
    </row>
    <row r="1002" spans="7:9" x14ac:dyDescent="0.25">
      <c r="G1002" s="1"/>
      <c r="H1002" s="1"/>
      <c r="I1002" s="1"/>
    </row>
    <row r="1003" spans="7:9" x14ac:dyDescent="0.25">
      <c r="G1003" s="1"/>
      <c r="H1003" s="1"/>
      <c r="I1003" s="1"/>
    </row>
    <row r="1004" spans="7:9" x14ac:dyDescent="0.25">
      <c r="G1004" s="1"/>
      <c r="H1004" s="1"/>
      <c r="I1004" s="1"/>
    </row>
    <row r="1005" spans="7:9" x14ac:dyDescent="0.25">
      <c r="G1005" s="1"/>
      <c r="H1005" s="1"/>
      <c r="I1005" s="1"/>
    </row>
    <row r="1006" spans="7:9" x14ac:dyDescent="0.25">
      <c r="G1006" s="1"/>
      <c r="H1006" s="1"/>
      <c r="I1006" s="1"/>
    </row>
    <row r="1007" spans="7:9" x14ac:dyDescent="0.25">
      <c r="G1007" s="1"/>
      <c r="H1007" s="1"/>
      <c r="I1007" s="1"/>
    </row>
    <row r="1008" spans="7:9" x14ac:dyDescent="0.25">
      <c r="G1008" s="1"/>
      <c r="H1008" s="1"/>
      <c r="I1008" s="1"/>
    </row>
    <row r="1009" spans="7:9" x14ac:dyDescent="0.25">
      <c r="G1009" s="1"/>
      <c r="H1009" s="1"/>
      <c r="I1009" s="1"/>
    </row>
    <row r="1010" spans="7:9" x14ac:dyDescent="0.25">
      <c r="G1010" s="1"/>
      <c r="H1010" s="1"/>
      <c r="I1010" s="1"/>
    </row>
    <row r="1011" spans="7:9" x14ac:dyDescent="0.25">
      <c r="G1011" s="1"/>
      <c r="H1011" s="1"/>
      <c r="I1011" s="1"/>
    </row>
    <row r="1012" spans="7:9" x14ac:dyDescent="0.25">
      <c r="G1012" s="1"/>
      <c r="H1012" s="1"/>
      <c r="I1012" s="1"/>
    </row>
    <row r="1013" spans="7:9" x14ac:dyDescent="0.25">
      <c r="G1013" s="1"/>
      <c r="H1013" s="1"/>
      <c r="I1013" s="1"/>
    </row>
    <row r="1014" spans="7:9" x14ac:dyDescent="0.25">
      <c r="G1014" s="1"/>
      <c r="H1014" s="1"/>
      <c r="I1014" s="1"/>
    </row>
    <row r="1015" spans="7:9" x14ac:dyDescent="0.25">
      <c r="G1015" s="1"/>
      <c r="H1015" s="1"/>
      <c r="I1015" s="1"/>
    </row>
    <row r="1016" spans="7:9" x14ac:dyDescent="0.25">
      <c r="G1016" s="1"/>
      <c r="H1016" s="1"/>
      <c r="I1016" s="1"/>
    </row>
    <row r="1017" spans="7:9" x14ac:dyDescent="0.25">
      <c r="G1017" s="1"/>
      <c r="H1017" s="1"/>
      <c r="I1017" s="1"/>
    </row>
    <row r="1018" spans="7:9" x14ac:dyDescent="0.25">
      <c r="G1018" s="1"/>
      <c r="H1018" s="1"/>
      <c r="I1018" s="1"/>
    </row>
    <row r="1019" spans="7:9" x14ac:dyDescent="0.25">
      <c r="G1019" s="1"/>
      <c r="H1019" s="1"/>
      <c r="I1019" s="1"/>
    </row>
    <row r="1020" spans="7:9" x14ac:dyDescent="0.25">
      <c r="G1020" s="1"/>
      <c r="H1020" s="1"/>
      <c r="I1020" s="1"/>
    </row>
    <row r="1021" spans="7:9" x14ac:dyDescent="0.25">
      <c r="G1021" s="1"/>
      <c r="H1021" s="1"/>
      <c r="I1021" s="1"/>
    </row>
    <row r="1022" spans="7:9" x14ac:dyDescent="0.25">
      <c r="G1022" s="1"/>
      <c r="H1022" s="1"/>
      <c r="I1022" s="1"/>
    </row>
    <row r="1023" spans="7:9" x14ac:dyDescent="0.25">
      <c r="G1023" s="1"/>
      <c r="H1023" s="1"/>
      <c r="I1023" s="1"/>
    </row>
    <row r="1024" spans="7:9" x14ac:dyDescent="0.25">
      <c r="G1024" s="1"/>
      <c r="H1024" s="1"/>
      <c r="I1024" s="1"/>
    </row>
    <row r="1025" spans="7:9" x14ac:dyDescent="0.25">
      <c r="G1025" s="1"/>
      <c r="H1025" s="1"/>
      <c r="I1025" s="1"/>
    </row>
    <row r="1026" spans="7:9" x14ac:dyDescent="0.25">
      <c r="G1026" s="1"/>
      <c r="H1026" s="1"/>
      <c r="I1026" s="1"/>
    </row>
    <row r="1027" spans="7:9" x14ac:dyDescent="0.25">
      <c r="G1027" s="1"/>
      <c r="H1027" s="1"/>
      <c r="I1027" s="1"/>
    </row>
    <row r="1028" spans="7:9" x14ac:dyDescent="0.25">
      <c r="G1028" s="1"/>
      <c r="H1028" s="1"/>
      <c r="I1028" s="1"/>
    </row>
    <row r="1029" spans="7:9" x14ac:dyDescent="0.25">
      <c r="G1029" s="1"/>
      <c r="H1029" s="1"/>
      <c r="I1029" s="1"/>
    </row>
    <row r="1030" spans="7:9" x14ac:dyDescent="0.25">
      <c r="G1030" s="1"/>
      <c r="H1030" s="1"/>
      <c r="I1030" s="1"/>
    </row>
    <row r="1031" spans="7:9" x14ac:dyDescent="0.25">
      <c r="G1031" s="1"/>
      <c r="H1031" s="1"/>
      <c r="I1031" s="1"/>
    </row>
    <row r="1032" spans="7:9" x14ac:dyDescent="0.25">
      <c r="G1032" s="1"/>
      <c r="H1032" s="1"/>
      <c r="I1032" s="1"/>
    </row>
    <row r="1033" spans="7:9" x14ac:dyDescent="0.25">
      <c r="G1033" s="1"/>
      <c r="H1033" s="1"/>
      <c r="I1033" s="1"/>
    </row>
    <row r="1034" spans="7:9" x14ac:dyDescent="0.25">
      <c r="G1034" s="1"/>
      <c r="H1034" s="1"/>
      <c r="I1034" s="1"/>
    </row>
    <row r="1035" spans="7:9" x14ac:dyDescent="0.25">
      <c r="G1035" s="1"/>
      <c r="H1035" s="1"/>
      <c r="I1035" s="1"/>
    </row>
    <row r="1036" spans="7:9" x14ac:dyDescent="0.25">
      <c r="G1036" s="1"/>
      <c r="H1036" s="1"/>
      <c r="I1036" s="1"/>
    </row>
    <row r="1037" spans="7:9" x14ac:dyDescent="0.25">
      <c r="G1037" s="1"/>
      <c r="H1037" s="1"/>
      <c r="I1037" s="1"/>
    </row>
    <row r="1038" spans="7:9" x14ac:dyDescent="0.25">
      <c r="G1038" s="1"/>
      <c r="H1038" s="1"/>
      <c r="I1038" s="1"/>
    </row>
    <row r="1039" spans="7:9" x14ac:dyDescent="0.25">
      <c r="G1039" s="1"/>
      <c r="H1039" s="1"/>
      <c r="I1039" s="1"/>
    </row>
    <row r="1040" spans="7:9" x14ac:dyDescent="0.25">
      <c r="G1040" s="1"/>
      <c r="H1040" s="1"/>
      <c r="I1040" s="1"/>
    </row>
    <row r="1041" spans="7:9" x14ac:dyDescent="0.25">
      <c r="G1041" s="1"/>
      <c r="H1041" s="1"/>
      <c r="I1041" s="1"/>
    </row>
    <row r="1042" spans="7:9" x14ac:dyDescent="0.25">
      <c r="G1042" s="1"/>
      <c r="H1042" s="1"/>
      <c r="I1042" s="1"/>
    </row>
    <row r="1043" spans="7:9" x14ac:dyDescent="0.25">
      <c r="G1043" s="1"/>
      <c r="H1043" s="1"/>
      <c r="I1043" s="1"/>
    </row>
    <row r="1044" spans="7:9" x14ac:dyDescent="0.25">
      <c r="G1044" s="1"/>
      <c r="H1044" s="1"/>
      <c r="I1044" s="1"/>
    </row>
    <row r="1045" spans="7:9" x14ac:dyDescent="0.25">
      <c r="G1045" s="1"/>
      <c r="H1045" s="1"/>
      <c r="I1045" s="1"/>
    </row>
    <row r="1046" spans="7:9" x14ac:dyDescent="0.25">
      <c r="G1046" s="1"/>
      <c r="H1046" s="1"/>
      <c r="I1046" s="1"/>
    </row>
    <row r="1047" spans="7:9" x14ac:dyDescent="0.25">
      <c r="G1047" s="1"/>
      <c r="H1047" s="1"/>
      <c r="I1047" s="1"/>
    </row>
    <row r="1048" spans="7:9" x14ac:dyDescent="0.25">
      <c r="G1048" s="1"/>
      <c r="H1048" s="1"/>
      <c r="I1048" s="1"/>
    </row>
    <row r="1049" spans="7:9" x14ac:dyDescent="0.25">
      <c r="G1049" s="1"/>
      <c r="H1049" s="1"/>
      <c r="I1049" s="1"/>
    </row>
    <row r="1050" spans="7:9" x14ac:dyDescent="0.25">
      <c r="G1050" s="1"/>
      <c r="H1050" s="1"/>
      <c r="I1050" s="1"/>
    </row>
    <row r="1051" spans="7:9" x14ac:dyDescent="0.25">
      <c r="G1051" s="1"/>
      <c r="H1051" s="1"/>
      <c r="I1051" s="1"/>
    </row>
    <row r="1052" spans="7:9" x14ac:dyDescent="0.25">
      <c r="G1052" s="1"/>
      <c r="H1052" s="1"/>
      <c r="I1052" s="1"/>
    </row>
    <row r="1053" spans="7:9" x14ac:dyDescent="0.25">
      <c r="G1053" s="1"/>
      <c r="H1053" s="1"/>
      <c r="I1053" s="1"/>
    </row>
    <row r="1054" spans="7:9" x14ac:dyDescent="0.25">
      <c r="G1054" s="1"/>
      <c r="H1054" s="1"/>
      <c r="I1054" s="1"/>
    </row>
    <row r="1055" spans="7:9" x14ac:dyDescent="0.25">
      <c r="G1055" s="1"/>
      <c r="H1055" s="1"/>
      <c r="I1055" s="1"/>
    </row>
    <row r="1056" spans="7:9" x14ac:dyDescent="0.25">
      <c r="G1056" s="1"/>
      <c r="H1056" s="1"/>
      <c r="I1056" s="1"/>
    </row>
    <row r="1057" spans="7:9" x14ac:dyDescent="0.25">
      <c r="G1057" s="1"/>
      <c r="H1057" s="1"/>
      <c r="I1057" s="1"/>
    </row>
    <row r="1058" spans="7:9" x14ac:dyDescent="0.25">
      <c r="G1058" s="1"/>
      <c r="H1058" s="1"/>
      <c r="I1058" s="1"/>
    </row>
    <row r="1059" spans="7:9" x14ac:dyDescent="0.25">
      <c r="G1059" s="1"/>
      <c r="H1059" s="1"/>
      <c r="I1059" s="1"/>
    </row>
    <row r="1060" spans="7:9" x14ac:dyDescent="0.25">
      <c r="G1060" s="1"/>
      <c r="H1060" s="1"/>
      <c r="I1060" s="1"/>
    </row>
    <row r="1061" spans="7:9" x14ac:dyDescent="0.25">
      <c r="G1061" s="1"/>
      <c r="H1061" s="1"/>
      <c r="I1061" s="1"/>
    </row>
    <row r="1062" spans="7:9" x14ac:dyDescent="0.25">
      <c r="G1062" s="1"/>
      <c r="H1062" s="1"/>
      <c r="I1062" s="1"/>
    </row>
    <row r="1063" spans="7:9" x14ac:dyDescent="0.25">
      <c r="G1063" s="1"/>
      <c r="H1063" s="1"/>
      <c r="I1063" s="1"/>
    </row>
    <row r="1064" spans="7:9" x14ac:dyDescent="0.25">
      <c r="G1064" s="1"/>
      <c r="H1064" s="1"/>
      <c r="I1064" s="1"/>
    </row>
    <row r="1065" spans="7:9" x14ac:dyDescent="0.25">
      <c r="G1065" s="1"/>
      <c r="H1065" s="1"/>
      <c r="I1065" s="1"/>
    </row>
    <row r="1066" spans="7:9" x14ac:dyDescent="0.25">
      <c r="G1066" s="1"/>
      <c r="H1066" s="1"/>
      <c r="I1066" s="1"/>
    </row>
    <row r="1067" spans="7:9" x14ac:dyDescent="0.25">
      <c r="G1067" s="1"/>
      <c r="H1067" s="1"/>
      <c r="I1067" s="1"/>
    </row>
    <row r="1068" spans="7:9" x14ac:dyDescent="0.25">
      <c r="G1068" s="1"/>
      <c r="H1068" s="1"/>
      <c r="I1068" s="1"/>
    </row>
    <row r="1069" spans="7:9" x14ac:dyDescent="0.25">
      <c r="G1069" s="1"/>
      <c r="H1069" s="1"/>
      <c r="I1069" s="1"/>
    </row>
    <row r="1070" spans="7:9" x14ac:dyDescent="0.25">
      <c r="G1070" s="1"/>
      <c r="H1070" s="1"/>
      <c r="I1070" s="1"/>
    </row>
    <row r="1071" spans="7:9" x14ac:dyDescent="0.25">
      <c r="G1071" s="1"/>
      <c r="H1071" s="1"/>
      <c r="I1071" s="1"/>
    </row>
    <row r="1072" spans="7:9" x14ac:dyDescent="0.25">
      <c r="G1072" s="1"/>
      <c r="H1072" s="1"/>
      <c r="I1072" s="1"/>
    </row>
    <row r="1073" spans="7:9" x14ac:dyDescent="0.25">
      <c r="G1073" s="1"/>
      <c r="H1073" s="1"/>
      <c r="I1073" s="1"/>
    </row>
    <row r="1074" spans="7:9" x14ac:dyDescent="0.25">
      <c r="G1074" s="1"/>
      <c r="H1074" s="1"/>
      <c r="I1074" s="1"/>
    </row>
    <row r="1075" spans="7:9" x14ac:dyDescent="0.25">
      <c r="G1075" s="1"/>
      <c r="H1075" s="1"/>
      <c r="I1075" s="1"/>
    </row>
    <row r="1076" spans="7:9" x14ac:dyDescent="0.25">
      <c r="G1076" s="1"/>
      <c r="H1076" s="1"/>
      <c r="I1076" s="1"/>
    </row>
    <row r="1077" spans="7:9" x14ac:dyDescent="0.25">
      <c r="G1077" s="1"/>
      <c r="H1077" s="1"/>
      <c r="I1077" s="1"/>
    </row>
    <row r="1078" spans="7:9" x14ac:dyDescent="0.25">
      <c r="G1078" s="1"/>
      <c r="H1078" s="1"/>
      <c r="I1078" s="1"/>
    </row>
    <row r="1079" spans="7:9" x14ac:dyDescent="0.25">
      <c r="G1079" s="1"/>
      <c r="H1079" s="1"/>
      <c r="I1079" s="1"/>
    </row>
    <row r="1080" spans="7:9" x14ac:dyDescent="0.25">
      <c r="G1080" s="1"/>
      <c r="H1080" s="1"/>
      <c r="I1080" s="1"/>
    </row>
    <row r="1081" spans="7:9" x14ac:dyDescent="0.25">
      <c r="G1081" s="1"/>
      <c r="H1081" s="1"/>
      <c r="I1081" s="1"/>
    </row>
    <row r="1082" spans="7:9" x14ac:dyDescent="0.25">
      <c r="G1082" s="1"/>
      <c r="H1082" s="1"/>
      <c r="I1082" s="1"/>
    </row>
    <row r="1083" spans="7:9" x14ac:dyDescent="0.25">
      <c r="G1083" s="1"/>
      <c r="H1083" s="1"/>
      <c r="I1083" s="1"/>
    </row>
    <row r="1084" spans="7:9" x14ac:dyDescent="0.25">
      <c r="G1084" s="1"/>
      <c r="H1084" s="1"/>
      <c r="I1084" s="1"/>
    </row>
    <row r="1085" spans="7:9" x14ac:dyDescent="0.25">
      <c r="G1085" s="1"/>
      <c r="H1085" s="1"/>
      <c r="I1085" s="1"/>
    </row>
    <row r="1086" spans="7:9" x14ac:dyDescent="0.25">
      <c r="G1086" s="1"/>
      <c r="H1086" s="1"/>
      <c r="I1086" s="1"/>
    </row>
    <row r="1087" spans="7:9" x14ac:dyDescent="0.25">
      <c r="G1087" s="1"/>
      <c r="H1087" s="1"/>
      <c r="I1087" s="1"/>
    </row>
    <row r="1088" spans="7:9" x14ac:dyDescent="0.25">
      <c r="G1088" s="1"/>
      <c r="H1088" s="1"/>
      <c r="I1088" s="1"/>
    </row>
    <row r="1089" spans="7:9" x14ac:dyDescent="0.25">
      <c r="G1089" s="1"/>
      <c r="H1089" s="1"/>
      <c r="I1089" s="1"/>
    </row>
    <row r="1090" spans="7:9" x14ac:dyDescent="0.25">
      <c r="G1090" s="1"/>
      <c r="H1090" s="1"/>
      <c r="I1090" s="1"/>
    </row>
    <row r="1091" spans="7:9" x14ac:dyDescent="0.25">
      <c r="G1091" s="1"/>
      <c r="H1091" s="1"/>
      <c r="I1091" s="1"/>
    </row>
    <row r="1092" spans="7:9" x14ac:dyDescent="0.25">
      <c r="G1092" s="1"/>
      <c r="H1092" s="1"/>
      <c r="I1092" s="1"/>
    </row>
    <row r="1093" spans="7:9" x14ac:dyDescent="0.25">
      <c r="G1093" s="1"/>
      <c r="H1093" s="1"/>
      <c r="I1093" s="1"/>
    </row>
    <row r="1094" spans="7:9" x14ac:dyDescent="0.25">
      <c r="G1094" s="1"/>
      <c r="H1094" s="1"/>
      <c r="I1094" s="1"/>
    </row>
    <row r="1095" spans="7:9" x14ac:dyDescent="0.25">
      <c r="G1095" s="1"/>
      <c r="H1095" s="1"/>
      <c r="I1095" s="1"/>
    </row>
    <row r="1096" spans="7:9" x14ac:dyDescent="0.25">
      <c r="G1096" s="1"/>
      <c r="H1096" s="1"/>
      <c r="I1096" s="1"/>
    </row>
    <row r="1097" spans="7:9" x14ac:dyDescent="0.25">
      <c r="G1097" s="1"/>
      <c r="H1097" s="1"/>
      <c r="I1097" s="1"/>
    </row>
    <row r="1098" spans="7:9" x14ac:dyDescent="0.25">
      <c r="G1098" s="1"/>
      <c r="H1098" s="1"/>
      <c r="I1098" s="1"/>
    </row>
    <row r="1099" spans="7:9" x14ac:dyDescent="0.25">
      <c r="G1099" s="1"/>
      <c r="H1099" s="1"/>
      <c r="I1099" s="1"/>
    </row>
    <row r="1100" spans="7:9" x14ac:dyDescent="0.25">
      <c r="G1100" s="1"/>
      <c r="H1100" s="1"/>
      <c r="I1100" s="1"/>
    </row>
    <row r="1101" spans="7:9" x14ac:dyDescent="0.25">
      <c r="G1101" s="1"/>
      <c r="H1101" s="1"/>
      <c r="I1101" s="1"/>
    </row>
    <row r="1102" spans="7:9" x14ac:dyDescent="0.25">
      <c r="G1102" s="1"/>
      <c r="H1102" s="1"/>
      <c r="I1102" s="1"/>
    </row>
    <row r="1103" spans="7:9" x14ac:dyDescent="0.25">
      <c r="G1103" s="1"/>
      <c r="H1103" s="1"/>
      <c r="I1103" s="1"/>
    </row>
    <row r="1104" spans="7:9" x14ac:dyDescent="0.25">
      <c r="G1104" s="1"/>
      <c r="H1104" s="1"/>
      <c r="I1104" s="1"/>
    </row>
    <row r="1105" spans="7:9" x14ac:dyDescent="0.25">
      <c r="G1105" s="1"/>
      <c r="H1105" s="1"/>
      <c r="I1105" s="1"/>
    </row>
    <row r="1106" spans="7:9" x14ac:dyDescent="0.25">
      <c r="G1106" s="1"/>
      <c r="H1106" s="1"/>
      <c r="I1106" s="1"/>
    </row>
    <row r="1107" spans="7:9" x14ac:dyDescent="0.25">
      <c r="G1107" s="1"/>
      <c r="H1107" s="1"/>
      <c r="I1107" s="1"/>
    </row>
    <row r="1108" spans="7:9" x14ac:dyDescent="0.25">
      <c r="G1108" s="1"/>
      <c r="H1108" s="1"/>
      <c r="I1108" s="1"/>
    </row>
    <row r="1109" spans="7:9" x14ac:dyDescent="0.25">
      <c r="G1109" s="1"/>
      <c r="H1109" s="1"/>
      <c r="I1109" s="1"/>
    </row>
    <row r="1110" spans="7:9" x14ac:dyDescent="0.25">
      <c r="G1110" s="1"/>
      <c r="H1110" s="1"/>
      <c r="I1110" s="1"/>
    </row>
    <row r="1111" spans="7:9" x14ac:dyDescent="0.25">
      <c r="G1111" s="1"/>
      <c r="H1111" s="1"/>
      <c r="I1111" s="1"/>
    </row>
    <row r="1112" spans="7:9" x14ac:dyDescent="0.25">
      <c r="G1112" s="1"/>
      <c r="H1112" s="1"/>
      <c r="I1112" s="1"/>
    </row>
    <row r="1113" spans="7:9" x14ac:dyDescent="0.25">
      <c r="G1113" s="1"/>
      <c r="H1113" s="1"/>
      <c r="I1113" s="1"/>
    </row>
    <row r="1114" spans="7:9" x14ac:dyDescent="0.25">
      <c r="G1114" s="1"/>
      <c r="H1114" s="1"/>
      <c r="I1114" s="1"/>
    </row>
    <row r="1115" spans="7:9" x14ac:dyDescent="0.25">
      <c r="G1115" s="1"/>
      <c r="H1115" s="1"/>
      <c r="I1115" s="1"/>
    </row>
    <row r="1116" spans="7:9" x14ac:dyDescent="0.25">
      <c r="G1116" s="1"/>
      <c r="H1116" s="1"/>
      <c r="I1116" s="1"/>
    </row>
    <row r="1117" spans="7:9" x14ac:dyDescent="0.25">
      <c r="G1117" s="1"/>
      <c r="H1117" s="1"/>
      <c r="I1117" s="1"/>
    </row>
    <row r="1118" spans="7:9" x14ac:dyDescent="0.25">
      <c r="G1118" s="1"/>
      <c r="H1118" s="1"/>
      <c r="I1118" s="1"/>
    </row>
    <row r="1119" spans="7:9" x14ac:dyDescent="0.25">
      <c r="G1119" s="1"/>
      <c r="H1119" s="1"/>
      <c r="I1119" s="1"/>
    </row>
    <row r="1120" spans="7:9" x14ac:dyDescent="0.25">
      <c r="G1120" s="1"/>
      <c r="H1120" s="1"/>
      <c r="I1120" s="1"/>
    </row>
    <row r="1121" spans="7:9" x14ac:dyDescent="0.25">
      <c r="G1121" s="1"/>
      <c r="H1121" s="1"/>
      <c r="I1121" s="1"/>
    </row>
    <row r="1122" spans="7:9" x14ac:dyDescent="0.25">
      <c r="G1122" s="1"/>
      <c r="H1122" s="1"/>
      <c r="I1122" s="1"/>
    </row>
    <row r="1123" spans="7:9" x14ac:dyDescent="0.25">
      <c r="G1123" s="1"/>
      <c r="H1123" s="1"/>
      <c r="I1123" s="1"/>
    </row>
    <row r="1124" spans="7:9" x14ac:dyDescent="0.25">
      <c r="G1124" s="1"/>
      <c r="H1124" s="1"/>
      <c r="I1124" s="1"/>
    </row>
    <row r="1125" spans="7:9" x14ac:dyDescent="0.25">
      <c r="G1125" s="1"/>
      <c r="H1125" s="1"/>
      <c r="I1125" s="1"/>
    </row>
    <row r="1126" spans="7:9" x14ac:dyDescent="0.25">
      <c r="G1126" s="1"/>
      <c r="H1126" s="1"/>
      <c r="I1126" s="1"/>
    </row>
    <row r="1127" spans="7:9" x14ac:dyDescent="0.25">
      <c r="G1127" s="1"/>
      <c r="H1127" s="1"/>
      <c r="I1127" s="1"/>
    </row>
    <row r="1128" spans="7:9" x14ac:dyDescent="0.25">
      <c r="G1128" s="1"/>
      <c r="H1128" s="1"/>
      <c r="I1128" s="1"/>
    </row>
    <row r="1129" spans="7:9" x14ac:dyDescent="0.25">
      <c r="G1129" s="1"/>
      <c r="H1129" s="1"/>
      <c r="I1129" s="1"/>
    </row>
    <row r="1130" spans="7:9" x14ac:dyDescent="0.25">
      <c r="G1130" s="1"/>
      <c r="H1130" s="1"/>
      <c r="I1130" s="1"/>
    </row>
    <row r="1131" spans="7:9" x14ac:dyDescent="0.25">
      <c r="G1131" s="1"/>
      <c r="H1131" s="1"/>
      <c r="I1131" s="1"/>
    </row>
    <row r="1132" spans="7:9" x14ac:dyDescent="0.25">
      <c r="G1132" s="1"/>
      <c r="H1132" s="1"/>
      <c r="I1132" s="1"/>
    </row>
    <row r="1133" spans="7:9" x14ac:dyDescent="0.25">
      <c r="G1133" s="1"/>
      <c r="H1133" s="1"/>
      <c r="I1133" s="1"/>
    </row>
    <row r="1134" spans="7:9" x14ac:dyDescent="0.25">
      <c r="G1134" s="1"/>
      <c r="H1134" s="1"/>
      <c r="I1134" s="1"/>
    </row>
    <row r="1135" spans="7:9" x14ac:dyDescent="0.25">
      <c r="G1135" s="1"/>
      <c r="H1135" s="1"/>
      <c r="I1135" s="1"/>
    </row>
    <row r="1136" spans="7:9" x14ac:dyDescent="0.25">
      <c r="G1136" s="1"/>
      <c r="H1136" s="1"/>
      <c r="I1136" s="1"/>
    </row>
    <row r="1137" spans="7:9" x14ac:dyDescent="0.25">
      <c r="G1137" s="1"/>
      <c r="H1137" s="1"/>
      <c r="I1137" s="1"/>
    </row>
    <row r="1138" spans="7:9" x14ac:dyDescent="0.25">
      <c r="G1138" s="1"/>
      <c r="H1138" s="1"/>
      <c r="I1138" s="1"/>
    </row>
    <row r="1139" spans="7:9" x14ac:dyDescent="0.25">
      <c r="G1139" s="1"/>
      <c r="H1139" s="1"/>
      <c r="I1139" s="1"/>
    </row>
    <row r="1140" spans="7:9" x14ac:dyDescent="0.25">
      <c r="G1140" s="1"/>
      <c r="H1140" s="1"/>
      <c r="I1140" s="1"/>
    </row>
    <row r="1141" spans="7:9" x14ac:dyDescent="0.25">
      <c r="G1141" s="1"/>
      <c r="H1141" s="1"/>
      <c r="I1141" s="1"/>
    </row>
    <row r="1142" spans="7:9" x14ac:dyDescent="0.25">
      <c r="G1142" s="1"/>
      <c r="H1142" s="1"/>
      <c r="I1142" s="1"/>
    </row>
    <row r="1143" spans="7:9" x14ac:dyDescent="0.25">
      <c r="G1143" s="1"/>
      <c r="H1143" s="1"/>
      <c r="I1143" s="1"/>
    </row>
    <row r="1144" spans="7:9" x14ac:dyDescent="0.25">
      <c r="G1144" s="1"/>
      <c r="H1144" s="1"/>
      <c r="I1144" s="1"/>
    </row>
    <row r="1145" spans="7:9" x14ac:dyDescent="0.25">
      <c r="G1145" s="1"/>
      <c r="H1145" s="1"/>
      <c r="I1145" s="1"/>
    </row>
    <row r="1146" spans="7:9" x14ac:dyDescent="0.25">
      <c r="G1146" s="1"/>
      <c r="H1146" s="1"/>
      <c r="I1146" s="1"/>
    </row>
    <row r="1147" spans="7:9" x14ac:dyDescent="0.25">
      <c r="G1147" s="1"/>
      <c r="H1147" s="1"/>
      <c r="I1147" s="1"/>
    </row>
    <row r="1148" spans="7:9" x14ac:dyDescent="0.25">
      <c r="G1148" s="1"/>
      <c r="H1148" s="1"/>
      <c r="I1148" s="1"/>
    </row>
    <row r="1149" spans="7:9" x14ac:dyDescent="0.25">
      <c r="G1149" s="1"/>
      <c r="H1149" s="1"/>
      <c r="I1149" s="1"/>
    </row>
    <row r="1150" spans="7:9" x14ac:dyDescent="0.25">
      <c r="G1150" s="1"/>
      <c r="H1150" s="1"/>
      <c r="I1150" s="1"/>
    </row>
    <row r="1151" spans="7:9" x14ac:dyDescent="0.25">
      <c r="G1151" s="1"/>
      <c r="H1151" s="1"/>
      <c r="I1151" s="1"/>
    </row>
    <row r="1152" spans="7:9" x14ac:dyDescent="0.25">
      <c r="G1152" s="1"/>
      <c r="H1152" s="1"/>
      <c r="I1152" s="1"/>
    </row>
    <row r="1153" spans="7:9" x14ac:dyDescent="0.25">
      <c r="G1153" s="1"/>
      <c r="H1153" s="1"/>
      <c r="I1153" s="1"/>
    </row>
    <row r="1154" spans="7:9" x14ac:dyDescent="0.25">
      <c r="G1154" s="1"/>
      <c r="H1154" s="1"/>
      <c r="I1154" s="1"/>
    </row>
    <row r="1155" spans="7:9" x14ac:dyDescent="0.25">
      <c r="G1155" s="1"/>
      <c r="H1155" s="1"/>
      <c r="I1155" s="1"/>
    </row>
    <row r="1156" spans="7:9" x14ac:dyDescent="0.25">
      <c r="G1156" s="1"/>
      <c r="H1156" s="1"/>
      <c r="I1156" s="1"/>
    </row>
    <row r="1157" spans="7:9" x14ac:dyDescent="0.25">
      <c r="G1157" s="1"/>
      <c r="H1157" s="1"/>
      <c r="I1157" s="1"/>
    </row>
    <row r="1158" spans="7:9" x14ac:dyDescent="0.25">
      <c r="G1158" s="1"/>
      <c r="H1158" s="1"/>
      <c r="I1158" s="1"/>
    </row>
    <row r="1159" spans="7:9" x14ac:dyDescent="0.25">
      <c r="G1159" s="1"/>
      <c r="H1159" s="1"/>
      <c r="I1159" s="1"/>
    </row>
    <row r="1160" spans="7:9" x14ac:dyDescent="0.25">
      <c r="G1160" s="1"/>
      <c r="H1160" s="1"/>
      <c r="I1160" s="1"/>
    </row>
    <row r="1161" spans="7:9" x14ac:dyDescent="0.25">
      <c r="G1161" s="1"/>
      <c r="H1161" s="1"/>
      <c r="I1161" s="1"/>
    </row>
    <row r="1162" spans="7:9" x14ac:dyDescent="0.25">
      <c r="G1162" s="1"/>
      <c r="H1162" s="1"/>
      <c r="I1162" s="1"/>
    </row>
    <row r="1163" spans="7:9" x14ac:dyDescent="0.25">
      <c r="G1163" s="1"/>
      <c r="H1163" s="1"/>
      <c r="I1163" s="1"/>
    </row>
    <row r="1164" spans="7:9" x14ac:dyDescent="0.25">
      <c r="G1164" s="1"/>
      <c r="H1164" s="1"/>
      <c r="I1164" s="1"/>
    </row>
    <row r="1165" spans="7:9" x14ac:dyDescent="0.25">
      <c r="G1165" s="1"/>
      <c r="H1165" s="1"/>
      <c r="I1165" s="1"/>
    </row>
    <row r="1166" spans="7:9" x14ac:dyDescent="0.25">
      <c r="G1166" s="1"/>
      <c r="H1166" s="1"/>
      <c r="I1166" s="1"/>
    </row>
    <row r="1167" spans="7:9" x14ac:dyDescent="0.25">
      <c r="G1167" s="1"/>
      <c r="H1167" s="1"/>
      <c r="I1167" s="1"/>
    </row>
    <row r="1168" spans="7:9" x14ac:dyDescent="0.25">
      <c r="G1168" s="1"/>
      <c r="H1168" s="1"/>
      <c r="I1168" s="1"/>
    </row>
    <row r="1169" spans="7:9" x14ac:dyDescent="0.25">
      <c r="G1169" s="1"/>
      <c r="H1169" s="1"/>
      <c r="I1169" s="1"/>
    </row>
    <row r="1170" spans="7:9" x14ac:dyDescent="0.25">
      <c r="G1170" s="1"/>
      <c r="H1170" s="1"/>
      <c r="I1170" s="1"/>
    </row>
    <row r="1171" spans="7:9" x14ac:dyDescent="0.25">
      <c r="G1171" s="1"/>
      <c r="H1171" s="1"/>
      <c r="I1171" s="1"/>
    </row>
    <row r="1172" spans="7:9" x14ac:dyDescent="0.25">
      <c r="G1172" s="1"/>
      <c r="H1172" s="1"/>
      <c r="I1172" s="1"/>
    </row>
    <row r="1173" spans="7:9" x14ac:dyDescent="0.25">
      <c r="G1173" s="1"/>
      <c r="H1173" s="1"/>
      <c r="I1173" s="1"/>
    </row>
    <row r="1174" spans="7:9" x14ac:dyDescent="0.25">
      <c r="G1174" s="1"/>
      <c r="H1174" s="1"/>
      <c r="I1174" s="1"/>
    </row>
    <row r="1175" spans="7:9" x14ac:dyDescent="0.25">
      <c r="G1175" s="1"/>
      <c r="H1175" s="1"/>
      <c r="I1175" s="1"/>
    </row>
    <row r="1176" spans="7:9" x14ac:dyDescent="0.25">
      <c r="G1176" s="1"/>
      <c r="H1176" s="1"/>
      <c r="I1176" s="1"/>
    </row>
    <row r="1177" spans="7:9" x14ac:dyDescent="0.25">
      <c r="G1177" s="1"/>
      <c r="H1177" s="1"/>
      <c r="I1177" s="1"/>
    </row>
    <row r="1178" spans="7:9" x14ac:dyDescent="0.25">
      <c r="G1178" s="1"/>
      <c r="H1178" s="1"/>
      <c r="I1178" s="1"/>
    </row>
    <row r="1179" spans="7:9" x14ac:dyDescent="0.25">
      <c r="G1179" s="1"/>
      <c r="H1179" s="1"/>
      <c r="I1179" s="1"/>
    </row>
    <row r="1180" spans="7:9" x14ac:dyDescent="0.25">
      <c r="G1180" s="1"/>
      <c r="H1180" s="1"/>
      <c r="I1180" s="1"/>
    </row>
    <row r="1181" spans="7:9" x14ac:dyDescent="0.25">
      <c r="G1181" s="1"/>
      <c r="H1181" s="1"/>
      <c r="I1181" s="1"/>
    </row>
    <row r="1182" spans="7:9" x14ac:dyDescent="0.25">
      <c r="G1182" s="1"/>
      <c r="H1182" s="1"/>
      <c r="I1182" s="1"/>
    </row>
    <row r="1183" spans="7:9" x14ac:dyDescent="0.25">
      <c r="G1183" s="1"/>
      <c r="H1183" s="1"/>
      <c r="I1183" s="1"/>
    </row>
    <row r="1184" spans="7:9" x14ac:dyDescent="0.25">
      <c r="G1184" s="1"/>
      <c r="H1184" s="1"/>
      <c r="I1184" s="1"/>
    </row>
    <row r="1185" spans="7:9" x14ac:dyDescent="0.25">
      <c r="G1185" s="1"/>
      <c r="H1185" s="1"/>
      <c r="I1185" s="1"/>
    </row>
    <row r="1186" spans="7:9" x14ac:dyDescent="0.25">
      <c r="G1186" s="1"/>
      <c r="H1186" s="1"/>
      <c r="I1186" s="1"/>
    </row>
    <row r="1187" spans="7:9" x14ac:dyDescent="0.25">
      <c r="G1187" s="1"/>
      <c r="H1187" s="1"/>
      <c r="I1187" s="1"/>
    </row>
    <row r="1188" spans="7:9" x14ac:dyDescent="0.25">
      <c r="G1188" s="1"/>
      <c r="H1188" s="1"/>
      <c r="I1188" s="1"/>
    </row>
    <row r="1189" spans="7:9" x14ac:dyDescent="0.25">
      <c r="G1189" s="1"/>
      <c r="H1189" s="1"/>
      <c r="I1189" s="1"/>
    </row>
    <row r="1190" spans="7:9" x14ac:dyDescent="0.25">
      <c r="G1190" s="1"/>
      <c r="H1190" s="1"/>
      <c r="I1190" s="1"/>
    </row>
    <row r="1191" spans="7:9" x14ac:dyDescent="0.25">
      <c r="G1191" s="1"/>
      <c r="H1191" s="1"/>
      <c r="I1191" s="1"/>
    </row>
    <row r="1192" spans="7:9" x14ac:dyDescent="0.25">
      <c r="G1192" s="1"/>
      <c r="H1192" s="1"/>
      <c r="I1192" s="1"/>
    </row>
    <row r="1193" spans="7:9" x14ac:dyDescent="0.25">
      <c r="G1193" s="1"/>
      <c r="H1193" s="1"/>
      <c r="I1193" s="1"/>
    </row>
    <row r="1194" spans="7:9" x14ac:dyDescent="0.25">
      <c r="G1194" s="1"/>
      <c r="H1194" s="1"/>
      <c r="I1194" s="1"/>
    </row>
    <row r="1195" spans="7:9" x14ac:dyDescent="0.25">
      <c r="G1195" s="1"/>
      <c r="H1195" s="1"/>
      <c r="I1195" s="1"/>
    </row>
    <row r="1196" spans="7:9" x14ac:dyDescent="0.25">
      <c r="G1196" s="1"/>
      <c r="H1196" s="1"/>
      <c r="I1196" s="1"/>
    </row>
    <row r="1197" spans="7:9" x14ac:dyDescent="0.25">
      <c r="G1197" s="1"/>
      <c r="H1197" s="1"/>
      <c r="I1197" s="1"/>
    </row>
    <row r="1198" spans="7:9" x14ac:dyDescent="0.25">
      <c r="G1198" s="1"/>
      <c r="H1198" s="1"/>
      <c r="I1198" s="1"/>
    </row>
    <row r="1199" spans="7:9" x14ac:dyDescent="0.25">
      <c r="G1199" s="1"/>
      <c r="H1199" s="1"/>
      <c r="I1199" s="1"/>
    </row>
    <row r="1200" spans="7:9" x14ac:dyDescent="0.25">
      <c r="G1200" s="1"/>
      <c r="H1200" s="1"/>
      <c r="I1200" s="1"/>
    </row>
    <row r="1201" spans="7:9" x14ac:dyDescent="0.25">
      <c r="G1201" s="1"/>
      <c r="H1201" s="1"/>
      <c r="I1201" s="1"/>
    </row>
    <row r="1202" spans="7:9" x14ac:dyDescent="0.25">
      <c r="G1202" s="1"/>
      <c r="H1202" s="1"/>
      <c r="I1202" s="1"/>
    </row>
    <row r="1203" spans="7:9" x14ac:dyDescent="0.25">
      <c r="G1203" s="1"/>
      <c r="H1203" s="1"/>
      <c r="I1203" s="1"/>
    </row>
    <row r="1204" spans="7:9" x14ac:dyDescent="0.25">
      <c r="G1204" s="1"/>
      <c r="H1204" s="1"/>
      <c r="I1204" s="1"/>
    </row>
    <row r="1205" spans="7:9" x14ac:dyDescent="0.25">
      <c r="G1205" s="1"/>
      <c r="H1205" s="1"/>
      <c r="I1205" s="1"/>
    </row>
    <row r="1206" spans="7:9" x14ac:dyDescent="0.25">
      <c r="G1206" s="1"/>
      <c r="H1206" s="1"/>
      <c r="I1206" s="1"/>
    </row>
    <row r="1207" spans="7:9" x14ac:dyDescent="0.25">
      <c r="G1207" s="1"/>
      <c r="H1207" s="1"/>
      <c r="I1207" s="1"/>
    </row>
    <row r="1208" spans="7:9" x14ac:dyDescent="0.25">
      <c r="G1208" s="1"/>
      <c r="H1208" s="1"/>
      <c r="I1208" s="1"/>
    </row>
    <row r="1209" spans="7:9" x14ac:dyDescent="0.25">
      <c r="G1209" s="1"/>
      <c r="H1209" s="1"/>
      <c r="I1209" s="1"/>
    </row>
    <row r="1210" spans="7:9" x14ac:dyDescent="0.25">
      <c r="G1210" s="1"/>
      <c r="H1210" s="1"/>
      <c r="I1210" s="1"/>
    </row>
    <row r="1211" spans="7:9" x14ac:dyDescent="0.25">
      <c r="G1211" s="1"/>
      <c r="H1211" s="1"/>
      <c r="I1211" s="1"/>
    </row>
    <row r="1212" spans="7:9" x14ac:dyDescent="0.25">
      <c r="G1212" s="1"/>
      <c r="H1212" s="1"/>
      <c r="I1212" s="1"/>
    </row>
    <row r="1213" spans="7:9" x14ac:dyDescent="0.25">
      <c r="G1213" s="1"/>
      <c r="H1213" s="1"/>
      <c r="I1213" s="1"/>
    </row>
    <row r="1214" spans="7:9" x14ac:dyDescent="0.25">
      <c r="G1214" s="1"/>
      <c r="H1214" s="1"/>
      <c r="I1214" s="1"/>
    </row>
    <row r="1215" spans="7:9" x14ac:dyDescent="0.25">
      <c r="G1215" s="1"/>
      <c r="H1215" s="1"/>
      <c r="I1215" s="1"/>
    </row>
    <row r="1216" spans="7:9" x14ac:dyDescent="0.25">
      <c r="G1216" s="1"/>
      <c r="H1216" s="1"/>
      <c r="I1216" s="1"/>
    </row>
    <row r="1217" spans="7:9" x14ac:dyDescent="0.25">
      <c r="G1217" s="1"/>
      <c r="H1217" s="1"/>
      <c r="I1217" s="1"/>
    </row>
    <row r="1218" spans="7:9" x14ac:dyDescent="0.25">
      <c r="G1218" s="1"/>
      <c r="H1218" s="1"/>
      <c r="I1218" s="1"/>
    </row>
    <row r="1219" spans="7:9" x14ac:dyDescent="0.25">
      <c r="G1219" s="1"/>
      <c r="H1219" s="1"/>
      <c r="I1219" s="1"/>
    </row>
    <row r="1220" spans="7:9" x14ac:dyDescent="0.25">
      <c r="G1220" s="1"/>
      <c r="H1220" s="1"/>
      <c r="I1220" s="1"/>
    </row>
    <row r="1221" spans="7:9" x14ac:dyDescent="0.25">
      <c r="G1221" s="1"/>
      <c r="H1221" s="1"/>
      <c r="I1221" s="1"/>
    </row>
    <row r="1222" spans="7:9" x14ac:dyDescent="0.25">
      <c r="G1222" s="1"/>
      <c r="H1222" s="1"/>
      <c r="I1222" s="1"/>
    </row>
    <row r="1223" spans="7:9" x14ac:dyDescent="0.25">
      <c r="G1223" s="1"/>
      <c r="H1223" s="1"/>
      <c r="I1223" s="1"/>
    </row>
    <row r="1224" spans="7:9" x14ac:dyDescent="0.25">
      <c r="G1224" s="1"/>
      <c r="H1224" s="1"/>
      <c r="I1224" s="1"/>
    </row>
    <row r="1225" spans="7:9" x14ac:dyDescent="0.25">
      <c r="G1225" s="1"/>
      <c r="H1225" s="1"/>
      <c r="I1225" s="1"/>
    </row>
    <row r="1226" spans="7:9" x14ac:dyDescent="0.25">
      <c r="G1226" s="1"/>
      <c r="H1226" s="1"/>
      <c r="I1226" s="1"/>
    </row>
    <row r="1227" spans="7:9" x14ac:dyDescent="0.25">
      <c r="G1227" s="1"/>
      <c r="H1227" s="1"/>
      <c r="I1227" s="1"/>
    </row>
    <row r="1228" spans="7:9" x14ac:dyDescent="0.25">
      <c r="G1228" s="1"/>
      <c r="H1228" s="1"/>
      <c r="I1228" s="1"/>
    </row>
    <row r="1229" spans="7:9" x14ac:dyDescent="0.25">
      <c r="G1229" s="1"/>
      <c r="H1229" s="1"/>
      <c r="I1229" s="1"/>
    </row>
    <row r="1230" spans="7:9" x14ac:dyDescent="0.25">
      <c r="G1230" s="1"/>
      <c r="H1230" s="1"/>
      <c r="I1230" s="1"/>
    </row>
    <row r="1231" spans="7:9" x14ac:dyDescent="0.25">
      <c r="G1231" s="1"/>
      <c r="H1231" s="1"/>
      <c r="I1231" s="1"/>
    </row>
    <row r="1232" spans="7:9" x14ac:dyDescent="0.25">
      <c r="G1232" s="1"/>
      <c r="H1232" s="1"/>
      <c r="I1232" s="1"/>
    </row>
    <row r="1233" spans="7:9" x14ac:dyDescent="0.25">
      <c r="G1233" s="1"/>
      <c r="H1233" s="1"/>
      <c r="I1233" s="1"/>
    </row>
    <row r="1234" spans="7:9" x14ac:dyDescent="0.25">
      <c r="G1234" s="1"/>
      <c r="H1234" s="1"/>
      <c r="I1234" s="1"/>
    </row>
    <row r="1235" spans="7:9" x14ac:dyDescent="0.25">
      <c r="G1235" s="1"/>
      <c r="H1235" s="1"/>
      <c r="I1235" s="1"/>
    </row>
    <row r="1236" spans="7:9" x14ac:dyDescent="0.25">
      <c r="G1236" s="1"/>
      <c r="H1236" s="1"/>
      <c r="I1236" s="1"/>
    </row>
    <row r="1237" spans="7:9" x14ac:dyDescent="0.25">
      <c r="G1237" s="1"/>
      <c r="H1237" s="1"/>
      <c r="I1237" s="1"/>
    </row>
    <row r="1238" spans="7:9" x14ac:dyDescent="0.25">
      <c r="G1238" s="1"/>
      <c r="H1238" s="1"/>
      <c r="I1238" s="1"/>
    </row>
    <row r="1239" spans="7:9" x14ac:dyDescent="0.25">
      <c r="G1239" s="1"/>
      <c r="H1239" s="1"/>
      <c r="I1239" s="1"/>
    </row>
    <row r="1240" spans="7:9" x14ac:dyDescent="0.25">
      <c r="G1240" s="1"/>
      <c r="H1240" s="1"/>
      <c r="I1240" s="1"/>
    </row>
    <row r="1241" spans="7:9" x14ac:dyDescent="0.25">
      <c r="G1241" s="1"/>
      <c r="H1241" s="1"/>
      <c r="I1241" s="1"/>
    </row>
    <row r="1242" spans="7:9" x14ac:dyDescent="0.25">
      <c r="G1242" s="1"/>
      <c r="H1242" s="1"/>
      <c r="I1242" s="1"/>
    </row>
    <row r="1243" spans="7:9" x14ac:dyDescent="0.25">
      <c r="G1243" s="1"/>
      <c r="H1243" s="1"/>
      <c r="I1243" s="1"/>
    </row>
    <row r="1244" spans="7:9" x14ac:dyDescent="0.25">
      <c r="G1244" s="1"/>
      <c r="H1244" s="1"/>
      <c r="I1244" s="1"/>
    </row>
    <row r="1245" spans="7:9" x14ac:dyDescent="0.25">
      <c r="G1245" s="1"/>
      <c r="H1245" s="1"/>
      <c r="I1245" s="1"/>
    </row>
    <row r="1246" spans="7:9" x14ac:dyDescent="0.25">
      <c r="G1246" s="1"/>
      <c r="H1246" s="1"/>
      <c r="I1246" s="1"/>
    </row>
    <row r="1247" spans="7:9" x14ac:dyDescent="0.25">
      <c r="G1247" s="1"/>
      <c r="H1247" s="1"/>
      <c r="I1247" s="1"/>
    </row>
    <row r="1248" spans="7:9" x14ac:dyDescent="0.25">
      <c r="G1248" s="1"/>
      <c r="H1248" s="1"/>
      <c r="I1248" s="1"/>
    </row>
    <row r="1249" spans="7:9" x14ac:dyDescent="0.25">
      <c r="G1249" s="1"/>
      <c r="H1249" s="1"/>
      <c r="I1249" s="1"/>
    </row>
    <row r="1250" spans="7:9" x14ac:dyDescent="0.25">
      <c r="G1250" s="1"/>
      <c r="H1250" s="1"/>
      <c r="I1250" s="1"/>
    </row>
    <row r="1251" spans="7:9" x14ac:dyDescent="0.25">
      <c r="G1251" s="1"/>
      <c r="H1251" s="1"/>
      <c r="I1251" s="1"/>
    </row>
    <row r="1252" spans="7:9" x14ac:dyDescent="0.25">
      <c r="G1252" s="1"/>
      <c r="H1252" s="1"/>
      <c r="I1252" s="1"/>
    </row>
    <row r="1253" spans="7:9" x14ac:dyDescent="0.25">
      <c r="G1253" s="1"/>
      <c r="H1253" s="1"/>
      <c r="I1253" s="1"/>
    </row>
    <row r="1254" spans="7:9" x14ac:dyDescent="0.25">
      <c r="G1254" s="1"/>
      <c r="H1254" s="1"/>
      <c r="I1254" s="1"/>
    </row>
    <row r="1255" spans="7:9" x14ac:dyDescent="0.25">
      <c r="G1255" s="1"/>
      <c r="H1255" s="1"/>
      <c r="I1255" s="1"/>
    </row>
    <row r="1256" spans="7:9" x14ac:dyDescent="0.25">
      <c r="G1256" s="1"/>
      <c r="H1256" s="1"/>
      <c r="I1256" s="1"/>
    </row>
    <row r="1257" spans="7:9" x14ac:dyDescent="0.25">
      <c r="G1257" s="1"/>
      <c r="H1257" s="1"/>
      <c r="I1257" s="1"/>
    </row>
    <row r="1258" spans="7:9" x14ac:dyDescent="0.25">
      <c r="G1258" s="1"/>
      <c r="H1258" s="1"/>
      <c r="I1258" s="1"/>
    </row>
    <row r="1259" spans="7:9" x14ac:dyDescent="0.25">
      <c r="G1259" s="1"/>
      <c r="H1259" s="1"/>
      <c r="I1259" s="1"/>
    </row>
    <row r="1260" spans="7:9" x14ac:dyDescent="0.25">
      <c r="G1260" s="1"/>
      <c r="H1260" s="1"/>
      <c r="I1260" s="1"/>
    </row>
    <row r="1261" spans="7:9" x14ac:dyDescent="0.25">
      <c r="G1261" s="1"/>
      <c r="H1261" s="1"/>
      <c r="I1261" s="1"/>
    </row>
    <row r="1262" spans="7:9" x14ac:dyDescent="0.25">
      <c r="G1262" s="1"/>
      <c r="H1262" s="1"/>
      <c r="I1262" s="1"/>
    </row>
    <row r="1263" spans="7:9" x14ac:dyDescent="0.25">
      <c r="G1263" s="1"/>
      <c r="H1263" s="1"/>
      <c r="I1263" s="1"/>
    </row>
    <row r="1264" spans="7:9" x14ac:dyDescent="0.25">
      <c r="G1264" s="1"/>
      <c r="H1264" s="1"/>
      <c r="I1264" s="1"/>
    </row>
    <row r="1265" spans="7:9" x14ac:dyDescent="0.25">
      <c r="G1265" s="1"/>
      <c r="H1265" s="1"/>
      <c r="I1265" s="1"/>
    </row>
    <row r="1266" spans="7:9" x14ac:dyDescent="0.25">
      <c r="G1266" s="1"/>
      <c r="H1266" s="1"/>
      <c r="I1266" s="1"/>
    </row>
    <row r="1267" spans="7:9" x14ac:dyDescent="0.25">
      <c r="G1267" s="1"/>
      <c r="H1267" s="1"/>
      <c r="I1267" s="1"/>
    </row>
    <row r="1268" spans="7:9" x14ac:dyDescent="0.25">
      <c r="G1268" s="1"/>
      <c r="H1268" s="1"/>
      <c r="I1268" s="1"/>
    </row>
    <row r="1269" spans="7:9" x14ac:dyDescent="0.25">
      <c r="G1269" s="1"/>
      <c r="H1269" s="1"/>
      <c r="I1269" s="1"/>
    </row>
    <row r="1270" spans="7:9" x14ac:dyDescent="0.25">
      <c r="G1270" s="1"/>
      <c r="H1270" s="1"/>
      <c r="I1270" s="1"/>
    </row>
    <row r="1271" spans="7:9" x14ac:dyDescent="0.25">
      <c r="G1271" s="1"/>
      <c r="H1271" s="1"/>
      <c r="I1271" s="1"/>
    </row>
    <row r="1272" spans="7:9" x14ac:dyDescent="0.25">
      <c r="G1272" s="1"/>
      <c r="H1272" s="1"/>
      <c r="I1272" s="1"/>
    </row>
    <row r="1273" spans="7:9" x14ac:dyDescent="0.25">
      <c r="G1273" s="1"/>
      <c r="H1273" s="1"/>
      <c r="I1273" s="1"/>
    </row>
    <row r="1274" spans="7:9" x14ac:dyDescent="0.25">
      <c r="G1274" s="1"/>
      <c r="H1274" s="1"/>
      <c r="I1274" s="1"/>
    </row>
    <row r="1275" spans="7:9" x14ac:dyDescent="0.25">
      <c r="G1275" s="1"/>
      <c r="H1275" s="1"/>
      <c r="I1275" s="1"/>
    </row>
    <row r="1276" spans="7:9" x14ac:dyDescent="0.25">
      <c r="G1276" s="1"/>
      <c r="H1276" s="1"/>
      <c r="I1276" s="1"/>
    </row>
    <row r="1277" spans="7:9" x14ac:dyDescent="0.25">
      <c r="G1277" s="1"/>
      <c r="H1277" s="1"/>
      <c r="I1277" s="1"/>
    </row>
    <row r="1278" spans="7:9" x14ac:dyDescent="0.25">
      <c r="G1278" s="1"/>
      <c r="H1278" s="1"/>
      <c r="I1278" s="1"/>
    </row>
    <row r="1279" spans="7:9" x14ac:dyDescent="0.25">
      <c r="G1279" s="1"/>
      <c r="H1279" s="1"/>
      <c r="I1279" s="1"/>
    </row>
    <row r="1280" spans="7:9" x14ac:dyDescent="0.25">
      <c r="G1280" s="1"/>
      <c r="H1280" s="1"/>
      <c r="I1280" s="1"/>
    </row>
    <row r="1281" spans="7:9" x14ac:dyDescent="0.25">
      <c r="G1281" s="1"/>
      <c r="H1281" s="1"/>
      <c r="I1281" s="1"/>
    </row>
    <row r="1282" spans="7:9" x14ac:dyDescent="0.25">
      <c r="G1282" s="1"/>
      <c r="H1282" s="1"/>
      <c r="I1282" s="1"/>
    </row>
    <row r="1283" spans="7:9" x14ac:dyDescent="0.25">
      <c r="G1283" s="1"/>
      <c r="H1283" s="1"/>
      <c r="I1283" s="1"/>
    </row>
    <row r="1284" spans="7:9" x14ac:dyDescent="0.25">
      <c r="G1284" s="1"/>
      <c r="H1284" s="1"/>
      <c r="I1284" s="1"/>
    </row>
    <row r="1285" spans="7:9" x14ac:dyDescent="0.25">
      <c r="G1285" s="1"/>
      <c r="H1285" s="1"/>
      <c r="I1285" s="1"/>
    </row>
    <row r="1286" spans="7:9" x14ac:dyDescent="0.25">
      <c r="G1286" s="1"/>
      <c r="H1286" s="1"/>
      <c r="I1286" s="1"/>
    </row>
    <row r="1287" spans="7:9" x14ac:dyDescent="0.25">
      <c r="G1287" s="1"/>
      <c r="H1287" s="1"/>
      <c r="I1287" s="1"/>
    </row>
    <row r="1288" spans="7:9" x14ac:dyDescent="0.25">
      <c r="G1288" s="1"/>
      <c r="H1288" s="1"/>
      <c r="I1288" s="1"/>
    </row>
    <row r="1289" spans="7:9" x14ac:dyDescent="0.25">
      <c r="G1289" s="1"/>
      <c r="H1289" s="1"/>
      <c r="I1289" s="1"/>
    </row>
    <row r="1290" spans="7:9" x14ac:dyDescent="0.25">
      <c r="G1290" s="1"/>
      <c r="H1290" s="1"/>
      <c r="I1290" s="1"/>
    </row>
    <row r="1291" spans="7:9" x14ac:dyDescent="0.25">
      <c r="G1291" s="1"/>
      <c r="H1291" s="1"/>
      <c r="I1291" s="1"/>
    </row>
    <row r="1292" spans="7:9" x14ac:dyDescent="0.25">
      <c r="G1292" s="1"/>
      <c r="H1292" s="1"/>
      <c r="I1292" s="1"/>
    </row>
    <row r="1293" spans="7:9" x14ac:dyDescent="0.25">
      <c r="G1293" s="1"/>
      <c r="H1293" s="1"/>
      <c r="I1293" s="1"/>
    </row>
    <row r="1294" spans="7:9" x14ac:dyDescent="0.25">
      <c r="G1294" s="1"/>
      <c r="H1294" s="1"/>
      <c r="I1294" s="1"/>
    </row>
    <row r="1295" spans="7:9" x14ac:dyDescent="0.25">
      <c r="G1295" s="1"/>
      <c r="H1295" s="1"/>
      <c r="I1295" s="1"/>
    </row>
    <row r="1296" spans="7:9" x14ac:dyDescent="0.25">
      <c r="G1296" s="1"/>
      <c r="H1296" s="1"/>
      <c r="I1296" s="1"/>
    </row>
    <row r="1297" spans="7:9" x14ac:dyDescent="0.25">
      <c r="G1297" s="1"/>
      <c r="H1297" s="1"/>
      <c r="I1297" s="1"/>
    </row>
    <row r="1298" spans="7:9" x14ac:dyDescent="0.25">
      <c r="G1298" s="1"/>
      <c r="H1298" s="1"/>
      <c r="I1298" s="1"/>
    </row>
    <row r="1299" spans="7:9" x14ac:dyDescent="0.25">
      <c r="G1299" s="1"/>
      <c r="H1299" s="1"/>
      <c r="I1299" s="1"/>
    </row>
    <row r="1300" spans="7:9" x14ac:dyDescent="0.25">
      <c r="G1300" s="1"/>
      <c r="H1300" s="1"/>
      <c r="I1300" s="1"/>
    </row>
    <row r="1301" spans="7:9" x14ac:dyDescent="0.25">
      <c r="G1301" s="1"/>
      <c r="H1301" s="1"/>
      <c r="I1301" s="1"/>
    </row>
    <row r="1302" spans="7:9" x14ac:dyDescent="0.25">
      <c r="G1302" s="1"/>
      <c r="H1302" s="1"/>
      <c r="I1302" s="1"/>
    </row>
    <row r="1303" spans="7:9" x14ac:dyDescent="0.25">
      <c r="G1303" s="1"/>
      <c r="H1303" s="1"/>
      <c r="I1303" s="1"/>
    </row>
    <row r="1304" spans="7:9" x14ac:dyDescent="0.25">
      <c r="G1304" s="1"/>
      <c r="H1304" s="1"/>
      <c r="I1304" s="1"/>
    </row>
    <row r="1305" spans="7:9" x14ac:dyDescent="0.25">
      <c r="G1305" s="1"/>
      <c r="H1305" s="1"/>
      <c r="I1305" s="1"/>
    </row>
    <row r="1306" spans="7:9" x14ac:dyDescent="0.25">
      <c r="G1306" s="1"/>
      <c r="H1306" s="1"/>
      <c r="I1306" s="1"/>
    </row>
    <row r="1307" spans="7:9" x14ac:dyDescent="0.25">
      <c r="G1307" s="1"/>
      <c r="H1307" s="1"/>
      <c r="I1307" s="1"/>
    </row>
    <row r="1308" spans="7:9" x14ac:dyDescent="0.25">
      <c r="G1308" s="1"/>
      <c r="H1308" s="1"/>
      <c r="I1308" s="1"/>
    </row>
    <row r="1309" spans="7:9" x14ac:dyDescent="0.25">
      <c r="G1309" s="1"/>
      <c r="H1309" s="1"/>
      <c r="I1309" s="1"/>
    </row>
    <row r="1310" spans="7:9" x14ac:dyDescent="0.25">
      <c r="G1310" s="1"/>
      <c r="H1310" s="1"/>
      <c r="I1310" s="1"/>
    </row>
    <row r="1311" spans="7:9" x14ac:dyDescent="0.25">
      <c r="G1311" s="1"/>
      <c r="H1311" s="1"/>
      <c r="I1311" s="1"/>
    </row>
    <row r="1312" spans="7:9" x14ac:dyDescent="0.25">
      <c r="G1312" s="1"/>
      <c r="H1312" s="1"/>
      <c r="I1312" s="1"/>
    </row>
    <row r="1313" spans="7:9" x14ac:dyDescent="0.25">
      <c r="G1313" s="1"/>
      <c r="H1313" s="1"/>
      <c r="I1313" s="1"/>
    </row>
    <row r="1314" spans="7:9" x14ac:dyDescent="0.25">
      <c r="G1314" s="1"/>
      <c r="H1314" s="1"/>
      <c r="I1314" s="1"/>
    </row>
    <row r="1315" spans="7:9" x14ac:dyDescent="0.25">
      <c r="G1315" s="1"/>
      <c r="H1315" s="1"/>
      <c r="I1315" s="1"/>
    </row>
    <row r="1316" spans="7:9" x14ac:dyDescent="0.25">
      <c r="G1316" s="1"/>
      <c r="H1316" s="1"/>
      <c r="I1316" s="1"/>
    </row>
    <row r="1317" spans="7:9" x14ac:dyDescent="0.25">
      <c r="G1317" s="1"/>
      <c r="H1317" s="1"/>
      <c r="I1317" s="1"/>
    </row>
    <row r="1318" spans="7:9" x14ac:dyDescent="0.25">
      <c r="G1318" s="1"/>
      <c r="H1318" s="1"/>
      <c r="I1318" s="1"/>
    </row>
    <row r="1319" spans="7:9" x14ac:dyDescent="0.25">
      <c r="G1319" s="1"/>
      <c r="H1319" s="1"/>
      <c r="I1319" s="1"/>
    </row>
    <row r="1320" spans="7:9" x14ac:dyDescent="0.25">
      <c r="G1320" s="1"/>
      <c r="H1320" s="1"/>
      <c r="I1320" s="1"/>
    </row>
    <row r="1321" spans="7:9" x14ac:dyDescent="0.25">
      <c r="G1321" s="1"/>
      <c r="H1321" s="1"/>
      <c r="I1321" s="1"/>
    </row>
    <row r="1322" spans="7:9" x14ac:dyDescent="0.25">
      <c r="G1322" s="1"/>
      <c r="H1322" s="1"/>
      <c r="I1322" s="1"/>
    </row>
    <row r="1323" spans="7:9" x14ac:dyDescent="0.25">
      <c r="G1323" s="1"/>
      <c r="H1323" s="1"/>
      <c r="I1323" s="1"/>
    </row>
    <row r="1324" spans="7:9" x14ac:dyDescent="0.25">
      <c r="G1324" s="1"/>
      <c r="H1324" s="1"/>
      <c r="I1324" s="1"/>
    </row>
    <row r="1325" spans="7:9" x14ac:dyDescent="0.25">
      <c r="G1325" s="1"/>
      <c r="H1325" s="1"/>
      <c r="I1325" s="1"/>
    </row>
    <row r="1326" spans="7:9" x14ac:dyDescent="0.25">
      <c r="G1326" s="1"/>
      <c r="H1326" s="1"/>
      <c r="I1326" s="1"/>
    </row>
    <row r="1327" spans="7:9" x14ac:dyDescent="0.25">
      <c r="G1327" s="1"/>
      <c r="H1327" s="1"/>
      <c r="I1327" s="1"/>
    </row>
    <row r="1328" spans="7:9" x14ac:dyDescent="0.25">
      <c r="G1328" s="1"/>
      <c r="H1328" s="1"/>
      <c r="I1328" s="1"/>
    </row>
    <row r="1329" spans="7:9" x14ac:dyDescent="0.25">
      <c r="G1329" s="1"/>
      <c r="H1329" s="1"/>
      <c r="I1329" s="1"/>
    </row>
    <row r="1330" spans="7:9" x14ac:dyDescent="0.25">
      <c r="G1330" s="1"/>
      <c r="H1330" s="1"/>
      <c r="I1330" s="1"/>
    </row>
    <row r="1331" spans="7:9" x14ac:dyDescent="0.25">
      <c r="G1331" s="1"/>
      <c r="H1331" s="1"/>
      <c r="I1331" s="1"/>
    </row>
    <row r="1332" spans="7:9" x14ac:dyDescent="0.25">
      <c r="G1332" s="1"/>
      <c r="H1332" s="1"/>
      <c r="I1332" s="1"/>
    </row>
    <row r="1333" spans="7:9" x14ac:dyDescent="0.25">
      <c r="G1333" s="1"/>
      <c r="H1333" s="1"/>
      <c r="I1333" s="1"/>
    </row>
    <row r="1334" spans="7:9" x14ac:dyDescent="0.25">
      <c r="G1334" s="1"/>
      <c r="H1334" s="1"/>
      <c r="I1334" s="1"/>
    </row>
    <row r="1335" spans="7:9" x14ac:dyDescent="0.25">
      <c r="G1335" s="1"/>
      <c r="H1335" s="1"/>
      <c r="I1335" s="1"/>
    </row>
    <row r="1336" spans="7:9" x14ac:dyDescent="0.25">
      <c r="G1336" s="1"/>
      <c r="H1336" s="1"/>
      <c r="I1336" s="1"/>
    </row>
    <row r="1337" spans="7:9" x14ac:dyDescent="0.25">
      <c r="G1337" s="1"/>
      <c r="H1337" s="1"/>
      <c r="I1337" s="1"/>
    </row>
    <row r="1338" spans="7:9" x14ac:dyDescent="0.25">
      <c r="G1338" s="1"/>
      <c r="H1338" s="1"/>
      <c r="I1338" s="1"/>
    </row>
    <row r="1339" spans="7:9" x14ac:dyDescent="0.25">
      <c r="G1339" s="1"/>
      <c r="H1339" s="1"/>
      <c r="I1339" s="1"/>
    </row>
    <row r="1340" spans="7:9" x14ac:dyDescent="0.25">
      <c r="G1340" s="1"/>
      <c r="H1340" s="1"/>
      <c r="I1340" s="1"/>
    </row>
    <row r="1341" spans="7:9" x14ac:dyDescent="0.25">
      <c r="G1341" s="1"/>
      <c r="H1341" s="1"/>
      <c r="I1341" s="1"/>
    </row>
    <row r="1342" spans="7:9" x14ac:dyDescent="0.25">
      <c r="G1342" s="1"/>
      <c r="H1342" s="1"/>
      <c r="I1342" s="1"/>
    </row>
    <row r="1343" spans="7:9" x14ac:dyDescent="0.25">
      <c r="G1343" s="1"/>
      <c r="H1343" s="1"/>
      <c r="I1343" s="1"/>
    </row>
    <row r="1344" spans="7:9" x14ac:dyDescent="0.25">
      <c r="G1344" s="1"/>
      <c r="H1344" s="1"/>
      <c r="I1344" s="1"/>
    </row>
    <row r="1345" spans="7:9" x14ac:dyDescent="0.25">
      <c r="G1345" s="1"/>
      <c r="H1345" s="1"/>
      <c r="I1345" s="1"/>
    </row>
    <row r="1346" spans="7:9" x14ac:dyDescent="0.25">
      <c r="G1346" s="1"/>
      <c r="H1346" s="1"/>
      <c r="I1346" s="1"/>
    </row>
    <row r="1347" spans="7:9" x14ac:dyDescent="0.25">
      <c r="G1347" s="1"/>
      <c r="H1347" s="1"/>
      <c r="I1347" s="1"/>
    </row>
    <row r="1348" spans="7:9" x14ac:dyDescent="0.25">
      <c r="G1348" s="1"/>
      <c r="H1348" s="1"/>
      <c r="I1348" s="1"/>
    </row>
    <row r="1349" spans="7:9" x14ac:dyDescent="0.25">
      <c r="G1349" s="1"/>
      <c r="H1349" s="1"/>
      <c r="I1349" s="1"/>
    </row>
    <row r="1350" spans="7:9" x14ac:dyDescent="0.25">
      <c r="G1350" s="1"/>
      <c r="H1350" s="1"/>
      <c r="I1350" s="1"/>
    </row>
    <row r="1351" spans="7:9" x14ac:dyDescent="0.25">
      <c r="G1351" s="1"/>
      <c r="H1351" s="1"/>
      <c r="I1351" s="1"/>
    </row>
    <row r="1352" spans="7:9" x14ac:dyDescent="0.25">
      <c r="G1352" s="1"/>
      <c r="H1352" s="1"/>
      <c r="I1352" s="1"/>
    </row>
    <row r="1353" spans="7:9" x14ac:dyDescent="0.25">
      <c r="G1353" s="1"/>
      <c r="H1353" s="1"/>
      <c r="I1353" s="1"/>
    </row>
    <row r="1354" spans="7:9" x14ac:dyDescent="0.25">
      <c r="G1354" s="1"/>
      <c r="H1354" s="1"/>
      <c r="I1354" s="1"/>
    </row>
    <row r="1355" spans="7:9" x14ac:dyDescent="0.25">
      <c r="G1355" s="1"/>
      <c r="H1355" s="1"/>
      <c r="I1355" s="1"/>
    </row>
    <row r="1356" spans="7:9" x14ac:dyDescent="0.25">
      <c r="G1356" s="1"/>
      <c r="H1356" s="1"/>
      <c r="I1356" s="1"/>
    </row>
    <row r="1357" spans="7:9" x14ac:dyDescent="0.25">
      <c r="G1357" s="1"/>
      <c r="H1357" s="1"/>
      <c r="I1357" s="1"/>
    </row>
    <row r="1358" spans="7:9" x14ac:dyDescent="0.25">
      <c r="G1358" s="1"/>
      <c r="H1358" s="1"/>
      <c r="I1358" s="1"/>
    </row>
    <row r="1359" spans="7:9" x14ac:dyDescent="0.25">
      <c r="G1359" s="1"/>
      <c r="H1359" s="1"/>
      <c r="I1359" s="1"/>
    </row>
    <row r="1360" spans="7:9" x14ac:dyDescent="0.25">
      <c r="G1360" s="1"/>
      <c r="H1360" s="1"/>
      <c r="I1360" s="1"/>
    </row>
    <row r="1361" spans="7:9" x14ac:dyDescent="0.25">
      <c r="G1361" s="1"/>
      <c r="H1361" s="1"/>
      <c r="I1361" s="1"/>
    </row>
    <row r="1362" spans="7:9" x14ac:dyDescent="0.25">
      <c r="G1362" s="1"/>
      <c r="H1362" s="1"/>
      <c r="I1362" s="1"/>
    </row>
    <row r="1363" spans="7:9" x14ac:dyDescent="0.25">
      <c r="G1363" s="1"/>
      <c r="H1363" s="1"/>
      <c r="I1363" s="1"/>
    </row>
    <row r="1364" spans="7:9" x14ac:dyDescent="0.25">
      <c r="G1364" s="1"/>
      <c r="H1364" s="1"/>
      <c r="I1364" s="1"/>
    </row>
    <row r="1365" spans="7:9" x14ac:dyDescent="0.25">
      <c r="G1365" s="1"/>
      <c r="H1365" s="1"/>
      <c r="I1365" s="1"/>
    </row>
    <row r="1366" spans="7:9" x14ac:dyDescent="0.25">
      <c r="G1366" s="1"/>
      <c r="H1366" s="1"/>
      <c r="I1366" s="1"/>
    </row>
    <row r="1367" spans="7:9" x14ac:dyDescent="0.25">
      <c r="G1367" s="1"/>
      <c r="H1367" s="1"/>
      <c r="I1367" s="1"/>
    </row>
    <row r="1368" spans="7:9" x14ac:dyDescent="0.25">
      <c r="G1368" s="1"/>
      <c r="H1368" s="1"/>
      <c r="I1368" s="1"/>
    </row>
    <row r="1369" spans="7:9" x14ac:dyDescent="0.25">
      <c r="G1369" s="1"/>
      <c r="H1369" s="1"/>
      <c r="I1369" s="1"/>
    </row>
    <row r="1370" spans="7:9" x14ac:dyDescent="0.25">
      <c r="G1370" s="1"/>
      <c r="H1370" s="1"/>
      <c r="I1370" s="1"/>
    </row>
    <row r="1371" spans="7:9" x14ac:dyDescent="0.25">
      <c r="G1371" s="1"/>
      <c r="H1371" s="1"/>
      <c r="I1371" s="1"/>
    </row>
    <row r="1372" spans="7:9" x14ac:dyDescent="0.25">
      <c r="G1372" s="1"/>
      <c r="H1372" s="1"/>
      <c r="I1372" s="1"/>
    </row>
    <row r="1373" spans="7:9" x14ac:dyDescent="0.25">
      <c r="G1373" s="1"/>
      <c r="H1373" s="1"/>
      <c r="I1373" s="1"/>
    </row>
    <row r="1374" spans="7:9" x14ac:dyDescent="0.25">
      <c r="G1374" s="1"/>
      <c r="H1374" s="1"/>
      <c r="I1374" s="1"/>
    </row>
    <row r="1375" spans="7:9" x14ac:dyDescent="0.25">
      <c r="G1375" s="1"/>
      <c r="H1375" s="1"/>
      <c r="I1375" s="1"/>
    </row>
    <row r="1376" spans="7:9" x14ac:dyDescent="0.25">
      <c r="G1376" s="1"/>
      <c r="H1376" s="1"/>
      <c r="I1376" s="1"/>
    </row>
    <row r="1377" spans="7:9" x14ac:dyDescent="0.25">
      <c r="G1377" s="1"/>
      <c r="H1377" s="1"/>
      <c r="I1377" s="1"/>
    </row>
    <row r="1378" spans="7:9" x14ac:dyDescent="0.25">
      <c r="G1378" s="1"/>
      <c r="H1378" s="1"/>
      <c r="I1378" s="1"/>
    </row>
    <row r="1379" spans="7:9" x14ac:dyDescent="0.25">
      <c r="G1379" s="1"/>
      <c r="H1379" s="1"/>
      <c r="I1379" s="1"/>
    </row>
    <row r="1380" spans="7:9" x14ac:dyDescent="0.25">
      <c r="G1380" s="1"/>
      <c r="H1380" s="1"/>
      <c r="I1380" s="1"/>
    </row>
    <row r="1381" spans="7:9" x14ac:dyDescent="0.25">
      <c r="G1381" s="1"/>
      <c r="H1381" s="1"/>
      <c r="I1381" s="1"/>
    </row>
    <row r="1382" spans="7:9" x14ac:dyDescent="0.25">
      <c r="G1382" s="1"/>
      <c r="H1382" s="1"/>
      <c r="I1382" s="1"/>
    </row>
    <row r="1383" spans="7:9" x14ac:dyDescent="0.25">
      <c r="G1383" s="1"/>
      <c r="H1383" s="1"/>
      <c r="I1383" s="1"/>
    </row>
    <row r="1384" spans="7:9" x14ac:dyDescent="0.25">
      <c r="G1384" s="1"/>
      <c r="H1384" s="1"/>
      <c r="I1384" s="1"/>
    </row>
    <row r="1385" spans="7:9" x14ac:dyDescent="0.25">
      <c r="G1385" s="1"/>
      <c r="H1385" s="1"/>
      <c r="I1385" s="1"/>
    </row>
    <row r="1386" spans="7:9" x14ac:dyDescent="0.25">
      <c r="G1386" s="1"/>
      <c r="H1386" s="1"/>
      <c r="I1386" s="1"/>
    </row>
    <row r="1387" spans="7:9" x14ac:dyDescent="0.25">
      <c r="G1387" s="1"/>
      <c r="H1387" s="1"/>
      <c r="I1387" s="1"/>
    </row>
    <row r="1388" spans="7:9" x14ac:dyDescent="0.25">
      <c r="G1388" s="1"/>
      <c r="H1388" s="1"/>
      <c r="I1388" s="1"/>
    </row>
    <row r="1389" spans="7:9" x14ac:dyDescent="0.25">
      <c r="G1389" s="1"/>
      <c r="H1389" s="1"/>
      <c r="I1389" s="1"/>
    </row>
    <row r="1390" spans="7:9" x14ac:dyDescent="0.25">
      <c r="G1390" s="1"/>
      <c r="H1390" s="1"/>
      <c r="I1390" s="1"/>
    </row>
    <row r="1391" spans="7:9" x14ac:dyDescent="0.25">
      <c r="G1391" s="1"/>
      <c r="H1391" s="1"/>
      <c r="I1391" s="1"/>
    </row>
    <row r="1392" spans="7:9" x14ac:dyDescent="0.25">
      <c r="G1392" s="1"/>
      <c r="H1392" s="1"/>
      <c r="I1392" s="1"/>
    </row>
    <row r="1393" spans="7:9" x14ac:dyDescent="0.25">
      <c r="G1393" s="1"/>
      <c r="H1393" s="1"/>
      <c r="I1393" s="1"/>
    </row>
    <row r="1394" spans="7:9" x14ac:dyDescent="0.25">
      <c r="G1394" s="1"/>
      <c r="H1394" s="1"/>
      <c r="I1394" s="1"/>
    </row>
    <row r="1395" spans="7:9" x14ac:dyDescent="0.25">
      <c r="G1395" s="1"/>
      <c r="H1395" s="1"/>
      <c r="I1395" s="1"/>
    </row>
    <row r="1396" spans="7:9" x14ac:dyDescent="0.25">
      <c r="G1396" s="1"/>
      <c r="H1396" s="1"/>
      <c r="I1396" s="1"/>
    </row>
    <row r="1397" spans="7:9" x14ac:dyDescent="0.25">
      <c r="G1397" s="1"/>
      <c r="H1397" s="1"/>
      <c r="I1397" s="1"/>
    </row>
    <row r="1398" spans="7:9" x14ac:dyDescent="0.25">
      <c r="G1398" s="1"/>
      <c r="H1398" s="1"/>
      <c r="I1398" s="1"/>
    </row>
    <row r="1399" spans="7:9" x14ac:dyDescent="0.25">
      <c r="G1399" s="1"/>
      <c r="H1399" s="1"/>
      <c r="I1399" s="1"/>
    </row>
    <row r="1400" spans="7:9" x14ac:dyDescent="0.25">
      <c r="G1400" s="1"/>
      <c r="H1400" s="1"/>
      <c r="I1400" s="1"/>
    </row>
    <row r="1401" spans="7:9" x14ac:dyDescent="0.25">
      <c r="G1401" s="1"/>
      <c r="H1401" s="1"/>
      <c r="I1401" s="1"/>
    </row>
    <row r="1402" spans="7:9" x14ac:dyDescent="0.25">
      <c r="G1402" s="1"/>
      <c r="H1402" s="1"/>
      <c r="I1402" s="1"/>
    </row>
    <row r="1403" spans="7:9" x14ac:dyDescent="0.25">
      <c r="G1403" s="1"/>
      <c r="H1403" s="1"/>
      <c r="I1403" s="1"/>
    </row>
    <row r="1404" spans="7:9" x14ac:dyDescent="0.25">
      <c r="G1404" s="1"/>
      <c r="H1404" s="1"/>
      <c r="I1404" s="1"/>
    </row>
    <row r="1405" spans="7:9" x14ac:dyDescent="0.25">
      <c r="G1405" s="1"/>
      <c r="H1405" s="1"/>
      <c r="I1405" s="1"/>
    </row>
    <row r="1406" spans="7:9" x14ac:dyDescent="0.25">
      <c r="G1406" s="1"/>
      <c r="H1406" s="1"/>
      <c r="I1406" s="1"/>
    </row>
    <row r="1407" spans="7:9" x14ac:dyDescent="0.25">
      <c r="G1407" s="1"/>
      <c r="H1407" s="1"/>
      <c r="I1407" s="1"/>
    </row>
    <row r="1408" spans="7:9" x14ac:dyDescent="0.25">
      <c r="G1408" s="1"/>
      <c r="H1408" s="1"/>
      <c r="I1408" s="1"/>
    </row>
    <row r="1409" spans="7:9" x14ac:dyDescent="0.25">
      <c r="G1409" s="1"/>
      <c r="H1409" s="1"/>
      <c r="I1409" s="1"/>
    </row>
    <row r="1410" spans="7:9" x14ac:dyDescent="0.25">
      <c r="G1410" s="1"/>
      <c r="H1410" s="1"/>
      <c r="I1410" s="1"/>
    </row>
    <row r="1411" spans="7:9" x14ac:dyDescent="0.25">
      <c r="G1411" s="1"/>
      <c r="H1411" s="1"/>
      <c r="I1411" s="1"/>
    </row>
    <row r="1412" spans="7:9" x14ac:dyDescent="0.25">
      <c r="G1412" s="1"/>
      <c r="H1412" s="1"/>
      <c r="I1412" s="1"/>
    </row>
    <row r="1413" spans="7:9" x14ac:dyDescent="0.25">
      <c r="G1413" s="1"/>
      <c r="H1413" s="1"/>
      <c r="I1413" s="1"/>
    </row>
    <row r="1414" spans="7:9" x14ac:dyDescent="0.25">
      <c r="G1414" s="1"/>
      <c r="H1414" s="1"/>
      <c r="I1414" s="1"/>
    </row>
    <row r="1415" spans="7:9" x14ac:dyDescent="0.25">
      <c r="G1415" s="1"/>
      <c r="H1415" s="1"/>
      <c r="I1415" s="1"/>
    </row>
    <row r="1416" spans="7:9" x14ac:dyDescent="0.25">
      <c r="G1416" s="1"/>
      <c r="H1416" s="1"/>
      <c r="I1416" s="1"/>
    </row>
    <row r="1417" spans="7:9" x14ac:dyDescent="0.25">
      <c r="G1417" s="1"/>
      <c r="H1417" s="1"/>
      <c r="I1417" s="1"/>
    </row>
    <row r="1418" spans="7:9" x14ac:dyDescent="0.25">
      <c r="G1418" s="1"/>
      <c r="H1418" s="1"/>
      <c r="I1418" s="1"/>
    </row>
    <row r="1419" spans="7:9" x14ac:dyDescent="0.25">
      <c r="G1419" s="1"/>
      <c r="H1419" s="1"/>
      <c r="I1419" s="1"/>
    </row>
    <row r="1420" spans="7:9" x14ac:dyDescent="0.25">
      <c r="G1420" s="1"/>
      <c r="H1420" s="1"/>
      <c r="I1420" s="1"/>
    </row>
    <row r="1421" spans="7:9" x14ac:dyDescent="0.25">
      <c r="G1421" s="1"/>
      <c r="H1421" s="1"/>
      <c r="I1421" s="1"/>
    </row>
    <row r="1422" spans="7:9" x14ac:dyDescent="0.25">
      <c r="G1422" s="1"/>
      <c r="H1422" s="1"/>
      <c r="I1422" s="1"/>
    </row>
    <row r="1423" spans="7:9" x14ac:dyDescent="0.25">
      <c r="G1423" s="1"/>
      <c r="H1423" s="1"/>
      <c r="I1423" s="1"/>
    </row>
    <row r="1424" spans="7:9" x14ac:dyDescent="0.25">
      <c r="G1424" s="1"/>
      <c r="H1424" s="1"/>
      <c r="I1424" s="1"/>
    </row>
    <row r="1425" spans="7:9" x14ac:dyDescent="0.25">
      <c r="G1425" s="1"/>
      <c r="H1425" s="1"/>
      <c r="I1425" s="1"/>
    </row>
    <row r="1426" spans="7:9" x14ac:dyDescent="0.25">
      <c r="G1426" s="1"/>
      <c r="H1426" s="1"/>
      <c r="I1426" s="1"/>
    </row>
    <row r="1427" spans="7:9" x14ac:dyDescent="0.25">
      <c r="G1427" s="1"/>
      <c r="H1427" s="1"/>
      <c r="I1427" s="1"/>
    </row>
    <row r="1428" spans="7:9" x14ac:dyDescent="0.25">
      <c r="G1428" s="1"/>
      <c r="H1428" s="1"/>
      <c r="I1428" s="1"/>
    </row>
    <row r="1429" spans="7:9" x14ac:dyDescent="0.25">
      <c r="G1429" s="1"/>
      <c r="H1429" s="1"/>
      <c r="I1429" s="1"/>
    </row>
    <row r="1430" spans="7:9" x14ac:dyDescent="0.25">
      <c r="G1430" s="1"/>
      <c r="H1430" s="1"/>
      <c r="I1430" s="1"/>
    </row>
    <row r="1431" spans="7:9" x14ac:dyDescent="0.25">
      <c r="G1431" s="1"/>
      <c r="H1431" s="1"/>
      <c r="I1431" s="1"/>
    </row>
    <row r="1432" spans="7:9" x14ac:dyDescent="0.25">
      <c r="G1432" s="1"/>
      <c r="H1432" s="1"/>
      <c r="I1432" s="1"/>
    </row>
    <row r="1433" spans="7:9" x14ac:dyDescent="0.25">
      <c r="G1433" s="1"/>
      <c r="H1433" s="1"/>
      <c r="I1433" s="1"/>
    </row>
    <row r="1434" spans="7:9" x14ac:dyDescent="0.25">
      <c r="G1434" s="1"/>
      <c r="H1434" s="1"/>
      <c r="I1434" s="1"/>
    </row>
    <row r="1435" spans="7:9" x14ac:dyDescent="0.25">
      <c r="G1435" s="1"/>
      <c r="H1435" s="1"/>
      <c r="I1435" s="1"/>
    </row>
    <row r="1436" spans="7:9" x14ac:dyDescent="0.25">
      <c r="G1436" s="1"/>
      <c r="H1436" s="1"/>
      <c r="I1436" s="1"/>
    </row>
    <row r="1437" spans="7:9" x14ac:dyDescent="0.25">
      <c r="G1437" s="1"/>
      <c r="H1437" s="1"/>
      <c r="I1437" s="1"/>
    </row>
    <row r="1438" spans="7:9" x14ac:dyDescent="0.25">
      <c r="G1438" s="1"/>
      <c r="H1438" s="1"/>
      <c r="I1438" s="1"/>
    </row>
    <row r="1439" spans="7:9" x14ac:dyDescent="0.25">
      <c r="G1439" s="1"/>
      <c r="H1439" s="1"/>
      <c r="I1439" s="1"/>
    </row>
    <row r="1440" spans="7:9" x14ac:dyDescent="0.25">
      <c r="G1440" s="1"/>
      <c r="H1440" s="1"/>
      <c r="I1440" s="1"/>
    </row>
    <row r="1441" spans="7:9" x14ac:dyDescent="0.25">
      <c r="G1441" s="1"/>
      <c r="H1441" s="1"/>
      <c r="I1441" s="1"/>
    </row>
    <row r="1442" spans="7:9" x14ac:dyDescent="0.25">
      <c r="G1442" s="1"/>
      <c r="H1442" s="1"/>
      <c r="I1442" s="1"/>
    </row>
    <row r="1443" spans="7:9" x14ac:dyDescent="0.25">
      <c r="G1443" s="1"/>
      <c r="H1443" s="1"/>
      <c r="I1443" s="1"/>
    </row>
    <row r="1444" spans="7:9" x14ac:dyDescent="0.25">
      <c r="G1444" s="1"/>
      <c r="H1444" s="1"/>
      <c r="I1444" s="1"/>
    </row>
    <row r="1445" spans="7:9" x14ac:dyDescent="0.25">
      <c r="G1445" s="1"/>
      <c r="H1445" s="1"/>
      <c r="I1445" s="1"/>
    </row>
    <row r="1446" spans="7:9" x14ac:dyDescent="0.25">
      <c r="G1446" s="1"/>
      <c r="H1446" s="1"/>
      <c r="I1446" s="1"/>
    </row>
    <row r="1447" spans="7:9" x14ac:dyDescent="0.25">
      <c r="G1447" s="1"/>
      <c r="H1447" s="1"/>
      <c r="I1447" s="1"/>
    </row>
    <row r="1448" spans="7:9" x14ac:dyDescent="0.25">
      <c r="G1448" s="1"/>
      <c r="H1448" s="1"/>
      <c r="I1448" s="1"/>
    </row>
    <row r="1449" spans="7:9" x14ac:dyDescent="0.25">
      <c r="G1449" s="1"/>
      <c r="H1449" s="1"/>
      <c r="I1449" s="1"/>
    </row>
    <row r="1450" spans="7:9" x14ac:dyDescent="0.25">
      <c r="G1450" s="1"/>
      <c r="H1450" s="1"/>
      <c r="I1450" s="1"/>
    </row>
    <row r="1451" spans="7:9" x14ac:dyDescent="0.25">
      <c r="G1451" s="1"/>
      <c r="H1451" s="1"/>
      <c r="I1451" s="1"/>
    </row>
    <row r="1452" spans="7:9" x14ac:dyDescent="0.25">
      <c r="G1452" s="1"/>
      <c r="H1452" s="1"/>
      <c r="I1452" s="1"/>
    </row>
    <row r="1453" spans="7:9" x14ac:dyDescent="0.25">
      <c r="G1453" s="1"/>
      <c r="H1453" s="1"/>
      <c r="I1453" s="1"/>
    </row>
    <row r="1454" spans="7:9" x14ac:dyDescent="0.25">
      <c r="G1454" s="1"/>
      <c r="H1454" s="1"/>
      <c r="I1454" s="1"/>
    </row>
    <row r="1455" spans="7:9" x14ac:dyDescent="0.25">
      <c r="G1455" s="1"/>
      <c r="H1455" s="1"/>
      <c r="I1455" s="1"/>
    </row>
    <row r="1456" spans="7:9" x14ac:dyDescent="0.25">
      <c r="G1456" s="1"/>
      <c r="H1456" s="1"/>
      <c r="I1456" s="1"/>
    </row>
    <row r="1457" spans="7:9" x14ac:dyDescent="0.25">
      <c r="G1457" s="1"/>
      <c r="H1457" s="1"/>
      <c r="I1457" s="1"/>
    </row>
    <row r="1458" spans="7:9" x14ac:dyDescent="0.25">
      <c r="G1458" s="1"/>
      <c r="H1458" s="1"/>
      <c r="I1458" s="1"/>
    </row>
    <row r="1459" spans="7:9" x14ac:dyDescent="0.25">
      <c r="G1459" s="1"/>
      <c r="H1459" s="1"/>
      <c r="I1459" s="1"/>
    </row>
    <row r="1460" spans="7:9" x14ac:dyDescent="0.25">
      <c r="G1460" s="1"/>
      <c r="H1460" s="1"/>
      <c r="I1460" s="1"/>
    </row>
    <row r="1461" spans="7:9" x14ac:dyDescent="0.25">
      <c r="G1461" s="1"/>
      <c r="H1461" s="1"/>
      <c r="I1461" s="1"/>
    </row>
    <row r="1462" spans="7:9" x14ac:dyDescent="0.25">
      <c r="G1462" s="1"/>
      <c r="H1462" s="1"/>
      <c r="I1462" s="1"/>
    </row>
    <row r="1463" spans="7:9" x14ac:dyDescent="0.25">
      <c r="G1463" s="1"/>
      <c r="H1463" s="1"/>
      <c r="I1463" s="1"/>
    </row>
    <row r="1464" spans="7:9" x14ac:dyDescent="0.25">
      <c r="G1464" s="1"/>
      <c r="H1464" s="1"/>
      <c r="I1464" s="1"/>
    </row>
    <row r="1465" spans="7:9" x14ac:dyDescent="0.25">
      <c r="G1465" s="1"/>
      <c r="H1465" s="1"/>
      <c r="I1465" s="1"/>
    </row>
    <row r="1466" spans="7:9" x14ac:dyDescent="0.25">
      <c r="G1466" s="1"/>
      <c r="H1466" s="1"/>
      <c r="I1466" s="1"/>
    </row>
    <row r="1467" spans="7:9" x14ac:dyDescent="0.25">
      <c r="G1467" s="1"/>
      <c r="H1467" s="1"/>
      <c r="I1467" s="1"/>
    </row>
    <row r="1468" spans="7:9" x14ac:dyDescent="0.25">
      <c r="G1468" s="1"/>
      <c r="H1468" s="1"/>
      <c r="I1468" s="1"/>
    </row>
    <row r="1469" spans="7:9" x14ac:dyDescent="0.25">
      <c r="G1469" s="1"/>
      <c r="H1469" s="1"/>
      <c r="I1469" s="1"/>
    </row>
    <row r="1470" spans="7:9" x14ac:dyDescent="0.25">
      <c r="G1470" s="1"/>
      <c r="H1470" s="1"/>
      <c r="I1470" s="1"/>
    </row>
    <row r="1471" spans="7:9" x14ac:dyDescent="0.25">
      <c r="G1471" s="1"/>
      <c r="H1471" s="1"/>
      <c r="I1471" s="1"/>
    </row>
    <row r="1472" spans="7:9" x14ac:dyDescent="0.25">
      <c r="G1472" s="1"/>
      <c r="H1472" s="1"/>
      <c r="I1472" s="1"/>
    </row>
    <row r="1473" spans="7:9" x14ac:dyDescent="0.25">
      <c r="G1473" s="1"/>
      <c r="H1473" s="1"/>
      <c r="I1473" s="1"/>
    </row>
    <row r="1474" spans="7:9" x14ac:dyDescent="0.25">
      <c r="G1474" s="1"/>
      <c r="H1474" s="1"/>
      <c r="I1474" s="1"/>
    </row>
    <row r="1475" spans="7:9" x14ac:dyDescent="0.25">
      <c r="G1475" s="1"/>
      <c r="H1475" s="1"/>
      <c r="I1475" s="1"/>
    </row>
    <row r="1476" spans="7:9" x14ac:dyDescent="0.25">
      <c r="G1476" s="1"/>
      <c r="H1476" s="1"/>
      <c r="I1476" s="1"/>
    </row>
    <row r="1477" spans="7:9" x14ac:dyDescent="0.25">
      <c r="G1477" s="1"/>
      <c r="H1477" s="1"/>
      <c r="I1477" s="1"/>
    </row>
    <row r="1478" spans="7:9" x14ac:dyDescent="0.25">
      <c r="G1478" s="1"/>
      <c r="H1478" s="1"/>
      <c r="I1478" s="1"/>
    </row>
    <row r="1479" spans="7:9" x14ac:dyDescent="0.25">
      <c r="G1479" s="1"/>
      <c r="H1479" s="1"/>
      <c r="I1479" s="1"/>
    </row>
    <row r="1480" spans="7:9" x14ac:dyDescent="0.25">
      <c r="G1480" s="1"/>
      <c r="H1480" s="1"/>
      <c r="I1480" s="1"/>
    </row>
    <row r="1481" spans="7:9" x14ac:dyDescent="0.25">
      <c r="G1481" s="1"/>
      <c r="H1481" s="1"/>
      <c r="I1481" s="1"/>
    </row>
    <row r="1482" spans="7:9" x14ac:dyDescent="0.25">
      <c r="G1482" s="1"/>
      <c r="H1482" s="1"/>
      <c r="I1482" s="1"/>
    </row>
    <row r="1483" spans="7:9" x14ac:dyDescent="0.25">
      <c r="G1483" s="1"/>
      <c r="H1483" s="1"/>
      <c r="I1483" s="1"/>
    </row>
    <row r="1484" spans="7:9" x14ac:dyDescent="0.25">
      <c r="G1484" s="1"/>
      <c r="H1484" s="1"/>
      <c r="I1484" s="1"/>
    </row>
    <row r="1485" spans="7:9" x14ac:dyDescent="0.25">
      <c r="G1485" s="1"/>
      <c r="H1485" s="1"/>
      <c r="I1485" s="1"/>
    </row>
    <row r="1486" spans="7:9" x14ac:dyDescent="0.25">
      <c r="G1486" s="1"/>
      <c r="H1486" s="1"/>
      <c r="I1486" s="1"/>
    </row>
    <row r="1487" spans="7:9" x14ac:dyDescent="0.25">
      <c r="G1487" s="1"/>
      <c r="H1487" s="1"/>
      <c r="I1487" s="1"/>
    </row>
    <row r="1488" spans="7:9" x14ac:dyDescent="0.25">
      <c r="G1488" s="1"/>
      <c r="H1488" s="1"/>
      <c r="I1488" s="1"/>
    </row>
    <row r="1489" spans="7:9" x14ac:dyDescent="0.25">
      <c r="G1489" s="1"/>
      <c r="H1489" s="1"/>
      <c r="I1489" s="1"/>
    </row>
    <row r="1490" spans="7:9" x14ac:dyDescent="0.25">
      <c r="G1490" s="1"/>
      <c r="H1490" s="1"/>
      <c r="I1490" s="1"/>
    </row>
    <row r="1491" spans="7:9" x14ac:dyDescent="0.25">
      <c r="G1491" s="1"/>
      <c r="H1491" s="1"/>
      <c r="I1491" s="1"/>
    </row>
    <row r="1492" spans="7:9" x14ac:dyDescent="0.25">
      <c r="G1492" s="1"/>
      <c r="H1492" s="1"/>
      <c r="I1492" s="1"/>
    </row>
    <row r="1493" spans="7:9" x14ac:dyDescent="0.25">
      <c r="G1493" s="1"/>
      <c r="H1493" s="1"/>
      <c r="I1493" s="1"/>
    </row>
    <row r="1494" spans="7:9" x14ac:dyDescent="0.25">
      <c r="G1494" s="1"/>
      <c r="H1494" s="1"/>
      <c r="I1494" s="1"/>
    </row>
    <row r="1495" spans="7:9" x14ac:dyDescent="0.25">
      <c r="G1495" s="1"/>
      <c r="H1495" s="1"/>
      <c r="I1495" s="1"/>
    </row>
    <row r="1496" spans="7:9" x14ac:dyDescent="0.25">
      <c r="G1496" s="1"/>
      <c r="H1496" s="1"/>
      <c r="I1496" s="1"/>
    </row>
    <row r="1497" spans="7:9" x14ac:dyDescent="0.25">
      <c r="G1497" s="1"/>
      <c r="H1497" s="1"/>
      <c r="I1497" s="1"/>
    </row>
    <row r="1498" spans="7:9" x14ac:dyDescent="0.25">
      <c r="G1498" s="1"/>
      <c r="H1498" s="1"/>
      <c r="I1498" s="1"/>
    </row>
    <row r="1499" spans="7:9" x14ac:dyDescent="0.25">
      <c r="G1499" s="1"/>
      <c r="H1499" s="1"/>
      <c r="I1499" s="1"/>
    </row>
    <row r="1500" spans="7:9" x14ac:dyDescent="0.25">
      <c r="G1500" s="1"/>
      <c r="H1500" s="1"/>
      <c r="I1500" s="1"/>
    </row>
    <row r="1501" spans="7:9" x14ac:dyDescent="0.25">
      <c r="G1501" s="1"/>
      <c r="H1501" s="1"/>
      <c r="I1501" s="1"/>
    </row>
    <row r="1502" spans="7:9" x14ac:dyDescent="0.25">
      <c r="G1502" s="1"/>
      <c r="H1502" s="1"/>
      <c r="I1502" s="1"/>
    </row>
    <row r="1503" spans="7:9" x14ac:dyDescent="0.25">
      <c r="G1503" s="1"/>
      <c r="H1503" s="1"/>
      <c r="I1503" s="1"/>
    </row>
    <row r="1504" spans="7:9" x14ac:dyDescent="0.25">
      <c r="G1504" s="1"/>
      <c r="H1504" s="1"/>
      <c r="I1504" s="1"/>
    </row>
    <row r="1505" spans="7:9" x14ac:dyDescent="0.25">
      <c r="G1505" s="1"/>
      <c r="H1505" s="1"/>
      <c r="I1505" s="1"/>
    </row>
    <row r="1506" spans="7:9" x14ac:dyDescent="0.25">
      <c r="G1506" s="1"/>
      <c r="H1506" s="1"/>
      <c r="I1506" s="1"/>
    </row>
    <row r="1507" spans="7:9" x14ac:dyDescent="0.25">
      <c r="G1507" s="1"/>
      <c r="H1507" s="1"/>
      <c r="I1507" s="1"/>
    </row>
    <row r="1508" spans="7:9" x14ac:dyDescent="0.25">
      <c r="G1508" s="1"/>
      <c r="H1508" s="1"/>
      <c r="I1508" s="1"/>
    </row>
    <row r="1509" spans="7:9" x14ac:dyDescent="0.25">
      <c r="G1509" s="1"/>
      <c r="H1509" s="1"/>
      <c r="I1509" s="1"/>
    </row>
    <row r="1510" spans="7:9" x14ac:dyDescent="0.25">
      <c r="G1510" s="1"/>
      <c r="H1510" s="1"/>
      <c r="I1510" s="1"/>
    </row>
    <row r="1511" spans="7:9" x14ac:dyDescent="0.25">
      <c r="G1511" s="1"/>
      <c r="H1511" s="1"/>
      <c r="I1511" s="1"/>
    </row>
    <row r="1512" spans="7:9" x14ac:dyDescent="0.25">
      <c r="G1512" s="1"/>
      <c r="H1512" s="1"/>
      <c r="I1512" s="1"/>
    </row>
    <row r="1513" spans="7:9" x14ac:dyDescent="0.25">
      <c r="G1513" s="1"/>
      <c r="H1513" s="1"/>
      <c r="I1513" s="1"/>
    </row>
    <row r="1514" spans="7:9" x14ac:dyDescent="0.25">
      <c r="G1514" s="1"/>
      <c r="H1514" s="1"/>
      <c r="I1514" s="1"/>
    </row>
    <row r="1515" spans="7:9" x14ac:dyDescent="0.25">
      <c r="G1515" s="1"/>
      <c r="H1515" s="1"/>
      <c r="I1515" s="1"/>
    </row>
    <row r="1516" spans="7:9" x14ac:dyDescent="0.25">
      <c r="G1516" s="1"/>
      <c r="H1516" s="1"/>
      <c r="I1516" s="1"/>
    </row>
    <row r="1517" spans="7:9" x14ac:dyDescent="0.25">
      <c r="G1517" s="1"/>
      <c r="H1517" s="1"/>
      <c r="I1517" s="1"/>
    </row>
    <row r="1518" spans="7:9" x14ac:dyDescent="0.25">
      <c r="G1518" s="1"/>
      <c r="H1518" s="1"/>
      <c r="I1518" s="1"/>
    </row>
    <row r="1519" spans="7:9" x14ac:dyDescent="0.25">
      <c r="G1519" s="1"/>
      <c r="H1519" s="1"/>
      <c r="I1519" s="1"/>
    </row>
    <row r="1520" spans="7:9" x14ac:dyDescent="0.25">
      <c r="G1520" s="1"/>
      <c r="H1520" s="1"/>
      <c r="I1520" s="1"/>
    </row>
    <row r="1521" spans="7:9" x14ac:dyDescent="0.25">
      <c r="G1521" s="1"/>
      <c r="H1521" s="1"/>
      <c r="I1521" s="1"/>
    </row>
    <row r="1522" spans="7:9" x14ac:dyDescent="0.25">
      <c r="G1522" s="1"/>
      <c r="H1522" s="1"/>
      <c r="I1522" s="1"/>
    </row>
    <row r="1523" spans="7:9" x14ac:dyDescent="0.25">
      <c r="G1523" s="1"/>
      <c r="H1523" s="1"/>
      <c r="I1523" s="1"/>
    </row>
    <row r="1524" spans="7:9" x14ac:dyDescent="0.25">
      <c r="G1524" s="1"/>
      <c r="H1524" s="1"/>
      <c r="I1524" s="1"/>
    </row>
    <row r="1525" spans="7:9" x14ac:dyDescent="0.25">
      <c r="G1525" s="1"/>
      <c r="H1525" s="1"/>
      <c r="I1525" s="1"/>
    </row>
    <row r="1526" spans="7:9" x14ac:dyDescent="0.25">
      <c r="G1526" s="1"/>
      <c r="H1526" s="1"/>
      <c r="I1526" s="1"/>
    </row>
    <row r="1527" spans="7:9" x14ac:dyDescent="0.25">
      <c r="G1527" s="1"/>
      <c r="H1527" s="1"/>
      <c r="I1527" s="1"/>
    </row>
    <row r="1528" spans="7:9" x14ac:dyDescent="0.25">
      <c r="G1528" s="1"/>
      <c r="H1528" s="1"/>
      <c r="I1528" s="1"/>
    </row>
    <row r="1529" spans="7:9" x14ac:dyDescent="0.25">
      <c r="G1529" s="1"/>
      <c r="H1529" s="1"/>
      <c r="I1529" s="1"/>
    </row>
    <row r="1530" spans="7:9" x14ac:dyDescent="0.25">
      <c r="G1530" s="1"/>
      <c r="H1530" s="1"/>
      <c r="I1530" s="1"/>
    </row>
    <row r="1531" spans="7:9" x14ac:dyDescent="0.25">
      <c r="G1531" s="1"/>
      <c r="H1531" s="1"/>
      <c r="I1531" s="1"/>
    </row>
    <row r="1532" spans="7:9" x14ac:dyDescent="0.25">
      <c r="G1532" s="1"/>
      <c r="H1532" s="1"/>
      <c r="I1532" s="1"/>
    </row>
    <row r="1533" spans="7:9" x14ac:dyDescent="0.25">
      <c r="G1533" s="1"/>
      <c r="H1533" s="1"/>
      <c r="I1533" s="1"/>
    </row>
    <row r="1534" spans="7:9" x14ac:dyDescent="0.25">
      <c r="G1534" s="1"/>
      <c r="H1534" s="1"/>
      <c r="I1534" s="1"/>
    </row>
    <row r="1535" spans="7:9" x14ac:dyDescent="0.25">
      <c r="G1535" s="1"/>
      <c r="H1535" s="1"/>
      <c r="I1535" s="1"/>
    </row>
    <row r="1536" spans="7:9" x14ac:dyDescent="0.25">
      <c r="G1536" s="1"/>
      <c r="H1536" s="1"/>
      <c r="I1536" s="1"/>
    </row>
    <row r="1537" spans="7:9" x14ac:dyDescent="0.25">
      <c r="G1537" s="1"/>
      <c r="H1537" s="1"/>
      <c r="I1537" s="1"/>
    </row>
    <row r="1538" spans="7:9" x14ac:dyDescent="0.25">
      <c r="G1538" s="1"/>
      <c r="H1538" s="1"/>
      <c r="I1538" s="1"/>
    </row>
    <row r="1539" spans="7:9" x14ac:dyDescent="0.25">
      <c r="G1539" s="1"/>
      <c r="H1539" s="1"/>
      <c r="I1539" s="1"/>
    </row>
    <row r="1540" spans="7:9" x14ac:dyDescent="0.25">
      <c r="G1540" s="1"/>
      <c r="H1540" s="1"/>
      <c r="I1540" s="1"/>
    </row>
    <row r="1541" spans="7:9" x14ac:dyDescent="0.25">
      <c r="G1541" s="1"/>
      <c r="H1541" s="1"/>
      <c r="I1541" s="1"/>
    </row>
    <row r="1542" spans="7:9" x14ac:dyDescent="0.25">
      <c r="G1542" s="1"/>
      <c r="H1542" s="1"/>
      <c r="I1542" s="1"/>
    </row>
    <row r="1543" spans="7:9" x14ac:dyDescent="0.25">
      <c r="G1543" s="1"/>
      <c r="H1543" s="1"/>
      <c r="I1543" s="1"/>
    </row>
    <row r="1544" spans="7:9" x14ac:dyDescent="0.25">
      <c r="G1544" s="1"/>
      <c r="H1544" s="1"/>
      <c r="I1544" s="1"/>
    </row>
    <row r="1545" spans="7:9" x14ac:dyDescent="0.25">
      <c r="G1545" s="1"/>
      <c r="H1545" s="1"/>
      <c r="I1545" s="1"/>
    </row>
    <row r="1546" spans="7:9" x14ac:dyDescent="0.25">
      <c r="G1546" s="1"/>
      <c r="H1546" s="1"/>
      <c r="I1546" s="1"/>
    </row>
    <row r="1547" spans="7:9" x14ac:dyDescent="0.25">
      <c r="G1547" s="1"/>
      <c r="H1547" s="1"/>
      <c r="I1547" s="1"/>
    </row>
    <row r="1548" spans="7:9" x14ac:dyDescent="0.25">
      <c r="G1548" s="1"/>
      <c r="H1548" s="1"/>
      <c r="I1548" s="1"/>
    </row>
    <row r="1549" spans="7:9" x14ac:dyDescent="0.25">
      <c r="G1549" s="1"/>
      <c r="H1549" s="1"/>
      <c r="I1549" s="1"/>
    </row>
    <row r="1550" spans="7:9" x14ac:dyDescent="0.25">
      <c r="G1550" s="1"/>
      <c r="H1550" s="1"/>
      <c r="I1550" s="1"/>
    </row>
    <row r="1551" spans="7:9" x14ac:dyDescent="0.25">
      <c r="G1551" s="1"/>
      <c r="H1551" s="1"/>
      <c r="I1551" s="1"/>
    </row>
    <row r="1552" spans="7:9" x14ac:dyDescent="0.25">
      <c r="G1552" s="1"/>
      <c r="H1552" s="1"/>
      <c r="I1552" s="1"/>
    </row>
    <row r="1553" spans="7:9" x14ac:dyDescent="0.25">
      <c r="G1553" s="1"/>
      <c r="H1553" s="1"/>
      <c r="I1553" s="1"/>
    </row>
    <row r="1554" spans="7:9" x14ac:dyDescent="0.25">
      <c r="G1554" s="1"/>
      <c r="H1554" s="1"/>
      <c r="I1554" s="1"/>
    </row>
    <row r="1555" spans="7:9" x14ac:dyDescent="0.25">
      <c r="G1555" s="1"/>
      <c r="H1555" s="1"/>
      <c r="I1555" s="1"/>
    </row>
    <row r="1556" spans="7:9" x14ac:dyDescent="0.25">
      <c r="G1556" s="1"/>
      <c r="H1556" s="1"/>
      <c r="I1556" s="1"/>
    </row>
    <row r="1557" spans="7:9" x14ac:dyDescent="0.25">
      <c r="G1557" s="1"/>
      <c r="H1557" s="1"/>
      <c r="I1557" s="1"/>
    </row>
    <row r="1558" spans="7:9" x14ac:dyDescent="0.25">
      <c r="G1558" s="1"/>
      <c r="H1558" s="1"/>
      <c r="I1558" s="1"/>
    </row>
    <row r="1559" spans="7:9" x14ac:dyDescent="0.25">
      <c r="G1559" s="1"/>
      <c r="H1559" s="1"/>
      <c r="I1559" s="1"/>
    </row>
    <row r="1560" spans="7:9" x14ac:dyDescent="0.25">
      <c r="G1560" s="1"/>
      <c r="H1560" s="1"/>
      <c r="I1560" s="1"/>
    </row>
    <row r="1561" spans="7:9" x14ac:dyDescent="0.25">
      <c r="G1561" s="1"/>
      <c r="H1561" s="1"/>
      <c r="I1561" s="1"/>
    </row>
    <row r="1562" spans="7:9" x14ac:dyDescent="0.25">
      <c r="G1562" s="1"/>
      <c r="H1562" s="1"/>
      <c r="I1562" s="1"/>
    </row>
    <row r="1563" spans="7:9" x14ac:dyDescent="0.25">
      <c r="G1563" s="1"/>
      <c r="H1563" s="1"/>
      <c r="I1563" s="1"/>
    </row>
    <row r="1564" spans="7:9" x14ac:dyDescent="0.25">
      <c r="G1564" s="1"/>
      <c r="H1564" s="1"/>
      <c r="I1564" s="1"/>
    </row>
    <row r="1565" spans="7:9" x14ac:dyDescent="0.25">
      <c r="G1565" s="1"/>
      <c r="H1565" s="1"/>
      <c r="I1565" s="1"/>
    </row>
    <row r="1566" spans="7:9" x14ac:dyDescent="0.25">
      <c r="G1566" s="1"/>
      <c r="H1566" s="1"/>
      <c r="I1566" s="1"/>
    </row>
    <row r="1567" spans="7:9" x14ac:dyDescent="0.25">
      <c r="G1567" s="1"/>
      <c r="H1567" s="1"/>
      <c r="I1567" s="1"/>
    </row>
    <row r="1568" spans="7:9" x14ac:dyDescent="0.25">
      <c r="G1568" s="1"/>
      <c r="H1568" s="1"/>
      <c r="I1568" s="1"/>
    </row>
    <row r="1569" spans="7:9" x14ac:dyDescent="0.25">
      <c r="G1569" s="1"/>
      <c r="H1569" s="1"/>
      <c r="I1569" s="1"/>
    </row>
    <row r="1570" spans="7:9" x14ac:dyDescent="0.25">
      <c r="G1570" s="1"/>
      <c r="H1570" s="1"/>
      <c r="I1570" s="1"/>
    </row>
    <row r="1571" spans="7:9" x14ac:dyDescent="0.25">
      <c r="G1571" s="1"/>
      <c r="H1571" s="1"/>
      <c r="I1571" s="1"/>
    </row>
    <row r="1572" spans="7:9" x14ac:dyDescent="0.25">
      <c r="G1572" s="1"/>
      <c r="H1572" s="1"/>
      <c r="I1572" s="1"/>
    </row>
    <row r="1573" spans="7:9" x14ac:dyDescent="0.25">
      <c r="G1573" s="1"/>
      <c r="H1573" s="1"/>
      <c r="I1573" s="1"/>
    </row>
    <row r="1574" spans="7:9" x14ac:dyDescent="0.25">
      <c r="G1574" s="1"/>
      <c r="H1574" s="1"/>
      <c r="I1574" s="1"/>
    </row>
    <row r="1575" spans="7:9" x14ac:dyDescent="0.25">
      <c r="G1575" s="1"/>
      <c r="H1575" s="1"/>
      <c r="I1575" s="1"/>
    </row>
    <row r="1576" spans="7:9" x14ac:dyDescent="0.25">
      <c r="G1576" s="1"/>
      <c r="H1576" s="1"/>
      <c r="I1576" s="1"/>
    </row>
    <row r="1577" spans="7:9" x14ac:dyDescent="0.25">
      <c r="G1577" s="1"/>
      <c r="H1577" s="1"/>
      <c r="I1577" s="1"/>
    </row>
    <row r="1578" spans="7:9" x14ac:dyDescent="0.25">
      <c r="G1578" s="1"/>
      <c r="H1578" s="1"/>
      <c r="I1578" s="1"/>
    </row>
    <row r="1579" spans="7:9" x14ac:dyDescent="0.25">
      <c r="G1579" s="1"/>
      <c r="H1579" s="1"/>
      <c r="I1579" s="1"/>
    </row>
    <row r="1580" spans="7:9" x14ac:dyDescent="0.25">
      <c r="G1580" s="1"/>
      <c r="H1580" s="1"/>
      <c r="I1580" s="1"/>
    </row>
    <row r="1581" spans="7:9" x14ac:dyDescent="0.25">
      <c r="G1581" s="1"/>
      <c r="H1581" s="1"/>
      <c r="I1581" s="1"/>
    </row>
    <row r="1582" spans="7:9" x14ac:dyDescent="0.25">
      <c r="G1582" s="1"/>
      <c r="H1582" s="1"/>
      <c r="I1582" s="1"/>
    </row>
    <row r="1583" spans="7:9" x14ac:dyDescent="0.25">
      <c r="G1583" s="1"/>
      <c r="H1583" s="1"/>
      <c r="I1583" s="1"/>
    </row>
    <row r="1584" spans="7:9" x14ac:dyDescent="0.25">
      <c r="G1584" s="1"/>
      <c r="H1584" s="1"/>
      <c r="I1584" s="1"/>
    </row>
    <row r="1585" spans="7:9" x14ac:dyDescent="0.25">
      <c r="G1585" s="1"/>
      <c r="H1585" s="1"/>
      <c r="I1585" s="1"/>
    </row>
    <row r="1586" spans="7:9" x14ac:dyDescent="0.25">
      <c r="G1586" s="1"/>
      <c r="H1586" s="1"/>
      <c r="I1586" s="1"/>
    </row>
    <row r="1587" spans="7:9" x14ac:dyDescent="0.25">
      <c r="G1587" s="1"/>
      <c r="H1587" s="1"/>
      <c r="I1587" s="1"/>
    </row>
    <row r="1588" spans="7:9" x14ac:dyDescent="0.25">
      <c r="G1588" s="1"/>
      <c r="H1588" s="1"/>
      <c r="I1588" s="1"/>
    </row>
    <row r="1589" spans="7:9" x14ac:dyDescent="0.25">
      <c r="G1589" s="1"/>
      <c r="H1589" s="1"/>
      <c r="I1589" s="1"/>
    </row>
    <row r="1590" spans="7:9" x14ac:dyDescent="0.25">
      <c r="G1590" s="1"/>
      <c r="H1590" s="1"/>
      <c r="I1590" s="1"/>
    </row>
    <row r="1591" spans="7:9" x14ac:dyDescent="0.25">
      <c r="G1591" s="1"/>
      <c r="H1591" s="1"/>
      <c r="I1591" s="1"/>
    </row>
    <row r="1592" spans="7:9" x14ac:dyDescent="0.25">
      <c r="G1592" s="1"/>
      <c r="H1592" s="1"/>
      <c r="I1592" s="1"/>
    </row>
    <row r="1593" spans="7:9" x14ac:dyDescent="0.25">
      <c r="G1593" s="1"/>
      <c r="H1593" s="1"/>
      <c r="I1593" s="1"/>
    </row>
    <row r="1594" spans="7:9" x14ac:dyDescent="0.25">
      <c r="G1594" s="1"/>
      <c r="H1594" s="1"/>
      <c r="I1594" s="1"/>
    </row>
    <row r="1595" spans="7:9" x14ac:dyDescent="0.25">
      <c r="G1595" s="1"/>
      <c r="H1595" s="1"/>
      <c r="I1595" s="1"/>
    </row>
    <row r="1596" spans="7:9" x14ac:dyDescent="0.25">
      <c r="G1596" s="1"/>
      <c r="H1596" s="1"/>
      <c r="I1596" s="1"/>
    </row>
    <row r="1597" spans="7:9" x14ac:dyDescent="0.25">
      <c r="G1597" s="1"/>
      <c r="H1597" s="1"/>
      <c r="I1597" s="1"/>
    </row>
    <row r="1598" spans="7:9" x14ac:dyDescent="0.25">
      <c r="G1598" s="1"/>
      <c r="H1598" s="1"/>
      <c r="I1598" s="1"/>
    </row>
    <row r="1599" spans="7:9" x14ac:dyDescent="0.25">
      <c r="G1599" s="1"/>
      <c r="H1599" s="1"/>
      <c r="I1599" s="1"/>
    </row>
    <row r="1600" spans="7:9" x14ac:dyDescent="0.25">
      <c r="G1600" s="1"/>
      <c r="H1600" s="1"/>
      <c r="I1600" s="1"/>
    </row>
    <row r="1601" spans="7:9" x14ac:dyDescent="0.25">
      <c r="G1601" s="1"/>
      <c r="H1601" s="1"/>
      <c r="I1601" s="1"/>
    </row>
    <row r="1602" spans="7:9" x14ac:dyDescent="0.25">
      <c r="G1602" s="1"/>
      <c r="H1602" s="1"/>
      <c r="I1602" s="1"/>
    </row>
    <row r="1603" spans="7:9" x14ac:dyDescent="0.25">
      <c r="G1603" s="1"/>
      <c r="H1603" s="1"/>
      <c r="I1603" s="1"/>
    </row>
    <row r="1604" spans="7:9" x14ac:dyDescent="0.25">
      <c r="G1604" s="1"/>
      <c r="H1604" s="1"/>
      <c r="I1604" s="1"/>
    </row>
    <row r="1605" spans="7:9" x14ac:dyDescent="0.25">
      <c r="G1605" s="1"/>
      <c r="H1605" s="1"/>
      <c r="I1605" s="1"/>
    </row>
    <row r="1606" spans="7:9" x14ac:dyDescent="0.25">
      <c r="G1606" s="1"/>
      <c r="H1606" s="1"/>
      <c r="I1606" s="1"/>
    </row>
    <row r="1607" spans="7:9" x14ac:dyDescent="0.25">
      <c r="G1607" s="1"/>
      <c r="H1607" s="1"/>
      <c r="I1607" s="1"/>
    </row>
    <row r="1608" spans="7:9" x14ac:dyDescent="0.25">
      <c r="G1608" s="1"/>
      <c r="H1608" s="1"/>
      <c r="I1608" s="1"/>
    </row>
    <row r="1609" spans="7:9" x14ac:dyDescent="0.25">
      <c r="G1609" s="1"/>
      <c r="H1609" s="1"/>
      <c r="I1609" s="1"/>
    </row>
    <row r="1610" spans="7:9" x14ac:dyDescent="0.25">
      <c r="G1610" s="1"/>
      <c r="H1610" s="1"/>
      <c r="I1610" s="1"/>
    </row>
    <row r="1611" spans="7:9" x14ac:dyDescent="0.25">
      <c r="G1611" s="1"/>
      <c r="H1611" s="1"/>
      <c r="I1611" s="1"/>
    </row>
    <row r="1612" spans="7:9" x14ac:dyDescent="0.25">
      <c r="G1612" s="1"/>
      <c r="H1612" s="1"/>
      <c r="I1612" s="1"/>
    </row>
    <row r="1613" spans="7:9" x14ac:dyDescent="0.25">
      <c r="G1613" s="1"/>
      <c r="H1613" s="1"/>
      <c r="I1613" s="1"/>
    </row>
    <row r="1614" spans="7:9" x14ac:dyDescent="0.25">
      <c r="G1614" s="1"/>
      <c r="H1614" s="1"/>
      <c r="I1614" s="1"/>
    </row>
    <row r="1615" spans="7:9" x14ac:dyDescent="0.25">
      <c r="G1615" s="1"/>
      <c r="H1615" s="1"/>
      <c r="I1615" s="1"/>
    </row>
    <row r="1616" spans="7:9" x14ac:dyDescent="0.25">
      <c r="G1616" s="1"/>
      <c r="H1616" s="1"/>
      <c r="I1616" s="1"/>
    </row>
    <row r="1617" spans="7:9" x14ac:dyDescent="0.25">
      <c r="G1617" s="1"/>
      <c r="H1617" s="1"/>
      <c r="I1617" s="1"/>
    </row>
    <row r="1618" spans="7:9" x14ac:dyDescent="0.25">
      <c r="G1618" s="1"/>
      <c r="H1618" s="1"/>
      <c r="I1618" s="1"/>
    </row>
    <row r="1619" spans="7:9" x14ac:dyDescent="0.25">
      <c r="G1619" s="1"/>
      <c r="H1619" s="1"/>
      <c r="I1619" s="1"/>
    </row>
    <row r="1620" spans="7:9" x14ac:dyDescent="0.25">
      <c r="G1620" s="1"/>
      <c r="H1620" s="1"/>
      <c r="I1620" s="1"/>
    </row>
    <row r="1621" spans="7:9" x14ac:dyDescent="0.25">
      <c r="G1621" s="1"/>
      <c r="H1621" s="1"/>
      <c r="I1621" s="1"/>
    </row>
    <row r="1622" spans="7:9" x14ac:dyDescent="0.25">
      <c r="G1622" s="1"/>
      <c r="H1622" s="1"/>
      <c r="I1622" s="1"/>
    </row>
    <row r="1623" spans="7:9" x14ac:dyDescent="0.25">
      <c r="G1623" s="1"/>
      <c r="H1623" s="1"/>
      <c r="I1623" s="1"/>
    </row>
    <row r="1624" spans="7:9" x14ac:dyDescent="0.25">
      <c r="G1624" s="1"/>
      <c r="H1624" s="1"/>
      <c r="I1624" s="1"/>
    </row>
    <row r="1625" spans="7:9" x14ac:dyDescent="0.25">
      <c r="G1625" s="1"/>
      <c r="H1625" s="1"/>
      <c r="I1625" s="1"/>
    </row>
    <row r="1626" spans="7:9" x14ac:dyDescent="0.25">
      <c r="G1626" s="1"/>
      <c r="H1626" s="1"/>
      <c r="I1626" s="1"/>
    </row>
    <row r="1627" spans="7:9" x14ac:dyDescent="0.25">
      <c r="G1627" s="1"/>
      <c r="H1627" s="1"/>
      <c r="I1627" s="1"/>
    </row>
    <row r="1628" spans="7:9" x14ac:dyDescent="0.25">
      <c r="G1628" s="1"/>
      <c r="H1628" s="1"/>
      <c r="I1628" s="1"/>
    </row>
    <row r="1629" spans="7:9" x14ac:dyDescent="0.25">
      <c r="G1629" s="1"/>
      <c r="H1629" s="1"/>
      <c r="I1629" s="1"/>
    </row>
    <row r="1630" spans="7:9" x14ac:dyDescent="0.25">
      <c r="G1630" s="1"/>
      <c r="H1630" s="1"/>
      <c r="I1630" s="1"/>
    </row>
    <row r="1631" spans="7:9" x14ac:dyDescent="0.25">
      <c r="G1631" s="1"/>
      <c r="H1631" s="1"/>
      <c r="I1631" s="1"/>
    </row>
    <row r="1632" spans="7:9" x14ac:dyDescent="0.25">
      <c r="G1632" s="1"/>
      <c r="H1632" s="1"/>
      <c r="I1632" s="1"/>
    </row>
    <row r="1633" spans="7:9" x14ac:dyDescent="0.25">
      <c r="G1633" s="1"/>
      <c r="H1633" s="1"/>
      <c r="I1633" s="1"/>
    </row>
    <row r="1634" spans="7:9" x14ac:dyDescent="0.25">
      <c r="G1634" s="1"/>
      <c r="H1634" s="1"/>
      <c r="I1634" s="1"/>
    </row>
    <row r="1635" spans="7:9" x14ac:dyDescent="0.25">
      <c r="G1635" s="1"/>
      <c r="H1635" s="1"/>
      <c r="I1635" s="1"/>
    </row>
    <row r="1636" spans="7:9" x14ac:dyDescent="0.25">
      <c r="G1636" s="1"/>
      <c r="H1636" s="1"/>
      <c r="I1636" s="1"/>
    </row>
    <row r="1637" spans="7:9" x14ac:dyDescent="0.25">
      <c r="G1637" s="1"/>
      <c r="H1637" s="1"/>
      <c r="I1637" s="1"/>
    </row>
    <row r="1638" spans="7:9" x14ac:dyDescent="0.25">
      <c r="G1638" s="1"/>
      <c r="H1638" s="1"/>
      <c r="I1638" s="1"/>
    </row>
    <row r="1639" spans="7:9" x14ac:dyDescent="0.25">
      <c r="G1639" s="1"/>
      <c r="H1639" s="1"/>
      <c r="I1639" s="1"/>
    </row>
    <row r="1640" spans="7:9" x14ac:dyDescent="0.25">
      <c r="G1640" s="1"/>
      <c r="H1640" s="1"/>
      <c r="I1640" s="1"/>
    </row>
    <row r="1641" spans="7:9" x14ac:dyDescent="0.25">
      <c r="G1641" s="1"/>
      <c r="H1641" s="1"/>
      <c r="I1641" s="1"/>
    </row>
    <row r="1642" spans="7:9" x14ac:dyDescent="0.25">
      <c r="G1642" s="1"/>
      <c r="H1642" s="1"/>
      <c r="I1642" s="1"/>
    </row>
    <row r="1643" spans="7:9" x14ac:dyDescent="0.25">
      <c r="G1643" s="1"/>
      <c r="H1643" s="1"/>
      <c r="I1643" s="1"/>
    </row>
    <row r="1644" spans="7:9" x14ac:dyDescent="0.25">
      <c r="G1644" s="1"/>
      <c r="H1644" s="1"/>
      <c r="I1644" s="1"/>
    </row>
    <row r="1645" spans="7:9" x14ac:dyDescent="0.25">
      <c r="G1645" s="1"/>
      <c r="H1645" s="1"/>
      <c r="I1645" s="1"/>
    </row>
    <row r="1646" spans="7:9" x14ac:dyDescent="0.25">
      <c r="G1646" s="1"/>
      <c r="H1646" s="1"/>
      <c r="I1646" s="1"/>
    </row>
    <row r="1647" spans="7:9" x14ac:dyDescent="0.25">
      <c r="G1647" s="1"/>
      <c r="H1647" s="1"/>
      <c r="I1647" s="1"/>
    </row>
    <row r="1648" spans="7:9" x14ac:dyDescent="0.25">
      <c r="G1648" s="1"/>
      <c r="H1648" s="1"/>
      <c r="I1648" s="1"/>
    </row>
    <row r="1649" spans="7:9" x14ac:dyDescent="0.25">
      <c r="G1649" s="1"/>
      <c r="H1649" s="1"/>
      <c r="I1649" s="1"/>
    </row>
    <row r="1650" spans="7:9" x14ac:dyDescent="0.25">
      <c r="G1650" s="1"/>
      <c r="H1650" s="1"/>
      <c r="I1650" s="1"/>
    </row>
    <row r="1651" spans="7:9" x14ac:dyDescent="0.25">
      <c r="G1651" s="1"/>
      <c r="H1651" s="1"/>
      <c r="I1651" s="1"/>
    </row>
    <row r="1652" spans="7:9" x14ac:dyDescent="0.25">
      <c r="G1652" s="1"/>
      <c r="H1652" s="1"/>
      <c r="I1652" s="1"/>
    </row>
    <row r="1653" spans="7:9" x14ac:dyDescent="0.25">
      <c r="G1653" s="1"/>
      <c r="H1653" s="1"/>
      <c r="I1653" s="1"/>
    </row>
    <row r="1654" spans="7:9" x14ac:dyDescent="0.25">
      <c r="G1654" s="1"/>
      <c r="H1654" s="1"/>
      <c r="I1654" s="1"/>
    </row>
    <row r="1655" spans="7:9" x14ac:dyDescent="0.25">
      <c r="G1655" s="1"/>
      <c r="H1655" s="1"/>
      <c r="I1655" s="1"/>
    </row>
    <row r="1656" spans="7:9" x14ac:dyDescent="0.25">
      <c r="G1656" s="1"/>
      <c r="H1656" s="1"/>
      <c r="I1656" s="1"/>
    </row>
    <row r="1657" spans="7:9" x14ac:dyDescent="0.25">
      <c r="G1657" s="1"/>
      <c r="H1657" s="1"/>
      <c r="I1657" s="1"/>
    </row>
    <row r="1658" spans="7:9" x14ac:dyDescent="0.25">
      <c r="G1658" s="1"/>
      <c r="H1658" s="1"/>
      <c r="I1658" s="1"/>
    </row>
    <row r="1659" spans="7:9" x14ac:dyDescent="0.25">
      <c r="G1659" s="1"/>
      <c r="H1659" s="1"/>
      <c r="I1659" s="1"/>
    </row>
    <row r="1660" spans="7:9" x14ac:dyDescent="0.25">
      <c r="G1660" s="1"/>
      <c r="H1660" s="1"/>
      <c r="I1660" s="1"/>
    </row>
    <row r="1661" spans="7:9" x14ac:dyDescent="0.25">
      <c r="G1661" s="1"/>
      <c r="H1661" s="1"/>
      <c r="I1661" s="1"/>
    </row>
    <row r="1662" spans="7:9" x14ac:dyDescent="0.25">
      <c r="G1662" s="1"/>
      <c r="H1662" s="1"/>
      <c r="I1662" s="1"/>
    </row>
    <row r="1663" spans="7:9" x14ac:dyDescent="0.25">
      <c r="G1663" s="1"/>
      <c r="H1663" s="1"/>
      <c r="I1663" s="1"/>
    </row>
    <row r="1664" spans="7:9" x14ac:dyDescent="0.25">
      <c r="G1664" s="1"/>
      <c r="H1664" s="1"/>
      <c r="I1664" s="1"/>
    </row>
    <row r="1665" spans="7:9" x14ac:dyDescent="0.25">
      <c r="G1665" s="1"/>
      <c r="H1665" s="1"/>
      <c r="I1665" s="1"/>
    </row>
    <row r="1666" spans="7:9" x14ac:dyDescent="0.25">
      <c r="G1666" s="1"/>
      <c r="H1666" s="1"/>
      <c r="I1666" s="1"/>
    </row>
    <row r="1667" spans="7:9" x14ac:dyDescent="0.25">
      <c r="G1667" s="1"/>
      <c r="H1667" s="1"/>
      <c r="I1667" s="1"/>
    </row>
    <row r="1668" spans="7:9" x14ac:dyDescent="0.25">
      <c r="G1668" s="1"/>
      <c r="H1668" s="1"/>
      <c r="I1668" s="1"/>
    </row>
    <row r="1669" spans="7:9" x14ac:dyDescent="0.25">
      <c r="G1669" s="1"/>
      <c r="H1669" s="1"/>
      <c r="I1669" s="1"/>
    </row>
    <row r="1670" spans="7:9" x14ac:dyDescent="0.25">
      <c r="G1670" s="1"/>
      <c r="H1670" s="1"/>
      <c r="I1670" s="1"/>
    </row>
    <row r="1671" spans="7:9" x14ac:dyDescent="0.25">
      <c r="G1671" s="1"/>
      <c r="H1671" s="1"/>
      <c r="I1671" s="1"/>
    </row>
    <row r="1672" spans="7:9" x14ac:dyDescent="0.25">
      <c r="G1672" s="1"/>
      <c r="H1672" s="1"/>
      <c r="I1672" s="1"/>
    </row>
    <row r="1673" spans="7:9" x14ac:dyDescent="0.25">
      <c r="G1673" s="1"/>
      <c r="H1673" s="1"/>
      <c r="I1673" s="1"/>
    </row>
    <row r="1674" spans="7:9" x14ac:dyDescent="0.25">
      <c r="G1674" s="1"/>
      <c r="H1674" s="1"/>
      <c r="I1674" s="1"/>
    </row>
    <row r="1675" spans="7:9" x14ac:dyDescent="0.25">
      <c r="G1675" s="1"/>
      <c r="H1675" s="1"/>
      <c r="I1675" s="1"/>
    </row>
    <row r="1676" spans="7:9" x14ac:dyDescent="0.25">
      <c r="G1676" s="1"/>
      <c r="H1676" s="1"/>
      <c r="I1676" s="1"/>
    </row>
    <row r="1677" spans="7:9" x14ac:dyDescent="0.25">
      <c r="G1677" s="1"/>
      <c r="H1677" s="1"/>
      <c r="I1677" s="1"/>
    </row>
    <row r="1678" spans="7:9" x14ac:dyDescent="0.25">
      <c r="G1678" s="1"/>
      <c r="H1678" s="1"/>
      <c r="I1678" s="1"/>
    </row>
    <row r="1679" spans="7:9" x14ac:dyDescent="0.25">
      <c r="G1679" s="1"/>
      <c r="H1679" s="1"/>
      <c r="I1679" s="1"/>
    </row>
    <row r="1680" spans="7:9" x14ac:dyDescent="0.25">
      <c r="G1680" s="1"/>
      <c r="H1680" s="1"/>
      <c r="I1680" s="1"/>
    </row>
    <row r="1681" spans="7:9" x14ac:dyDescent="0.25">
      <c r="G1681" s="1"/>
      <c r="H1681" s="1"/>
      <c r="I1681" s="1"/>
    </row>
    <row r="1682" spans="7:9" x14ac:dyDescent="0.25">
      <c r="G1682" s="1"/>
      <c r="H1682" s="1"/>
      <c r="I1682" s="1"/>
    </row>
    <row r="1683" spans="7:9" x14ac:dyDescent="0.25">
      <c r="G1683" s="1"/>
      <c r="H1683" s="1"/>
      <c r="I1683" s="1"/>
    </row>
    <row r="1684" spans="7:9" x14ac:dyDescent="0.25">
      <c r="G1684" s="1"/>
      <c r="H1684" s="1"/>
      <c r="I1684" s="1"/>
    </row>
    <row r="1685" spans="7:9" x14ac:dyDescent="0.25">
      <c r="G1685" s="1"/>
      <c r="H1685" s="1"/>
      <c r="I1685" s="1"/>
    </row>
    <row r="1686" spans="7:9" x14ac:dyDescent="0.25">
      <c r="G1686" s="1"/>
      <c r="H1686" s="1"/>
      <c r="I1686" s="1"/>
    </row>
    <row r="1687" spans="7:9" x14ac:dyDescent="0.25">
      <c r="G1687" s="1"/>
      <c r="H1687" s="1"/>
      <c r="I1687" s="1"/>
    </row>
    <row r="1688" spans="7:9" x14ac:dyDescent="0.25">
      <c r="G1688" s="1"/>
      <c r="H1688" s="1"/>
      <c r="I1688" s="1"/>
    </row>
    <row r="1689" spans="7:9" x14ac:dyDescent="0.25">
      <c r="G1689" s="1"/>
      <c r="H1689" s="1"/>
      <c r="I1689" s="1"/>
    </row>
    <row r="1690" spans="7:9" x14ac:dyDescent="0.25">
      <c r="G1690" s="1"/>
      <c r="H1690" s="1"/>
      <c r="I1690" s="1"/>
    </row>
    <row r="1691" spans="7:9" x14ac:dyDescent="0.25">
      <c r="G1691" s="1"/>
      <c r="H1691" s="1"/>
      <c r="I1691" s="1"/>
    </row>
    <row r="1692" spans="7:9" x14ac:dyDescent="0.25">
      <c r="G1692" s="1"/>
      <c r="H1692" s="1"/>
      <c r="I1692" s="1"/>
    </row>
    <row r="1693" spans="7:9" x14ac:dyDescent="0.25">
      <c r="G1693" s="1"/>
      <c r="H1693" s="1"/>
      <c r="I1693" s="1"/>
    </row>
    <row r="1694" spans="7:9" x14ac:dyDescent="0.25">
      <c r="G1694" s="1"/>
      <c r="H1694" s="1"/>
      <c r="I1694" s="1"/>
    </row>
    <row r="1695" spans="7:9" x14ac:dyDescent="0.25">
      <c r="G1695" s="1"/>
      <c r="H1695" s="1"/>
      <c r="I1695" s="1"/>
    </row>
    <row r="1696" spans="7:9" x14ac:dyDescent="0.25">
      <c r="G1696" s="1"/>
      <c r="H1696" s="1"/>
      <c r="I1696" s="1"/>
    </row>
    <row r="1697" spans="7:9" x14ac:dyDescent="0.25">
      <c r="G1697" s="1"/>
      <c r="H1697" s="1"/>
      <c r="I1697" s="1"/>
    </row>
    <row r="1698" spans="7:9" x14ac:dyDescent="0.25">
      <c r="G1698" s="1"/>
      <c r="H1698" s="1"/>
      <c r="I1698" s="1"/>
    </row>
    <row r="1699" spans="7:9" x14ac:dyDescent="0.25">
      <c r="G1699" s="1"/>
      <c r="H1699" s="1"/>
      <c r="I1699" s="1"/>
    </row>
    <row r="1700" spans="7:9" x14ac:dyDescent="0.25">
      <c r="G1700" s="1"/>
      <c r="H1700" s="1"/>
      <c r="I1700" s="1"/>
    </row>
    <row r="1701" spans="7:9" x14ac:dyDescent="0.25">
      <c r="G1701" s="1"/>
      <c r="H1701" s="1"/>
      <c r="I1701" s="1"/>
    </row>
    <row r="1702" spans="7:9" x14ac:dyDescent="0.25">
      <c r="G1702" s="1"/>
      <c r="H1702" s="1"/>
      <c r="I1702" s="1"/>
    </row>
    <row r="1703" spans="7:9" x14ac:dyDescent="0.25">
      <c r="G1703" s="1"/>
      <c r="H1703" s="1"/>
      <c r="I1703" s="1"/>
    </row>
    <row r="1704" spans="7:9" x14ac:dyDescent="0.25">
      <c r="G1704" s="1"/>
      <c r="H1704" s="1"/>
      <c r="I1704" s="1"/>
    </row>
    <row r="1705" spans="7:9" x14ac:dyDescent="0.25">
      <c r="G1705" s="1"/>
      <c r="H1705" s="1"/>
      <c r="I1705" s="1"/>
    </row>
    <row r="1706" spans="7:9" x14ac:dyDescent="0.25">
      <c r="G1706" s="1"/>
      <c r="H1706" s="1"/>
      <c r="I1706" s="1"/>
    </row>
    <row r="1707" spans="7:9" x14ac:dyDescent="0.25">
      <c r="G1707" s="1"/>
      <c r="H1707" s="1"/>
      <c r="I1707" s="1"/>
    </row>
    <row r="1708" spans="7:9" x14ac:dyDescent="0.25">
      <c r="G1708" s="1"/>
      <c r="H1708" s="1"/>
      <c r="I1708" s="1"/>
    </row>
    <row r="1709" spans="7:9" x14ac:dyDescent="0.25">
      <c r="G1709" s="1"/>
      <c r="H1709" s="1"/>
      <c r="I1709" s="1"/>
    </row>
    <row r="1710" spans="7:9" x14ac:dyDescent="0.25">
      <c r="G1710" s="1"/>
      <c r="H1710" s="1"/>
      <c r="I1710" s="1"/>
    </row>
    <row r="1711" spans="7:9" x14ac:dyDescent="0.25">
      <c r="G1711" s="1"/>
      <c r="H1711" s="1"/>
      <c r="I1711" s="1"/>
    </row>
    <row r="1712" spans="7:9" x14ac:dyDescent="0.25">
      <c r="G1712" s="1"/>
      <c r="H1712" s="1"/>
      <c r="I1712" s="1"/>
    </row>
    <row r="1713" spans="7:9" x14ac:dyDescent="0.25">
      <c r="G1713" s="1"/>
      <c r="H1713" s="1"/>
      <c r="I1713" s="1"/>
    </row>
    <row r="1714" spans="7:9" x14ac:dyDescent="0.25">
      <c r="G1714" s="1"/>
      <c r="H1714" s="1"/>
      <c r="I1714" s="1"/>
    </row>
    <row r="1715" spans="7:9" x14ac:dyDescent="0.25">
      <c r="G1715" s="1"/>
      <c r="H1715" s="1"/>
      <c r="I1715" s="1"/>
    </row>
    <row r="1716" spans="7:9" x14ac:dyDescent="0.25">
      <c r="G1716" s="1"/>
      <c r="H1716" s="1"/>
      <c r="I1716" s="1"/>
    </row>
    <row r="1717" spans="7:9" x14ac:dyDescent="0.25">
      <c r="G1717" s="1"/>
      <c r="H1717" s="1"/>
      <c r="I1717" s="1"/>
    </row>
    <row r="1718" spans="7:9" x14ac:dyDescent="0.25">
      <c r="G1718" s="1"/>
      <c r="H1718" s="1"/>
      <c r="I1718" s="1"/>
    </row>
    <row r="1719" spans="7:9" x14ac:dyDescent="0.25">
      <c r="G1719" s="1"/>
      <c r="H1719" s="1"/>
      <c r="I1719" s="1"/>
    </row>
    <row r="1720" spans="7:9" x14ac:dyDescent="0.25">
      <c r="G1720" s="1"/>
      <c r="H1720" s="1"/>
      <c r="I1720" s="1"/>
    </row>
    <row r="1721" spans="7:9" x14ac:dyDescent="0.25">
      <c r="G1721" s="1"/>
      <c r="H1721" s="1"/>
      <c r="I1721" s="1"/>
    </row>
    <row r="1722" spans="7:9" x14ac:dyDescent="0.25">
      <c r="G1722" s="1"/>
      <c r="H1722" s="1"/>
      <c r="I1722" s="1"/>
    </row>
    <row r="1723" spans="7:9" x14ac:dyDescent="0.25">
      <c r="G1723" s="1"/>
      <c r="H1723" s="1"/>
      <c r="I1723" s="1"/>
    </row>
    <row r="1724" spans="7:9" x14ac:dyDescent="0.25">
      <c r="G1724" s="1"/>
      <c r="H1724" s="1"/>
      <c r="I1724" s="1"/>
    </row>
    <row r="1725" spans="7:9" x14ac:dyDescent="0.25">
      <c r="G1725" s="1"/>
      <c r="H1725" s="1"/>
      <c r="I1725" s="1"/>
    </row>
    <row r="1726" spans="7:9" x14ac:dyDescent="0.25">
      <c r="G1726" s="1"/>
      <c r="H1726" s="1"/>
      <c r="I1726" s="1"/>
    </row>
    <row r="1727" spans="7:9" x14ac:dyDescent="0.25">
      <c r="G1727" s="1"/>
      <c r="H1727" s="1"/>
      <c r="I1727" s="1"/>
    </row>
    <row r="1728" spans="7:9" x14ac:dyDescent="0.25">
      <c r="G1728" s="1"/>
      <c r="H1728" s="1"/>
      <c r="I1728" s="1"/>
    </row>
    <row r="1729" spans="7:9" x14ac:dyDescent="0.25">
      <c r="G1729" s="1"/>
      <c r="H1729" s="1"/>
      <c r="I1729" s="1"/>
    </row>
    <row r="1730" spans="7:9" x14ac:dyDescent="0.25">
      <c r="G1730" s="1"/>
      <c r="H1730" s="1"/>
      <c r="I1730" s="1"/>
    </row>
    <row r="1731" spans="7:9" x14ac:dyDescent="0.25">
      <c r="G1731" s="1"/>
      <c r="H1731" s="1"/>
      <c r="I1731" s="1"/>
    </row>
    <row r="1732" spans="7:9" x14ac:dyDescent="0.25">
      <c r="G1732" s="1"/>
      <c r="H1732" s="1"/>
      <c r="I1732" s="1"/>
    </row>
    <row r="1733" spans="7:9" x14ac:dyDescent="0.25">
      <c r="G1733" s="1"/>
      <c r="H1733" s="1"/>
      <c r="I1733" s="1"/>
    </row>
    <row r="1734" spans="7:9" x14ac:dyDescent="0.25">
      <c r="G1734" s="1"/>
      <c r="H1734" s="1"/>
      <c r="I1734" s="1"/>
    </row>
    <row r="1735" spans="7:9" x14ac:dyDescent="0.25">
      <c r="G1735" s="1"/>
      <c r="H1735" s="1"/>
      <c r="I1735" s="1"/>
    </row>
    <row r="1736" spans="7:9" x14ac:dyDescent="0.25">
      <c r="G1736" s="1"/>
      <c r="H1736" s="1"/>
      <c r="I1736" s="1"/>
    </row>
    <row r="1737" spans="7:9" x14ac:dyDescent="0.25">
      <c r="G1737" s="1"/>
      <c r="H1737" s="1"/>
      <c r="I1737" s="1"/>
    </row>
    <row r="1738" spans="7:9" x14ac:dyDescent="0.25">
      <c r="G1738" s="1"/>
      <c r="H1738" s="1"/>
      <c r="I1738" s="1"/>
    </row>
    <row r="1739" spans="7:9" x14ac:dyDescent="0.25">
      <c r="G1739" s="1"/>
      <c r="H1739" s="1"/>
      <c r="I1739" s="1"/>
    </row>
    <row r="1740" spans="7:9" x14ac:dyDescent="0.25">
      <c r="G1740" s="1"/>
      <c r="H1740" s="1"/>
      <c r="I1740" s="1"/>
    </row>
    <row r="1741" spans="7:9" x14ac:dyDescent="0.25">
      <c r="G1741" s="1"/>
      <c r="H1741" s="1"/>
      <c r="I1741" s="1"/>
    </row>
    <row r="1742" spans="7:9" x14ac:dyDescent="0.25">
      <c r="G1742" s="1"/>
      <c r="H1742" s="1"/>
      <c r="I1742" s="1"/>
    </row>
    <row r="1743" spans="7:9" x14ac:dyDescent="0.25">
      <c r="G1743" s="1"/>
      <c r="H1743" s="1"/>
      <c r="I1743" s="1"/>
    </row>
    <row r="1744" spans="7:9" x14ac:dyDescent="0.25">
      <c r="G1744" s="1"/>
      <c r="H1744" s="1"/>
      <c r="I1744" s="1"/>
    </row>
    <row r="1745" spans="7:9" x14ac:dyDescent="0.25">
      <c r="G1745" s="1"/>
      <c r="H1745" s="1"/>
      <c r="I1745" s="1"/>
    </row>
    <row r="1746" spans="7:9" x14ac:dyDescent="0.25">
      <c r="G1746" s="1"/>
      <c r="H1746" s="1"/>
      <c r="I1746" s="1"/>
    </row>
    <row r="1747" spans="7:9" x14ac:dyDescent="0.25">
      <c r="G1747" s="1"/>
      <c r="H1747" s="1"/>
      <c r="I1747" s="1"/>
    </row>
    <row r="1748" spans="7:9" x14ac:dyDescent="0.25">
      <c r="G1748" s="1"/>
      <c r="H1748" s="1"/>
      <c r="I1748" s="1"/>
    </row>
    <row r="1749" spans="7:9" x14ac:dyDescent="0.25">
      <c r="G1749" s="1"/>
      <c r="H1749" s="1"/>
      <c r="I1749" s="1"/>
    </row>
    <row r="1750" spans="7:9" x14ac:dyDescent="0.25">
      <c r="G1750" s="1"/>
      <c r="H1750" s="1"/>
      <c r="I1750" s="1"/>
    </row>
    <row r="1751" spans="7:9" x14ac:dyDescent="0.25">
      <c r="G1751" s="1"/>
      <c r="H1751" s="1"/>
      <c r="I1751" s="1"/>
    </row>
    <row r="1752" spans="7:9" x14ac:dyDescent="0.25">
      <c r="G1752" s="1"/>
      <c r="H1752" s="1"/>
      <c r="I1752" s="1"/>
    </row>
    <row r="1753" spans="7:9" x14ac:dyDescent="0.25">
      <c r="G1753" s="1"/>
      <c r="H1753" s="1"/>
      <c r="I1753" s="1"/>
    </row>
    <row r="1754" spans="7:9" x14ac:dyDescent="0.25">
      <c r="G1754" s="1"/>
      <c r="H1754" s="1"/>
      <c r="I1754" s="1"/>
    </row>
    <row r="1755" spans="7:9" x14ac:dyDescent="0.25">
      <c r="G1755" s="1"/>
      <c r="H1755" s="1"/>
      <c r="I1755" s="1"/>
    </row>
    <row r="1756" spans="7:9" x14ac:dyDescent="0.25">
      <c r="G1756" s="1"/>
      <c r="H1756" s="1"/>
      <c r="I1756" s="1"/>
    </row>
    <row r="1757" spans="7:9" x14ac:dyDescent="0.25">
      <c r="G1757" s="1"/>
      <c r="H1757" s="1"/>
      <c r="I1757" s="1"/>
    </row>
    <row r="1758" spans="7:9" x14ac:dyDescent="0.25">
      <c r="G1758" s="1"/>
      <c r="H1758" s="1"/>
      <c r="I1758" s="1"/>
    </row>
    <row r="1759" spans="7:9" x14ac:dyDescent="0.25">
      <c r="G1759" s="1"/>
      <c r="H1759" s="1"/>
      <c r="I1759" s="1"/>
    </row>
    <row r="1760" spans="7:9" x14ac:dyDescent="0.25">
      <c r="G1760" s="1"/>
      <c r="H1760" s="1"/>
      <c r="I1760" s="1"/>
    </row>
    <row r="1761" spans="7:9" x14ac:dyDescent="0.25">
      <c r="G1761" s="1"/>
      <c r="H1761" s="1"/>
      <c r="I1761" s="1"/>
    </row>
    <row r="1762" spans="7:9" x14ac:dyDescent="0.25">
      <c r="G1762" s="1"/>
      <c r="H1762" s="1"/>
      <c r="I1762" s="1"/>
    </row>
    <row r="1763" spans="7:9" x14ac:dyDescent="0.25">
      <c r="G1763" s="1"/>
      <c r="H1763" s="1"/>
      <c r="I1763" s="1"/>
    </row>
    <row r="1764" spans="7:9" x14ac:dyDescent="0.25">
      <c r="G1764" s="1"/>
      <c r="H1764" s="1"/>
      <c r="I1764" s="1"/>
    </row>
    <row r="1765" spans="7:9" x14ac:dyDescent="0.25">
      <c r="G1765" s="1"/>
      <c r="H1765" s="1"/>
      <c r="I1765" s="1"/>
    </row>
    <row r="1766" spans="7:9" x14ac:dyDescent="0.25">
      <c r="G1766" s="1"/>
      <c r="H1766" s="1"/>
      <c r="I1766" s="1"/>
    </row>
    <row r="1767" spans="7:9" x14ac:dyDescent="0.25">
      <c r="G1767" s="1"/>
      <c r="H1767" s="1"/>
      <c r="I1767" s="1"/>
    </row>
    <row r="1768" spans="7:9" x14ac:dyDescent="0.25">
      <c r="G1768" s="1"/>
      <c r="H1768" s="1"/>
      <c r="I1768" s="1"/>
    </row>
    <row r="1769" spans="7:9" x14ac:dyDescent="0.25">
      <c r="G1769" s="1"/>
      <c r="H1769" s="1"/>
      <c r="I1769" s="1"/>
    </row>
    <row r="1770" spans="7:9" x14ac:dyDescent="0.25">
      <c r="G1770" s="1"/>
      <c r="H1770" s="1"/>
      <c r="I1770" s="1"/>
    </row>
    <row r="1771" spans="7:9" x14ac:dyDescent="0.25">
      <c r="G1771" s="1"/>
      <c r="H1771" s="1"/>
      <c r="I1771" s="1"/>
    </row>
    <row r="1772" spans="7:9" x14ac:dyDescent="0.25">
      <c r="G1772" s="1"/>
      <c r="H1772" s="1"/>
      <c r="I1772" s="1"/>
    </row>
    <row r="1773" spans="7:9" x14ac:dyDescent="0.25">
      <c r="G1773" s="1"/>
      <c r="H1773" s="1"/>
      <c r="I1773" s="1"/>
    </row>
    <row r="1774" spans="7:9" x14ac:dyDescent="0.25">
      <c r="G1774" s="1"/>
      <c r="H1774" s="1"/>
      <c r="I1774" s="1"/>
    </row>
    <row r="1775" spans="7:9" x14ac:dyDescent="0.25">
      <c r="G1775" s="1"/>
      <c r="H1775" s="1"/>
      <c r="I1775" s="1"/>
    </row>
    <row r="1776" spans="7:9" x14ac:dyDescent="0.25">
      <c r="G1776" s="1"/>
      <c r="H1776" s="1"/>
      <c r="I1776" s="1"/>
    </row>
    <row r="1777" spans="7:9" x14ac:dyDescent="0.25">
      <c r="G1777" s="1"/>
      <c r="H1777" s="1"/>
      <c r="I1777" s="1"/>
    </row>
    <row r="1778" spans="7:9" x14ac:dyDescent="0.25">
      <c r="G1778" s="1"/>
      <c r="H1778" s="1"/>
      <c r="I1778" s="1"/>
    </row>
    <row r="1779" spans="7:9" x14ac:dyDescent="0.25">
      <c r="G1779" s="1"/>
      <c r="H1779" s="1"/>
      <c r="I1779" s="1"/>
    </row>
    <row r="1780" spans="7:9" x14ac:dyDescent="0.25">
      <c r="G1780" s="1"/>
      <c r="H1780" s="1"/>
      <c r="I1780" s="1"/>
    </row>
    <row r="1781" spans="7:9" x14ac:dyDescent="0.25">
      <c r="G1781" s="1"/>
      <c r="H1781" s="1"/>
      <c r="I1781" s="1"/>
    </row>
    <row r="1782" spans="7:9" x14ac:dyDescent="0.25">
      <c r="G1782" s="1"/>
      <c r="H1782" s="1"/>
      <c r="I1782" s="1"/>
    </row>
    <row r="1783" spans="7:9" x14ac:dyDescent="0.25">
      <c r="G1783" s="1"/>
      <c r="H1783" s="1"/>
      <c r="I1783" s="1"/>
    </row>
    <row r="1784" spans="7:9" x14ac:dyDescent="0.25">
      <c r="G1784" s="1"/>
      <c r="H1784" s="1"/>
      <c r="I1784" s="1"/>
    </row>
    <row r="1785" spans="7:9" x14ac:dyDescent="0.25">
      <c r="G1785" s="1"/>
      <c r="H1785" s="1"/>
      <c r="I1785" s="1"/>
    </row>
    <row r="1786" spans="7:9" x14ac:dyDescent="0.25">
      <c r="G1786" s="1"/>
      <c r="H1786" s="1"/>
      <c r="I1786" s="1"/>
    </row>
    <row r="1787" spans="7:9" x14ac:dyDescent="0.25">
      <c r="G1787" s="1"/>
      <c r="H1787" s="1"/>
      <c r="I1787" s="1"/>
    </row>
    <row r="1788" spans="7:9" x14ac:dyDescent="0.25">
      <c r="G1788" s="1"/>
      <c r="H1788" s="1"/>
      <c r="I1788" s="1"/>
    </row>
    <row r="1789" spans="7:9" x14ac:dyDescent="0.25">
      <c r="G1789" s="1"/>
      <c r="H1789" s="1"/>
      <c r="I1789" s="1"/>
    </row>
    <row r="1790" spans="7:9" x14ac:dyDescent="0.25">
      <c r="G1790" s="1"/>
      <c r="H1790" s="1"/>
      <c r="I1790" s="1"/>
    </row>
    <row r="1791" spans="7:9" x14ac:dyDescent="0.25">
      <c r="G1791" s="1"/>
      <c r="H1791" s="1"/>
      <c r="I1791" s="1"/>
    </row>
    <row r="1792" spans="7:9" x14ac:dyDescent="0.25">
      <c r="G1792" s="1"/>
      <c r="H1792" s="1"/>
      <c r="I1792" s="1"/>
    </row>
    <row r="1793" spans="7:9" x14ac:dyDescent="0.25">
      <c r="G1793" s="1"/>
      <c r="H1793" s="1"/>
      <c r="I1793" s="1"/>
    </row>
    <row r="1794" spans="7:9" x14ac:dyDescent="0.25">
      <c r="G1794" s="1"/>
      <c r="H1794" s="1"/>
      <c r="I1794" s="1"/>
    </row>
    <row r="1795" spans="7:9" x14ac:dyDescent="0.25">
      <c r="G1795" s="1"/>
      <c r="H1795" s="1"/>
      <c r="I1795" s="1"/>
    </row>
    <row r="1796" spans="7:9" x14ac:dyDescent="0.25">
      <c r="G1796" s="1"/>
      <c r="H1796" s="1"/>
      <c r="I1796" s="1"/>
    </row>
    <row r="1797" spans="7:9" x14ac:dyDescent="0.25">
      <c r="G1797" s="1"/>
      <c r="H1797" s="1"/>
      <c r="I1797" s="1"/>
    </row>
    <row r="1798" spans="7:9" x14ac:dyDescent="0.25">
      <c r="G1798" s="1"/>
      <c r="H1798" s="1"/>
      <c r="I1798" s="1"/>
    </row>
    <row r="1799" spans="7:9" x14ac:dyDescent="0.25">
      <c r="G1799" s="1"/>
      <c r="H1799" s="1"/>
      <c r="I1799" s="1"/>
    </row>
    <row r="1800" spans="7:9" x14ac:dyDescent="0.25">
      <c r="G1800" s="1"/>
      <c r="H1800" s="1"/>
      <c r="I1800" s="1"/>
    </row>
    <row r="1801" spans="7:9" x14ac:dyDescent="0.25">
      <c r="G1801" s="1"/>
      <c r="H1801" s="1"/>
      <c r="I1801" s="1"/>
    </row>
    <row r="1802" spans="7:9" x14ac:dyDescent="0.25">
      <c r="G1802" s="1"/>
      <c r="H1802" s="1"/>
      <c r="I1802" s="1"/>
    </row>
    <row r="1803" spans="7:9" x14ac:dyDescent="0.25">
      <c r="G1803" s="1"/>
      <c r="H1803" s="1"/>
      <c r="I1803" s="1"/>
    </row>
    <row r="1804" spans="7:9" x14ac:dyDescent="0.25">
      <c r="G1804" s="1"/>
      <c r="H1804" s="1"/>
      <c r="I1804" s="1"/>
    </row>
    <row r="1805" spans="7:9" x14ac:dyDescent="0.25">
      <c r="G1805" s="1"/>
      <c r="H1805" s="1"/>
      <c r="I1805" s="1"/>
    </row>
    <row r="1806" spans="7:9" x14ac:dyDescent="0.25">
      <c r="G1806" s="1"/>
      <c r="H1806" s="1"/>
      <c r="I1806" s="1"/>
    </row>
    <row r="1807" spans="7:9" x14ac:dyDescent="0.25">
      <c r="G1807" s="1"/>
      <c r="H1807" s="1"/>
      <c r="I1807" s="1"/>
    </row>
    <row r="1808" spans="7:9" x14ac:dyDescent="0.25">
      <c r="G1808" s="1"/>
      <c r="H1808" s="1"/>
      <c r="I1808" s="1"/>
    </row>
    <row r="1809" spans="7:9" x14ac:dyDescent="0.25">
      <c r="G1809" s="1"/>
      <c r="H1809" s="1"/>
      <c r="I1809" s="1"/>
    </row>
    <row r="1810" spans="7:9" x14ac:dyDescent="0.25">
      <c r="G1810" s="1"/>
      <c r="H1810" s="1"/>
      <c r="I1810" s="1"/>
    </row>
    <row r="1811" spans="7:9" x14ac:dyDescent="0.25">
      <c r="G1811" s="1"/>
      <c r="H1811" s="1"/>
      <c r="I1811" s="1"/>
    </row>
    <row r="1812" spans="7:9" x14ac:dyDescent="0.25">
      <c r="G1812" s="1"/>
      <c r="H1812" s="1"/>
      <c r="I1812" s="1"/>
    </row>
    <row r="1813" spans="7:9" x14ac:dyDescent="0.25">
      <c r="G1813" s="1"/>
      <c r="H1813" s="1"/>
      <c r="I1813" s="1"/>
    </row>
    <row r="1814" spans="7:9" x14ac:dyDescent="0.25">
      <c r="G1814" s="1"/>
      <c r="H1814" s="1"/>
      <c r="I1814" s="1"/>
    </row>
    <row r="1815" spans="7:9" x14ac:dyDescent="0.25">
      <c r="G1815" s="1"/>
      <c r="H1815" s="1"/>
      <c r="I1815" s="1"/>
    </row>
    <row r="1816" spans="7:9" x14ac:dyDescent="0.25">
      <c r="G1816" s="1"/>
      <c r="H1816" s="1"/>
      <c r="I1816" s="1"/>
    </row>
    <row r="1817" spans="7:9" x14ac:dyDescent="0.25">
      <c r="G1817" s="1"/>
      <c r="H1817" s="1"/>
      <c r="I1817" s="1"/>
    </row>
    <row r="1818" spans="7:9" x14ac:dyDescent="0.25">
      <c r="G1818" s="1"/>
      <c r="H1818" s="1"/>
      <c r="I1818" s="1"/>
    </row>
    <row r="1819" spans="7:9" x14ac:dyDescent="0.25">
      <c r="G1819" s="1"/>
      <c r="H1819" s="1"/>
      <c r="I1819" s="1"/>
    </row>
    <row r="1820" spans="7:9" x14ac:dyDescent="0.25">
      <c r="G1820" s="1"/>
      <c r="H1820" s="1"/>
      <c r="I1820" s="1"/>
    </row>
    <row r="1821" spans="7:9" x14ac:dyDescent="0.25">
      <c r="G1821" s="1"/>
      <c r="H1821" s="1"/>
      <c r="I1821" s="1"/>
    </row>
    <row r="1822" spans="7:9" x14ac:dyDescent="0.25">
      <c r="G1822" s="1"/>
      <c r="H1822" s="1"/>
      <c r="I1822" s="1"/>
    </row>
    <row r="1823" spans="7:9" x14ac:dyDescent="0.25">
      <c r="G1823" s="1"/>
      <c r="H1823" s="1"/>
      <c r="I1823" s="1"/>
    </row>
    <row r="1824" spans="7:9" x14ac:dyDescent="0.25">
      <c r="G1824" s="1"/>
      <c r="H1824" s="1"/>
      <c r="I1824" s="1"/>
    </row>
    <row r="1825" spans="7:9" x14ac:dyDescent="0.25">
      <c r="G1825" s="1"/>
      <c r="H1825" s="1"/>
      <c r="I1825" s="1"/>
    </row>
    <row r="1826" spans="7:9" x14ac:dyDescent="0.25">
      <c r="G1826" s="1"/>
      <c r="H1826" s="1"/>
      <c r="I1826" s="1"/>
    </row>
    <row r="1827" spans="7:9" x14ac:dyDescent="0.25">
      <c r="G1827" s="1"/>
      <c r="H1827" s="1"/>
      <c r="I1827" s="1"/>
    </row>
    <row r="1828" spans="7:9" x14ac:dyDescent="0.25">
      <c r="G1828" s="1"/>
      <c r="H1828" s="1"/>
      <c r="I1828" s="1"/>
    </row>
    <row r="1829" spans="7:9" x14ac:dyDescent="0.25">
      <c r="G1829" s="1"/>
      <c r="H1829" s="1"/>
      <c r="I1829" s="1"/>
    </row>
    <row r="1830" spans="7:9" x14ac:dyDescent="0.25">
      <c r="G1830" s="1"/>
      <c r="H1830" s="1"/>
      <c r="I1830" s="1"/>
    </row>
    <row r="1831" spans="7:9" x14ac:dyDescent="0.25">
      <c r="G1831" s="1"/>
      <c r="H1831" s="1"/>
      <c r="I1831" s="1"/>
    </row>
    <row r="1832" spans="7:9" x14ac:dyDescent="0.25">
      <c r="G1832" s="1"/>
      <c r="H1832" s="1"/>
      <c r="I1832" s="1"/>
    </row>
    <row r="1833" spans="7:9" x14ac:dyDescent="0.25">
      <c r="G1833" s="1"/>
      <c r="H1833" s="1"/>
      <c r="I1833" s="1"/>
    </row>
    <row r="1834" spans="7:9" x14ac:dyDescent="0.25">
      <c r="G1834" s="1"/>
      <c r="H1834" s="1"/>
      <c r="I1834" s="1"/>
    </row>
    <row r="1835" spans="7:9" x14ac:dyDescent="0.25">
      <c r="G1835" s="1"/>
      <c r="H1835" s="1"/>
      <c r="I1835" s="1"/>
    </row>
    <row r="1836" spans="7:9" x14ac:dyDescent="0.25">
      <c r="G1836" s="1"/>
      <c r="H1836" s="1"/>
      <c r="I1836" s="1"/>
    </row>
    <row r="1837" spans="7:9" x14ac:dyDescent="0.25">
      <c r="G1837" s="1"/>
      <c r="H1837" s="1"/>
      <c r="I1837" s="1"/>
    </row>
    <row r="1838" spans="7:9" x14ac:dyDescent="0.25">
      <c r="G1838" s="1"/>
      <c r="H1838" s="1"/>
      <c r="I1838" s="1"/>
    </row>
    <row r="1839" spans="7:9" x14ac:dyDescent="0.25">
      <c r="G1839" s="1"/>
      <c r="H1839" s="1"/>
      <c r="I1839" s="1"/>
    </row>
    <row r="1840" spans="7:9" x14ac:dyDescent="0.25">
      <c r="G1840" s="1"/>
      <c r="H1840" s="1"/>
      <c r="I1840" s="1"/>
    </row>
    <row r="1841" spans="7:9" x14ac:dyDescent="0.25">
      <c r="G1841" s="1"/>
      <c r="H1841" s="1"/>
      <c r="I1841" s="1"/>
    </row>
    <row r="1842" spans="7:9" x14ac:dyDescent="0.25">
      <c r="G1842" s="1"/>
      <c r="H1842" s="1"/>
      <c r="I1842" s="1"/>
    </row>
    <row r="1843" spans="7:9" x14ac:dyDescent="0.25">
      <c r="G1843" s="1"/>
      <c r="H1843" s="1"/>
      <c r="I1843" s="1"/>
    </row>
    <row r="1844" spans="7:9" x14ac:dyDescent="0.25">
      <c r="G1844" s="1"/>
      <c r="H1844" s="1"/>
      <c r="I1844" s="1"/>
    </row>
    <row r="1845" spans="7:9" x14ac:dyDescent="0.25">
      <c r="G1845" s="1"/>
      <c r="H1845" s="1"/>
      <c r="I1845" s="1"/>
    </row>
    <row r="1846" spans="7:9" x14ac:dyDescent="0.25">
      <c r="G1846" s="1"/>
      <c r="H1846" s="1"/>
      <c r="I1846" s="1"/>
    </row>
    <row r="1847" spans="7:9" x14ac:dyDescent="0.25">
      <c r="G1847" s="1"/>
      <c r="H1847" s="1"/>
      <c r="I1847" s="1"/>
    </row>
    <row r="1848" spans="7:9" x14ac:dyDescent="0.25">
      <c r="G1848" s="1"/>
      <c r="H1848" s="1"/>
      <c r="I1848" s="1"/>
    </row>
    <row r="1849" spans="7:9" x14ac:dyDescent="0.25">
      <c r="G1849" s="1"/>
      <c r="H1849" s="1"/>
      <c r="I1849" s="1"/>
    </row>
    <row r="1850" spans="7:9" x14ac:dyDescent="0.25">
      <c r="G1850" s="1"/>
      <c r="H1850" s="1"/>
      <c r="I1850" s="1"/>
    </row>
    <row r="1851" spans="7:9" x14ac:dyDescent="0.25">
      <c r="G1851" s="1"/>
      <c r="H1851" s="1"/>
      <c r="I1851" s="1"/>
    </row>
    <row r="1852" spans="7:9" x14ac:dyDescent="0.25">
      <c r="G1852" s="1"/>
      <c r="H1852" s="1"/>
      <c r="I1852" s="1"/>
    </row>
    <row r="1853" spans="7:9" x14ac:dyDescent="0.25">
      <c r="G1853" s="1"/>
      <c r="H1853" s="1"/>
      <c r="I1853" s="1"/>
    </row>
    <row r="1854" spans="7:9" x14ac:dyDescent="0.25">
      <c r="G1854" s="1"/>
      <c r="H1854" s="1"/>
      <c r="I1854" s="1"/>
    </row>
    <row r="1855" spans="7:9" x14ac:dyDescent="0.25">
      <c r="G1855" s="1"/>
      <c r="H1855" s="1"/>
      <c r="I1855" s="1"/>
    </row>
    <row r="1856" spans="7:9" x14ac:dyDescent="0.25">
      <c r="G1856" s="1"/>
      <c r="H1856" s="1"/>
      <c r="I1856" s="1"/>
    </row>
    <row r="1857" spans="7:9" x14ac:dyDescent="0.25">
      <c r="G1857" s="1"/>
      <c r="H1857" s="1"/>
      <c r="I1857" s="1"/>
    </row>
    <row r="1858" spans="7:9" x14ac:dyDescent="0.25">
      <c r="G1858" s="1"/>
      <c r="H1858" s="1"/>
      <c r="I1858" s="1"/>
    </row>
    <row r="1859" spans="7:9" x14ac:dyDescent="0.25">
      <c r="G1859" s="1"/>
      <c r="H1859" s="1"/>
      <c r="I1859" s="1"/>
    </row>
    <row r="1860" spans="7:9" x14ac:dyDescent="0.25">
      <c r="G1860" s="1"/>
      <c r="H1860" s="1"/>
      <c r="I1860" s="1"/>
    </row>
    <row r="1861" spans="7:9" x14ac:dyDescent="0.25">
      <c r="G1861" s="1"/>
      <c r="H1861" s="1"/>
      <c r="I1861" s="1"/>
    </row>
    <row r="1862" spans="7:9" x14ac:dyDescent="0.25">
      <c r="G1862" s="1"/>
      <c r="H1862" s="1"/>
      <c r="I1862" s="1"/>
    </row>
    <row r="1863" spans="7:9" x14ac:dyDescent="0.25">
      <c r="G1863" s="1"/>
      <c r="H1863" s="1"/>
      <c r="I1863" s="1"/>
    </row>
    <row r="1864" spans="7:9" x14ac:dyDescent="0.25">
      <c r="G1864" s="1"/>
      <c r="H1864" s="1"/>
      <c r="I1864" s="1"/>
    </row>
    <row r="1865" spans="7:9" x14ac:dyDescent="0.25">
      <c r="G1865" s="1"/>
      <c r="H1865" s="1"/>
      <c r="I1865" s="1"/>
    </row>
    <row r="1866" spans="7:9" x14ac:dyDescent="0.25">
      <c r="G1866" s="1"/>
      <c r="H1866" s="1"/>
      <c r="I1866" s="1"/>
    </row>
    <row r="1867" spans="7:9" x14ac:dyDescent="0.25">
      <c r="G1867" s="1"/>
      <c r="H1867" s="1"/>
      <c r="I1867" s="1"/>
    </row>
    <row r="1868" spans="7:9" x14ac:dyDescent="0.25">
      <c r="G1868" s="1"/>
      <c r="H1868" s="1"/>
      <c r="I1868" s="1"/>
    </row>
    <row r="1869" spans="7:9" x14ac:dyDescent="0.25">
      <c r="G1869" s="1"/>
      <c r="H1869" s="1"/>
      <c r="I1869" s="1"/>
    </row>
    <row r="1870" spans="7:9" x14ac:dyDescent="0.25">
      <c r="G1870" s="1"/>
      <c r="H1870" s="1"/>
      <c r="I1870" s="1"/>
    </row>
    <row r="1871" spans="7:9" x14ac:dyDescent="0.25">
      <c r="G1871" s="1"/>
      <c r="H1871" s="1"/>
      <c r="I1871" s="1"/>
    </row>
    <row r="1872" spans="7:9" x14ac:dyDescent="0.25">
      <c r="G1872" s="1"/>
      <c r="H1872" s="1"/>
      <c r="I1872" s="1"/>
    </row>
    <row r="1873" spans="7:9" x14ac:dyDescent="0.25">
      <c r="G1873" s="1"/>
      <c r="H1873" s="1"/>
      <c r="I1873" s="1"/>
    </row>
    <row r="1874" spans="7:9" x14ac:dyDescent="0.25">
      <c r="G1874" s="1"/>
      <c r="H1874" s="1"/>
      <c r="I1874" s="1"/>
    </row>
    <row r="1875" spans="7:9" x14ac:dyDescent="0.25">
      <c r="G1875" s="1"/>
      <c r="H1875" s="1"/>
      <c r="I1875" s="1"/>
    </row>
    <row r="1876" spans="7:9" x14ac:dyDescent="0.25">
      <c r="G1876" s="1"/>
      <c r="H1876" s="1"/>
      <c r="I1876" s="1"/>
    </row>
    <row r="1877" spans="7:9" x14ac:dyDescent="0.25">
      <c r="G1877" s="1"/>
      <c r="H1877" s="1"/>
      <c r="I1877" s="1"/>
    </row>
    <row r="1878" spans="7:9" x14ac:dyDescent="0.25">
      <c r="G1878" s="1"/>
      <c r="H1878" s="1"/>
      <c r="I1878" s="1"/>
    </row>
    <row r="1879" spans="7:9" x14ac:dyDescent="0.25">
      <c r="G1879" s="1"/>
      <c r="H1879" s="1"/>
      <c r="I1879" s="1"/>
    </row>
    <row r="1880" spans="7:9" x14ac:dyDescent="0.25">
      <c r="G1880" s="1"/>
      <c r="H1880" s="1"/>
      <c r="I1880" s="1"/>
    </row>
    <row r="1881" spans="7:9" x14ac:dyDescent="0.25">
      <c r="G1881" s="1"/>
      <c r="H1881" s="1"/>
      <c r="I1881" s="1"/>
    </row>
    <row r="1882" spans="7:9" x14ac:dyDescent="0.25">
      <c r="G1882" s="1"/>
      <c r="H1882" s="1"/>
      <c r="I1882" s="1"/>
    </row>
    <row r="1883" spans="7:9" x14ac:dyDescent="0.25">
      <c r="G1883" s="1"/>
      <c r="H1883" s="1"/>
      <c r="I1883" s="1"/>
    </row>
    <row r="1884" spans="7:9" x14ac:dyDescent="0.25">
      <c r="G1884" s="1"/>
      <c r="H1884" s="1"/>
      <c r="I1884" s="1"/>
    </row>
    <row r="1885" spans="7:9" x14ac:dyDescent="0.25">
      <c r="G1885" s="1"/>
      <c r="H1885" s="1"/>
      <c r="I1885" s="1"/>
    </row>
    <row r="1886" spans="7:9" x14ac:dyDescent="0.25">
      <c r="G1886" s="1"/>
      <c r="H1886" s="1"/>
      <c r="I1886" s="1"/>
    </row>
    <row r="1887" spans="7:9" x14ac:dyDescent="0.25">
      <c r="G1887" s="1"/>
      <c r="H1887" s="1"/>
      <c r="I1887" s="1"/>
    </row>
    <row r="1888" spans="7:9" x14ac:dyDescent="0.25">
      <c r="G1888" s="1"/>
      <c r="H1888" s="1"/>
      <c r="I1888" s="1"/>
    </row>
    <row r="1889" spans="7:9" x14ac:dyDescent="0.25">
      <c r="G1889" s="1"/>
      <c r="H1889" s="1"/>
      <c r="I1889" s="1"/>
    </row>
    <row r="1890" spans="7:9" x14ac:dyDescent="0.25">
      <c r="G1890" s="1"/>
      <c r="H1890" s="1"/>
      <c r="I1890" s="1"/>
    </row>
    <row r="1891" spans="7:9" x14ac:dyDescent="0.25">
      <c r="G1891" s="1"/>
      <c r="H1891" s="1"/>
      <c r="I1891" s="1"/>
    </row>
    <row r="1892" spans="7:9" x14ac:dyDescent="0.25">
      <c r="G1892" s="1"/>
      <c r="H1892" s="1"/>
      <c r="I1892" s="1"/>
    </row>
    <row r="1893" spans="7:9" x14ac:dyDescent="0.25">
      <c r="G1893" s="1"/>
      <c r="H1893" s="1"/>
      <c r="I1893" s="1"/>
    </row>
    <row r="1894" spans="7:9" x14ac:dyDescent="0.25">
      <c r="G1894" s="1"/>
      <c r="H1894" s="1"/>
      <c r="I1894" s="1"/>
    </row>
    <row r="1895" spans="7:9" x14ac:dyDescent="0.25">
      <c r="G1895" s="1"/>
      <c r="H1895" s="1"/>
      <c r="I1895" s="1"/>
    </row>
    <row r="1896" spans="7:9" x14ac:dyDescent="0.25">
      <c r="G1896" s="1"/>
      <c r="H1896" s="1"/>
      <c r="I1896" s="1"/>
    </row>
    <row r="1897" spans="7:9" x14ac:dyDescent="0.25">
      <c r="G1897" s="1"/>
      <c r="H1897" s="1"/>
      <c r="I1897" s="1"/>
    </row>
    <row r="1898" spans="7:9" x14ac:dyDescent="0.25">
      <c r="G1898" s="1"/>
      <c r="H1898" s="1"/>
      <c r="I1898" s="1"/>
    </row>
    <row r="1899" spans="7:9" x14ac:dyDescent="0.25">
      <c r="G1899" s="1"/>
      <c r="H1899" s="1"/>
      <c r="I1899" s="1"/>
    </row>
    <row r="1900" spans="7:9" x14ac:dyDescent="0.25">
      <c r="G1900" s="1"/>
      <c r="H1900" s="1"/>
      <c r="I1900" s="1"/>
    </row>
    <row r="1901" spans="7:9" x14ac:dyDescent="0.25">
      <c r="G1901" s="1"/>
      <c r="H1901" s="1"/>
      <c r="I1901" s="1"/>
    </row>
    <row r="1902" spans="7:9" x14ac:dyDescent="0.25">
      <c r="G1902" s="1"/>
      <c r="H1902" s="1"/>
      <c r="I1902" s="1"/>
    </row>
    <row r="1903" spans="7:9" x14ac:dyDescent="0.25">
      <c r="G1903" s="1"/>
      <c r="H1903" s="1"/>
      <c r="I1903" s="1"/>
    </row>
    <row r="1904" spans="7:9" x14ac:dyDescent="0.25">
      <c r="G1904" s="1"/>
      <c r="H1904" s="1"/>
      <c r="I1904" s="1"/>
    </row>
    <row r="1905" spans="7:9" x14ac:dyDescent="0.25">
      <c r="G1905" s="1"/>
      <c r="H1905" s="1"/>
      <c r="I1905" s="1"/>
    </row>
    <row r="1906" spans="7:9" x14ac:dyDescent="0.25">
      <c r="G1906" s="1"/>
      <c r="H1906" s="1"/>
      <c r="I1906" s="1"/>
    </row>
    <row r="1907" spans="7:9" x14ac:dyDescent="0.25">
      <c r="G1907" s="1"/>
      <c r="H1907" s="1"/>
      <c r="I1907" s="1"/>
    </row>
    <row r="1908" spans="7:9" x14ac:dyDescent="0.25">
      <c r="G1908" s="1"/>
      <c r="H1908" s="1"/>
      <c r="I1908" s="1"/>
    </row>
    <row r="1909" spans="7:9" x14ac:dyDescent="0.25">
      <c r="G1909" s="1"/>
      <c r="H1909" s="1"/>
      <c r="I1909" s="1"/>
    </row>
    <row r="1910" spans="7:9" x14ac:dyDescent="0.25">
      <c r="G1910" s="1"/>
      <c r="H1910" s="1"/>
      <c r="I1910" s="1"/>
    </row>
    <row r="1911" spans="7:9" x14ac:dyDescent="0.25">
      <c r="G1911" s="1"/>
      <c r="H1911" s="1"/>
      <c r="I1911" s="1"/>
    </row>
    <row r="1912" spans="7:9" x14ac:dyDescent="0.25">
      <c r="G1912" s="1"/>
      <c r="H1912" s="1"/>
      <c r="I1912" s="1"/>
    </row>
    <row r="1913" spans="7:9" x14ac:dyDescent="0.25">
      <c r="G1913" s="1"/>
      <c r="H1913" s="1"/>
      <c r="I1913" s="1"/>
    </row>
    <row r="1914" spans="7:9" x14ac:dyDescent="0.25">
      <c r="G1914" s="1"/>
      <c r="H1914" s="1"/>
      <c r="I1914" s="1"/>
    </row>
    <row r="1915" spans="7:9" x14ac:dyDescent="0.25">
      <c r="G1915" s="1"/>
      <c r="H1915" s="1"/>
      <c r="I1915" s="1"/>
    </row>
    <row r="1916" spans="7:9" x14ac:dyDescent="0.25">
      <c r="G1916" s="1"/>
      <c r="H1916" s="1"/>
      <c r="I1916" s="1"/>
    </row>
    <row r="1917" spans="7:9" x14ac:dyDescent="0.25">
      <c r="G1917" s="1"/>
      <c r="H1917" s="1"/>
      <c r="I1917" s="1"/>
    </row>
    <row r="1918" spans="7:9" x14ac:dyDescent="0.25">
      <c r="G1918" s="1"/>
      <c r="H1918" s="1"/>
      <c r="I1918" s="1"/>
    </row>
    <row r="1919" spans="7:9" x14ac:dyDescent="0.25">
      <c r="G1919" s="1"/>
      <c r="H1919" s="1"/>
      <c r="I1919" s="1"/>
    </row>
    <row r="1920" spans="7:9" x14ac:dyDescent="0.25">
      <c r="G1920" s="1"/>
      <c r="H1920" s="1"/>
      <c r="I1920" s="1"/>
    </row>
    <row r="1921" spans="7:9" x14ac:dyDescent="0.25">
      <c r="G1921" s="1"/>
      <c r="H1921" s="1"/>
      <c r="I1921" s="1"/>
    </row>
    <row r="1922" spans="7:9" x14ac:dyDescent="0.25">
      <c r="G1922" s="1"/>
      <c r="H1922" s="1"/>
      <c r="I1922" s="1"/>
    </row>
    <row r="1923" spans="7:9" x14ac:dyDescent="0.25">
      <c r="G1923" s="1"/>
      <c r="H1923" s="1"/>
      <c r="I1923" s="1"/>
    </row>
    <row r="1924" spans="7:9" x14ac:dyDescent="0.25">
      <c r="G1924" s="1"/>
      <c r="H1924" s="1"/>
      <c r="I1924" s="1"/>
    </row>
    <row r="1925" spans="7:9" x14ac:dyDescent="0.25">
      <c r="G1925" s="1"/>
      <c r="H1925" s="1"/>
      <c r="I1925" s="1"/>
    </row>
    <row r="1926" spans="7:9" x14ac:dyDescent="0.25">
      <c r="G1926" s="1"/>
      <c r="H1926" s="1"/>
      <c r="I1926" s="1"/>
    </row>
    <row r="1927" spans="7:9" x14ac:dyDescent="0.25">
      <c r="G1927" s="1"/>
      <c r="H1927" s="1"/>
      <c r="I1927" s="1"/>
    </row>
    <row r="1928" spans="7:9" x14ac:dyDescent="0.25">
      <c r="G1928" s="1"/>
      <c r="H1928" s="1"/>
      <c r="I1928" s="1"/>
    </row>
    <row r="1929" spans="7:9" x14ac:dyDescent="0.25">
      <c r="G1929" s="1"/>
      <c r="H1929" s="1"/>
      <c r="I1929" s="1"/>
    </row>
    <row r="1930" spans="7:9" x14ac:dyDescent="0.25">
      <c r="G1930" s="1"/>
      <c r="H1930" s="1"/>
      <c r="I1930" s="1"/>
    </row>
    <row r="1931" spans="7:9" x14ac:dyDescent="0.25">
      <c r="G1931" s="1"/>
      <c r="H1931" s="1"/>
      <c r="I1931" s="1"/>
    </row>
    <row r="1932" spans="7:9" x14ac:dyDescent="0.25">
      <c r="G1932" s="1"/>
      <c r="H1932" s="1"/>
      <c r="I1932" s="1"/>
    </row>
    <row r="1933" spans="7:9" x14ac:dyDescent="0.25">
      <c r="G1933" s="1"/>
      <c r="H1933" s="1"/>
      <c r="I1933" s="1"/>
    </row>
    <row r="1934" spans="7:9" x14ac:dyDescent="0.25">
      <c r="G1934" s="1"/>
      <c r="H1934" s="1"/>
      <c r="I1934" s="1"/>
    </row>
    <row r="1935" spans="7:9" x14ac:dyDescent="0.25">
      <c r="G1935" s="1"/>
      <c r="H1935" s="1"/>
      <c r="I1935" s="1"/>
    </row>
    <row r="1936" spans="7:9" x14ac:dyDescent="0.25">
      <c r="G1936" s="1"/>
      <c r="H1936" s="1"/>
      <c r="I1936" s="1"/>
    </row>
    <row r="1937" spans="7:9" x14ac:dyDescent="0.25">
      <c r="G1937" s="1"/>
      <c r="H1937" s="1"/>
      <c r="I1937" s="1"/>
    </row>
    <row r="1938" spans="7:9" x14ac:dyDescent="0.25">
      <c r="G1938" s="1"/>
      <c r="H1938" s="1"/>
      <c r="I1938" s="1"/>
    </row>
    <row r="1939" spans="7:9" x14ac:dyDescent="0.25">
      <c r="G1939" s="1"/>
      <c r="H1939" s="1"/>
      <c r="I1939" s="1"/>
    </row>
    <row r="1940" spans="7:9" x14ac:dyDescent="0.25">
      <c r="G1940" s="1"/>
      <c r="H1940" s="1"/>
      <c r="I1940" s="1"/>
    </row>
    <row r="1941" spans="7:9" x14ac:dyDescent="0.25">
      <c r="G1941" s="1"/>
      <c r="H1941" s="1"/>
      <c r="I1941" s="1"/>
    </row>
    <row r="1942" spans="7:9" x14ac:dyDescent="0.25">
      <c r="G1942" s="1"/>
      <c r="H1942" s="1"/>
      <c r="I1942" s="1"/>
    </row>
    <row r="1943" spans="7:9" x14ac:dyDescent="0.25">
      <c r="G1943" s="1"/>
      <c r="H1943" s="1"/>
      <c r="I1943" s="1"/>
    </row>
    <row r="1944" spans="7:9" x14ac:dyDescent="0.25">
      <c r="G1944" s="1"/>
      <c r="H1944" s="1"/>
      <c r="I1944" s="1"/>
    </row>
    <row r="1945" spans="7:9" x14ac:dyDescent="0.25">
      <c r="G1945" s="1"/>
      <c r="H1945" s="1"/>
      <c r="I1945" s="1"/>
    </row>
    <row r="1946" spans="7:9" x14ac:dyDescent="0.25">
      <c r="G1946" s="1"/>
      <c r="H1946" s="1"/>
      <c r="I1946" s="1"/>
    </row>
    <row r="1947" spans="7:9" x14ac:dyDescent="0.25">
      <c r="G1947" s="1"/>
      <c r="H1947" s="1"/>
      <c r="I1947" s="1"/>
    </row>
    <row r="1948" spans="7:9" x14ac:dyDescent="0.25">
      <c r="G1948" s="1"/>
      <c r="H1948" s="1"/>
      <c r="I1948" s="1"/>
    </row>
    <row r="1949" spans="7:9" x14ac:dyDescent="0.25">
      <c r="G1949" s="1"/>
      <c r="H1949" s="1"/>
      <c r="I1949" s="1"/>
    </row>
    <row r="1950" spans="7:9" x14ac:dyDescent="0.25">
      <c r="G1950" s="1"/>
      <c r="H1950" s="1"/>
      <c r="I1950" s="1"/>
    </row>
    <row r="1951" spans="7:9" x14ac:dyDescent="0.25">
      <c r="G1951" s="1"/>
      <c r="H1951" s="1"/>
      <c r="I1951" s="1"/>
    </row>
    <row r="1952" spans="7:9" x14ac:dyDescent="0.25">
      <c r="G1952" s="1"/>
      <c r="H1952" s="1"/>
      <c r="I1952" s="1"/>
    </row>
    <row r="1953" spans="7:9" x14ac:dyDescent="0.25">
      <c r="G1953" s="1"/>
      <c r="H1953" s="1"/>
      <c r="I1953" s="1"/>
    </row>
    <row r="1954" spans="7:9" x14ac:dyDescent="0.25">
      <c r="G1954" s="1"/>
      <c r="H1954" s="1"/>
      <c r="I1954" s="1"/>
    </row>
    <row r="1955" spans="7:9" x14ac:dyDescent="0.25">
      <c r="G1955" s="1"/>
      <c r="H1955" s="1"/>
      <c r="I1955" s="1"/>
    </row>
    <row r="1956" spans="7:9" x14ac:dyDescent="0.25">
      <c r="G1956" s="1"/>
      <c r="H1956" s="1"/>
      <c r="I1956" s="1"/>
    </row>
    <row r="1957" spans="7:9" x14ac:dyDescent="0.25">
      <c r="G1957" s="1"/>
      <c r="H1957" s="1"/>
      <c r="I1957" s="1"/>
    </row>
    <row r="1958" spans="7:9" x14ac:dyDescent="0.25">
      <c r="G1958" s="1"/>
      <c r="H1958" s="1"/>
      <c r="I1958" s="1"/>
    </row>
    <row r="1959" spans="7:9" x14ac:dyDescent="0.25">
      <c r="G1959" s="1"/>
      <c r="H1959" s="1"/>
      <c r="I1959" s="1"/>
    </row>
    <row r="1960" spans="7:9" x14ac:dyDescent="0.25">
      <c r="G1960" s="1"/>
      <c r="H1960" s="1"/>
      <c r="I1960" s="1"/>
    </row>
    <row r="1961" spans="7:9" x14ac:dyDescent="0.25">
      <c r="G1961" s="1"/>
      <c r="H1961" s="1"/>
      <c r="I1961" s="1"/>
    </row>
    <row r="1962" spans="7:9" x14ac:dyDescent="0.25">
      <c r="G1962" s="1"/>
      <c r="H1962" s="1"/>
      <c r="I1962" s="1"/>
    </row>
    <row r="1963" spans="7:9" x14ac:dyDescent="0.25">
      <c r="G1963" s="1"/>
      <c r="H1963" s="1"/>
      <c r="I1963" s="1"/>
    </row>
    <row r="1964" spans="7:9" x14ac:dyDescent="0.25">
      <c r="G1964" s="1"/>
      <c r="H1964" s="1"/>
      <c r="I1964" s="1"/>
    </row>
    <row r="1965" spans="7:9" x14ac:dyDescent="0.25">
      <c r="G1965" s="1"/>
      <c r="H1965" s="1"/>
      <c r="I1965" s="1"/>
    </row>
    <row r="1966" spans="7:9" x14ac:dyDescent="0.25">
      <c r="G1966" s="1"/>
      <c r="H1966" s="1"/>
      <c r="I1966" s="1"/>
    </row>
    <row r="1967" spans="7:9" x14ac:dyDescent="0.25">
      <c r="G1967" s="1"/>
      <c r="H1967" s="1"/>
      <c r="I1967" s="1"/>
    </row>
    <row r="1968" spans="7:9" x14ac:dyDescent="0.25">
      <c r="G1968" s="1"/>
      <c r="H1968" s="1"/>
      <c r="I1968" s="1"/>
    </row>
    <row r="1969" spans="7:9" x14ac:dyDescent="0.25">
      <c r="G1969" s="1"/>
      <c r="H1969" s="1"/>
      <c r="I1969" s="1"/>
    </row>
    <row r="1970" spans="7:9" x14ac:dyDescent="0.25">
      <c r="G1970" s="1"/>
      <c r="H1970" s="1"/>
      <c r="I1970" s="1"/>
    </row>
    <row r="1971" spans="7:9" x14ac:dyDescent="0.25">
      <c r="G1971" s="1"/>
      <c r="H1971" s="1"/>
      <c r="I1971" s="1"/>
    </row>
    <row r="1972" spans="7:9" x14ac:dyDescent="0.25">
      <c r="G1972" s="1"/>
      <c r="H1972" s="1"/>
      <c r="I1972" s="1"/>
    </row>
    <row r="1973" spans="7:9" x14ac:dyDescent="0.25">
      <c r="G1973" s="1"/>
      <c r="H1973" s="1"/>
      <c r="I1973" s="1"/>
    </row>
    <row r="1974" spans="7:9" x14ac:dyDescent="0.25">
      <c r="G1974" s="1"/>
      <c r="H1974" s="1"/>
      <c r="I1974" s="1"/>
    </row>
    <row r="1975" spans="7:9" x14ac:dyDescent="0.25">
      <c r="G1975" s="1"/>
      <c r="H1975" s="1"/>
      <c r="I1975" s="1"/>
    </row>
    <row r="1976" spans="7:9" x14ac:dyDescent="0.25">
      <c r="G1976" s="1"/>
      <c r="H1976" s="1"/>
      <c r="I1976" s="1"/>
    </row>
    <row r="1977" spans="7:9" x14ac:dyDescent="0.25">
      <c r="G1977" s="1"/>
      <c r="H1977" s="1"/>
      <c r="I1977" s="1"/>
    </row>
    <row r="1978" spans="7:9" x14ac:dyDescent="0.25">
      <c r="G1978" s="1"/>
      <c r="H1978" s="1"/>
      <c r="I1978" s="1"/>
    </row>
    <row r="1979" spans="7:9" x14ac:dyDescent="0.25">
      <c r="G1979" s="1"/>
      <c r="H1979" s="1"/>
      <c r="I1979" s="1"/>
    </row>
    <row r="1980" spans="7:9" x14ac:dyDescent="0.25">
      <c r="G1980" s="1"/>
      <c r="H1980" s="1"/>
      <c r="I1980" s="1"/>
    </row>
    <row r="1981" spans="7:9" x14ac:dyDescent="0.25">
      <c r="G1981" s="1"/>
      <c r="H1981" s="1"/>
      <c r="I1981" s="1"/>
    </row>
    <row r="1982" spans="7:9" x14ac:dyDescent="0.25">
      <c r="G1982" s="1"/>
      <c r="H1982" s="1"/>
      <c r="I1982" s="1"/>
    </row>
    <row r="1983" spans="7:9" x14ac:dyDescent="0.25">
      <c r="G1983" s="1"/>
      <c r="H1983" s="1"/>
      <c r="I1983" s="1"/>
    </row>
    <row r="1984" spans="7:9" x14ac:dyDescent="0.25">
      <c r="G1984" s="1"/>
      <c r="H1984" s="1"/>
      <c r="I1984" s="1"/>
    </row>
    <row r="1985" spans="7:9" x14ac:dyDescent="0.25">
      <c r="G1985" s="1"/>
      <c r="H1985" s="1"/>
      <c r="I1985" s="1"/>
    </row>
    <row r="1986" spans="7:9" x14ac:dyDescent="0.25">
      <c r="G1986" s="1"/>
      <c r="H1986" s="1"/>
      <c r="I1986" s="1"/>
    </row>
    <row r="1987" spans="7:9" x14ac:dyDescent="0.25">
      <c r="G1987" s="1"/>
      <c r="H1987" s="1"/>
      <c r="I1987" s="1"/>
    </row>
    <row r="1988" spans="7:9" x14ac:dyDescent="0.25">
      <c r="G1988" s="1"/>
      <c r="H1988" s="1"/>
      <c r="I1988" s="1"/>
    </row>
    <row r="1989" spans="7:9" x14ac:dyDescent="0.25">
      <c r="G1989" s="1"/>
      <c r="H1989" s="1"/>
      <c r="I1989" s="1"/>
    </row>
    <row r="1990" spans="7:9" x14ac:dyDescent="0.25">
      <c r="G1990" s="1"/>
      <c r="H1990" s="1"/>
      <c r="I1990" s="1"/>
    </row>
    <row r="1991" spans="7:9" x14ac:dyDescent="0.25">
      <c r="G1991" s="1"/>
      <c r="H1991" s="1"/>
      <c r="I1991" s="1"/>
    </row>
    <row r="1992" spans="7:9" x14ac:dyDescent="0.25">
      <c r="G1992" s="1"/>
      <c r="H1992" s="1"/>
      <c r="I1992" s="1"/>
    </row>
    <row r="1993" spans="7:9" x14ac:dyDescent="0.25">
      <c r="G1993" s="1"/>
      <c r="H1993" s="1"/>
      <c r="I1993" s="1"/>
    </row>
    <row r="1994" spans="7:9" x14ac:dyDescent="0.25">
      <c r="G1994" s="1"/>
      <c r="H1994" s="1"/>
      <c r="I1994" s="1"/>
    </row>
    <row r="1995" spans="7:9" x14ac:dyDescent="0.25">
      <c r="G1995" s="1"/>
      <c r="H1995" s="1"/>
      <c r="I1995" s="1"/>
    </row>
    <row r="1996" spans="7:9" x14ac:dyDescent="0.25">
      <c r="G1996" s="1"/>
      <c r="H1996" s="1"/>
      <c r="I1996" s="1"/>
    </row>
    <row r="1997" spans="7:9" x14ac:dyDescent="0.25">
      <c r="G1997" s="1"/>
      <c r="H1997" s="1"/>
      <c r="I1997" s="1"/>
    </row>
    <row r="1998" spans="7:9" x14ac:dyDescent="0.25">
      <c r="G1998" s="1"/>
      <c r="H1998" s="1"/>
      <c r="I1998" s="1"/>
    </row>
    <row r="1999" spans="7:9" x14ac:dyDescent="0.25">
      <c r="G1999" s="1"/>
      <c r="H1999" s="1"/>
      <c r="I1999" s="1"/>
    </row>
    <row r="2000" spans="7:9" x14ac:dyDescent="0.25">
      <c r="G2000" s="1"/>
      <c r="H2000" s="1"/>
      <c r="I2000" s="1"/>
    </row>
    <row r="2001" spans="7:9" x14ac:dyDescent="0.25">
      <c r="G2001" s="1"/>
      <c r="H2001" s="1"/>
      <c r="I2001" s="1"/>
    </row>
    <row r="2002" spans="7:9" x14ac:dyDescent="0.25">
      <c r="G2002" s="1"/>
      <c r="H2002" s="1"/>
      <c r="I2002" s="1"/>
    </row>
    <row r="2003" spans="7:9" x14ac:dyDescent="0.25">
      <c r="G2003" s="1"/>
      <c r="H2003" s="1"/>
      <c r="I2003" s="1"/>
    </row>
    <row r="2004" spans="7:9" x14ac:dyDescent="0.25">
      <c r="G2004" s="1"/>
      <c r="H2004" s="1"/>
      <c r="I2004" s="1"/>
    </row>
    <row r="2005" spans="7:9" x14ac:dyDescent="0.25">
      <c r="G2005" s="1"/>
      <c r="H2005" s="1"/>
      <c r="I2005" s="1"/>
    </row>
    <row r="2006" spans="7:9" x14ac:dyDescent="0.25">
      <c r="G2006" s="1"/>
      <c r="H2006" s="1"/>
      <c r="I2006" s="1"/>
    </row>
    <row r="2007" spans="7:9" x14ac:dyDescent="0.25">
      <c r="G2007" s="1"/>
      <c r="H2007" s="1"/>
      <c r="I2007" s="1"/>
    </row>
    <row r="2008" spans="7:9" x14ac:dyDescent="0.25">
      <c r="G2008" s="1"/>
      <c r="H2008" s="1"/>
      <c r="I2008" s="1"/>
    </row>
    <row r="2009" spans="7:9" x14ac:dyDescent="0.25">
      <c r="G2009" s="1"/>
      <c r="H2009" s="1"/>
      <c r="I2009" s="1"/>
    </row>
    <row r="2010" spans="7:9" x14ac:dyDescent="0.25">
      <c r="G2010" s="1"/>
      <c r="H2010" s="1"/>
      <c r="I2010" s="1"/>
    </row>
    <row r="2011" spans="7:9" x14ac:dyDescent="0.25">
      <c r="G2011" s="1"/>
      <c r="H2011" s="1"/>
      <c r="I2011" s="1"/>
    </row>
    <row r="2012" spans="7:9" x14ac:dyDescent="0.25">
      <c r="G2012" s="1"/>
      <c r="H2012" s="1"/>
      <c r="I2012" s="1"/>
    </row>
    <row r="2013" spans="7:9" x14ac:dyDescent="0.25">
      <c r="G2013" s="1"/>
      <c r="H2013" s="1"/>
      <c r="I2013" s="1"/>
    </row>
    <row r="2014" spans="7:9" x14ac:dyDescent="0.25">
      <c r="G2014" s="1"/>
      <c r="H2014" s="1"/>
      <c r="I2014" s="1"/>
    </row>
    <row r="2015" spans="7:9" x14ac:dyDescent="0.25">
      <c r="G2015" s="1"/>
      <c r="H2015" s="1"/>
      <c r="I2015" s="1"/>
    </row>
    <row r="2016" spans="7:9" x14ac:dyDescent="0.25">
      <c r="G2016" s="1"/>
      <c r="H2016" s="1"/>
      <c r="I2016" s="1"/>
    </row>
    <row r="2017" spans="7:9" x14ac:dyDescent="0.25">
      <c r="G2017" s="1"/>
      <c r="H2017" s="1"/>
      <c r="I2017" s="1"/>
    </row>
    <row r="2018" spans="7:9" x14ac:dyDescent="0.25">
      <c r="G2018" s="1"/>
      <c r="H2018" s="1"/>
      <c r="I2018" s="1"/>
    </row>
    <row r="2019" spans="7:9" x14ac:dyDescent="0.25">
      <c r="G2019" s="1"/>
      <c r="H2019" s="1"/>
      <c r="I2019" s="1"/>
    </row>
    <row r="2020" spans="7:9" x14ac:dyDescent="0.25">
      <c r="G2020" s="1"/>
      <c r="H2020" s="1"/>
      <c r="I2020" s="1"/>
    </row>
    <row r="2021" spans="7:9" x14ac:dyDescent="0.25">
      <c r="G2021" s="1"/>
      <c r="H2021" s="1"/>
      <c r="I2021" s="1"/>
    </row>
    <row r="2022" spans="7:9" x14ac:dyDescent="0.25">
      <c r="G2022" s="1"/>
      <c r="H2022" s="1"/>
      <c r="I2022" s="1"/>
    </row>
    <row r="2023" spans="7:9" x14ac:dyDescent="0.25">
      <c r="G2023" s="1"/>
      <c r="H2023" s="1"/>
      <c r="I2023" s="1"/>
    </row>
    <row r="2024" spans="7:9" x14ac:dyDescent="0.25">
      <c r="G2024" s="1"/>
      <c r="H2024" s="1"/>
      <c r="I2024" s="1"/>
    </row>
    <row r="2025" spans="7:9" x14ac:dyDescent="0.25">
      <c r="G2025" s="1"/>
      <c r="H2025" s="1"/>
      <c r="I2025" s="1"/>
    </row>
    <row r="2026" spans="7:9" x14ac:dyDescent="0.25">
      <c r="G2026" s="1"/>
      <c r="H2026" s="1"/>
      <c r="I2026" s="1"/>
    </row>
    <row r="2027" spans="7:9" x14ac:dyDescent="0.25">
      <c r="G2027" s="1"/>
      <c r="H2027" s="1"/>
      <c r="I2027" s="1"/>
    </row>
    <row r="2028" spans="7:9" x14ac:dyDescent="0.25">
      <c r="G2028" s="1"/>
      <c r="H2028" s="1"/>
      <c r="I2028" s="1"/>
    </row>
    <row r="2029" spans="7:9" x14ac:dyDescent="0.25">
      <c r="G2029" s="1"/>
      <c r="H2029" s="1"/>
      <c r="I2029" s="1"/>
    </row>
    <row r="2030" spans="7:9" x14ac:dyDescent="0.25">
      <c r="G2030" s="1"/>
      <c r="H2030" s="1"/>
      <c r="I2030" s="1"/>
    </row>
    <row r="2031" spans="7:9" x14ac:dyDescent="0.25">
      <c r="G2031" s="1"/>
      <c r="H2031" s="1"/>
      <c r="I2031" s="1"/>
    </row>
    <row r="2032" spans="7:9" x14ac:dyDescent="0.25">
      <c r="G2032" s="1"/>
      <c r="H2032" s="1"/>
      <c r="I2032" s="1"/>
    </row>
    <row r="2033" spans="7:9" x14ac:dyDescent="0.25">
      <c r="G2033" s="1"/>
      <c r="H2033" s="1"/>
      <c r="I2033" s="1"/>
    </row>
    <row r="2034" spans="7:9" x14ac:dyDescent="0.25">
      <c r="G2034" s="1"/>
      <c r="H2034" s="1"/>
      <c r="I2034" s="1"/>
    </row>
    <row r="2035" spans="7:9" x14ac:dyDescent="0.25">
      <c r="G2035" s="1"/>
      <c r="H2035" s="1"/>
      <c r="I2035" s="1"/>
    </row>
    <row r="2036" spans="7:9" x14ac:dyDescent="0.25">
      <c r="G2036" s="1"/>
      <c r="H2036" s="1"/>
      <c r="I2036" s="1"/>
    </row>
    <row r="2037" spans="7:9" x14ac:dyDescent="0.25">
      <c r="G2037" s="1"/>
      <c r="H2037" s="1"/>
      <c r="I2037" s="1"/>
    </row>
    <row r="2038" spans="7:9" x14ac:dyDescent="0.25">
      <c r="G2038" s="1"/>
      <c r="H2038" s="1"/>
      <c r="I2038" s="1"/>
    </row>
    <row r="2039" spans="7:9" x14ac:dyDescent="0.25">
      <c r="G2039" s="1"/>
      <c r="H2039" s="1"/>
      <c r="I2039" s="1"/>
    </row>
    <row r="2040" spans="7:9" x14ac:dyDescent="0.25">
      <c r="G2040" s="1"/>
      <c r="H2040" s="1"/>
      <c r="I2040" s="1"/>
    </row>
    <row r="2041" spans="7:9" x14ac:dyDescent="0.25">
      <c r="G2041" s="1"/>
      <c r="H2041" s="1"/>
      <c r="I2041" s="1"/>
    </row>
    <row r="2042" spans="7:9" x14ac:dyDescent="0.25">
      <c r="G2042" s="1"/>
      <c r="H2042" s="1"/>
      <c r="I2042" s="1"/>
    </row>
    <row r="2043" spans="7:9" x14ac:dyDescent="0.25">
      <c r="G2043" s="1"/>
      <c r="H2043" s="1"/>
      <c r="I2043" s="1"/>
    </row>
    <row r="2044" spans="7:9" x14ac:dyDescent="0.25">
      <c r="G2044" s="1"/>
      <c r="H2044" s="1"/>
      <c r="I2044" s="1"/>
    </row>
    <row r="2045" spans="7:9" x14ac:dyDescent="0.25">
      <c r="G2045" s="1"/>
      <c r="H2045" s="1"/>
      <c r="I2045" s="1"/>
    </row>
    <row r="2046" spans="7:9" x14ac:dyDescent="0.25">
      <c r="G2046" s="1"/>
      <c r="H2046" s="1"/>
      <c r="I2046" s="1"/>
    </row>
    <row r="2047" spans="7:9" x14ac:dyDescent="0.25">
      <c r="G2047" s="1"/>
      <c r="H2047" s="1"/>
      <c r="I2047" s="1"/>
    </row>
    <row r="2048" spans="7:9" x14ac:dyDescent="0.25">
      <c r="G2048" s="1"/>
      <c r="H2048" s="1"/>
      <c r="I2048" s="1"/>
    </row>
    <row r="2049" spans="7:9" x14ac:dyDescent="0.25">
      <c r="G2049" s="1"/>
      <c r="H2049" s="1"/>
      <c r="I2049" s="1"/>
    </row>
    <row r="2050" spans="7:9" x14ac:dyDescent="0.25">
      <c r="G2050" s="1"/>
      <c r="H2050" s="1"/>
      <c r="I2050" s="1"/>
    </row>
    <row r="2051" spans="7:9" x14ac:dyDescent="0.25">
      <c r="G2051" s="1"/>
      <c r="H2051" s="1"/>
      <c r="I2051" s="1"/>
    </row>
    <row r="2052" spans="7:9" x14ac:dyDescent="0.25">
      <c r="G2052" s="1"/>
      <c r="H2052" s="1"/>
      <c r="I2052" s="1"/>
    </row>
    <row r="2053" spans="7:9" x14ac:dyDescent="0.25">
      <c r="G2053" s="1"/>
      <c r="H2053" s="1"/>
      <c r="I2053" s="1"/>
    </row>
    <row r="2054" spans="7:9" x14ac:dyDescent="0.25">
      <c r="G2054" s="1"/>
      <c r="H2054" s="1"/>
      <c r="I2054" s="1"/>
    </row>
    <row r="2055" spans="7:9" x14ac:dyDescent="0.25">
      <c r="G2055" s="1"/>
      <c r="H2055" s="1"/>
      <c r="I2055" s="1"/>
    </row>
    <row r="2056" spans="7:9" x14ac:dyDescent="0.25">
      <c r="G2056" s="1"/>
      <c r="H2056" s="1"/>
      <c r="I2056" s="1"/>
    </row>
    <row r="2057" spans="7:9" x14ac:dyDescent="0.25">
      <c r="G2057" s="1"/>
      <c r="H2057" s="1"/>
      <c r="I2057" s="1"/>
    </row>
    <row r="2058" spans="7:9" x14ac:dyDescent="0.25">
      <c r="G2058" s="1"/>
      <c r="H2058" s="1"/>
      <c r="I2058" s="1"/>
    </row>
    <row r="2059" spans="7:9" x14ac:dyDescent="0.25">
      <c r="G2059" s="1"/>
      <c r="H2059" s="1"/>
      <c r="I2059" s="1"/>
    </row>
    <row r="2060" spans="7:9" x14ac:dyDescent="0.25">
      <c r="G2060" s="1"/>
      <c r="H2060" s="1"/>
      <c r="I2060" s="1"/>
    </row>
    <row r="2061" spans="7:9" x14ac:dyDescent="0.25">
      <c r="G2061" s="1"/>
      <c r="H2061" s="1"/>
      <c r="I2061" s="1"/>
    </row>
    <row r="2062" spans="7:9" x14ac:dyDescent="0.25">
      <c r="G2062" s="1"/>
      <c r="H2062" s="1"/>
      <c r="I2062" s="1"/>
    </row>
    <row r="2063" spans="7:9" x14ac:dyDescent="0.25">
      <c r="G2063" s="1"/>
      <c r="H2063" s="1"/>
      <c r="I2063" s="1"/>
    </row>
    <row r="2064" spans="7:9" x14ac:dyDescent="0.25">
      <c r="G2064" s="1"/>
      <c r="H2064" s="1"/>
      <c r="I2064" s="1"/>
    </row>
    <row r="2065" spans="7:9" x14ac:dyDescent="0.25">
      <c r="G2065" s="1"/>
      <c r="H2065" s="1"/>
      <c r="I2065" s="1"/>
    </row>
    <row r="2066" spans="7:9" x14ac:dyDescent="0.25">
      <c r="G2066" s="1"/>
      <c r="H2066" s="1"/>
      <c r="I2066" s="1"/>
    </row>
    <row r="2067" spans="7:9" x14ac:dyDescent="0.25">
      <c r="G2067" s="1"/>
      <c r="H2067" s="1"/>
      <c r="I2067" s="1"/>
    </row>
    <row r="2068" spans="7:9" x14ac:dyDescent="0.25">
      <c r="G2068" s="1"/>
      <c r="H2068" s="1"/>
      <c r="I2068" s="1"/>
    </row>
    <row r="2069" spans="7:9" x14ac:dyDescent="0.25">
      <c r="G2069" s="1"/>
      <c r="H2069" s="1"/>
      <c r="I2069" s="1"/>
    </row>
    <row r="2070" spans="7:9" x14ac:dyDescent="0.25">
      <c r="G2070" s="1"/>
      <c r="H2070" s="1"/>
      <c r="I2070" s="1"/>
    </row>
    <row r="2071" spans="7:9" x14ac:dyDescent="0.25">
      <c r="G2071" s="1"/>
      <c r="H2071" s="1"/>
      <c r="I2071" s="1"/>
    </row>
    <row r="2072" spans="7:9" x14ac:dyDescent="0.25">
      <c r="G2072" s="1"/>
      <c r="H2072" s="1"/>
      <c r="I2072" s="1"/>
    </row>
    <row r="2073" spans="7:9" x14ac:dyDescent="0.25">
      <c r="G2073" s="1"/>
      <c r="H2073" s="1"/>
      <c r="I2073" s="1"/>
    </row>
    <row r="2074" spans="7:9" x14ac:dyDescent="0.25">
      <c r="G2074" s="1"/>
      <c r="H2074" s="1"/>
      <c r="I2074" s="1"/>
    </row>
    <row r="2075" spans="7:9" x14ac:dyDescent="0.25">
      <c r="G2075" s="1"/>
      <c r="H2075" s="1"/>
      <c r="I2075" s="1"/>
    </row>
    <row r="2076" spans="7:9" x14ac:dyDescent="0.25">
      <c r="G2076" s="1"/>
      <c r="H2076" s="1"/>
      <c r="I2076" s="1"/>
    </row>
    <row r="2077" spans="7:9" x14ac:dyDescent="0.25">
      <c r="G2077" s="1"/>
      <c r="H2077" s="1"/>
      <c r="I2077" s="1"/>
    </row>
    <row r="2078" spans="7:9" x14ac:dyDescent="0.25">
      <c r="G2078" s="1"/>
      <c r="H2078" s="1"/>
      <c r="I2078" s="1"/>
    </row>
    <row r="2079" spans="7:9" x14ac:dyDescent="0.25">
      <c r="G2079" s="1"/>
      <c r="H2079" s="1"/>
      <c r="I2079" s="1"/>
    </row>
    <row r="2080" spans="7:9" x14ac:dyDescent="0.25">
      <c r="G2080" s="1"/>
      <c r="H2080" s="1"/>
      <c r="I2080" s="1"/>
    </row>
    <row r="2081" spans="7:9" x14ac:dyDescent="0.25">
      <c r="G2081" s="1"/>
      <c r="H2081" s="1"/>
      <c r="I2081" s="1"/>
    </row>
    <row r="2082" spans="7:9" x14ac:dyDescent="0.25">
      <c r="G2082" s="1"/>
      <c r="H2082" s="1"/>
      <c r="I2082" s="1"/>
    </row>
    <row r="2083" spans="7:9" x14ac:dyDescent="0.25">
      <c r="G2083" s="1"/>
      <c r="H2083" s="1"/>
      <c r="I2083" s="1"/>
    </row>
    <row r="2084" spans="7:9" x14ac:dyDescent="0.25">
      <c r="G2084" s="1"/>
      <c r="H2084" s="1"/>
      <c r="I2084" s="1"/>
    </row>
    <row r="2085" spans="7:9" x14ac:dyDescent="0.25">
      <c r="G2085" s="1"/>
      <c r="H2085" s="1"/>
      <c r="I2085" s="1"/>
    </row>
    <row r="2086" spans="7:9" x14ac:dyDescent="0.25">
      <c r="G2086" s="1"/>
      <c r="H2086" s="1"/>
      <c r="I2086" s="1"/>
    </row>
    <row r="2087" spans="7:9" x14ac:dyDescent="0.25">
      <c r="G2087" s="1"/>
      <c r="H2087" s="1"/>
      <c r="I2087" s="1"/>
    </row>
    <row r="2088" spans="7:9" x14ac:dyDescent="0.25">
      <c r="G2088" s="1"/>
      <c r="H2088" s="1"/>
      <c r="I2088" s="1"/>
    </row>
    <row r="2089" spans="7:9" x14ac:dyDescent="0.25">
      <c r="G2089" s="1"/>
      <c r="H2089" s="1"/>
      <c r="I2089" s="1"/>
    </row>
    <row r="2090" spans="7:9" x14ac:dyDescent="0.25">
      <c r="G2090" s="1"/>
      <c r="H2090" s="1"/>
      <c r="I2090" s="1"/>
    </row>
    <row r="2091" spans="7:9" x14ac:dyDescent="0.25">
      <c r="G2091" s="1"/>
      <c r="H2091" s="1"/>
      <c r="I2091" s="1"/>
    </row>
    <row r="2092" spans="7:9" x14ac:dyDescent="0.25">
      <c r="G2092" s="1"/>
      <c r="H2092" s="1"/>
      <c r="I2092" s="1"/>
    </row>
    <row r="2093" spans="7:9" x14ac:dyDescent="0.25">
      <c r="G2093" s="1"/>
      <c r="H2093" s="1"/>
      <c r="I2093" s="1"/>
    </row>
    <row r="2094" spans="7:9" x14ac:dyDescent="0.25">
      <c r="G2094" s="1"/>
      <c r="H2094" s="1"/>
      <c r="I2094" s="1"/>
    </row>
    <row r="2095" spans="7:9" x14ac:dyDescent="0.25">
      <c r="G2095" s="1"/>
      <c r="H2095" s="1"/>
      <c r="I2095" s="1"/>
    </row>
    <row r="2096" spans="7:9" x14ac:dyDescent="0.25">
      <c r="G2096" s="1"/>
      <c r="H2096" s="1"/>
      <c r="I2096" s="1"/>
    </row>
    <row r="2097" spans="7:9" x14ac:dyDescent="0.25">
      <c r="G2097" s="1"/>
      <c r="H2097" s="1"/>
      <c r="I2097" s="1"/>
    </row>
    <row r="2098" spans="7:9" x14ac:dyDescent="0.25">
      <c r="G2098" s="1"/>
      <c r="H2098" s="1"/>
      <c r="I2098" s="1"/>
    </row>
    <row r="2099" spans="7:9" x14ac:dyDescent="0.25">
      <c r="G2099" s="1"/>
      <c r="H2099" s="1"/>
      <c r="I2099" s="1"/>
    </row>
    <row r="2100" spans="7:9" x14ac:dyDescent="0.25">
      <c r="G2100" s="1"/>
      <c r="H2100" s="1"/>
      <c r="I2100" s="1"/>
    </row>
    <row r="2101" spans="7:9" x14ac:dyDescent="0.25">
      <c r="G2101" s="1"/>
      <c r="H2101" s="1"/>
      <c r="I2101" s="1"/>
    </row>
    <row r="2102" spans="7:9" x14ac:dyDescent="0.25">
      <c r="G2102" s="1"/>
      <c r="H2102" s="1"/>
      <c r="I2102" s="1"/>
    </row>
    <row r="2103" spans="7:9" x14ac:dyDescent="0.25">
      <c r="G2103" s="1"/>
      <c r="H2103" s="1"/>
      <c r="I2103" s="1"/>
    </row>
    <row r="2104" spans="7:9" x14ac:dyDescent="0.25">
      <c r="G2104" s="1"/>
      <c r="H2104" s="1"/>
      <c r="I2104" s="1"/>
    </row>
    <row r="2105" spans="7:9" x14ac:dyDescent="0.25">
      <c r="G2105" s="1"/>
      <c r="H2105" s="1"/>
      <c r="I2105" s="1"/>
    </row>
    <row r="2106" spans="7:9" x14ac:dyDescent="0.25">
      <c r="G2106" s="1"/>
      <c r="H2106" s="1"/>
      <c r="I2106" s="1"/>
    </row>
    <row r="2107" spans="7:9" x14ac:dyDescent="0.25">
      <c r="G2107" s="1"/>
      <c r="H2107" s="1"/>
      <c r="I2107" s="1"/>
    </row>
    <row r="2108" spans="7:9" x14ac:dyDescent="0.25">
      <c r="G2108" s="1"/>
      <c r="H2108" s="1"/>
      <c r="I2108" s="1"/>
    </row>
    <row r="2109" spans="7:9" x14ac:dyDescent="0.25">
      <c r="G2109" s="1"/>
      <c r="H2109" s="1"/>
      <c r="I2109" s="1"/>
    </row>
    <row r="2110" spans="7:9" x14ac:dyDescent="0.25">
      <c r="G2110" s="1"/>
      <c r="H2110" s="1"/>
      <c r="I2110" s="1"/>
    </row>
    <row r="2111" spans="7:9" x14ac:dyDescent="0.25">
      <c r="G2111" s="1"/>
      <c r="H2111" s="1"/>
      <c r="I2111" s="1"/>
    </row>
    <row r="2112" spans="7:9" x14ac:dyDescent="0.25">
      <c r="G2112" s="1"/>
      <c r="H2112" s="1"/>
      <c r="I2112" s="1"/>
    </row>
    <row r="2113" spans="7:9" x14ac:dyDescent="0.25">
      <c r="G2113" s="1"/>
      <c r="H2113" s="1"/>
      <c r="I2113" s="1"/>
    </row>
    <row r="2114" spans="7:9" x14ac:dyDescent="0.25">
      <c r="G2114" s="1"/>
      <c r="H2114" s="1"/>
      <c r="I2114" s="1"/>
    </row>
    <row r="2115" spans="7:9" x14ac:dyDescent="0.25">
      <c r="G2115" s="1"/>
      <c r="H2115" s="1"/>
      <c r="I2115" s="1"/>
    </row>
    <row r="2116" spans="7:9" x14ac:dyDescent="0.25">
      <c r="G2116" s="1"/>
      <c r="H2116" s="1"/>
      <c r="I2116" s="1"/>
    </row>
    <row r="2117" spans="7:9" x14ac:dyDescent="0.25">
      <c r="G2117" s="1"/>
      <c r="H2117" s="1"/>
      <c r="I2117" s="1"/>
    </row>
    <row r="2118" spans="7:9" x14ac:dyDescent="0.25">
      <c r="G2118" s="1"/>
      <c r="H2118" s="1"/>
      <c r="I2118" s="1"/>
    </row>
    <row r="2119" spans="7:9" x14ac:dyDescent="0.25">
      <c r="G2119" s="1"/>
      <c r="H2119" s="1"/>
      <c r="I2119" s="1"/>
    </row>
    <row r="2120" spans="7:9" x14ac:dyDescent="0.25">
      <c r="G2120" s="1"/>
      <c r="H2120" s="1"/>
      <c r="I2120" s="1"/>
    </row>
    <row r="2121" spans="7:9" x14ac:dyDescent="0.25">
      <c r="G2121" s="1"/>
      <c r="H2121" s="1"/>
      <c r="I2121" s="1"/>
    </row>
    <row r="2122" spans="7:9" x14ac:dyDescent="0.25">
      <c r="G2122" s="1"/>
      <c r="H2122" s="1"/>
      <c r="I2122" s="1"/>
    </row>
    <row r="2123" spans="7:9" x14ac:dyDescent="0.25">
      <c r="G2123" s="1"/>
      <c r="H2123" s="1"/>
      <c r="I2123" s="1"/>
    </row>
    <row r="2124" spans="7:9" x14ac:dyDescent="0.25">
      <c r="G2124" s="1"/>
      <c r="H2124" s="1"/>
      <c r="I2124" s="1"/>
    </row>
    <row r="2125" spans="7:9" x14ac:dyDescent="0.25">
      <c r="G2125" s="1"/>
      <c r="H2125" s="1"/>
      <c r="I2125" s="1"/>
    </row>
    <row r="2126" spans="7:9" x14ac:dyDescent="0.25">
      <c r="G2126" s="1"/>
      <c r="H2126" s="1"/>
      <c r="I2126" s="1"/>
    </row>
    <row r="2127" spans="7:9" x14ac:dyDescent="0.25">
      <c r="G2127" s="1"/>
      <c r="H2127" s="1"/>
      <c r="I2127" s="1"/>
    </row>
    <row r="2128" spans="7:9" x14ac:dyDescent="0.25">
      <c r="G2128" s="1"/>
      <c r="H2128" s="1"/>
      <c r="I2128" s="1"/>
    </row>
    <row r="2129" spans="7:9" x14ac:dyDescent="0.25">
      <c r="G2129" s="1"/>
      <c r="H2129" s="1"/>
      <c r="I2129" s="1"/>
    </row>
    <row r="2130" spans="7:9" x14ac:dyDescent="0.25">
      <c r="G2130" s="1"/>
      <c r="H2130" s="1"/>
      <c r="I2130" s="1"/>
    </row>
    <row r="2131" spans="7:9" x14ac:dyDescent="0.25">
      <c r="G2131" s="1"/>
      <c r="H2131" s="1"/>
      <c r="I2131" s="1"/>
    </row>
    <row r="2132" spans="7:9" x14ac:dyDescent="0.25">
      <c r="G2132" s="1"/>
      <c r="H2132" s="1"/>
      <c r="I2132" s="1"/>
    </row>
    <row r="2133" spans="7:9" x14ac:dyDescent="0.25">
      <c r="G2133" s="1"/>
      <c r="H2133" s="1"/>
      <c r="I2133" s="1"/>
    </row>
    <row r="2134" spans="7:9" x14ac:dyDescent="0.25">
      <c r="G2134" s="1"/>
      <c r="H2134" s="1"/>
      <c r="I2134" s="1"/>
    </row>
    <row r="2135" spans="7:9" x14ac:dyDescent="0.25">
      <c r="G2135" s="1"/>
      <c r="H2135" s="1"/>
      <c r="I2135" s="1"/>
    </row>
    <row r="2136" spans="7:9" x14ac:dyDescent="0.25">
      <c r="G2136" s="1"/>
      <c r="H2136" s="1"/>
      <c r="I2136" s="1"/>
    </row>
    <row r="2137" spans="7:9" x14ac:dyDescent="0.25">
      <c r="G2137" s="1"/>
      <c r="H2137" s="1"/>
      <c r="I2137" s="1"/>
    </row>
    <row r="2138" spans="7:9" x14ac:dyDescent="0.25">
      <c r="G2138" s="1"/>
      <c r="H2138" s="1"/>
      <c r="I2138" s="1"/>
    </row>
    <row r="2139" spans="7:9" x14ac:dyDescent="0.25">
      <c r="G2139" s="1"/>
      <c r="H2139" s="1"/>
      <c r="I2139" s="1"/>
    </row>
    <row r="2140" spans="7:9" x14ac:dyDescent="0.25">
      <c r="G2140" s="1"/>
      <c r="H2140" s="1"/>
      <c r="I2140" s="1"/>
    </row>
    <row r="2141" spans="7:9" x14ac:dyDescent="0.25">
      <c r="G2141" s="1"/>
      <c r="H2141" s="1"/>
      <c r="I2141" s="1"/>
    </row>
    <row r="2142" spans="7:9" x14ac:dyDescent="0.25">
      <c r="G2142" s="1"/>
      <c r="H2142" s="1"/>
      <c r="I2142" s="1"/>
    </row>
    <row r="2143" spans="7:9" x14ac:dyDescent="0.25">
      <c r="G2143" s="1"/>
      <c r="H2143" s="1"/>
      <c r="I2143" s="1"/>
    </row>
    <row r="2144" spans="7:9" x14ac:dyDescent="0.25">
      <c r="G2144" s="1"/>
      <c r="H2144" s="1"/>
      <c r="I2144" s="1"/>
    </row>
    <row r="2145" spans="7:9" x14ac:dyDescent="0.25">
      <c r="G2145" s="1"/>
      <c r="H2145" s="1"/>
      <c r="I2145" s="1"/>
    </row>
    <row r="2146" spans="7:9" x14ac:dyDescent="0.25">
      <c r="G2146" s="1"/>
      <c r="H2146" s="1"/>
      <c r="I2146" s="1"/>
    </row>
    <row r="2147" spans="7:9" x14ac:dyDescent="0.25">
      <c r="G2147" s="1"/>
      <c r="H2147" s="1"/>
      <c r="I2147" s="1"/>
    </row>
    <row r="2148" spans="7:9" x14ac:dyDescent="0.25">
      <c r="G2148" s="1"/>
      <c r="H2148" s="1"/>
      <c r="I2148" s="1"/>
    </row>
    <row r="2149" spans="7:9" x14ac:dyDescent="0.25">
      <c r="G2149" s="1"/>
      <c r="H2149" s="1"/>
      <c r="I2149" s="1"/>
    </row>
    <row r="2150" spans="7:9" x14ac:dyDescent="0.25">
      <c r="G2150" s="1"/>
      <c r="H2150" s="1"/>
      <c r="I2150" s="1"/>
    </row>
    <row r="2151" spans="7:9" x14ac:dyDescent="0.25">
      <c r="G2151" s="1"/>
      <c r="H2151" s="1"/>
      <c r="I2151" s="1"/>
    </row>
    <row r="2152" spans="7:9" x14ac:dyDescent="0.25">
      <c r="G2152" s="1"/>
      <c r="H2152" s="1"/>
      <c r="I2152" s="1"/>
    </row>
    <row r="2153" spans="7:9" x14ac:dyDescent="0.25">
      <c r="G2153" s="1"/>
      <c r="H2153" s="1"/>
      <c r="I2153" s="1"/>
    </row>
    <row r="2154" spans="7:9" x14ac:dyDescent="0.25">
      <c r="G2154" s="1"/>
      <c r="H2154" s="1"/>
      <c r="I2154" s="1"/>
    </row>
    <row r="2155" spans="7:9" x14ac:dyDescent="0.25">
      <c r="G2155" s="1"/>
      <c r="H2155" s="1"/>
      <c r="I2155" s="1"/>
    </row>
    <row r="2156" spans="7:9" x14ac:dyDescent="0.25">
      <c r="G2156" s="1"/>
      <c r="H2156" s="1"/>
      <c r="I2156" s="1"/>
    </row>
    <row r="2157" spans="7:9" x14ac:dyDescent="0.25">
      <c r="G2157" s="1"/>
      <c r="H2157" s="1"/>
      <c r="I2157" s="1"/>
    </row>
    <row r="2158" spans="7:9" x14ac:dyDescent="0.25">
      <c r="G2158" s="1"/>
      <c r="H2158" s="1"/>
      <c r="I2158" s="1"/>
    </row>
    <row r="2159" spans="7:9" x14ac:dyDescent="0.25">
      <c r="G2159" s="1"/>
      <c r="H2159" s="1"/>
      <c r="I2159" s="1"/>
    </row>
    <row r="2160" spans="7:9" x14ac:dyDescent="0.25">
      <c r="G2160" s="1"/>
      <c r="H2160" s="1"/>
      <c r="I2160" s="1"/>
    </row>
    <row r="2161" spans="7:9" x14ac:dyDescent="0.25">
      <c r="G2161" s="1"/>
      <c r="H2161" s="1"/>
      <c r="I2161" s="1"/>
    </row>
    <row r="2162" spans="7:9" x14ac:dyDescent="0.25">
      <c r="G2162" s="1"/>
      <c r="H2162" s="1"/>
      <c r="I2162" s="1"/>
    </row>
    <row r="2163" spans="7:9" x14ac:dyDescent="0.25">
      <c r="G2163" s="1"/>
      <c r="H2163" s="1"/>
      <c r="I2163" s="1"/>
    </row>
    <row r="2164" spans="7:9" x14ac:dyDescent="0.25">
      <c r="G2164" s="1"/>
      <c r="H2164" s="1"/>
      <c r="I2164" s="1"/>
    </row>
    <row r="2165" spans="7:9" x14ac:dyDescent="0.25">
      <c r="G2165" s="1"/>
      <c r="H2165" s="1"/>
      <c r="I2165" s="1"/>
    </row>
    <row r="2166" spans="7:9" x14ac:dyDescent="0.25">
      <c r="G2166" s="1"/>
      <c r="H2166" s="1"/>
      <c r="I2166" s="1"/>
    </row>
    <row r="2167" spans="7:9" x14ac:dyDescent="0.25">
      <c r="G2167" s="1"/>
      <c r="H2167" s="1"/>
      <c r="I2167" s="1"/>
    </row>
    <row r="2168" spans="7:9" x14ac:dyDescent="0.25">
      <c r="G2168" s="1"/>
      <c r="H2168" s="1"/>
      <c r="I2168" s="1"/>
    </row>
    <row r="2169" spans="7:9" x14ac:dyDescent="0.25">
      <c r="G2169" s="1"/>
      <c r="H2169" s="1"/>
      <c r="I2169" s="1"/>
    </row>
    <row r="2170" spans="7:9" x14ac:dyDescent="0.25">
      <c r="G2170" s="1"/>
      <c r="H2170" s="1"/>
      <c r="I2170" s="1"/>
    </row>
    <row r="2171" spans="7:9" x14ac:dyDescent="0.25">
      <c r="G2171" s="1"/>
      <c r="H2171" s="1"/>
      <c r="I2171" s="1"/>
    </row>
    <row r="2172" spans="7:9" x14ac:dyDescent="0.25">
      <c r="G2172" s="1"/>
      <c r="H2172" s="1"/>
      <c r="I2172" s="1"/>
    </row>
    <row r="2173" spans="7:9" x14ac:dyDescent="0.25">
      <c r="G2173" s="1"/>
      <c r="H2173" s="1"/>
      <c r="I2173" s="1"/>
    </row>
    <row r="2174" spans="7:9" x14ac:dyDescent="0.25">
      <c r="G2174" s="1"/>
      <c r="H2174" s="1"/>
      <c r="I2174" s="1"/>
    </row>
    <row r="2175" spans="7:9" x14ac:dyDescent="0.25">
      <c r="G2175" s="1"/>
      <c r="H2175" s="1"/>
      <c r="I2175" s="1"/>
    </row>
    <row r="2176" spans="7:9" x14ac:dyDescent="0.25">
      <c r="G2176" s="1"/>
      <c r="H2176" s="1"/>
      <c r="I2176" s="1"/>
    </row>
    <row r="2177" spans="7:9" x14ac:dyDescent="0.25">
      <c r="G2177" s="1"/>
      <c r="H2177" s="1"/>
      <c r="I2177" s="1"/>
    </row>
    <row r="2178" spans="7:9" x14ac:dyDescent="0.25">
      <c r="G2178" s="1"/>
      <c r="H2178" s="1"/>
      <c r="I2178" s="1"/>
    </row>
    <row r="2179" spans="7:9" x14ac:dyDescent="0.25">
      <c r="G2179" s="1"/>
      <c r="H2179" s="1"/>
      <c r="I2179" s="1"/>
    </row>
    <row r="2180" spans="7:9" x14ac:dyDescent="0.25">
      <c r="G2180" s="1"/>
      <c r="H2180" s="1"/>
      <c r="I2180" s="1"/>
    </row>
    <row r="2181" spans="7:9" x14ac:dyDescent="0.25">
      <c r="G2181" s="1"/>
      <c r="H2181" s="1"/>
      <c r="I2181" s="1"/>
    </row>
    <row r="2182" spans="7:9" x14ac:dyDescent="0.25">
      <c r="G2182" s="1"/>
      <c r="H2182" s="1"/>
      <c r="I2182" s="1"/>
    </row>
    <row r="2183" spans="7:9" x14ac:dyDescent="0.25">
      <c r="G2183" s="1"/>
      <c r="H2183" s="1"/>
      <c r="I2183" s="1"/>
    </row>
    <row r="2184" spans="7:9" x14ac:dyDescent="0.25">
      <c r="G2184" s="1"/>
      <c r="H2184" s="1"/>
      <c r="I2184" s="1"/>
    </row>
    <row r="2185" spans="7:9" x14ac:dyDescent="0.25">
      <c r="G2185" s="1"/>
      <c r="H2185" s="1"/>
      <c r="I2185" s="1"/>
    </row>
    <row r="2186" spans="7:9" x14ac:dyDescent="0.25">
      <c r="G2186" s="1"/>
      <c r="H2186" s="1"/>
      <c r="I2186" s="1"/>
    </row>
    <row r="2187" spans="7:9" x14ac:dyDescent="0.25">
      <c r="G2187" s="1"/>
      <c r="H2187" s="1"/>
      <c r="I2187" s="1"/>
    </row>
    <row r="2188" spans="7:9" x14ac:dyDescent="0.25">
      <c r="G2188" s="1"/>
      <c r="H2188" s="1"/>
      <c r="I2188" s="1"/>
    </row>
    <row r="2189" spans="7:9" x14ac:dyDescent="0.25">
      <c r="G2189" s="1"/>
      <c r="H2189" s="1"/>
      <c r="I2189" s="1"/>
    </row>
    <row r="2190" spans="7:9" x14ac:dyDescent="0.25">
      <c r="G2190" s="1"/>
      <c r="H2190" s="1"/>
      <c r="I2190" s="1"/>
    </row>
    <row r="2191" spans="7:9" x14ac:dyDescent="0.25">
      <c r="G2191" s="1"/>
      <c r="H2191" s="1"/>
      <c r="I2191" s="1"/>
    </row>
    <row r="2192" spans="7:9" x14ac:dyDescent="0.25">
      <c r="G2192" s="1"/>
      <c r="H2192" s="1"/>
      <c r="I2192" s="1"/>
    </row>
    <row r="2193" spans="7:9" x14ac:dyDescent="0.25">
      <c r="G2193" s="1"/>
      <c r="H2193" s="1"/>
      <c r="I2193" s="1"/>
    </row>
    <row r="2194" spans="7:9" x14ac:dyDescent="0.25">
      <c r="G2194" s="1"/>
      <c r="H2194" s="1"/>
      <c r="I2194" s="1"/>
    </row>
    <row r="2195" spans="7:9" x14ac:dyDescent="0.25">
      <c r="G2195" s="1"/>
      <c r="H2195" s="1"/>
      <c r="I2195" s="1"/>
    </row>
    <row r="2196" spans="7:9" x14ac:dyDescent="0.25">
      <c r="G2196" s="1"/>
      <c r="H2196" s="1"/>
      <c r="I2196" s="1"/>
    </row>
    <row r="2197" spans="7:9" x14ac:dyDescent="0.25">
      <c r="G2197" s="1"/>
      <c r="H2197" s="1"/>
      <c r="I2197" s="1"/>
    </row>
    <row r="2198" spans="7:9" x14ac:dyDescent="0.25">
      <c r="G2198" s="1"/>
      <c r="H2198" s="1"/>
      <c r="I2198" s="1"/>
    </row>
    <row r="2199" spans="7:9" x14ac:dyDescent="0.25">
      <c r="G2199" s="1"/>
      <c r="H2199" s="1"/>
      <c r="I2199" s="1"/>
    </row>
    <row r="2200" spans="7:9" x14ac:dyDescent="0.25">
      <c r="G2200" s="1"/>
      <c r="H2200" s="1"/>
      <c r="I2200" s="1"/>
    </row>
    <row r="2201" spans="7:9" x14ac:dyDescent="0.25">
      <c r="G2201" s="1"/>
      <c r="H2201" s="1"/>
      <c r="I2201" s="1"/>
    </row>
    <row r="2202" spans="7:9" x14ac:dyDescent="0.25">
      <c r="G2202" s="1"/>
      <c r="H2202" s="1"/>
      <c r="I2202" s="1"/>
    </row>
    <row r="2203" spans="7:9" x14ac:dyDescent="0.25">
      <c r="G2203" s="1"/>
      <c r="H2203" s="1"/>
      <c r="I2203" s="1"/>
    </row>
    <row r="2204" spans="7:9" x14ac:dyDescent="0.25">
      <c r="G2204" s="1"/>
      <c r="H2204" s="1"/>
      <c r="I2204" s="1"/>
    </row>
    <row r="2205" spans="7:9" x14ac:dyDescent="0.25">
      <c r="G2205" s="1"/>
      <c r="H2205" s="1"/>
      <c r="I2205" s="1"/>
    </row>
    <row r="2206" spans="7:9" x14ac:dyDescent="0.25">
      <c r="G2206" s="1"/>
      <c r="H2206" s="1"/>
      <c r="I2206" s="1"/>
    </row>
    <row r="2207" spans="7:9" x14ac:dyDescent="0.25">
      <c r="G2207" s="1"/>
      <c r="H2207" s="1"/>
      <c r="I2207" s="1"/>
    </row>
    <row r="2208" spans="7:9" x14ac:dyDescent="0.25">
      <c r="G2208" s="1"/>
      <c r="H2208" s="1"/>
      <c r="I2208" s="1"/>
    </row>
    <row r="2209" spans="7:9" x14ac:dyDescent="0.25">
      <c r="G2209" s="1"/>
      <c r="H2209" s="1"/>
      <c r="I2209" s="1"/>
    </row>
    <row r="2210" spans="7:9" x14ac:dyDescent="0.25">
      <c r="G2210" s="1"/>
      <c r="H2210" s="1"/>
      <c r="I2210" s="1"/>
    </row>
    <row r="2211" spans="7:9" x14ac:dyDescent="0.25">
      <c r="G2211" s="1"/>
      <c r="H2211" s="1"/>
      <c r="I2211" s="1"/>
    </row>
    <row r="2212" spans="7:9" x14ac:dyDescent="0.25">
      <c r="G2212" s="1"/>
      <c r="H2212" s="1"/>
      <c r="I2212" s="1"/>
    </row>
    <row r="2213" spans="7:9" x14ac:dyDescent="0.25">
      <c r="G2213" s="1"/>
      <c r="H2213" s="1"/>
      <c r="I2213" s="1"/>
    </row>
    <row r="2214" spans="7:9" x14ac:dyDescent="0.25">
      <c r="G2214" s="1"/>
      <c r="H2214" s="1"/>
      <c r="I2214" s="1"/>
    </row>
    <row r="2215" spans="7:9" x14ac:dyDescent="0.25">
      <c r="G2215" s="1"/>
      <c r="H2215" s="1"/>
      <c r="I2215" s="1"/>
    </row>
    <row r="2216" spans="7:9" x14ac:dyDescent="0.25">
      <c r="G2216" s="1"/>
      <c r="H2216" s="1"/>
      <c r="I2216" s="1"/>
    </row>
    <row r="2217" spans="7:9" x14ac:dyDescent="0.25">
      <c r="G2217" s="1"/>
      <c r="H2217" s="1"/>
      <c r="I2217" s="1"/>
    </row>
    <row r="2218" spans="7:9" x14ac:dyDescent="0.25">
      <c r="G2218" s="1"/>
      <c r="H2218" s="1"/>
      <c r="I2218" s="1"/>
    </row>
    <row r="2219" spans="7:9" x14ac:dyDescent="0.25">
      <c r="G2219" s="1"/>
      <c r="H2219" s="1"/>
      <c r="I2219" s="1"/>
    </row>
    <row r="2220" spans="7:9" x14ac:dyDescent="0.25">
      <c r="G2220" s="1"/>
      <c r="H2220" s="1"/>
      <c r="I2220" s="1"/>
    </row>
    <row r="2221" spans="7:9" x14ac:dyDescent="0.25">
      <c r="G2221" s="1"/>
      <c r="H2221" s="1"/>
      <c r="I2221" s="1"/>
    </row>
    <row r="2222" spans="7:9" x14ac:dyDescent="0.25">
      <c r="G2222" s="1"/>
      <c r="H2222" s="1"/>
      <c r="I2222" s="1"/>
    </row>
    <row r="2223" spans="7:9" x14ac:dyDescent="0.25">
      <c r="G2223" s="1"/>
      <c r="H2223" s="1"/>
      <c r="I2223" s="1"/>
    </row>
    <row r="2224" spans="7:9" x14ac:dyDescent="0.25">
      <c r="G2224" s="1"/>
      <c r="H2224" s="1"/>
      <c r="I2224" s="1"/>
    </row>
    <row r="2225" spans="7:9" x14ac:dyDescent="0.25">
      <c r="G2225" s="1"/>
      <c r="H2225" s="1"/>
      <c r="I2225" s="1"/>
    </row>
    <row r="2226" spans="7:9" x14ac:dyDescent="0.25">
      <c r="G2226" s="1"/>
      <c r="H2226" s="1"/>
      <c r="I2226" s="1"/>
    </row>
    <row r="2227" spans="7:9" x14ac:dyDescent="0.25">
      <c r="G2227" s="1"/>
      <c r="H2227" s="1"/>
      <c r="I2227" s="1"/>
    </row>
    <row r="2228" spans="7:9" x14ac:dyDescent="0.25">
      <c r="G2228" s="1"/>
      <c r="H2228" s="1"/>
      <c r="I2228" s="1"/>
    </row>
    <row r="2229" spans="7:9" x14ac:dyDescent="0.25">
      <c r="G2229" s="1"/>
      <c r="H2229" s="1"/>
      <c r="I2229" s="1"/>
    </row>
    <row r="2230" spans="7:9" x14ac:dyDescent="0.25">
      <c r="G2230" s="1"/>
      <c r="H2230" s="1"/>
      <c r="I2230" s="1"/>
    </row>
    <row r="2231" spans="7:9" x14ac:dyDescent="0.25">
      <c r="G2231" s="1"/>
      <c r="H2231" s="1"/>
      <c r="I2231" s="1"/>
    </row>
    <row r="2232" spans="7:9" x14ac:dyDescent="0.25">
      <c r="G2232" s="1"/>
      <c r="H2232" s="1"/>
      <c r="I2232" s="1"/>
    </row>
    <row r="2233" spans="7:9" x14ac:dyDescent="0.25">
      <c r="G2233" s="1"/>
      <c r="H2233" s="1"/>
      <c r="I2233" s="1"/>
    </row>
    <row r="2234" spans="7:9" x14ac:dyDescent="0.25">
      <c r="G2234" s="1"/>
      <c r="H2234" s="1"/>
      <c r="I2234" s="1"/>
    </row>
    <row r="2235" spans="7:9" x14ac:dyDescent="0.25">
      <c r="G2235" s="1"/>
      <c r="H2235" s="1"/>
      <c r="I2235" s="1"/>
    </row>
    <row r="2236" spans="7:9" x14ac:dyDescent="0.25">
      <c r="G2236" s="1"/>
      <c r="H2236" s="1"/>
      <c r="I2236" s="1"/>
    </row>
    <row r="2237" spans="7:9" x14ac:dyDescent="0.25">
      <c r="G2237" s="1"/>
      <c r="H2237" s="1"/>
      <c r="I2237" s="1"/>
    </row>
    <row r="2238" spans="7:9" x14ac:dyDescent="0.25">
      <c r="G2238" s="1"/>
      <c r="H2238" s="1"/>
      <c r="I2238" s="1"/>
    </row>
    <row r="2239" spans="7:9" x14ac:dyDescent="0.25">
      <c r="G2239" s="1"/>
      <c r="H2239" s="1"/>
      <c r="I2239" s="1"/>
    </row>
    <row r="2240" spans="7:9" x14ac:dyDescent="0.25">
      <c r="G2240" s="1"/>
      <c r="H2240" s="1"/>
      <c r="I2240" s="1"/>
    </row>
    <row r="2241" spans="7:9" x14ac:dyDescent="0.25">
      <c r="G2241" s="1"/>
      <c r="H2241" s="1"/>
      <c r="I2241" s="1"/>
    </row>
    <row r="2242" spans="7:9" x14ac:dyDescent="0.25">
      <c r="G2242" s="1"/>
      <c r="H2242" s="1"/>
      <c r="I2242" s="1"/>
    </row>
    <row r="2243" spans="7:9" x14ac:dyDescent="0.25">
      <c r="G2243" s="1"/>
      <c r="H2243" s="1"/>
      <c r="I2243" s="1"/>
    </row>
    <row r="2244" spans="7:9" x14ac:dyDescent="0.25">
      <c r="G2244" s="1"/>
      <c r="H2244" s="1"/>
      <c r="I2244" s="1"/>
    </row>
    <row r="2245" spans="7:9" x14ac:dyDescent="0.25">
      <c r="G2245" s="1"/>
      <c r="H2245" s="1"/>
      <c r="I2245" s="1"/>
    </row>
    <row r="2246" spans="7:9" x14ac:dyDescent="0.25">
      <c r="G2246" s="1"/>
      <c r="H2246" s="1"/>
      <c r="I2246" s="1"/>
    </row>
    <row r="2247" spans="7:9" x14ac:dyDescent="0.25">
      <c r="G2247" s="1"/>
      <c r="H2247" s="1"/>
      <c r="I2247" s="1"/>
    </row>
    <row r="2248" spans="7:9" x14ac:dyDescent="0.25">
      <c r="G2248" s="1"/>
      <c r="H2248" s="1"/>
      <c r="I2248" s="1"/>
    </row>
    <row r="2249" spans="7:9" x14ac:dyDescent="0.25">
      <c r="G2249" s="1"/>
      <c r="H2249" s="1"/>
      <c r="I2249" s="1"/>
    </row>
    <row r="2250" spans="7:9" x14ac:dyDescent="0.25">
      <c r="G2250" s="1"/>
      <c r="H2250" s="1"/>
      <c r="I2250" s="1"/>
    </row>
    <row r="2251" spans="7:9" x14ac:dyDescent="0.25">
      <c r="G2251" s="1"/>
      <c r="H2251" s="1"/>
      <c r="I2251" s="1"/>
    </row>
    <row r="2252" spans="7:9" x14ac:dyDescent="0.25">
      <c r="G2252" s="1"/>
      <c r="H2252" s="1"/>
      <c r="I2252" s="1"/>
    </row>
    <row r="2253" spans="7:9" x14ac:dyDescent="0.25">
      <c r="G2253" s="1"/>
      <c r="H2253" s="1"/>
      <c r="I2253" s="1"/>
    </row>
    <row r="2254" spans="7:9" x14ac:dyDescent="0.25">
      <c r="G2254" s="1"/>
      <c r="H2254" s="1"/>
      <c r="I2254" s="1"/>
    </row>
    <row r="2255" spans="7:9" x14ac:dyDescent="0.25">
      <c r="G2255" s="1"/>
      <c r="H2255" s="1"/>
      <c r="I2255" s="1"/>
    </row>
    <row r="2256" spans="7:9" x14ac:dyDescent="0.25">
      <c r="G2256" s="1"/>
      <c r="H2256" s="1"/>
      <c r="I2256" s="1"/>
    </row>
    <row r="2257" spans="7:9" x14ac:dyDescent="0.25">
      <c r="G2257" s="1"/>
      <c r="H2257" s="1"/>
      <c r="I2257" s="1"/>
    </row>
    <row r="2258" spans="7:9" x14ac:dyDescent="0.25">
      <c r="G2258" s="1"/>
      <c r="H2258" s="1"/>
      <c r="I2258" s="1"/>
    </row>
    <row r="2259" spans="7:9" x14ac:dyDescent="0.25">
      <c r="G2259" s="1"/>
      <c r="H2259" s="1"/>
      <c r="I2259" s="1"/>
    </row>
    <row r="2260" spans="7:9" x14ac:dyDescent="0.25">
      <c r="G2260" s="1"/>
      <c r="H2260" s="1"/>
      <c r="I2260" s="1"/>
    </row>
    <row r="2261" spans="7:9" x14ac:dyDescent="0.25">
      <c r="G2261" s="1"/>
      <c r="H2261" s="1"/>
      <c r="I2261" s="1"/>
    </row>
    <row r="2262" spans="7:9" x14ac:dyDescent="0.25">
      <c r="G2262" s="1"/>
      <c r="H2262" s="1"/>
      <c r="I2262" s="1"/>
    </row>
    <row r="2263" spans="7:9" x14ac:dyDescent="0.25">
      <c r="G2263" s="1"/>
      <c r="H2263" s="1"/>
      <c r="I2263" s="1"/>
    </row>
    <row r="2264" spans="7:9" x14ac:dyDescent="0.25">
      <c r="G2264" s="1"/>
      <c r="H2264" s="1"/>
      <c r="I2264" s="1"/>
    </row>
    <row r="2265" spans="7:9" x14ac:dyDescent="0.25">
      <c r="G2265" s="1"/>
      <c r="H2265" s="1"/>
      <c r="I2265" s="1"/>
    </row>
    <row r="2266" spans="7:9" x14ac:dyDescent="0.25">
      <c r="G2266" s="1"/>
      <c r="H2266" s="1"/>
      <c r="I2266" s="1"/>
    </row>
    <row r="2267" spans="7:9" x14ac:dyDescent="0.25">
      <c r="G2267" s="1"/>
      <c r="H2267" s="1"/>
      <c r="I2267" s="1"/>
    </row>
    <row r="2268" spans="7:9" x14ac:dyDescent="0.25">
      <c r="G2268" s="1"/>
      <c r="H2268" s="1"/>
      <c r="I2268" s="1"/>
    </row>
    <row r="2269" spans="7:9" x14ac:dyDescent="0.25">
      <c r="G2269" s="1"/>
      <c r="H2269" s="1"/>
      <c r="I2269" s="1"/>
    </row>
    <row r="2270" spans="7:9" x14ac:dyDescent="0.25">
      <c r="G2270" s="1"/>
      <c r="H2270" s="1"/>
      <c r="I2270" s="1"/>
    </row>
    <row r="2271" spans="7:9" x14ac:dyDescent="0.25">
      <c r="G2271" s="1"/>
      <c r="H2271" s="1"/>
      <c r="I2271" s="1"/>
    </row>
    <row r="2272" spans="7:9" x14ac:dyDescent="0.25">
      <c r="G2272" s="1"/>
      <c r="H2272" s="1"/>
      <c r="I2272" s="1"/>
    </row>
    <row r="2273" spans="7:9" x14ac:dyDescent="0.25">
      <c r="G2273" s="1"/>
      <c r="H2273" s="1"/>
      <c r="I2273" s="1"/>
    </row>
    <row r="2274" spans="7:9" x14ac:dyDescent="0.25">
      <c r="G2274" s="1"/>
      <c r="H2274" s="1"/>
      <c r="I2274" s="1"/>
    </row>
    <row r="2275" spans="7:9" x14ac:dyDescent="0.25">
      <c r="G2275" s="1"/>
      <c r="H2275" s="1"/>
      <c r="I2275" s="1"/>
    </row>
    <row r="2276" spans="7:9" x14ac:dyDescent="0.25">
      <c r="G2276" s="1"/>
      <c r="H2276" s="1"/>
      <c r="I2276" s="1"/>
    </row>
    <row r="2277" spans="7:9" x14ac:dyDescent="0.25">
      <c r="G2277" s="1"/>
      <c r="H2277" s="1"/>
      <c r="I2277" s="1"/>
    </row>
    <row r="2278" spans="7:9" x14ac:dyDescent="0.25">
      <c r="G2278" s="1"/>
      <c r="H2278" s="1"/>
      <c r="I2278" s="1"/>
    </row>
    <row r="2279" spans="7:9" x14ac:dyDescent="0.25">
      <c r="G2279" s="1"/>
      <c r="H2279" s="1"/>
      <c r="I2279" s="1"/>
    </row>
    <row r="2280" spans="7:9" x14ac:dyDescent="0.25">
      <c r="G2280" s="1"/>
      <c r="H2280" s="1"/>
      <c r="I2280" s="1"/>
    </row>
    <row r="2281" spans="7:9" x14ac:dyDescent="0.25">
      <c r="G2281" s="1"/>
      <c r="H2281" s="1"/>
      <c r="I2281" s="1"/>
    </row>
    <row r="2282" spans="7:9" x14ac:dyDescent="0.25">
      <c r="G2282" s="1"/>
      <c r="H2282" s="1"/>
      <c r="I2282" s="1"/>
    </row>
    <row r="2283" spans="7:9" x14ac:dyDescent="0.25">
      <c r="G2283" s="1"/>
      <c r="H2283" s="1"/>
      <c r="I2283" s="1"/>
    </row>
    <row r="2284" spans="7:9" x14ac:dyDescent="0.25">
      <c r="G2284" s="1"/>
      <c r="H2284" s="1"/>
      <c r="I2284" s="1"/>
    </row>
    <row r="2285" spans="7:9" x14ac:dyDescent="0.25">
      <c r="G2285" s="1"/>
      <c r="H2285" s="1"/>
      <c r="I2285" s="1"/>
    </row>
    <row r="2286" spans="7:9" x14ac:dyDescent="0.25">
      <c r="G2286" s="1"/>
      <c r="H2286" s="1"/>
      <c r="I2286" s="1"/>
    </row>
    <row r="2287" spans="7:9" x14ac:dyDescent="0.25">
      <c r="G2287" s="1"/>
      <c r="H2287" s="1"/>
      <c r="I2287" s="1"/>
    </row>
    <row r="2288" spans="7:9" x14ac:dyDescent="0.25">
      <c r="G2288" s="1"/>
      <c r="H2288" s="1"/>
      <c r="I2288" s="1"/>
    </row>
    <row r="2289" spans="7:9" x14ac:dyDescent="0.25">
      <c r="G2289" s="1"/>
      <c r="H2289" s="1"/>
      <c r="I2289" s="1"/>
    </row>
    <row r="2290" spans="7:9" x14ac:dyDescent="0.25">
      <c r="G2290" s="1"/>
      <c r="H2290" s="1"/>
      <c r="I2290" s="1"/>
    </row>
    <row r="2291" spans="7:9" x14ac:dyDescent="0.25">
      <c r="G2291" s="1"/>
      <c r="H2291" s="1"/>
      <c r="I2291" s="1"/>
    </row>
    <row r="2292" spans="7:9" x14ac:dyDescent="0.25">
      <c r="G2292" s="1"/>
      <c r="H2292" s="1"/>
      <c r="I2292" s="1"/>
    </row>
    <row r="2293" spans="7:9" x14ac:dyDescent="0.25">
      <c r="G2293" s="1"/>
      <c r="H2293" s="1"/>
      <c r="I2293" s="1"/>
    </row>
    <row r="2294" spans="7:9" x14ac:dyDescent="0.25">
      <c r="G2294" s="1"/>
      <c r="H2294" s="1"/>
      <c r="I2294" s="1"/>
    </row>
    <row r="2295" spans="7:9" x14ac:dyDescent="0.25">
      <c r="G2295" s="1"/>
      <c r="H2295" s="1"/>
      <c r="I2295" s="1"/>
    </row>
    <row r="2296" spans="7:9" x14ac:dyDescent="0.25">
      <c r="G2296" s="1"/>
      <c r="H2296" s="1"/>
      <c r="I2296" s="1"/>
    </row>
    <row r="2297" spans="7:9" x14ac:dyDescent="0.25">
      <c r="G2297" s="1"/>
      <c r="H2297" s="1"/>
      <c r="I2297" s="1"/>
    </row>
    <row r="2298" spans="7:9" x14ac:dyDescent="0.25">
      <c r="G2298" s="1"/>
      <c r="H2298" s="1"/>
      <c r="I2298" s="1"/>
    </row>
    <row r="2299" spans="7:9" x14ac:dyDescent="0.25">
      <c r="G2299" s="1"/>
      <c r="H2299" s="1"/>
      <c r="I2299" s="1"/>
    </row>
    <row r="2300" spans="7:9" x14ac:dyDescent="0.25">
      <c r="G2300" s="1"/>
      <c r="H2300" s="1"/>
      <c r="I2300" s="1"/>
    </row>
    <row r="2301" spans="7:9" x14ac:dyDescent="0.25">
      <c r="G2301" s="1"/>
      <c r="H2301" s="1"/>
      <c r="I2301" s="1"/>
    </row>
    <row r="2302" spans="7:9" x14ac:dyDescent="0.25">
      <c r="G2302" s="1"/>
      <c r="H2302" s="1"/>
      <c r="I2302" s="1"/>
    </row>
    <row r="2303" spans="7:9" x14ac:dyDescent="0.25">
      <c r="G2303" s="1"/>
      <c r="H2303" s="1"/>
      <c r="I2303" s="1"/>
    </row>
    <row r="2304" spans="7:9" x14ac:dyDescent="0.25">
      <c r="G2304" s="1"/>
      <c r="H2304" s="1"/>
      <c r="I2304" s="1"/>
    </row>
    <row r="2305" spans="7:9" x14ac:dyDescent="0.25">
      <c r="G2305" s="1"/>
      <c r="H2305" s="1"/>
      <c r="I2305" s="1"/>
    </row>
    <row r="2306" spans="7:9" x14ac:dyDescent="0.25">
      <c r="G2306" s="1"/>
      <c r="H2306" s="1"/>
      <c r="I2306" s="1"/>
    </row>
    <row r="2307" spans="7:9" x14ac:dyDescent="0.25">
      <c r="G2307" s="1"/>
      <c r="H2307" s="1"/>
      <c r="I2307" s="1"/>
    </row>
    <row r="2308" spans="7:9" x14ac:dyDescent="0.25">
      <c r="G2308" s="1"/>
      <c r="H2308" s="1"/>
      <c r="I2308" s="1"/>
    </row>
    <row r="2309" spans="7:9" x14ac:dyDescent="0.25">
      <c r="G2309" s="1"/>
      <c r="H2309" s="1"/>
      <c r="I2309" s="1"/>
    </row>
    <row r="2310" spans="7:9" x14ac:dyDescent="0.25">
      <c r="G2310" s="1"/>
      <c r="H2310" s="1"/>
      <c r="I2310" s="1"/>
    </row>
    <row r="2311" spans="7:9" x14ac:dyDescent="0.25">
      <c r="G2311" s="1"/>
      <c r="H2311" s="1"/>
      <c r="I2311" s="1"/>
    </row>
    <row r="2312" spans="7:9" x14ac:dyDescent="0.25">
      <c r="G2312" s="1"/>
      <c r="H2312" s="1"/>
      <c r="I2312" s="1"/>
    </row>
    <row r="2313" spans="7:9" x14ac:dyDescent="0.25">
      <c r="G2313" s="1"/>
      <c r="H2313" s="1"/>
      <c r="I2313" s="1"/>
    </row>
    <row r="2314" spans="7:9" x14ac:dyDescent="0.25">
      <c r="G2314" s="1"/>
      <c r="H2314" s="1"/>
      <c r="I2314" s="1"/>
    </row>
    <row r="2315" spans="7:9" x14ac:dyDescent="0.25">
      <c r="G2315" s="1"/>
      <c r="H2315" s="1"/>
      <c r="I2315" s="1"/>
    </row>
    <row r="2316" spans="7:9" x14ac:dyDescent="0.25">
      <c r="G2316" s="1"/>
      <c r="H2316" s="1"/>
      <c r="I2316" s="1"/>
    </row>
    <row r="2317" spans="7:9" x14ac:dyDescent="0.25">
      <c r="G2317" s="1"/>
      <c r="H2317" s="1"/>
      <c r="I2317" s="1"/>
    </row>
    <row r="2318" spans="7:9" x14ac:dyDescent="0.25">
      <c r="G2318" s="1"/>
      <c r="H2318" s="1"/>
      <c r="I2318" s="1"/>
    </row>
    <row r="2319" spans="7:9" x14ac:dyDescent="0.25">
      <c r="G2319" s="1"/>
      <c r="H2319" s="1"/>
      <c r="I2319" s="1"/>
    </row>
    <row r="2320" spans="7:9" x14ac:dyDescent="0.25">
      <c r="G2320" s="1"/>
      <c r="H2320" s="1"/>
      <c r="I2320" s="1"/>
    </row>
    <row r="2321" spans="7:9" x14ac:dyDescent="0.25">
      <c r="G2321" s="1"/>
      <c r="H2321" s="1"/>
      <c r="I2321" s="1"/>
    </row>
    <row r="2322" spans="7:9" x14ac:dyDescent="0.25">
      <c r="G2322" s="1"/>
      <c r="H2322" s="1"/>
      <c r="I2322" s="1"/>
    </row>
    <row r="2323" spans="7:9" x14ac:dyDescent="0.25">
      <c r="G2323" s="1"/>
      <c r="H2323" s="1"/>
      <c r="I2323" s="1"/>
    </row>
    <row r="2324" spans="7:9" x14ac:dyDescent="0.25">
      <c r="G2324" s="1"/>
      <c r="H2324" s="1"/>
      <c r="I2324" s="1"/>
    </row>
    <row r="2325" spans="7:9" x14ac:dyDescent="0.25">
      <c r="G2325" s="1"/>
      <c r="H2325" s="1"/>
      <c r="I2325" s="1"/>
    </row>
    <row r="2326" spans="7:9" x14ac:dyDescent="0.25">
      <c r="G2326" s="1"/>
      <c r="H2326" s="1"/>
      <c r="I2326" s="1"/>
    </row>
    <row r="2327" spans="7:9" x14ac:dyDescent="0.25">
      <c r="G2327" s="1"/>
      <c r="H2327" s="1"/>
      <c r="I2327" s="1"/>
    </row>
    <row r="2328" spans="7:9" x14ac:dyDescent="0.25">
      <c r="G2328" s="1"/>
      <c r="H2328" s="1"/>
      <c r="I2328" s="1"/>
    </row>
    <row r="2329" spans="7:9" x14ac:dyDescent="0.25">
      <c r="G2329" s="1"/>
      <c r="H2329" s="1"/>
      <c r="I2329" s="1"/>
    </row>
    <row r="2330" spans="7:9" x14ac:dyDescent="0.25">
      <c r="G2330" s="1"/>
      <c r="H2330" s="1"/>
      <c r="I2330" s="1"/>
    </row>
    <row r="2331" spans="7:9" x14ac:dyDescent="0.25">
      <c r="G2331" s="1"/>
      <c r="H2331" s="1"/>
      <c r="I2331" s="1"/>
    </row>
    <row r="2332" spans="7:9" x14ac:dyDescent="0.25">
      <c r="G2332" s="1"/>
      <c r="H2332" s="1"/>
      <c r="I2332" s="1"/>
    </row>
    <row r="2333" spans="7:9" x14ac:dyDescent="0.25">
      <c r="G2333" s="1"/>
      <c r="H2333" s="1"/>
      <c r="I2333" s="1"/>
    </row>
    <row r="2334" spans="7:9" x14ac:dyDescent="0.25">
      <c r="G2334" s="1"/>
      <c r="H2334" s="1"/>
      <c r="I2334" s="1"/>
    </row>
    <row r="2335" spans="7:9" x14ac:dyDescent="0.25">
      <c r="G2335" s="1"/>
      <c r="H2335" s="1"/>
      <c r="I2335" s="1"/>
    </row>
    <row r="2336" spans="7:9" x14ac:dyDescent="0.25">
      <c r="G2336" s="1"/>
      <c r="H2336" s="1"/>
      <c r="I2336" s="1"/>
    </row>
    <row r="2337" spans="7:9" x14ac:dyDescent="0.25">
      <c r="G2337" s="1"/>
      <c r="H2337" s="1"/>
      <c r="I2337" s="1"/>
    </row>
    <row r="2338" spans="7:9" x14ac:dyDescent="0.25">
      <c r="G2338" s="1"/>
      <c r="H2338" s="1"/>
      <c r="I2338" s="1"/>
    </row>
    <row r="2339" spans="7:9" x14ac:dyDescent="0.25">
      <c r="G2339" s="1"/>
      <c r="H2339" s="1"/>
      <c r="I2339" s="1"/>
    </row>
    <row r="2340" spans="7:9" x14ac:dyDescent="0.25">
      <c r="G2340" s="1"/>
      <c r="H2340" s="1"/>
      <c r="I2340" s="1"/>
    </row>
    <row r="2341" spans="7:9" x14ac:dyDescent="0.25">
      <c r="G2341" s="1"/>
      <c r="H2341" s="1"/>
      <c r="I2341" s="1"/>
    </row>
    <row r="2342" spans="7:9" x14ac:dyDescent="0.25">
      <c r="G2342" s="1"/>
      <c r="H2342" s="1"/>
      <c r="I2342" s="1"/>
    </row>
    <row r="2343" spans="7:9" x14ac:dyDescent="0.25">
      <c r="G2343" s="1"/>
      <c r="H2343" s="1"/>
      <c r="I2343" s="1"/>
    </row>
    <row r="2344" spans="7:9" x14ac:dyDescent="0.25">
      <c r="G2344" s="1"/>
      <c r="H2344" s="1"/>
      <c r="I2344" s="1"/>
    </row>
    <row r="2345" spans="7:9" x14ac:dyDescent="0.25">
      <c r="G2345" s="1"/>
      <c r="H2345" s="1"/>
      <c r="I2345" s="1"/>
    </row>
    <row r="2346" spans="7:9" x14ac:dyDescent="0.25">
      <c r="G2346" s="1"/>
      <c r="H2346" s="1"/>
      <c r="I2346" s="1"/>
    </row>
    <row r="2347" spans="7:9" x14ac:dyDescent="0.25">
      <c r="G2347" s="1"/>
      <c r="H2347" s="1"/>
      <c r="I2347" s="1"/>
    </row>
    <row r="2348" spans="7:9" x14ac:dyDescent="0.25">
      <c r="G2348" s="1"/>
      <c r="H2348" s="1"/>
      <c r="I2348" s="1"/>
    </row>
    <row r="2349" spans="7:9" x14ac:dyDescent="0.25">
      <c r="G2349" s="1"/>
      <c r="H2349" s="1"/>
      <c r="I2349" s="1"/>
    </row>
    <row r="2350" spans="7:9" x14ac:dyDescent="0.25">
      <c r="G2350" s="1"/>
      <c r="H2350" s="1"/>
      <c r="I2350" s="1"/>
    </row>
    <row r="2351" spans="7:9" x14ac:dyDescent="0.25">
      <c r="G2351" s="1"/>
      <c r="H2351" s="1"/>
      <c r="I2351" s="1"/>
    </row>
    <row r="2352" spans="7:9" x14ac:dyDescent="0.25">
      <c r="G2352" s="1"/>
      <c r="H2352" s="1"/>
      <c r="I2352" s="1"/>
    </row>
    <row r="2353" spans="7:9" x14ac:dyDescent="0.25">
      <c r="G2353" s="1"/>
      <c r="H2353" s="1"/>
      <c r="I2353" s="1"/>
    </row>
    <row r="2354" spans="7:9" x14ac:dyDescent="0.25">
      <c r="G2354" s="1"/>
      <c r="H2354" s="1"/>
      <c r="I2354" s="1"/>
    </row>
    <row r="2355" spans="7:9" x14ac:dyDescent="0.25">
      <c r="G2355" s="1"/>
      <c r="H2355" s="1"/>
      <c r="I2355" s="1"/>
    </row>
    <row r="2356" spans="7:9" x14ac:dyDescent="0.25">
      <c r="G2356" s="1"/>
      <c r="H2356" s="1"/>
      <c r="I2356" s="1"/>
    </row>
    <row r="2357" spans="7:9" x14ac:dyDescent="0.25">
      <c r="G2357" s="1"/>
      <c r="H2357" s="1"/>
      <c r="I2357" s="1"/>
    </row>
    <row r="2358" spans="7:9" x14ac:dyDescent="0.25">
      <c r="G2358" s="1"/>
      <c r="H2358" s="1"/>
      <c r="I2358" s="1"/>
    </row>
    <row r="2359" spans="7:9" x14ac:dyDescent="0.25">
      <c r="G2359" s="1"/>
      <c r="H2359" s="1"/>
      <c r="I2359" s="1"/>
    </row>
    <row r="2360" spans="7:9" x14ac:dyDescent="0.25">
      <c r="G2360" s="1"/>
      <c r="H2360" s="1"/>
      <c r="I2360" s="1"/>
    </row>
    <row r="2361" spans="7:9" x14ac:dyDescent="0.25">
      <c r="G2361" s="1"/>
      <c r="H2361" s="1"/>
      <c r="I2361" s="1"/>
    </row>
    <row r="2362" spans="7:9" x14ac:dyDescent="0.25">
      <c r="G2362" s="1"/>
      <c r="H2362" s="1"/>
      <c r="I2362" s="1"/>
    </row>
    <row r="2363" spans="7:9" x14ac:dyDescent="0.25">
      <c r="G2363" s="1"/>
      <c r="H2363" s="1"/>
      <c r="I2363" s="1"/>
    </row>
    <row r="2364" spans="7:9" x14ac:dyDescent="0.25">
      <c r="G2364" s="1"/>
      <c r="H2364" s="1"/>
      <c r="I2364" s="1"/>
    </row>
    <row r="2365" spans="7:9" x14ac:dyDescent="0.25">
      <c r="H2365" s="1"/>
      <c r="I2365" s="1"/>
    </row>
    <row r="2366" spans="7:9" x14ac:dyDescent="0.25">
      <c r="H2366" s="1"/>
      <c r="I2366" s="1"/>
    </row>
    <row r="2367" spans="7:9" x14ac:dyDescent="0.25">
      <c r="H2367" s="1"/>
      <c r="I2367" s="1"/>
    </row>
    <row r="2368" spans="7:9" x14ac:dyDescent="0.25">
      <c r="H2368" s="1"/>
      <c r="I2368" s="1"/>
    </row>
    <row r="2369" spans="8:9" x14ac:dyDescent="0.25">
      <c r="H2369" s="1"/>
      <c r="I2369" s="1"/>
    </row>
    <row r="2370" spans="8:9" x14ac:dyDescent="0.25">
      <c r="H2370" s="1"/>
      <c r="I2370" s="1"/>
    </row>
    <row r="2371" spans="8:9" x14ac:dyDescent="0.25">
      <c r="H2371" s="1"/>
      <c r="I2371" s="1"/>
    </row>
    <row r="2372" spans="8:9" x14ac:dyDescent="0.25">
      <c r="H2372" s="1"/>
      <c r="I2372" s="1"/>
    </row>
    <row r="2373" spans="8:9" x14ac:dyDescent="0.25">
      <c r="H2373" s="1"/>
      <c r="I2373" s="1"/>
    </row>
    <row r="2374" spans="8:9" x14ac:dyDescent="0.25">
      <c r="H2374" s="1"/>
      <c r="I2374" s="1"/>
    </row>
    <row r="2375" spans="8:9" x14ac:dyDescent="0.25">
      <c r="H2375" s="1"/>
      <c r="I2375" s="1"/>
    </row>
    <row r="2376" spans="8:9" x14ac:dyDescent="0.25">
      <c r="H2376" s="1"/>
      <c r="I2376" s="1"/>
    </row>
    <row r="2377" spans="8:9" x14ac:dyDescent="0.25">
      <c r="H2377" s="1"/>
      <c r="I2377" s="1"/>
    </row>
    <row r="2378" spans="8:9" x14ac:dyDescent="0.25">
      <c r="H2378" s="1"/>
      <c r="I2378" s="1"/>
    </row>
    <row r="2379" spans="8:9" x14ac:dyDescent="0.25">
      <c r="H2379" s="1"/>
      <c r="I2379" s="1"/>
    </row>
    <row r="2380" spans="8:9" x14ac:dyDescent="0.25">
      <c r="H2380" s="1"/>
      <c r="I2380" s="1"/>
    </row>
    <row r="2381" spans="8:9" x14ac:dyDescent="0.25">
      <c r="H2381" s="1"/>
      <c r="I2381" s="1"/>
    </row>
    <row r="2382" spans="8:9" x14ac:dyDescent="0.25">
      <c r="H2382" s="1"/>
      <c r="I2382" s="1"/>
    </row>
    <row r="2383" spans="8:9" x14ac:dyDescent="0.25">
      <c r="H2383" s="1"/>
      <c r="I2383" s="1"/>
    </row>
    <row r="2384" spans="8:9" x14ac:dyDescent="0.25">
      <c r="H2384" s="1"/>
      <c r="I2384" s="1"/>
    </row>
    <row r="2385" spans="8:9" x14ac:dyDescent="0.25">
      <c r="H2385" s="1"/>
      <c r="I2385" s="1"/>
    </row>
    <row r="2386" spans="8:9" x14ac:dyDescent="0.25">
      <c r="H2386" s="1"/>
      <c r="I2386" s="1"/>
    </row>
    <row r="2387" spans="8:9" x14ac:dyDescent="0.25">
      <c r="H2387" s="1"/>
      <c r="I2387" s="1"/>
    </row>
    <row r="2388" spans="8:9" x14ac:dyDescent="0.25">
      <c r="H2388" s="1"/>
      <c r="I2388" s="1"/>
    </row>
    <row r="2389" spans="8:9" x14ac:dyDescent="0.25">
      <c r="H2389" s="1"/>
      <c r="I2389" s="1"/>
    </row>
    <row r="2390" spans="8:9" x14ac:dyDescent="0.25">
      <c r="H2390" s="1"/>
      <c r="I2390" s="1"/>
    </row>
    <row r="2391" spans="8:9" x14ac:dyDescent="0.25">
      <c r="H2391" s="1"/>
      <c r="I2391" s="1"/>
    </row>
    <row r="2392" spans="8:9" x14ac:dyDescent="0.25">
      <c r="H2392" s="1"/>
      <c r="I2392" s="1"/>
    </row>
    <row r="2393" spans="8:9" x14ac:dyDescent="0.25">
      <c r="H2393" s="1"/>
      <c r="I2393" s="1"/>
    </row>
    <row r="2394" spans="8:9" x14ac:dyDescent="0.25">
      <c r="H2394" s="1"/>
      <c r="I2394" s="1"/>
    </row>
    <row r="2395" spans="8:9" x14ac:dyDescent="0.25">
      <c r="H2395" s="1"/>
      <c r="I2395" s="1"/>
    </row>
    <row r="2396" spans="8:9" x14ac:dyDescent="0.25">
      <c r="H2396" s="1"/>
      <c r="I2396" s="1"/>
    </row>
    <row r="2397" spans="8:9" x14ac:dyDescent="0.25">
      <c r="H2397" s="1"/>
      <c r="I2397" s="1"/>
    </row>
    <row r="2398" spans="8:9" x14ac:dyDescent="0.25">
      <c r="H2398" s="1"/>
      <c r="I2398" s="1"/>
    </row>
    <row r="2399" spans="8:9" x14ac:dyDescent="0.25">
      <c r="H2399" s="1"/>
      <c r="I2399" s="1"/>
    </row>
    <row r="2400" spans="8:9" x14ac:dyDescent="0.25">
      <c r="H2400" s="1"/>
      <c r="I2400" s="1"/>
    </row>
    <row r="2401" spans="8:9" x14ac:dyDescent="0.25">
      <c r="H2401" s="1"/>
      <c r="I2401" s="1"/>
    </row>
    <row r="2402" spans="8:9" x14ac:dyDescent="0.25">
      <c r="H2402" s="1"/>
      <c r="I2402" s="1"/>
    </row>
    <row r="2403" spans="8:9" x14ac:dyDescent="0.25">
      <c r="H2403" s="1"/>
      <c r="I2403" s="1"/>
    </row>
    <row r="2404" spans="8:9" x14ac:dyDescent="0.25">
      <c r="H2404" s="1"/>
      <c r="I2404" s="1"/>
    </row>
    <row r="2405" spans="8:9" x14ac:dyDescent="0.25">
      <c r="H2405" s="1"/>
      <c r="I2405" s="1"/>
    </row>
    <row r="2406" spans="8:9" x14ac:dyDescent="0.25">
      <c r="H2406" s="1"/>
      <c r="I2406" s="1"/>
    </row>
    <row r="2407" spans="8:9" x14ac:dyDescent="0.25">
      <c r="H2407" s="1"/>
      <c r="I2407" s="1"/>
    </row>
    <row r="2408" spans="8:9" x14ac:dyDescent="0.25">
      <c r="H2408" s="1"/>
      <c r="I2408" s="1"/>
    </row>
    <row r="2409" spans="8:9" x14ac:dyDescent="0.25">
      <c r="H2409" s="1"/>
      <c r="I2409" s="1"/>
    </row>
    <row r="2410" spans="8:9" x14ac:dyDescent="0.25">
      <c r="H2410" s="1"/>
      <c r="I2410" s="1"/>
    </row>
    <row r="2411" spans="8:9" x14ac:dyDescent="0.25">
      <c r="H2411" s="1"/>
      <c r="I2411" s="1"/>
    </row>
    <row r="2412" spans="8:9" x14ac:dyDescent="0.25">
      <c r="H2412" s="1"/>
      <c r="I2412" s="1"/>
    </row>
    <row r="2413" spans="8:9" x14ac:dyDescent="0.25">
      <c r="H2413" s="1"/>
      <c r="I2413" s="1"/>
    </row>
    <row r="2414" spans="8:9" x14ac:dyDescent="0.25">
      <c r="H2414" s="1"/>
      <c r="I2414" s="1"/>
    </row>
    <row r="2415" spans="8:9" x14ac:dyDescent="0.25">
      <c r="H2415" s="1"/>
      <c r="I2415" s="1"/>
    </row>
    <row r="2416" spans="8:9" x14ac:dyDescent="0.25">
      <c r="H2416" s="1"/>
      <c r="I2416" s="1"/>
    </row>
    <row r="2417" spans="8:9" x14ac:dyDescent="0.25">
      <c r="H2417" s="1"/>
      <c r="I2417" s="1"/>
    </row>
    <row r="2418" spans="8:9" x14ac:dyDescent="0.25">
      <c r="H2418" s="1"/>
      <c r="I2418" s="1"/>
    </row>
    <row r="2419" spans="8:9" x14ac:dyDescent="0.25">
      <c r="H2419" s="1"/>
      <c r="I2419" s="1"/>
    </row>
    <row r="2420" spans="8:9" x14ac:dyDescent="0.25">
      <c r="H2420" s="1"/>
      <c r="I2420" s="1"/>
    </row>
    <row r="2421" spans="8:9" x14ac:dyDescent="0.25">
      <c r="H2421" s="1"/>
      <c r="I2421" s="1"/>
    </row>
    <row r="2422" spans="8:9" x14ac:dyDescent="0.25">
      <c r="H2422" s="1"/>
      <c r="I2422" s="1"/>
    </row>
    <row r="2423" spans="8:9" x14ac:dyDescent="0.25">
      <c r="H2423" s="1"/>
      <c r="I2423" s="1"/>
    </row>
    <row r="2424" spans="8:9" x14ac:dyDescent="0.25">
      <c r="H2424" s="1"/>
      <c r="I2424" s="1"/>
    </row>
    <row r="2425" spans="8:9" x14ac:dyDescent="0.25">
      <c r="H2425" s="1"/>
      <c r="I2425" s="1"/>
    </row>
    <row r="2426" spans="8:9" x14ac:dyDescent="0.25">
      <c r="H2426" s="1"/>
      <c r="I2426" s="1"/>
    </row>
    <row r="2427" spans="8:9" x14ac:dyDescent="0.25">
      <c r="H2427" s="1"/>
      <c r="I2427" s="1"/>
    </row>
    <row r="2428" spans="8:9" x14ac:dyDescent="0.25">
      <c r="H2428" s="1"/>
      <c r="I2428" s="1"/>
    </row>
    <row r="2429" spans="8:9" x14ac:dyDescent="0.25">
      <c r="H2429" s="1"/>
      <c r="I2429" s="1"/>
    </row>
    <row r="2430" spans="8:9" x14ac:dyDescent="0.25">
      <c r="H2430" s="1"/>
      <c r="I2430" s="1"/>
    </row>
    <row r="2431" spans="8:9" x14ac:dyDescent="0.25">
      <c r="H2431" s="1"/>
      <c r="I2431" s="1"/>
    </row>
    <row r="2432" spans="8:9" x14ac:dyDescent="0.25">
      <c r="H2432" s="1"/>
      <c r="I2432" s="1"/>
    </row>
    <row r="2433" spans="8:9" x14ac:dyDescent="0.25">
      <c r="H2433" s="1"/>
      <c r="I2433" s="1"/>
    </row>
    <row r="2434" spans="8:9" x14ac:dyDescent="0.25">
      <c r="H2434" s="1"/>
      <c r="I2434" s="1"/>
    </row>
    <row r="2435" spans="8:9" x14ac:dyDescent="0.25">
      <c r="H2435" s="1"/>
      <c r="I2435" s="1"/>
    </row>
    <row r="2436" spans="8:9" x14ac:dyDescent="0.25">
      <c r="H2436" s="1"/>
      <c r="I2436" s="1"/>
    </row>
    <row r="2437" spans="8:9" x14ac:dyDescent="0.25">
      <c r="H2437" s="1"/>
      <c r="I2437" s="1"/>
    </row>
    <row r="2438" spans="8:9" x14ac:dyDescent="0.25">
      <c r="H2438" s="1"/>
      <c r="I2438" s="1"/>
    </row>
    <row r="2439" spans="8:9" x14ac:dyDescent="0.25">
      <c r="H2439" s="1"/>
      <c r="I2439" s="1"/>
    </row>
    <row r="2440" spans="8:9" x14ac:dyDescent="0.25">
      <c r="H2440" s="1"/>
      <c r="I2440" s="1"/>
    </row>
    <row r="2441" spans="8:9" x14ac:dyDescent="0.25">
      <c r="H2441" s="1"/>
      <c r="I2441" s="1"/>
    </row>
    <row r="2442" spans="8:9" x14ac:dyDescent="0.25">
      <c r="H2442" s="1"/>
      <c r="I2442" s="1"/>
    </row>
    <row r="2443" spans="8:9" x14ac:dyDescent="0.25">
      <c r="H2443" s="1"/>
      <c r="I2443" s="1"/>
    </row>
    <row r="2444" spans="8:9" x14ac:dyDescent="0.25">
      <c r="H2444" s="1"/>
      <c r="I2444" s="1"/>
    </row>
    <row r="2445" spans="8:9" x14ac:dyDescent="0.25">
      <c r="H2445" s="1"/>
      <c r="I2445" s="1"/>
    </row>
    <row r="2446" spans="8:9" x14ac:dyDescent="0.25">
      <c r="H2446" s="1"/>
      <c r="I2446" s="1"/>
    </row>
    <row r="2447" spans="8:9" x14ac:dyDescent="0.25">
      <c r="H2447" s="1"/>
      <c r="I2447" s="1"/>
    </row>
    <row r="2448" spans="8:9" x14ac:dyDescent="0.25">
      <c r="H2448" s="1"/>
      <c r="I2448" s="1"/>
    </row>
    <row r="2449" spans="8:9" x14ac:dyDescent="0.25">
      <c r="H2449" s="1"/>
      <c r="I2449" s="1"/>
    </row>
    <row r="2450" spans="8:9" x14ac:dyDescent="0.25">
      <c r="H2450" s="1"/>
      <c r="I2450" s="1"/>
    </row>
    <row r="2451" spans="8:9" x14ac:dyDescent="0.25">
      <c r="H2451" s="1"/>
      <c r="I2451" s="1"/>
    </row>
    <row r="2452" spans="8:9" x14ac:dyDescent="0.25">
      <c r="H2452" s="1"/>
      <c r="I2452" s="1"/>
    </row>
    <row r="2453" spans="8:9" x14ac:dyDescent="0.25">
      <c r="H2453" s="1"/>
      <c r="I2453" s="1"/>
    </row>
    <row r="2454" spans="8:9" x14ac:dyDescent="0.25">
      <c r="H2454" s="1"/>
      <c r="I2454" s="1"/>
    </row>
    <row r="2455" spans="8:9" x14ac:dyDescent="0.25">
      <c r="H2455" s="1"/>
      <c r="I2455" s="1"/>
    </row>
    <row r="2456" spans="8:9" x14ac:dyDescent="0.25">
      <c r="H2456" s="1"/>
      <c r="I2456" s="1"/>
    </row>
    <row r="2457" spans="8:9" x14ac:dyDescent="0.25">
      <c r="H2457" s="1"/>
      <c r="I2457" s="1"/>
    </row>
    <row r="2458" spans="8:9" x14ac:dyDescent="0.25">
      <c r="H2458" s="1"/>
      <c r="I2458" s="1"/>
    </row>
    <row r="2459" spans="8:9" x14ac:dyDescent="0.25">
      <c r="H2459" s="1"/>
      <c r="I2459" s="1"/>
    </row>
    <row r="2460" spans="8:9" x14ac:dyDescent="0.25">
      <c r="H2460" s="1"/>
      <c r="I2460" s="1"/>
    </row>
    <row r="2461" spans="8:9" x14ac:dyDescent="0.25">
      <c r="H2461" s="1"/>
      <c r="I2461" s="1"/>
    </row>
    <row r="2462" spans="8:9" x14ac:dyDescent="0.25">
      <c r="H2462" s="1"/>
      <c r="I2462" s="1"/>
    </row>
    <row r="2463" spans="8:9" x14ac:dyDescent="0.25">
      <c r="H2463" s="1"/>
      <c r="I2463" s="1"/>
    </row>
    <row r="2464" spans="8:9" x14ac:dyDescent="0.25">
      <c r="H2464" s="1"/>
      <c r="I2464" s="1"/>
    </row>
    <row r="2465" spans="8:9" x14ac:dyDescent="0.25">
      <c r="H2465" s="1"/>
      <c r="I2465" s="1"/>
    </row>
    <row r="2466" spans="8:9" x14ac:dyDescent="0.25">
      <c r="H2466" s="1"/>
      <c r="I2466" s="1"/>
    </row>
    <row r="2467" spans="8:9" x14ac:dyDescent="0.25">
      <c r="H2467" s="1"/>
      <c r="I2467" s="1"/>
    </row>
    <row r="2468" spans="8:9" x14ac:dyDescent="0.25">
      <c r="H2468" s="1"/>
      <c r="I2468" s="1"/>
    </row>
    <row r="2469" spans="8:9" x14ac:dyDescent="0.25">
      <c r="H2469" s="1"/>
      <c r="I2469" s="1"/>
    </row>
    <row r="2470" spans="8:9" x14ac:dyDescent="0.25">
      <c r="H2470" s="1"/>
      <c r="I2470" s="1"/>
    </row>
    <row r="2471" spans="8:9" x14ac:dyDescent="0.25">
      <c r="H2471" s="1"/>
      <c r="I2471" s="1"/>
    </row>
    <row r="2472" spans="8:9" x14ac:dyDescent="0.25">
      <c r="H2472" s="1"/>
      <c r="I2472" s="1"/>
    </row>
    <row r="2473" spans="8:9" x14ac:dyDescent="0.25">
      <c r="H2473" s="1"/>
      <c r="I2473" s="1"/>
    </row>
    <row r="2474" spans="8:9" x14ac:dyDescent="0.25">
      <c r="H2474" s="1"/>
      <c r="I2474" s="1"/>
    </row>
    <row r="2475" spans="8:9" x14ac:dyDescent="0.25">
      <c r="H2475" s="1"/>
      <c r="I2475" s="1"/>
    </row>
    <row r="2476" spans="8:9" x14ac:dyDescent="0.25">
      <c r="H2476" s="1"/>
      <c r="I2476" s="1"/>
    </row>
    <row r="2477" spans="8:9" x14ac:dyDescent="0.25">
      <c r="H2477" s="1"/>
      <c r="I2477" s="1"/>
    </row>
    <row r="2478" spans="8:9" x14ac:dyDescent="0.25">
      <c r="H2478" s="1"/>
      <c r="I2478" s="1"/>
    </row>
    <row r="2479" spans="8:9" x14ac:dyDescent="0.25">
      <c r="H2479" s="1"/>
      <c r="I2479" s="1"/>
    </row>
    <row r="2480" spans="8:9" x14ac:dyDescent="0.25">
      <c r="H2480" s="1"/>
      <c r="I2480" s="1"/>
    </row>
    <row r="2481" spans="8:9" x14ac:dyDescent="0.25">
      <c r="H2481" s="1"/>
      <c r="I2481" s="1"/>
    </row>
    <row r="2482" spans="8:9" x14ac:dyDescent="0.25">
      <c r="H2482" s="1"/>
      <c r="I2482" s="1"/>
    </row>
    <row r="2483" spans="8:9" x14ac:dyDescent="0.25">
      <c r="H2483" s="1"/>
      <c r="I2483" s="1"/>
    </row>
    <row r="2484" spans="8:9" x14ac:dyDescent="0.25">
      <c r="H2484" s="1"/>
      <c r="I2484" s="1"/>
    </row>
    <row r="2485" spans="8:9" x14ac:dyDescent="0.25">
      <c r="H2485" s="1"/>
      <c r="I2485" s="1"/>
    </row>
    <row r="2486" spans="8:9" x14ac:dyDescent="0.25">
      <c r="H2486" s="1"/>
      <c r="I2486" s="1"/>
    </row>
    <row r="2487" spans="8:9" x14ac:dyDescent="0.25">
      <c r="H2487" s="1"/>
      <c r="I2487" s="1"/>
    </row>
    <row r="2488" spans="8:9" x14ac:dyDescent="0.25">
      <c r="H2488" s="1"/>
      <c r="I2488" s="1"/>
    </row>
    <row r="2489" spans="8:9" x14ac:dyDescent="0.25">
      <c r="H2489" s="1"/>
      <c r="I2489" s="1"/>
    </row>
    <row r="2490" spans="8:9" x14ac:dyDescent="0.25">
      <c r="H2490" s="1"/>
      <c r="I2490" s="1"/>
    </row>
    <row r="2491" spans="8:9" x14ac:dyDescent="0.25">
      <c r="H2491" s="1"/>
      <c r="I2491" s="1"/>
    </row>
    <row r="2492" spans="8:9" x14ac:dyDescent="0.25">
      <c r="H2492" s="1"/>
      <c r="I2492" s="1"/>
    </row>
    <row r="2493" spans="8:9" x14ac:dyDescent="0.25">
      <c r="H2493" s="1"/>
      <c r="I2493" s="1"/>
    </row>
    <row r="2494" spans="8:9" x14ac:dyDescent="0.25">
      <c r="H2494" s="1"/>
      <c r="I2494" s="1"/>
    </row>
    <row r="2495" spans="8:9" x14ac:dyDescent="0.25">
      <c r="H2495" s="1"/>
      <c r="I2495" s="1"/>
    </row>
    <row r="2496" spans="8:9" x14ac:dyDescent="0.25">
      <c r="H2496" s="1"/>
      <c r="I2496" s="1"/>
    </row>
    <row r="2497" spans="8:9" x14ac:dyDescent="0.25">
      <c r="H2497" s="1"/>
      <c r="I2497" s="1"/>
    </row>
    <row r="2498" spans="8:9" x14ac:dyDescent="0.25">
      <c r="H2498" s="1"/>
      <c r="I2498" s="1"/>
    </row>
    <row r="2499" spans="8:9" x14ac:dyDescent="0.25">
      <c r="H2499" s="1"/>
      <c r="I2499" s="1"/>
    </row>
    <row r="2500" spans="8:9" x14ac:dyDescent="0.25">
      <c r="H2500" s="1"/>
      <c r="I2500" s="1"/>
    </row>
    <row r="2501" spans="8:9" x14ac:dyDescent="0.25">
      <c r="H2501" s="1"/>
      <c r="I2501" s="1"/>
    </row>
    <row r="2502" spans="8:9" x14ac:dyDescent="0.25">
      <c r="H2502" s="1"/>
      <c r="I2502" s="1"/>
    </row>
    <row r="2503" spans="8:9" x14ac:dyDescent="0.25">
      <c r="H2503" s="1"/>
      <c r="I2503" s="1"/>
    </row>
    <row r="2504" spans="8:9" x14ac:dyDescent="0.25">
      <c r="H2504" s="1"/>
      <c r="I2504" s="1"/>
    </row>
    <row r="2505" spans="8:9" x14ac:dyDescent="0.25">
      <c r="H2505" s="1"/>
      <c r="I2505" s="1"/>
    </row>
    <row r="2506" spans="8:9" x14ac:dyDescent="0.25">
      <c r="H2506" s="1"/>
      <c r="I2506" s="1"/>
    </row>
    <row r="2507" spans="8:9" x14ac:dyDescent="0.25">
      <c r="H2507" s="1"/>
      <c r="I2507" s="1"/>
    </row>
    <row r="2508" spans="8:9" x14ac:dyDescent="0.25">
      <c r="H2508" s="1"/>
      <c r="I2508" s="1"/>
    </row>
    <row r="2509" spans="8:9" x14ac:dyDescent="0.25">
      <c r="H2509" s="1"/>
      <c r="I2509" s="1"/>
    </row>
    <row r="2510" spans="8:9" x14ac:dyDescent="0.25">
      <c r="H2510" s="1"/>
      <c r="I2510" s="1"/>
    </row>
    <row r="2511" spans="8:9" x14ac:dyDescent="0.25">
      <c r="H2511" s="1"/>
      <c r="I2511" s="1"/>
    </row>
    <row r="2512" spans="8:9" x14ac:dyDescent="0.25">
      <c r="H2512" s="1"/>
      <c r="I2512" s="1"/>
    </row>
    <row r="2513" spans="8:9" x14ac:dyDescent="0.25">
      <c r="H2513" s="1"/>
      <c r="I2513" s="1"/>
    </row>
    <row r="2514" spans="8:9" x14ac:dyDescent="0.25">
      <c r="H2514" s="1"/>
      <c r="I2514" s="1"/>
    </row>
    <row r="2515" spans="8:9" x14ac:dyDescent="0.25">
      <c r="H2515" s="1"/>
      <c r="I2515" s="1"/>
    </row>
    <row r="2516" spans="8:9" x14ac:dyDescent="0.25">
      <c r="H2516" s="1"/>
      <c r="I2516" s="1"/>
    </row>
    <row r="2517" spans="8:9" x14ac:dyDescent="0.25">
      <c r="H2517" s="1"/>
      <c r="I2517" s="1"/>
    </row>
    <row r="2518" spans="8:9" x14ac:dyDescent="0.25">
      <c r="H2518" s="1"/>
      <c r="I2518" s="1"/>
    </row>
    <row r="2519" spans="8:9" x14ac:dyDescent="0.25">
      <c r="H2519" s="1"/>
      <c r="I2519" s="1"/>
    </row>
    <row r="2520" spans="8:9" x14ac:dyDescent="0.25">
      <c r="H2520" s="1"/>
      <c r="I2520" s="1"/>
    </row>
    <row r="2521" spans="8:9" x14ac:dyDescent="0.25">
      <c r="H2521" s="1"/>
      <c r="I2521" s="1"/>
    </row>
    <row r="2522" spans="8:9" x14ac:dyDescent="0.25">
      <c r="H2522" s="1"/>
      <c r="I2522" s="1"/>
    </row>
    <row r="2523" spans="8:9" x14ac:dyDescent="0.25">
      <c r="H2523" s="1"/>
      <c r="I2523" s="1"/>
    </row>
    <row r="2524" spans="8:9" x14ac:dyDescent="0.25">
      <c r="H2524" s="1"/>
      <c r="I2524" s="1"/>
    </row>
    <row r="2525" spans="8:9" x14ac:dyDescent="0.25">
      <c r="H2525" s="1"/>
      <c r="I2525" s="1"/>
    </row>
    <row r="2526" spans="8:9" x14ac:dyDescent="0.25">
      <c r="H2526" s="1"/>
      <c r="I2526" s="1"/>
    </row>
    <row r="2527" spans="8:9" x14ac:dyDescent="0.25">
      <c r="H2527" s="1"/>
      <c r="I2527" s="1"/>
    </row>
    <row r="2528" spans="8:9" x14ac:dyDescent="0.25">
      <c r="H2528" s="1"/>
      <c r="I2528" s="1"/>
    </row>
    <row r="2529" spans="8:9" x14ac:dyDescent="0.25">
      <c r="H2529" s="1"/>
      <c r="I2529" s="1"/>
    </row>
    <row r="2530" spans="8:9" x14ac:dyDescent="0.25">
      <c r="H2530" s="1"/>
      <c r="I2530" s="1"/>
    </row>
    <row r="2531" spans="8:9" x14ac:dyDescent="0.25">
      <c r="H2531" s="1"/>
      <c r="I2531" s="1"/>
    </row>
    <row r="2532" spans="8:9" x14ac:dyDescent="0.25">
      <c r="H2532" s="1"/>
      <c r="I2532" s="1"/>
    </row>
    <row r="2533" spans="8:9" x14ac:dyDescent="0.25">
      <c r="H2533" s="1"/>
      <c r="I2533" s="1"/>
    </row>
    <row r="2534" spans="8:9" x14ac:dyDescent="0.25">
      <c r="H2534" s="1"/>
      <c r="I2534" s="1"/>
    </row>
    <row r="2535" spans="8:9" x14ac:dyDescent="0.25">
      <c r="H2535" s="1"/>
      <c r="I2535" s="1"/>
    </row>
    <row r="2536" spans="8:9" x14ac:dyDescent="0.25">
      <c r="H2536" s="1"/>
      <c r="I2536" s="1"/>
    </row>
    <row r="2537" spans="8:9" x14ac:dyDescent="0.25">
      <c r="H2537" s="1"/>
      <c r="I2537" s="1"/>
    </row>
    <row r="2538" spans="8:9" x14ac:dyDescent="0.25">
      <c r="H2538" s="1"/>
      <c r="I2538" s="1"/>
    </row>
    <row r="2539" spans="8:9" x14ac:dyDescent="0.25">
      <c r="H2539" s="1"/>
      <c r="I2539" s="1"/>
    </row>
    <row r="2540" spans="8:9" x14ac:dyDescent="0.25">
      <c r="H2540" s="1"/>
      <c r="I2540" s="1"/>
    </row>
    <row r="2541" spans="8:9" x14ac:dyDescent="0.25">
      <c r="H2541" s="1"/>
      <c r="I2541" s="1"/>
    </row>
    <row r="2542" spans="8:9" x14ac:dyDescent="0.25">
      <c r="H2542" s="1"/>
      <c r="I2542" s="1"/>
    </row>
    <row r="2543" spans="8:9" x14ac:dyDescent="0.25">
      <c r="H2543" s="1"/>
      <c r="I2543" s="1"/>
    </row>
    <row r="2544" spans="8:9" x14ac:dyDescent="0.25">
      <c r="H2544" s="1"/>
      <c r="I2544" s="1"/>
    </row>
    <row r="2545" spans="8:9" x14ac:dyDescent="0.25">
      <c r="H2545" s="1"/>
      <c r="I2545" s="1"/>
    </row>
    <row r="2546" spans="8:9" x14ac:dyDescent="0.25">
      <c r="H2546" s="1"/>
      <c r="I2546" s="1"/>
    </row>
    <row r="2547" spans="8:9" x14ac:dyDescent="0.25">
      <c r="H2547" s="1"/>
      <c r="I2547" s="1"/>
    </row>
    <row r="2548" spans="8:9" x14ac:dyDescent="0.25">
      <c r="H2548" s="1"/>
      <c r="I2548" s="1"/>
    </row>
    <row r="2549" spans="8:9" x14ac:dyDescent="0.25">
      <c r="H2549" s="1"/>
      <c r="I2549" s="1"/>
    </row>
    <row r="2550" spans="8:9" x14ac:dyDescent="0.25">
      <c r="H2550" s="1"/>
      <c r="I2550" s="1"/>
    </row>
    <row r="2551" spans="8:9" x14ac:dyDescent="0.25">
      <c r="H2551" s="1"/>
      <c r="I2551" s="1"/>
    </row>
    <row r="2552" spans="8:9" x14ac:dyDescent="0.25">
      <c r="H2552" s="1"/>
      <c r="I2552" s="1"/>
    </row>
    <row r="2553" spans="8:9" x14ac:dyDescent="0.25">
      <c r="H2553" s="1"/>
      <c r="I2553" s="1"/>
    </row>
    <row r="2554" spans="8:9" x14ac:dyDescent="0.25">
      <c r="H2554" s="1"/>
      <c r="I2554" s="1"/>
    </row>
    <row r="2555" spans="8:9" x14ac:dyDescent="0.25">
      <c r="H2555" s="1"/>
      <c r="I2555" s="1"/>
    </row>
    <row r="2556" spans="8:9" x14ac:dyDescent="0.25">
      <c r="H2556" s="1"/>
      <c r="I2556" s="1"/>
    </row>
    <row r="2557" spans="8:9" x14ac:dyDescent="0.25">
      <c r="H2557" s="1"/>
      <c r="I2557" s="1"/>
    </row>
    <row r="2558" spans="8:9" x14ac:dyDescent="0.25">
      <c r="H2558" s="1"/>
      <c r="I2558" s="1"/>
    </row>
    <row r="2559" spans="8:9" x14ac:dyDescent="0.25">
      <c r="H2559" s="1"/>
      <c r="I2559" s="1"/>
    </row>
    <row r="2560" spans="8:9" x14ac:dyDescent="0.25">
      <c r="H2560" s="1"/>
      <c r="I2560" s="1"/>
    </row>
    <row r="2561" spans="8:9" x14ac:dyDescent="0.25">
      <c r="H2561" s="1"/>
      <c r="I2561" s="1"/>
    </row>
    <row r="2562" spans="8:9" x14ac:dyDescent="0.25">
      <c r="H2562" s="1"/>
      <c r="I2562" s="1"/>
    </row>
    <row r="2563" spans="8:9" x14ac:dyDescent="0.25">
      <c r="H2563" s="1"/>
      <c r="I2563" s="1"/>
    </row>
    <row r="2564" spans="8:9" x14ac:dyDescent="0.25">
      <c r="H2564" s="1"/>
      <c r="I2564" s="1"/>
    </row>
    <row r="2565" spans="8:9" x14ac:dyDescent="0.25">
      <c r="H2565" s="1"/>
      <c r="I2565" s="1"/>
    </row>
    <row r="2566" spans="8:9" x14ac:dyDescent="0.25">
      <c r="H2566" s="1"/>
      <c r="I2566" s="1"/>
    </row>
    <row r="2567" spans="8:9" x14ac:dyDescent="0.25">
      <c r="H2567" s="1"/>
      <c r="I2567" s="1"/>
    </row>
    <row r="2568" spans="8:9" x14ac:dyDescent="0.25">
      <c r="H2568" s="1"/>
      <c r="I2568" s="1"/>
    </row>
    <row r="2569" spans="8:9" x14ac:dyDescent="0.25">
      <c r="H2569" s="1"/>
      <c r="I2569" s="1"/>
    </row>
    <row r="2570" spans="8:9" x14ac:dyDescent="0.25">
      <c r="H2570" s="1"/>
      <c r="I2570" s="1"/>
    </row>
    <row r="2571" spans="8:9" x14ac:dyDescent="0.25">
      <c r="H2571" s="1"/>
      <c r="I2571" s="1"/>
    </row>
    <row r="2572" spans="8:9" x14ac:dyDescent="0.25">
      <c r="H2572" s="1"/>
      <c r="I2572" s="1"/>
    </row>
    <row r="2573" spans="8:9" x14ac:dyDescent="0.25">
      <c r="H2573" s="1"/>
      <c r="I2573" s="1"/>
    </row>
    <row r="2574" spans="8:9" x14ac:dyDescent="0.25">
      <c r="H2574" s="1"/>
      <c r="I2574" s="1"/>
    </row>
    <row r="2575" spans="8:9" x14ac:dyDescent="0.25">
      <c r="H2575" s="1"/>
      <c r="I2575" s="1"/>
    </row>
    <row r="2576" spans="8:9" x14ac:dyDescent="0.25">
      <c r="H2576" s="1"/>
      <c r="I2576" s="1"/>
    </row>
    <row r="2577" spans="8:9" x14ac:dyDescent="0.25">
      <c r="H2577" s="1"/>
      <c r="I2577" s="1"/>
    </row>
    <row r="2578" spans="8:9" x14ac:dyDescent="0.25">
      <c r="H2578" s="1"/>
      <c r="I2578" s="1"/>
    </row>
    <row r="2579" spans="8:9" x14ac:dyDescent="0.25">
      <c r="H2579" s="1"/>
      <c r="I2579" s="1"/>
    </row>
    <row r="2580" spans="8:9" x14ac:dyDescent="0.25">
      <c r="H2580" s="1"/>
      <c r="I2580" s="1"/>
    </row>
    <row r="2581" spans="8:9" x14ac:dyDescent="0.25">
      <c r="H2581" s="1"/>
      <c r="I2581" s="1"/>
    </row>
    <row r="2582" spans="8:9" x14ac:dyDescent="0.25">
      <c r="H2582" s="1"/>
      <c r="I2582" s="1"/>
    </row>
    <row r="2583" spans="8:9" x14ac:dyDescent="0.25">
      <c r="H2583" s="1"/>
      <c r="I2583" s="1"/>
    </row>
    <row r="2584" spans="8:9" x14ac:dyDescent="0.25">
      <c r="H2584" s="1"/>
      <c r="I2584" s="1"/>
    </row>
    <row r="2585" spans="8:9" x14ac:dyDescent="0.25">
      <c r="H2585" s="1"/>
      <c r="I2585" s="1"/>
    </row>
    <row r="2586" spans="8:9" x14ac:dyDescent="0.25">
      <c r="H2586" s="1"/>
      <c r="I2586" s="1"/>
    </row>
    <row r="2587" spans="8:9" x14ac:dyDescent="0.25">
      <c r="H2587" s="1"/>
      <c r="I2587" s="1"/>
    </row>
    <row r="2588" spans="8:9" x14ac:dyDescent="0.25">
      <c r="H2588" s="1"/>
      <c r="I2588" s="1"/>
    </row>
    <row r="2589" spans="8:9" x14ac:dyDescent="0.25">
      <c r="H2589" s="1"/>
      <c r="I2589" s="1"/>
    </row>
    <row r="2590" spans="8:9" x14ac:dyDescent="0.25">
      <c r="H2590" s="1"/>
      <c r="I2590" s="1"/>
    </row>
    <row r="2591" spans="8:9" x14ac:dyDescent="0.25">
      <c r="H2591" s="1"/>
      <c r="I2591" s="1"/>
    </row>
    <row r="2592" spans="8:9" x14ac:dyDescent="0.25">
      <c r="H2592" s="1"/>
      <c r="I2592" s="1"/>
    </row>
    <row r="2593" spans="8:9" x14ac:dyDescent="0.25">
      <c r="H2593" s="1"/>
      <c r="I2593" s="1"/>
    </row>
    <row r="2594" spans="8:9" x14ac:dyDescent="0.25">
      <c r="H2594" s="1"/>
      <c r="I2594" s="1"/>
    </row>
    <row r="2595" spans="8:9" x14ac:dyDescent="0.25">
      <c r="H2595" s="1"/>
      <c r="I2595" s="1"/>
    </row>
    <row r="2596" spans="8:9" x14ac:dyDescent="0.25">
      <c r="H2596" s="1"/>
      <c r="I2596" s="1"/>
    </row>
    <row r="2597" spans="8:9" x14ac:dyDescent="0.25">
      <c r="H2597" s="1"/>
      <c r="I2597" s="1"/>
    </row>
    <row r="2598" spans="8:9" x14ac:dyDescent="0.25">
      <c r="H2598" s="1"/>
      <c r="I2598" s="1"/>
    </row>
    <row r="2599" spans="8:9" x14ac:dyDescent="0.25">
      <c r="H2599" s="1"/>
      <c r="I2599" s="1"/>
    </row>
    <row r="2600" spans="8:9" x14ac:dyDescent="0.25">
      <c r="H2600" s="1"/>
      <c r="I2600" s="1"/>
    </row>
    <row r="2601" spans="8:9" x14ac:dyDescent="0.25">
      <c r="H2601" s="1"/>
      <c r="I2601" s="1"/>
    </row>
    <row r="2602" spans="8:9" x14ac:dyDescent="0.25">
      <c r="H2602" s="1"/>
      <c r="I2602" s="1"/>
    </row>
    <row r="2603" spans="8:9" x14ac:dyDescent="0.25">
      <c r="H2603" s="1"/>
      <c r="I2603" s="1"/>
    </row>
    <row r="2604" spans="8:9" x14ac:dyDescent="0.25">
      <c r="H2604" s="1"/>
      <c r="I2604" s="1"/>
    </row>
    <row r="2605" spans="8:9" x14ac:dyDescent="0.25">
      <c r="H2605" s="1"/>
      <c r="I2605" s="1"/>
    </row>
    <row r="2606" spans="8:9" x14ac:dyDescent="0.25">
      <c r="H2606" s="1"/>
      <c r="I2606" s="1"/>
    </row>
    <row r="2607" spans="8:9" x14ac:dyDescent="0.25">
      <c r="H2607" s="1"/>
      <c r="I2607" s="1"/>
    </row>
    <row r="2608" spans="8:9" x14ac:dyDescent="0.25">
      <c r="H2608" s="1"/>
      <c r="I2608" s="1"/>
    </row>
    <row r="2609" spans="8:9" x14ac:dyDescent="0.25">
      <c r="H2609" s="1"/>
      <c r="I2609" s="1"/>
    </row>
    <row r="2610" spans="8:9" x14ac:dyDescent="0.25">
      <c r="H2610" s="1"/>
      <c r="I2610" s="1"/>
    </row>
    <row r="2611" spans="8:9" x14ac:dyDescent="0.25">
      <c r="H2611" s="1"/>
      <c r="I2611" s="1"/>
    </row>
    <row r="2612" spans="8:9" x14ac:dyDescent="0.25">
      <c r="H2612" s="1"/>
      <c r="I2612" s="1"/>
    </row>
    <row r="2613" spans="8:9" x14ac:dyDescent="0.25">
      <c r="H2613" s="1"/>
      <c r="I2613" s="1"/>
    </row>
    <row r="2614" spans="8:9" x14ac:dyDescent="0.25">
      <c r="H2614" s="1"/>
      <c r="I2614" s="1"/>
    </row>
    <row r="2615" spans="8:9" x14ac:dyDescent="0.25">
      <c r="H2615" s="1"/>
      <c r="I2615" s="1"/>
    </row>
    <row r="2616" spans="8:9" x14ac:dyDescent="0.25">
      <c r="H2616" s="1"/>
      <c r="I2616" s="1"/>
    </row>
    <row r="2617" spans="8:9" x14ac:dyDescent="0.25">
      <c r="H2617" s="1"/>
      <c r="I2617" s="1"/>
    </row>
    <row r="2618" spans="8:9" x14ac:dyDescent="0.25">
      <c r="H2618" s="1"/>
      <c r="I2618" s="1"/>
    </row>
    <row r="2619" spans="8:9" x14ac:dyDescent="0.25">
      <c r="H2619" s="1"/>
      <c r="I2619" s="1"/>
    </row>
    <row r="2620" spans="8:9" x14ac:dyDescent="0.25">
      <c r="H2620" s="1"/>
      <c r="I2620" s="1"/>
    </row>
    <row r="2621" spans="8:9" x14ac:dyDescent="0.25">
      <c r="H2621" s="1"/>
      <c r="I2621" s="1"/>
    </row>
    <row r="2622" spans="8:9" x14ac:dyDescent="0.25">
      <c r="H2622" s="1"/>
      <c r="I2622" s="1"/>
    </row>
    <row r="2623" spans="8:9" x14ac:dyDescent="0.25">
      <c r="H2623" s="1"/>
      <c r="I2623" s="1"/>
    </row>
    <row r="2624" spans="8:9" x14ac:dyDescent="0.25">
      <c r="H2624" s="1"/>
      <c r="I2624" s="1"/>
    </row>
    <row r="2625" spans="8:9" x14ac:dyDescent="0.25">
      <c r="H2625" s="1"/>
      <c r="I2625" s="1"/>
    </row>
    <row r="2626" spans="8:9" x14ac:dyDescent="0.25">
      <c r="H2626" s="1"/>
      <c r="I2626" s="1"/>
    </row>
    <row r="2627" spans="8:9" x14ac:dyDescent="0.25">
      <c r="H2627" s="1"/>
      <c r="I2627" s="1"/>
    </row>
    <row r="2628" spans="8:9" x14ac:dyDescent="0.25">
      <c r="H2628" s="1"/>
      <c r="I2628" s="1"/>
    </row>
    <row r="2629" spans="8:9" x14ac:dyDescent="0.25">
      <c r="H2629" s="1"/>
      <c r="I2629" s="1"/>
    </row>
    <row r="2630" spans="8:9" x14ac:dyDescent="0.25">
      <c r="H2630" s="1"/>
      <c r="I2630" s="1"/>
    </row>
    <row r="2631" spans="8:9" x14ac:dyDescent="0.25">
      <c r="H2631" s="1"/>
      <c r="I2631" s="1"/>
    </row>
    <row r="2632" spans="8:9" x14ac:dyDescent="0.25">
      <c r="H2632" s="1"/>
      <c r="I2632" s="1"/>
    </row>
    <row r="2633" spans="8:9" x14ac:dyDescent="0.25">
      <c r="H2633" s="1"/>
      <c r="I2633" s="1"/>
    </row>
    <row r="2634" spans="8:9" x14ac:dyDescent="0.25">
      <c r="H2634" s="1"/>
      <c r="I2634" s="1"/>
    </row>
    <row r="2635" spans="8:9" x14ac:dyDescent="0.25">
      <c r="H2635" s="1"/>
      <c r="I2635" s="1"/>
    </row>
    <row r="2636" spans="8:9" x14ac:dyDescent="0.25">
      <c r="H2636" s="1"/>
      <c r="I2636" s="1"/>
    </row>
    <row r="2637" spans="8:9" x14ac:dyDescent="0.25">
      <c r="H2637" s="1"/>
      <c r="I2637" s="1"/>
    </row>
    <row r="2638" spans="8:9" x14ac:dyDescent="0.25">
      <c r="H2638" s="1"/>
      <c r="I2638" s="1"/>
    </row>
    <row r="2639" spans="8:9" x14ac:dyDescent="0.25">
      <c r="H2639" s="1"/>
      <c r="I2639" s="1"/>
    </row>
    <row r="2640" spans="8:9" x14ac:dyDescent="0.25">
      <c r="H2640" s="1"/>
      <c r="I2640" s="1"/>
    </row>
    <row r="2641" spans="8:9" x14ac:dyDescent="0.25">
      <c r="H2641" s="1"/>
      <c r="I2641" s="1"/>
    </row>
    <row r="2642" spans="8:9" x14ac:dyDescent="0.25">
      <c r="H2642" s="1"/>
      <c r="I2642" s="1"/>
    </row>
    <row r="2643" spans="8:9" x14ac:dyDescent="0.25">
      <c r="H2643" s="1"/>
      <c r="I2643" s="1"/>
    </row>
    <row r="2644" spans="8:9" x14ac:dyDescent="0.25">
      <c r="H2644" s="1"/>
      <c r="I2644" s="1"/>
    </row>
    <row r="2645" spans="8:9" x14ac:dyDescent="0.25">
      <c r="H2645" s="1"/>
      <c r="I2645" s="1"/>
    </row>
    <row r="2646" spans="8:9" x14ac:dyDescent="0.25">
      <c r="H2646" s="1"/>
      <c r="I2646" s="1"/>
    </row>
    <row r="2647" spans="8:9" x14ac:dyDescent="0.25">
      <c r="H2647" s="1"/>
      <c r="I2647" s="1"/>
    </row>
    <row r="2648" spans="8:9" x14ac:dyDescent="0.25">
      <c r="H2648" s="1"/>
      <c r="I2648" s="1"/>
    </row>
    <row r="2649" spans="8:9" x14ac:dyDescent="0.25">
      <c r="H2649" s="1"/>
      <c r="I2649" s="1"/>
    </row>
    <row r="2650" spans="8:9" x14ac:dyDescent="0.25">
      <c r="H2650" s="1"/>
      <c r="I2650" s="1"/>
    </row>
    <row r="2651" spans="8:9" x14ac:dyDescent="0.25">
      <c r="H2651" s="1"/>
      <c r="I2651" s="1"/>
    </row>
    <row r="2652" spans="8:9" x14ac:dyDescent="0.25">
      <c r="H2652" s="1"/>
      <c r="I2652" s="1"/>
    </row>
    <row r="2653" spans="8:9" x14ac:dyDescent="0.25">
      <c r="H2653" s="1"/>
      <c r="I2653" s="1"/>
    </row>
    <row r="2654" spans="8:9" x14ac:dyDescent="0.25">
      <c r="H2654" s="1"/>
      <c r="I2654" s="1"/>
    </row>
    <row r="2655" spans="8:9" x14ac:dyDescent="0.25">
      <c r="H2655" s="1"/>
      <c r="I2655" s="1"/>
    </row>
    <row r="2656" spans="8:9" x14ac:dyDescent="0.25">
      <c r="H2656" s="1"/>
      <c r="I2656" s="1"/>
    </row>
    <row r="2657" spans="8:9" x14ac:dyDescent="0.25">
      <c r="H2657" s="1"/>
      <c r="I2657" s="1"/>
    </row>
    <row r="2658" spans="8:9" x14ac:dyDescent="0.25">
      <c r="H2658" s="1"/>
      <c r="I2658" s="1"/>
    </row>
    <row r="2659" spans="8:9" x14ac:dyDescent="0.25">
      <c r="H2659" s="1"/>
      <c r="I2659" s="1"/>
    </row>
    <row r="2660" spans="8:9" x14ac:dyDescent="0.25">
      <c r="H2660" s="1"/>
      <c r="I2660" s="1"/>
    </row>
    <row r="2661" spans="8:9" x14ac:dyDescent="0.25">
      <c r="H2661" s="1"/>
      <c r="I2661" s="1"/>
    </row>
    <row r="2662" spans="8:9" x14ac:dyDescent="0.25">
      <c r="H2662" s="1"/>
      <c r="I2662" s="1"/>
    </row>
    <row r="2663" spans="8:9" x14ac:dyDescent="0.25">
      <c r="H2663" s="1"/>
      <c r="I2663" s="1"/>
    </row>
    <row r="2664" spans="8:9" x14ac:dyDescent="0.25">
      <c r="H2664" s="1"/>
      <c r="I2664" s="1"/>
    </row>
    <row r="2665" spans="8:9" x14ac:dyDescent="0.25">
      <c r="H2665" s="1"/>
      <c r="I2665" s="1"/>
    </row>
    <row r="2666" spans="8:9" x14ac:dyDescent="0.25">
      <c r="H2666" s="1"/>
      <c r="I2666" s="1"/>
    </row>
    <row r="2667" spans="8:9" x14ac:dyDescent="0.25">
      <c r="H2667" s="1"/>
      <c r="I2667" s="1"/>
    </row>
    <row r="2668" spans="8:9" x14ac:dyDescent="0.25">
      <c r="H2668" s="1"/>
      <c r="I2668" s="1"/>
    </row>
    <row r="2669" spans="8:9" x14ac:dyDescent="0.25">
      <c r="H2669" s="1"/>
      <c r="I2669" s="1"/>
    </row>
    <row r="2670" spans="8:9" x14ac:dyDescent="0.25">
      <c r="H2670" s="1"/>
      <c r="I2670" s="1"/>
    </row>
    <row r="2671" spans="8:9" x14ac:dyDescent="0.25">
      <c r="H2671" s="1"/>
      <c r="I2671" s="1"/>
    </row>
    <row r="2672" spans="8:9" x14ac:dyDescent="0.25">
      <c r="H2672" s="1"/>
      <c r="I2672" s="1"/>
    </row>
    <row r="2673" spans="8:9" x14ac:dyDescent="0.25">
      <c r="H2673" s="1"/>
      <c r="I2673" s="1"/>
    </row>
    <row r="2674" spans="8:9" x14ac:dyDescent="0.25">
      <c r="H2674" s="1"/>
      <c r="I2674" s="1"/>
    </row>
    <row r="2675" spans="8:9" x14ac:dyDescent="0.25">
      <c r="H2675" s="1"/>
      <c r="I2675" s="1"/>
    </row>
    <row r="2676" spans="8:9" x14ac:dyDescent="0.25">
      <c r="H2676" s="1"/>
      <c r="I2676" s="1"/>
    </row>
    <row r="2677" spans="8:9" x14ac:dyDescent="0.25">
      <c r="H2677" s="1"/>
      <c r="I2677" s="1"/>
    </row>
    <row r="2678" spans="8:9" x14ac:dyDescent="0.25">
      <c r="H2678" s="1"/>
      <c r="I2678" s="1"/>
    </row>
    <row r="2679" spans="8:9" x14ac:dyDescent="0.25">
      <c r="H2679" s="1"/>
      <c r="I2679" s="1"/>
    </row>
    <row r="2680" spans="8:9" x14ac:dyDescent="0.25">
      <c r="H2680" s="1"/>
      <c r="I2680" s="1"/>
    </row>
  </sheetData>
  <pageMargins left="0.7" right="0.7" top="0.75" bottom="0.75" header="0.3" footer="0.3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2EC7-4EC9-47C5-9663-5E213F584DF6}">
  <sheetPr codeName="Sheet3">
    <pageSetUpPr fitToPage="1"/>
  </sheetPr>
  <dimension ref="A1:L2680"/>
  <sheetViews>
    <sheetView workbookViewId="0">
      <selection activeCell="G1" sqref="G1"/>
    </sheetView>
  </sheetViews>
  <sheetFormatPr defaultRowHeight="15" x14ac:dyDescent="0.25"/>
  <cols>
    <col min="1" max="1" width="10.5703125" bestFit="1" customWidth="1"/>
    <col min="3" max="3" width="13.5703125" bestFit="1" customWidth="1"/>
    <col min="4" max="4" width="9.140625" bestFit="1" customWidth="1"/>
    <col min="5" max="5" width="9.140625" customWidth="1"/>
    <col min="6" max="6" width="19.28515625" bestFit="1" customWidth="1"/>
    <col min="7" max="7" width="19.5703125" bestFit="1" customWidth="1"/>
    <col min="8" max="8" width="7" bestFit="1" customWidth="1"/>
    <col min="9" max="9" width="18.140625" bestFit="1" customWidth="1"/>
    <col min="10" max="10" width="15.85546875" bestFit="1" customWidth="1"/>
    <col min="11" max="11" width="20.28515625" bestFit="1" customWidth="1"/>
    <col min="12" max="12" width="8.85546875" bestFit="1" customWidth="1"/>
  </cols>
  <sheetData>
    <row r="1" spans="1:12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0</v>
      </c>
    </row>
    <row r="2" spans="1:12" x14ac:dyDescent="0.25">
      <c r="A2">
        <v>193048.83</v>
      </c>
      <c r="B2">
        <v>-8.1000000000000003E-2</v>
      </c>
      <c r="C2">
        <v>-1.0999999999999999E-2</v>
      </c>
      <c r="D2">
        <v>0.72899999999999998</v>
      </c>
      <c r="E2">
        <v>0.55100000000000005</v>
      </c>
      <c r="F2">
        <f t="shared" ref="F2:F65" si="0">C2+0.011</f>
        <v>0</v>
      </c>
      <c r="G2" s="1">
        <f t="shared" ref="G2:G65" si="1">6+0.547-E2</f>
        <v>5.9959999999999996</v>
      </c>
      <c r="H2" s="1">
        <f>0</f>
        <v>0</v>
      </c>
      <c r="I2" s="1">
        <v>0</v>
      </c>
      <c r="J2" t="e">
        <v>#N/A</v>
      </c>
      <c r="L2">
        <f t="shared" ref="L2:L65" si="2">(6-C2-0.011)+(0.774-0.011)-E2</f>
        <v>6.2119999999999997</v>
      </c>
    </row>
    <row r="3" spans="1:12" x14ac:dyDescent="0.25">
      <c r="A3">
        <v>193048.93</v>
      </c>
      <c r="B3">
        <v>-8.1000000000000003E-2</v>
      </c>
      <c r="C3">
        <v>-1.0999999999999999E-2</v>
      </c>
      <c r="D3">
        <v>0.72899999999999998</v>
      </c>
      <c r="E3">
        <v>0.54200000000000004</v>
      </c>
      <c r="F3">
        <f t="shared" si="0"/>
        <v>0</v>
      </c>
      <c r="G3" s="1">
        <f t="shared" si="1"/>
        <v>6.0049999999999999</v>
      </c>
      <c r="H3" s="1">
        <f t="shared" ref="H3:H66" si="3">$H$2+(A3-$A$2)</f>
        <v>0.10000000000582077</v>
      </c>
      <c r="I3" s="1">
        <f t="shared" ref="I3:I66" si="4">(C3-C2)/(A3-A2)</f>
        <v>0</v>
      </c>
      <c r="J3" t="e">
        <v>#N/A</v>
      </c>
      <c r="L3">
        <f t="shared" si="2"/>
        <v>6.2210000000000001</v>
      </c>
    </row>
    <row r="4" spans="1:12" x14ac:dyDescent="0.25">
      <c r="A4">
        <v>193049.02900000001</v>
      </c>
      <c r="B4">
        <v>-8.1000000000000003E-2</v>
      </c>
      <c r="C4">
        <v>7.0000000000000001E-3</v>
      </c>
      <c r="D4">
        <v>6.2E-2</v>
      </c>
      <c r="E4">
        <v>0.54200000000000004</v>
      </c>
      <c r="F4">
        <f t="shared" si="0"/>
        <v>1.7999999999999999E-2</v>
      </c>
      <c r="G4" s="1">
        <f t="shared" si="1"/>
        <v>6.0049999999999999</v>
      </c>
      <c r="H4" s="1">
        <f t="shared" si="3"/>
        <v>0.19900000002235174</v>
      </c>
      <c r="I4" s="1">
        <f t="shared" si="4"/>
        <v>0.18181818178782189</v>
      </c>
      <c r="J4" t="e">
        <v>#N/A</v>
      </c>
      <c r="L4">
        <f t="shared" si="2"/>
        <v>6.2030000000000003</v>
      </c>
    </row>
    <row r="5" spans="1:12" x14ac:dyDescent="0.25">
      <c r="A5">
        <v>193049.13</v>
      </c>
      <c r="B5">
        <v>-8.1000000000000003E-2</v>
      </c>
      <c r="C5">
        <v>4.2000000000000003E-2</v>
      </c>
      <c r="D5">
        <v>6.2E-2</v>
      </c>
      <c r="E5">
        <v>0.52300000000000002</v>
      </c>
      <c r="F5">
        <f t="shared" si="0"/>
        <v>5.3000000000000005E-2</v>
      </c>
      <c r="G5" s="1">
        <f t="shared" si="1"/>
        <v>6.024</v>
      </c>
      <c r="H5" s="1">
        <f t="shared" si="3"/>
        <v>0.3000000000174623</v>
      </c>
      <c r="I5" s="1">
        <f t="shared" si="4"/>
        <v>0.34653465348212242</v>
      </c>
      <c r="J5" t="e">
        <v>#N/A</v>
      </c>
      <c r="L5">
        <f t="shared" si="2"/>
        <v>6.1870000000000003</v>
      </c>
    </row>
    <row r="6" spans="1:12" x14ac:dyDescent="0.25">
      <c r="A6">
        <v>193049.23</v>
      </c>
      <c r="B6">
        <v>-0.14499999999999999</v>
      </c>
      <c r="C6">
        <v>4.2000000000000003E-2</v>
      </c>
      <c r="D6">
        <v>6.2E-2</v>
      </c>
      <c r="E6">
        <v>0.42</v>
      </c>
      <c r="F6">
        <f t="shared" si="0"/>
        <v>5.3000000000000005E-2</v>
      </c>
      <c r="G6" s="1">
        <f t="shared" si="1"/>
        <v>6.1269999999999998</v>
      </c>
      <c r="H6" s="1">
        <f t="shared" si="3"/>
        <v>0.40000000002328306</v>
      </c>
      <c r="I6" s="1">
        <f t="shared" si="4"/>
        <v>0</v>
      </c>
      <c r="J6" t="e">
        <v>#N/A</v>
      </c>
      <c r="L6">
        <f t="shared" si="2"/>
        <v>6.29</v>
      </c>
    </row>
    <row r="7" spans="1:12" x14ac:dyDescent="0.25">
      <c r="A7">
        <v>193049.329</v>
      </c>
      <c r="B7">
        <v>-0.14499999999999999</v>
      </c>
      <c r="C7">
        <v>0.06</v>
      </c>
      <c r="D7">
        <v>0.72899999999999998</v>
      </c>
      <c r="E7">
        <v>0.38300000000000001</v>
      </c>
      <c r="F7">
        <f t="shared" si="0"/>
        <v>7.0999999999999994E-2</v>
      </c>
      <c r="G7" s="1">
        <f t="shared" si="1"/>
        <v>6.1639999999999997</v>
      </c>
      <c r="H7" s="1">
        <f t="shared" si="3"/>
        <v>0.49900000001071021</v>
      </c>
      <c r="I7" s="1">
        <f t="shared" si="4"/>
        <v>0.18181818184127241</v>
      </c>
      <c r="J7" t="e">
        <v>#N/A</v>
      </c>
      <c r="L7">
        <f t="shared" si="2"/>
        <v>6.3090000000000002</v>
      </c>
    </row>
    <row r="8" spans="1:12" x14ac:dyDescent="0.25">
      <c r="A8">
        <v>193049.429</v>
      </c>
      <c r="B8">
        <v>-8.1000000000000003E-2</v>
      </c>
      <c r="C8">
        <v>7.8E-2</v>
      </c>
      <c r="D8">
        <v>6.2E-2</v>
      </c>
      <c r="E8">
        <v>0.52300000000000002</v>
      </c>
      <c r="F8">
        <f t="shared" si="0"/>
        <v>8.8999999999999996E-2</v>
      </c>
      <c r="G8" s="1">
        <f t="shared" si="1"/>
        <v>6.024</v>
      </c>
      <c r="H8" s="1">
        <f t="shared" si="3"/>
        <v>0.59900000001653098</v>
      </c>
      <c r="I8" s="1">
        <f t="shared" si="4"/>
        <v>0.17999999998952265</v>
      </c>
      <c r="J8" t="e">
        <v>#N/A</v>
      </c>
      <c r="L8">
        <f t="shared" si="2"/>
        <v>6.1509999999999998</v>
      </c>
    </row>
    <row r="9" spans="1:12" x14ac:dyDescent="0.25">
      <c r="A9">
        <v>193049.53</v>
      </c>
      <c r="B9">
        <v>-8.1000000000000003E-2</v>
      </c>
      <c r="C9">
        <v>0.113</v>
      </c>
      <c r="D9">
        <v>6.2E-2</v>
      </c>
      <c r="E9">
        <v>0.52300000000000002</v>
      </c>
      <c r="F9">
        <f t="shared" si="0"/>
        <v>0.124</v>
      </c>
      <c r="G9" s="1">
        <f t="shared" si="1"/>
        <v>6.024</v>
      </c>
      <c r="H9" s="1">
        <f t="shared" si="3"/>
        <v>0.70000000001164153</v>
      </c>
      <c r="I9" s="1">
        <f t="shared" si="4"/>
        <v>0.34653465348212242</v>
      </c>
      <c r="J9" t="e">
        <v>#N/A</v>
      </c>
      <c r="L9">
        <f t="shared" si="2"/>
        <v>6.1159999999999997</v>
      </c>
    </row>
    <row r="10" spans="1:12" x14ac:dyDescent="0.25">
      <c r="A10">
        <v>193049.63</v>
      </c>
      <c r="B10">
        <v>-8.1000000000000003E-2</v>
      </c>
      <c r="C10">
        <v>0.13100000000000001</v>
      </c>
      <c r="D10">
        <v>6.2E-2</v>
      </c>
      <c r="E10">
        <v>0.53200000000000003</v>
      </c>
      <c r="F10">
        <f t="shared" si="0"/>
        <v>0.14200000000000002</v>
      </c>
      <c r="G10" s="1">
        <f t="shared" si="1"/>
        <v>6.0149999999999997</v>
      </c>
      <c r="H10" s="1">
        <f t="shared" si="3"/>
        <v>0.8000000000174623</v>
      </c>
      <c r="I10" s="1">
        <f t="shared" si="4"/>
        <v>0.17999999998952265</v>
      </c>
      <c r="J10" t="e">
        <v>#N/A</v>
      </c>
      <c r="L10">
        <f t="shared" si="2"/>
        <v>6.0889999999999995</v>
      </c>
    </row>
    <row r="11" spans="1:12" x14ac:dyDescent="0.25">
      <c r="A11">
        <v>193049.72899999999</v>
      </c>
      <c r="B11">
        <v>-8.1000000000000003E-2</v>
      </c>
      <c r="C11">
        <v>0.14799999999999999</v>
      </c>
      <c r="D11">
        <v>6.2E-2</v>
      </c>
      <c r="E11">
        <v>0.52300000000000002</v>
      </c>
      <c r="F11">
        <f t="shared" si="0"/>
        <v>0.159</v>
      </c>
      <c r="G11" s="1">
        <f t="shared" si="1"/>
        <v>6.024</v>
      </c>
      <c r="H11" s="1">
        <f t="shared" si="3"/>
        <v>0.89900000000488944</v>
      </c>
      <c r="I11" s="1">
        <f t="shared" si="4"/>
        <v>0.17171717173897941</v>
      </c>
      <c r="J11" t="e">
        <v>#N/A</v>
      </c>
      <c r="L11">
        <f t="shared" si="2"/>
        <v>6.0810000000000004</v>
      </c>
    </row>
    <row r="12" spans="1:12" x14ac:dyDescent="0.25">
      <c r="A12">
        <v>193049.83</v>
      </c>
      <c r="B12">
        <v>-0.14499999999999999</v>
      </c>
      <c r="C12">
        <v>0.16600000000000001</v>
      </c>
      <c r="D12">
        <v>0.72899999999999998</v>
      </c>
      <c r="E12">
        <v>0.52300000000000002</v>
      </c>
      <c r="F12">
        <f t="shared" si="0"/>
        <v>0.17700000000000002</v>
      </c>
      <c r="G12" s="1">
        <f t="shared" si="1"/>
        <v>6.024</v>
      </c>
      <c r="H12" s="1">
        <f t="shared" si="3"/>
        <v>1</v>
      </c>
      <c r="I12" s="1">
        <f t="shared" si="4"/>
        <v>0.17821782179080595</v>
      </c>
      <c r="J12" t="e">
        <v>#N/A</v>
      </c>
      <c r="L12">
        <f t="shared" si="2"/>
        <v>6.0629999999999997</v>
      </c>
    </row>
    <row r="13" spans="1:12" x14ac:dyDescent="0.25">
      <c r="A13">
        <v>193049.93</v>
      </c>
      <c r="B13">
        <v>-8.1000000000000003E-2</v>
      </c>
      <c r="C13">
        <v>0.184</v>
      </c>
      <c r="D13">
        <v>0.72899999999999998</v>
      </c>
      <c r="E13">
        <v>0.52300000000000002</v>
      </c>
      <c r="F13">
        <f t="shared" si="0"/>
        <v>0.19500000000000001</v>
      </c>
      <c r="G13" s="1">
        <f t="shared" si="1"/>
        <v>6.024</v>
      </c>
      <c r="H13" s="1">
        <f t="shared" si="3"/>
        <v>1.1000000000058208</v>
      </c>
      <c r="I13" s="1">
        <f t="shared" si="4"/>
        <v>0.17999999998952251</v>
      </c>
      <c r="J13" t="e">
        <v>#N/A</v>
      </c>
      <c r="L13">
        <f t="shared" si="2"/>
        <v>6.0449999999999999</v>
      </c>
    </row>
    <row r="14" spans="1:12" x14ac:dyDescent="0.25">
      <c r="A14">
        <v>193050.02900000001</v>
      </c>
      <c r="B14">
        <v>-8.1000000000000003E-2</v>
      </c>
      <c r="C14">
        <v>0.20100000000000001</v>
      </c>
      <c r="D14">
        <v>6.2E-2</v>
      </c>
      <c r="E14">
        <v>0.53200000000000003</v>
      </c>
      <c r="F14">
        <f t="shared" si="0"/>
        <v>0.21200000000000002</v>
      </c>
      <c r="G14" s="1">
        <f t="shared" si="1"/>
        <v>6.0149999999999997</v>
      </c>
      <c r="H14" s="1">
        <f t="shared" si="3"/>
        <v>1.1990000000223517</v>
      </c>
      <c r="I14" s="1">
        <f t="shared" si="4"/>
        <v>0.17171717168849862</v>
      </c>
      <c r="J14" t="e">
        <v>#N/A</v>
      </c>
      <c r="L14">
        <f t="shared" si="2"/>
        <v>6.0190000000000001</v>
      </c>
    </row>
    <row r="15" spans="1:12" x14ac:dyDescent="0.25">
      <c r="A15">
        <v>193050.12899999999</v>
      </c>
      <c r="B15">
        <v>-8.1000000000000003E-2</v>
      </c>
      <c r="C15">
        <v>0.23699999999999999</v>
      </c>
      <c r="D15">
        <v>6.2E-2</v>
      </c>
      <c r="E15">
        <v>0.53200000000000003</v>
      </c>
      <c r="F15">
        <f t="shared" si="0"/>
        <v>0.248</v>
      </c>
      <c r="G15" s="1">
        <f t="shared" si="1"/>
        <v>6.0149999999999997</v>
      </c>
      <c r="H15" s="1">
        <f t="shared" si="3"/>
        <v>1.2989999999990687</v>
      </c>
      <c r="I15" s="1">
        <f t="shared" si="4"/>
        <v>0.36000000008381877</v>
      </c>
      <c r="J15" t="e">
        <v>#N/A</v>
      </c>
      <c r="L15">
        <f t="shared" si="2"/>
        <v>5.9829999999999997</v>
      </c>
    </row>
    <row r="16" spans="1:12" x14ac:dyDescent="0.25">
      <c r="A16">
        <v>193050.22899999999</v>
      </c>
      <c r="B16">
        <v>-8.1000000000000003E-2</v>
      </c>
      <c r="C16">
        <v>0.254</v>
      </c>
      <c r="D16">
        <v>6.2E-2</v>
      </c>
      <c r="E16">
        <v>0.53200000000000003</v>
      </c>
      <c r="F16">
        <f t="shared" si="0"/>
        <v>0.26500000000000001</v>
      </c>
      <c r="G16" s="1">
        <f t="shared" si="1"/>
        <v>6.0149999999999997</v>
      </c>
      <c r="H16" s="1">
        <f t="shared" si="3"/>
        <v>1.3990000000048894</v>
      </c>
      <c r="I16" s="1">
        <f t="shared" si="4"/>
        <v>0.16999999999010484</v>
      </c>
      <c r="J16">
        <f t="shared" ref="J16:J79" si="5">AVERAGE(I2:I16)</f>
        <v>0.17655718905694096</v>
      </c>
      <c r="K16" t="e">
        <v>#N/A</v>
      </c>
      <c r="L16">
        <f t="shared" si="2"/>
        <v>5.9660000000000002</v>
      </c>
    </row>
    <row r="17" spans="1:12" x14ac:dyDescent="0.25">
      <c r="A17">
        <v>193050.329</v>
      </c>
      <c r="B17">
        <v>-8.1000000000000003E-2</v>
      </c>
      <c r="C17">
        <v>0.28999999999999998</v>
      </c>
      <c r="D17">
        <v>6.2E-2</v>
      </c>
      <c r="E17">
        <v>0.54200000000000004</v>
      </c>
      <c r="F17">
        <f t="shared" si="0"/>
        <v>0.30099999999999999</v>
      </c>
      <c r="G17" s="1">
        <f t="shared" si="1"/>
        <v>6.0049999999999999</v>
      </c>
      <c r="H17" s="1">
        <f t="shared" si="3"/>
        <v>1.4990000000107102</v>
      </c>
      <c r="I17" s="1">
        <f t="shared" si="4"/>
        <v>0.35999999997904503</v>
      </c>
      <c r="J17">
        <f t="shared" si="5"/>
        <v>0.20055718905554396</v>
      </c>
      <c r="K17">
        <f>J16</f>
        <v>0.17655718905694096</v>
      </c>
      <c r="L17">
        <f t="shared" si="2"/>
        <v>5.92</v>
      </c>
    </row>
    <row r="18" spans="1:12" x14ac:dyDescent="0.25">
      <c r="A18">
        <v>193050.429</v>
      </c>
      <c r="B18">
        <v>-8.1000000000000003E-2</v>
      </c>
      <c r="C18">
        <v>0.32500000000000001</v>
      </c>
      <c r="D18">
        <v>6.2E-2</v>
      </c>
      <c r="E18">
        <v>0.53200000000000003</v>
      </c>
      <c r="F18">
        <f t="shared" si="0"/>
        <v>0.33600000000000002</v>
      </c>
      <c r="G18" s="1">
        <f t="shared" si="1"/>
        <v>6.0149999999999997</v>
      </c>
      <c r="H18" s="1">
        <f t="shared" si="3"/>
        <v>1.599000000016531</v>
      </c>
      <c r="I18" s="1">
        <f t="shared" si="4"/>
        <v>0.34999999997962761</v>
      </c>
      <c r="J18">
        <f t="shared" si="5"/>
        <v>0.22389052238751911</v>
      </c>
      <c r="K18">
        <f t="shared" ref="K18:K81" si="6">0.15*J17+0.85*K17</f>
        <v>0.18015718905673139</v>
      </c>
      <c r="L18">
        <f t="shared" si="2"/>
        <v>5.8949999999999996</v>
      </c>
    </row>
    <row r="19" spans="1:12" x14ac:dyDescent="0.25">
      <c r="A19">
        <v>193050.52900000001</v>
      </c>
      <c r="B19">
        <v>-0.14499999999999999</v>
      </c>
      <c r="C19">
        <v>0.34300000000000003</v>
      </c>
      <c r="D19">
        <v>6.2E-2</v>
      </c>
      <c r="E19">
        <v>0.53200000000000003</v>
      </c>
      <c r="F19">
        <f t="shared" si="0"/>
        <v>0.35400000000000004</v>
      </c>
      <c r="G19" s="1">
        <f t="shared" si="1"/>
        <v>6.0149999999999997</v>
      </c>
      <c r="H19" s="1">
        <f t="shared" si="3"/>
        <v>1.6990000000223517</v>
      </c>
      <c r="I19" s="1">
        <f t="shared" si="4"/>
        <v>0.17999999998952279</v>
      </c>
      <c r="J19">
        <f t="shared" si="5"/>
        <v>0.22376931026763253</v>
      </c>
      <c r="K19">
        <f t="shared" si="6"/>
        <v>0.18671718905634954</v>
      </c>
      <c r="L19">
        <f t="shared" si="2"/>
        <v>5.8769999999999998</v>
      </c>
    </row>
    <row r="20" spans="1:12" x14ac:dyDescent="0.25">
      <c r="A20">
        <v>193050.62899999999</v>
      </c>
      <c r="B20">
        <v>-8.1000000000000003E-2</v>
      </c>
      <c r="C20">
        <v>0.378</v>
      </c>
      <c r="D20">
        <v>6.2E-2</v>
      </c>
      <c r="E20">
        <v>0.53200000000000003</v>
      </c>
      <c r="F20">
        <f t="shared" si="0"/>
        <v>0.38900000000000001</v>
      </c>
      <c r="G20" s="1">
        <f t="shared" si="1"/>
        <v>6.0149999999999997</v>
      </c>
      <c r="H20" s="1">
        <f t="shared" si="3"/>
        <v>1.7989999999990687</v>
      </c>
      <c r="I20" s="1">
        <f t="shared" si="4"/>
        <v>0.35000000008149046</v>
      </c>
      <c r="J20">
        <f t="shared" si="5"/>
        <v>0.22400033337425709</v>
      </c>
      <c r="K20">
        <f t="shared" si="6"/>
        <v>0.19227500723804197</v>
      </c>
      <c r="L20">
        <f t="shared" si="2"/>
        <v>5.8419999999999996</v>
      </c>
    </row>
    <row r="21" spans="1:12" x14ac:dyDescent="0.25">
      <c r="A21">
        <v>193050.72899999999</v>
      </c>
      <c r="B21">
        <v>-8.1000000000000003E-2</v>
      </c>
      <c r="C21">
        <v>0.41299999999999998</v>
      </c>
      <c r="D21">
        <v>6.2E-2</v>
      </c>
      <c r="E21">
        <v>0.53200000000000003</v>
      </c>
      <c r="F21">
        <f t="shared" si="0"/>
        <v>0.42399999999999999</v>
      </c>
      <c r="G21" s="1">
        <f t="shared" si="1"/>
        <v>6.0149999999999997</v>
      </c>
      <c r="H21" s="1">
        <f t="shared" si="3"/>
        <v>1.8990000000048894</v>
      </c>
      <c r="I21" s="1">
        <f t="shared" si="4"/>
        <v>0.34999999997962705</v>
      </c>
      <c r="J21">
        <f t="shared" si="5"/>
        <v>0.24733366670623222</v>
      </c>
      <c r="K21">
        <f t="shared" si="6"/>
        <v>0.19703380615847424</v>
      </c>
      <c r="L21">
        <f t="shared" si="2"/>
        <v>5.8069999999999995</v>
      </c>
    </row>
    <row r="22" spans="1:12" x14ac:dyDescent="0.25">
      <c r="A22">
        <v>193050.829</v>
      </c>
      <c r="B22">
        <v>-8.1000000000000003E-2</v>
      </c>
      <c r="C22">
        <v>0.44800000000000001</v>
      </c>
      <c r="D22">
        <v>6.2E-2</v>
      </c>
      <c r="E22">
        <v>0.53200000000000003</v>
      </c>
      <c r="F22">
        <f t="shared" si="0"/>
        <v>0.45900000000000002</v>
      </c>
      <c r="G22" s="1">
        <f t="shared" si="1"/>
        <v>6.0149999999999997</v>
      </c>
      <c r="H22" s="1">
        <f t="shared" si="3"/>
        <v>1.9990000000107102</v>
      </c>
      <c r="I22" s="1">
        <f t="shared" si="4"/>
        <v>0.34999999997962761</v>
      </c>
      <c r="J22">
        <f t="shared" si="5"/>
        <v>0.2585457879154559</v>
      </c>
      <c r="K22">
        <f t="shared" si="6"/>
        <v>0.20457878524063794</v>
      </c>
      <c r="L22">
        <f t="shared" si="2"/>
        <v>5.7719999999999994</v>
      </c>
    </row>
    <row r="23" spans="1:12" x14ac:dyDescent="0.25">
      <c r="A23">
        <v>193050.929</v>
      </c>
      <c r="B23">
        <v>-8.1000000000000003E-2</v>
      </c>
      <c r="C23">
        <v>0.48399999999999999</v>
      </c>
      <c r="D23">
        <v>6.2E-2</v>
      </c>
      <c r="E23">
        <v>0.52300000000000002</v>
      </c>
      <c r="F23">
        <f t="shared" si="0"/>
        <v>0.495</v>
      </c>
      <c r="G23" s="1">
        <f t="shared" si="1"/>
        <v>6.024</v>
      </c>
      <c r="H23" s="1">
        <f t="shared" si="3"/>
        <v>2.099000000016531</v>
      </c>
      <c r="I23" s="1">
        <f t="shared" si="4"/>
        <v>0.35999999997904503</v>
      </c>
      <c r="J23">
        <f t="shared" si="5"/>
        <v>0.27054578791475736</v>
      </c>
      <c r="K23">
        <f t="shared" si="6"/>
        <v>0.21267383564186063</v>
      </c>
      <c r="L23">
        <f t="shared" si="2"/>
        <v>5.7450000000000001</v>
      </c>
    </row>
    <row r="24" spans="1:12" x14ac:dyDescent="0.25">
      <c r="A24">
        <v>193051.02900000001</v>
      </c>
      <c r="B24">
        <v>-8.1000000000000003E-2</v>
      </c>
      <c r="C24">
        <v>0.53700000000000003</v>
      </c>
      <c r="D24">
        <v>6.2E-2</v>
      </c>
      <c r="E24">
        <v>0.53200000000000003</v>
      </c>
      <c r="F24">
        <f t="shared" si="0"/>
        <v>0.54800000000000004</v>
      </c>
      <c r="G24" s="1">
        <f t="shared" si="1"/>
        <v>6.0149999999999997</v>
      </c>
      <c r="H24" s="1">
        <f t="shared" si="3"/>
        <v>2.1990000000223517</v>
      </c>
      <c r="I24" s="1">
        <f t="shared" si="4"/>
        <v>0.52999999996915037</v>
      </c>
      <c r="J24">
        <f t="shared" si="5"/>
        <v>0.28277681101389257</v>
      </c>
      <c r="K24">
        <f t="shared" si="6"/>
        <v>0.22135462848279513</v>
      </c>
      <c r="L24">
        <f t="shared" si="2"/>
        <v>5.6829999999999998</v>
      </c>
    </row>
    <row r="25" spans="1:12" x14ac:dyDescent="0.25">
      <c r="A25">
        <v>193051.12899999999</v>
      </c>
      <c r="B25">
        <v>-0.14499999999999999</v>
      </c>
      <c r="C25">
        <v>0.55400000000000005</v>
      </c>
      <c r="D25">
        <v>0.72899999999999998</v>
      </c>
      <c r="E25">
        <v>0.53200000000000003</v>
      </c>
      <c r="F25">
        <f t="shared" si="0"/>
        <v>0.56500000000000006</v>
      </c>
      <c r="G25" s="1">
        <f t="shared" si="1"/>
        <v>6.0149999999999997</v>
      </c>
      <c r="H25" s="1">
        <f t="shared" si="3"/>
        <v>2.2989999999990687</v>
      </c>
      <c r="I25" s="1">
        <f t="shared" si="4"/>
        <v>0.17000000003958135</v>
      </c>
      <c r="J25">
        <f t="shared" si="5"/>
        <v>0.28211014435056314</v>
      </c>
      <c r="K25">
        <f t="shared" si="6"/>
        <v>0.23056795586245976</v>
      </c>
      <c r="L25">
        <f t="shared" si="2"/>
        <v>5.6659999999999995</v>
      </c>
    </row>
    <row r="26" spans="1:12" x14ac:dyDescent="0.25">
      <c r="A26">
        <v>193051.22899999999</v>
      </c>
      <c r="B26">
        <v>-8.1000000000000003E-2</v>
      </c>
      <c r="C26">
        <v>0.60699999999999998</v>
      </c>
      <c r="D26">
        <v>0.72899999999999998</v>
      </c>
      <c r="E26">
        <v>0.53200000000000003</v>
      </c>
      <c r="F26">
        <f t="shared" si="0"/>
        <v>0.61799999999999999</v>
      </c>
      <c r="G26" s="1">
        <f t="shared" si="1"/>
        <v>6.0149999999999997</v>
      </c>
      <c r="H26" s="1">
        <f t="shared" si="3"/>
        <v>2.3990000000048894</v>
      </c>
      <c r="I26" s="1">
        <f t="shared" si="4"/>
        <v>0.52999999996914926</v>
      </c>
      <c r="J26">
        <f t="shared" si="5"/>
        <v>0.30599566623257446</v>
      </c>
      <c r="K26">
        <f t="shared" si="6"/>
        <v>0.23829928413567525</v>
      </c>
      <c r="L26">
        <f t="shared" si="2"/>
        <v>5.6129999999999995</v>
      </c>
    </row>
    <row r="27" spans="1:12" x14ac:dyDescent="0.25">
      <c r="A27">
        <v>193051.329</v>
      </c>
      <c r="B27">
        <v>-0.14499999999999999</v>
      </c>
      <c r="C27">
        <v>0.64300000000000002</v>
      </c>
      <c r="D27">
        <v>6.2E-2</v>
      </c>
      <c r="E27">
        <v>0.53200000000000003</v>
      </c>
      <c r="F27">
        <f t="shared" si="0"/>
        <v>0.65400000000000003</v>
      </c>
      <c r="G27" s="1">
        <f t="shared" si="1"/>
        <v>6.0149999999999997</v>
      </c>
      <c r="H27" s="1">
        <f t="shared" si="3"/>
        <v>2.4990000000107102</v>
      </c>
      <c r="I27" s="1">
        <f t="shared" si="4"/>
        <v>0.35999999997904558</v>
      </c>
      <c r="J27">
        <f t="shared" si="5"/>
        <v>0.31811447811179044</v>
      </c>
      <c r="K27">
        <f t="shared" si="6"/>
        <v>0.24845374145021012</v>
      </c>
      <c r="L27">
        <f t="shared" si="2"/>
        <v>5.577</v>
      </c>
    </row>
    <row r="28" spans="1:12" x14ac:dyDescent="0.25">
      <c r="A28">
        <v>193051.429</v>
      </c>
      <c r="B28">
        <v>-8.1000000000000003E-2</v>
      </c>
      <c r="C28">
        <v>0.67800000000000005</v>
      </c>
      <c r="D28">
        <v>0.72899999999999998</v>
      </c>
      <c r="E28">
        <v>0.53200000000000003</v>
      </c>
      <c r="F28">
        <f t="shared" si="0"/>
        <v>0.68900000000000006</v>
      </c>
      <c r="G28" s="1">
        <f t="shared" si="1"/>
        <v>6.0149999999999997</v>
      </c>
      <c r="H28" s="1">
        <f t="shared" si="3"/>
        <v>2.599000000016531</v>
      </c>
      <c r="I28" s="1">
        <f t="shared" si="4"/>
        <v>0.34999999997962761</v>
      </c>
      <c r="J28">
        <f t="shared" si="5"/>
        <v>0.32944781144446406</v>
      </c>
      <c r="K28">
        <f t="shared" si="6"/>
        <v>0.25890285194944718</v>
      </c>
      <c r="L28">
        <f t="shared" si="2"/>
        <v>5.5419999999999998</v>
      </c>
    </row>
    <row r="29" spans="1:12" x14ac:dyDescent="0.25">
      <c r="A29">
        <v>193051.52900000001</v>
      </c>
      <c r="B29">
        <v>-8.1000000000000003E-2</v>
      </c>
      <c r="C29">
        <v>0.73099999999999998</v>
      </c>
      <c r="D29">
        <v>6.2E-2</v>
      </c>
      <c r="E29">
        <v>0.52300000000000002</v>
      </c>
      <c r="F29">
        <f t="shared" si="0"/>
        <v>0.74199999999999999</v>
      </c>
      <c r="G29" s="1">
        <f t="shared" si="1"/>
        <v>6.024</v>
      </c>
      <c r="H29" s="1">
        <f t="shared" si="3"/>
        <v>2.6990000000223517</v>
      </c>
      <c r="I29" s="1">
        <f t="shared" si="4"/>
        <v>0.52999999996914926</v>
      </c>
      <c r="J29">
        <f t="shared" si="5"/>
        <v>0.35333333332984085</v>
      </c>
      <c r="K29">
        <f t="shared" si="6"/>
        <v>0.26948459587369972</v>
      </c>
      <c r="L29">
        <f t="shared" si="2"/>
        <v>5.4980000000000002</v>
      </c>
    </row>
    <row r="30" spans="1:12" x14ac:dyDescent="0.25">
      <c r="A30">
        <v>193051.62899999999</v>
      </c>
      <c r="B30">
        <v>-8.1000000000000003E-2</v>
      </c>
      <c r="C30">
        <v>0.76600000000000001</v>
      </c>
      <c r="D30">
        <v>6.2E-2</v>
      </c>
      <c r="E30">
        <v>0.52300000000000002</v>
      </c>
      <c r="F30">
        <f t="shared" si="0"/>
        <v>0.77700000000000002</v>
      </c>
      <c r="G30" s="1">
        <f t="shared" si="1"/>
        <v>6.024</v>
      </c>
      <c r="H30" s="1">
        <f t="shared" si="3"/>
        <v>2.7989999999990687</v>
      </c>
      <c r="I30" s="1">
        <f t="shared" si="4"/>
        <v>0.35000000008149101</v>
      </c>
      <c r="J30">
        <f t="shared" si="5"/>
        <v>0.35266666666301899</v>
      </c>
      <c r="K30">
        <f t="shared" si="6"/>
        <v>0.28206190649212087</v>
      </c>
      <c r="L30">
        <f t="shared" si="2"/>
        <v>5.4630000000000001</v>
      </c>
    </row>
    <row r="31" spans="1:12" x14ac:dyDescent="0.25">
      <c r="A31">
        <v>193051.72899999999</v>
      </c>
      <c r="B31">
        <v>-0.14499999999999999</v>
      </c>
      <c r="C31">
        <v>0.81899999999999995</v>
      </c>
      <c r="D31">
        <v>6.2E-2</v>
      </c>
      <c r="E31">
        <v>0.52300000000000002</v>
      </c>
      <c r="F31">
        <f t="shared" si="0"/>
        <v>0.83</v>
      </c>
      <c r="G31" s="1">
        <f t="shared" si="1"/>
        <v>6.024</v>
      </c>
      <c r="H31" s="1">
        <f t="shared" si="3"/>
        <v>2.8990000000048894</v>
      </c>
      <c r="I31" s="1">
        <f t="shared" si="4"/>
        <v>0.52999999996914926</v>
      </c>
      <c r="J31">
        <f t="shared" si="5"/>
        <v>0.37666666666162196</v>
      </c>
      <c r="K31">
        <f t="shared" si="6"/>
        <v>0.29265262051775559</v>
      </c>
      <c r="L31">
        <f t="shared" si="2"/>
        <v>5.41</v>
      </c>
    </row>
    <row r="32" spans="1:12" x14ac:dyDescent="0.25">
      <c r="A32">
        <v>193051.829</v>
      </c>
      <c r="B32">
        <v>-0.14499999999999999</v>
      </c>
      <c r="C32">
        <v>0.85499999999999998</v>
      </c>
      <c r="D32">
        <v>6.2E-2</v>
      </c>
      <c r="E32">
        <v>0.52300000000000002</v>
      </c>
      <c r="F32">
        <f t="shared" si="0"/>
        <v>0.86599999999999999</v>
      </c>
      <c r="G32" s="1">
        <f t="shared" si="1"/>
        <v>6.024</v>
      </c>
      <c r="H32" s="1">
        <f t="shared" si="3"/>
        <v>2.9990000000107102</v>
      </c>
      <c r="I32" s="1">
        <f t="shared" si="4"/>
        <v>0.35999999997904558</v>
      </c>
      <c r="J32">
        <f t="shared" si="5"/>
        <v>0.37666666666162196</v>
      </c>
      <c r="K32">
        <f t="shared" si="6"/>
        <v>0.30525472743933557</v>
      </c>
      <c r="L32">
        <f t="shared" si="2"/>
        <v>5.3739999999999997</v>
      </c>
    </row>
    <row r="33" spans="1:12" x14ac:dyDescent="0.25">
      <c r="A33">
        <v>193051.929</v>
      </c>
      <c r="B33">
        <v>-0.14499999999999999</v>
      </c>
      <c r="C33">
        <v>0.89</v>
      </c>
      <c r="D33">
        <v>6.2E-2</v>
      </c>
      <c r="E33">
        <v>0.52300000000000002</v>
      </c>
      <c r="F33">
        <f t="shared" si="0"/>
        <v>0.90100000000000002</v>
      </c>
      <c r="G33" s="1">
        <f t="shared" si="1"/>
        <v>6.024</v>
      </c>
      <c r="H33" s="1">
        <f t="shared" si="3"/>
        <v>3.099000000016531</v>
      </c>
      <c r="I33" s="1">
        <f t="shared" si="4"/>
        <v>0.34999999997962761</v>
      </c>
      <c r="J33">
        <f t="shared" si="5"/>
        <v>0.37666666666162196</v>
      </c>
      <c r="K33">
        <f t="shared" si="6"/>
        <v>0.31596651832267852</v>
      </c>
      <c r="L33">
        <f t="shared" si="2"/>
        <v>5.3390000000000004</v>
      </c>
    </row>
    <row r="34" spans="1:12" x14ac:dyDescent="0.25">
      <c r="A34">
        <v>193052.02900000001</v>
      </c>
      <c r="B34">
        <v>-8.1000000000000003E-2</v>
      </c>
      <c r="C34">
        <v>0.92500000000000004</v>
      </c>
      <c r="D34">
        <v>0.72899999999999998</v>
      </c>
      <c r="E34">
        <v>0.52300000000000002</v>
      </c>
      <c r="F34">
        <f t="shared" si="0"/>
        <v>0.93600000000000005</v>
      </c>
      <c r="G34" s="1">
        <f t="shared" si="1"/>
        <v>6.024</v>
      </c>
      <c r="H34" s="1">
        <f t="shared" si="3"/>
        <v>3.1990000000223517</v>
      </c>
      <c r="I34" s="1">
        <f t="shared" si="4"/>
        <v>0.34999999997962761</v>
      </c>
      <c r="J34">
        <f t="shared" si="5"/>
        <v>0.38799999999429563</v>
      </c>
      <c r="K34">
        <f t="shared" si="6"/>
        <v>0.32507154057352006</v>
      </c>
      <c r="L34">
        <f t="shared" si="2"/>
        <v>5.3040000000000003</v>
      </c>
    </row>
    <row r="35" spans="1:12" x14ac:dyDescent="0.25">
      <c r="A35">
        <v>193052.12899999999</v>
      </c>
      <c r="B35">
        <v>-8.1000000000000003E-2</v>
      </c>
      <c r="C35">
        <v>0.97799999999999998</v>
      </c>
      <c r="D35">
        <v>6.2E-2</v>
      </c>
      <c r="E35">
        <v>0.52300000000000002</v>
      </c>
      <c r="F35">
        <f t="shared" si="0"/>
        <v>0.98899999999999999</v>
      </c>
      <c r="G35" s="1">
        <f t="shared" si="1"/>
        <v>6.024</v>
      </c>
      <c r="H35" s="1">
        <f t="shared" si="3"/>
        <v>3.2989999999990687</v>
      </c>
      <c r="I35" s="1">
        <f t="shared" si="4"/>
        <v>0.53000000012339965</v>
      </c>
      <c r="J35">
        <f t="shared" si="5"/>
        <v>0.39999999999708952</v>
      </c>
      <c r="K35">
        <f t="shared" si="6"/>
        <v>0.33451080948663636</v>
      </c>
      <c r="L35">
        <f t="shared" si="2"/>
        <v>5.2510000000000003</v>
      </c>
    </row>
    <row r="36" spans="1:12" x14ac:dyDescent="0.25">
      <c r="A36">
        <v>193052.22899999999</v>
      </c>
      <c r="B36">
        <v>-0.14499999999999999</v>
      </c>
      <c r="C36">
        <v>1.0309999999999999</v>
      </c>
      <c r="D36">
        <v>6.2E-2</v>
      </c>
      <c r="E36">
        <v>0.52300000000000002</v>
      </c>
      <c r="F36">
        <f t="shared" si="0"/>
        <v>1.0419999999999998</v>
      </c>
      <c r="G36" s="1">
        <f t="shared" si="1"/>
        <v>6.024</v>
      </c>
      <c r="H36" s="1">
        <f t="shared" si="3"/>
        <v>3.3990000000048894</v>
      </c>
      <c r="I36" s="1">
        <f t="shared" si="4"/>
        <v>0.52999999996914926</v>
      </c>
      <c r="J36">
        <f t="shared" si="5"/>
        <v>0.41199999999639103</v>
      </c>
      <c r="K36">
        <f t="shared" si="6"/>
        <v>0.34433418806320432</v>
      </c>
      <c r="L36">
        <f t="shared" si="2"/>
        <v>5.1980000000000004</v>
      </c>
    </row>
    <row r="37" spans="1:12" x14ac:dyDescent="0.25">
      <c r="A37">
        <v>193052.329</v>
      </c>
      <c r="B37">
        <v>-0.14499999999999999</v>
      </c>
      <c r="C37">
        <v>1.0660000000000001</v>
      </c>
      <c r="D37">
        <v>6.2E-2</v>
      </c>
      <c r="E37">
        <v>0.52300000000000002</v>
      </c>
      <c r="F37">
        <f t="shared" si="0"/>
        <v>1.077</v>
      </c>
      <c r="G37" s="1">
        <f t="shared" si="1"/>
        <v>6.024</v>
      </c>
      <c r="H37" s="1">
        <f t="shared" si="3"/>
        <v>3.4990000000107102</v>
      </c>
      <c r="I37" s="1">
        <f t="shared" si="4"/>
        <v>0.34999999997962872</v>
      </c>
      <c r="J37">
        <f t="shared" si="5"/>
        <v>0.41199999999639109</v>
      </c>
      <c r="K37">
        <f t="shared" si="6"/>
        <v>0.35448405985318232</v>
      </c>
      <c r="L37">
        <f t="shared" si="2"/>
        <v>5.1630000000000003</v>
      </c>
    </row>
    <row r="38" spans="1:12" x14ac:dyDescent="0.25">
      <c r="A38">
        <v>193052.429</v>
      </c>
      <c r="B38">
        <v>-8.1000000000000003E-2</v>
      </c>
      <c r="C38">
        <v>1.119</v>
      </c>
      <c r="D38">
        <v>6.2E-2</v>
      </c>
      <c r="E38">
        <v>0.52300000000000002</v>
      </c>
      <c r="F38">
        <f t="shared" si="0"/>
        <v>1.1299999999999999</v>
      </c>
      <c r="G38" s="1">
        <f t="shared" si="1"/>
        <v>6.024</v>
      </c>
      <c r="H38" s="1">
        <f t="shared" si="3"/>
        <v>3.599000000016531</v>
      </c>
      <c r="I38" s="1">
        <f t="shared" si="4"/>
        <v>0.52999999996914926</v>
      </c>
      <c r="J38">
        <f t="shared" si="5"/>
        <v>0.4233333333290647</v>
      </c>
      <c r="K38">
        <f t="shared" si="6"/>
        <v>0.36311145087466362</v>
      </c>
      <c r="L38">
        <f t="shared" si="2"/>
        <v>5.1100000000000003</v>
      </c>
    </row>
    <row r="39" spans="1:12" x14ac:dyDescent="0.25">
      <c r="A39">
        <v>193052.52900000001</v>
      </c>
      <c r="B39">
        <v>-8.1000000000000003E-2</v>
      </c>
      <c r="C39">
        <v>1.1719999999999999</v>
      </c>
      <c r="D39">
        <v>6.2E-2</v>
      </c>
      <c r="E39">
        <v>0.54200000000000004</v>
      </c>
      <c r="F39">
        <f t="shared" si="0"/>
        <v>1.1829999999999998</v>
      </c>
      <c r="G39" s="1">
        <f t="shared" si="1"/>
        <v>6.0049999999999999</v>
      </c>
      <c r="H39" s="1">
        <f t="shared" si="3"/>
        <v>3.6990000000223517</v>
      </c>
      <c r="I39" s="1">
        <f t="shared" si="4"/>
        <v>0.52999999996914926</v>
      </c>
      <c r="J39">
        <f t="shared" si="5"/>
        <v>0.42333333332906464</v>
      </c>
      <c r="K39">
        <f t="shared" si="6"/>
        <v>0.37214473324282382</v>
      </c>
      <c r="L39">
        <f t="shared" si="2"/>
        <v>5.0380000000000003</v>
      </c>
    </row>
    <row r="40" spans="1:12" x14ac:dyDescent="0.25">
      <c r="A40">
        <v>193052.62899999999</v>
      </c>
      <c r="B40">
        <v>-8.1000000000000003E-2</v>
      </c>
      <c r="C40">
        <v>1.2250000000000001</v>
      </c>
      <c r="D40">
        <v>0.72899999999999998</v>
      </c>
      <c r="E40">
        <v>0.51400000000000001</v>
      </c>
      <c r="F40">
        <f t="shared" si="0"/>
        <v>1.236</v>
      </c>
      <c r="G40" s="1">
        <f t="shared" si="1"/>
        <v>6.0329999999999995</v>
      </c>
      <c r="H40" s="1">
        <f t="shared" si="3"/>
        <v>3.7989999999990687</v>
      </c>
      <c r="I40" s="1">
        <f t="shared" si="4"/>
        <v>0.53000000012340187</v>
      </c>
      <c r="J40">
        <f t="shared" si="5"/>
        <v>0.44733333333465269</v>
      </c>
      <c r="K40">
        <f t="shared" si="6"/>
        <v>0.3798230232557599</v>
      </c>
      <c r="L40">
        <f t="shared" si="2"/>
        <v>5.0129999999999999</v>
      </c>
    </row>
    <row r="41" spans="1:12" x14ac:dyDescent="0.25">
      <c r="A41">
        <v>193052.72899999999</v>
      </c>
      <c r="B41">
        <v>-8.1000000000000003E-2</v>
      </c>
      <c r="C41">
        <v>1.278</v>
      </c>
      <c r="D41">
        <v>6.2E-2</v>
      </c>
      <c r="E41">
        <v>0.504</v>
      </c>
      <c r="F41">
        <f t="shared" si="0"/>
        <v>1.2889999999999999</v>
      </c>
      <c r="G41" s="1">
        <f t="shared" si="1"/>
        <v>6.0429999999999993</v>
      </c>
      <c r="H41" s="1">
        <f t="shared" si="3"/>
        <v>3.8990000000048894</v>
      </c>
      <c r="I41" s="1">
        <f t="shared" si="4"/>
        <v>0.52999999996914926</v>
      </c>
      <c r="J41">
        <f t="shared" si="5"/>
        <v>0.44733333333465269</v>
      </c>
      <c r="K41">
        <f t="shared" si="6"/>
        <v>0.38994956976759382</v>
      </c>
      <c r="L41">
        <f t="shared" si="2"/>
        <v>4.9699999999999989</v>
      </c>
    </row>
    <row r="42" spans="1:12" x14ac:dyDescent="0.25">
      <c r="A42">
        <v>193052.829</v>
      </c>
      <c r="B42">
        <v>-8.1000000000000003E-2</v>
      </c>
      <c r="C42">
        <v>1.3140000000000001</v>
      </c>
      <c r="D42">
        <v>6.2E-2</v>
      </c>
      <c r="E42">
        <v>0.504</v>
      </c>
      <c r="F42">
        <f t="shared" si="0"/>
        <v>1.325</v>
      </c>
      <c r="G42" s="1">
        <f t="shared" si="1"/>
        <v>6.0429999999999993</v>
      </c>
      <c r="H42" s="1">
        <f t="shared" si="3"/>
        <v>3.9990000000107102</v>
      </c>
      <c r="I42" s="1">
        <f t="shared" si="4"/>
        <v>0.35999999997904558</v>
      </c>
      <c r="J42">
        <f t="shared" si="5"/>
        <v>0.44733333333465275</v>
      </c>
      <c r="K42">
        <f t="shared" si="6"/>
        <v>0.3985571343026526</v>
      </c>
      <c r="L42">
        <f t="shared" si="2"/>
        <v>4.9339999999999993</v>
      </c>
    </row>
    <row r="43" spans="1:12" x14ac:dyDescent="0.25">
      <c r="A43">
        <v>193052.929</v>
      </c>
      <c r="B43">
        <v>-0.14499999999999999</v>
      </c>
      <c r="C43">
        <v>1.349</v>
      </c>
      <c r="D43">
        <v>0.72899999999999998</v>
      </c>
      <c r="E43">
        <v>0.504</v>
      </c>
      <c r="F43">
        <f t="shared" si="0"/>
        <v>1.3599999999999999</v>
      </c>
      <c r="G43" s="1">
        <f t="shared" si="1"/>
        <v>6.0429999999999993</v>
      </c>
      <c r="H43" s="1">
        <f t="shared" si="3"/>
        <v>4.099000000016531</v>
      </c>
      <c r="I43" s="1">
        <f t="shared" si="4"/>
        <v>0.3499999999796265</v>
      </c>
      <c r="J43">
        <f t="shared" si="5"/>
        <v>0.44733333333465269</v>
      </c>
      <c r="K43">
        <f t="shared" si="6"/>
        <v>0.40587356415745257</v>
      </c>
      <c r="L43">
        <f t="shared" si="2"/>
        <v>4.8989999999999991</v>
      </c>
    </row>
    <row r="44" spans="1:12" x14ac:dyDescent="0.25">
      <c r="A44">
        <v>193053.02900000001</v>
      </c>
      <c r="B44">
        <v>-0.14499999999999999</v>
      </c>
      <c r="C44">
        <v>1.3839999999999999</v>
      </c>
      <c r="D44">
        <v>6.2E-2</v>
      </c>
      <c r="E44">
        <v>0.504</v>
      </c>
      <c r="F44">
        <f t="shared" si="0"/>
        <v>1.3949999999999998</v>
      </c>
      <c r="G44" s="1">
        <f t="shared" si="1"/>
        <v>6.0429999999999993</v>
      </c>
      <c r="H44" s="1">
        <f t="shared" si="3"/>
        <v>4.1990000000223517</v>
      </c>
      <c r="I44" s="1">
        <f t="shared" si="4"/>
        <v>0.3499999999796265</v>
      </c>
      <c r="J44">
        <f t="shared" si="5"/>
        <v>0.43533333333535118</v>
      </c>
      <c r="K44">
        <f t="shared" si="6"/>
        <v>0.41209252953403258</v>
      </c>
      <c r="L44">
        <f t="shared" si="2"/>
        <v>4.863999999999999</v>
      </c>
    </row>
    <row r="45" spans="1:12" x14ac:dyDescent="0.25">
      <c r="A45">
        <v>193053.12899999999</v>
      </c>
      <c r="B45">
        <v>-8.1000000000000003E-2</v>
      </c>
      <c r="C45">
        <v>1.4019999999999999</v>
      </c>
      <c r="D45">
        <v>0.72899999999999998</v>
      </c>
      <c r="E45">
        <v>0.504</v>
      </c>
      <c r="F45">
        <f t="shared" si="0"/>
        <v>1.4129999999999998</v>
      </c>
      <c r="G45" s="1">
        <f t="shared" si="1"/>
        <v>6.0429999999999993</v>
      </c>
      <c r="H45" s="1">
        <f t="shared" si="3"/>
        <v>4.2989999999990687</v>
      </c>
      <c r="I45" s="1">
        <f t="shared" si="4"/>
        <v>0.18000000004190966</v>
      </c>
      <c r="J45">
        <f t="shared" si="5"/>
        <v>0.42399999999937904</v>
      </c>
      <c r="K45">
        <f t="shared" si="6"/>
        <v>0.41557865010423034</v>
      </c>
      <c r="L45">
        <f t="shared" si="2"/>
        <v>4.8460000000000001</v>
      </c>
    </row>
    <row r="46" spans="1:12" x14ac:dyDescent="0.25">
      <c r="A46">
        <v>193053.22899999999</v>
      </c>
      <c r="B46">
        <v>-8.1000000000000003E-2</v>
      </c>
      <c r="C46">
        <v>1.42</v>
      </c>
      <c r="D46">
        <v>0.72899999999999998</v>
      </c>
      <c r="E46">
        <v>0.504</v>
      </c>
      <c r="F46">
        <f t="shared" si="0"/>
        <v>1.4309999999999998</v>
      </c>
      <c r="G46" s="1">
        <f t="shared" si="1"/>
        <v>6.0429999999999993</v>
      </c>
      <c r="H46" s="1">
        <f t="shared" si="3"/>
        <v>4.3990000000048894</v>
      </c>
      <c r="I46" s="1">
        <f t="shared" si="4"/>
        <v>0.17999999998952279</v>
      </c>
      <c r="J46">
        <f t="shared" si="5"/>
        <v>0.40066666666740397</v>
      </c>
      <c r="K46">
        <f t="shared" si="6"/>
        <v>0.41684185258850265</v>
      </c>
      <c r="L46">
        <f t="shared" si="2"/>
        <v>4.8279999999999994</v>
      </c>
    </row>
    <row r="47" spans="1:12" x14ac:dyDescent="0.25">
      <c r="A47">
        <v>193053.329</v>
      </c>
      <c r="B47">
        <v>-8.1000000000000003E-2</v>
      </c>
      <c r="C47">
        <v>1.4370000000000001</v>
      </c>
      <c r="D47">
        <v>6.2E-2</v>
      </c>
      <c r="E47">
        <v>0.504</v>
      </c>
      <c r="F47">
        <f t="shared" si="0"/>
        <v>1.448</v>
      </c>
      <c r="G47" s="1">
        <f t="shared" si="1"/>
        <v>6.0429999999999993</v>
      </c>
      <c r="H47" s="1">
        <f t="shared" si="3"/>
        <v>4.4990000000107102</v>
      </c>
      <c r="I47" s="1">
        <f t="shared" si="4"/>
        <v>0.16999999999010595</v>
      </c>
      <c r="J47">
        <f t="shared" si="5"/>
        <v>0.38800000000147461</v>
      </c>
      <c r="K47">
        <f t="shared" si="6"/>
        <v>0.41441557470033785</v>
      </c>
      <c r="L47">
        <f t="shared" si="2"/>
        <v>4.8109999999999999</v>
      </c>
    </row>
    <row r="48" spans="1:12" x14ac:dyDescent="0.25">
      <c r="A48">
        <v>193053.429</v>
      </c>
      <c r="B48">
        <v>-8.1000000000000003E-2</v>
      </c>
      <c r="C48">
        <v>1.4370000000000001</v>
      </c>
      <c r="D48">
        <v>6.2E-2</v>
      </c>
      <c r="E48">
        <v>0.504</v>
      </c>
      <c r="F48">
        <f t="shared" si="0"/>
        <v>1.448</v>
      </c>
      <c r="G48" s="1">
        <f t="shared" si="1"/>
        <v>6.0429999999999993</v>
      </c>
      <c r="H48" s="1">
        <f t="shared" si="3"/>
        <v>4.599000000016531</v>
      </c>
      <c r="I48" s="1">
        <f t="shared" si="4"/>
        <v>0</v>
      </c>
      <c r="J48">
        <f t="shared" si="5"/>
        <v>0.36466666666949948</v>
      </c>
      <c r="K48">
        <f t="shared" si="6"/>
        <v>0.41045323849550835</v>
      </c>
      <c r="L48">
        <f t="shared" si="2"/>
        <v>4.8109999999999999</v>
      </c>
    </row>
    <row r="49" spans="1:12" x14ac:dyDescent="0.25">
      <c r="A49">
        <v>193053.52900000001</v>
      </c>
      <c r="B49">
        <v>-0.14499999999999999</v>
      </c>
      <c r="C49">
        <v>1.4550000000000001</v>
      </c>
      <c r="D49">
        <v>6.2E-2</v>
      </c>
      <c r="E49">
        <v>0.51400000000000001</v>
      </c>
      <c r="F49">
        <f t="shared" si="0"/>
        <v>1.466</v>
      </c>
      <c r="G49" s="1">
        <f t="shared" si="1"/>
        <v>6.0329999999999995</v>
      </c>
      <c r="H49" s="1">
        <f t="shared" si="3"/>
        <v>4.6990000000223517</v>
      </c>
      <c r="I49" s="1">
        <f t="shared" si="4"/>
        <v>0.17999999998952279</v>
      </c>
      <c r="J49">
        <f t="shared" si="5"/>
        <v>0.35333333333682576</v>
      </c>
      <c r="K49">
        <f t="shared" si="6"/>
        <v>0.403585252721607</v>
      </c>
      <c r="L49">
        <f t="shared" si="2"/>
        <v>4.7829999999999995</v>
      </c>
    </row>
    <row r="50" spans="1:12" x14ac:dyDescent="0.25">
      <c r="A50">
        <v>193053.62899999999</v>
      </c>
      <c r="B50">
        <v>-0.14499999999999999</v>
      </c>
      <c r="C50">
        <v>1.4550000000000001</v>
      </c>
      <c r="D50">
        <v>6.2E-2</v>
      </c>
      <c r="E50">
        <v>0.51400000000000001</v>
      </c>
      <c r="F50">
        <f t="shared" si="0"/>
        <v>1.466</v>
      </c>
      <c r="G50" s="1">
        <f t="shared" si="1"/>
        <v>6.0329999999999995</v>
      </c>
      <c r="H50" s="1">
        <f t="shared" si="3"/>
        <v>4.7989999999990687</v>
      </c>
      <c r="I50" s="1">
        <f t="shared" si="4"/>
        <v>0</v>
      </c>
      <c r="J50">
        <f t="shared" si="5"/>
        <v>0.31799999999526579</v>
      </c>
      <c r="K50">
        <f t="shared" si="6"/>
        <v>0.3960474648138898</v>
      </c>
      <c r="L50">
        <f t="shared" si="2"/>
        <v>4.7829999999999995</v>
      </c>
    </row>
    <row r="51" spans="1:12" x14ac:dyDescent="0.25">
      <c r="A51">
        <v>193053.73</v>
      </c>
      <c r="B51">
        <v>-8.1000000000000003E-2</v>
      </c>
      <c r="C51">
        <v>1.4550000000000001</v>
      </c>
      <c r="D51">
        <v>6.2E-2</v>
      </c>
      <c r="E51">
        <v>0.51400000000000001</v>
      </c>
      <c r="F51">
        <f t="shared" si="0"/>
        <v>1.466</v>
      </c>
      <c r="G51" s="1">
        <f t="shared" si="1"/>
        <v>6.0329999999999995</v>
      </c>
      <c r="H51" s="1">
        <f t="shared" si="3"/>
        <v>4.9000000000232831</v>
      </c>
      <c r="I51" s="1">
        <f t="shared" si="4"/>
        <v>0</v>
      </c>
      <c r="J51">
        <f t="shared" si="5"/>
        <v>0.28266666666398926</v>
      </c>
      <c r="K51">
        <f t="shared" si="6"/>
        <v>0.38434034509109621</v>
      </c>
      <c r="L51">
        <f t="shared" si="2"/>
        <v>4.7829999999999995</v>
      </c>
    </row>
    <row r="52" spans="1:12" x14ac:dyDescent="0.25">
      <c r="A52">
        <v>193053.83</v>
      </c>
      <c r="B52">
        <v>-0.14499999999999999</v>
      </c>
      <c r="C52">
        <v>1.4550000000000001</v>
      </c>
      <c r="D52">
        <v>6.2E-2</v>
      </c>
      <c r="E52">
        <v>0.51400000000000001</v>
      </c>
      <c r="F52">
        <f t="shared" si="0"/>
        <v>1.466</v>
      </c>
      <c r="G52" s="1">
        <f t="shared" si="1"/>
        <v>6.0329999999999995</v>
      </c>
      <c r="H52" s="1">
        <f t="shared" si="3"/>
        <v>5</v>
      </c>
      <c r="I52" s="1">
        <f t="shared" si="4"/>
        <v>0</v>
      </c>
      <c r="J52">
        <f t="shared" si="5"/>
        <v>0.25933333333201397</v>
      </c>
      <c r="K52">
        <f t="shared" si="6"/>
        <v>0.36908929332703017</v>
      </c>
      <c r="L52">
        <f t="shared" si="2"/>
        <v>4.7829999999999995</v>
      </c>
    </row>
    <row r="53" spans="1:12" x14ac:dyDescent="0.25">
      <c r="A53">
        <v>193053.93</v>
      </c>
      <c r="B53">
        <v>-0.14499999999999999</v>
      </c>
      <c r="C53">
        <v>1.4550000000000001</v>
      </c>
      <c r="D53">
        <v>0.72899999999999998</v>
      </c>
      <c r="E53">
        <v>0.52300000000000002</v>
      </c>
      <c r="F53">
        <f t="shared" si="0"/>
        <v>1.466</v>
      </c>
      <c r="G53" s="1">
        <f t="shared" si="1"/>
        <v>6.024</v>
      </c>
      <c r="H53" s="1">
        <f t="shared" si="3"/>
        <v>5.1000000000058208</v>
      </c>
      <c r="I53" s="1">
        <f t="shared" si="4"/>
        <v>0</v>
      </c>
      <c r="J53">
        <f t="shared" si="5"/>
        <v>0.22400000000073736</v>
      </c>
      <c r="K53">
        <f t="shared" si="6"/>
        <v>0.35262589932777771</v>
      </c>
      <c r="L53">
        <f t="shared" si="2"/>
        <v>4.774</v>
      </c>
    </row>
    <row r="54" spans="1:12" x14ac:dyDescent="0.25">
      <c r="A54">
        <v>193054.03</v>
      </c>
      <c r="B54">
        <v>-0.14499999999999999</v>
      </c>
      <c r="C54">
        <v>1.4550000000000001</v>
      </c>
      <c r="D54">
        <v>6.2E-2</v>
      </c>
      <c r="E54">
        <v>0.52300000000000002</v>
      </c>
      <c r="F54">
        <f t="shared" si="0"/>
        <v>1.466</v>
      </c>
      <c r="G54" s="1">
        <f t="shared" si="1"/>
        <v>6.024</v>
      </c>
      <c r="H54" s="1">
        <f t="shared" si="3"/>
        <v>5.2000000000116415</v>
      </c>
      <c r="I54" s="1">
        <f t="shared" si="4"/>
        <v>0</v>
      </c>
      <c r="J54">
        <f t="shared" si="5"/>
        <v>0.18866666666946072</v>
      </c>
      <c r="K54">
        <f t="shared" si="6"/>
        <v>0.33333201442872162</v>
      </c>
      <c r="L54">
        <f t="shared" si="2"/>
        <v>4.774</v>
      </c>
    </row>
    <row r="55" spans="1:12" x14ac:dyDescent="0.25">
      <c r="A55">
        <v>193054.13</v>
      </c>
      <c r="B55">
        <v>-0.14499999999999999</v>
      </c>
      <c r="C55">
        <v>1.4370000000000001</v>
      </c>
      <c r="D55">
        <v>0.72899999999999998</v>
      </c>
      <c r="E55">
        <v>0.53200000000000003</v>
      </c>
      <c r="F55">
        <f t="shared" si="0"/>
        <v>1.448</v>
      </c>
      <c r="G55" s="1">
        <f t="shared" si="1"/>
        <v>6.0149999999999997</v>
      </c>
      <c r="H55" s="1">
        <f t="shared" si="3"/>
        <v>5.3000000000174623</v>
      </c>
      <c r="I55" s="1">
        <f t="shared" si="4"/>
        <v>-0.17999999998952279</v>
      </c>
      <c r="J55">
        <f t="shared" si="5"/>
        <v>0.14133333332859913</v>
      </c>
      <c r="K55">
        <f t="shared" si="6"/>
        <v>0.31163221226483245</v>
      </c>
      <c r="L55">
        <f t="shared" si="2"/>
        <v>4.7829999999999995</v>
      </c>
    </row>
    <row r="56" spans="1:12" x14ac:dyDescent="0.25">
      <c r="A56">
        <v>193054.23</v>
      </c>
      <c r="B56">
        <v>-8.1000000000000003E-2</v>
      </c>
      <c r="C56">
        <v>1.4370000000000001</v>
      </c>
      <c r="D56">
        <v>6.2E-2</v>
      </c>
      <c r="E56">
        <v>0.54200000000000004</v>
      </c>
      <c r="F56">
        <f t="shared" si="0"/>
        <v>1.448</v>
      </c>
      <c r="G56" s="1">
        <f t="shared" si="1"/>
        <v>6.0049999999999999</v>
      </c>
      <c r="H56" s="1">
        <f t="shared" si="3"/>
        <v>5.4000000000232831</v>
      </c>
      <c r="I56" s="1">
        <f t="shared" si="4"/>
        <v>0</v>
      </c>
      <c r="J56">
        <f t="shared" si="5"/>
        <v>0.10599999999732249</v>
      </c>
      <c r="K56">
        <f t="shared" si="6"/>
        <v>0.28608738042439741</v>
      </c>
      <c r="L56">
        <f t="shared" si="2"/>
        <v>4.7729999999999997</v>
      </c>
    </row>
    <row r="57" spans="1:12" x14ac:dyDescent="0.25">
      <c r="A57">
        <v>193054.33</v>
      </c>
      <c r="B57">
        <v>-8.1000000000000003E-2</v>
      </c>
      <c r="C57">
        <v>1.4370000000000001</v>
      </c>
      <c r="D57">
        <v>6.2E-2</v>
      </c>
      <c r="E57">
        <v>0.55100000000000005</v>
      </c>
      <c r="F57">
        <f t="shared" si="0"/>
        <v>1.448</v>
      </c>
      <c r="G57" s="1">
        <f t="shared" si="1"/>
        <v>5.9959999999999996</v>
      </c>
      <c r="H57" s="1">
        <f t="shared" si="3"/>
        <v>5.5</v>
      </c>
      <c r="I57" s="1">
        <f t="shared" si="4"/>
        <v>0</v>
      </c>
      <c r="J57">
        <f t="shared" si="5"/>
        <v>8.1999999998719417E-2</v>
      </c>
      <c r="K57">
        <f t="shared" si="6"/>
        <v>0.25907427336033617</v>
      </c>
      <c r="L57">
        <f t="shared" si="2"/>
        <v>4.7639999999999993</v>
      </c>
    </row>
    <row r="58" spans="1:12" x14ac:dyDescent="0.25">
      <c r="A58">
        <v>193054.43</v>
      </c>
      <c r="B58">
        <v>-8.1000000000000003E-2</v>
      </c>
      <c r="C58">
        <v>1.4370000000000001</v>
      </c>
      <c r="D58">
        <v>6.2E-2</v>
      </c>
      <c r="E58">
        <v>0.52300000000000002</v>
      </c>
      <c r="F58">
        <f t="shared" si="0"/>
        <v>1.448</v>
      </c>
      <c r="G58" s="1">
        <f t="shared" si="1"/>
        <v>6.024</v>
      </c>
      <c r="H58" s="1">
        <f t="shared" si="3"/>
        <v>5.6000000000058208</v>
      </c>
      <c r="I58" s="1">
        <f t="shared" si="4"/>
        <v>0</v>
      </c>
      <c r="J58">
        <f t="shared" si="5"/>
        <v>5.8666666666744333E-2</v>
      </c>
      <c r="K58">
        <f t="shared" si="6"/>
        <v>0.23251313235609364</v>
      </c>
      <c r="L58">
        <f t="shared" si="2"/>
        <v>4.7919999999999998</v>
      </c>
    </row>
    <row r="59" spans="1:12" x14ac:dyDescent="0.25">
      <c r="A59">
        <v>193054.53</v>
      </c>
      <c r="B59">
        <v>-8.1000000000000003E-2</v>
      </c>
      <c r="C59">
        <v>1.4370000000000001</v>
      </c>
      <c r="D59">
        <v>6.2E-2</v>
      </c>
      <c r="E59">
        <v>0.504</v>
      </c>
      <c r="F59">
        <f t="shared" si="0"/>
        <v>1.448</v>
      </c>
      <c r="G59" s="1">
        <f t="shared" si="1"/>
        <v>6.0429999999999993</v>
      </c>
      <c r="H59" s="1">
        <f t="shared" si="3"/>
        <v>5.7000000000116415</v>
      </c>
      <c r="I59" s="1">
        <f t="shared" si="4"/>
        <v>0</v>
      </c>
      <c r="J59">
        <f t="shared" si="5"/>
        <v>3.5333333334769221E-2</v>
      </c>
      <c r="K59">
        <f t="shared" si="6"/>
        <v>0.20643616250269126</v>
      </c>
      <c r="L59">
        <f t="shared" si="2"/>
        <v>4.8109999999999999</v>
      </c>
    </row>
    <row r="60" spans="1:12" x14ac:dyDescent="0.25">
      <c r="A60">
        <v>193054.63</v>
      </c>
      <c r="B60">
        <v>-8.1000000000000003E-2</v>
      </c>
      <c r="C60">
        <v>1.42</v>
      </c>
      <c r="D60">
        <v>6.2E-2</v>
      </c>
      <c r="E60">
        <v>0.504</v>
      </c>
      <c r="F60">
        <f t="shared" si="0"/>
        <v>1.4309999999999998</v>
      </c>
      <c r="G60" s="1">
        <f t="shared" si="1"/>
        <v>6.0429999999999993</v>
      </c>
      <c r="H60" s="1">
        <f t="shared" si="3"/>
        <v>5.8000000000174623</v>
      </c>
      <c r="I60" s="1">
        <f t="shared" si="4"/>
        <v>-0.16999999999010595</v>
      </c>
      <c r="J60">
        <f t="shared" si="5"/>
        <v>1.1999999999301517E-2</v>
      </c>
      <c r="K60">
        <f t="shared" si="6"/>
        <v>0.18077073812750294</v>
      </c>
      <c r="L60">
        <f t="shared" si="2"/>
        <v>4.8279999999999994</v>
      </c>
    </row>
    <row r="61" spans="1:12" x14ac:dyDescent="0.25">
      <c r="A61">
        <v>193054.73</v>
      </c>
      <c r="B61">
        <v>-8.1000000000000003E-2</v>
      </c>
      <c r="C61">
        <v>1.42</v>
      </c>
      <c r="D61">
        <v>6.2E-2</v>
      </c>
      <c r="E61">
        <v>0.504</v>
      </c>
      <c r="F61">
        <f t="shared" si="0"/>
        <v>1.4309999999999998</v>
      </c>
      <c r="G61" s="1">
        <f t="shared" si="1"/>
        <v>6.0429999999999993</v>
      </c>
      <c r="H61" s="1">
        <f t="shared" si="3"/>
        <v>5.9000000000232831</v>
      </c>
      <c r="I61" s="1">
        <f t="shared" si="4"/>
        <v>0</v>
      </c>
      <c r="J61">
        <f t="shared" si="5"/>
        <v>-1.8503717077085942E-18</v>
      </c>
      <c r="K61">
        <f t="shared" si="6"/>
        <v>0.15545512740827272</v>
      </c>
      <c r="L61">
        <f t="shared" si="2"/>
        <v>4.8279999999999994</v>
      </c>
    </row>
    <row r="62" spans="1:12" x14ac:dyDescent="0.25">
      <c r="A62">
        <v>193054.83</v>
      </c>
      <c r="B62">
        <v>-0.14499999999999999</v>
      </c>
      <c r="C62">
        <v>1.42</v>
      </c>
      <c r="D62">
        <v>6.2E-2</v>
      </c>
      <c r="E62">
        <v>0.504</v>
      </c>
      <c r="F62">
        <f t="shared" si="0"/>
        <v>1.4309999999999998</v>
      </c>
      <c r="G62" s="1">
        <f t="shared" si="1"/>
        <v>6.0429999999999993</v>
      </c>
      <c r="H62" s="1">
        <f t="shared" si="3"/>
        <v>6</v>
      </c>
      <c r="I62" s="1">
        <f t="shared" si="4"/>
        <v>0</v>
      </c>
      <c r="J62">
        <f t="shared" si="5"/>
        <v>-1.133333333267373E-2</v>
      </c>
      <c r="K62">
        <f t="shared" si="6"/>
        <v>0.13213685829703181</v>
      </c>
      <c r="L62">
        <f t="shared" si="2"/>
        <v>4.8279999999999994</v>
      </c>
    </row>
    <row r="63" spans="1:12" x14ac:dyDescent="0.25">
      <c r="A63">
        <v>193054.93</v>
      </c>
      <c r="B63">
        <v>-8.1000000000000003E-2</v>
      </c>
      <c r="C63">
        <v>1.42</v>
      </c>
      <c r="D63">
        <v>6.2E-2</v>
      </c>
      <c r="E63">
        <v>0.504</v>
      </c>
      <c r="F63">
        <f t="shared" si="0"/>
        <v>1.4309999999999998</v>
      </c>
      <c r="G63" s="1">
        <f t="shared" si="1"/>
        <v>6.0429999999999993</v>
      </c>
      <c r="H63" s="1">
        <f t="shared" si="3"/>
        <v>6.1000000000058208</v>
      </c>
      <c r="I63" s="1">
        <f t="shared" si="4"/>
        <v>0</v>
      </c>
      <c r="J63">
        <f t="shared" si="5"/>
        <v>-1.133333333267373E-2</v>
      </c>
      <c r="K63">
        <f t="shared" si="6"/>
        <v>0.11061632955257598</v>
      </c>
      <c r="L63">
        <f t="shared" si="2"/>
        <v>4.8279999999999994</v>
      </c>
    </row>
    <row r="64" spans="1:12" x14ac:dyDescent="0.25">
      <c r="A64">
        <v>193055.03</v>
      </c>
      <c r="B64">
        <v>-0.14499999999999999</v>
      </c>
      <c r="C64">
        <v>1.42</v>
      </c>
      <c r="D64">
        <v>6.2E-2</v>
      </c>
      <c r="E64">
        <v>0.504</v>
      </c>
      <c r="F64">
        <f t="shared" si="0"/>
        <v>1.4309999999999998</v>
      </c>
      <c r="G64" s="1">
        <f t="shared" si="1"/>
        <v>6.0429999999999993</v>
      </c>
      <c r="H64" s="1">
        <f t="shared" si="3"/>
        <v>6.2000000000116415</v>
      </c>
      <c r="I64" s="1">
        <f t="shared" si="4"/>
        <v>0</v>
      </c>
      <c r="J64">
        <f t="shared" si="5"/>
        <v>-2.3333333331975247E-2</v>
      </c>
      <c r="K64">
        <f t="shared" si="6"/>
        <v>9.2323880119788523E-2</v>
      </c>
      <c r="L64">
        <f t="shared" si="2"/>
        <v>4.8279999999999994</v>
      </c>
    </row>
    <row r="65" spans="1:12" x14ac:dyDescent="0.25">
      <c r="A65">
        <v>193055.13</v>
      </c>
      <c r="B65">
        <v>-0.14499999999999999</v>
      </c>
      <c r="C65">
        <v>1.42</v>
      </c>
      <c r="D65">
        <v>6.2E-2</v>
      </c>
      <c r="E65">
        <v>0.504</v>
      </c>
      <c r="F65">
        <f t="shared" si="0"/>
        <v>1.4309999999999998</v>
      </c>
      <c r="G65" s="1">
        <f t="shared" si="1"/>
        <v>6.0429999999999993</v>
      </c>
      <c r="H65" s="1">
        <f t="shared" si="3"/>
        <v>6.3000000000174623</v>
      </c>
      <c r="I65" s="1">
        <f t="shared" si="4"/>
        <v>0</v>
      </c>
      <c r="J65">
        <f t="shared" si="5"/>
        <v>-2.3333333331975247E-2</v>
      </c>
      <c r="K65">
        <f t="shared" si="6"/>
        <v>7.4975298102023955E-2</v>
      </c>
      <c r="L65">
        <f t="shared" si="2"/>
        <v>4.8279999999999994</v>
      </c>
    </row>
    <row r="66" spans="1:12" x14ac:dyDescent="0.25">
      <c r="A66">
        <v>193055.23</v>
      </c>
      <c r="B66">
        <v>-0.14499999999999999</v>
      </c>
      <c r="C66">
        <v>1.42</v>
      </c>
      <c r="D66">
        <v>6.2E-2</v>
      </c>
      <c r="E66">
        <v>0.51400000000000001</v>
      </c>
      <c r="F66">
        <f t="shared" ref="F66:F129" si="7">C66+0.011</f>
        <v>1.4309999999999998</v>
      </c>
      <c r="G66" s="1">
        <f t="shared" ref="G66:G129" si="8">6+0.547-E66</f>
        <v>6.0329999999999995</v>
      </c>
      <c r="H66" s="1">
        <f t="shared" si="3"/>
        <v>6.4000000000232831</v>
      </c>
      <c r="I66" s="1">
        <f t="shared" si="4"/>
        <v>0</v>
      </c>
      <c r="J66">
        <f t="shared" si="5"/>
        <v>-2.3333333331975247E-2</v>
      </c>
      <c r="K66">
        <f t="shared" si="6"/>
        <v>6.0229003386924072E-2</v>
      </c>
      <c r="L66">
        <f t="shared" ref="L66:L129" si="9">(6-C66-0.011)+(0.774-0.011)-E66</f>
        <v>4.8179999999999996</v>
      </c>
    </row>
    <row r="67" spans="1:12" x14ac:dyDescent="0.25">
      <c r="A67">
        <v>193055.33</v>
      </c>
      <c r="B67">
        <v>-8.1000000000000003E-2</v>
      </c>
      <c r="C67">
        <v>1.42</v>
      </c>
      <c r="D67">
        <v>6.2E-2</v>
      </c>
      <c r="E67">
        <v>0.51400000000000001</v>
      </c>
      <c r="F67">
        <f t="shared" si="7"/>
        <v>1.4309999999999998</v>
      </c>
      <c r="G67" s="1">
        <f t="shared" si="8"/>
        <v>6.0329999999999995</v>
      </c>
      <c r="H67" s="1">
        <f t="shared" ref="H67:H130" si="10">$H$2+(A67-$A$2)</f>
        <v>6.5</v>
      </c>
      <c r="I67" s="1">
        <f t="shared" ref="I67:I130" si="11">(C67-C66)/(A67-A66)</f>
        <v>0</v>
      </c>
      <c r="J67">
        <f t="shared" si="5"/>
        <v>-2.3333333331975247E-2</v>
      </c>
      <c r="K67">
        <f t="shared" si="6"/>
        <v>4.7694652879089174E-2</v>
      </c>
      <c r="L67">
        <f t="shared" si="9"/>
        <v>4.8179999999999996</v>
      </c>
    </row>
    <row r="68" spans="1:12" x14ac:dyDescent="0.25">
      <c r="A68">
        <v>193055.43</v>
      </c>
      <c r="B68">
        <v>-8.1000000000000003E-2</v>
      </c>
      <c r="C68">
        <v>1.42</v>
      </c>
      <c r="D68">
        <v>6.2E-2</v>
      </c>
      <c r="E68">
        <v>0.51400000000000001</v>
      </c>
      <c r="F68">
        <f t="shared" si="7"/>
        <v>1.4309999999999998</v>
      </c>
      <c r="G68" s="1">
        <f t="shared" si="8"/>
        <v>6.0329999999999995</v>
      </c>
      <c r="H68" s="1">
        <f t="shared" si="10"/>
        <v>6.6000000000058208</v>
      </c>
      <c r="I68" s="1">
        <f t="shared" si="11"/>
        <v>0</v>
      </c>
      <c r="J68">
        <f t="shared" si="5"/>
        <v>-2.3333333331975247E-2</v>
      </c>
      <c r="K68">
        <f t="shared" si="6"/>
        <v>3.704045494742951E-2</v>
      </c>
      <c r="L68">
        <f t="shared" si="9"/>
        <v>4.8179999999999996</v>
      </c>
    </row>
    <row r="69" spans="1:12" x14ac:dyDescent="0.25">
      <c r="A69">
        <v>193055.53</v>
      </c>
      <c r="B69">
        <v>-0.14499999999999999</v>
      </c>
      <c r="C69">
        <v>1.42</v>
      </c>
      <c r="D69">
        <v>6.2E-2</v>
      </c>
      <c r="E69">
        <v>0.51400000000000001</v>
      </c>
      <c r="F69">
        <f t="shared" si="7"/>
        <v>1.4309999999999998</v>
      </c>
      <c r="G69" s="1">
        <f t="shared" si="8"/>
        <v>6.0329999999999995</v>
      </c>
      <c r="H69" s="1">
        <f t="shared" si="10"/>
        <v>6.7000000000116415</v>
      </c>
      <c r="I69" s="1">
        <f t="shared" si="11"/>
        <v>0</v>
      </c>
      <c r="J69">
        <f t="shared" si="5"/>
        <v>-2.3333333331975247E-2</v>
      </c>
      <c r="K69">
        <f t="shared" si="6"/>
        <v>2.7984386705518793E-2</v>
      </c>
      <c r="L69">
        <f t="shared" si="9"/>
        <v>4.8179999999999996</v>
      </c>
    </row>
    <row r="70" spans="1:12" x14ac:dyDescent="0.25">
      <c r="A70">
        <v>193055.63</v>
      </c>
      <c r="B70">
        <v>-8.1000000000000003E-2</v>
      </c>
      <c r="C70">
        <v>1.42</v>
      </c>
      <c r="D70">
        <v>6.2E-2</v>
      </c>
      <c r="E70">
        <v>0.51400000000000001</v>
      </c>
      <c r="F70">
        <f t="shared" si="7"/>
        <v>1.4309999999999998</v>
      </c>
      <c r="G70" s="1">
        <f t="shared" si="8"/>
        <v>6.0329999999999995</v>
      </c>
      <c r="H70" s="1">
        <f t="shared" si="10"/>
        <v>6.8000000000174623</v>
      </c>
      <c r="I70" s="1">
        <f t="shared" si="11"/>
        <v>0</v>
      </c>
      <c r="J70">
        <f t="shared" si="5"/>
        <v>-1.133333333267373E-2</v>
      </c>
      <c r="K70">
        <f t="shared" si="6"/>
        <v>2.0286728699894684E-2</v>
      </c>
      <c r="L70">
        <f t="shared" si="9"/>
        <v>4.8179999999999996</v>
      </c>
    </row>
    <row r="71" spans="1:12" x14ac:dyDescent="0.25">
      <c r="A71">
        <v>193055.73</v>
      </c>
      <c r="B71">
        <v>-0.14499999999999999</v>
      </c>
      <c r="C71">
        <v>1.42</v>
      </c>
      <c r="D71">
        <v>6.2E-2</v>
      </c>
      <c r="E71">
        <v>0.51400000000000001</v>
      </c>
      <c r="F71">
        <f t="shared" si="7"/>
        <v>1.4309999999999998</v>
      </c>
      <c r="G71" s="1">
        <f t="shared" si="8"/>
        <v>6.0329999999999995</v>
      </c>
      <c r="H71" s="1">
        <f t="shared" si="10"/>
        <v>6.9000000000232831</v>
      </c>
      <c r="I71" s="1">
        <f t="shared" si="11"/>
        <v>0</v>
      </c>
      <c r="J71">
        <f t="shared" si="5"/>
        <v>-1.133333333267373E-2</v>
      </c>
      <c r="K71">
        <f t="shared" si="6"/>
        <v>1.554371939500942E-2</v>
      </c>
      <c r="L71">
        <f t="shared" si="9"/>
        <v>4.8179999999999996</v>
      </c>
    </row>
    <row r="72" spans="1:12" x14ac:dyDescent="0.25">
      <c r="A72">
        <v>193055.83</v>
      </c>
      <c r="B72">
        <v>-8.1000000000000003E-2</v>
      </c>
      <c r="C72">
        <v>1.42</v>
      </c>
      <c r="D72">
        <v>6.2E-2</v>
      </c>
      <c r="E72">
        <v>0.51400000000000001</v>
      </c>
      <c r="F72">
        <f t="shared" si="7"/>
        <v>1.4309999999999998</v>
      </c>
      <c r="G72" s="1">
        <f t="shared" si="8"/>
        <v>6.0329999999999995</v>
      </c>
      <c r="H72" s="1">
        <f t="shared" si="10"/>
        <v>7</v>
      </c>
      <c r="I72" s="1">
        <f t="shared" si="11"/>
        <v>0</v>
      </c>
      <c r="J72">
        <f t="shared" si="5"/>
        <v>-1.133333333267373E-2</v>
      </c>
      <c r="K72">
        <f t="shared" si="6"/>
        <v>1.1512161485856947E-2</v>
      </c>
      <c r="L72">
        <f t="shared" si="9"/>
        <v>4.8179999999999996</v>
      </c>
    </row>
    <row r="73" spans="1:12" x14ac:dyDescent="0.25">
      <c r="A73">
        <v>193055.93</v>
      </c>
      <c r="B73">
        <v>-8.1000000000000003E-2</v>
      </c>
      <c r="C73">
        <v>1.42</v>
      </c>
      <c r="D73">
        <v>6.2E-2</v>
      </c>
      <c r="E73">
        <v>0.51400000000000001</v>
      </c>
      <c r="F73">
        <f t="shared" si="7"/>
        <v>1.4309999999999998</v>
      </c>
      <c r="G73" s="1">
        <f t="shared" si="8"/>
        <v>6.0329999999999995</v>
      </c>
      <c r="H73" s="1">
        <f t="shared" si="10"/>
        <v>7.1000000000058208</v>
      </c>
      <c r="I73" s="1">
        <f t="shared" si="11"/>
        <v>0</v>
      </c>
      <c r="J73">
        <f t="shared" si="5"/>
        <v>-1.133333333267373E-2</v>
      </c>
      <c r="K73">
        <f t="shared" si="6"/>
        <v>8.0853372630773444E-3</v>
      </c>
      <c r="L73">
        <f t="shared" si="9"/>
        <v>4.8179999999999996</v>
      </c>
    </row>
    <row r="74" spans="1:12" x14ac:dyDescent="0.25">
      <c r="A74">
        <v>193056.03</v>
      </c>
      <c r="B74">
        <v>-0.14499999999999999</v>
      </c>
      <c r="C74">
        <v>1.42</v>
      </c>
      <c r="D74">
        <v>6.2E-2</v>
      </c>
      <c r="E74">
        <v>0.51400000000000001</v>
      </c>
      <c r="F74">
        <f t="shared" si="7"/>
        <v>1.4309999999999998</v>
      </c>
      <c r="G74" s="1">
        <f t="shared" si="8"/>
        <v>6.0329999999999995</v>
      </c>
      <c r="H74" s="1">
        <f t="shared" si="10"/>
        <v>7.2000000000116415</v>
      </c>
      <c r="I74" s="1">
        <f t="shared" si="11"/>
        <v>0</v>
      </c>
      <c r="J74">
        <f t="shared" si="5"/>
        <v>-1.133333333267373E-2</v>
      </c>
      <c r="K74">
        <f t="shared" si="6"/>
        <v>5.1725366737146831E-3</v>
      </c>
      <c r="L74">
        <f t="shared" si="9"/>
        <v>4.8179999999999996</v>
      </c>
    </row>
    <row r="75" spans="1:12" x14ac:dyDescent="0.25">
      <c r="A75">
        <v>193056.13</v>
      </c>
      <c r="B75">
        <v>-8.1000000000000003E-2</v>
      </c>
      <c r="C75">
        <v>1.42</v>
      </c>
      <c r="D75">
        <v>6.2E-2</v>
      </c>
      <c r="E75">
        <v>0.51400000000000001</v>
      </c>
      <c r="F75">
        <f t="shared" si="7"/>
        <v>1.4309999999999998</v>
      </c>
      <c r="G75" s="1">
        <f t="shared" si="8"/>
        <v>6.0329999999999995</v>
      </c>
      <c r="H75" s="1">
        <f t="shared" si="10"/>
        <v>7.3000000000174623</v>
      </c>
      <c r="I75" s="1">
        <f t="shared" si="11"/>
        <v>0</v>
      </c>
      <c r="J75">
        <f t="shared" si="5"/>
        <v>0</v>
      </c>
      <c r="K75">
        <f t="shared" si="6"/>
        <v>2.6966561727564215E-3</v>
      </c>
      <c r="L75">
        <f t="shared" si="9"/>
        <v>4.8179999999999996</v>
      </c>
    </row>
    <row r="76" spans="1:12" x14ac:dyDescent="0.25">
      <c r="A76">
        <v>193056.23</v>
      </c>
      <c r="B76">
        <v>-8.1000000000000003E-2</v>
      </c>
      <c r="C76">
        <v>1.42</v>
      </c>
      <c r="D76">
        <v>6.2E-2</v>
      </c>
      <c r="E76">
        <v>0.51400000000000001</v>
      </c>
      <c r="F76">
        <f t="shared" si="7"/>
        <v>1.4309999999999998</v>
      </c>
      <c r="G76" s="1">
        <f t="shared" si="8"/>
        <v>6.0329999999999995</v>
      </c>
      <c r="H76" s="1">
        <f t="shared" si="10"/>
        <v>7.4000000000232831</v>
      </c>
      <c r="I76" s="1">
        <f t="shared" si="11"/>
        <v>0</v>
      </c>
      <c r="J76">
        <f t="shared" si="5"/>
        <v>0</v>
      </c>
      <c r="K76">
        <f t="shared" si="6"/>
        <v>2.2921577468429581E-3</v>
      </c>
      <c r="L76">
        <f t="shared" si="9"/>
        <v>4.8179999999999996</v>
      </c>
    </row>
    <row r="77" spans="1:12" x14ac:dyDescent="0.25">
      <c r="A77">
        <v>193056.33</v>
      </c>
      <c r="B77">
        <v>-0.14499999999999999</v>
      </c>
      <c r="C77">
        <v>1.42</v>
      </c>
      <c r="D77">
        <v>6.2E-2</v>
      </c>
      <c r="E77">
        <v>0.51400000000000001</v>
      </c>
      <c r="F77">
        <f t="shared" si="7"/>
        <v>1.4309999999999998</v>
      </c>
      <c r="G77" s="1">
        <f t="shared" si="8"/>
        <v>6.0329999999999995</v>
      </c>
      <c r="H77" s="1">
        <f t="shared" si="10"/>
        <v>7.5</v>
      </c>
      <c r="I77" s="1">
        <f t="shared" si="11"/>
        <v>0</v>
      </c>
      <c r="J77">
        <f t="shared" si="5"/>
        <v>0</v>
      </c>
      <c r="K77">
        <f t="shared" si="6"/>
        <v>1.9483340848165144E-3</v>
      </c>
      <c r="L77">
        <f t="shared" si="9"/>
        <v>4.8179999999999996</v>
      </c>
    </row>
    <row r="78" spans="1:12" x14ac:dyDescent="0.25">
      <c r="A78">
        <v>193056.43</v>
      </c>
      <c r="B78">
        <v>-8.1000000000000003E-2</v>
      </c>
      <c r="C78">
        <v>1.42</v>
      </c>
      <c r="D78">
        <v>6.2E-2</v>
      </c>
      <c r="E78">
        <v>0.51400000000000001</v>
      </c>
      <c r="F78">
        <f t="shared" si="7"/>
        <v>1.4309999999999998</v>
      </c>
      <c r="G78" s="1">
        <f t="shared" si="8"/>
        <v>6.0329999999999995</v>
      </c>
      <c r="H78" s="1">
        <f t="shared" si="10"/>
        <v>7.6000000000058208</v>
      </c>
      <c r="I78" s="1">
        <f t="shared" si="11"/>
        <v>0</v>
      </c>
      <c r="J78">
        <f t="shared" si="5"/>
        <v>0</v>
      </c>
      <c r="K78">
        <f t="shared" si="6"/>
        <v>1.6560839720940372E-3</v>
      </c>
      <c r="L78">
        <f t="shared" si="9"/>
        <v>4.8179999999999996</v>
      </c>
    </row>
    <row r="79" spans="1:12" x14ac:dyDescent="0.25">
      <c r="A79">
        <v>193056.53</v>
      </c>
      <c r="B79">
        <v>-8.1000000000000003E-2</v>
      </c>
      <c r="C79">
        <v>1.42</v>
      </c>
      <c r="D79">
        <v>6.2E-2</v>
      </c>
      <c r="E79">
        <v>0.51400000000000001</v>
      </c>
      <c r="F79">
        <f t="shared" si="7"/>
        <v>1.4309999999999998</v>
      </c>
      <c r="G79" s="1">
        <f t="shared" si="8"/>
        <v>6.0329999999999995</v>
      </c>
      <c r="H79" s="1">
        <f t="shared" si="10"/>
        <v>7.7000000000116415</v>
      </c>
      <c r="I79" s="1">
        <f t="shared" si="11"/>
        <v>0</v>
      </c>
      <c r="J79">
        <f t="shared" si="5"/>
        <v>0</v>
      </c>
      <c r="K79">
        <f t="shared" si="6"/>
        <v>1.4076713762799316E-3</v>
      </c>
      <c r="L79">
        <f t="shared" si="9"/>
        <v>4.8179999999999996</v>
      </c>
    </row>
    <row r="80" spans="1:12" x14ac:dyDescent="0.25">
      <c r="A80">
        <v>193056.63</v>
      </c>
      <c r="B80">
        <v>-0.14499999999999999</v>
      </c>
      <c r="C80">
        <v>1.42</v>
      </c>
      <c r="D80">
        <v>6.2E-2</v>
      </c>
      <c r="E80">
        <v>0.51400000000000001</v>
      </c>
      <c r="F80">
        <f t="shared" si="7"/>
        <v>1.4309999999999998</v>
      </c>
      <c r="G80" s="1">
        <f t="shared" si="8"/>
        <v>6.0329999999999995</v>
      </c>
      <c r="H80" s="1">
        <f t="shared" si="10"/>
        <v>7.8000000000174623</v>
      </c>
      <c r="I80" s="1">
        <f t="shared" si="11"/>
        <v>0</v>
      </c>
      <c r="J80">
        <f t="shared" ref="J80:J143" si="12">AVERAGE(I66:I80)</f>
        <v>0</v>
      </c>
      <c r="K80">
        <f t="shared" si="6"/>
        <v>1.1965206698379418E-3</v>
      </c>
      <c r="L80">
        <f t="shared" si="9"/>
        <v>4.8179999999999996</v>
      </c>
    </row>
    <row r="81" spans="1:12" x14ac:dyDescent="0.25">
      <c r="A81">
        <v>193056.73</v>
      </c>
      <c r="B81">
        <v>-0.14499999999999999</v>
      </c>
      <c r="C81">
        <v>1.42</v>
      </c>
      <c r="D81">
        <v>0.72899999999999998</v>
      </c>
      <c r="E81">
        <v>0.51400000000000001</v>
      </c>
      <c r="F81">
        <f t="shared" si="7"/>
        <v>1.4309999999999998</v>
      </c>
      <c r="G81" s="1">
        <f t="shared" si="8"/>
        <v>6.0329999999999995</v>
      </c>
      <c r="H81" s="1">
        <f t="shared" si="10"/>
        <v>7.9000000000232831</v>
      </c>
      <c r="I81" s="1">
        <f t="shared" si="11"/>
        <v>0</v>
      </c>
      <c r="J81">
        <f t="shared" si="12"/>
        <v>0</v>
      </c>
      <c r="K81">
        <f t="shared" si="6"/>
        <v>1.0170425693622506E-3</v>
      </c>
      <c r="L81">
        <f t="shared" si="9"/>
        <v>4.8179999999999996</v>
      </c>
    </row>
    <row r="82" spans="1:12" x14ac:dyDescent="0.25">
      <c r="A82">
        <v>193056.83</v>
      </c>
      <c r="B82">
        <v>-8.1000000000000003E-2</v>
      </c>
      <c r="C82">
        <v>1.42</v>
      </c>
      <c r="D82">
        <v>6.2E-2</v>
      </c>
      <c r="E82">
        <v>0.51400000000000001</v>
      </c>
      <c r="F82">
        <f t="shared" si="7"/>
        <v>1.4309999999999998</v>
      </c>
      <c r="G82" s="1">
        <f t="shared" si="8"/>
        <v>6.0329999999999995</v>
      </c>
      <c r="H82" s="1">
        <f t="shared" si="10"/>
        <v>8</v>
      </c>
      <c r="I82" s="1">
        <f t="shared" si="11"/>
        <v>0</v>
      </c>
      <c r="J82">
        <f t="shared" si="12"/>
        <v>0</v>
      </c>
      <c r="K82">
        <f t="shared" ref="K82:K145" si="13">0.15*J81+0.85*K81</f>
        <v>8.6448618395791295E-4</v>
      </c>
      <c r="L82">
        <f t="shared" si="9"/>
        <v>4.8179999999999996</v>
      </c>
    </row>
    <row r="83" spans="1:12" x14ac:dyDescent="0.25">
      <c r="A83">
        <v>193056.93</v>
      </c>
      <c r="B83">
        <v>-0.14499999999999999</v>
      </c>
      <c r="C83">
        <v>1.42</v>
      </c>
      <c r="D83">
        <v>6.2E-2</v>
      </c>
      <c r="E83">
        <v>0.51400000000000001</v>
      </c>
      <c r="F83">
        <f t="shared" si="7"/>
        <v>1.4309999999999998</v>
      </c>
      <c r="G83" s="1">
        <f t="shared" si="8"/>
        <v>6.0329999999999995</v>
      </c>
      <c r="H83" s="1">
        <f t="shared" si="10"/>
        <v>8.1000000000058208</v>
      </c>
      <c r="I83" s="1">
        <f t="shared" si="11"/>
        <v>0</v>
      </c>
      <c r="J83">
        <f t="shared" si="12"/>
        <v>0</v>
      </c>
      <c r="K83">
        <f t="shared" si="13"/>
        <v>7.3481325636422603E-4</v>
      </c>
      <c r="L83">
        <f t="shared" si="9"/>
        <v>4.8179999999999996</v>
      </c>
    </row>
    <row r="84" spans="1:12" x14ac:dyDescent="0.25">
      <c r="A84">
        <v>193057.03</v>
      </c>
      <c r="B84">
        <v>-8.1000000000000003E-2</v>
      </c>
      <c r="C84">
        <v>1.42</v>
      </c>
      <c r="D84">
        <v>6.2E-2</v>
      </c>
      <c r="E84">
        <v>0.51400000000000001</v>
      </c>
      <c r="F84">
        <f t="shared" si="7"/>
        <v>1.4309999999999998</v>
      </c>
      <c r="G84" s="1">
        <f t="shared" si="8"/>
        <v>6.0329999999999995</v>
      </c>
      <c r="H84" s="1">
        <f t="shared" si="10"/>
        <v>8.2000000000116415</v>
      </c>
      <c r="I84" s="1">
        <f t="shared" si="11"/>
        <v>0</v>
      </c>
      <c r="J84">
        <f t="shared" si="12"/>
        <v>0</v>
      </c>
      <c r="K84">
        <f t="shared" si="13"/>
        <v>6.2459126790959216E-4</v>
      </c>
      <c r="L84">
        <f t="shared" si="9"/>
        <v>4.8179999999999996</v>
      </c>
    </row>
    <row r="85" spans="1:12" x14ac:dyDescent="0.25">
      <c r="A85">
        <v>193057.13</v>
      </c>
      <c r="B85">
        <v>-8.1000000000000003E-2</v>
      </c>
      <c r="C85">
        <v>1.42</v>
      </c>
      <c r="D85">
        <v>6.2E-2</v>
      </c>
      <c r="E85">
        <v>0.51400000000000001</v>
      </c>
      <c r="F85">
        <f t="shared" si="7"/>
        <v>1.4309999999999998</v>
      </c>
      <c r="G85" s="1">
        <f t="shared" si="8"/>
        <v>6.0329999999999995</v>
      </c>
      <c r="H85" s="1">
        <f t="shared" si="10"/>
        <v>8.3000000000174623</v>
      </c>
      <c r="I85" s="1">
        <f t="shared" si="11"/>
        <v>0</v>
      </c>
      <c r="J85">
        <f t="shared" si="12"/>
        <v>0</v>
      </c>
      <c r="K85">
        <f t="shared" si="13"/>
        <v>5.3090257772315337E-4</v>
      </c>
      <c r="L85">
        <f t="shared" si="9"/>
        <v>4.8179999999999996</v>
      </c>
    </row>
    <row r="86" spans="1:12" x14ac:dyDescent="0.25">
      <c r="A86">
        <v>193057.23</v>
      </c>
      <c r="B86">
        <v>-8.1000000000000003E-2</v>
      </c>
      <c r="C86">
        <v>1.42</v>
      </c>
      <c r="D86">
        <v>6.2E-2</v>
      </c>
      <c r="E86">
        <v>0.51400000000000001</v>
      </c>
      <c r="F86">
        <f t="shared" si="7"/>
        <v>1.4309999999999998</v>
      </c>
      <c r="G86" s="1">
        <f t="shared" si="8"/>
        <v>6.0329999999999995</v>
      </c>
      <c r="H86" s="1">
        <f t="shared" si="10"/>
        <v>8.4000000000232831</v>
      </c>
      <c r="I86" s="1">
        <f t="shared" si="11"/>
        <v>0</v>
      </c>
      <c r="J86">
        <f t="shared" si="12"/>
        <v>0</v>
      </c>
      <c r="K86">
        <f t="shared" si="13"/>
        <v>4.5126719106468034E-4</v>
      </c>
      <c r="L86">
        <f t="shared" si="9"/>
        <v>4.8179999999999996</v>
      </c>
    </row>
    <row r="87" spans="1:12" x14ac:dyDescent="0.25">
      <c r="A87">
        <v>193057.33</v>
      </c>
      <c r="B87">
        <v>-8.1000000000000003E-2</v>
      </c>
      <c r="C87">
        <v>1.42</v>
      </c>
      <c r="D87">
        <v>6.2E-2</v>
      </c>
      <c r="E87">
        <v>0.51400000000000001</v>
      </c>
      <c r="F87">
        <f t="shared" si="7"/>
        <v>1.4309999999999998</v>
      </c>
      <c r="G87" s="1">
        <f t="shared" si="8"/>
        <v>6.0329999999999995</v>
      </c>
      <c r="H87" s="1">
        <f t="shared" si="10"/>
        <v>8.5</v>
      </c>
      <c r="I87" s="1">
        <f t="shared" si="11"/>
        <v>0</v>
      </c>
      <c r="J87">
        <f t="shared" si="12"/>
        <v>0</v>
      </c>
      <c r="K87">
        <f t="shared" si="13"/>
        <v>3.835771124049783E-4</v>
      </c>
      <c r="L87">
        <f t="shared" si="9"/>
        <v>4.8179999999999996</v>
      </c>
    </row>
    <row r="88" spans="1:12" x14ac:dyDescent="0.25">
      <c r="A88">
        <v>193057.43</v>
      </c>
      <c r="B88">
        <v>-0.14499999999999999</v>
      </c>
      <c r="C88">
        <v>1.42</v>
      </c>
      <c r="D88">
        <v>6.2E-2</v>
      </c>
      <c r="E88">
        <v>0.51400000000000001</v>
      </c>
      <c r="F88">
        <f t="shared" si="7"/>
        <v>1.4309999999999998</v>
      </c>
      <c r="G88" s="1">
        <f t="shared" si="8"/>
        <v>6.0329999999999995</v>
      </c>
      <c r="H88" s="1">
        <f t="shared" si="10"/>
        <v>8.6000000000058208</v>
      </c>
      <c r="I88" s="1">
        <f t="shared" si="11"/>
        <v>0</v>
      </c>
      <c r="J88">
        <f t="shared" si="12"/>
        <v>0</v>
      </c>
      <c r="K88">
        <f t="shared" si="13"/>
        <v>3.2604054554423152E-4</v>
      </c>
      <c r="L88">
        <f t="shared" si="9"/>
        <v>4.8179999999999996</v>
      </c>
    </row>
    <row r="89" spans="1:12" x14ac:dyDescent="0.25">
      <c r="A89">
        <v>193057.53</v>
      </c>
      <c r="B89">
        <v>-8.1000000000000003E-2</v>
      </c>
      <c r="C89">
        <v>1.42</v>
      </c>
      <c r="D89">
        <v>0.72899999999999998</v>
      </c>
      <c r="E89">
        <v>0.51400000000000001</v>
      </c>
      <c r="F89">
        <f t="shared" si="7"/>
        <v>1.4309999999999998</v>
      </c>
      <c r="G89" s="1">
        <f t="shared" si="8"/>
        <v>6.0329999999999995</v>
      </c>
      <c r="H89" s="1">
        <f t="shared" si="10"/>
        <v>8.7000000000116415</v>
      </c>
      <c r="I89" s="1">
        <f t="shared" si="11"/>
        <v>0</v>
      </c>
      <c r="J89">
        <f t="shared" si="12"/>
        <v>0</v>
      </c>
      <c r="K89">
        <f t="shared" si="13"/>
        <v>2.7713446371259681E-4</v>
      </c>
      <c r="L89">
        <f t="shared" si="9"/>
        <v>4.8179999999999996</v>
      </c>
    </row>
    <row r="90" spans="1:12" x14ac:dyDescent="0.25">
      <c r="A90">
        <v>193057.63</v>
      </c>
      <c r="B90">
        <v>-8.1000000000000003E-2</v>
      </c>
      <c r="C90">
        <v>1.4370000000000001</v>
      </c>
      <c r="D90">
        <v>6.2E-2</v>
      </c>
      <c r="E90">
        <v>0.51400000000000001</v>
      </c>
      <c r="F90">
        <f t="shared" si="7"/>
        <v>1.448</v>
      </c>
      <c r="G90" s="1">
        <f t="shared" si="8"/>
        <v>6.0329999999999995</v>
      </c>
      <c r="H90" s="1">
        <f t="shared" si="10"/>
        <v>8.8000000000174623</v>
      </c>
      <c r="I90" s="1">
        <f t="shared" si="11"/>
        <v>0.16999999999010595</v>
      </c>
      <c r="J90">
        <f t="shared" si="12"/>
        <v>1.133333333267373E-2</v>
      </c>
      <c r="K90">
        <f t="shared" si="13"/>
        <v>2.3556429415570729E-4</v>
      </c>
      <c r="L90">
        <f t="shared" si="9"/>
        <v>4.8009999999999993</v>
      </c>
    </row>
    <row r="91" spans="1:12" x14ac:dyDescent="0.25">
      <c r="A91">
        <v>193057.73</v>
      </c>
      <c r="B91">
        <v>-0.14499999999999999</v>
      </c>
      <c r="C91">
        <v>1.4370000000000001</v>
      </c>
      <c r="D91">
        <v>6.2E-2</v>
      </c>
      <c r="E91">
        <v>0.51400000000000001</v>
      </c>
      <c r="F91">
        <f t="shared" si="7"/>
        <v>1.448</v>
      </c>
      <c r="G91" s="1">
        <f t="shared" si="8"/>
        <v>6.0329999999999995</v>
      </c>
      <c r="H91" s="1">
        <f t="shared" si="10"/>
        <v>8.9000000000232831</v>
      </c>
      <c r="I91" s="1">
        <f t="shared" si="11"/>
        <v>0</v>
      </c>
      <c r="J91">
        <f t="shared" si="12"/>
        <v>1.133333333267373E-2</v>
      </c>
      <c r="K91">
        <f t="shared" si="13"/>
        <v>1.9002296499334107E-3</v>
      </c>
      <c r="L91">
        <f t="shared" si="9"/>
        <v>4.8009999999999993</v>
      </c>
    </row>
    <row r="92" spans="1:12" x14ac:dyDescent="0.25">
      <c r="A92">
        <v>193057.83</v>
      </c>
      <c r="B92">
        <v>-8.1000000000000003E-2</v>
      </c>
      <c r="C92">
        <v>1.4370000000000001</v>
      </c>
      <c r="D92">
        <v>0.72899999999999998</v>
      </c>
      <c r="E92">
        <v>0.51400000000000001</v>
      </c>
      <c r="F92">
        <f t="shared" si="7"/>
        <v>1.448</v>
      </c>
      <c r="G92" s="1">
        <f t="shared" si="8"/>
        <v>6.0329999999999995</v>
      </c>
      <c r="H92" s="1">
        <f t="shared" si="10"/>
        <v>9</v>
      </c>
      <c r="I92" s="1">
        <f t="shared" si="11"/>
        <v>0</v>
      </c>
      <c r="J92">
        <f t="shared" si="12"/>
        <v>1.133333333267373E-2</v>
      </c>
      <c r="K92">
        <f t="shared" si="13"/>
        <v>3.3151952023444588E-3</v>
      </c>
      <c r="L92">
        <f t="shared" si="9"/>
        <v>4.8009999999999993</v>
      </c>
    </row>
    <row r="93" spans="1:12" x14ac:dyDescent="0.25">
      <c r="A93">
        <v>193057.93</v>
      </c>
      <c r="B93">
        <v>-0.14499999999999999</v>
      </c>
      <c r="C93">
        <v>1.4370000000000001</v>
      </c>
      <c r="D93">
        <v>6.2E-2</v>
      </c>
      <c r="E93">
        <v>0.51400000000000001</v>
      </c>
      <c r="F93">
        <f t="shared" si="7"/>
        <v>1.448</v>
      </c>
      <c r="G93" s="1">
        <f t="shared" si="8"/>
        <v>6.0329999999999995</v>
      </c>
      <c r="H93" s="1">
        <f t="shared" si="10"/>
        <v>9.1000000000058208</v>
      </c>
      <c r="I93" s="1">
        <f t="shared" si="11"/>
        <v>0</v>
      </c>
      <c r="J93">
        <f t="shared" si="12"/>
        <v>1.133333333267373E-2</v>
      </c>
      <c r="K93">
        <f t="shared" si="13"/>
        <v>4.5179159218938494E-3</v>
      </c>
      <c r="L93">
        <f t="shared" si="9"/>
        <v>4.8009999999999993</v>
      </c>
    </row>
    <row r="94" spans="1:12" x14ac:dyDescent="0.25">
      <c r="A94">
        <v>193058.03</v>
      </c>
      <c r="B94">
        <v>-8.1000000000000003E-2</v>
      </c>
      <c r="C94">
        <v>1.4370000000000001</v>
      </c>
      <c r="D94">
        <v>6.2E-2</v>
      </c>
      <c r="E94">
        <v>0.51400000000000001</v>
      </c>
      <c r="F94">
        <f t="shared" si="7"/>
        <v>1.448</v>
      </c>
      <c r="G94" s="1">
        <f t="shared" si="8"/>
        <v>6.0329999999999995</v>
      </c>
      <c r="H94" s="1">
        <f t="shared" si="10"/>
        <v>9.2000000000116415</v>
      </c>
      <c r="I94" s="1">
        <f t="shared" si="11"/>
        <v>0</v>
      </c>
      <c r="J94">
        <f t="shared" si="12"/>
        <v>1.133333333267373E-2</v>
      </c>
      <c r="K94">
        <f t="shared" si="13"/>
        <v>5.5402285335108313E-3</v>
      </c>
      <c r="L94">
        <f t="shared" si="9"/>
        <v>4.8009999999999993</v>
      </c>
    </row>
    <row r="95" spans="1:12" x14ac:dyDescent="0.25">
      <c r="A95">
        <v>193058.13</v>
      </c>
      <c r="B95">
        <v>-8.1000000000000003E-2</v>
      </c>
      <c r="C95">
        <v>1.4370000000000001</v>
      </c>
      <c r="D95">
        <v>6.2E-2</v>
      </c>
      <c r="E95">
        <v>0.51400000000000001</v>
      </c>
      <c r="F95">
        <f t="shared" si="7"/>
        <v>1.448</v>
      </c>
      <c r="G95" s="1">
        <f t="shared" si="8"/>
        <v>6.0329999999999995</v>
      </c>
      <c r="H95" s="1">
        <f t="shared" si="10"/>
        <v>9.3000000000174623</v>
      </c>
      <c r="I95" s="1">
        <f t="shared" si="11"/>
        <v>0</v>
      </c>
      <c r="J95">
        <f t="shared" si="12"/>
        <v>1.133333333267373E-2</v>
      </c>
      <c r="K95">
        <f t="shared" si="13"/>
        <v>6.4091942533852659E-3</v>
      </c>
      <c r="L95">
        <f t="shared" si="9"/>
        <v>4.8009999999999993</v>
      </c>
    </row>
    <row r="96" spans="1:12" x14ac:dyDescent="0.25">
      <c r="A96">
        <v>193058.23</v>
      </c>
      <c r="B96">
        <v>-0.14499999999999999</v>
      </c>
      <c r="C96">
        <v>1.4370000000000001</v>
      </c>
      <c r="D96">
        <v>6.2E-2</v>
      </c>
      <c r="E96">
        <v>0.51400000000000001</v>
      </c>
      <c r="F96">
        <f t="shared" si="7"/>
        <v>1.448</v>
      </c>
      <c r="G96" s="1">
        <f t="shared" si="8"/>
        <v>6.0329999999999995</v>
      </c>
      <c r="H96" s="1">
        <f t="shared" si="10"/>
        <v>9.4000000000232831</v>
      </c>
      <c r="I96" s="1">
        <f t="shared" si="11"/>
        <v>0</v>
      </c>
      <c r="J96">
        <f t="shared" si="12"/>
        <v>1.133333333267373E-2</v>
      </c>
      <c r="K96">
        <f t="shared" si="13"/>
        <v>7.1478151152785351E-3</v>
      </c>
      <c r="L96">
        <f t="shared" si="9"/>
        <v>4.8009999999999993</v>
      </c>
    </row>
    <row r="97" spans="1:12" x14ac:dyDescent="0.25">
      <c r="A97">
        <v>193058.33</v>
      </c>
      <c r="B97">
        <v>-8.1000000000000003E-2</v>
      </c>
      <c r="C97">
        <v>1.4370000000000001</v>
      </c>
      <c r="D97">
        <v>6.2E-2</v>
      </c>
      <c r="E97">
        <v>0.51400000000000001</v>
      </c>
      <c r="F97">
        <f t="shared" si="7"/>
        <v>1.448</v>
      </c>
      <c r="G97" s="1">
        <f t="shared" si="8"/>
        <v>6.0329999999999995</v>
      </c>
      <c r="H97" s="1">
        <f t="shared" si="10"/>
        <v>9.5</v>
      </c>
      <c r="I97" s="1">
        <f t="shared" si="11"/>
        <v>0</v>
      </c>
      <c r="J97">
        <f t="shared" si="12"/>
        <v>1.133333333267373E-2</v>
      </c>
      <c r="K97">
        <f t="shared" si="13"/>
        <v>7.7756428478878139E-3</v>
      </c>
      <c r="L97">
        <f t="shared" si="9"/>
        <v>4.8009999999999993</v>
      </c>
    </row>
    <row r="98" spans="1:12" x14ac:dyDescent="0.25">
      <c r="A98">
        <v>193058.43</v>
      </c>
      <c r="B98">
        <v>-8.1000000000000003E-2</v>
      </c>
      <c r="C98">
        <v>1.4370000000000001</v>
      </c>
      <c r="D98">
        <v>6.2E-2</v>
      </c>
      <c r="E98">
        <v>0.51400000000000001</v>
      </c>
      <c r="F98">
        <f t="shared" si="7"/>
        <v>1.448</v>
      </c>
      <c r="G98" s="1">
        <f t="shared" si="8"/>
        <v>6.0329999999999995</v>
      </c>
      <c r="H98" s="1">
        <f t="shared" si="10"/>
        <v>9.6000000000058208</v>
      </c>
      <c r="I98" s="1">
        <f t="shared" si="11"/>
        <v>0</v>
      </c>
      <c r="J98">
        <f t="shared" si="12"/>
        <v>1.133333333267373E-2</v>
      </c>
      <c r="K98">
        <f t="shared" si="13"/>
        <v>8.309296420605702E-3</v>
      </c>
      <c r="L98">
        <f t="shared" si="9"/>
        <v>4.8009999999999993</v>
      </c>
    </row>
    <row r="99" spans="1:12" x14ac:dyDescent="0.25">
      <c r="A99">
        <v>193058.53</v>
      </c>
      <c r="B99">
        <v>-0.14499999999999999</v>
      </c>
      <c r="C99">
        <v>1.4370000000000001</v>
      </c>
      <c r="D99">
        <v>6.2E-2</v>
      </c>
      <c r="E99">
        <v>0.51400000000000001</v>
      </c>
      <c r="F99">
        <f t="shared" si="7"/>
        <v>1.448</v>
      </c>
      <c r="G99" s="1">
        <f t="shared" si="8"/>
        <v>6.0329999999999995</v>
      </c>
      <c r="H99" s="1">
        <f t="shared" si="10"/>
        <v>9.7000000000116415</v>
      </c>
      <c r="I99" s="1">
        <f t="shared" si="11"/>
        <v>0</v>
      </c>
      <c r="J99">
        <f t="shared" si="12"/>
        <v>1.133333333267373E-2</v>
      </c>
      <c r="K99">
        <f t="shared" si="13"/>
        <v>8.762901957415907E-3</v>
      </c>
      <c r="L99">
        <f t="shared" si="9"/>
        <v>4.8009999999999993</v>
      </c>
    </row>
    <row r="100" spans="1:12" x14ac:dyDescent="0.25">
      <c r="A100">
        <v>193058.62899999999</v>
      </c>
      <c r="B100">
        <v>-0.14499999999999999</v>
      </c>
      <c r="C100">
        <v>1.4370000000000001</v>
      </c>
      <c r="D100">
        <v>6.2E-2</v>
      </c>
      <c r="E100">
        <v>0.51400000000000001</v>
      </c>
      <c r="F100">
        <f t="shared" si="7"/>
        <v>1.448</v>
      </c>
      <c r="G100" s="1">
        <f t="shared" si="8"/>
        <v>6.0329999999999995</v>
      </c>
      <c r="H100" s="1">
        <f t="shared" si="10"/>
        <v>9.7989999999990687</v>
      </c>
      <c r="I100" s="1">
        <f t="shared" si="11"/>
        <v>0</v>
      </c>
      <c r="J100">
        <f t="shared" si="12"/>
        <v>1.133333333267373E-2</v>
      </c>
      <c r="K100">
        <f t="shared" si="13"/>
        <v>9.1484666637045801E-3</v>
      </c>
      <c r="L100">
        <f t="shared" si="9"/>
        <v>4.8009999999999993</v>
      </c>
    </row>
    <row r="101" spans="1:12" x14ac:dyDescent="0.25">
      <c r="A101">
        <v>193058.72899999999</v>
      </c>
      <c r="B101">
        <v>-8.1000000000000003E-2</v>
      </c>
      <c r="C101">
        <v>1.4370000000000001</v>
      </c>
      <c r="D101">
        <v>6.2E-2</v>
      </c>
      <c r="E101">
        <v>0.51400000000000001</v>
      </c>
      <c r="F101">
        <f t="shared" si="7"/>
        <v>1.448</v>
      </c>
      <c r="G101" s="1">
        <f t="shared" si="8"/>
        <v>6.0329999999999995</v>
      </c>
      <c r="H101" s="1">
        <f t="shared" si="10"/>
        <v>9.8990000000048894</v>
      </c>
      <c r="I101" s="1">
        <f t="shared" si="11"/>
        <v>0</v>
      </c>
      <c r="J101">
        <f t="shared" si="12"/>
        <v>1.133333333267373E-2</v>
      </c>
      <c r="K101">
        <f t="shared" si="13"/>
        <v>9.4761966640499531E-3</v>
      </c>
      <c r="L101">
        <f t="shared" si="9"/>
        <v>4.8009999999999993</v>
      </c>
    </row>
    <row r="102" spans="1:12" x14ac:dyDescent="0.25">
      <c r="A102">
        <v>193058.83</v>
      </c>
      <c r="B102">
        <v>-8.1000000000000003E-2</v>
      </c>
      <c r="C102">
        <v>1.4370000000000001</v>
      </c>
      <c r="D102">
        <v>6.2E-2</v>
      </c>
      <c r="E102">
        <v>0.51400000000000001</v>
      </c>
      <c r="F102">
        <f t="shared" si="7"/>
        <v>1.448</v>
      </c>
      <c r="G102" s="1">
        <f t="shared" si="8"/>
        <v>6.0329999999999995</v>
      </c>
      <c r="H102" s="1">
        <f t="shared" si="10"/>
        <v>10</v>
      </c>
      <c r="I102" s="1">
        <f t="shared" si="11"/>
        <v>0</v>
      </c>
      <c r="J102">
        <f t="shared" si="12"/>
        <v>1.133333333267373E-2</v>
      </c>
      <c r="K102">
        <f t="shared" si="13"/>
        <v>9.7547671643435207E-3</v>
      </c>
      <c r="L102">
        <f t="shared" si="9"/>
        <v>4.8009999999999993</v>
      </c>
    </row>
    <row r="103" spans="1:12" x14ac:dyDescent="0.25">
      <c r="A103">
        <v>193058.93</v>
      </c>
      <c r="B103">
        <v>-8.1000000000000003E-2</v>
      </c>
      <c r="C103">
        <v>1.4370000000000001</v>
      </c>
      <c r="D103">
        <v>6.2E-2</v>
      </c>
      <c r="E103">
        <v>0.51400000000000001</v>
      </c>
      <c r="F103">
        <f t="shared" si="7"/>
        <v>1.448</v>
      </c>
      <c r="G103" s="1">
        <f t="shared" si="8"/>
        <v>6.0329999999999995</v>
      </c>
      <c r="H103" s="1">
        <f t="shared" si="10"/>
        <v>10.100000000005821</v>
      </c>
      <c r="I103" s="1">
        <f t="shared" si="11"/>
        <v>0</v>
      </c>
      <c r="J103">
        <f t="shared" si="12"/>
        <v>1.133333333267373E-2</v>
      </c>
      <c r="K103">
        <f t="shared" si="13"/>
        <v>9.9915520895930525E-3</v>
      </c>
      <c r="L103">
        <f t="shared" si="9"/>
        <v>4.8009999999999993</v>
      </c>
    </row>
    <row r="104" spans="1:12" x14ac:dyDescent="0.25">
      <c r="A104">
        <v>193059.03</v>
      </c>
      <c r="B104">
        <v>-8.1000000000000003E-2</v>
      </c>
      <c r="C104">
        <v>1.4370000000000001</v>
      </c>
      <c r="D104">
        <v>6.2E-2</v>
      </c>
      <c r="E104">
        <v>0.51400000000000001</v>
      </c>
      <c r="F104">
        <f t="shared" si="7"/>
        <v>1.448</v>
      </c>
      <c r="G104" s="1">
        <f t="shared" si="8"/>
        <v>6.0329999999999995</v>
      </c>
      <c r="H104" s="1">
        <f t="shared" si="10"/>
        <v>10.200000000011642</v>
      </c>
      <c r="I104" s="1">
        <f t="shared" si="11"/>
        <v>0</v>
      </c>
      <c r="J104">
        <f t="shared" si="12"/>
        <v>1.133333333267373E-2</v>
      </c>
      <c r="K104">
        <f t="shared" si="13"/>
        <v>1.0192819276055155E-2</v>
      </c>
      <c r="L104">
        <f t="shared" si="9"/>
        <v>4.8009999999999993</v>
      </c>
    </row>
    <row r="105" spans="1:12" x14ac:dyDescent="0.25">
      <c r="A105">
        <v>193059.13</v>
      </c>
      <c r="B105">
        <v>-8.1000000000000003E-2</v>
      </c>
      <c r="C105">
        <v>1.4370000000000001</v>
      </c>
      <c r="D105">
        <v>0.72899999999999998</v>
      </c>
      <c r="E105">
        <v>0.51400000000000001</v>
      </c>
      <c r="F105">
        <f t="shared" si="7"/>
        <v>1.448</v>
      </c>
      <c r="G105" s="1">
        <f t="shared" si="8"/>
        <v>6.0329999999999995</v>
      </c>
      <c r="H105" s="1">
        <f t="shared" si="10"/>
        <v>10.300000000017462</v>
      </c>
      <c r="I105" s="1">
        <f t="shared" si="11"/>
        <v>0</v>
      </c>
      <c r="J105">
        <f t="shared" si="12"/>
        <v>0</v>
      </c>
      <c r="K105">
        <f t="shared" si="13"/>
        <v>1.0363896384547941E-2</v>
      </c>
      <c r="L105">
        <f t="shared" si="9"/>
        <v>4.8009999999999993</v>
      </c>
    </row>
    <row r="106" spans="1:12" x14ac:dyDescent="0.25">
      <c r="A106">
        <v>193059.23</v>
      </c>
      <c r="B106">
        <v>-8.1000000000000003E-2</v>
      </c>
      <c r="C106">
        <v>1.4370000000000001</v>
      </c>
      <c r="D106">
        <v>6.2E-2</v>
      </c>
      <c r="E106">
        <v>0.51400000000000001</v>
      </c>
      <c r="F106">
        <f t="shared" si="7"/>
        <v>1.448</v>
      </c>
      <c r="G106" s="1">
        <f t="shared" si="8"/>
        <v>6.0329999999999995</v>
      </c>
      <c r="H106" s="1">
        <f t="shared" si="10"/>
        <v>10.400000000023283</v>
      </c>
      <c r="I106" s="1">
        <f t="shared" si="11"/>
        <v>0</v>
      </c>
      <c r="J106">
        <f t="shared" si="12"/>
        <v>0</v>
      </c>
      <c r="K106">
        <f t="shared" si="13"/>
        <v>8.8093119268657493E-3</v>
      </c>
      <c r="L106">
        <f t="shared" si="9"/>
        <v>4.8009999999999993</v>
      </c>
    </row>
    <row r="107" spans="1:12" x14ac:dyDescent="0.25">
      <c r="A107">
        <v>193059.33</v>
      </c>
      <c r="B107">
        <v>-8.1000000000000003E-2</v>
      </c>
      <c r="C107">
        <v>1.4370000000000001</v>
      </c>
      <c r="D107">
        <v>6.2E-2</v>
      </c>
      <c r="E107">
        <v>0.51400000000000001</v>
      </c>
      <c r="F107">
        <f t="shared" si="7"/>
        <v>1.448</v>
      </c>
      <c r="G107" s="1">
        <f t="shared" si="8"/>
        <v>6.0329999999999995</v>
      </c>
      <c r="H107" s="1">
        <f t="shared" si="10"/>
        <v>10.5</v>
      </c>
      <c r="I107" s="1">
        <f t="shared" si="11"/>
        <v>0</v>
      </c>
      <c r="J107">
        <f t="shared" si="12"/>
        <v>0</v>
      </c>
      <c r="K107">
        <f t="shared" si="13"/>
        <v>7.4879151378358863E-3</v>
      </c>
      <c r="L107">
        <f t="shared" si="9"/>
        <v>4.8009999999999993</v>
      </c>
    </row>
    <row r="108" spans="1:12" x14ac:dyDescent="0.25">
      <c r="A108">
        <v>193059.43</v>
      </c>
      <c r="B108">
        <v>-8.1000000000000003E-2</v>
      </c>
      <c r="C108">
        <v>1.4370000000000001</v>
      </c>
      <c r="D108">
        <v>6.2E-2</v>
      </c>
      <c r="E108">
        <v>0.51400000000000001</v>
      </c>
      <c r="F108">
        <f t="shared" si="7"/>
        <v>1.448</v>
      </c>
      <c r="G108" s="1">
        <f t="shared" si="8"/>
        <v>6.0329999999999995</v>
      </c>
      <c r="H108" s="1">
        <f t="shared" si="10"/>
        <v>10.600000000005821</v>
      </c>
      <c r="I108" s="1">
        <f t="shared" si="11"/>
        <v>0</v>
      </c>
      <c r="J108">
        <f t="shared" si="12"/>
        <v>0</v>
      </c>
      <c r="K108">
        <f t="shared" si="13"/>
        <v>6.3647278671605028E-3</v>
      </c>
      <c r="L108">
        <f t="shared" si="9"/>
        <v>4.8009999999999993</v>
      </c>
    </row>
    <row r="109" spans="1:12" x14ac:dyDescent="0.25">
      <c r="A109">
        <v>193059.53</v>
      </c>
      <c r="B109">
        <v>-8.1000000000000003E-2</v>
      </c>
      <c r="C109">
        <v>1.4370000000000001</v>
      </c>
      <c r="D109">
        <v>6.2E-2</v>
      </c>
      <c r="E109">
        <v>0.51400000000000001</v>
      </c>
      <c r="F109">
        <f t="shared" si="7"/>
        <v>1.448</v>
      </c>
      <c r="G109" s="1">
        <f t="shared" si="8"/>
        <v>6.0329999999999995</v>
      </c>
      <c r="H109" s="1">
        <f t="shared" si="10"/>
        <v>10.700000000011642</v>
      </c>
      <c r="I109" s="1">
        <f t="shared" si="11"/>
        <v>0</v>
      </c>
      <c r="J109">
        <f t="shared" si="12"/>
        <v>0</v>
      </c>
      <c r="K109">
        <f t="shared" si="13"/>
        <v>5.4100186870864276E-3</v>
      </c>
      <c r="L109">
        <f t="shared" si="9"/>
        <v>4.8009999999999993</v>
      </c>
    </row>
    <row r="110" spans="1:12" x14ac:dyDescent="0.25">
      <c r="A110">
        <v>193059.63</v>
      </c>
      <c r="B110">
        <v>-8.1000000000000003E-2</v>
      </c>
      <c r="C110">
        <v>1.4370000000000001</v>
      </c>
      <c r="D110">
        <v>6.2E-2</v>
      </c>
      <c r="E110">
        <v>0.51400000000000001</v>
      </c>
      <c r="F110">
        <f t="shared" si="7"/>
        <v>1.448</v>
      </c>
      <c r="G110" s="1">
        <f t="shared" si="8"/>
        <v>6.0329999999999995</v>
      </c>
      <c r="H110" s="1">
        <f t="shared" si="10"/>
        <v>10.800000000017462</v>
      </c>
      <c r="I110" s="1">
        <f t="shared" si="11"/>
        <v>0</v>
      </c>
      <c r="J110">
        <f t="shared" si="12"/>
        <v>0</v>
      </c>
      <c r="K110">
        <f t="shared" si="13"/>
        <v>4.598515884023463E-3</v>
      </c>
      <c r="L110">
        <f t="shared" si="9"/>
        <v>4.8009999999999993</v>
      </c>
    </row>
    <row r="111" spans="1:12" x14ac:dyDescent="0.25">
      <c r="A111">
        <v>193059.73</v>
      </c>
      <c r="B111">
        <v>-8.1000000000000003E-2</v>
      </c>
      <c r="C111">
        <v>1.4370000000000001</v>
      </c>
      <c r="D111">
        <v>6.2E-2</v>
      </c>
      <c r="E111">
        <v>0.51400000000000001</v>
      </c>
      <c r="F111">
        <f t="shared" si="7"/>
        <v>1.448</v>
      </c>
      <c r="G111" s="1">
        <f t="shared" si="8"/>
        <v>6.0329999999999995</v>
      </c>
      <c r="H111" s="1">
        <f t="shared" si="10"/>
        <v>10.900000000023283</v>
      </c>
      <c r="I111" s="1">
        <f t="shared" si="11"/>
        <v>0</v>
      </c>
      <c r="J111">
        <f t="shared" si="12"/>
        <v>0</v>
      </c>
      <c r="K111">
        <f t="shared" si="13"/>
        <v>3.908738501419943E-3</v>
      </c>
      <c r="L111">
        <f t="shared" si="9"/>
        <v>4.8009999999999993</v>
      </c>
    </row>
    <row r="112" spans="1:12" x14ac:dyDescent="0.25">
      <c r="A112">
        <v>193059.83</v>
      </c>
      <c r="B112">
        <v>-8.1000000000000003E-2</v>
      </c>
      <c r="C112">
        <v>1.4370000000000001</v>
      </c>
      <c r="D112">
        <v>6.2E-2</v>
      </c>
      <c r="E112">
        <v>0.51400000000000001</v>
      </c>
      <c r="F112">
        <f t="shared" si="7"/>
        <v>1.448</v>
      </c>
      <c r="G112" s="1">
        <f t="shared" si="8"/>
        <v>6.0329999999999995</v>
      </c>
      <c r="H112" s="1">
        <f t="shared" si="10"/>
        <v>11</v>
      </c>
      <c r="I112" s="1">
        <f t="shared" si="11"/>
        <v>0</v>
      </c>
      <c r="J112">
        <f t="shared" si="12"/>
        <v>0</v>
      </c>
      <c r="K112">
        <f t="shared" si="13"/>
        <v>3.3224277262069515E-3</v>
      </c>
      <c r="L112">
        <f t="shared" si="9"/>
        <v>4.8009999999999993</v>
      </c>
    </row>
    <row r="113" spans="1:12" x14ac:dyDescent="0.25">
      <c r="A113">
        <v>193059.93</v>
      </c>
      <c r="B113">
        <v>-8.1000000000000003E-2</v>
      </c>
      <c r="C113">
        <v>1.4370000000000001</v>
      </c>
      <c r="D113">
        <v>6.2E-2</v>
      </c>
      <c r="E113">
        <v>0.51400000000000001</v>
      </c>
      <c r="F113">
        <f t="shared" si="7"/>
        <v>1.448</v>
      </c>
      <c r="G113" s="1">
        <f t="shared" si="8"/>
        <v>6.0329999999999995</v>
      </c>
      <c r="H113" s="1">
        <f t="shared" si="10"/>
        <v>11.100000000005821</v>
      </c>
      <c r="I113" s="1">
        <f t="shared" si="11"/>
        <v>0</v>
      </c>
      <c r="J113">
        <f t="shared" si="12"/>
        <v>0</v>
      </c>
      <c r="K113">
        <f t="shared" si="13"/>
        <v>2.8240635672759089E-3</v>
      </c>
      <c r="L113">
        <f t="shared" si="9"/>
        <v>4.8009999999999993</v>
      </c>
    </row>
    <row r="114" spans="1:12" x14ac:dyDescent="0.25">
      <c r="A114">
        <v>193100.03</v>
      </c>
      <c r="B114">
        <v>-8.1000000000000003E-2</v>
      </c>
      <c r="C114">
        <v>1.4370000000000001</v>
      </c>
      <c r="D114">
        <v>6.2E-2</v>
      </c>
      <c r="E114">
        <v>0.51400000000000001</v>
      </c>
      <c r="F114">
        <f t="shared" si="7"/>
        <v>1.448</v>
      </c>
      <c r="G114" s="1">
        <f t="shared" si="8"/>
        <v>6.0329999999999995</v>
      </c>
      <c r="H114" s="1">
        <f t="shared" si="10"/>
        <v>51.200000000011642</v>
      </c>
      <c r="I114" s="1">
        <f t="shared" si="11"/>
        <v>0</v>
      </c>
      <c r="J114">
        <f t="shared" si="12"/>
        <v>0</v>
      </c>
      <c r="K114">
        <f t="shared" si="13"/>
        <v>2.4004540321845226E-3</v>
      </c>
      <c r="L114">
        <f t="shared" si="9"/>
        <v>4.8009999999999993</v>
      </c>
    </row>
    <row r="115" spans="1:12" x14ac:dyDescent="0.25">
      <c r="A115">
        <v>193100.12899999999</v>
      </c>
      <c r="B115">
        <v>-0.14499999999999999</v>
      </c>
      <c r="C115">
        <v>1.4370000000000001</v>
      </c>
      <c r="D115">
        <v>6.2E-2</v>
      </c>
      <c r="E115">
        <v>0.51400000000000001</v>
      </c>
      <c r="F115">
        <f t="shared" si="7"/>
        <v>1.448</v>
      </c>
      <c r="G115" s="1">
        <f t="shared" si="8"/>
        <v>6.0329999999999995</v>
      </c>
      <c r="H115" s="1">
        <f t="shared" si="10"/>
        <v>51.298999999999069</v>
      </c>
      <c r="I115" s="1">
        <f t="shared" si="11"/>
        <v>0</v>
      </c>
      <c r="J115">
        <f t="shared" si="12"/>
        <v>0</v>
      </c>
      <c r="K115">
        <f t="shared" si="13"/>
        <v>2.0403859273568441E-3</v>
      </c>
      <c r="L115">
        <f t="shared" si="9"/>
        <v>4.8009999999999993</v>
      </c>
    </row>
    <row r="116" spans="1:12" x14ac:dyDescent="0.25">
      <c r="A116">
        <v>193100.23</v>
      </c>
      <c r="B116">
        <v>-8.1000000000000003E-2</v>
      </c>
      <c r="C116">
        <v>1.4370000000000001</v>
      </c>
      <c r="D116">
        <v>6.2E-2</v>
      </c>
      <c r="E116">
        <v>0.51400000000000001</v>
      </c>
      <c r="F116">
        <f t="shared" si="7"/>
        <v>1.448</v>
      </c>
      <c r="G116" s="1">
        <f t="shared" si="8"/>
        <v>6.0329999999999995</v>
      </c>
      <c r="H116" s="1">
        <f t="shared" si="10"/>
        <v>51.400000000023283</v>
      </c>
      <c r="I116" s="1">
        <f t="shared" si="11"/>
        <v>0</v>
      </c>
      <c r="J116">
        <f t="shared" si="12"/>
        <v>0</v>
      </c>
      <c r="K116">
        <f t="shared" si="13"/>
        <v>1.7343280382533174E-3</v>
      </c>
      <c r="L116">
        <f t="shared" si="9"/>
        <v>4.8009999999999993</v>
      </c>
    </row>
    <row r="117" spans="1:12" x14ac:dyDescent="0.25">
      <c r="A117">
        <v>193100.33</v>
      </c>
      <c r="B117">
        <v>-8.1000000000000003E-2</v>
      </c>
      <c r="C117">
        <v>1.4370000000000001</v>
      </c>
      <c r="D117">
        <v>6.2E-2</v>
      </c>
      <c r="E117">
        <v>0.51400000000000001</v>
      </c>
      <c r="F117">
        <f t="shared" si="7"/>
        <v>1.448</v>
      </c>
      <c r="G117" s="1">
        <f t="shared" si="8"/>
        <v>6.0329999999999995</v>
      </c>
      <c r="H117" s="1">
        <f t="shared" si="10"/>
        <v>51.5</v>
      </c>
      <c r="I117" s="1">
        <f t="shared" si="11"/>
        <v>0</v>
      </c>
      <c r="J117">
        <f t="shared" si="12"/>
        <v>0</v>
      </c>
      <c r="K117">
        <f t="shared" si="13"/>
        <v>1.4741788325153197E-3</v>
      </c>
      <c r="L117">
        <f t="shared" si="9"/>
        <v>4.8009999999999993</v>
      </c>
    </row>
    <row r="118" spans="1:12" x14ac:dyDescent="0.25">
      <c r="A118">
        <v>193100.429</v>
      </c>
      <c r="B118">
        <v>-8.1000000000000003E-2</v>
      </c>
      <c r="C118">
        <v>1.4370000000000001</v>
      </c>
      <c r="D118">
        <v>0.72899999999999998</v>
      </c>
      <c r="E118">
        <v>0.51400000000000001</v>
      </c>
      <c r="F118">
        <f t="shared" si="7"/>
        <v>1.448</v>
      </c>
      <c r="G118" s="1">
        <f t="shared" si="8"/>
        <v>6.0329999999999995</v>
      </c>
      <c r="H118" s="1">
        <f t="shared" si="10"/>
        <v>51.599000000016531</v>
      </c>
      <c r="I118" s="1">
        <f t="shared" si="11"/>
        <v>0</v>
      </c>
      <c r="J118">
        <f t="shared" si="12"/>
        <v>0</v>
      </c>
      <c r="K118">
        <f t="shared" si="13"/>
        <v>1.2530520076380217E-3</v>
      </c>
      <c r="L118">
        <f t="shared" si="9"/>
        <v>4.8009999999999993</v>
      </c>
    </row>
    <row r="119" spans="1:12" x14ac:dyDescent="0.25">
      <c r="A119">
        <v>193100.52900000001</v>
      </c>
      <c r="B119">
        <v>-8.1000000000000003E-2</v>
      </c>
      <c r="C119">
        <v>1.4370000000000001</v>
      </c>
      <c r="D119">
        <v>6.2E-2</v>
      </c>
      <c r="E119">
        <v>0.51400000000000001</v>
      </c>
      <c r="F119">
        <f t="shared" si="7"/>
        <v>1.448</v>
      </c>
      <c r="G119" s="1">
        <f t="shared" si="8"/>
        <v>6.0329999999999995</v>
      </c>
      <c r="H119" s="1">
        <f t="shared" si="10"/>
        <v>51.699000000022352</v>
      </c>
      <c r="I119" s="1">
        <f t="shared" si="11"/>
        <v>0</v>
      </c>
      <c r="J119">
        <f t="shared" si="12"/>
        <v>0</v>
      </c>
      <c r="K119">
        <f t="shared" si="13"/>
        <v>1.0650942064923184E-3</v>
      </c>
      <c r="L119">
        <f t="shared" si="9"/>
        <v>4.8009999999999993</v>
      </c>
    </row>
    <row r="120" spans="1:12" x14ac:dyDescent="0.25">
      <c r="A120">
        <v>193100.63</v>
      </c>
      <c r="B120">
        <v>-8.1000000000000003E-2</v>
      </c>
      <c r="C120">
        <v>1.4370000000000001</v>
      </c>
      <c r="D120">
        <v>6.2E-2</v>
      </c>
      <c r="E120">
        <v>0.51400000000000001</v>
      </c>
      <c r="F120">
        <f t="shared" si="7"/>
        <v>1.448</v>
      </c>
      <c r="G120" s="1">
        <f t="shared" si="8"/>
        <v>6.0329999999999995</v>
      </c>
      <c r="H120" s="1">
        <f t="shared" si="10"/>
        <v>51.800000000017462</v>
      </c>
      <c r="I120" s="1">
        <f t="shared" si="11"/>
        <v>0</v>
      </c>
      <c r="J120">
        <f t="shared" si="12"/>
        <v>0</v>
      </c>
      <c r="K120">
        <f t="shared" si="13"/>
        <v>9.0533007551847058E-4</v>
      </c>
      <c r="L120">
        <f t="shared" si="9"/>
        <v>4.8009999999999993</v>
      </c>
    </row>
    <row r="121" spans="1:12" x14ac:dyDescent="0.25">
      <c r="A121">
        <v>193100.73</v>
      </c>
      <c r="B121">
        <v>-8.1000000000000003E-2</v>
      </c>
      <c r="C121">
        <v>1.4370000000000001</v>
      </c>
      <c r="D121">
        <v>6.2E-2</v>
      </c>
      <c r="E121">
        <v>0.51400000000000001</v>
      </c>
      <c r="F121">
        <f t="shared" si="7"/>
        <v>1.448</v>
      </c>
      <c r="G121" s="1">
        <f t="shared" si="8"/>
        <v>6.0329999999999995</v>
      </c>
      <c r="H121" s="1">
        <f t="shared" si="10"/>
        <v>51.900000000023283</v>
      </c>
      <c r="I121" s="1">
        <f t="shared" si="11"/>
        <v>0</v>
      </c>
      <c r="J121">
        <f t="shared" si="12"/>
        <v>0</v>
      </c>
      <c r="K121">
        <f t="shared" si="13"/>
        <v>7.6953056419069995E-4</v>
      </c>
      <c r="L121">
        <f t="shared" si="9"/>
        <v>4.8009999999999993</v>
      </c>
    </row>
    <row r="122" spans="1:12" x14ac:dyDescent="0.25">
      <c r="A122">
        <v>193100.829</v>
      </c>
      <c r="B122">
        <v>-8.1000000000000003E-2</v>
      </c>
      <c r="C122">
        <v>1.4370000000000001</v>
      </c>
      <c r="D122">
        <v>6.2E-2</v>
      </c>
      <c r="E122">
        <v>0.51400000000000001</v>
      </c>
      <c r="F122">
        <f t="shared" si="7"/>
        <v>1.448</v>
      </c>
      <c r="G122" s="1">
        <f t="shared" si="8"/>
        <v>6.0329999999999995</v>
      </c>
      <c r="H122" s="1">
        <f t="shared" si="10"/>
        <v>51.99900000001071</v>
      </c>
      <c r="I122" s="1">
        <f t="shared" si="11"/>
        <v>0</v>
      </c>
      <c r="J122">
        <f t="shared" si="12"/>
        <v>0</v>
      </c>
      <c r="K122">
        <f t="shared" si="13"/>
        <v>6.5410097956209497E-4</v>
      </c>
      <c r="L122">
        <f t="shared" si="9"/>
        <v>4.8009999999999993</v>
      </c>
    </row>
    <row r="123" spans="1:12" x14ac:dyDescent="0.25">
      <c r="A123">
        <v>193100.93</v>
      </c>
      <c r="B123">
        <v>-8.1000000000000003E-2</v>
      </c>
      <c r="C123">
        <v>1.4370000000000001</v>
      </c>
      <c r="D123">
        <v>6.2E-2</v>
      </c>
      <c r="E123">
        <v>0.51400000000000001</v>
      </c>
      <c r="F123">
        <f t="shared" si="7"/>
        <v>1.448</v>
      </c>
      <c r="G123" s="1">
        <f t="shared" si="8"/>
        <v>6.0329999999999995</v>
      </c>
      <c r="H123" s="1">
        <f t="shared" si="10"/>
        <v>52.100000000005821</v>
      </c>
      <c r="I123" s="1">
        <f t="shared" si="11"/>
        <v>0</v>
      </c>
      <c r="J123">
        <f t="shared" si="12"/>
        <v>0</v>
      </c>
      <c r="K123">
        <f t="shared" si="13"/>
        <v>5.5598583262778068E-4</v>
      </c>
      <c r="L123">
        <f t="shared" si="9"/>
        <v>4.8009999999999993</v>
      </c>
    </row>
    <row r="124" spans="1:12" x14ac:dyDescent="0.25">
      <c r="A124">
        <v>193101.03</v>
      </c>
      <c r="B124">
        <v>-1.6E-2</v>
      </c>
      <c r="C124">
        <v>1.4550000000000001</v>
      </c>
      <c r="D124">
        <v>6.2E-2</v>
      </c>
      <c r="E124">
        <v>0.51400000000000001</v>
      </c>
      <c r="F124">
        <f t="shared" si="7"/>
        <v>1.466</v>
      </c>
      <c r="G124" s="1">
        <f t="shared" si="8"/>
        <v>6.0329999999999995</v>
      </c>
      <c r="H124" s="1">
        <f t="shared" si="10"/>
        <v>52.200000000011642</v>
      </c>
      <c r="I124" s="1">
        <f t="shared" si="11"/>
        <v>0.17999999998952279</v>
      </c>
      <c r="J124">
        <f t="shared" si="12"/>
        <v>1.1999999999301519E-2</v>
      </c>
      <c r="K124">
        <f t="shared" si="13"/>
        <v>4.7258795773361356E-4</v>
      </c>
      <c r="L124">
        <f t="shared" si="9"/>
        <v>4.7829999999999995</v>
      </c>
    </row>
    <row r="125" spans="1:12" x14ac:dyDescent="0.25">
      <c r="A125">
        <v>193101.12899999999</v>
      </c>
      <c r="B125">
        <v>12.728</v>
      </c>
      <c r="C125">
        <v>1.4370000000000001</v>
      </c>
      <c r="D125">
        <v>6.2E-2</v>
      </c>
      <c r="E125">
        <v>0.51400000000000001</v>
      </c>
      <c r="F125">
        <f t="shared" si="7"/>
        <v>1.448</v>
      </c>
      <c r="G125" s="1">
        <f t="shared" si="8"/>
        <v>6.0329999999999995</v>
      </c>
      <c r="H125" s="1">
        <f t="shared" si="10"/>
        <v>52.298999999999069</v>
      </c>
      <c r="I125" s="1">
        <f t="shared" si="11"/>
        <v>-0.18181818184127263</v>
      </c>
      <c r="J125">
        <f t="shared" si="12"/>
        <v>-1.2121212344998929E-4</v>
      </c>
      <c r="K125">
        <f t="shared" si="13"/>
        <v>2.2016997639687994E-3</v>
      </c>
      <c r="L125">
        <f t="shared" si="9"/>
        <v>4.8009999999999993</v>
      </c>
    </row>
    <row r="126" spans="1:12" x14ac:dyDescent="0.25">
      <c r="A126">
        <v>193101.23</v>
      </c>
      <c r="B126">
        <v>25.343</v>
      </c>
      <c r="C126">
        <v>1.4370000000000001</v>
      </c>
      <c r="D126">
        <v>6.2E-2</v>
      </c>
      <c r="E126">
        <v>0.51400000000000001</v>
      </c>
      <c r="F126">
        <f t="shared" si="7"/>
        <v>1.448</v>
      </c>
      <c r="G126" s="1">
        <f t="shared" si="8"/>
        <v>6.0329999999999995</v>
      </c>
      <c r="H126" s="1">
        <f t="shared" si="10"/>
        <v>52.400000000023283</v>
      </c>
      <c r="I126" s="1">
        <f t="shared" si="11"/>
        <v>0</v>
      </c>
      <c r="J126">
        <f t="shared" si="12"/>
        <v>-1.2121212344998929E-4</v>
      </c>
      <c r="K126">
        <f t="shared" si="13"/>
        <v>1.8532629808559809E-3</v>
      </c>
      <c r="L126">
        <f t="shared" si="9"/>
        <v>4.8009999999999993</v>
      </c>
    </row>
    <row r="127" spans="1:12" x14ac:dyDescent="0.25">
      <c r="A127">
        <v>193101.33</v>
      </c>
      <c r="B127">
        <v>31.2</v>
      </c>
      <c r="C127">
        <v>1.4370000000000001</v>
      </c>
      <c r="D127">
        <v>6.2E-2</v>
      </c>
      <c r="E127">
        <v>0.51400000000000001</v>
      </c>
      <c r="F127">
        <f t="shared" si="7"/>
        <v>1.448</v>
      </c>
      <c r="G127" s="1">
        <f t="shared" si="8"/>
        <v>6.0329999999999995</v>
      </c>
      <c r="H127" s="1">
        <f t="shared" si="10"/>
        <v>52.5</v>
      </c>
      <c r="I127" s="1">
        <f t="shared" si="11"/>
        <v>0</v>
      </c>
      <c r="J127">
        <f t="shared" si="12"/>
        <v>-1.2121212344998929E-4</v>
      </c>
      <c r="K127">
        <f t="shared" si="13"/>
        <v>1.5570917152100852E-3</v>
      </c>
      <c r="L127">
        <f t="shared" si="9"/>
        <v>4.8009999999999993</v>
      </c>
    </row>
    <row r="128" spans="1:12" x14ac:dyDescent="0.25">
      <c r="A128">
        <v>193101.43</v>
      </c>
      <c r="B128">
        <v>33.453000000000003</v>
      </c>
      <c r="C128">
        <v>1.4370000000000001</v>
      </c>
      <c r="D128">
        <v>0.72899999999999998</v>
      </c>
      <c r="E128">
        <v>0.51400000000000001</v>
      </c>
      <c r="F128">
        <f t="shared" si="7"/>
        <v>1.448</v>
      </c>
      <c r="G128" s="1">
        <f t="shared" si="8"/>
        <v>6.0329999999999995</v>
      </c>
      <c r="H128" s="1">
        <f t="shared" si="10"/>
        <v>52.600000000005821</v>
      </c>
      <c r="I128" s="1">
        <f t="shared" si="11"/>
        <v>0</v>
      </c>
      <c r="J128">
        <f t="shared" si="12"/>
        <v>-1.2121212344998929E-4</v>
      </c>
      <c r="K128">
        <f t="shared" si="13"/>
        <v>1.3053461394110738E-3</v>
      </c>
      <c r="L128">
        <f t="shared" si="9"/>
        <v>4.8009999999999993</v>
      </c>
    </row>
    <row r="129" spans="1:12" x14ac:dyDescent="0.25">
      <c r="A129">
        <v>193101.52900000001</v>
      </c>
      <c r="B129">
        <v>34.097000000000001</v>
      </c>
      <c r="C129">
        <v>1.4370000000000001</v>
      </c>
      <c r="D129">
        <v>6.2E-2</v>
      </c>
      <c r="E129">
        <v>0.51400000000000001</v>
      </c>
      <c r="F129">
        <f t="shared" si="7"/>
        <v>1.448</v>
      </c>
      <c r="G129" s="1">
        <f t="shared" si="8"/>
        <v>6.0329999999999995</v>
      </c>
      <c r="H129" s="1">
        <f t="shared" si="10"/>
        <v>52.699000000022352</v>
      </c>
      <c r="I129" s="1">
        <f t="shared" si="11"/>
        <v>0</v>
      </c>
      <c r="J129">
        <f t="shared" si="12"/>
        <v>-1.2121212344998929E-4</v>
      </c>
      <c r="K129">
        <f t="shared" si="13"/>
        <v>1.0913623999819141E-3</v>
      </c>
      <c r="L129">
        <f t="shared" si="9"/>
        <v>4.8009999999999993</v>
      </c>
    </row>
    <row r="130" spans="1:12" x14ac:dyDescent="0.25">
      <c r="A130">
        <v>193101.63</v>
      </c>
      <c r="B130">
        <v>34.161000000000001</v>
      </c>
      <c r="C130">
        <v>1.4370000000000001</v>
      </c>
      <c r="D130">
        <v>6.2E-2</v>
      </c>
      <c r="E130">
        <v>0.51400000000000001</v>
      </c>
      <c r="F130">
        <f t="shared" ref="F130:F193" si="14">C130+0.011</f>
        <v>1.448</v>
      </c>
      <c r="G130" s="1">
        <f t="shared" ref="G130:G193" si="15">6+0.547-E130</f>
        <v>6.0329999999999995</v>
      </c>
      <c r="H130" s="1">
        <f t="shared" si="10"/>
        <v>52.800000000017462</v>
      </c>
      <c r="I130" s="1">
        <f t="shared" si="11"/>
        <v>0</v>
      </c>
      <c r="J130">
        <f t="shared" si="12"/>
        <v>-1.2121212344998929E-4</v>
      </c>
      <c r="K130">
        <f t="shared" si="13"/>
        <v>9.0947622146712859E-4</v>
      </c>
      <c r="L130">
        <f t="shared" ref="L130:L193" si="16">(6-C130-0.011)+(0.774-0.011)-E130</f>
        <v>4.8009999999999993</v>
      </c>
    </row>
    <row r="131" spans="1:12" x14ac:dyDescent="0.25">
      <c r="A131">
        <v>193101.73</v>
      </c>
      <c r="B131">
        <v>33.968000000000004</v>
      </c>
      <c r="C131">
        <v>1.42</v>
      </c>
      <c r="D131">
        <v>6.2E-2</v>
      </c>
      <c r="E131">
        <v>0.51400000000000001</v>
      </c>
      <c r="F131">
        <f t="shared" si="14"/>
        <v>1.4309999999999998</v>
      </c>
      <c r="G131" s="1">
        <f t="shared" si="15"/>
        <v>6.0329999999999995</v>
      </c>
      <c r="H131" s="1">
        <f t="shared" ref="H131:H194" si="17">$H$2+(A131-$A$2)</f>
        <v>52.900000000023283</v>
      </c>
      <c r="I131" s="1">
        <f t="shared" ref="I131:I194" si="18">(C131-C130)/(A131-A130)</f>
        <v>-0.16999999999010595</v>
      </c>
      <c r="J131">
        <f t="shared" si="12"/>
        <v>-1.145454545612372E-2</v>
      </c>
      <c r="K131">
        <f t="shared" si="13"/>
        <v>7.5487296972956094E-4</v>
      </c>
      <c r="L131">
        <f t="shared" si="16"/>
        <v>4.8179999999999996</v>
      </c>
    </row>
    <row r="132" spans="1:12" x14ac:dyDescent="0.25">
      <c r="A132">
        <v>193101.829</v>
      </c>
      <c r="B132">
        <v>33.646000000000001</v>
      </c>
      <c r="C132">
        <v>1.4370000000000001</v>
      </c>
      <c r="D132">
        <v>6.2E-2</v>
      </c>
      <c r="E132">
        <v>0.51400000000000001</v>
      </c>
      <c r="F132">
        <f t="shared" si="14"/>
        <v>1.448</v>
      </c>
      <c r="G132" s="1">
        <f t="shared" si="15"/>
        <v>6.0329999999999995</v>
      </c>
      <c r="H132" s="1">
        <f t="shared" si="17"/>
        <v>52.99900000001071</v>
      </c>
      <c r="I132" s="1">
        <f t="shared" si="18"/>
        <v>0.17171717173898082</v>
      </c>
      <c r="J132">
        <f t="shared" si="12"/>
        <v>-6.734006858331402E-6</v>
      </c>
      <c r="K132">
        <f t="shared" si="13"/>
        <v>-1.0765397941484311E-3</v>
      </c>
      <c r="L132">
        <f t="shared" si="16"/>
        <v>4.8009999999999993</v>
      </c>
    </row>
    <row r="133" spans="1:12" x14ac:dyDescent="0.25">
      <c r="A133">
        <v>193101.929</v>
      </c>
      <c r="B133">
        <v>33.195999999999998</v>
      </c>
      <c r="C133">
        <v>1.4370000000000001</v>
      </c>
      <c r="D133">
        <v>6.2E-2</v>
      </c>
      <c r="E133">
        <v>0.51400000000000001</v>
      </c>
      <c r="F133">
        <f t="shared" si="14"/>
        <v>1.448</v>
      </c>
      <c r="G133" s="1">
        <f t="shared" si="15"/>
        <v>6.0329999999999995</v>
      </c>
      <c r="H133" s="1">
        <f t="shared" si="17"/>
        <v>53.099000000016531</v>
      </c>
      <c r="I133" s="1">
        <f t="shared" si="18"/>
        <v>0</v>
      </c>
      <c r="J133">
        <f t="shared" si="12"/>
        <v>-6.734006858331402E-6</v>
      </c>
      <c r="K133">
        <f t="shared" si="13"/>
        <v>-9.1606892605491604E-4</v>
      </c>
      <c r="L133">
        <f t="shared" si="16"/>
        <v>4.8009999999999993</v>
      </c>
    </row>
    <row r="134" spans="1:12" x14ac:dyDescent="0.25">
      <c r="A134">
        <v>193102.03</v>
      </c>
      <c r="B134">
        <v>32.744999999999997</v>
      </c>
      <c r="C134">
        <v>1.42</v>
      </c>
      <c r="D134">
        <v>6.2E-2</v>
      </c>
      <c r="E134">
        <v>0.51400000000000001</v>
      </c>
      <c r="F134">
        <f t="shared" si="14"/>
        <v>1.4309999999999998</v>
      </c>
      <c r="G134" s="1">
        <f t="shared" si="15"/>
        <v>6.0329999999999995</v>
      </c>
      <c r="H134" s="1">
        <f t="shared" si="17"/>
        <v>53.200000000011642</v>
      </c>
      <c r="I134" s="1">
        <f t="shared" si="18"/>
        <v>-0.16831683169131784</v>
      </c>
      <c r="J134">
        <f t="shared" si="12"/>
        <v>-1.1227856119612854E-2</v>
      </c>
      <c r="K134">
        <f t="shared" si="13"/>
        <v>-7.7966868817542828E-4</v>
      </c>
      <c r="L134">
        <f t="shared" si="16"/>
        <v>4.8179999999999996</v>
      </c>
    </row>
    <row r="135" spans="1:12" x14ac:dyDescent="0.25">
      <c r="A135">
        <v>193102.12899999999</v>
      </c>
      <c r="B135">
        <v>32.293999999999997</v>
      </c>
      <c r="C135">
        <v>1.42</v>
      </c>
      <c r="D135">
        <v>6.2E-2</v>
      </c>
      <c r="E135">
        <v>0.51400000000000001</v>
      </c>
      <c r="F135">
        <f t="shared" si="14"/>
        <v>1.4309999999999998</v>
      </c>
      <c r="G135" s="1">
        <f t="shared" si="15"/>
        <v>6.0329999999999995</v>
      </c>
      <c r="H135" s="1">
        <f t="shared" si="17"/>
        <v>53.298999999999069</v>
      </c>
      <c r="I135" s="1">
        <f t="shared" si="18"/>
        <v>0</v>
      </c>
      <c r="J135">
        <f t="shared" si="12"/>
        <v>-1.1227856119612854E-2</v>
      </c>
      <c r="K135">
        <f t="shared" si="13"/>
        <v>-2.3468968028910421E-3</v>
      </c>
      <c r="L135">
        <f t="shared" si="16"/>
        <v>4.8179999999999996</v>
      </c>
    </row>
    <row r="136" spans="1:12" x14ac:dyDescent="0.25">
      <c r="A136">
        <v>193102.22899999999</v>
      </c>
      <c r="B136">
        <v>31.78</v>
      </c>
      <c r="C136">
        <v>1.4370000000000001</v>
      </c>
      <c r="D136">
        <v>6.2E-2</v>
      </c>
      <c r="E136">
        <v>0.51400000000000001</v>
      </c>
      <c r="F136">
        <f t="shared" si="14"/>
        <v>1.448</v>
      </c>
      <c r="G136" s="1">
        <f t="shared" si="15"/>
        <v>6.0329999999999995</v>
      </c>
      <c r="H136" s="1">
        <f t="shared" si="17"/>
        <v>53.399000000004889</v>
      </c>
      <c r="I136" s="1">
        <f t="shared" si="18"/>
        <v>0.16999999999010595</v>
      </c>
      <c r="J136">
        <f t="shared" si="12"/>
        <v>1.0547721306087647E-4</v>
      </c>
      <c r="K136">
        <f t="shared" si="13"/>
        <v>-3.6790407003993138E-3</v>
      </c>
      <c r="L136">
        <f t="shared" si="16"/>
        <v>4.8009999999999993</v>
      </c>
    </row>
    <row r="137" spans="1:12" x14ac:dyDescent="0.25">
      <c r="A137">
        <v>193102.33</v>
      </c>
      <c r="B137">
        <v>31.135999999999999</v>
      </c>
      <c r="C137">
        <v>1.4550000000000001</v>
      </c>
      <c r="D137">
        <v>6.2E-2</v>
      </c>
      <c r="E137">
        <v>0.51400000000000001</v>
      </c>
      <c r="F137">
        <f t="shared" si="14"/>
        <v>1.466</v>
      </c>
      <c r="G137" s="1">
        <f t="shared" si="15"/>
        <v>6.0329999999999995</v>
      </c>
      <c r="H137" s="1">
        <f t="shared" si="17"/>
        <v>53.5</v>
      </c>
      <c r="I137" s="1">
        <f t="shared" si="18"/>
        <v>0.17821782179080595</v>
      </c>
      <c r="J137">
        <f t="shared" si="12"/>
        <v>1.1986665332447939E-2</v>
      </c>
      <c r="K137">
        <f t="shared" si="13"/>
        <v>-3.111363013380285E-3</v>
      </c>
      <c r="L137">
        <f t="shared" si="16"/>
        <v>4.7829999999999995</v>
      </c>
    </row>
    <row r="138" spans="1:12" x14ac:dyDescent="0.25">
      <c r="A138">
        <v>193102.43</v>
      </c>
      <c r="B138">
        <v>30.428000000000001</v>
      </c>
      <c r="C138">
        <v>1.4550000000000001</v>
      </c>
      <c r="D138">
        <v>6.2E-2</v>
      </c>
      <c r="E138">
        <v>0.504</v>
      </c>
      <c r="F138">
        <f t="shared" si="14"/>
        <v>1.466</v>
      </c>
      <c r="G138" s="1">
        <f t="shared" si="15"/>
        <v>6.0429999999999993</v>
      </c>
      <c r="H138" s="1">
        <f t="shared" si="17"/>
        <v>53.600000000005821</v>
      </c>
      <c r="I138" s="1">
        <f t="shared" si="18"/>
        <v>0</v>
      </c>
      <c r="J138">
        <f t="shared" si="12"/>
        <v>1.1986665332447939E-2</v>
      </c>
      <c r="K138">
        <f t="shared" si="13"/>
        <v>-8.4665876150605106E-4</v>
      </c>
      <c r="L138">
        <f t="shared" si="16"/>
        <v>4.7929999999999993</v>
      </c>
    </row>
    <row r="139" spans="1:12" x14ac:dyDescent="0.25">
      <c r="A139">
        <v>193102.52900000001</v>
      </c>
      <c r="B139">
        <v>29.398</v>
      </c>
      <c r="C139">
        <v>1.49</v>
      </c>
      <c r="D139">
        <v>6.2E-2</v>
      </c>
      <c r="E139">
        <v>0.51400000000000001</v>
      </c>
      <c r="F139">
        <f t="shared" si="14"/>
        <v>1.5009999999999999</v>
      </c>
      <c r="G139" s="1">
        <f t="shared" si="15"/>
        <v>6.0329999999999995</v>
      </c>
      <c r="H139" s="1">
        <f t="shared" si="17"/>
        <v>53.699000000022352</v>
      </c>
      <c r="I139" s="1">
        <f t="shared" si="18"/>
        <v>0.35353535347631954</v>
      </c>
      <c r="J139">
        <f t="shared" si="12"/>
        <v>2.3555688898234391E-2</v>
      </c>
      <c r="K139">
        <f t="shared" si="13"/>
        <v>1.0783398525870476E-3</v>
      </c>
      <c r="L139">
        <f t="shared" si="16"/>
        <v>4.7479999999999993</v>
      </c>
    </row>
    <row r="140" spans="1:12" x14ac:dyDescent="0.25">
      <c r="A140">
        <v>193102.62899999999</v>
      </c>
      <c r="B140">
        <v>27.981999999999999</v>
      </c>
      <c r="C140">
        <v>1.49</v>
      </c>
      <c r="D140">
        <v>6.2E-2</v>
      </c>
      <c r="E140">
        <v>0.51400000000000001</v>
      </c>
      <c r="F140">
        <f t="shared" si="14"/>
        <v>1.5009999999999999</v>
      </c>
      <c r="G140" s="1">
        <f t="shared" si="15"/>
        <v>6.0329999999999995</v>
      </c>
      <c r="H140" s="1">
        <f t="shared" si="17"/>
        <v>53.798999999999069</v>
      </c>
      <c r="I140" s="1">
        <f t="shared" si="18"/>
        <v>0</v>
      </c>
      <c r="J140">
        <f t="shared" si="12"/>
        <v>3.5676901020985897E-2</v>
      </c>
      <c r="K140">
        <f t="shared" si="13"/>
        <v>4.449942209434149E-3</v>
      </c>
      <c r="L140">
        <f t="shared" si="16"/>
        <v>4.7479999999999993</v>
      </c>
    </row>
    <row r="141" spans="1:12" x14ac:dyDescent="0.25">
      <c r="A141">
        <v>193102.73</v>
      </c>
      <c r="B141">
        <v>25.986999999999998</v>
      </c>
      <c r="C141">
        <v>1.5249999999999999</v>
      </c>
      <c r="D141">
        <v>6.2E-2</v>
      </c>
      <c r="E141">
        <v>0.51400000000000001</v>
      </c>
      <c r="F141">
        <f t="shared" si="14"/>
        <v>1.5359999999999998</v>
      </c>
      <c r="G141" s="1">
        <f t="shared" si="15"/>
        <v>6.0329999999999995</v>
      </c>
      <c r="H141" s="1">
        <f t="shared" si="17"/>
        <v>53.900000000023283</v>
      </c>
      <c r="I141" s="1">
        <f t="shared" si="18"/>
        <v>0.3465346533822653</v>
      </c>
      <c r="J141">
        <f t="shared" si="12"/>
        <v>5.8779211246470252E-2</v>
      </c>
      <c r="K141">
        <f t="shared" si="13"/>
        <v>9.1339860311669113E-3</v>
      </c>
      <c r="L141">
        <f t="shared" si="16"/>
        <v>4.7129999999999992</v>
      </c>
    </row>
    <row r="142" spans="1:12" x14ac:dyDescent="0.25">
      <c r="A142">
        <v>193102.829</v>
      </c>
      <c r="B142">
        <v>23.219000000000001</v>
      </c>
      <c r="C142">
        <v>1.5429999999999999</v>
      </c>
      <c r="D142">
        <v>6.2E-2</v>
      </c>
      <c r="E142">
        <v>0.51400000000000001</v>
      </c>
      <c r="F142">
        <f t="shared" si="14"/>
        <v>1.5539999999999998</v>
      </c>
      <c r="G142" s="1">
        <f t="shared" si="15"/>
        <v>6.0329999999999995</v>
      </c>
      <c r="H142" s="1">
        <f t="shared" si="17"/>
        <v>53.99900000001071</v>
      </c>
      <c r="I142" s="1">
        <f t="shared" si="18"/>
        <v>0.18181818184127263</v>
      </c>
      <c r="J142">
        <f t="shared" si="12"/>
        <v>7.0900423369221768E-2</v>
      </c>
      <c r="K142">
        <f t="shared" si="13"/>
        <v>1.6580769813462411E-2</v>
      </c>
      <c r="L142">
        <f t="shared" si="16"/>
        <v>4.6949999999999994</v>
      </c>
    </row>
    <row r="143" spans="1:12" x14ac:dyDescent="0.25">
      <c r="A143">
        <v>193102.929</v>
      </c>
      <c r="B143">
        <v>19.292999999999999</v>
      </c>
      <c r="C143">
        <v>1.5780000000000001</v>
      </c>
      <c r="D143">
        <v>6.2E-2</v>
      </c>
      <c r="E143">
        <v>0.51400000000000001</v>
      </c>
      <c r="F143">
        <f t="shared" si="14"/>
        <v>1.589</v>
      </c>
      <c r="G143" s="1">
        <f t="shared" si="15"/>
        <v>6.0329999999999995</v>
      </c>
      <c r="H143" s="1">
        <f t="shared" si="17"/>
        <v>54.099000000016531</v>
      </c>
      <c r="I143" s="1">
        <f t="shared" si="18"/>
        <v>0.34999999997962872</v>
      </c>
      <c r="J143">
        <f t="shared" si="12"/>
        <v>9.4233756701197005E-2</v>
      </c>
      <c r="K143">
        <f t="shared" si="13"/>
        <v>2.4728717846826315E-2</v>
      </c>
      <c r="L143">
        <f t="shared" si="16"/>
        <v>4.6599999999999993</v>
      </c>
    </row>
    <row r="144" spans="1:12" x14ac:dyDescent="0.25">
      <c r="A144">
        <v>193103.03</v>
      </c>
      <c r="B144">
        <v>14.659000000000001</v>
      </c>
      <c r="C144">
        <v>1.5780000000000001</v>
      </c>
      <c r="D144">
        <v>0.72899999999999998</v>
      </c>
      <c r="E144">
        <v>0.51400000000000001</v>
      </c>
      <c r="F144">
        <f t="shared" si="14"/>
        <v>1.589</v>
      </c>
      <c r="G144" s="1">
        <f t="shared" si="15"/>
        <v>6.0329999999999995</v>
      </c>
      <c r="H144" s="1">
        <f t="shared" si="17"/>
        <v>54.200000000011642</v>
      </c>
      <c r="I144" s="1">
        <f t="shared" si="18"/>
        <v>0</v>
      </c>
      <c r="J144">
        <f t="shared" ref="J144:J207" si="19">AVERAGE(I130:I144)</f>
        <v>9.4233756701197005E-2</v>
      </c>
      <c r="K144">
        <f t="shared" si="13"/>
        <v>3.5154473674981916E-2</v>
      </c>
      <c r="L144">
        <f t="shared" si="16"/>
        <v>4.6599999999999993</v>
      </c>
    </row>
    <row r="145" spans="1:12" x14ac:dyDescent="0.25">
      <c r="A145">
        <v>193103.13</v>
      </c>
      <c r="B145">
        <v>10.539</v>
      </c>
      <c r="C145">
        <v>1.5960000000000001</v>
      </c>
      <c r="D145">
        <v>6.2E-2</v>
      </c>
      <c r="E145">
        <v>0.51400000000000001</v>
      </c>
      <c r="F145">
        <f t="shared" si="14"/>
        <v>1.607</v>
      </c>
      <c r="G145" s="1">
        <f t="shared" si="15"/>
        <v>6.0329999999999995</v>
      </c>
      <c r="H145" s="1">
        <f t="shared" si="17"/>
        <v>54.300000000017462</v>
      </c>
      <c r="I145" s="1">
        <f t="shared" si="18"/>
        <v>0.17999999998952279</v>
      </c>
      <c r="J145">
        <f t="shared" si="19"/>
        <v>0.10623375670049852</v>
      </c>
      <c r="K145">
        <f t="shared" si="13"/>
        <v>4.4016366128914179E-2</v>
      </c>
      <c r="L145">
        <f t="shared" si="16"/>
        <v>4.6419999999999995</v>
      </c>
    </row>
    <row r="146" spans="1:12" x14ac:dyDescent="0.25">
      <c r="A146">
        <v>193103.22899999999</v>
      </c>
      <c r="B146">
        <v>8.0289999999999999</v>
      </c>
      <c r="C146">
        <v>1.6140000000000001</v>
      </c>
      <c r="D146">
        <v>6.2E-2</v>
      </c>
      <c r="E146">
        <v>0.51400000000000001</v>
      </c>
      <c r="F146">
        <f t="shared" si="14"/>
        <v>1.625</v>
      </c>
      <c r="G146" s="1">
        <f t="shared" si="15"/>
        <v>6.0329999999999995</v>
      </c>
      <c r="H146" s="1">
        <f t="shared" si="17"/>
        <v>54.399000000004889</v>
      </c>
      <c r="I146" s="1">
        <f t="shared" si="18"/>
        <v>0.18181818184127263</v>
      </c>
      <c r="J146">
        <f t="shared" si="19"/>
        <v>0.12968830215592375</v>
      </c>
      <c r="K146">
        <f t="shared" ref="K146:K209" si="20">0.15*J145+0.85*K145</f>
        <v>5.3348974714651831E-2</v>
      </c>
      <c r="L146">
        <f t="shared" si="16"/>
        <v>4.6239999999999997</v>
      </c>
    </row>
    <row r="147" spans="1:12" x14ac:dyDescent="0.25">
      <c r="A147">
        <v>193103.329</v>
      </c>
      <c r="B147">
        <v>6.742</v>
      </c>
      <c r="C147">
        <v>1.631</v>
      </c>
      <c r="D147">
        <v>6.2E-2</v>
      </c>
      <c r="E147">
        <v>0.51400000000000001</v>
      </c>
      <c r="F147">
        <f t="shared" si="14"/>
        <v>1.6419999999999999</v>
      </c>
      <c r="G147" s="1">
        <f t="shared" si="15"/>
        <v>6.0329999999999995</v>
      </c>
      <c r="H147" s="1">
        <f t="shared" si="17"/>
        <v>54.49900000001071</v>
      </c>
      <c r="I147" s="1">
        <f t="shared" si="18"/>
        <v>0.16999999999010373</v>
      </c>
      <c r="J147">
        <f t="shared" si="19"/>
        <v>0.12957382403933196</v>
      </c>
      <c r="K147">
        <f t="shared" si="20"/>
        <v>6.4799873830842625E-2</v>
      </c>
      <c r="L147">
        <f t="shared" si="16"/>
        <v>4.6069999999999993</v>
      </c>
    </row>
    <row r="148" spans="1:12" x14ac:dyDescent="0.25">
      <c r="A148">
        <v>193103.43</v>
      </c>
      <c r="B148">
        <v>6.2270000000000003</v>
      </c>
      <c r="C148">
        <v>1.667</v>
      </c>
      <c r="D148">
        <v>6.2E-2</v>
      </c>
      <c r="E148">
        <v>0.51400000000000001</v>
      </c>
      <c r="F148">
        <f t="shared" si="14"/>
        <v>1.6779999999999999</v>
      </c>
      <c r="G148" s="1">
        <f t="shared" si="15"/>
        <v>6.0329999999999995</v>
      </c>
      <c r="H148" s="1">
        <f t="shared" si="17"/>
        <v>54.600000000005821</v>
      </c>
      <c r="I148" s="1">
        <f t="shared" si="18"/>
        <v>0.35643564358161189</v>
      </c>
      <c r="J148">
        <f t="shared" si="19"/>
        <v>0.15333620027810607</v>
      </c>
      <c r="K148">
        <f t="shared" si="20"/>
        <v>7.4515966362116021E-2</v>
      </c>
      <c r="L148">
        <f t="shared" si="16"/>
        <v>4.5709999999999997</v>
      </c>
    </row>
    <row r="149" spans="1:12" x14ac:dyDescent="0.25">
      <c r="A149">
        <v>193103.52900000001</v>
      </c>
      <c r="B149">
        <v>6.0339999999999998</v>
      </c>
      <c r="C149">
        <v>1.667</v>
      </c>
      <c r="D149">
        <v>6.2E-2</v>
      </c>
      <c r="E149">
        <v>0.51400000000000001</v>
      </c>
      <c r="F149">
        <f t="shared" si="14"/>
        <v>1.6779999999999999</v>
      </c>
      <c r="G149" s="1">
        <f t="shared" si="15"/>
        <v>6.0329999999999995</v>
      </c>
      <c r="H149" s="1">
        <f t="shared" si="17"/>
        <v>54.699000000022352</v>
      </c>
      <c r="I149" s="1">
        <f t="shared" si="18"/>
        <v>0</v>
      </c>
      <c r="J149">
        <f t="shared" si="19"/>
        <v>0.1645573223908606</v>
      </c>
      <c r="K149">
        <f t="shared" si="20"/>
        <v>8.6339001449514521E-2</v>
      </c>
      <c r="L149">
        <f t="shared" si="16"/>
        <v>4.5709999999999997</v>
      </c>
    </row>
    <row r="150" spans="1:12" x14ac:dyDescent="0.25">
      <c r="A150">
        <v>193103.62899999999</v>
      </c>
      <c r="B150">
        <v>6.0979999999999999</v>
      </c>
      <c r="C150">
        <v>1.702</v>
      </c>
      <c r="D150">
        <v>0.72899999999999998</v>
      </c>
      <c r="E150">
        <v>0.51400000000000001</v>
      </c>
      <c r="F150">
        <f t="shared" si="14"/>
        <v>1.7129999999999999</v>
      </c>
      <c r="G150" s="1">
        <f t="shared" si="15"/>
        <v>6.0329999999999995</v>
      </c>
      <c r="H150" s="1">
        <f t="shared" si="17"/>
        <v>54.798999999999069</v>
      </c>
      <c r="I150" s="1">
        <f t="shared" si="18"/>
        <v>0.3500000000814899</v>
      </c>
      <c r="J150">
        <f t="shared" si="19"/>
        <v>0.1878906557296266</v>
      </c>
      <c r="K150">
        <f t="shared" si="20"/>
        <v>9.8071749590716434E-2</v>
      </c>
      <c r="L150">
        <f t="shared" si="16"/>
        <v>4.5359999999999996</v>
      </c>
    </row>
    <row r="151" spans="1:12" x14ac:dyDescent="0.25">
      <c r="A151">
        <v>193103.73</v>
      </c>
      <c r="B151">
        <v>6.0979999999999999</v>
      </c>
      <c r="C151">
        <v>1.72</v>
      </c>
      <c r="D151">
        <v>6.2E-2</v>
      </c>
      <c r="E151">
        <v>0.51400000000000001</v>
      </c>
      <c r="F151">
        <f t="shared" si="14"/>
        <v>1.7309999999999999</v>
      </c>
      <c r="G151" s="1">
        <f t="shared" si="15"/>
        <v>6.0329999999999995</v>
      </c>
      <c r="H151" s="1">
        <f t="shared" si="17"/>
        <v>54.900000000023283</v>
      </c>
      <c r="I151" s="1">
        <f t="shared" si="18"/>
        <v>0.1782178217394513</v>
      </c>
      <c r="J151">
        <f t="shared" si="19"/>
        <v>0.1884385105129163</v>
      </c>
      <c r="K151">
        <f t="shared" si="20"/>
        <v>0.11154458551155295</v>
      </c>
      <c r="L151">
        <f t="shared" si="16"/>
        <v>4.5179999999999998</v>
      </c>
    </row>
    <row r="152" spans="1:12" x14ac:dyDescent="0.25">
      <c r="A152">
        <v>193103.83</v>
      </c>
      <c r="B152">
        <v>6.1630000000000003</v>
      </c>
      <c r="C152">
        <v>1.7370000000000001</v>
      </c>
      <c r="D152">
        <v>6.2E-2</v>
      </c>
      <c r="E152">
        <v>0.51400000000000001</v>
      </c>
      <c r="F152">
        <f t="shared" si="14"/>
        <v>1.748</v>
      </c>
      <c r="G152" s="1">
        <f t="shared" si="15"/>
        <v>6.0329999999999995</v>
      </c>
      <c r="H152" s="1">
        <f t="shared" si="17"/>
        <v>55</v>
      </c>
      <c r="I152" s="1">
        <f t="shared" si="18"/>
        <v>0.17000000003958246</v>
      </c>
      <c r="J152">
        <f t="shared" si="19"/>
        <v>0.18789065572950139</v>
      </c>
      <c r="K152">
        <f t="shared" si="20"/>
        <v>0.12307867426175745</v>
      </c>
      <c r="L152">
        <f t="shared" si="16"/>
        <v>4.5009999999999994</v>
      </c>
    </row>
    <row r="153" spans="1:12" x14ac:dyDescent="0.25">
      <c r="A153">
        <v>193103.929</v>
      </c>
      <c r="B153">
        <v>6.2270000000000003</v>
      </c>
      <c r="C153">
        <v>1.7370000000000001</v>
      </c>
      <c r="D153">
        <v>6.2E-2</v>
      </c>
      <c r="E153">
        <v>0.51400000000000001</v>
      </c>
      <c r="F153">
        <f t="shared" si="14"/>
        <v>1.748</v>
      </c>
      <c r="G153" s="1">
        <f t="shared" si="15"/>
        <v>6.0329999999999995</v>
      </c>
      <c r="H153" s="1">
        <f t="shared" si="17"/>
        <v>55.099000000016531</v>
      </c>
      <c r="I153" s="1">
        <f t="shared" si="18"/>
        <v>0</v>
      </c>
      <c r="J153">
        <f t="shared" si="19"/>
        <v>0.18789065572950139</v>
      </c>
      <c r="K153">
        <f t="shared" si="20"/>
        <v>0.13280047148191904</v>
      </c>
      <c r="L153">
        <f t="shared" si="16"/>
        <v>4.5009999999999994</v>
      </c>
    </row>
    <row r="154" spans="1:12" x14ac:dyDescent="0.25">
      <c r="A154">
        <v>193104.02900000001</v>
      </c>
      <c r="B154">
        <v>6.2270000000000003</v>
      </c>
      <c r="C154">
        <v>1.7549999999999999</v>
      </c>
      <c r="D154">
        <v>0.72899999999999998</v>
      </c>
      <c r="E154">
        <v>0.51400000000000001</v>
      </c>
      <c r="F154">
        <f t="shared" si="14"/>
        <v>1.7659999999999998</v>
      </c>
      <c r="G154" s="1">
        <f t="shared" si="15"/>
        <v>6.0329999999999995</v>
      </c>
      <c r="H154" s="1">
        <f t="shared" si="17"/>
        <v>55.199000000022352</v>
      </c>
      <c r="I154" s="1">
        <f t="shared" si="18"/>
        <v>0.17999999998952057</v>
      </c>
      <c r="J154">
        <f t="shared" si="19"/>
        <v>0.1763216321637148</v>
      </c>
      <c r="K154">
        <f t="shared" si="20"/>
        <v>0.1410639991190564</v>
      </c>
      <c r="L154">
        <f t="shared" si="16"/>
        <v>4.4829999999999997</v>
      </c>
    </row>
    <row r="155" spans="1:12" x14ac:dyDescent="0.25">
      <c r="A155">
        <v>193104.13</v>
      </c>
      <c r="B155">
        <v>6.2270000000000003</v>
      </c>
      <c r="C155">
        <v>1.79</v>
      </c>
      <c r="D155">
        <v>6.2E-2</v>
      </c>
      <c r="E155">
        <v>0.51400000000000001</v>
      </c>
      <c r="F155">
        <f t="shared" si="14"/>
        <v>1.8009999999999999</v>
      </c>
      <c r="G155" s="1">
        <f t="shared" si="15"/>
        <v>6.0329999999999995</v>
      </c>
      <c r="H155" s="1">
        <f t="shared" si="17"/>
        <v>55.300000000017462</v>
      </c>
      <c r="I155" s="1">
        <f t="shared" si="18"/>
        <v>0.34653465348212381</v>
      </c>
      <c r="J155">
        <f t="shared" si="19"/>
        <v>0.19942394239585637</v>
      </c>
      <c r="K155">
        <f t="shared" si="20"/>
        <v>0.14635264407575516</v>
      </c>
      <c r="L155">
        <f t="shared" si="16"/>
        <v>4.4479999999999995</v>
      </c>
    </row>
    <row r="156" spans="1:12" x14ac:dyDescent="0.25">
      <c r="A156">
        <v>193104.22899999999</v>
      </c>
      <c r="B156">
        <v>6.2270000000000003</v>
      </c>
      <c r="C156">
        <v>1.79</v>
      </c>
      <c r="D156">
        <v>6.2E-2</v>
      </c>
      <c r="E156">
        <v>0.51400000000000001</v>
      </c>
      <c r="F156">
        <f t="shared" si="14"/>
        <v>1.8009999999999999</v>
      </c>
      <c r="G156" s="1">
        <f t="shared" si="15"/>
        <v>6.0329999999999995</v>
      </c>
      <c r="H156" s="1">
        <f t="shared" si="17"/>
        <v>55.399000000004889</v>
      </c>
      <c r="I156" s="1">
        <f t="shared" si="18"/>
        <v>0</v>
      </c>
      <c r="J156">
        <f t="shared" si="19"/>
        <v>0.17632163217037203</v>
      </c>
      <c r="K156">
        <f t="shared" si="20"/>
        <v>0.15431333882377032</v>
      </c>
      <c r="L156">
        <f t="shared" si="16"/>
        <v>4.4479999999999995</v>
      </c>
    </row>
    <row r="157" spans="1:12" x14ac:dyDescent="0.25">
      <c r="A157">
        <v>193104.329</v>
      </c>
      <c r="B157">
        <v>6.2910000000000004</v>
      </c>
      <c r="C157">
        <v>1.8260000000000001</v>
      </c>
      <c r="D157">
        <v>6.2E-2</v>
      </c>
      <c r="E157">
        <v>0.51400000000000001</v>
      </c>
      <c r="F157">
        <f t="shared" si="14"/>
        <v>1.837</v>
      </c>
      <c r="G157" s="1">
        <f t="shared" si="15"/>
        <v>6.0329999999999995</v>
      </c>
      <c r="H157" s="1">
        <f t="shared" si="17"/>
        <v>55.49900000001071</v>
      </c>
      <c r="I157" s="1">
        <f t="shared" si="18"/>
        <v>0.35999999997904558</v>
      </c>
      <c r="J157">
        <f t="shared" si="19"/>
        <v>0.18820042004622356</v>
      </c>
      <c r="K157">
        <f t="shared" si="20"/>
        <v>0.15761458282576057</v>
      </c>
      <c r="L157">
        <f t="shared" si="16"/>
        <v>4.411999999999999</v>
      </c>
    </row>
    <row r="158" spans="1:12" x14ac:dyDescent="0.25">
      <c r="A158">
        <v>193104.429</v>
      </c>
      <c r="B158">
        <v>6.2910000000000004</v>
      </c>
      <c r="C158">
        <v>1.843</v>
      </c>
      <c r="D158">
        <v>6.2E-2</v>
      </c>
      <c r="E158">
        <v>0.51400000000000001</v>
      </c>
      <c r="F158">
        <f t="shared" si="14"/>
        <v>1.8539999999999999</v>
      </c>
      <c r="G158" s="1">
        <f t="shared" si="15"/>
        <v>6.0329999999999995</v>
      </c>
      <c r="H158" s="1">
        <f t="shared" si="17"/>
        <v>55.599000000016531</v>
      </c>
      <c r="I158" s="1">
        <f t="shared" si="18"/>
        <v>0.16999999999010373</v>
      </c>
      <c r="J158">
        <f t="shared" si="19"/>
        <v>0.17620042004692188</v>
      </c>
      <c r="K158">
        <f t="shared" si="20"/>
        <v>0.16220245840883002</v>
      </c>
      <c r="L158">
        <f t="shared" si="16"/>
        <v>4.3949999999999996</v>
      </c>
    </row>
    <row r="159" spans="1:12" x14ac:dyDescent="0.25">
      <c r="A159">
        <v>193104.53</v>
      </c>
      <c r="B159">
        <v>6.42</v>
      </c>
      <c r="C159">
        <v>1.861</v>
      </c>
      <c r="D159">
        <v>6.2E-2</v>
      </c>
      <c r="E159">
        <v>0.51400000000000001</v>
      </c>
      <c r="F159">
        <f t="shared" si="14"/>
        <v>1.8719999999999999</v>
      </c>
      <c r="G159" s="1">
        <f t="shared" si="15"/>
        <v>6.0329999999999995</v>
      </c>
      <c r="H159" s="1">
        <f t="shared" si="17"/>
        <v>55.700000000011642</v>
      </c>
      <c r="I159" s="1">
        <f t="shared" si="18"/>
        <v>0.17821782179080595</v>
      </c>
      <c r="J159">
        <f t="shared" si="19"/>
        <v>0.18808160816630895</v>
      </c>
      <c r="K159">
        <f t="shared" si="20"/>
        <v>0.16430215265454381</v>
      </c>
      <c r="L159">
        <f t="shared" si="16"/>
        <v>4.3769999999999998</v>
      </c>
    </row>
    <row r="160" spans="1:12" x14ac:dyDescent="0.25">
      <c r="A160">
        <v>193104.62899999999</v>
      </c>
      <c r="B160">
        <v>6.5490000000000004</v>
      </c>
      <c r="C160">
        <v>1.8959999999999999</v>
      </c>
      <c r="D160">
        <v>0.72899999999999998</v>
      </c>
      <c r="E160">
        <v>0.51400000000000001</v>
      </c>
      <c r="F160">
        <f t="shared" si="14"/>
        <v>1.9069999999999998</v>
      </c>
      <c r="G160" s="1">
        <f t="shared" si="15"/>
        <v>6.0329999999999995</v>
      </c>
      <c r="H160" s="1">
        <f t="shared" si="17"/>
        <v>55.798999999999069</v>
      </c>
      <c r="I160" s="1">
        <f t="shared" si="18"/>
        <v>0.35353535358025118</v>
      </c>
      <c r="J160">
        <f t="shared" si="19"/>
        <v>0.19965063173902423</v>
      </c>
      <c r="K160">
        <f t="shared" si="20"/>
        <v>0.16786907098130857</v>
      </c>
      <c r="L160">
        <f t="shared" si="16"/>
        <v>4.3419999999999996</v>
      </c>
    </row>
    <row r="161" spans="1:12" x14ac:dyDescent="0.25">
      <c r="A161">
        <v>193104.72899999999</v>
      </c>
      <c r="B161">
        <v>6.6130000000000004</v>
      </c>
      <c r="C161">
        <v>1.8959999999999999</v>
      </c>
      <c r="D161">
        <v>0.72899999999999998</v>
      </c>
      <c r="E161">
        <v>0.51400000000000001</v>
      </c>
      <c r="F161">
        <f t="shared" si="14"/>
        <v>1.9069999999999998</v>
      </c>
      <c r="G161" s="1">
        <f t="shared" si="15"/>
        <v>6.0329999999999995</v>
      </c>
      <c r="H161" s="1">
        <f t="shared" si="17"/>
        <v>55.899000000004889</v>
      </c>
      <c r="I161" s="1">
        <f t="shared" si="18"/>
        <v>0</v>
      </c>
      <c r="J161">
        <f t="shared" si="19"/>
        <v>0.18752941961627273</v>
      </c>
      <c r="K161">
        <f t="shared" si="20"/>
        <v>0.17263630509496591</v>
      </c>
      <c r="L161">
        <f t="shared" si="16"/>
        <v>4.3419999999999996</v>
      </c>
    </row>
    <row r="162" spans="1:12" x14ac:dyDescent="0.25">
      <c r="A162">
        <v>193104.83</v>
      </c>
      <c r="B162">
        <v>6.6769999999999996</v>
      </c>
      <c r="C162">
        <v>1.9139999999999999</v>
      </c>
      <c r="D162">
        <v>6.2E-2</v>
      </c>
      <c r="E162">
        <v>0.51400000000000001</v>
      </c>
      <c r="F162">
        <f t="shared" si="14"/>
        <v>1.9249999999999998</v>
      </c>
      <c r="G162" s="1">
        <f t="shared" si="15"/>
        <v>6.0329999999999995</v>
      </c>
      <c r="H162" s="1">
        <f t="shared" si="17"/>
        <v>56</v>
      </c>
      <c r="I162" s="1">
        <f t="shared" si="18"/>
        <v>0.17821782179080595</v>
      </c>
      <c r="J162">
        <f t="shared" si="19"/>
        <v>0.18807727440298619</v>
      </c>
      <c r="K162">
        <f t="shared" si="20"/>
        <v>0.17487027227316193</v>
      </c>
      <c r="L162">
        <f t="shared" si="16"/>
        <v>4.3239999999999998</v>
      </c>
    </row>
    <row r="163" spans="1:12" x14ac:dyDescent="0.25">
      <c r="A163">
        <v>193104.929</v>
      </c>
      <c r="B163">
        <v>6.806</v>
      </c>
      <c r="C163">
        <v>1.9319999999999999</v>
      </c>
      <c r="D163">
        <v>6.2E-2</v>
      </c>
      <c r="E163">
        <v>0.51400000000000001</v>
      </c>
      <c r="F163">
        <f t="shared" si="14"/>
        <v>1.9429999999999998</v>
      </c>
      <c r="G163" s="1">
        <f t="shared" si="15"/>
        <v>6.0329999999999995</v>
      </c>
      <c r="H163" s="1">
        <f t="shared" si="17"/>
        <v>56.099000000016531</v>
      </c>
      <c r="I163" s="1">
        <f t="shared" si="18"/>
        <v>0.18181818178782205</v>
      </c>
      <c r="J163">
        <f t="shared" si="19"/>
        <v>0.17643611028340014</v>
      </c>
      <c r="K163">
        <f t="shared" si="20"/>
        <v>0.17685132259263558</v>
      </c>
      <c r="L163">
        <f t="shared" si="16"/>
        <v>4.3059999999999992</v>
      </c>
    </row>
    <row r="164" spans="1:12" x14ac:dyDescent="0.25">
      <c r="A164">
        <v>193105.02900000001</v>
      </c>
      <c r="B164">
        <v>6.8710000000000004</v>
      </c>
      <c r="C164">
        <v>1.9490000000000001</v>
      </c>
      <c r="D164">
        <v>6.2E-2</v>
      </c>
      <c r="E164">
        <v>0.51400000000000001</v>
      </c>
      <c r="F164">
        <f t="shared" si="14"/>
        <v>1.96</v>
      </c>
      <c r="G164" s="1">
        <f t="shared" si="15"/>
        <v>6.0329999999999995</v>
      </c>
      <c r="H164" s="1">
        <f t="shared" si="17"/>
        <v>56.199000000022352</v>
      </c>
      <c r="I164" s="1">
        <f t="shared" si="18"/>
        <v>0.16999999999010595</v>
      </c>
      <c r="J164">
        <f t="shared" si="19"/>
        <v>0.18776944361607389</v>
      </c>
      <c r="K164">
        <f t="shared" si="20"/>
        <v>0.17678904074625026</v>
      </c>
      <c r="L164">
        <f t="shared" si="16"/>
        <v>4.2889999999999997</v>
      </c>
    </row>
    <row r="165" spans="1:12" x14ac:dyDescent="0.25">
      <c r="A165">
        <v>193105.12899999999</v>
      </c>
      <c r="B165">
        <v>6.9349999999999996</v>
      </c>
      <c r="C165">
        <v>1.9670000000000001</v>
      </c>
      <c r="D165">
        <v>6.2E-2</v>
      </c>
      <c r="E165">
        <v>0.51400000000000001</v>
      </c>
      <c r="F165">
        <f t="shared" si="14"/>
        <v>1.978</v>
      </c>
      <c r="G165" s="1">
        <f t="shared" si="15"/>
        <v>6.0329999999999995</v>
      </c>
      <c r="H165" s="1">
        <f t="shared" si="17"/>
        <v>56.298999999999069</v>
      </c>
      <c r="I165" s="1">
        <f t="shared" si="18"/>
        <v>0.18000000004190966</v>
      </c>
      <c r="J165">
        <f t="shared" si="19"/>
        <v>0.17643611028010187</v>
      </c>
      <c r="K165">
        <f t="shared" si="20"/>
        <v>0.17843610117672382</v>
      </c>
      <c r="L165">
        <f t="shared" si="16"/>
        <v>4.270999999999999</v>
      </c>
    </row>
    <row r="166" spans="1:12" x14ac:dyDescent="0.25">
      <c r="A166">
        <v>193105.23</v>
      </c>
      <c r="B166">
        <v>6.9989999999999997</v>
      </c>
      <c r="C166">
        <v>1.9670000000000001</v>
      </c>
      <c r="D166">
        <v>6.2E-2</v>
      </c>
      <c r="E166">
        <v>0.51400000000000001</v>
      </c>
      <c r="F166">
        <f t="shared" si="14"/>
        <v>1.978</v>
      </c>
      <c r="G166" s="1">
        <f t="shared" si="15"/>
        <v>6.0329999999999995</v>
      </c>
      <c r="H166" s="1">
        <f t="shared" si="17"/>
        <v>56.400000000023283</v>
      </c>
      <c r="I166" s="1">
        <f t="shared" si="18"/>
        <v>0</v>
      </c>
      <c r="J166">
        <f t="shared" si="19"/>
        <v>0.16455492216413845</v>
      </c>
      <c r="K166">
        <f t="shared" si="20"/>
        <v>0.17813610254223053</v>
      </c>
      <c r="L166">
        <f t="shared" si="16"/>
        <v>4.270999999999999</v>
      </c>
    </row>
    <row r="167" spans="1:12" x14ac:dyDescent="0.25">
      <c r="A167">
        <v>193105.329</v>
      </c>
      <c r="B167">
        <v>6.9989999999999997</v>
      </c>
      <c r="C167">
        <v>1.984</v>
      </c>
      <c r="D167">
        <v>0.72899999999999998</v>
      </c>
      <c r="E167">
        <v>0.51400000000000001</v>
      </c>
      <c r="F167">
        <f t="shared" si="14"/>
        <v>1.9949999999999999</v>
      </c>
      <c r="G167" s="1">
        <f t="shared" si="15"/>
        <v>6.0329999999999995</v>
      </c>
      <c r="H167" s="1">
        <f t="shared" si="17"/>
        <v>56.49900000001071</v>
      </c>
      <c r="I167" s="1">
        <f t="shared" si="18"/>
        <v>0.17171717173897857</v>
      </c>
      <c r="J167">
        <f t="shared" si="19"/>
        <v>0.16466940027743154</v>
      </c>
      <c r="K167">
        <f t="shared" si="20"/>
        <v>0.17609892548551673</v>
      </c>
      <c r="L167">
        <f t="shared" si="16"/>
        <v>4.2539999999999996</v>
      </c>
    </row>
    <row r="168" spans="1:12" x14ac:dyDescent="0.25">
      <c r="A168">
        <v>193105.429</v>
      </c>
      <c r="B168">
        <v>7.0640000000000001</v>
      </c>
      <c r="C168">
        <v>2.0019999999999998</v>
      </c>
      <c r="D168">
        <v>6.2E-2</v>
      </c>
      <c r="E168">
        <v>0.51400000000000001</v>
      </c>
      <c r="F168">
        <f t="shared" si="14"/>
        <v>2.0129999999999999</v>
      </c>
      <c r="G168" s="1">
        <f t="shared" si="15"/>
        <v>6.0329999999999995</v>
      </c>
      <c r="H168" s="1">
        <f t="shared" si="17"/>
        <v>56.599000000016531</v>
      </c>
      <c r="I168" s="1">
        <f t="shared" si="18"/>
        <v>0.17999999998952057</v>
      </c>
      <c r="J168">
        <f t="shared" si="19"/>
        <v>0.17666940027673292</v>
      </c>
      <c r="K168">
        <f t="shared" si="20"/>
        <v>0.17438449670430395</v>
      </c>
      <c r="L168">
        <f t="shared" si="16"/>
        <v>4.2359999999999998</v>
      </c>
    </row>
    <row r="169" spans="1:12" x14ac:dyDescent="0.25">
      <c r="A169">
        <v>193105.53</v>
      </c>
      <c r="B169">
        <v>6.9349999999999996</v>
      </c>
      <c r="C169">
        <v>2.0019999999999998</v>
      </c>
      <c r="D169">
        <v>6.2E-2</v>
      </c>
      <c r="E169">
        <v>0.51400000000000001</v>
      </c>
      <c r="F169">
        <f t="shared" si="14"/>
        <v>2.0129999999999999</v>
      </c>
      <c r="G169" s="1">
        <f t="shared" si="15"/>
        <v>6.0329999999999995</v>
      </c>
      <c r="H169" s="1">
        <f t="shared" si="17"/>
        <v>56.700000000011642</v>
      </c>
      <c r="I169" s="1">
        <f t="shared" si="18"/>
        <v>0</v>
      </c>
      <c r="J169">
        <f t="shared" si="19"/>
        <v>0.16466940027743157</v>
      </c>
      <c r="K169">
        <f t="shared" si="20"/>
        <v>0.17472723224016828</v>
      </c>
      <c r="L169">
        <f t="shared" si="16"/>
        <v>4.2359999999999998</v>
      </c>
    </row>
    <row r="170" spans="1:12" x14ac:dyDescent="0.25">
      <c r="A170">
        <v>193105.63</v>
      </c>
      <c r="B170">
        <v>6.9349999999999996</v>
      </c>
      <c r="C170">
        <v>2.0019999999999998</v>
      </c>
      <c r="D170">
        <v>6.2E-2</v>
      </c>
      <c r="E170">
        <v>0.51400000000000001</v>
      </c>
      <c r="F170">
        <f t="shared" si="14"/>
        <v>2.0129999999999999</v>
      </c>
      <c r="G170" s="1">
        <f t="shared" si="15"/>
        <v>6.0329999999999995</v>
      </c>
      <c r="H170" s="1">
        <f t="shared" si="17"/>
        <v>56.800000000017462</v>
      </c>
      <c r="I170" s="1">
        <f t="shared" si="18"/>
        <v>0</v>
      </c>
      <c r="J170">
        <f t="shared" si="19"/>
        <v>0.14156709004528997</v>
      </c>
      <c r="K170">
        <f t="shared" si="20"/>
        <v>0.17321855744575779</v>
      </c>
      <c r="L170">
        <f t="shared" si="16"/>
        <v>4.2359999999999998</v>
      </c>
    </row>
    <row r="171" spans="1:12" x14ac:dyDescent="0.25">
      <c r="A171">
        <v>193105.72899999999</v>
      </c>
      <c r="B171">
        <v>6.9349999999999996</v>
      </c>
      <c r="C171">
        <v>2.02</v>
      </c>
      <c r="D171">
        <v>0.72899999999999998</v>
      </c>
      <c r="E171">
        <v>0.51400000000000001</v>
      </c>
      <c r="F171">
        <f t="shared" si="14"/>
        <v>2.0310000000000001</v>
      </c>
      <c r="G171" s="1">
        <f t="shared" si="15"/>
        <v>6.0329999999999995</v>
      </c>
      <c r="H171" s="1">
        <f t="shared" si="17"/>
        <v>56.899000000004889</v>
      </c>
      <c r="I171" s="1">
        <f t="shared" si="18"/>
        <v>0.18181818184127488</v>
      </c>
      <c r="J171">
        <f t="shared" si="19"/>
        <v>0.15368830216804161</v>
      </c>
      <c r="K171">
        <f t="shared" si="20"/>
        <v>0.1684708373356876</v>
      </c>
      <c r="L171">
        <f t="shared" si="16"/>
        <v>4.218</v>
      </c>
    </row>
    <row r="172" spans="1:12" x14ac:dyDescent="0.25">
      <c r="A172">
        <v>193105.829</v>
      </c>
      <c r="B172">
        <v>6.9349999999999996</v>
      </c>
      <c r="C172">
        <v>2.02</v>
      </c>
      <c r="D172">
        <v>6.2E-2</v>
      </c>
      <c r="E172">
        <v>0.51400000000000001</v>
      </c>
      <c r="F172">
        <f t="shared" si="14"/>
        <v>2.0310000000000001</v>
      </c>
      <c r="G172" s="1">
        <f t="shared" si="15"/>
        <v>6.0329999999999995</v>
      </c>
      <c r="H172" s="1">
        <f t="shared" si="17"/>
        <v>56.99900000001071</v>
      </c>
      <c r="I172" s="1">
        <f t="shared" si="18"/>
        <v>0</v>
      </c>
      <c r="J172">
        <f t="shared" si="19"/>
        <v>0.12968830216943858</v>
      </c>
      <c r="K172">
        <f t="shared" si="20"/>
        <v>0.1662534570605407</v>
      </c>
      <c r="L172">
        <f t="shared" si="16"/>
        <v>4.218</v>
      </c>
    </row>
    <row r="173" spans="1:12" x14ac:dyDescent="0.25">
      <c r="A173">
        <v>193105.93</v>
      </c>
      <c r="B173">
        <v>6.9349999999999996</v>
      </c>
      <c r="C173">
        <v>2.02</v>
      </c>
      <c r="D173">
        <v>6.2E-2</v>
      </c>
      <c r="E173">
        <v>0.51400000000000001</v>
      </c>
      <c r="F173">
        <f t="shared" si="14"/>
        <v>2.0310000000000001</v>
      </c>
      <c r="G173" s="1">
        <f t="shared" si="15"/>
        <v>6.0329999999999995</v>
      </c>
      <c r="H173" s="1">
        <f t="shared" si="17"/>
        <v>57.100000000005821</v>
      </c>
      <c r="I173" s="1">
        <f t="shared" si="18"/>
        <v>0</v>
      </c>
      <c r="J173">
        <f t="shared" si="19"/>
        <v>0.11835496883676498</v>
      </c>
      <c r="K173">
        <f t="shared" si="20"/>
        <v>0.16076868382687537</v>
      </c>
      <c r="L173">
        <f t="shared" si="16"/>
        <v>4.218</v>
      </c>
    </row>
    <row r="174" spans="1:12" x14ac:dyDescent="0.25">
      <c r="A174">
        <v>193106.02900000001</v>
      </c>
      <c r="B174">
        <v>6.806</v>
      </c>
      <c r="C174">
        <v>2.02</v>
      </c>
      <c r="D174">
        <v>6.2E-2</v>
      </c>
      <c r="E174">
        <v>0.51400000000000001</v>
      </c>
      <c r="F174">
        <f t="shared" si="14"/>
        <v>2.0310000000000001</v>
      </c>
      <c r="G174" s="1">
        <f t="shared" si="15"/>
        <v>6.0329999999999995</v>
      </c>
      <c r="H174" s="1">
        <f t="shared" si="17"/>
        <v>57.199000000022352</v>
      </c>
      <c r="I174" s="1">
        <f t="shared" si="18"/>
        <v>0</v>
      </c>
      <c r="J174">
        <f t="shared" si="19"/>
        <v>0.10647378071737792</v>
      </c>
      <c r="K174">
        <f t="shared" si="20"/>
        <v>0.15440662657835882</v>
      </c>
      <c r="L174">
        <f t="shared" si="16"/>
        <v>4.218</v>
      </c>
    </row>
    <row r="175" spans="1:12" x14ac:dyDescent="0.25">
      <c r="A175">
        <v>193106.12899999999</v>
      </c>
      <c r="B175">
        <v>6.6769999999999996</v>
      </c>
      <c r="C175">
        <v>2.02</v>
      </c>
      <c r="D175">
        <v>6.2E-2</v>
      </c>
      <c r="E175">
        <v>0.51400000000000001</v>
      </c>
      <c r="F175">
        <f t="shared" si="14"/>
        <v>2.0310000000000001</v>
      </c>
      <c r="G175" s="1">
        <f t="shared" si="15"/>
        <v>6.0329999999999995</v>
      </c>
      <c r="H175" s="1">
        <f t="shared" si="17"/>
        <v>57.298999999999069</v>
      </c>
      <c r="I175" s="1">
        <f t="shared" si="18"/>
        <v>0</v>
      </c>
      <c r="J175">
        <f t="shared" si="19"/>
        <v>8.2904757145361177E-2</v>
      </c>
      <c r="K175">
        <f t="shared" si="20"/>
        <v>0.14721669969921167</v>
      </c>
      <c r="L175">
        <f t="shared" si="16"/>
        <v>4.218</v>
      </c>
    </row>
    <row r="176" spans="1:12" x14ac:dyDescent="0.25">
      <c r="A176">
        <v>193106.22899999999</v>
      </c>
      <c r="B176">
        <v>6.6130000000000004</v>
      </c>
      <c r="C176">
        <v>2.0369999999999999</v>
      </c>
      <c r="D176">
        <v>6.2E-2</v>
      </c>
      <c r="E176">
        <v>0.51400000000000001</v>
      </c>
      <c r="F176">
        <f t="shared" si="14"/>
        <v>2.048</v>
      </c>
      <c r="G176" s="1">
        <f t="shared" si="15"/>
        <v>6.0329999999999995</v>
      </c>
      <c r="H176" s="1">
        <f t="shared" si="17"/>
        <v>57.399000000004889</v>
      </c>
      <c r="I176" s="1">
        <f t="shared" si="18"/>
        <v>0.16999999999010373</v>
      </c>
      <c r="J176">
        <f t="shared" si="19"/>
        <v>9.4238090478034747E-2</v>
      </c>
      <c r="K176">
        <f t="shared" si="20"/>
        <v>0.13756990831613408</v>
      </c>
      <c r="L176">
        <f t="shared" si="16"/>
        <v>4.2009999999999996</v>
      </c>
    </row>
    <row r="177" spans="1:12" x14ac:dyDescent="0.25">
      <c r="A177">
        <v>193106.329</v>
      </c>
      <c r="B177">
        <v>6.484</v>
      </c>
      <c r="C177">
        <v>2.02</v>
      </c>
      <c r="D177">
        <v>6.2E-2</v>
      </c>
      <c r="E177">
        <v>0.51400000000000001</v>
      </c>
      <c r="F177">
        <f t="shared" si="14"/>
        <v>2.0310000000000001</v>
      </c>
      <c r="G177" s="1">
        <f t="shared" si="15"/>
        <v>6.0329999999999995</v>
      </c>
      <c r="H177" s="1">
        <f t="shared" si="17"/>
        <v>57.49900000001071</v>
      </c>
      <c r="I177" s="1">
        <f t="shared" si="18"/>
        <v>-0.16999999999010373</v>
      </c>
      <c r="J177">
        <f t="shared" si="19"/>
        <v>7.102356902597412E-2</v>
      </c>
      <c r="K177">
        <f t="shared" si="20"/>
        <v>0.13107013564041917</v>
      </c>
      <c r="L177">
        <f t="shared" si="16"/>
        <v>4.218</v>
      </c>
    </row>
    <row r="178" spans="1:12" x14ac:dyDescent="0.25">
      <c r="A178">
        <v>193106.429</v>
      </c>
      <c r="B178">
        <v>6.2910000000000004</v>
      </c>
      <c r="C178">
        <v>2.0369999999999999</v>
      </c>
      <c r="D178">
        <v>6.2E-2</v>
      </c>
      <c r="E178">
        <v>0.51400000000000001</v>
      </c>
      <c r="F178">
        <f t="shared" si="14"/>
        <v>2.048</v>
      </c>
      <c r="G178" s="1">
        <f t="shared" si="15"/>
        <v>6.0329999999999995</v>
      </c>
      <c r="H178" s="1">
        <f t="shared" si="17"/>
        <v>57.599000000016531</v>
      </c>
      <c r="I178" s="1">
        <f t="shared" si="18"/>
        <v>0.16999999999010373</v>
      </c>
      <c r="J178">
        <f t="shared" si="19"/>
        <v>7.0235690239459553E-2</v>
      </c>
      <c r="K178">
        <f t="shared" si="20"/>
        <v>0.12206315064825241</v>
      </c>
      <c r="L178">
        <f t="shared" si="16"/>
        <v>4.2009999999999996</v>
      </c>
    </row>
    <row r="179" spans="1:12" x14ac:dyDescent="0.25">
      <c r="A179">
        <v>193106.52900000001</v>
      </c>
      <c r="B179">
        <v>6.1630000000000003</v>
      </c>
      <c r="C179">
        <v>2.0369999999999999</v>
      </c>
      <c r="D179">
        <v>6.2E-2</v>
      </c>
      <c r="E179">
        <v>0.51400000000000001</v>
      </c>
      <c r="F179">
        <f t="shared" si="14"/>
        <v>2.048</v>
      </c>
      <c r="G179" s="1">
        <f t="shared" si="15"/>
        <v>6.0329999999999995</v>
      </c>
      <c r="H179" s="1">
        <f t="shared" si="17"/>
        <v>57.699000000022352</v>
      </c>
      <c r="I179" s="1">
        <f t="shared" si="18"/>
        <v>0</v>
      </c>
      <c r="J179">
        <f t="shared" si="19"/>
        <v>5.8902356906785823E-2</v>
      </c>
      <c r="K179">
        <f t="shared" si="20"/>
        <v>0.11428903158693347</v>
      </c>
      <c r="L179">
        <f t="shared" si="16"/>
        <v>4.2009999999999996</v>
      </c>
    </row>
    <row r="180" spans="1:12" x14ac:dyDescent="0.25">
      <c r="A180">
        <v>193106.62899999999</v>
      </c>
      <c r="B180">
        <v>6.1630000000000003</v>
      </c>
      <c r="C180">
        <v>2.0369999999999999</v>
      </c>
      <c r="D180">
        <v>0.72899999999999998</v>
      </c>
      <c r="E180">
        <v>0.51400000000000001</v>
      </c>
      <c r="F180">
        <f t="shared" si="14"/>
        <v>2.048</v>
      </c>
      <c r="G180" s="1">
        <f t="shared" si="15"/>
        <v>6.0329999999999995</v>
      </c>
      <c r="H180" s="1">
        <f t="shared" si="17"/>
        <v>57.798999999999069</v>
      </c>
      <c r="I180" s="1">
        <f t="shared" si="18"/>
        <v>0</v>
      </c>
      <c r="J180">
        <f t="shared" si="19"/>
        <v>4.6902356903991846E-2</v>
      </c>
      <c r="K180">
        <f t="shared" si="20"/>
        <v>0.10598103038491133</v>
      </c>
      <c r="L180">
        <f t="shared" si="16"/>
        <v>4.2009999999999996</v>
      </c>
    </row>
    <row r="181" spans="1:12" x14ac:dyDescent="0.25">
      <c r="A181">
        <v>193106.72899999999</v>
      </c>
      <c r="B181">
        <v>6.3559999999999999</v>
      </c>
      <c r="C181">
        <v>2.0369999999999999</v>
      </c>
      <c r="D181">
        <v>6.2E-2</v>
      </c>
      <c r="E181">
        <v>0.51400000000000001</v>
      </c>
      <c r="F181">
        <f t="shared" si="14"/>
        <v>2.048</v>
      </c>
      <c r="G181" s="1">
        <f t="shared" si="15"/>
        <v>6.0329999999999995</v>
      </c>
      <c r="H181" s="1">
        <f t="shared" si="17"/>
        <v>57.899000000004889</v>
      </c>
      <c r="I181" s="1">
        <f t="shared" si="18"/>
        <v>0</v>
      </c>
      <c r="J181">
        <f t="shared" si="19"/>
        <v>4.6902356903991846E-2</v>
      </c>
      <c r="K181">
        <f t="shared" si="20"/>
        <v>9.711922936277341E-2</v>
      </c>
      <c r="L181">
        <f t="shared" si="16"/>
        <v>4.2009999999999996</v>
      </c>
    </row>
    <row r="182" spans="1:12" x14ac:dyDescent="0.25">
      <c r="A182">
        <v>193106.829</v>
      </c>
      <c r="B182">
        <v>6.5490000000000004</v>
      </c>
      <c r="C182">
        <v>2.0369999999999999</v>
      </c>
      <c r="D182">
        <v>0.72899999999999998</v>
      </c>
      <c r="E182">
        <v>0.51400000000000001</v>
      </c>
      <c r="F182">
        <f t="shared" si="14"/>
        <v>2.048</v>
      </c>
      <c r="G182" s="1">
        <f t="shared" si="15"/>
        <v>6.0329999999999995</v>
      </c>
      <c r="H182" s="1">
        <f t="shared" si="17"/>
        <v>57.99900000001071</v>
      </c>
      <c r="I182" s="1">
        <f t="shared" si="18"/>
        <v>0</v>
      </c>
      <c r="J182">
        <f t="shared" si="19"/>
        <v>3.5454545454726608E-2</v>
      </c>
      <c r="K182">
        <f t="shared" si="20"/>
        <v>8.9586698493956174E-2</v>
      </c>
      <c r="L182">
        <f t="shared" si="16"/>
        <v>4.2009999999999996</v>
      </c>
    </row>
    <row r="183" spans="1:12" x14ac:dyDescent="0.25">
      <c r="A183">
        <v>193106.929</v>
      </c>
      <c r="B183">
        <v>6.6769999999999996</v>
      </c>
      <c r="C183">
        <v>2.0369999999999999</v>
      </c>
      <c r="D183">
        <v>6.2E-2</v>
      </c>
      <c r="E183">
        <v>0.51400000000000001</v>
      </c>
      <c r="F183">
        <f t="shared" si="14"/>
        <v>2.048</v>
      </c>
      <c r="G183" s="1">
        <f t="shared" si="15"/>
        <v>6.0329999999999995</v>
      </c>
      <c r="H183" s="1">
        <f t="shared" si="17"/>
        <v>58.099000000016531</v>
      </c>
      <c r="I183" s="1">
        <f t="shared" si="18"/>
        <v>0</v>
      </c>
      <c r="J183">
        <f t="shared" si="19"/>
        <v>2.3454545455425239E-2</v>
      </c>
      <c r="K183">
        <f t="shared" si="20"/>
        <v>8.1466875538071734E-2</v>
      </c>
      <c r="L183">
        <f t="shared" si="16"/>
        <v>4.2009999999999996</v>
      </c>
    </row>
    <row r="184" spans="1:12" x14ac:dyDescent="0.25">
      <c r="A184">
        <v>193107.02900000001</v>
      </c>
      <c r="B184">
        <v>6.742</v>
      </c>
      <c r="C184">
        <v>2.0550000000000002</v>
      </c>
      <c r="D184">
        <v>6.2E-2</v>
      </c>
      <c r="E184">
        <v>0.51400000000000001</v>
      </c>
      <c r="F184">
        <f t="shared" si="14"/>
        <v>2.0660000000000003</v>
      </c>
      <c r="G184" s="1">
        <f t="shared" si="15"/>
        <v>6.0329999999999995</v>
      </c>
      <c r="H184" s="1">
        <f t="shared" si="17"/>
        <v>58.199000000022352</v>
      </c>
      <c r="I184" s="1">
        <f t="shared" si="18"/>
        <v>0.17999999998952501</v>
      </c>
      <c r="J184">
        <f t="shared" si="19"/>
        <v>3.5454545454726906E-2</v>
      </c>
      <c r="K184">
        <f t="shared" si="20"/>
        <v>7.2765026025674764E-2</v>
      </c>
      <c r="L184">
        <f t="shared" si="16"/>
        <v>4.1829999999999998</v>
      </c>
    </row>
    <row r="185" spans="1:12" x14ac:dyDescent="0.25">
      <c r="A185">
        <v>193107.12899999999</v>
      </c>
      <c r="B185">
        <v>6.742</v>
      </c>
      <c r="C185">
        <v>2.0550000000000002</v>
      </c>
      <c r="D185">
        <v>6.2E-2</v>
      </c>
      <c r="E185">
        <v>0.51400000000000001</v>
      </c>
      <c r="F185">
        <f t="shared" si="14"/>
        <v>2.0660000000000003</v>
      </c>
      <c r="G185" s="1">
        <f t="shared" si="15"/>
        <v>6.0329999999999995</v>
      </c>
      <c r="H185" s="1">
        <f t="shared" si="17"/>
        <v>58.298999999999069</v>
      </c>
      <c r="I185" s="1">
        <f t="shared" si="18"/>
        <v>0</v>
      </c>
      <c r="J185">
        <f t="shared" si="19"/>
        <v>3.5454545454726906E-2</v>
      </c>
      <c r="K185">
        <f t="shared" si="20"/>
        <v>6.7168453940032583E-2</v>
      </c>
      <c r="L185">
        <f t="shared" si="16"/>
        <v>4.1829999999999998</v>
      </c>
    </row>
    <row r="186" spans="1:12" x14ac:dyDescent="0.25">
      <c r="A186">
        <v>193107.22899999999</v>
      </c>
      <c r="B186">
        <v>6.742</v>
      </c>
      <c r="C186">
        <v>2.0550000000000002</v>
      </c>
      <c r="D186">
        <v>6.2E-2</v>
      </c>
      <c r="E186">
        <v>0.51400000000000001</v>
      </c>
      <c r="F186">
        <f t="shared" si="14"/>
        <v>2.0660000000000003</v>
      </c>
      <c r="G186" s="1">
        <f t="shared" si="15"/>
        <v>6.0329999999999995</v>
      </c>
      <c r="H186" s="1">
        <f t="shared" si="17"/>
        <v>58.399000000004889</v>
      </c>
      <c r="I186" s="1">
        <f t="shared" si="18"/>
        <v>0</v>
      </c>
      <c r="J186">
        <f t="shared" si="19"/>
        <v>2.3333333331975247E-2</v>
      </c>
      <c r="K186">
        <f t="shared" si="20"/>
        <v>6.2411367667236727E-2</v>
      </c>
      <c r="L186">
        <f t="shared" si="16"/>
        <v>4.1829999999999998</v>
      </c>
    </row>
    <row r="187" spans="1:12" x14ac:dyDescent="0.25">
      <c r="A187">
        <v>193107.329</v>
      </c>
      <c r="B187">
        <v>6.742</v>
      </c>
      <c r="C187">
        <v>2.073</v>
      </c>
      <c r="D187">
        <v>0.72899999999999998</v>
      </c>
      <c r="E187">
        <v>0.51400000000000001</v>
      </c>
      <c r="F187">
        <f t="shared" si="14"/>
        <v>2.0840000000000001</v>
      </c>
      <c r="G187" s="1">
        <f t="shared" si="15"/>
        <v>6.0329999999999995</v>
      </c>
      <c r="H187" s="1">
        <f t="shared" si="17"/>
        <v>58.49900000001071</v>
      </c>
      <c r="I187" s="1">
        <f t="shared" si="18"/>
        <v>0.17999999998952057</v>
      </c>
      <c r="J187">
        <f t="shared" si="19"/>
        <v>3.5333333331276619E-2</v>
      </c>
      <c r="K187">
        <f t="shared" si="20"/>
        <v>5.6549662516947499E-2</v>
      </c>
      <c r="L187">
        <f t="shared" si="16"/>
        <v>4.165</v>
      </c>
    </row>
    <row r="188" spans="1:12" x14ac:dyDescent="0.25">
      <c r="A188">
        <v>193107.429</v>
      </c>
      <c r="B188">
        <v>6.806</v>
      </c>
      <c r="C188">
        <v>2.073</v>
      </c>
      <c r="D188">
        <v>6.2E-2</v>
      </c>
      <c r="E188">
        <v>0.51400000000000001</v>
      </c>
      <c r="F188">
        <f t="shared" si="14"/>
        <v>2.0840000000000001</v>
      </c>
      <c r="G188" s="1">
        <f t="shared" si="15"/>
        <v>6.0329999999999995</v>
      </c>
      <c r="H188" s="1">
        <f t="shared" si="17"/>
        <v>58.599000000016531</v>
      </c>
      <c r="I188" s="1">
        <f t="shared" si="18"/>
        <v>0</v>
      </c>
      <c r="J188">
        <f t="shared" si="19"/>
        <v>3.5333333331276619E-2</v>
      </c>
      <c r="K188">
        <f t="shared" si="20"/>
        <v>5.336721313909687E-2</v>
      </c>
      <c r="L188">
        <f t="shared" si="16"/>
        <v>4.165</v>
      </c>
    </row>
    <row r="189" spans="1:12" x14ac:dyDescent="0.25">
      <c r="A189">
        <v>193107.52900000001</v>
      </c>
      <c r="B189">
        <v>6.806</v>
      </c>
      <c r="C189">
        <v>2.09</v>
      </c>
      <c r="D189">
        <v>0.72899999999999998</v>
      </c>
      <c r="E189">
        <v>0.51400000000000001</v>
      </c>
      <c r="F189">
        <f t="shared" si="14"/>
        <v>2.101</v>
      </c>
      <c r="G189" s="1">
        <f t="shared" si="15"/>
        <v>6.0329999999999995</v>
      </c>
      <c r="H189" s="1">
        <f t="shared" si="17"/>
        <v>58.699000000022352</v>
      </c>
      <c r="I189" s="1">
        <f t="shared" si="18"/>
        <v>0.16999999999010373</v>
      </c>
      <c r="J189">
        <f t="shared" si="19"/>
        <v>4.6666666663950203E-2</v>
      </c>
      <c r="K189">
        <f t="shared" si="20"/>
        <v>5.0662131167923827E-2</v>
      </c>
      <c r="L189">
        <f t="shared" si="16"/>
        <v>4.1479999999999997</v>
      </c>
    </row>
    <row r="190" spans="1:12" x14ac:dyDescent="0.25">
      <c r="A190">
        <v>193107.62899999999</v>
      </c>
      <c r="B190">
        <v>6.742</v>
      </c>
      <c r="C190">
        <v>2.09</v>
      </c>
      <c r="D190">
        <v>6.2E-2</v>
      </c>
      <c r="E190">
        <v>0.51400000000000001</v>
      </c>
      <c r="F190">
        <f t="shared" si="14"/>
        <v>2.101</v>
      </c>
      <c r="G190" s="1">
        <f t="shared" si="15"/>
        <v>6.0329999999999995</v>
      </c>
      <c r="H190" s="1">
        <f t="shared" si="17"/>
        <v>58.798999999999069</v>
      </c>
      <c r="I190" s="1">
        <f t="shared" si="18"/>
        <v>0</v>
      </c>
      <c r="J190">
        <f t="shared" si="19"/>
        <v>4.6666666663950203E-2</v>
      </c>
      <c r="K190">
        <f t="shared" si="20"/>
        <v>5.0062811492327788E-2</v>
      </c>
      <c r="L190">
        <f t="shared" si="16"/>
        <v>4.1479999999999997</v>
      </c>
    </row>
    <row r="191" spans="1:12" x14ac:dyDescent="0.25">
      <c r="A191">
        <v>193107.72899999999</v>
      </c>
      <c r="B191">
        <v>6.6130000000000004</v>
      </c>
      <c r="C191">
        <v>2.09</v>
      </c>
      <c r="D191">
        <v>6.2E-2</v>
      </c>
      <c r="E191">
        <v>0.51400000000000001</v>
      </c>
      <c r="F191">
        <f t="shared" si="14"/>
        <v>2.101</v>
      </c>
      <c r="G191" s="1">
        <f t="shared" si="15"/>
        <v>6.0329999999999995</v>
      </c>
      <c r="H191" s="1">
        <f t="shared" si="17"/>
        <v>58.899000000004889</v>
      </c>
      <c r="I191" s="1">
        <f t="shared" si="18"/>
        <v>0</v>
      </c>
      <c r="J191">
        <f t="shared" si="19"/>
        <v>3.5333333331276626E-2</v>
      </c>
      <c r="K191">
        <f t="shared" si="20"/>
        <v>4.9553389768071152E-2</v>
      </c>
      <c r="L191">
        <f t="shared" si="16"/>
        <v>4.1479999999999997</v>
      </c>
    </row>
    <row r="192" spans="1:12" x14ac:dyDescent="0.25">
      <c r="A192">
        <v>193107.829</v>
      </c>
      <c r="B192">
        <v>6.6130000000000004</v>
      </c>
      <c r="C192">
        <v>2.1080000000000001</v>
      </c>
      <c r="D192">
        <v>6.2E-2</v>
      </c>
      <c r="E192">
        <v>0.51400000000000001</v>
      </c>
      <c r="F192">
        <f t="shared" si="14"/>
        <v>2.1190000000000002</v>
      </c>
      <c r="G192" s="1">
        <f t="shared" si="15"/>
        <v>6.0329999999999995</v>
      </c>
      <c r="H192" s="1">
        <f t="shared" si="17"/>
        <v>58.99900000001071</v>
      </c>
      <c r="I192" s="1">
        <f t="shared" si="18"/>
        <v>0.17999999998952501</v>
      </c>
      <c r="J192">
        <f t="shared" si="19"/>
        <v>5.8666666663251862E-2</v>
      </c>
      <c r="K192">
        <f t="shared" si="20"/>
        <v>4.7420381302551974E-2</v>
      </c>
      <c r="L192">
        <f t="shared" si="16"/>
        <v>4.13</v>
      </c>
    </row>
    <row r="193" spans="1:12" x14ac:dyDescent="0.25">
      <c r="A193">
        <v>193107.929</v>
      </c>
      <c r="B193">
        <v>6.6130000000000004</v>
      </c>
      <c r="C193">
        <v>2.1080000000000001</v>
      </c>
      <c r="D193">
        <v>6.2E-2</v>
      </c>
      <c r="E193">
        <v>0.51400000000000001</v>
      </c>
      <c r="F193">
        <f t="shared" si="14"/>
        <v>2.1190000000000002</v>
      </c>
      <c r="G193" s="1">
        <f t="shared" si="15"/>
        <v>6.0329999999999995</v>
      </c>
      <c r="H193" s="1">
        <f t="shared" si="17"/>
        <v>59.099000000016531</v>
      </c>
      <c r="I193" s="1">
        <f t="shared" si="18"/>
        <v>0</v>
      </c>
      <c r="J193">
        <f t="shared" si="19"/>
        <v>4.7333333330578292E-2</v>
      </c>
      <c r="K193">
        <f t="shared" si="20"/>
        <v>4.9107324106656955E-2</v>
      </c>
      <c r="L193">
        <f t="shared" si="16"/>
        <v>4.13</v>
      </c>
    </row>
    <row r="194" spans="1:12" x14ac:dyDescent="0.25">
      <c r="A194">
        <v>193108.02900000001</v>
      </c>
      <c r="B194">
        <v>6.5490000000000004</v>
      </c>
      <c r="C194">
        <v>2.1080000000000001</v>
      </c>
      <c r="D194">
        <v>6.2E-2</v>
      </c>
      <c r="E194">
        <v>0.51400000000000001</v>
      </c>
      <c r="F194">
        <f t="shared" ref="F194:F257" si="21">C194+0.011</f>
        <v>2.1190000000000002</v>
      </c>
      <c r="G194" s="1">
        <f t="shared" ref="G194:G257" si="22">6+0.547-E194</f>
        <v>6.0329999999999995</v>
      </c>
      <c r="H194" s="1">
        <f t="shared" si="17"/>
        <v>59.199000000022352</v>
      </c>
      <c r="I194" s="1">
        <f t="shared" si="18"/>
        <v>0</v>
      </c>
      <c r="J194">
        <f t="shared" si="19"/>
        <v>4.7333333330578292E-2</v>
      </c>
      <c r="K194">
        <f t="shared" si="20"/>
        <v>4.8841225490245152E-2</v>
      </c>
      <c r="L194">
        <f t="shared" ref="L194:L257" si="23">(6-C194-0.011)+(0.774-0.011)-E194</f>
        <v>4.13</v>
      </c>
    </row>
    <row r="195" spans="1:12" x14ac:dyDescent="0.25">
      <c r="A195">
        <v>193108.12899999999</v>
      </c>
      <c r="B195">
        <v>6.5490000000000004</v>
      </c>
      <c r="C195">
        <v>2.1259999999999999</v>
      </c>
      <c r="D195">
        <v>6.2E-2</v>
      </c>
      <c r="E195">
        <v>0.52300000000000002</v>
      </c>
      <c r="F195">
        <f t="shared" si="21"/>
        <v>2.137</v>
      </c>
      <c r="G195" s="1">
        <f t="shared" si="22"/>
        <v>6.024</v>
      </c>
      <c r="H195" s="1">
        <f t="shared" ref="H195:H258" si="24">$H$2+(A195-$A$2)</f>
        <v>59.298999999999069</v>
      </c>
      <c r="I195" s="1">
        <f t="shared" ref="I195:I258" si="25">(C195-C194)/(A195-A194)</f>
        <v>0.18000000004190744</v>
      </c>
      <c r="J195">
        <f t="shared" si="19"/>
        <v>5.9333333333372117E-2</v>
      </c>
      <c r="K195">
        <f t="shared" si="20"/>
        <v>4.8615041666295121E-2</v>
      </c>
      <c r="L195">
        <f t="shared" si="23"/>
        <v>4.1030000000000006</v>
      </c>
    </row>
    <row r="196" spans="1:12" x14ac:dyDescent="0.25">
      <c r="A196">
        <v>193108.22899999999</v>
      </c>
      <c r="B196">
        <v>6.6130000000000004</v>
      </c>
      <c r="C196">
        <v>2.1259999999999999</v>
      </c>
      <c r="D196">
        <v>0.72899999999999998</v>
      </c>
      <c r="E196">
        <v>0.51400000000000001</v>
      </c>
      <c r="F196">
        <f t="shared" si="21"/>
        <v>2.137</v>
      </c>
      <c r="G196" s="1">
        <f t="shared" si="22"/>
        <v>6.0329999999999995</v>
      </c>
      <c r="H196" s="1">
        <f t="shared" si="24"/>
        <v>59.399000000004889</v>
      </c>
      <c r="I196" s="1">
        <f t="shared" si="25"/>
        <v>0</v>
      </c>
      <c r="J196">
        <f t="shared" si="19"/>
        <v>5.9333333333372117E-2</v>
      </c>
      <c r="K196">
        <f t="shared" si="20"/>
        <v>5.0222785416356663E-2</v>
      </c>
      <c r="L196">
        <f t="shared" si="23"/>
        <v>4.1120000000000001</v>
      </c>
    </row>
    <row r="197" spans="1:12" x14ac:dyDescent="0.25">
      <c r="A197">
        <v>193108.329</v>
      </c>
      <c r="B197">
        <v>6.6130000000000004</v>
      </c>
      <c r="C197">
        <v>2.1259999999999999</v>
      </c>
      <c r="D197">
        <v>6.2E-2</v>
      </c>
      <c r="E197">
        <v>0.51400000000000001</v>
      </c>
      <c r="F197">
        <f t="shared" si="21"/>
        <v>2.137</v>
      </c>
      <c r="G197" s="1">
        <f t="shared" si="22"/>
        <v>6.0329999999999995</v>
      </c>
      <c r="H197" s="1">
        <f t="shared" si="24"/>
        <v>59.49900000001071</v>
      </c>
      <c r="I197" s="1">
        <f t="shared" si="25"/>
        <v>0</v>
      </c>
      <c r="J197">
        <f t="shared" si="19"/>
        <v>5.9333333333372117E-2</v>
      </c>
      <c r="K197">
        <f t="shared" si="20"/>
        <v>5.1589367603908975E-2</v>
      </c>
      <c r="L197">
        <f t="shared" si="23"/>
        <v>4.1120000000000001</v>
      </c>
    </row>
    <row r="198" spans="1:12" x14ac:dyDescent="0.25">
      <c r="A198">
        <v>193108.429</v>
      </c>
      <c r="B198">
        <v>6.6130000000000004</v>
      </c>
      <c r="C198">
        <v>2.1429999999999998</v>
      </c>
      <c r="D198">
        <v>6.2E-2</v>
      </c>
      <c r="E198">
        <v>0.51400000000000001</v>
      </c>
      <c r="F198">
        <f t="shared" si="21"/>
        <v>2.1539999999999999</v>
      </c>
      <c r="G198" s="1">
        <f t="shared" si="22"/>
        <v>6.0329999999999995</v>
      </c>
      <c r="H198" s="1">
        <f t="shared" si="24"/>
        <v>59.599000000016531</v>
      </c>
      <c r="I198" s="1">
        <f t="shared" si="25"/>
        <v>0.16999999999010373</v>
      </c>
      <c r="J198">
        <f t="shared" si="19"/>
        <v>7.0666666666045694E-2</v>
      </c>
      <c r="K198">
        <f t="shared" si="20"/>
        <v>5.2750962463328444E-2</v>
      </c>
      <c r="L198">
        <f t="shared" si="23"/>
        <v>4.0949999999999998</v>
      </c>
    </row>
    <row r="199" spans="1:12" x14ac:dyDescent="0.25">
      <c r="A199">
        <v>193108.52900000001</v>
      </c>
      <c r="B199">
        <v>6.6130000000000004</v>
      </c>
      <c r="C199">
        <v>2.161</v>
      </c>
      <c r="D199">
        <v>6.2E-2</v>
      </c>
      <c r="E199">
        <v>0.51400000000000001</v>
      </c>
      <c r="F199">
        <f t="shared" si="21"/>
        <v>2.1720000000000002</v>
      </c>
      <c r="G199" s="1">
        <f t="shared" si="22"/>
        <v>6.0329999999999995</v>
      </c>
      <c r="H199" s="1">
        <f t="shared" si="24"/>
        <v>59.699000000022352</v>
      </c>
      <c r="I199" s="1">
        <f t="shared" si="25"/>
        <v>0.17999999998952501</v>
      </c>
      <c r="J199">
        <f t="shared" si="19"/>
        <v>7.0666666666045694E-2</v>
      </c>
      <c r="K199">
        <f t="shared" si="20"/>
        <v>5.5438318093736033E-2</v>
      </c>
      <c r="L199">
        <f t="shared" si="23"/>
        <v>4.077</v>
      </c>
    </row>
    <row r="200" spans="1:12" x14ac:dyDescent="0.25">
      <c r="A200">
        <v>193108.62899999999</v>
      </c>
      <c r="B200">
        <v>6.742</v>
      </c>
      <c r="C200">
        <v>2.161</v>
      </c>
      <c r="D200">
        <v>6.2E-2</v>
      </c>
      <c r="E200">
        <v>0.51400000000000001</v>
      </c>
      <c r="F200">
        <f t="shared" si="21"/>
        <v>2.1720000000000002</v>
      </c>
      <c r="G200" s="1">
        <f t="shared" si="22"/>
        <v>6.0329999999999995</v>
      </c>
      <c r="H200" s="1">
        <f t="shared" si="24"/>
        <v>59.798999999999069</v>
      </c>
      <c r="I200" s="1">
        <f t="shared" si="25"/>
        <v>0</v>
      </c>
      <c r="J200">
        <f t="shared" si="19"/>
        <v>7.0666666666045694E-2</v>
      </c>
      <c r="K200">
        <f t="shared" si="20"/>
        <v>5.7722570379582477E-2</v>
      </c>
      <c r="L200">
        <f t="shared" si="23"/>
        <v>4.077</v>
      </c>
    </row>
    <row r="201" spans="1:12" x14ac:dyDescent="0.25">
      <c r="A201">
        <v>193108.72899999999</v>
      </c>
      <c r="B201">
        <v>6.806</v>
      </c>
      <c r="C201">
        <v>2.1789999999999998</v>
      </c>
      <c r="D201">
        <v>6.2E-2</v>
      </c>
      <c r="E201">
        <v>0.51400000000000001</v>
      </c>
      <c r="F201">
        <f t="shared" si="21"/>
        <v>2.19</v>
      </c>
      <c r="G201" s="1">
        <f t="shared" si="22"/>
        <v>6.0329999999999995</v>
      </c>
      <c r="H201" s="1">
        <f t="shared" si="24"/>
        <v>59.899000000004889</v>
      </c>
      <c r="I201" s="1">
        <f t="shared" si="25"/>
        <v>0.17999999998952057</v>
      </c>
      <c r="J201">
        <f t="shared" si="19"/>
        <v>8.2666666665347069E-2</v>
      </c>
      <c r="K201">
        <f t="shared" si="20"/>
        <v>5.9664184822551952E-2</v>
      </c>
      <c r="L201">
        <f t="shared" si="23"/>
        <v>4.0590000000000002</v>
      </c>
    </row>
    <row r="202" spans="1:12" x14ac:dyDescent="0.25">
      <c r="A202">
        <v>193108.829</v>
      </c>
      <c r="B202">
        <v>6.8710000000000004</v>
      </c>
      <c r="C202">
        <v>2.1789999999999998</v>
      </c>
      <c r="D202">
        <v>6.2E-2</v>
      </c>
      <c r="E202">
        <v>0.51400000000000001</v>
      </c>
      <c r="F202">
        <f t="shared" si="21"/>
        <v>2.19</v>
      </c>
      <c r="G202" s="1">
        <f t="shared" si="22"/>
        <v>6.0329999999999995</v>
      </c>
      <c r="H202" s="1">
        <f t="shared" si="24"/>
        <v>59.99900000001071</v>
      </c>
      <c r="I202" s="1">
        <f t="shared" si="25"/>
        <v>0</v>
      </c>
      <c r="J202">
        <f t="shared" si="19"/>
        <v>7.0666666666045694E-2</v>
      </c>
      <c r="K202">
        <f t="shared" si="20"/>
        <v>6.3114557098971222E-2</v>
      </c>
      <c r="L202">
        <f t="shared" si="23"/>
        <v>4.0590000000000002</v>
      </c>
    </row>
    <row r="203" spans="1:12" x14ac:dyDescent="0.25">
      <c r="A203">
        <v>193108.929</v>
      </c>
      <c r="B203">
        <v>6.8710000000000004</v>
      </c>
      <c r="C203">
        <v>2.1789999999999998</v>
      </c>
      <c r="D203">
        <v>6.2E-2</v>
      </c>
      <c r="E203">
        <v>0.51400000000000001</v>
      </c>
      <c r="F203">
        <f t="shared" si="21"/>
        <v>2.19</v>
      </c>
      <c r="G203" s="1">
        <f t="shared" si="22"/>
        <v>6.0329999999999995</v>
      </c>
      <c r="H203" s="1">
        <f t="shared" si="24"/>
        <v>60.099000000016531</v>
      </c>
      <c r="I203" s="1">
        <f t="shared" si="25"/>
        <v>0</v>
      </c>
      <c r="J203">
        <f t="shared" si="19"/>
        <v>7.0666666666045694E-2</v>
      </c>
      <c r="K203">
        <f t="shared" si="20"/>
        <v>6.4247373534032384E-2</v>
      </c>
      <c r="L203">
        <f t="shared" si="23"/>
        <v>4.0590000000000002</v>
      </c>
    </row>
    <row r="204" spans="1:12" x14ac:dyDescent="0.25">
      <c r="A204">
        <v>193109.02900000001</v>
      </c>
      <c r="B204">
        <v>6.8710000000000004</v>
      </c>
      <c r="C204">
        <v>2.1960000000000002</v>
      </c>
      <c r="D204">
        <v>0.72899999999999998</v>
      </c>
      <c r="E204">
        <v>0.51400000000000001</v>
      </c>
      <c r="F204">
        <f t="shared" si="21"/>
        <v>2.2070000000000003</v>
      </c>
      <c r="G204" s="1">
        <f t="shared" si="22"/>
        <v>6.0329999999999995</v>
      </c>
      <c r="H204" s="1">
        <f t="shared" si="24"/>
        <v>60.199000000022352</v>
      </c>
      <c r="I204" s="1">
        <f t="shared" si="25"/>
        <v>0.16999999999010817</v>
      </c>
      <c r="J204">
        <f t="shared" si="19"/>
        <v>7.0666666666045985E-2</v>
      </c>
      <c r="K204">
        <f t="shared" si="20"/>
        <v>6.5210267503834379E-2</v>
      </c>
      <c r="L204">
        <f t="shared" si="23"/>
        <v>4.0419999999999998</v>
      </c>
    </row>
    <row r="205" spans="1:12" x14ac:dyDescent="0.25">
      <c r="A205">
        <v>193109.12899999999</v>
      </c>
      <c r="B205">
        <v>6.8710000000000004</v>
      </c>
      <c r="C205">
        <v>2.214</v>
      </c>
      <c r="D205">
        <v>6.2E-2</v>
      </c>
      <c r="E205">
        <v>0.51400000000000001</v>
      </c>
      <c r="F205">
        <f t="shared" si="21"/>
        <v>2.2250000000000001</v>
      </c>
      <c r="G205" s="1">
        <f t="shared" si="22"/>
        <v>6.0329999999999995</v>
      </c>
      <c r="H205" s="1">
        <f t="shared" si="24"/>
        <v>60.298999999999069</v>
      </c>
      <c r="I205" s="1">
        <f t="shared" si="25"/>
        <v>0.18000000004190744</v>
      </c>
      <c r="J205">
        <f t="shared" si="19"/>
        <v>8.2666666668839817E-2</v>
      </c>
      <c r="K205">
        <f t="shared" si="20"/>
        <v>6.6028727378166119E-2</v>
      </c>
      <c r="L205">
        <f t="shared" si="23"/>
        <v>4.024</v>
      </c>
    </row>
    <row r="206" spans="1:12" x14ac:dyDescent="0.25">
      <c r="A206">
        <v>193109.22899999999</v>
      </c>
      <c r="B206">
        <v>6.9349999999999996</v>
      </c>
      <c r="C206">
        <v>2.214</v>
      </c>
      <c r="D206">
        <v>6.2E-2</v>
      </c>
      <c r="E206">
        <v>0.51400000000000001</v>
      </c>
      <c r="F206">
        <f t="shared" si="21"/>
        <v>2.2250000000000001</v>
      </c>
      <c r="G206" s="1">
        <f t="shared" si="22"/>
        <v>6.0329999999999995</v>
      </c>
      <c r="H206" s="1">
        <f t="shared" si="24"/>
        <v>60.399000000004889</v>
      </c>
      <c r="I206" s="1">
        <f t="shared" si="25"/>
        <v>0</v>
      </c>
      <c r="J206">
        <f t="shared" si="19"/>
        <v>8.2666666668839817E-2</v>
      </c>
      <c r="K206">
        <f t="shared" si="20"/>
        <v>6.8524418271767168E-2</v>
      </c>
      <c r="L206">
        <f t="shared" si="23"/>
        <v>4.024</v>
      </c>
    </row>
    <row r="207" spans="1:12" x14ac:dyDescent="0.25">
      <c r="A207">
        <v>193109.329</v>
      </c>
      <c r="B207">
        <v>6.9349999999999996</v>
      </c>
      <c r="C207">
        <v>2.2320000000000002</v>
      </c>
      <c r="D207">
        <v>6.2E-2</v>
      </c>
      <c r="E207">
        <v>0.51400000000000001</v>
      </c>
      <c r="F207">
        <f t="shared" si="21"/>
        <v>2.2430000000000003</v>
      </c>
      <c r="G207" s="1">
        <f t="shared" si="22"/>
        <v>6.0329999999999995</v>
      </c>
      <c r="H207" s="1">
        <f t="shared" si="24"/>
        <v>60.49900000001071</v>
      </c>
      <c r="I207" s="1">
        <f t="shared" si="25"/>
        <v>0.17999999998952501</v>
      </c>
      <c r="J207">
        <f t="shared" si="19"/>
        <v>8.2666666668839817E-2</v>
      </c>
      <c r="K207">
        <f t="shared" si="20"/>
        <v>7.0645755531328069E-2</v>
      </c>
      <c r="L207">
        <f t="shared" si="23"/>
        <v>4.0059999999999993</v>
      </c>
    </row>
    <row r="208" spans="1:12" x14ac:dyDescent="0.25">
      <c r="A208">
        <v>193109.429</v>
      </c>
      <c r="B208">
        <v>6.8710000000000004</v>
      </c>
      <c r="C208">
        <v>2.2490000000000001</v>
      </c>
      <c r="D208">
        <v>6.2E-2</v>
      </c>
      <c r="E208">
        <v>0.51400000000000001</v>
      </c>
      <c r="F208">
        <f t="shared" si="21"/>
        <v>2.2600000000000002</v>
      </c>
      <c r="G208" s="1">
        <f t="shared" si="22"/>
        <v>6.0329999999999995</v>
      </c>
      <c r="H208" s="1">
        <f t="shared" si="24"/>
        <v>60.599000000016531</v>
      </c>
      <c r="I208" s="1">
        <f t="shared" si="25"/>
        <v>0.16999999999010373</v>
      </c>
      <c r="J208">
        <f t="shared" ref="J208:J271" si="26">AVERAGE(I194:I208)</f>
        <v>9.4000000001513401E-2</v>
      </c>
      <c r="K208">
        <f t="shared" si="20"/>
        <v>7.2448892201954829E-2</v>
      </c>
      <c r="L208">
        <f t="shared" si="23"/>
        <v>3.9889999999999999</v>
      </c>
    </row>
    <row r="209" spans="1:12" x14ac:dyDescent="0.25">
      <c r="A209">
        <v>193109.52900000001</v>
      </c>
      <c r="B209">
        <v>6.9349999999999996</v>
      </c>
      <c r="C209">
        <v>2.2490000000000001</v>
      </c>
      <c r="D209">
        <v>0.72899999999999998</v>
      </c>
      <c r="E209">
        <v>0.51400000000000001</v>
      </c>
      <c r="F209">
        <f t="shared" si="21"/>
        <v>2.2600000000000002</v>
      </c>
      <c r="G209" s="1">
        <f t="shared" si="22"/>
        <v>6.0329999999999995</v>
      </c>
      <c r="H209" s="1">
        <f t="shared" si="24"/>
        <v>60.699000000022352</v>
      </c>
      <c r="I209" s="1">
        <f t="shared" si="25"/>
        <v>0</v>
      </c>
      <c r="J209">
        <f t="shared" si="26"/>
        <v>9.4000000001513401E-2</v>
      </c>
      <c r="K209">
        <f t="shared" si="20"/>
        <v>7.5681558371888613E-2</v>
      </c>
      <c r="L209">
        <f t="shared" si="23"/>
        <v>3.9889999999999999</v>
      </c>
    </row>
    <row r="210" spans="1:12" x14ac:dyDescent="0.25">
      <c r="A210">
        <v>193109.62899999999</v>
      </c>
      <c r="B210">
        <v>6.9989999999999997</v>
      </c>
      <c r="C210">
        <v>2.2490000000000001</v>
      </c>
      <c r="D210">
        <v>6.2E-2</v>
      </c>
      <c r="E210">
        <v>0.51400000000000001</v>
      </c>
      <c r="F210">
        <f t="shared" si="21"/>
        <v>2.2600000000000002</v>
      </c>
      <c r="G210" s="1">
        <f t="shared" si="22"/>
        <v>6.0329999999999995</v>
      </c>
      <c r="H210" s="1">
        <f t="shared" si="24"/>
        <v>60.798999999999069</v>
      </c>
      <c r="I210" s="1">
        <f t="shared" si="25"/>
        <v>0</v>
      </c>
      <c r="J210">
        <f t="shared" si="26"/>
        <v>8.1999999998719569E-2</v>
      </c>
      <c r="K210">
        <f t="shared" ref="K210:K273" si="27">0.15*J209+0.85*K209</f>
        <v>7.8429324616332327E-2</v>
      </c>
      <c r="L210">
        <f t="shared" si="23"/>
        <v>3.9889999999999999</v>
      </c>
    </row>
    <row r="211" spans="1:12" x14ac:dyDescent="0.25">
      <c r="A211">
        <v>193109.72899999999</v>
      </c>
      <c r="B211">
        <v>6.9989999999999997</v>
      </c>
      <c r="C211">
        <v>2.2850000000000001</v>
      </c>
      <c r="D211">
        <v>6.2E-2</v>
      </c>
      <c r="E211">
        <v>0.51400000000000001</v>
      </c>
      <c r="F211">
        <f t="shared" si="21"/>
        <v>2.2960000000000003</v>
      </c>
      <c r="G211" s="1">
        <f t="shared" si="22"/>
        <v>6.0329999999999995</v>
      </c>
      <c r="H211" s="1">
        <f t="shared" si="24"/>
        <v>60.899000000004889</v>
      </c>
      <c r="I211" s="1">
        <f t="shared" si="25"/>
        <v>0.35999999997904558</v>
      </c>
      <c r="J211">
        <f t="shared" si="26"/>
        <v>0.10599999999732261</v>
      </c>
      <c r="K211">
        <f t="shared" si="27"/>
        <v>7.8964925923690407E-2</v>
      </c>
      <c r="L211">
        <f t="shared" si="23"/>
        <v>3.9529999999999994</v>
      </c>
    </row>
    <row r="212" spans="1:12" x14ac:dyDescent="0.25">
      <c r="A212">
        <v>193109.829</v>
      </c>
      <c r="B212">
        <v>7.1280000000000001</v>
      </c>
      <c r="C212">
        <v>2.2850000000000001</v>
      </c>
      <c r="D212">
        <v>0.72899999999999998</v>
      </c>
      <c r="E212">
        <v>0.51400000000000001</v>
      </c>
      <c r="F212">
        <f t="shared" si="21"/>
        <v>2.2960000000000003</v>
      </c>
      <c r="G212" s="1">
        <f t="shared" si="22"/>
        <v>6.0329999999999995</v>
      </c>
      <c r="H212" s="1">
        <f t="shared" si="24"/>
        <v>60.99900000001071</v>
      </c>
      <c r="I212" s="1">
        <f t="shared" si="25"/>
        <v>0</v>
      </c>
      <c r="J212">
        <f t="shared" si="26"/>
        <v>0.10599999999732261</v>
      </c>
      <c r="K212">
        <f t="shared" si="27"/>
        <v>8.3020187034735238E-2</v>
      </c>
      <c r="L212">
        <f t="shared" si="23"/>
        <v>3.9529999999999994</v>
      </c>
    </row>
    <row r="213" spans="1:12" x14ac:dyDescent="0.25">
      <c r="A213">
        <v>193109.929</v>
      </c>
      <c r="B213">
        <v>7.1280000000000001</v>
      </c>
      <c r="C213">
        <v>2.2850000000000001</v>
      </c>
      <c r="D213">
        <v>0.72899999999999998</v>
      </c>
      <c r="E213">
        <v>0.51400000000000001</v>
      </c>
      <c r="F213">
        <f t="shared" si="21"/>
        <v>2.2960000000000003</v>
      </c>
      <c r="G213" s="1">
        <f t="shared" si="22"/>
        <v>6.0329999999999995</v>
      </c>
      <c r="H213" s="1">
        <f t="shared" si="24"/>
        <v>61.099000000016531</v>
      </c>
      <c r="I213" s="1">
        <f t="shared" si="25"/>
        <v>0</v>
      </c>
      <c r="J213">
        <f t="shared" si="26"/>
        <v>9.4666666664649027E-2</v>
      </c>
      <c r="K213">
        <f t="shared" si="27"/>
        <v>8.646715897912334E-2</v>
      </c>
      <c r="L213">
        <f t="shared" si="23"/>
        <v>3.9529999999999994</v>
      </c>
    </row>
    <row r="214" spans="1:12" x14ac:dyDescent="0.25">
      <c r="A214">
        <v>193110.02900000001</v>
      </c>
      <c r="B214">
        <v>7.1280000000000001</v>
      </c>
      <c r="C214">
        <v>2.302</v>
      </c>
      <c r="D214">
        <v>0.72899999999999998</v>
      </c>
      <c r="E214">
        <v>0.51400000000000001</v>
      </c>
      <c r="F214">
        <f t="shared" si="21"/>
        <v>2.3130000000000002</v>
      </c>
      <c r="G214" s="1">
        <f t="shared" si="22"/>
        <v>6.0329999999999995</v>
      </c>
      <c r="H214" s="1">
        <f t="shared" si="24"/>
        <v>61.199000000022352</v>
      </c>
      <c r="I214" s="1">
        <f t="shared" si="25"/>
        <v>0.16999999999010373</v>
      </c>
      <c r="J214">
        <f t="shared" si="26"/>
        <v>9.3999999998020944E-2</v>
      </c>
      <c r="K214">
        <f t="shared" si="27"/>
        <v>8.7697085131952193E-2</v>
      </c>
      <c r="L214">
        <f t="shared" si="23"/>
        <v>3.9359999999999999</v>
      </c>
    </row>
    <row r="215" spans="1:12" x14ac:dyDescent="0.25">
      <c r="A215">
        <v>193110.12899999999</v>
      </c>
      <c r="B215">
        <v>7.1280000000000001</v>
      </c>
      <c r="C215">
        <v>2.302</v>
      </c>
      <c r="D215">
        <v>6.2E-2</v>
      </c>
      <c r="E215">
        <v>0.51400000000000001</v>
      </c>
      <c r="F215">
        <f t="shared" si="21"/>
        <v>2.3130000000000002</v>
      </c>
      <c r="G215" s="1">
        <f t="shared" si="22"/>
        <v>6.0329999999999995</v>
      </c>
      <c r="H215" s="1">
        <f t="shared" si="24"/>
        <v>61.298999999999069</v>
      </c>
      <c r="I215" s="1">
        <f t="shared" si="25"/>
        <v>0</v>
      </c>
      <c r="J215">
        <f t="shared" si="26"/>
        <v>9.3999999998020944E-2</v>
      </c>
      <c r="K215">
        <f t="shared" si="27"/>
        <v>8.86425223618625E-2</v>
      </c>
      <c r="L215">
        <f t="shared" si="23"/>
        <v>3.9359999999999999</v>
      </c>
    </row>
    <row r="216" spans="1:12" x14ac:dyDescent="0.25">
      <c r="A216">
        <v>193110.22899999999</v>
      </c>
      <c r="B216">
        <v>7.1280000000000001</v>
      </c>
      <c r="C216">
        <v>2.302</v>
      </c>
      <c r="D216">
        <v>6.2E-2</v>
      </c>
      <c r="E216">
        <v>0.52300000000000002</v>
      </c>
      <c r="F216">
        <f t="shared" si="21"/>
        <v>2.3130000000000002</v>
      </c>
      <c r="G216" s="1">
        <f t="shared" si="22"/>
        <v>6.024</v>
      </c>
      <c r="H216" s="1">
        <f t="shared" si="24"/>
        <v>61.399000000004889</v>
      </c>
      <c r="I216" s="1">
        <f t="shared" si="25"/>
        <v>0</v>
      </c>
      <c r="J216">
        <f t="shared" si="26"/>
        <v>8.1999999998719569E-2</v>
      </c>
      <c r="K216">
        <f t="shared" si="27"/>
        <v>8.944614400728626E-2</v>
      </c>
      <c r="L216">
        <f t="shared" si="23"/>
        <v>3.927</v>
      </c>
    </row>
    <row r="217" spans="1:12" x14ac:dyDescent="0.25">
      <c r="A217">
        <v>193110.329</v>
      </c>
      <c r="B217">
        <v>7.1280000000000001</v>
      </c>
      <c r="C217">
        <v>2.3199999999999998</v>
      </c>
      <c r="D217">
        <v>0.72899999999999998</v>
      </c>
      <c r="E217">
        <v>0.51400000000000001</v>
      </c>
      <c r="F217">
        <f t="shared" si="21"/>
        <v>2.331</v>
      </c>
      <c r="G217" s="1">
        <f t="shared" si="22"/>
        <v>6.0329999999999995</v>
      </c>
      <c r="H217" s="1">
        <f t="shared" si="24"/>
        <v>61.49900000001071</v>
      </c>
      <c r="I217" s="1">
        <f t="shared" si="25"/>
        <v>0.17999999998952057</v>
      </c>
      <c r="J217">
        <f t="shared" si="26"/>
        <v>9.3999999998020944E-2</v>
      </c>
      <c r="K217">
        <f t="shared" si="27"/>
        <v>8.8329222406001259E-2</v>
      </c>
      <c r="L217">
        <f t="shared" si="23"/>
        <v>3.9180000000000001</v>
      </c>
    </row>
    <row r="218" spans="1:12" x14ac:dyDescent="0.25">
      <c r="A218">
        <v>193110.429</v>
      </c>
      <c r="B218">
        <v>7.1280000000000001</v>
      </c>
      <c r="C218">
        <v>2.3199999999999998</v>
      </c>
      <c r="D218">
        <v>6.2E-2</v>
      </c>
      <c r="E218">
        <v>0.51400000000000001</v>
      </c>
      <c r="F218">
        <f t="shared" si="21"/>
        <v>2.331</v>
      </c>
      <c r="G218" s="1">
        <f t="shared" si="22"/>
        <v>6.0329999999999995</v>
      </c>
      <c r="H218" s="1">
        <f t="shared" si="24"/>
        <v>61.599000000016531</v>
      </c>
      <c r="I218" s="1">
        <f t="shared" si="25"/>
        <v>0</v>
      </c>
      <c r="J218">
        <f t="shared" si="26"/>
        <v>9.3999999998020944E-2</v>
      </c>
      <c r="K218">
        <f t="shared" si="27"/>
        <v>8.9179839044804213E-2</v>
      </c>
      <c r="L218">
        <f t="shared" si="23"/>
        <v>3.9180000000000001</v>
      </c>
    </row>
    <row r="219" spans="1:12" x14ac:dyDescent="0.25">
      <c r="A219">
        <v>193110.52900000001</v>
      </c>
      <c r="B219">
        <v>7.1280000000000001</v>
      </c>
      <c r="C219">
        <v>2.3380000000000001</v>
      </c>
      <c r="D219">
        <v>6.2E-2</v>
      </c>
      <c r="E219">
        <v>0.51400000000000001</v>
      </c>
      <c r="F219">
        <f t="shared" si="21"/>
        <v>2.3490000000000002</v>
      </c>
      <c r="G219" s="1">
        <f t="shared" si="22"/>
        <v>6.0329999999999995</v>
      </c>
      <c r="H219" s="1">
        <f t="shared" si="24"/>
        <v>61.699000000022352</v>
      </c>
      <c r="I219" s="1">
        <f t="shared" si="25"/>
        <v>0.17999999998952501</v>
      </c>
      <c r="J219">
        <f t="shared" si="26"/>
        <v>9.4666666664648721E-2</v>
      </c>
      <c r="K219">
        <f t="shared" si="27"/>
        <v>8.9902863187786716E-2</v>
      </c>
      <c r="L219">
        <f t="shared" si="23"/>
        <v>3.8999999999999995</v>
      </c>
    </row>
    <row r="220" spans="1:12" x14ac:dyDescent="0.25">
      <c r="A220">
        <v>193110.62899999999</v>
      </c>
      <c r="B220">
        <v>7.1280000000000001</v>
      </c>
      <c r="C220">
        <v>2.3380000000000001</v>
      </c>
      <c r="D220">
        <v>0.72899999999999998</v>
      </c>
      <c r="E220">
        <v>0.51400000000000001</v>
      </c>
      <c r="F220">
        <f t="shared" si="21"/>
        <v>2.3490000000000002</v>
      </c>
      <c r="G220" s="1">
        <f t="shared" si="22"/>
        <v>6.0329999999999995</v>
      </c>
      <c r="H220" s="1">
        <f t="shared" si="24"/>
        <v>61.798999999999069</v>
      </c>
      <c r="I220" s="1">
        <f t="shared" si="25"/>
        <v>0</v>
      </c>
      <c r="J220">
        <f t="shared" si="26"/>
        <v>8.2666666661854918E-2</v>
      </c>
      <c r="K220">
        <f t="shared" si="27"/>
        <v>9.0617433709316006E-2</v>
      </c>
      <c r="L220">
        <f t="shared" si="23"/>
        <v>3.8999999999999995</v>
      </c>
    </row>
    <row r="221" spans="1:12" x14ac:dyDescent="0.25">
      <c r="A221">
        <v>193110.72899999999</v>
      </c>
      <c r="B221">
        <v>7.0640000000000001</v>
      </c>
      <c r="C221">
        <v>2.355</v>
      </c>
      <c r="D221">
        <v>6.2E-2</v>
      </c>
      <c r="E221">
        <v>0.51400000000000001</v>
      </c>
      <c r="F221">
        <f t="shared" si="21"/>
        <v>2.3660000000000001</v>
      </c>
      <c r="G221" s="1">
        <f t="shared" si="22"/>
        <v>6.0329999999999995</v>
      </c>
      <c r="H221" s="1">
        <f t="shared" si="24"/>
        <v>61.899000000004889</v>
      </c>
      <c r="I221" s="1">
        <f t="shared" si="25"/>
        <v>0.16999999999010373</v>
      </c>
      <c r="J221">
        <f t="shared" si="26"/>
        <v>9.3999999994528502E-2</v>
      </c>
      <c r="K221">
        <f t="shared" si="27"/>
        <v>8.9424818652196841E-2</v>
      </c>
      <c r="L221">
        <f t="shared" si="23"/>
        <v>3.883</v>
      </c>
    </row>
    <row r="222" spans="1:12" x14ac:dyDescent="0.25">
      <c r="A222">
        <v>193110.829</v>
      </c>
      <c r="B222">
        <v>7.0640000000000001</v>
      </c>
      <c r="C222">
        <v>2.355</v>
      </c>
      <c r="D222">
        <v>6.2E-2</v>
      </c>
      <c r="E222">
        <v>0.51400000000000001</v>
      </c>
      <c r="F222">
        <f t="shared" si="21"/>
        <v>2.3660000000000001</v>
      </c>
      <c r="G222" s="1">
        <f t="shared" si="22"/>
        <v>6.0329999999999995</v>
      </c>
      <c r="H222" s="1">
        <f t="shared" si="24"/>
        <v>61.99900000001071</v>
      </c>
      <c r="I222" s="1">
        <f t="shared" si="25"/>
        <v>0</v>
      </c>
      <c r="J222">
        <f t="shared" si="26"/>
        <v>8.1999999995226835E-2</v>
      </c>
      <c r="K222">
        <f t="shared" si="27"/>
        <v>9.0111095853546583E-2</v>
      </c>
      <c r="L222">
        <f t="shared" si="23"/>
        <v>3.883</v>
      </c>
    </row>
    <row r="223" spans="1:12" x14ac:dyDescent="0.25">
      <c r="A223">
        <v>193110.929</v>
      </c>
      <c r="B223">
        <v>7.0640000000000001</v>
      </c>
      <c r="C223">
        <v>2.3730000000000002</v>
      </c>
      <c r="D223">
        <v>6.2E-2</v>
      </c>
      <c r="E223">
        <v>0.51400000000000001</v>
      </c>
      <c r="F223">
        <f t="shared" si="21"/>
        <v>2.3840000000000003</v>
      </c>
      <c r="G223" s="1">
        <f t="shared" si="22"/>
        <v>6.0329999999999995</v>
      </c>
      <c r="H223" s="1">
        <f t="shared" si="24"/>
        <v>62.099000000016531</v>
      </c>
      <c r="I223" s="1">
        <f t="shared" si="25"/>
        <v>0.17999999998952501</v>
      </c>
      <c r="J223">
        <f t="shared" si="26"/>
        <v>8.2666666661854918E-2</v>
      </c>
      <c r="K223">
        <f t="shared" si="27"/>
        <v>8.8894431474798613E-2</v>
      </c>
      <c r="L223">
        <f t="shared" si="23"/>
        <v>3.8649999999999993</v>
      </c>
    </row>
    <row r="224" spans="1:12" x14ac:dyDescent="0.25">
      <c r="A224">
        <v>193111.02900000001</v>
      </c>
      <c r="B224">
        <v>6.9989999999999997</v>
      </c>
      <c r="C224">
        <v>2.3730000000000002</v>
      </c>
      <c r="D224">
        <v>6.2E-2</v>
      </c>
      <c r="E224">
        <v>0.51400000000000001</v>
      </c>
      <c r="F224">
        <f t="shared" si="21"/>
        <v>2.3840000000000003</v>
      </c>
      <c r="G224" s="1">
        <f t="shared" si="22"/>
        <v>6.0329999999999995</v>
      </c>
      <c r="H224" s="1">
        <f t="shared" si="24"/>
        <v>62.199000000022352</v>
      </c>
      <c r="I224" s="1">
        <f t="shared" si="25"/>
        <v>0</v>
      </c>
      <c r="J224">
        <f t="shared" si="26"/>
        <v>8.2666666661854918E-2</v>
      </c>
      <c r="K224">
        <f t="shared" si="27"/>
        <v>8.7960266752857064E-2</v>
      </c>
      <c r="L224">
        <f t="shared" si="23"/>
        <v>3.8649999999999993</v>
      </c>
    </row>
    <row r="225" spans="1:12" x14ac:dyDescent="0.25">
      <c r="A225">
        <v>193111.13</v>
      </c>
      <c r="B225">
        <v>6.9989999999999997</v>
      </c>
      <c r="C225">
        <v>2.3730000000000002</v>
      </c>
      <c r="D225">
        <v>6.2E-2</v>
      </c>
      <c r="E225">
        <v>0.51400000000000001</v>
      </c>
      <c r="F225">
        <f t="shared" si="21"/>
        <v>2.3840000000000003</v>
      </c>
      <c r="G225" s="1">
        <f t="shared" si="22"/>
        <v>6.0329999999999995</v>
      </c>
      <c r="H225" s="1">
        <f t="shared" si="24"/>
        <v>62.300000000017462</v>
      </c>
      <c r="I225" s="1">
        <f t="shared" si="25"/>
        <v>0</v>
      </c>
      <c r="J225">
        <f t="shared" si="26"/>
        <v>8.2666666661854918E-2</v>
      </c>
      <c r="K225">
        <f t="shared" si="27"/>
        <v>8.7166226739206737E-2</v>
      </c>
      <c r="L225">
        <f t="shared" si="23"/>
        <v>3.8649999999999993</v>
      </c>
    </row>
    <row r="226" spans="1:12" x14ac:dyDescent="0.25">
      <c r="A226">
        <v>193111.23</v>
      </c>
      <c r="B226">
        <v>6.9349999999999996</v>
      </c>
      <c r="C226">
        <v>2.391</v>
      </c>
      <c r="D226">
        <v>6.2E-2</v>
      </c>
      <c r="E226">
        <v>0.52300000000000002</v>
      </c>
      <c r="F226">
        <f t="shared" si="21"/>
        <v>2.4020000000000001</v>
      </c>
      <c r="G226" s="1">
        <f t="shared" si="22"/>
        <v>6.024</v>
      </c>
      <c r="H226" s="1">
        <f t="shared" si="24"/>
        <v>62.400000000023283</v>
      </c>
      <c r="I226" s="1">
        <f t="shared" si="25"/>
        <v>0.17999999998952057</v>
      </c>
      <c r="J226">
        <f t="shared" si="26"/>
        <v>7.0666666662553237E-2</v>
      </c>
      <c r="K226">
        <f t="shared" si="27"/>
        <v>8.6491292727603961E-2</v>
      </c>
      <c r="L226">
        <f t="shared" si="23"/>
        <v>3.8379999999999996</v>
      </c>
    </row>
    <row r="227" spans="1:12" x14ac:dyDescent="0.25">
      <c r="A227">
        <v>193111.33</v>
      </c>
      <c r="B227">
        <v>6.9349999999999996</v>
      </c>
      <c r="C227">
        <v>2.391</v>
      </c>
      <c r="D227">
        <v>6.2E-2</v>
      </c>
      <c r="E227">
        <v>0.51400000000000001</v>
      </c>
      <c r="F227">
        <f t="shared" si="21"/>
        <v>2.4020000000000001</v>
      </c>
      <c r="G227" s="1">
        <f t="shared" si="22"/>
        <v>6.0329999999999995</v>
      </c>
      <c r="H227" s="1">
        <f t="shared" si="24"/>
        <v>62.5</v>
      </c>
      <c r="I227" s="1">
        <f t="shared" si="25"/>
        <v>0</v>
      </c>
      <c r="J227">
        <f t="shared" si="26"/>
        <v>7.0666666662553237E-2</v>
      </c>
      <c r="K227">
        <f t="shared" si="27"/>
        <v>8.4117598817846362E-2</v>
      </c>
      <c r="L227">
        <f t="shared" si="23"/>
        <v>3.8469999999999995</v>
      </c>
    </row>
    <row r="228" spans="1:12" x14ac:dyDescent="0.25">
      <c r="A228">
        <v>193111.43</v>
      </c>
      <c r="B228">
        <v>6.9989999999999997</v>
      </c>
      <c r="C228">
        <v>2.391</v>
      </c>
      <c r="D228">
        <v>6.2E-2</v>
      </c>
      <c r="E228">
        <v>0.51400000000000001</v>
      </c>
      <c r="F228">
        <f t="shared" si="21"/>
        <v>2.4020000000000001</v>
      </c>
      <c r="G228" s="1">
        <f t="shared" si="22"/>
        <v>6.0329999999999995</v>
      </c>
      <c r="H228" s="1">
        <f t="shared" si="24"/>
        <v>62.600000000005821</v>
      </c>
      <c r="I228" s="1">
        <f t="shared" si="25"/>
        <v>0</v>
      </c>
      <c r="J228">
        <f t="shared" si="26"/>
        <v>7.0666666662553237E-2</v>
      </c>
      <c r="K228">
        <f t="shared" si="27"/>
        <v>8.2099958994552386E-2</v>
      </c>
      <c r="L228">
        <f t="shared" si="23"/>
        <v>3.8469999999999995</v>
      </c>
    </row>
    <row r="229" spans="1:12" x14ac:dyDescent="0.25">
      <c r="A229">
        <v>193111.53</v>
      </c>
      <c r="B229">
        <v>7.1280000000000001</v>
      </c>
      <c r="C229">
        <v>2.4260000000000002</v>
      </c>
      <c r="D229">
        <v>6.2E-2</v>
      </c>
      <c r="E229">
        <v>0.51400000000000001</v>
      </c>
      <c r="F229">
        <f t="shared" si="21"/>
        <v>2.4370000000000003</v>
      </c>
      <c r="G229" s="1">
        <f t="shared" si="22"/>
        <v>6.0329999999999995</v>
      </c>
      <c r="H229" s="1">
        <f t="shared" si="24"/>
        <v>62.700000000011642</v>
      </c>
      <c r="I229" s="1">
        <f t="shared" si="25"/>
        <v>0.34999999997962872</v>
      </c>
      <c r="J229">
        <f t="shared" si="26"/>
        <v>8.2666666661854918E-2</v>
      </c>
      <c r="K229">
        <f t="shared" si="27"/>
        <v>8.0384965144752518E-2</v>
      </c>
      <c r="L229">
        <f t="shared" si="23"/>
        <v>3.8119999999999994</v>
      </c>
    </row>
    <row r="230" spans="1:12" x14ac:dyDescent="0.25">
      <c r="A230">
        <v>193111.63</v>
      </c>
      <c r="B230">
        <v>7.2569999999999997</v>
      </c>
      <c r="C230">
        <v>2.4260000000000002</v>
      </c>
      <c r="D230">
        <v>6.2E-2</v>
      </c>
      <c r="E230">
        <v>0.52300000000000002</v>
      </c>
      <c r="F230">
        <f t="shared" si="21"/>
        <v>2.4370000000000003</v>
      </c>
      <c r="G230" s="1">
        <f t="shared" si="22"/>
        <v>6.024</v>
      </c>
      <c r="H230" s="1">
        <f t="shared" si="24"/>
        <v>62.800000000017462</v>
      </c>
      <c r="I230" s="1">
        <f t="shared" si="25"/>
        <v>0</v>
      </c>
      <c r="J230">
        <f t="shared" si="26"/>
        <v>8.2666666661854918E-2</v>
      </c>
      <c r="K230">
        <f t="shared" si="27"/>
        <v>8.0727220372317873E-2</v>
      </c>
      <c r="L230">
        <f t="shared" si="23"/>
        <v>3.8029999999999995</v>
      </c>
    </row>
    <row r="231" spans="1:12" x14ac:dyDescent="0.25">
      <c r="A231">
        <v>193111.73</v>
      </c>
      <c r="B231">
        <v>7.3209999999999997</v>
      </c>
      <c r="C231">
        <v>2.4260000000000002</v>
      </c>
      <c r="D231">
        <v>6.2E-2</v>
      </c>
      <c r="E231">
        <v>0.51400000000000001</v>
      </c>
      <c r="F231">
        <f t="shared" si="21"/>
        <v>2.4370000000000003</v>
      </c>
      <c r="G231" s="1">
        <f t="shared" si="22"/>
        <v>6.0329999999999995</v>
      </c>
      <c r="H231" s="1">
        <f t="shared" si="24"/>
        <v>62.900000000023283</v>
      </c>
      <c r="I231" s="1">
        <f t="shared" si="25"/>
        <v>0</v>
      </c>
      <c r="J231">
        <f t="shared" si="26"/>
        <v>8.2666666661854918E-2</v>
      </c>
      <c r="K231">
        <f t="shared" si="27"/>
        <v>8.1018137315748431E-2</v>
      </c>
      <c r="L231">
        <f t="shared" si="23"/>
        <v>3.8119999999999994</v>
      </c>
    </row>
    <row r="232" spans="1:12" x14ac:dyDescent="0.25">
      <c r="A232">
        <v>193111.83</v>
      </c>
      <c r="B232">
        <v>7.3849999999999998</v>
      </c>
      <c r="C232">
        <v>2.444</v>
      </c>
      <c r="D232">
        <v>6.2E-2</v>
      </c>
      <c r="E232">
        <v>0.51400000000000001</v>
      </c>
      <c r="F232">
        <f t="shared" si="21"/>
        <v>2.4550000000000001</v>
      </c>
      <c r="G232" s="1">
        <f t="shared" si="22"/>
        <v>6.0329999999999995</v>
      </c>
      <c r="H232" s="1">
        <f t="shared" si="24"/>
        <v>63</v>
      </c>
      <c r="I232" s="1">
        <f t="shared" si="25"/>
        <v>0.18000000004190744</v>
      </c>
      <c r="J232">
        <f t="shared" si="26"/>
        <v>8.266666666534736E-2</v>
      </c>
      <c r="K232">
        <f t="shared" si="27"/>
        <v>8.1265416717664407E-2</v>
      </c>
      <c r="L232">
        <f t="shared" si="23"/>
        <v>3.7939999999999996</v>
      </c>
    </row>
    <row r="233" spans="1:12" x14ac:dyDescent="0.25">
      <c r="A233">
        <v>193111.93</v>
      </c>
      <c r="B233">
        <v>7.45</v>
      </c>
      <c r="C233">
        <v>2.444</v>
      </c>
      <c r="D233">
        <v>6.2E-2</v>
      </c>
      <c r="E233">
        <v>0.51400000000000001</v>
      </c>
      <c r="F233">
        <f t="shared" si="21"/>
        <v>2.4550000000000001</v>
      </c>
      <c r="G233" s="1">
        <f t="shared" si="22"/>
        <v>6.0329999999999995</v>
      </c>
      <c r="H233" s="1">
        <f t="shared" si="24"/>
        <v>63.100000000005821</v>
      </c>
      <c r="I233" s="1">
        <f t="shared" si="25"/>
        <v>0</v>
      </c>
      <c r="J233">
        <f t="shared" si="26"/>
        <v>8.266666666534736E-2</v>
      </c>
      <c r="K233">
        <f t="shared" si="27"/>
        <v>8.1475604209816838E-2</v>
      </c>
      <c r="L233">
        <f t="shared" si="23"/>
        <v>3.7939999999999996</v>
      </c>
    </row>
    <row r="234" spans="1:12" x14ac:dyDescent="0.25">
      <c r="A234">
        <v>193112.03</v>
      </c>
      <c r="B234">
        <v>7.5140000000000002</v>
      </c>
      <c r="C234">
        <v>2.444</v>
      </c>
      <c r="D234">
        <v>6.2E-2</v>
      </c>
      <c r="E234">
        <v>0.51400000000000001</v>
      </c>
      <c r="F234">
        <f t="shared" si="21"/>
        <v>2.4550000000000001</v>
      </c>
      <c r="G234" s="1">
        <f t="shared" si="22"/>
        <v>6.0329999999999995</v>
      </c>
      <c r="H234" s="1">
        <f t="shared" si="24"/>
        <v>63.200000000011642</v>
      </c>
      <c r="I234" s="1">
        <f t="shared" si="25"/>
        <v>0</v>
      </c>
      <c r="J234">
        <f t="shared" si="26"/>
        <v>7.0666666666045694E-2</v>
      </c>
      <c r="K234">
        <f t="shared" si="27"/>
        <v>8.1654263578146424E-2</v>
      </c>
      <c r="L234">
        <f t="shared" si="23"/>
        <v>3.7939999999999996</v>
      </c>
    </row>
    <row r="235" spans="1:12" x14ac:dyDescent="0.25">
      <c r="A235">
        <v>193112.13</v>
      </c>
      <c r="B235">
        <v>7.5789999999999997</v>
      </c>
      <c r="C235">
        <v>2.444</v>
      </c>
      <c r="D235">
        <v>6.2E-2</v>
      </c>
      <c r="E235">
        <v>0.52300000000000002</v>
      </c>
      <c r="F235">
        <f t="shared" si="21"/>
        <v>2.4550000000000001</v>
      </c>
      <c r="G235" s="1">
        <f t="shared" si="22"/>
        <v>6.024</v>
      </c>
      <c r="H235" s="1">
        <f t="shared" si="24"/>
        <v>63.300000000017462</v>
      </c>
      <c r="I235" s="1">
        <f t="shared" si="25"/>
        <v>0</v>
      </c>
      <c r="J235">
        <f t="shared" si="26"/>
        <v>7.0666666666045694E-2</v>
      </c>
      <c r="K235">
        <f t="shared" si="27"/>
        <v>8.0006124041331311E-2</v>
      </c>
      <c r="L235">
        <f t="shared" si="23"/>
        <v>3.7849999999999997</v>
      </c>
    </row>
    <row r="236" spans="1:12" x14ac:dyDescent="0.25">
      <c r="A236">
        <v>193112.23</v>
      </c>
      <c r="B236">
        <v>7.5140000000000002</v>
      </c>
      <c r="C236">
        <v>2.4609999999999999</v>
      </c>
      <c r="D236">
        <v>6.2E-2</v>
      </c>
      <c r="E236">
        <v>0.51400000000000001</v>
      </c>
      <c r="F236">
        <f t="shared" si="21"/>
        <v>2.472</v>
      </c>
      <c r="G236" s="1">
        <f t="shared" si="22"/>
        <v>6.0329999999999995</v>
      </c>
      <c r="H236" s="1">
        <f t="shared" si="24"/>
        <v>63.400000000023283</v>
      </c>
      <c r="I236" s="1">
        <f t="shared" si="25"/>
        <v>0.16999999999010373</v>
      </c>
      <c r="J236">
        <f t="shared" si="26"/>
        <v>7.0666666666045694E-2</v>
      </c>
      <c r="K236">
        <f t="shared" si="27"/>
        <v>7.8605205435038461E-2</v>
      </c>
      <c r="L236">
        <f t="shared" si="23"/>
        <v>3.7770000000000001</v>
      </c>
    </row>
    <row r="237" spans="1:12" x14ac:dyDescent="0.25">
      <c r="A237">
        <v>193112.33</v>
      </c>
      <c r="B237">
        <v>7.5140000000000002</v>
      </c>
      <c r="C237">
        <v>2.4609999999999999</v>
      </c>
      <c r="D237">
        <v>6.2E-2</v>
      </c>
      <c r="E237">
        <v>0.51400000000000001</v>
      </c>
      <c r="F237">
        <f t="shared" si="21"/>
        <v>2.472</v>
      </c>
      <c r="G237" s="1">
        <f t="shared" si="22"/>
        <v>6.0329999999999995</v>
      </c>
      <c r="H237" s="1">
        <f t="shared" si="24"/>
        <v>63.5</v>
      </c>
      <c r="I237" s="1">
        <f t="shared" si="25"/>
        <v>0</v>
      </c>
      <c r="J237">
        <f t="shared" si="26"/>
        <v>7.0666666666045694E-2</v>
      </c>
      <c r="K237">
        <f t="shared" si="27"/>
        <v>7.7414424619689545E-2</v>
      </c>
      <c r="L237">
        <f t="shared" si="23"/>
        <v>3.7770000000000001</v>
      </c>
    </row>
    <row r="238" spans="1:12" x14ac:dyDescent="0.25">
      <c r="A238">
        <v>193112.43</v>
      </c>
      <c r="B238">
        <v>7.5140000000000002</v>
      </c>
      <c r="C238">
        <v>2.4790000000000001</v>
      </c>
      <c r="D238">
        <v>0.72899999999999998</v>
      </c>
      <c r="E238">
        <v>0.51400000000000001</v>
      </c>
      <c r="F238">
        <f t="shared" si="21"/>
        <v>2.4900000000000002</v>
      </c>
      <c r="G238" s="1">
        <f t="shared" si="22"/>
        <v>6.0329999999999995</v>
      </c>
      <c r="H238" s="1">
        <f t="shared" si="24"/>
        <v>63.600000000005821</v>
      </c>
      <c r="I238" s="1">
        <f t="shared" si="25"/>
        <v>0.17999999998952501</v>
      </c>
      <c r="J238">
        <f t="shared" si="26"/>
        <v>7.0666666666045694E-2</v>
      </c>
      <c r="K238">
        <f t="shared" si="27"/>
        <v>7.6402260926642956E-2</v>
      </c>
      <c r="L238">
        <f t="shared" si="23"/>
        <v>3.7589999999999995</v>
      </c>
    </row>
    <row r="239" spans="1:12" x14ac:dyDescent="0.25">
      <c r="A239">
        <v>193112.53</v>
      </c>
      <c r="B239">
        <v>7.45</v>
      </c>
      <c r="C239">
        <v>2.4790000000000001</v>
      </c>
      <c r="D239">
        <v>6.2E-2</v>
      </c>
      <c r="E239">
        <v>0.52300000000000002</v>
      </c>
      <c r="F239">
        <f t="shared" si="21"/>
        <v>2.4900000000000002</v>
      </c>
      <c r="G239" s="1">
        <f t="shared" si="22"/>
        <v>6.024</v>
      </c>
      <c r="H239" s="1">
        <f t="shared" si="24"/>
        <v>63.700000000011642</v>
      </c>
      <c r="I239" s="1">
        <f t="shared" si="25"/>
        <v>0</v>
      </c>
      <c r="J239">
        <f t="shared" si="26"/>
        <v>7.0666666666045694E-2</v>
      </c>
      <c r="K239">
        <f t="shared" si="27"/>
        <v>7.5541921787553368E-2</v>
      </c>
      <c r="L239">
        <f t="shared" si="23"/>
        <v>3.7499999999999996</v>
      </c>
    </row>
    <row r="240" spans="1:12" x14ac:dyDescent="0.25">
      <c r="A240">
        <v>193112.63</v>
      </c>
      <c r="B240">
        <v>7.45</v>
      </c>
      <c r="C240">
        <v>2.4790000000000001</v>
      </c>
      <c r="D240">
        <v>6.2E-2</v>
      </c>
      <c r="E240">
        <v>0.52300000000000002</v>
      </c>
      <c r="F240">
        <f t="shared" si="21"/>
        <v>2.4900000000000002</v>
      </c>
      <c r="G240" s="1">
        <f t="shared" si="22"/>
        <v>6.024</v>
      </c>
      <c r="H240" s="1">
        <f t="shared" si="24"/>
        <v>63.800000000017462</v>
      </c>
      <c r="I240" s="1">
        <f t="shared" si="25"/>
        <v>0</v>
      </c>
      <c r="J240">
        <f t="shared" si="26"/>
        <v>7.0666666666045694E-2</v>
      </c>
      <c r="K240">
        <f t="shared" si="27"/>
        <v>7.4810633519327208E-2</v>
      </c>
      <c r="L240">
        <f t="shared" si="23"/>
        <v>3.7499999999999996</v>
      </c>
    </row>
    <row r="241" spans="1:12" x14ac:dyDescent="0.25">
      <c r="A241">
        <v>193112.73</v>
      </c>
      <c r="B241">
        <v>7.45</v>
      </c>
      <c r="C241">
        <v>2.4790000000000001</v>
      </c>
      <c r="D241">
        <v>6.2E-2</v>
      </c>
      <c r="E241">
        <v>0.51400000000000001</v>
      </c>
      <c r="F241">
        <f t="shared" si="21"/>
        <v>2.4900000000000002</v>
      </c>
      <c r="G241" s="1">
        <f t="shared" si="22"/>
        <v>6.0329999999999995</v>
      </c>
      <c r="H241" s="1">
        <f t="shared" si="24"/>
        <v>63.900000000023283</v>
      </c>
      <c r="I241" s="1">
        <f t="shared" si="25"/>
        <v>0</v>
      </c>
      <c r="J241">
        <f t="shared" si="26"/>
        <v>5.8666666666744326E-2</v>
      </c>
      <c r="K241">
        <f t="shared" si="27"/>
        <v>7.4189038491334972E-2</v>
      </c>
      <c r="L241">
        <f t="shared" si="23"/>
        <v>3.7589999999999995</v>
      </c>
    </row>
    <row r="242" spans="1:12" x14ac:dyDescent="0.25">
      <c r="A242">
        <v>193112.83</v>
      </c>
      <c r="B242">
        <v>7.45</v>
      </c>
      <c r="C242">
        <v>2.496</v>
      </c>
      <c r="D242">
        <v>6.2E-2</v>
      </c>
      <c r="E242">
        <v>0.51400000000000001</v>
      </c>
      <c r="F242">
        <f t="shared" si="21"/>
        <v>2.5070000000000001</v>
      </c>
      <c r="G242" s="1">
        <f t="shared" si="22"/>
        <v>6.0329999999999995</v>
      </c>
      <c r="H242" s="1">
        <f t="shared" si="24"/>
        <v>64</v>
      </c>
      <c r="I242" s="1">
        <f t="shared" si="25"/>
        <v>0.17000000003958024</v>
      </c>
      <c r="J242">
        <f t="shared" si="26"/>
        <v>7.0000000002716334E-2</v>
      </c>
      <c r="K242">
        <f t="shared" si="27"/>
        <v>7.1860682717646368E-2</v>
      </c>
      <c r="L242">
        <f t="shared" si="23"/>
        <v>3.742</v>
      </c>
    </row>
    <row r="243" spans="1:12" x14ac:dyDescent="0.25">
      <c r="A243">
        <v>193112.93</v>
      </c>
      <c r="B243">
        <v>7.5140000000000002</v>
      </c>
      <c r="C243">
        <v>2.496</v>
      </c>
      <c r="D243">
        <v>6.2E-2</v>
      </c>
      <c r="E243">
        <v>0.51400000000000001</v>
      </c>
      <c r="F243">
        <f t="shared" si="21"/>
        <v>2.5070000000000001</v>
      </c>
      <c r="G243" s="1">
        <f t="shared" si="22"/>
        <v>6.0329999999999995</v>
      </c>
      <c r="H243" s="1">
        <f t="shared" si="24"/>
        <v>64.100000000005821</v>
      </c>
      <c r="I243" s="1">
        <f t="shared" si="25"/>
        <v>0</v>
      </c>
      <c r="J243">
        <f t="shared" si="26"/>
        <v>7.0000000002716334E-2</v>
      </c>
      <c r="K243">
        <f t="shared" si="27"/>
        <v>7.1581580310406859E-2</v>
      </c>
      <c r="L243">
        <f t="shared" si="23"/>
        <v>3.742</v>
      </c>
    </row>
    <row r="244" spans="1:12" x14ac:dyDescent="0.25">
      <c r="A244">
        <v>193113.03</v>
      </c>
      <c r="B244">
        <v>7.45</v>
      </c>
      <c r="C244">
        <v>2.5139999999999998</v>
      </c>
      <c r="D244">
        <v>6.2E-2</v>
      </c>
      <c r="E244">
        <v>0.51400000000000001</v>
      </c>
      <c r="F244">
        <f t="shared" si="21"/>
        <v>2.5249999999999999</v>
      </c>
      <c r="G244" s="1">
        <f t="shared" si="22"/>
        <v>6.0329999999999995</v>
      </c>
      <c r="H244" s="1">
        <f t="shared" si="24"/>
        <v>64.200000000011642</v>
      </c>
      <c r="I244" s="1">
        <f t="shared" si="25"/>
        <v>0.17999999998952057</v>
      </c>
      <c r="J244">
        <f t="shared" si="26"/>
        <v>5.8666666670042465E-2</v>
      </c>
      <c r="K244">
        <f t="shared" si="27"/>
        <v>7.1344343264253277E-2</v>
      </c>
      <c r="L244">
        <f t="shared" si="23"/>
        <v>3.7240000000000002</v>
      </c>
    </row>
    <row r="245" spans="1:12" x14ac:dyDescent="0.25">
      <c r="A245">
        <v>193113.13</v>
      </c>
      <c r="B245">
        <v>7.3849999999999998</v>
      </c>
      <c r="C245">
        <v>2.5139999999999998</v>
      </c>
      <c r="D245">
        <v>6.2E-2</v>
      </c>
      <c r="E245">
        <v>0.51400000000000001</v>
      </c>
      <c r="F245">
        <f t="shared" si="21"/>
        <v>2.5249999999999999</v>
      </c>
      <c r="G245" s="1">
        <f t="shared" si="22"/>
        <v>6.0329999999999995</v>
      </c>
      <c r="H245" s="1">
        <f t="shared" si="24"/>
        <v>64.300000000017462</v>
      </c>
      <c r="I245" s="1">
        <f t="shared" si="25"/>
        <v>0</v>
      </c>
      <c r="J245">
        <f t="shared" si="26"/>
        <v>5.8666666670042465E-2</v>
      </c>
      <c r="K245">
        <f t="shared" si="27"/>
        <v>6.9442691775121648E-2</v>
      </c>
      <c r="L245">
        <f t="shared" si="23"/>
        <v>3.7240000000000002</v>
      </c>
    </row>
    <row r="246" spans="1:12" x14ac:dyDescent="0.25">
      <c r="A246">
        <v>193113.23</v>
      </c>
      <c r="B246">
        <v>7.3209999999999997</v>
      </c>
      <c r="C246">
        <v>2.532</v>
      </c>
      <c r="D246">
        <v>0.72899999999999998</v>
      </c>
      <c r="E246">
        <v>0.51400000000000001</v>
      </c>
      <c r="F246">
        <f t="shared" si="21"/>
        <v>2.5430000000000001</v>
      </c>
      <c r="G246" s="1">
        <f t="shared" si="22"/>
        <v>6.0329999999999995</v>
      </c>
      <c r="H246" s="1">
        <f t="shared" si="24"/>
        <v>64.400000000023283</v>
      </c>
      <c r="I246" s="1">
        <f t="shared" si="25"/>
        <v>0.17999999998952501</v>
      </c>
      <c r="J246">
        <f t="shared" si="26"/>
        <v>7.0666666669344125E-2</v>
      </c>
      <c r="K246">
        <f t="shared" si="27"/>
        <v>6.7826288009359775E-2</v>
      </c>
      <c r="L246">
        <f t="shared" si="23"/>
        <v>3.7059999999999995</v>
      </c>
    </row>
    <row r="247" spans="1:12" x14ac:dyDescent="0.25">
      <c r="A247">
        <v>193113.33</v>
      </c>
      <c r="B247">
        <v>7.2569999999999997</v>
      </c>
      <c r="C247">
        <v>2.532</v>
      </c>
      <c r="D247">
        <v>6.2E-2</v>
      </c>
      <c r="E247">
        <v>0.51400000000000001</v>
      </c>
      <c r="F247">
        <f t="shared" si="21"/>
        <v>2.5430000000000001</v>
      </c>
      <c r="G247" s="1">
        <f t="shared" si="22"/>
        <v>6.0329999999999995</v>
      </c>
      <c r="H247" s="1">
        <f t="shared" si="24"/>
        <v>64.5</v>
      </c>
      <c r="I247" s="1">
        <f t="shared" si="25"/>
        <v>0</v>
      </c>
      <c r="J247">
        <f t="shared" si="26"/>
        <v>5.86666666665503E-2</v>
      </c>
      <c r="K247">
        <f t="shared" si="27"/>
        <v>6.8252344808357429E-2</v>
      </c>
      <c r="L247">
        <f t="shared" si="23"/>
        <v>3.7059999999999995</v>
      </c>
    </row>
    <row r="248" spans="1:12" x14ac:dyDescent="0.25">
      <c r="A248">
        <v>193113.43</v>
      </c>
      <c r="B248">
        <v>7.2569999999999997</v>
      </c>
      <c r="C248">
        <v>2.532</v>
      </c>
      <c r="D248">
        <v>6.2E-2</v>
      </c>
      <c r="E248">
        <v>0.51400000000000001</v>
      </c>
      <c r="F248">
        <f t="shared" si="21"/>
        <v>2.5430000000000001</v>
      </c>
      <c r="G248" s="1">
        <f t="shared" si="22"/>
        <v>6.0329999999999995</v>
      </c>
      <c r="H248" s="1">
        <f t="shared" si="24"/>
        <v>64.600000000005821</v>
      </c>
      <c r="I248" s="1">
        <f t="shared" si="25"/>
        <v>0</v>
      </c>
      <c r="J248">
        <f t="shared" si="26"/>
        <v>5.86666666665503E-2</v>
      </c>
      <c r="K248">
        <f t="shared" si="27"/>
        <v>6.6814493087086355E-2</v>
      </c>
      <c r="L248">
        <f t="shared" si="23"/>
        <v>3.7059999999999995</v>
      </c>
    </row>
    <row r="249" spans="1:12" x14ac:dyDescent="0.25">
      <c r="A249">
        <v>193113.53</v>
      </c>
      <c r="B249">
        <v>7.1280000000000001</v>
      </c>
      <c r="C249">
        <v>2.532</v>
      </c>
      <c r="D249">
        <v>6.2E-2</v>
      </c>
      <c r="E249">
        <v>0.51400000000000001</v>
      </c>
      <c r="F249">
        <f t="shared" si="21"/>
        <v>2.5430000000000001</v>
      </c>
      <c r="G249" s="1">
        <f t="shared" si="22"/>
        <v>6.0329999999999995</v>
      </c>
      <c r="H249" s="1">
        <f t="shared" si="24"/>
        <v>64.700000000011642</v>
      </c>
      <c r="I249" s="1">
        <f t="shared" si="25"/>
        <v>0</v>
      </c>
      <c r="J249">
        <f t="shared" si="26"/>
        <v>5.86666666665503E-2</v>
      </c>
      <c r="K249">
        <f t="shared" si="27"/>
        <v>6.5592319124005941E-2</v>
      </c>
      <c r="L249">
        <f t="shared" si="23"/>
        <v>3.7059999999999995</v>
      </c>
    </row>
    <row r="250" spans="1:12" x14ac:dyDescent="0.25">
      <c r="A250">
        <v>193113.63</v>
      </c>
      <c r="B250">
        <v>7.0640000000000001</v>
      </c>
      <c r="C250">
        <v>2.532</v>
      </c>
      <c r="D250">
        <v>6.2E-2</v>
      </c>
      <c r="E250">
        <v>0.51400000000000001</v>
      </c>
      <c r="F250">
        <f t="shared" si="21"/>
        <v>2.5430000000000001</v>
      </c>
      <c r="G250" s="1">
        <f t="shared" si="22"/>
        <v>6.0329999999999995</v>
      </c>
      <c r="H250" s="1">
        <f t="shared" si="24"/>
        <v>64.800000000017462</v>
      </c>
      <c r="I250" s="1">
        <f t="shared" si="25"/>
        <v>0</v>
      </c>
      <c r="J250">
        <f t="shared" si="26"/>
        <v>5.86666666665503E-2</v>
      </c>
      <c r="K250">
        <f t="shared" si="27"/>
        <v>6.4553471255387601E-2</v>
      </c>
      <c r="L250">
        <f t="shared" si="23"/>
        <v>3.7059999999999995</v>
      </c>
    </row>
    <row r="251" spans="1:12" x14ac:dyDescent="0.25">
      <c r="A251">
        <v>193113.73</v>
      </c>
      <c r="B251">
        <v>6.9349999999999996</v>
      </c>
      <c r="C251">
        <v>2.532</v>
      </c>
      <c r="D251">
        <v>6.2E-2</v>
      </c>
      <c r="E251">
        <v>0.51400000000000001</v>
      </c>
      <c r="F251">
        <f t="shared" si="21"/>
        <v>2.5430000000000001</v>
      </c>
      <c r="G251" s="1">
        <f t="shared" si="22"/>
        <v>6.0329999999999995</v>
      </c>
      <c r="H251" s="1">
        <f t="shared" si="24"/>
        <v>64.900000000023283</v>
      </c>
      <c r="I251" s="1">
        <f t="shared" si="25"/>
        <v>0</v>
      </c>
      <c r="J251">
        <f t="shared" si="26"/>
        <v>4.7333333333876716E-2</v>
      </c>
      <c r="K251">
        <f t="shared" si="27"/>
        <v>6.3670450567061998E-2</v>
      </c>
      <c r="L251">
        <f t="shared" si="23"/>
        <v>3.7059999999999995</v>
      </c>
    </row>
    <row r="252" spans="1:12" x14ac:dyDescent="0.25">
      <c r="A252">
        <v>193113.83</v>
      </c>
      <c r="B252">
        <v>6.9349999999999996</v>
      </c>
      <c r="C252">
        <v>2.532</v>
      </c>
      <c r="D252">
        <v>0.72899999999999998</v>
      </c>
      <c r="E252">
        <v>0.51400000000000001</v>
      </c>
      <c r="F252">
        <f t="shared" si="21"/>
        <v>2.5430000000000001</v>
      </c>
      <c r="G252" s="1">
        <f t="shared" si="22"/>
        <v>6.0329999999999995</v>
      </c>
      <c r="H252" s="1">
        <f t="shared" si="24"/>
        <v>65</v>
      </c>
      <c r="I252" s="1">
        <f t="shared" si="25"/>
        <v>0</v>
      </c>
      <c r="J252">
        <f t="shared" si="26"/>
        <v>4.7333333333876716E-2</v>
      </c>
      <c r="K252">
        <f t="shared" si="27"/>
        <v>6.1219882982084202E-2</v>
      </c>
      <c r="L252">
        <f t="shared" si="23"/>
        <v>3.7059999999999995</v>
      </c>
    </row>
    <row r="253" spans="1:12" x14ac:dyDescent="0.25">
      <c r="A253">
        <v>193113.93</v>
      </c>
      <c r="B253">
        <v>6.806</v>
      </c>
      <c r="C253">
        <v>2.5489999999999999</v>
      </c>
      <c r="D253">
        <v>6.2E-2</v>
      </c>
      <c r="E253">
        <v>0.51400000000000001</v>
      </c>
      <c r="F253">
        <f t="shared" si="21"/>
        <v>2.56</v>
      </c>
      <c r="G253" s="1">
        <f t="shared" si="22"/>
        <v>6.0329999999999995</v>
      </c>
      <c r="H253" s="1">
        <f t="shared" si="24"/>
        <v>65.100000000005821</v>
      </c>
      <c r="I253" s="1">
        <f t="shared" si="25"/>
        <v>0.16999999999010373</v>
      </c>
      <c r="J253">
        <f t="shared" si="26"/>
        <v>4.6666666667248634E-2</v>
      </c>
      <c r="K253">
        <f t="shared" si="27"/>
        <v>5.9136900534853078E-2</v>
      </c>
      <c r="L253">
        <f t="shared" si="23"/>
        <v>3.6890000000000001</v>
      </c>
    </row>
    <row r="254" spans="1:12" x14ac:dyDescent="0.25">
      <c r="A254">
        <v>193114.03</v>
      </c>
      <c r="B254">
        <v>6.742</v>
      </c>
      <c r="C254">
        <v>2.5670000000000002</v>
      </c>
      <c r="D254">
        <v>6.2E-2</v>
      </c>
      <c r="E254">
        <v>0.51400000000000001</v>
      </c>
      <c r="F254">
        <f t="shared" si="21"/>
        <v>2.5780000000000003</v>
      </c>
      <c r="G254" s="1">
        <f t="shared" si="22"/>
        <v>6.0329999999999995</v>
      </c>
      <c r="H254" s="1">
        <f t="shared" si="24"/>
        <v>65.200000000011642</v>
      </c>
      <c r="I254" s="1">
        <f t="shared" si="25"/>
        <v>0.17999999998952501</v>
      </c>
      <c r="J254">
        <f t="shared" si="26"/>
        <v>5.86666666665503E-2</v>
      </c>
      <c r="K254">
        <f t="shared" si="27"/>
        <v>5.7266365454712413E-2</v>
      </c>
      <c r="L254">
        <f t="shared" si="23"/>
        <v>3.6709999999999994</v>
      </c>
    </row>
    <row r="255" spans="1:12" x14ac:dyDescent="0.25">
      <c r="A255">
        <v>193114.13</v>
      </c>
      <c r="B255">
        <v>6.6130000000000004</v>
      </c>
      <c r="C255">
        <v>2.5670000000000002</v>
      </c>
      <c r="D255">
        <v>0.72899999999999998</v>
      </c>
      <c r="E255">
        <v>0.51400000000000001</v>
      </c>
      <c r="F255">
        <f t="shared" si="21"/>
        <v>2.5780000000000003</v>
      </c>
      <c r="G255" s="1">
        <f t="shared" si="22"/>
        <v>6.0329999999999995</v>
      </c>
      <c r="H255" s="1">
        <f t="shared" si="24"/>
        <v>65.300000000017462</v>
      </c>
      <c r="I255" s="1">
        <f t="shared" si="25"/>
        <v>0</v>
      </c>
      <c r="J255">
        <f t="shared" si="26"/>
        <v>5.86666666665503E-2</v>
      </c>
      <c r="K255">
        <f t="shared" si="27"/>
        <v>5.7476410636488097E-2</v>
      </c>
      <c r="L255">
        <f t="shared" si="23"/>
        <v>3.6709999999999994</v>
      </c>
    </row>
    <row r="256" spans="1:12" x14ac:dyDescent="0.25">
      <c r="A256">
        <v>193114.23</v>
      </c>
      <c r="B256">
        <v>6.5490000000000004</v>
      </c>
      <c r="C256">
        <v>2.585</v>
      </c>
      <c r="D256">
        <v>6.2E-2</v>
      </c>
      <c r="E256">
        <v>0.51400000000000001</v>
      </c>
      <c r="F256">
        <f t="shared" si="21"/>
        <v>2.5960000000000001</v>
      </c>
      <c r="G256" s="1">
        <f t="shared" si="22"/>
        <v>6.0329999999999995</v>
      </c>
      <c r="H256" s="1">
        <f t="shared" si="24"/>
        <v>65.400000000023283</v>
      </c>
      <c r="I256" s="1">
        <f t="shared" si="25"/>
        <v>0.17999999998952057</v>
      </c>
      <c r="J256">
        <f t="shared" si="26"/>
        <v>7.0666666665851682E-2</v>
      </c>
      <c r="K256">
        <f t="shared" si="27"/>
        <v>5.7654949040997425E-2</v>
      </c>
      <c r="L256">
        <f t="shared" si="23"/>
        <v>3.6529999999999996</v>
      </c>
    </row>
    <row r="257" spans="1:12" x14ac:dyDescent="0.25">
      <c r="A257">
        <v>193114.33</v>
      </c>
      <c r="B257">
        <v>6.484</v>
      </c>
      <c r="C257">
        <v>2.5670000000000002</v>
      </c>
      <c r="D257">
        <v>6.2E-2</v>
      </c>
      <c r="E257">
        <v>0.52300000000000002</v>
      </c>
      <c r="F257">
        <f t="shared" si="21"/>
        <v>2.5780000000000003</v>
      </c>
      <c r="G257" s="1">
        <f t="shared" si="22"/>
        <v>6.024</v>
      </c>
      <c r="H257" s="1">
        <f t="shared" si="24"/>
        <v>65.5</v>
      </c>
      <c r="I257" s="1">
        <f t="shared" si="25"/>
        <v>-0.18000000004190744</v>
      </c>
      <c r="J257">
        <f t="shared" si="26"/>
        <v>4.7333333327085829E-2</v>
      </c>
      <c r="K257">
        <f t="shared" si="27"/>
        <v>5.9606706684725563E-2</v>
      </c>
      <c r="L257">
        <f t="shared" si="23"/>
        <v>3.6619999999999995</v>
      </c>
    </row>
    <row r="258" spans="1:12" x14ac:dyDescent="0.25">
      <c r="A258">
        <v>193114.429</v>
      </c>
      <c r="B258">
        <v>6.484</v>
      </c>
      <c r="C258">
        <v>2.585</v>
      </c>
      <c r="D258">
        <v>6.2E-2</v>
      </c>
      <c r="E258">
        <v>0.51400000000000001</v>
      </c>
      <c r="F258">
        <f t="shared" ref="F258:F304" si="28">C258+0.011</f>
        <v>2.5960000000000001</v>
      </c>
      <c r="G258" s="1">
        <f t="shared" ref="G258:G304" si="29">6+0.547-E258</f>
        <v>6.0329999999999995</v>
      </c>
      <c r="H258" s="1">
        <f t="shared" si="24"/>
        <v>65.599000000016531</v>
      </c>
      <c r="I258" s="1">
        <f t="shared" si="25"/>
        <v>0.1818181817878198</v>
      </c>
      <c r="J258">
        <f t="shared" si="26"/>
        <v>5.9454545446273821E-2</v>
      </c>
      <c r="K258">
        <f t="shared" si="27"/>
        <v>5.7765700681079606E-2</v>
      </c>
      <c r="L258">
        <f t="shared" ref="L258:L304" si="30">(6-C258-0.011)+(0.774-0.011)-E258</f>
        <v>3.6529999999999996</v>
      </c>
    </row>
    <row r="259" spans="1:12" x14ac:dyDescent="0.25">
      <c r="A259">
        <v>193114.53</v>
      </c>
      <c r="B259">
        <v>6.484</v>
      </c>
      <c r="C259">
        <v>2.585</v>
      </c>
      <c r="D259">
        <v>6.2E-2</v>
      </c>
      <c r="E259">
        <v>0.51400000000000001</v>
      </c>
      <c r="F259">
        <f t="shared" si="28"/>
        <v>2.5960000000000001</v>
      </c>
      <c r="G259" s="1">
        <f t="shared" si="29"/>
        <v>6.0329999999999995</v>
      </c>
      <c r="H259" s="1">
        <f t="shared" ref="H259:H304" si="31">$H$2+(A259-$A$2)</f>
        <v>65.700000000011642</v>
      </c>
      <c r="I259" s="1">
        <f t="shared" ref="I259:I304" si="32">(C259-C258)/(A259-A258)</f>
        <v>0</v>
      </c>
      <c r="J259">
        <f t="shared" si="26"/>
        <v>4.7454545446972446E-2</v>
      </c>
      <c r="K259">
        <f t="shared" si="27"/>
        <v>5.8019027395858735E-2</v>
      </c>
      <c r="L259">
        <f t="shared" si="30"/>
        <v>3.6529999999999996</v>
      </c>
    </row>
    <row r="260" spans="1:12" x14ac:dyDescent="0.25">
      <c r="A260">
        <v>193114.63</v>
      </c>
      <c r="B260">
        <v>6.5490000000000004</v>
      </c>
      <c r="C260">
        <v>2.585</v>
      </c>
      <c r="D260">
        <v>6.2E-2</v>
      </c>
      <c r="E260">
        <v>0.51400000000000001</v>
      </c>
      <c r="F260">
        <f t="shared" si="28"/>
        <v>2.5960000000000001</v>
      </c>
      <c r="G260" s="1">
        <f t="shared" si="29"/>
        <v>6.0329999999999995</v>
      </c>
      <c r="H260" s="1">
        <f t="shared" si="31"/>
        <v>65.800000000017462</v>
      </c>
      <c r="I260" s="1">
        <f t="shared" si="32"/>
        <v>0</v>
      </c>
      <c r="J260">
        <f t="shared" si="26"/>
        <v>4.7454545446972446E-2</v>
      </c>
      <c r="K260">
        <f t="shared" si="27"/>
        <v>5.6434355103525791E-2</v>
      </c>
      <c r="L260">
        <f t="shared" si="30"/>
        <v>3.6529999999999996</v>
      </c>
    </row>
    <row r="261" spans="1:12" x14ac:dyDescent="0.25">
      <c r="A261">
        <v>193114.73</v>
      </c>
      <c r="B261">
        <v>6.5490000000000004</v>
      </c>
      <c r="C261">
        <v>2.6019999999999999</v>
      </c>
      <c r="D261">
        <v>6.2E-2</v>
      </c>
      <c r="E261">
        <v>0.52300000000000002</v>
      </c>
      <c r="F261">
        <f t="shared" si="28"/>
        <v>2.613</v>
      </c>
      <c r="G261" s="1">
        <f t="shared" si="29"/>
        <v>6.024</v>
      </c>
      <c r="H261" s="1">
        <f t="shared" si="31"/>
        <v>65.900000000023283</v>
      </c>
      <c r="I261" s="1">
        <f t="shared" si="32"/>
        <v>0.16999999999010373</v>
      </c>
      <c r="J261">
        <f t="shared" si="26"/>
        <v>4.6787878780344364E-2</v>
      </c>
      <c r="K261">
        <f t="shared" si="27"/>
        <v>5.5087383655042788E-2</v>
      </c>
      <c r="L261">
        <f t="shared" si="30"/>
        <v>3.6270000000000002</v>
      </c>
    </row>
    <row r="262" spans="1:12" x14ac:dyDescent="0.25">
      <c r="A262">
        <v>193114.83</v>
      </c>
      <c r="B262">
        <v>6.484</v>
      </c>
      <c r="C262">
        <v>2.62</v>
      </c>
      <c r="D262">
        <v>6.2E-2</v>
      </c>
      <c r="E262">
        <v>0.51400000000000001</v>
      </c>
      <c r="F262">
        <f t="shared" si="28"/>
        <v>2.6310000000000002</v>
      </c>
      <c r="G262" s="1">
        <f t="shared" si="29"/>
        <v>6.0329999999999995</v>
      </c>
      <c r="H262" s="1">
        <f t="shared" si="31"/>
        <v>66</v>
      </c>
      <c r="I262" s="1">
        <f t="shared" si="32"/>
        <v>0.18000000004191188</v>
      </c>
      <c r="J262">
        <f t="shared" si="26"/>
        <v>5.8787878783138486E-2</v>
      </c>
      <c r="K262">
        <f t="shared" si="27"/>
        <v>5.3842457923838023E-2</v>
      </c>
      <c r="L262">
        <f t="shared" si="30"/>
        <v>3.6179999999999994</v>
      </c>
    </row>
    <row r="263" spans="1:12" x14ac:dyDescent="0.25">
      <c r="A263">
        <v>193114.93</v>
      </c>
      <c r="B263">
        <v>6.484</v>
      </c>
      <c r="C263">
        <v>2.62</v>
      </c>
      <c r="D263">
        <v>6.2E-2</v>
      </c>
      <c r="E263">
        <v>0.52300000000000002</v>
      </c>
      <c r="F263">
        <f t="shared" si="28"/>
        <v>2.6310000000000002</v>
      </c>
      <c r="G263" s="1">
        <f t="shared" si="29"/>
        <v>6.024</v>
      </c>
      <c r="H263" s="1">
        <f t="shared" si="31"/>
        <v>66.100000000005821</v>
      </c>
      <c r="I263" s="1">
        <f t="shared" si="32"/>
        <v>0</v>
      </c>
      <c r="J263">
        <f t="shared" si="26"/>
        <v>5.8787878783138486E-2</v>
      </c>
      <c r="K263">
        <f t="shared" si="27"/>
        <v>5.4584271052733092E-2</v>
      </c>
      <c r="L263">
        <f t="shared" si="30"/>
        <v>3.6089999999999995</v>
      </c>
    </row>
    <row r="264" spans="1:12" x14ac:dyDescent="0.25">
      <c r="A264">
        <v>193115.03</v>
      </c>
      <c r="B264">
        <v>6.42</v>
      </c>
      <c r="C264">
        <v>2.62</v>
      </c>
      <c r="D264">
        <v>6.2E-2</v>
      </c>
      <c r="E264">
        <v>0.52300000000000002</v>
      </c>
      <c r="F264">
        <f t="shared" si="28"/>
        <v>2.6310000000000002</v>
      </c>
      <c r="G264" s="1">
        <f t="shared" si="29"/>
        <v>6.024</v>
      </c>
      <c r="H264" s="1">
        <f t="shared" si="31"/>
        <v>66.200000000011642</v>
      </c>
      <c r="I264" s="1">
        <f t="shared" si="32"/>
        <v>0</v>
      </c>
      <c r="J264">
        <f t="shared" si="26"/>
        <v>5.8787878783138486E-2</v>
      </c>
      <c r="K264">
        <f t="shared" si="27"/>
        <v>5.52148122122939E-2</v>
      </c>
      <c r="L264">
        <f t="shared" si="30"/>
        <v>3.6089999999999995</v>
      </c>
    </row>
    <row r="265" spans="1:12" x14ac:dyDescent="0.25">
      <c r="A265">
        <v>193115.13</v>
      </c>
      <c r="B265">
        <v>6.3559999999999999</v>
      </c>
      <c r="C265">
        <v>2.62</v>
      </c>
      <c r="D265">
        <v>6.2E-2</v>
      </c>
      <c r="E265">
        <v>0.51400000000000001</v>
      </c>
      <c r="F265">
        <f t="shared" si="28"/>
        <v>2.6310000000000002</v>
      </c>
      <c r="G265" s="1">
        <f t="shared" si="29"/>
        <v>6.0329999999999995</v>
      </c>
      <c r="H265" s="1">
        <f t="shared" si="31"/>
        <v>66.300000000017462</v>
      </c>
      <c r="I265" s="1">
        <f t="shared" si="32"/>
        <v>0</v>
      </c>
      <c r="J265">
        <f t="shared" si="26"/>
        <v>5.8787878783138486E-2</v>
      </c>
      <c r="K265">
        <f t="shared" si="27"/>
        <v>5.5750772197920587E-2</v>
      </c>
      <c r="L265">
        <f t="shared" si="30"/>
        <v>3.6179999999999994</v>
      </c>
    </row>
    <row r="266" spans="1:12" x14ac:dyDescent="0.25">
      <c r="A266">
        <v>193115.23</v>
      </c>
      <c r="B266">
        <v>6.3559999999999999</v>
      </c>
      <c r="C266">
        <v>2.6379999999999999</v>
      </c>
      <c r="D266">
        <v>6.2E-2</v>
      </c>
      <c r="E266">
        <v>0.52300000000000002</v>
      </c>
      <c r="F266">
        <f t="shared" si="28"/>
        <v>2.649</v>
      </c>
      <c r="G266" s="1">
        <f t="shared" si="29"/>
        <v>6.024</v>
      </c>
      <c r="H266" s="1">
        <f t="shared" si="31"/>
        <v>66.400000000023283</v>
      </c>
      <c r="I266" s="1">
        <f t="shared" si="32"/>
        <v>0.17999999998952057</v>
      </c>
      <c r="J266">
        <f t="shared" si="26"/>
        <v>7.0787878782439861E-2</v>
      </c>
      <c r="K266">
        <f t="shared" si="27"/>
        <v>5.6206338185703274E-2</v>
      </c>
      <c r="L266">
        <f t="shared" si="30"/>
        <v>3.5909999999999997</v>
      </c>
    </row>
    <row r="267" spans="1:12" x14ac:dyDescent="0.25">
      <c r="A267">
        <v>193115.33</v>
      </c>
      <c r="B267">
        <v>6.3559999999999999</v>
      </c>
      <c r="C267">
        <v>2.6549999999999998</v>
      </c>
      <c r="D267">
        <v>6.2E-2</v>
      </c>
      <c r="E267">
        <v>0.51400000000000001</v>
      </c>
      <c r="F267">
        <f t="shared" si="28"/>
        <v>2.6659999999999999</v>
      </c>
      <c r="G267" s="1">
        <f t="shared" si="29"/>
        <v>6.0329999999999995</v>
      </c>
      <c r="H267" s="1">
        <f t="shared" si="31"/>
        <v>66.5</v>
      </c>
      <c r="I267" s="1">
        <f t="shared" si="32"/>
        <v>0.17000000003958024</v>
      </c>
      <c r="J267">
        <f t="shared" si="26"/>
        <v>8.2121212118411877E-2</v>
      </c>
      <c r="K267">
        <f t="shared" si="27"/>
        <v>5.8393569275213761E-2</v>
      </c>
      <c r="L267">
        <f t="shared" si="30"/>
        <v>3.5830000000000002</v>
      </c>
    </row>
    <row r="268" spans="1:12" x14ac:dyDescent="0.25">
      <c r="A268">
        <v>193115.43</v>
      </c>
      <c r="B268">
        <v>6.3559999999999999</v>
      </c>
      <c r="C268">
        <v>2.6549999999999998</v>
      </c>
      <c r="D268">
        <v>6.2E-2</v>
      </c>
      <c r="E268">
        <v>0.51400000000000001</v>
      </c>
      <c r="F268">
        <f t="shared" si="28"/>
        <v>2.6659999999999999</v>
      </c>
      <c r="G268" s="1">
        <f t="shared" si="29"/>
        <v>6.0329999999999995</v>
      </c>
      <c r="H268" s="1">
        <f t="shared" si="31"/>
        <v>66.600000000005821</v>
      </c>
      <c r="I268" s="1">
        <f t="shared" si="32"/>
        <v>0</v>
      </c>
      <c r="J268">
        <f t="shared" si="26"/>
        <v>7.0787878785738292E-2</v>
      </c>
      <c r="K268">
        <f t="shared" si="27"/>
        <v>6.1952715701693473E-2</v>
      </c>
      <c r="L268">
        <f t="shared" si="30"/>
        <v>3.5830000000000002</v>
      </c>
    </row>
    <row r="269" spans="1:12" x14ac:dyDescent="0.25">
      <c r="A269">
        <v>193115.53</v>
      </c>
      <c r="B269">
        <v>6.3559999999999999</v>
      </c>
      <c r="C269">
        <v>2.6549999999999998</v>
      </c>
      <c r="D269">
        <v>6.2E-2</v>
      </c>
      <c r="E269">
        <v>0.51400000000000001</v>
      </c>
      <c r="F269">
        <f t="shared" si="28"/>
        <v>2.6659999999999999</v>
      </c>
      <c r="G269" s="1">
        <f t="shared" si="29"/>
        <v>6.0329999999999995</v>
      </c>
      <c r="H269" s="1">
        <f t="shared" si="31"/>
        <v>66.700000000011642</v>
      </c>
      <c r="I269" s="1">
        <f t="shared" si="32"/>
        <v>0</v>
      </c>
      <c r="J269">
        <f t="shared" si="26"/>
        <v>5.8787878786436626E-2</v>
      </c>
      <c r="K269">
        <f t="shared" si="27"/>
        <v>6.3277990164300191E-2</v>
      </c>
      <c r="L269">
        <f t="shared" si="30"/>
        <v>3.5830000000000002</v>
      </c>
    </row>
    <row r="270" spans="1:12" x14ac:dyDescent="0.25">
      <c r="A270">
        <v>193115.63</v>
      </c>
      <c r="B270">
        <v>6.2910000000000004</v>
      </c>
      <c r="C270">
        <v>2.6549999999999998</v>
      </c>
      <c r="D270">
        <v>6.2E-2</v>
      </c>
      <c r="E270">
        <v>0.52300000000000002</v>
      </c>
      <c r="F270">
        <f t="shared" si="28"/>
        <v>2.6659999999999999</v>
      </c>
      <c r="G270" s="1">
        <f t="shared" si="29"/>
        <v>6.024</v>
      </c>
      <c r="H270" s="1">
        <f t="shared" si="31"/>
        <v>66.800000000017462</v>
      </c>
      <c r="I270" s="1">
        <f t="shared" si="32"/>
        <v>0</v>
      </c>
      <c r="J270">
        <f t="shared" si="26"/>
        <v>5.8787878786436626E-2</v>
      </c>
      <c r="K270">
        <f t="shared" si="27"/>
        <v>6.2604473457620657E-2</v>
      </c>
      <c r="L270">
        <f t="shared" si="30"/>
        <v>3.5740000000000003</v>
      </c>
    </row>
    <row r="271" spans="1:12" x14ac:dyDescent="0.25">
      <c r="A271">
        <v>193115.73</v>
      </c>
      <c r="B271">
        <v>6.2910000000000004</v>
      </c>
      <c r="C271">
        <v>2.673</v>
      </c>
      <c r="D271">
        <v>6.2E-2</v>
      </c>
      <c r="E271">
        <v>0.52300000000000002</v>
      </c>
      <c r="F271">
        <f t="shared" si="28"/>
        <v>2.6840000000000002</v>
      </c>
      <c r="G271" s="1">
        <f t="shared" si="29"/>
        <v>6.024</v>
      </c>
      <c r="H271" s="1">
        <f t="shared" si="31"/>
        <v>66.900000000023283</v>
      </c>
      <c r="I271" s="1">
        <f t="shared" si="32"/>
        <v>0.17999999998952501</v>
      </c>
      <c r="J271">
        <f t="shared" si="26"/>
        <v>5.8787878786436917E-2</v>
      </c>
      <c r="K271">
        <f t="shared" si="27"/>
        <v>6.2031984256943055E-2</v>
      </c>
      <c r="L271">
        <f t="shared" si="30"/>
        <v>3.5559999999999996</v>
      </c>
    </row>
    <row r="272" spans="1:12" x14ac:dyDescent="0.25">
      <c r="A272">
        <v>193115.83</v>
      </c>
      <c r="B272">
        <v>6.2910000000000004</v>
      </c>
      <c r="C272">
        <v>2.673</v>
      </c>
      <c r="D272">
        <v>6.2E-2</v>
      </c>
      <c r="E272">
        <v>0.52300000000000002</v>
      </c>
      <c r="F272">
        <f t="shared" si="28"/>
        <v>2.6840000000000002</v>
      </c>
      <c r="G272" s="1">
        <f t="shared" si="29"/>
        <v>6.024</v>
      </c>
      <c r="H272" s="1">
        <f t="shared" si="31"/>
        <v>67</v>
      </c>
      <c r="I272" s="1">
        <f t="shared" si="32"/>
        <v>0</v>
      </c>
      <c r="J272">
        <f t="shared" ref="J272:J335" si="33">AVERAGE(I258:I272)</f>
        <v>7.0787878789230749E-2</v>
      </c>
      <c r="K272">
        <f t="shared" si="27"/>
        <v>6.1545368436367133E-2</v>
      </c>
      <c r="L272">
        <f t="shared" si="30"/>
        <v>3.5559999999999996</v>
      </c>
    </row>
    <row r="273" spans="1:12" x14ac:dyDescent="0.25">
      <c r="A273">
        <v>193115.93</v>
      </c>
      <c r="B273">
        <v>6.2910000000000004</v>
      </c>
      <c r="C273">
        <v>2.673</v>
      </c>
      <c r="D273">
        <v>6.2E-2</v>
      </c>
      <c r="E273">
        <v>0.52300000000000002</v>
      </c>
      <c r="F273">
        <f t="shared" si="28"/>
        <v>2.6840000000000002</v>
      </c>
      <c r="G273" s="1">
        <f t="shared" si="29"/>
        <v>6.024</v>
      </c>
      <c r="H273" s="1">
        <f t="shared" si="31"/>
        <v>67.100000000005821</v>
      </c>
      <c r="I273" s="1">
        <f t="shared" si="32"/>
        <v>0</v>
      </c>
      <c r="J273">
        <f t="shared" si="33"/>
        <v>5.8666666670042757E-2</v>
      </c>
      <c r="K273">
        <f t="shared" si="27"/>
        <v>6.293174498929667E-2</v>
      </c>
      <c r="L273">
        <f t="shared" si="30"/>
        <v>3.5559999999999996</v>
      </c>
    </row>
    <row r="274" spans="1:12" x14ac:dyDescent="0.25">
      <c r="A274">
        <v>193116.02900000001</v>
      </c>
      <c r="B274">
        <v>6.2270000000000003</v>
      </c>
      <c r="C274">
        <v>2.6909999999999998</v>
      </c>
      <c r="D274">
        <v>6.2E-2</v>
      </c>
      <c r="E274">
        <v>0.51400000000000001</v>
      </c>
      <c r="F274">
        <f t="shared" si="28"/>
        <v>2.702</v>
      </c>
      <c r="G274" s="1">
        <f t="shared" si="29"/>
        <v>6.0329999999999995</v>
      </c>
      <c r="H274" s="1">
        <f t="shared" si="31"/>
        <v>67.199000000022352</v>
      </c>
      <c r="I274" s="1">
        <f t="shared" si="32"/>
        <v>0.1818181817878198</v>
      </c>
      <c r="J274">
        <f t="shared" si="33"/>
        <v>7.0787878789230735E-2</v>
      </c>
      <c r="K274">
        <f t="shared" ref="K274:K304" si="34">0.15*J273+0.85*K273</f>
        <v>6.2291983241408583E-2</v>
      </c>
      <c r="L274">
        <f t="shared" si="30"/>
        <v>3.5469999999999997</v>
      </c>
    </row>
    <row r="275" spans="1:12" x14ac:dyDescent="0.25">
      <c r="A275">
        <v>193116.13</v>
      </c>
      <c r="B275">
        <v>6.2910000000000004</v>
      </c>
      <c r="C275">
        <v>2.7080000000000002</v>
      </c>
      <c r="D275">
        <v>0.72899999999999998</v>
      </c>
      <c r="E275">
        <v>0.52300000000000002</v>
      </c>
      <c r="F275">
        <f t="shared" si="28"/>
        <v>2.7190000000000003</v>
      </c>
      <c r="G275" s="1">
        <f t="shared" si="29"/>
        <v>6.024</v>
      </c>
      <c r="H275" s="1">
        <f t="shared" si="31"/>
        <v>67.300000000017462</v>
      </c>
      <c r="I275" s="1">
        <f t="shared" si="32"/>
        <v>0.16831683169132003</v>
      </c>
      <c r="J275">
        <f t="shared" si="33"/>
        <v>8.2009000901985402E-2</v>
      </c>
      <c r="K275">
        <f t="shared" si="34"/>
        <v>6.3566367573581903E-2</v>
      </c>
      <c r="L275">
        <f t="shared" si="30"/>
        <v>3.5209999999999995</v>
      </c>
    </row>
    <row r="276" spans="1:12" x14ac:dyDescent="0.25">
      <c r="A276">
        <v>193116.23</v>
      </c>
      <c r="B276">
        <v>6.3559999999999999</v>
      </c>
      <c r="C276">
        <v>2.726</v>
      </c>
      <c r="D276">
        <v>6.2E-2</v>
      </c>
      <c r="E276">
        <v>0.52300000000000002</v>
      </c>
      <c r="F276">
        <f t="shared" si="28"/>
        <v>2.7370000000000001</v>
      </c>
      <c r="G276" s="1">
        <f t="shared" si="29"/>
        <v>6.024</v>
      </c>
      <c r="H276" s="1">
        <f t="shared" si="31"/>
        <v>67.400000000023283</v>
      </c>
      <c r="I276" s="1">
        <f t="shared" si="32"/>
        <v>0.17999999998952057</v>
      </c>
      <c r="J276">
        <f t="shared" si="33"/>
        <v>8.2675667568613193E-2</v>
      </c>
      <c r="K276">
        <f t="shared" si="34"/>
        <v>6.633276257284243E-2</v>
      </c>
      <c r="L276">
        <f t="shared" si="30"/>
        <v>3.5029999999999997</v>
      </c>
    </row>
    <row r="277" spans="1:12" x14ac:dyDescent="0.25">
      <c r="A277">
        <v>193116.33</v>
      </c>
      <c r="B277">
        <v>6.42</v>
      </c>
      <c r="C277">
        <v>2.7080000000000002</v>
      </c>
      <c r="D277">
        <v>6.2E-2</v>
      </c>
      <c r="E277">
        <v>0.52300000000000002</v>
      </c>
      <c r="F277">
        <f t="shared" si="28"/>
        <v>2.7190000000000003</v>
      </c>
      <c r="G277" s="1">
        <f t="shared" si="29"/>
        <v>6.024</v>
      </c>
      <c r="H277" s="1">
        <f t="shared" si="31"/>
        <v>67.5</v>
      </c>
      <c r="I277" s="1">
        <f t="shared" si="32"/>
        <v>-0.18000000004190744</v>
      </c>
      <c r="J277">
        <f t="shared" si="33"/>
        <v>5.8675667563025252E-2</v>
      </c>
      <c r="K277">
        <f t="shared" si="34"/>
        <v>6.8784198322208043E-2</v>
      </c>
      <c r="L277">
        <f t="shared" si="30"/>
        <v>3.5209999999999995</v>
      </c>
    </row>
    <row r="278" spans="1:12" x14ac:dyDescent="0.25">
      <c r="A278">
        <v>193116.429</v>
      </c>
      <c r="B278">
        <v>6.484</v>
      </c>
      <c r="C278">
        <v>2.7080000000000002</v>
      </c>
      <c r="D278">
        <v>6.2E-2</v>
      </c>
      <c r="E278">
        <v>0.51400000000000001</v>
      </c>
      <c r="F278">
        <f t="shared" si="28"/>
        <v>2.7190000000000003</v>
      </c>
      <c r="G278" s="1">
        <f t="shared" si="29"/>
        <v>6.0329999999999995</v>
      </c>
      <c r="H278" s="1">
        <f t="shared" si="31"/>
        <v>67.599000000016531</v>
      </c>
      <c r="I278" s="1">
        <f t="shared" si="32"/>
        <v>0</v>
      </c>
      <c r="J278">
        <f t="shared" si="33"/>
        <v>5.8675667563025252E-2</v>
      </c>
      <c r="K278">
        <f t="shared" si="34"/>
        <v>6.7267918708330626E-2</v>
      </c>
      <c r="L278">
        <f t="shared" si="30"/>
        <v>3.5299999999999994</v>
      </c>
    </row>
    <row r="279" spans="1:12" x14ac:dyDescent="0.25">
      <c r="A279">
        <v>193116.52900000001</v>
      </c>
      <c r="B279">
        <v>6.5490000000000004</v>
      </c>
      <c r="C279">
        <v>2.726</v>
      </c>
      <c r="D279">
        <v>6.2E-2</v>
      </c>
      <c r="E279">
        <v>0.52300000000000002</v>
      </c>
      <c r="F279">
        <f t="shared" si="28"/>
        <v>2.7370000000000001</v>
      </c>
      <c r="G279" s="1">
        <f t="shared" si="29"/>
        <v>6.024</v>
      </c>
      <c r="H279" s="1">
        <f t="shared" si="31"/>
        <v>67.699000000022352</v>
      </c>
      <c r="I279" s="1">
        <f t="shared" si="32"/>
        <v>0.17999999998952057</v>
      </c>
      <c r="J279">
        <f t="shared" si="33"/>
        <v>7.0675667562326627E-2</v>
      </c>
      <c r="K279">
        <f t="shared" si="34"/>
        <v>6.5979081036534826E-2</v>
      </c>
      <c r="L279">
        <f t="shared" si="30"/>
        <v>3.5029999999999997</v>
      </c>
    </row>
    <row r="280" spans="1:12" x14ac:dyDescent="0.25">
      <c r="A280">
        <v>193116.63</v>
      </c>
      <c r="B280">
        <v>6.484</v>
      </c>
      <c r="C280">
        <v>2.726</v>
      </c>
      <c r="D280">
        <v>6.2E-2</v>
      </c>
      <c r="E280">
        <v>0.52300000000000002</v>
      </c>
      <c r="F280">
        <f t="shared" si="28"/>
        <v>2.7370000000000001</v>
      </c>
      <c r="G280" s="1">
        <f t="shared" si="29"/>
        <v>6.024</v>
      </c>
      <c r="H280" s="1">
        <f t="shared" si="31"/>
        <v>67.800000000017462</v>
      </c>
      <c r="I280" s="1">
        <f t="shared" si="32"/>
        <v>0</v>
      </c>
      <c r="J280">
        <f t="shared" si="33"/>
        <v>7.0675667562326627E-2</v>
      </c>
      <c r="K280">
        <f t="shared" si="34"/>
        <v>6.6683569015403593E-2</v>
      </c>
      <c r="L280">
        <f t="shared" si="30"/>
        <v>3.5029999999999997</v>
      </c>
    </row>
    <row r="281" spans="1:12" x14ac:dyDescent="0.25">
      <c r="A281">
        <v>193116.72899999999</v>
      </c>
      <c r="B281">
        <v>6.484</v>
      </c>
      <c r="C281">
        <v>2.726</v>
      </c>
      <c r="D281">
        <v>6.2E-2</v>
      </c>
      <c r="E281">
        <v>0.51400000000000001</v>
      </c>
      <c r="F281">
        <f t="shared" si="28"/>
        <v>2.7370000000000001</v>
      </c>
      <c r="G281" s="1">
        <f t="shared" si="29"/>
        <v>6.0329999999999995</v>
      </c>
      <c r="H281" s="1">
        <f t="shared" si="31"/>
        <v>67.899000000004889</v>
      </c>
      <c r="I281" s="1">
        <f t="shared" si="32"/>
        <v>0</v>
      </c>
      <c r="J281">
        <f t="shared" si="33"/>
        <v>5.8675667563025252E-2</v>
      </c>
      <c r="K281">
        <f t="shared" si="34"/>
        <v>6.7282383797442044E-2</v>
      </c>
      <c r="L281">
        <f t="shared" si="30"/>
        <v>3.5119999999999996</v>
      </c>
    </row>
    <row r="282" spans="1:12" x14ac:dyDescent="0.25">
      <c r="A282">
        <v>193116.829</v>
      </c>
      <c r="B282">
        <v>6.5490000000000004</v>
      </c>
      <c r="C282">
        <v>2.7440000000000002</v>
      </c>
      <c r="D282">
        <v>6.2E-2</v>
      </c>
      <c r="E282">
        <v>0.52300000000000002</v>
      </c>
      <c r="F282">
        <f t="shared" si="28"/>
        <v>2.7550000000000003</v>
      </c>
      <c r="G282" s="1">
        <f t="shared" si="29"/>
        <v>6.024</v>
      </c>
      <c r="H282" s="1">
        <f t="shared" si="31"/>
        <v>67.99900000001071</v>
      </c>
      <c r="I282" s="1">
        <f t="shared" si="32"/>
        <v>0.17999999998952501</v>
      </c>
      <c r="J282">
        <f t="shared" si="33"/>
        <v>5.9342334226354904E-2</v>
      </c>
      <c r="K282">
        <f t="shared" si="34"/>
        <v>6.599137636227953E-2</v>
      </c>
      <c r="L282">
        <f t="shared" si="30"/>
        <v>3.4849999999999999</v>
      </c>
    </row>
    <row r="283" spans="1:12" x14ac:dyDescent="0.25">
      <c r="A283">
        <v>193116.93</v>
      </c>
      <c r="B283">
        <v>6.484</v>
      </c>
      <c r="C283">
        <v>2.7610000000000001</v>
      </c>
      <c r="D283">
        <v>6.2E-2</v>
      </c>
      <c r="E283">
        <v>0.52300000000000002</v>
      </c>
      <c r="F283">
        <f t="shared" si="28"/>
        <v>2.7720000000000002</v>
      </c>
      <c r="G283" s="1">
        <f t="shared" si="29"/>
        <v>6.024</v>
      </c>
      <c r="H283" s="1">
        <f t="shared" si="31"/>
        <v>68.100000000005821</v>
      </c>
      <c r="I283" s="1">
        <f t="shared" si="32"/>
        <v>0.16831683169131564</v>
      </c>
      <c r="J283">
        <f t="shared" si="33"/>
        <v>7.0563456339109279E-2</v>
      </c>
      <c r="K283">
        <f t="shared" si="34"/>
        <v>6.4994020041890838E-2</v>
      </c>
      <c r="L283">
        <f t="shared" si="30"/>
        <v>3.4679999999999995</v>
      </c>
    </row>
    <row r="284" spans="1:12" x14ac:dyDescent="0.25">
      <c r="A284">
        <v>193117.03</v>
      </c>
      <c r="B284">
        <v>6.484</v>
      </c>
      <c r="C284">
        <v>2.7610000000000001</v>
      </c>
      <c r="D284">
        <v>0.72899999999999998</v>
      </c>
      <c r="E284">
        <v>0.52300000000000002</v>
      </c>
      <c r="F284">
        <f t="shared" si="28"/>
        <v>2.7720000000000002</v>
      </c>
      <c r="G284" s="1">
        <f t="shared" si="29"/>
        <v>6.024</v>
      </c>
      <c r="H284" s="1">
        <f t="shared" si="31"/>
        <v>68.200000000011642</v>
      </c>
      <c r="I284" s="1">
        <f t="shared" si="32"/>
        <v>0</v>
      </c>
      <c r="J284">
        <f t="shared" si="33"/>
        <v>7.0563456339109279E-2</v>
      </c>
      <c r="K284">
        <f t="shared" si="34"/>
        <v>6.5829435486473603E-2</v>
      </c>
      <c r="L284">
        <f t="shared" si="30"/>
        <v>3.4679999999999995</v>
      </c>
    </row>
    <row r="285" spans="1:12" x14ac:dyDescent="0.25">
      <c r="A285">
        <v>193117.12899999999</v>
      </c>
      <c r="B285">
        <v>6.42</v>
      </c>
      <c r="C285">
        <v>2.7610000000000001</v>
      </c>
      <c r="D285">
        <v>0.72899999999999998</v>
      </c>
      <c r="E285">
        <v>0.53200000000000003</v>
      </c>
      <c r="F285">
        <f t="shared" si="28"/>
        <v>2.7720000000000002</v>
      </c>
      <c r="G285" s="1">
        <f t="shared" si="29"/>
        <v>6.0149999999999997</v>
      </c>
      <c r="H285" s="1">
        <f t="shared" si="31"/>
        <v>68.298999999999069</v>
      </c>
      <c r="I285" s="1">
        <f t="shared" si="32"/>
        <v>0</v>
      </c>
      <c r="J285">
        <f t="shared" si="33"/>
        <v>7.0563456339109279E-2</v>
      </c>
      <c r="K285">
        <f t="shared" si="34"/>
        <v>6.6539538614368954E-2</v>
      </c>
      <c r="L285">
        <f t="shared" si="30"/>
        <v>3.4589999999999996</v>
      </c>
    </row>
    <row r="286" spans="1:12" x14ac:dyDescent="0.25">
      <c r="A286">
        <v>193117.22899999999</v>
      </c>
      <c r="B286">
        <v>6.42</v>
      </c>
      <c r="C286">
        <v>2.7610000000000001</v>
      </c>
      <c r="D286">
        <v>6.2E-2</v>
      </c>
      <c r="E286">
        <v>0.51400000000000001</v>
      </c>
      <c r="F286">
        <f t="shared" si="28"/>
        <v>2.7720000000000002</v>
      </c>
      <c r="G286" s="1">
        <f t="shared" si="29"/>
        <v>6.0329999999999995</v>
      </c>
      <c r="H286" s="1">
        <f t="shared" si="31"/>
        <v>68.399000000004889</v>
      </c>
      <c r="I286" s="1">
        <f t="shared" si="32"/>
        <v>0</v>
      </c>
      <c r="J286">
        <f t="shared" si="33"/>
        <v>5.8563456339807612E-2</v>
      </c>
      <c r="K286">
        <f t="shared" si="34"/>
        <v>6.714312627308E-2</v>
      </c>
      <c r="L286">
        <f t="shared" si="30"/>
        <v>3.4769999999999994</v>
      </c>
    </row>
    <row r="287" spans="1:12" x14ac:dyDescent="0.25">
      <c r="A287">
        <v>193117.33</v>
      </c>
      <c r="B287">
        <v>6.42</v>
      </c>
      <c r="C287">
        <v>2.7789999999999999</v>
      </c>
      <c r="D287">
        <v>0.72899999999999998</v>
      </c>
      <c r="E287">
        <v>0.51400000000000001</v>
      </c>
      <c r="F287">
        <f t="shared" si="28"/>
        <v>2.79</v>
      </c>
      <c r="G287" s="1">
        <f t="shared" si="29"/>
        <v>6.0329999999999995</v>
      </c>
      <c r="H287" s="1">
        <f t="shared" si="31"/>
        <v>68.5</v>
      </c>
      <c r="I287" s="1">
        <f t="shared" si="32"/>
        <v>0.17821782179080375</v>
      </c>
      <c r="J287">
        <f t="shared" si="33"/>
        <v>7.044464445919453E-2</v>
      </c>
      <c r="K287">
        <f t="shared" si="34"/>
        <v>6.5856175783089138E-2</v>
      </c>
      <c r="L287">
        <f t="shared" si="30"/>
        <v>3.4589999999999996</v>
      </c>
    </row>
    <row r="288" spans="1:12" x14ac:dyDescent="0.25">
      <c r="A288">
        <v>193117.429</v>
      </c>
      <c r="B288">
        <v>6.484</v>
      </c>
      <c r="C288">
        <v>2.7970000000000002</v>
      </c>
      <c r="D288">
        <v>0.72899999999999998</v>
      </c>
      <c r="E288">
        <v>0.52300000000000002</v>
      </c>
      <c r="F288">
        <f t="shared" si="28"/>
        <v>2.8080000000000003</v>
      </c>
      <c r="G288" s="1">
        <f t="shared" si="29"/>
        <v>6.024</v>
      </c>
      <c r="H288" s="1">
        <f t="shared" si="31"/>
        <v>68.599000000016531</v>
      </c>
      <c r="I288" s="1">
        <f t="shared" si="32"/>
        <v>0.1818181817878243</v>
      </c>
      <c r="J288">
        <f t="shared" si="33"/>
        <v>8.2565856578382821E-2</v>
      </c>
      <c r="K288">
        <f t="shared" si="34"/>
        <v>6.6544446084504938E-2</v>
      </c>
      <c r="L288">
        <f t="shared" si="30"/>
        <v>3.4319999999999995</v>
      </c>
    </row>
    <row r="289" spans="1:12" x14ac:dyDescent="0.25">
      <c r="A289">
        <v>193117.52900000001</v>
      </c>
      <c r="B289">
        <v>6.5490000000000004</v>
      </c>
      <c r="C289">
        <v>2.7970000000000002</v>
      </c>
      <c r="D289">
        <v>0.72899999999999998</v>
      </c>
      <c r="E289">
        <v>0.52300000000000002</v>
      </c>
      <c r="F289">
        <f t="shared" si="28"/>
        <v>2.8080000000000003</v>
      </c>
      <c r="G289" s="1">
        <f t="shared" si="29"/>
        <v>6.024</v>
      </c>
      <c r="H289" s="1">
        <f t="shared" si="31"/>
        <v>68.699000000022352</v>
      </c>
      <c r="I289" s="1">
        <f t="shared" si="32"/>
        <v>0</v>
      </c>
      <c r="J289">
        <f t="shared" si="33"/>
        <v>7.0444644459194836E-2</v>
      </c>
      <c r="K289">
        <f t="shared" si="34"/>
        <v>6.8947657658586625E-2</v>
      </c>
      <c r="L289">
        <f t="shared" si="30"/>
        <v>3.4319999999999995</v>
      </c>
    </row>
    <row r="290" spans="1:12" x14ac:dyDescent="0.25">
      <c r="A290">
        <v>193117.63</v>
      </c>
      <c r="B290">
        <v>6.5490000000000004</v>
      </c>
      <c r="C290">
        <v>2.7970000000000002</v>
      </c>
      <c r="D290">
        <v>6.2E-2</v>
      </c>
      <c r="E290">
        <v>0.52300000000000002</v>
      </c>
      <c r="F290">
        <f t="shared" si="28"/>
        <v>2.8080000000000003</v>
      </c>
      <c r="G290" s="1">
        <f t="shared" si="29"/>
        <v>6.024</v>
      </c>
      <c r="H290" s="1">
        <f t="shared" si="31"/>
        <v>68.800000000017462</v>
      </c>
      <c r="I290" s="1">
        <f t="shared" si="32"/>
        <v>0</v>
      </c>
      <c r="J290">
        <f t="shared" si="33"/>
        <v>5.9223522346440162E-2</v>
      </c>
      <c r="K290">
        <f t="shared" si="34"/>
        <v>6.9172205678677851E-2</v>
      </c>
      <c r="L290">
        <f t="shared" si="30"/>
        <v>3.4319999999999995</v>
      </c>
    </row>
    <row r="291" spans="1:12" x14ac:dyDescent="0.25">
      <c r="A291">
        <v>193117.73</v>
      </c>
      <c r="B291">
        <v>6.5490000000000004</v>
      </c>
      <c r="C291">
        <v>2.7970000000000002</v>
      </c>
      <c r="D291">
        <v>6.2E-2</v>
      </c>
      <c r="E291">
        <v>0.51400000000000001</v>
      </c>
      <c r="F291">
        <f t="shared" si="28"/>
        <v>2.8080000000000003</v>
      </c>
      <c r="G291" s="1">
        <f t="shared" si="29"/>
        <v>6.0329999999999995</v>
      </c>
      <c r="H291" s="1">
        <f t="shared" si="31"/>
        <v>68.900000000023283</v>
      </c>
      <c r="I291" s="1">
        <f t="shared" si="32"/>
        <v>0</v>
      </c>
      <c r="J291">
        <f t="shared" si="33"/>
        <v>4.7223522347138787E-2</v>
      </c>
      <c r="K291">
        <f t="shared" si="34"/>
        <v>6.7679903178842191E-2</v>
      </c>
      <c r="L291">
        <f t="shared" si="30"/>
        <v>3.4409999999999998</v>
      </c>
    </row>
    <row r="292" spans="1:12" x14ac:dyDescent="0.25">
      <c r="A292">
        <v>193117.829</v>
      </c>
      <c r="B292">
        <v>6.5490000000000004</v>
      </c>
      <c r="C292">
        <v>2.8140000000000001</v>
      </c>
      <c r="D292">
        <v>6.2E-2</v>
      </c>
      <c r="E292">
        <v>0.51400000000000001</v>
      </c>
      <c r="F292">
        <f t="shared" si="28"/>
        <v>2.8250000000000002</v>
      </c>
      <c r="G292" s="1">
        <f t="shared" si="29"/>
        <v>6.0329999999999995</v>
      </c>
      <c r="H292" s="1">
        <f t="shared" si="31"/>
        <v>68.99900000001071</v>
      </c>
      <c r="I292" s="1">
        <f t="shared" si="32"/>
        <v>0.17171717173897857</v>
      </c>
      <c r="J292">
        <f t="shared" si="33"/>
        <v>7.067133379919785E-2</v>
      </c>
      <c r="K292">
        <f t="shared" si="34"/>
        <v>6.4611446054086683E-2</v>
      </c>
      <c r="L292">
        <f t="shared" si="30"/>
        <v>3.4239999999999995</v>
      </c>
    </row>
    <row r="293" spans="1:12" x14ac:dyDescent="0.25">
      <c r="A293">
        <v>193117.93</v>
      </c>
      <c r="B293">
        <v>6.5490000000000004</v>
      </c>
      <c r="C293">
        <v>2.8140000000000001</v>
      </c>
      <c r="D293">
        <v>6.2E-2</v>
      </c>
      <c r="E293">
        <v>0.51400000000000001</v>
      </c>
      <c r="F293">
        <f t="shared" si="28"/>
        <v>2.8250000000000002</v>
      </c>
      <c r="G293" s="1">
        <f t="shared" si="29"/>
        <v>6.0329999999999995</v>
      </c>
      <c r="H293" s="1">
        <f t="shared" si="31"/>
        <v>69.100000000005821</v>
      </c>
      <c r="I293" s="1">
        <f t="shared" si="32"/>
        <v>0</v>
      </c>
      <c r="J293">
        <f t="shared" si="33"/>
        <v>7.067133379919785E-2</v>
      </c>
      <c r="K293">
        <f t="shared" si="34"/>
        <v>6.5520429215853354E-2</v>
      </c>
      <c r="L293">
        <f t="shared" si="30"/>
        <v>3.4239999999999995</v>
      </c>
    </row>
    <row r="294" spans="1:12" x14ac:dyDescent="0.25">
      <c r="A294">
        <v>193118.03</v>
      </c>
      <c r="B294">
        <v>6.6130000000000004</v>
      </c>
      <c r="C294">
        <v>2.8140000000000001</v>
      </c>
      <c r="D294">
        <v>6.2E-2</v>
      </c>
      <c r="E294">
        <v>0.51400000000000001</v>
      </c>
      <c r="F294">
        <f t="shared" si="28"/>
        <v>2.8250000000000002</v>
      </c>
      <c r="G294" s="1">
        <f t="shared" si="29"/>
        <v>6.0329999999999995</v>
      </c>
      <c r="H294" s="1">
        <f t="shared" si="31"/>
        <v>69.200000000011642</v>
      </c>
      <c r="I294" s="1">
        <f t="shared" si="32"/>
        <v>0</v>
      </c>
      <c r="J294">
        <f t="shared" si="33"/>
        <v>5.8671333799896488E-2</v>
      </c>
      <c r="K294">
        <f t="shared" si="34"/>
        <v>6.6293064903355028E-2</v>
      </c>
      <c r="L294">
        <f t="shared" si="30"/>
        <v>3.4239999999999995</v>
      </c>
    </row>
    <row r="295" spans="1:12" x14ac:dyDescent="0.25">
      <c r="A295">
        <v>193118.12899999999</v>
      </c>
      <c r="B295">
        <v>6.6130000000000004</v>
      </c>
      <c r="C295">
        <v>2.8140000000000001</v>
      </c>
      <c r="D295">
        <v>6.2E-2</v>
      </c>
      <c r="E295">
        <v>0.51400000000000001</v>
      </c>
      <c r="F295">
        <f t="shared" si="28"/>
        <v>2.8250000000000002</v>
      </c>
      <c r="G295" s="1">
        <f t="shared" si="29"/>
        <v>6.0329999999999995</v>
      </c>
      <c r="H295" s="1">
        <f t="shared" si="31"/>
        <v>69.298999999999069</v>
      </c>
      <c r="I295" s="1">
        <f t="shared" si="32"/>
        <v>0</v>
      </c>
      <c r="J295">
        <f t="shared" si="33"/>
        <v>5.8671333799896488E-2</v>
      </c>
      <c r="K295">
        <f t="shared" si="34"/>
        <v>6.5149805237836242E-2</v>
      </c>
      <c r="L295">
        <f t="shared" si="30"/>
        <v>3.4239999999999995</v>
      </c>
    </row>
    <row r="296" spans="1:12" x14ac:dyDescent="0.25">
      <c r="A296">
        <v>193118.22899999999</v>
      </c>
      <c r="B296">
        <v>6.6130000000000004</v>
      </c>
      <c r="C296">
        <v>2.8319999999999999</v>
      </c>
      <c r="D296">
        <v>6.2E-2</v>
      </c>
      <c r="E296">
        <v>0.52300000000000002</v>
      </c>
      <c r="F296">
        <f t="shared" si="28"/>
        <v>2.843</v>
      </c>
      <c r="G296" s="1">
        <f t="shared" si="29"/>
        <v>6.024</v>
      </c>
      <c r="H296" s="1">
        <f t="shared" si="31"/>
        <v>69.399000000004889</v>
      </c>
      <c r="I296" s="1">
        <f t="shared" si="32"/>
        <v>0.17999999998952057</v>
      </c>
      <c r="J296">
        <f t="shared" si="33"/>
        <v>7.067133379919785E-2</v>
      </c>
      <c r="K296">
        <f t="shared" si="34"/>
        <v>6.417803452214528E-2</v>
      </c>
      <c r="L296">
        <f t="shared" si="30"/>
        <v>3.3969999999999998</v>
      </c>
    </row>
    <row r="297" spans="1:12" x14ac:dyDescent="0.25">
      <c r="A297">
        <v>193118.33</v>
      </c>
      <c r="B297">
        <v>6.5490000000000004</v>
      </c>
      <c r="C297">
        <v>2.8319999999999999</v>
      </c>
      <c r="D297">
        <v>6.2E-2</v>
      </c>
      <c r="E297">
        <v>0.53200000000000003</v>
      </c>
      <c r="F297">
        <f t="shared" si="28"/>
        <v>2.843</v>
      </c>
      <c r="G297" s="1">
        <f t="shared" si="29"/>
        <v>6.0149999999999997</v>
      </c>
      <c r="H297" s="1">
        <f t="shared" si="31"/>
        <v>69.5</v>
      </c>
      <c r="I297" s="1">
        <f t="shared" si="32"/>
        <v>0</v>
      </c>
      <c r="J297">
        <f t="shared" si="33"/>
        <v>5.867133379989619E-2</v>
      </c>
      <c r="K297">
        <f t="shared" si="34"/>
        <v>6.5152029413703169E-2</v>
      </c>
      <c r="L297">
        <f t="shared" si="30"/>
        <v>3.3879999999999999</v>
      </c>
    </row>
    <row r="298" spans="1:12" x14ac:dyDescent="0.25">
      <c r="A298">
        <v>193118.43</v>
      </c>
      <c r="B298">
        <v>6.484</v>
      </c>
      <c r="C298">
        <v>2.8319999999999999</v>
      </c>
      <c r="D298">
        <v>6.2E-2</v>
      </c>
      <c r="E298">
        <v>0.53200000000000003</v>
      </c>
      <c r="F298">
        <f t="shared" si="28"/>
        <v>2.843</v>
      </c>
      <c r="G298" s="1">
        <f t="shared" si="29"/>
        <v>6.0149999999999997</v>
      </c>
      <c r="H298" s="1">
        <f t="shared" si="31"/>
        <v>69.600000000005821</v>
      </c>
      <c r="I298" s="1">
        <f t="shared" si="32"/>
        <v>0</v>
      </c>
      <c r="J298">
        <f t="shared" si="33"/>
        <v>4.7450211687141815E-2</v>
      </c>
      <c r="K298">
        <f t="shared" si="34"/>
        <v>6.4179925071632116E-2</v>
      </c>
      <c r="L298">
        <f t="shared" si="30"/>
        <v>3.3879999999999999</v>
      </c>
    </row>
    <row r="299" spans="1:12" x14ac:dyDescent="0.25">
      <c r="A299">
        <v>193118.52900000001</v>
      </c>
      <c r="B299">
        <v>6.5490000000000004</v>
      </c>
      <c r="C299">
        <v>2.8319999999999999</v>
      </c>
      <c r="D299">
        <v>0.72899999999999998</v>
      </c>
      <c r="E299">
        <v>0.53200000000000003</v>
      </c>
      <c r="F299">
        <f t="shared" si="28"/>
        <v>2.843</v>
      </c>
      <c r="G299" s="1">
        <f t="shared" si="29"/>
        <v>6.0149999999999997</v>
      </c>
      <c r="H299" s="1">
        <f t="shared" si="31"/>
        <v>69.699000000022352</v>
      </c>
      <c r="I299" s="1">
        <f t="shared" si="32"/>
        <v>0</v>
      </c>
      <c r="J299">
        <f t="shared" si="33"/>
        <v>4.7450211687141815E-2</v>
      </c>
      <c r="K299">
        <f t="shared" si="34"/>
        <v>6.1670468063958567E-2</v>
      </c>
      <c r="L299">
        <f t="shared" si="30"/>
        <v>3.3879999999999999</v>
      </c>
    </row>
    <row r="300" spans="1:12" x14ac:dyDescent="0.25">
      <c r="A300">
        <v>193118.63</v>
      </c>
      <c r="B300">
        <v>6.5490000000000004</v>
      </c>
      <c r="C300">
        <v>2.8319999999999999</v>
      </c>
      <c r="D300">
        <v>0.72899999999999998</v>
      </c>
      <c r="E300">
        <v>0.52300000000000002</v>
      </c>
      <c r="F300">
        <f t="shared" si="28"/>
        <v>2.843</v>
      </c>
      <c r="G300" s="1">
        <f t="shared" si="29"/>
        <v>6.024</v>
      </c>
      <c r="H300" s="1">
        <f t="shared" si="31"/>
        <v>69.800000000017462</v>
      </c>
      <c r="I300" s="1">
        <f t="shared" si="32"/>
        <v>0</v>
      </c>
      <c r="J300">
        <f t="shared" si="33"/>
        <v>4.7450211687141815E-2</v>
      </c>
      <c r="K300">
        <f t="shared" si="34"/>
        <v>5.9537429607436049E-2</v>
      </c>
      <c r="L300">
        <f t="shared" si="30"/>
        <v>3.3969999999999998</v>
      </c>
    </row>
    <row r="301" spans="1:12" x14ac:dyDescent="0.25">
      <c r="A301">
        <v>193118.73</v>
      </c>
      <c r="B301">
        <v>6.484</v>
      </c>
      <c r="C301">
        <v>2.85</v>
      </c>
      <c r="D301">
        <v>6.2E-2</v>
      </c>
      <c r="E301">
        <v>0.52300000000000002</v>
      </c>
      <c r="F301">
        <f t="shared" si="28"/>
        <v>2.8610000000000002</v>
      </c>
      <c r="G301" s="1">
        <f t="shared" si="29"/>
        <v>6.024</v>
      </c>
      <c r="H301" s="1">
        <f t="shared" si="31"/>
        <v>69.900000000023283</v>
      </c>
      <c r="I301" s="1">
        <f t="shared" si="32"/>
        <v>0.17999999998952501</v>
      </c>
      <c r="J301">
        <f t="shared" si="33"/>
        <v>5.9450211686443481E-2</v>
      </c>
      <c r="K301">
        <f t="shared" si="34"/>
        <v>5.7724346919391906E-2</v>
      </c>
      <c r="L301">
        <f t="shared" si="30"/>
        <v>3.3789999999999996</v>
      </c>
    </row>
    <row r="302" spans="1:12" x14ac:dyDescent="0.25">
      <c r="A302">
        <v>193118.829</v>
      </c>
      <c r="B302">
        <v>6.484</v>
      </c>
      <c r="C302">
        <v>2.867</v>
      </c>
      <c r="D302">
        <v>6.2E-2</v>
      </c>
      <c r="E302">
        <v>0.52300000000000002</v>
      </c>
      <c r="F302">
        <f t="shared" si="28"/>
        <v>2.8780000000000001</v>
      </c>
      <c r="G302" s="1">
        <f t="shared" si="29"/>
        <v>6.024</v>
      </c>
      <c r="H302" s="1">
        <f t="shared" si="31"/>
        <v>69.99900000001071</v>
      </c>
      <c r="I302" s="1">
        <f t="shared" si="32"/>
        <v>0.17171717173897857</v>
      </c>
      <c r="J302">
        <f t="shared" si="33"/>
        <v>5.9016835016321802E-2</v>
      </c>
      <c r="K302">
        <f t="shared" si="34"/>
        <v>5.7983226634449637E-2</v>
      </c>
      <c r="L302">
        <f t="shared" si="30"/>
        <v>3.3619999999999997</v>
      </c>
    </row>
    <row r="303" spans="1:12" x14ac:dyDescent="0.25">
      <c r="A303">
        <v>193118.929</v>
      </c>
      <c r="B303">
        <v>6.484</v>
      </c>
      <c r="C303">
        <v>2.867</v>
      </c>
      <c r="D303">
        <v>0.72899999999999998</v>
      </c>
      <c r="E303">
        <v>0.52300000000000002</v>
      </c>
      <c r="F303">
        <f t="shared" si="28"/>
        <v>2.8780000000000001</v>
      </c>
      <c r="G303" s="1">
        <f t="shared" si="29"/>
        <v>6.024</v>
      </c>
      <c r="H303" s="1">
        <f t="shared" si="31"/>
        <v>70.099000000016531</v>
      </c>
      <c r="I303" s="1">
        <f t="shared" si="32"/>
        <v>0</v>
      </c>
      <c r="J303">
        <f t="shared" si="33"/>
        <v>4.6895622897133518E-2</v>
      </c>
      <c r="K303">
        <f t="shared" si="34"/>
        <v>5.8138267891730461E-2</v>
      </c>
      <c r="L303">
        <f t="shared" si="30"/>
        <v>3.3619999999999997</v>
      </c>
    </row>
    <row r="304" spans="1:12" x14ac:dyDescent="0.25">
      <c r="A304">
        <v>193119.03</v>
      </c>
      <c r="B304">
        <v>6.5490000000000004</v>
      </c>
      <c r="C304">
        <v>2.85</v>
      </c>
      <c r="D304">
        <v>6.2E-2</v>
      </c>
      <c r="E304">
        <v>0.52300000000000002</v>
      </c>
      <c r="F304">
        <f t="shared" si="28"/>
        <v>2.8610000000000002</v>
      </c>
      <c r="G304" s="1">
        <f t="shared" si="29"/>
        <v>6.024</v>
      </c>
      <c r="H304" s="1">
        <f t="shared" si="31"/>
        <v>70.200000000011642</v>
      </c>
      <c r="I304" s="1">
        <f t="shared" si="32"/>
        <v>-0.16831683169131564</v>
      </c>
      <c r="J304">
        <f t="shared" si="33"/>
        <v>3.5674500784379143E-2</v>
      </c>
      <c r="K304">
        <f t="shared" si="34"/>
        <v>5.6451871142540924E-2</v>
      </c>
      <c r="L304">
        <f t="shared" si="30"/>
        <v>3.3789999999999996</v>
      </c>
    </row>
    <row r="305" spans="1:12" x14ac:dyDescent="0.25">
      <c r="A305">
        <v>193119.13</v>
      </c>
      <c r="B305">
        <v>6.5490000000000004</v>
      </c>
      <c r="C305">
        <v>2.85</v>
      </c>
      <c r="D305">
        <v>6.2E-2</v>
      </c>
      <c r="E305">
        <v>0.52300000000000002</v>
      </c>
      <c r="F305">
        <f t="shared" ref="F305:F368" si="35">C305+0.011</f>
        <v>2.8610000000000002</v>
      </c>
      <c r="G305" s="1">
        <f t="shared" ref="G305:G368" si="36">6+0.547-E305</f>
        <v>6.024</v>
      </c>
      <c r="H305" s="1">
        <f t="shared" ref="H305:H368" si="37">$H$2+(A305-$A$2)</f>
        <v>70.300000000017462</v>
      </c>
      <c r="I305" s="1">
        <f t="shared" ref="I305:I368" si="38">(C305-C304)/(A305-A304)</f>
        <v>0</v>
      </c>
      <c r="J305">
        <f t="shared" si="33"/>
        <v>3.5674500784379143E-2</v>
      </c>
      <c r="K305">
        <f t="shared" ref="K305:K368" si="39">0.15*J304+0.85*K304</f>
        <v>5.3335265588816655E-2</v>
      </c>
      <c r="L305">
        <f t="shared" ref="L305:L368" si="40">(6-C305-0.011)+(0.774-0.011)-E305</f>
        <v>3.3789999999999996</v>
      </c>
    </row>
    <row r="306" spans="1:12" x14ac:dyDescent="0.25">
      <c r="A306">
        <v>193119.22899999999</v>
      </c>
      <c r="B306">
        <v>6.5490000000000004</v>
      </c>
      <c r="C306">
        <v>2.85</v>
      </c>
      <c r="D306">
        <v>6.2E-2</v>
      </c>
      <c r="E306">
        <v>0.52300000000000002</v>
      </c>
      <c r="F306">
        <f t="shared" si="35"/>
        <v>2.8610000000000002</v>
      </c>
      <c r="G306" s="1">
        <f t="shared" si="36"/>
        <v>6.024</v>
      </c>
      <c r="H306" s="1">
        <f t="shared" si="37"/>
        <v>70.399000000004889</v>
      </c>
      <c r="I306" s="1">
        <f t="shared" si="38"/>
        <v>0</v>
      </c>
      <c r="J306">
        <f t="shared" si="33"/>
        <v>3.5674500784379143E-2</v>
      </c>
      <c r="K306">
        <f t="shared" si="39"/>
        <v>5.0686150868151023E-2</v>
      </c>
      <c r="L306">
        <f t="shared" si="40"/>
        <v>3.3789999999999996</v>
      </c>
    </row>
    <row r="307" spans="1:12" x14ac:dyDescent="0.25">
      <c r="A307">
        <v>193119.33</v>
      </c>
      <c r="B307">
        <v>6.484</v>
      </c>
      <c r="C307">
        <v>2.867</v>
      </c>
      <c r="D307">
        <v>6.2E-2</v>
      </c>
      <c r="E307">
        <v>0.52300000000000002</v>
      </c>
      <c r="F307">
        <f t="shared" si="35"/>
        <v>2.8780000000000001</v>
      </c>
      <c r="G307" s="1">
        <f t="shared" si="36"/>
        <v>6.024</v>
      </c>
      <c r="H307" s="1">
        <f t="shared" si="37"/>
        <v>70.5</v>
      </c>
      <c r="I307" s="1">
        <f t="shared" si="38"/>
        <v>0.16831683169131564</v>
      </c>
      <c r="J307">
        <f t="shared" si="33"/>
        <v>3.5447811447868273E-2</v>
      </c>
      <c r="K307">
        <f t="shared" si="39"/>
        <v>4.8434403355585236E-2</v>
      </c>
      <c r="L307">
        <f t="shared" si="40"/>
        <v>3.3619999999999997</v>
      </c>
    </row>
    <row r="308" spans="1:12" x14ac:dyDescent="0.25">
      <c r="A308">
        <v>193119.43</v>
      </c>
      <c r="B308">
        <v>6.484</v>
      </c>
      <c r="C308">
        <v>2.867</v>
      </c>
      <c r="D308">
        <v>6.2E-2</v>
      </c>
      <c r="E308">
        <v>0.52300000000000002</v>
      </c>
      <c r="F308">
        <f t="shared" si="35"/>
        <v>2.8780000000000001</v>
      </c>
      <c r="G308" s="1">
        <f t="shared" si="36"/>
        <v>6.024</v>
      </c>
      <c r="H308" s="1">
        <f t="shared" si="37"/>
        <v>70.600000000005821</v>
      </c>
      <c r="I308" s="1">
        <f t="shared" si="38"/>
        <v>0</v>
      </c>
      <c r="J308">
        <f t="shared" si="33"/>
        <v>3.5447811447868273E-2</v>
      </c>
      <c r="K308">
        <f t="shared" si="39"/>
        <v>4.6486414569427689E-2</v>
      </c>
      <c r="L308">
        <f t="shared" si="40"/>
        <v>3.3619999999999997</v>
      </c>
    </row>
    <row r="309" spans="1:12" x14ac:dyDescent="0.25">
      <c r="A309">
        <v>193119.53</v>
      </c>
      <c r="B309">
        <v>6.42</v>
      </c>
      <c r="C309">
        <v>2.867</v>
      </c>
      <c r="D309">
        <v>6.2E-2</v>
      </c>
      <c r="E309">
        <v>0.52300000000000002</v>
      </c>
      <c r="F309">
        <f t="shared" si="35"/>
        <v>2.8780000000000001</v>
      </c>
      <c r="G309" s="1">
        <f t="shared" si="36"/>
        <v>6.024</v>
      </c>
      <c r="H309" s="1">
        <f t="shared" si="37"/>
        <v>70.700000000011642</v>
      </c>
      <c r="I309" s="1">
        <f t="shared" si="38"/>
        <v>0</v>
      </c>
      <c r="J309">
        <f t="shared" si="33"/>
        <v>3.5447811447868273E-2</v>
      </c>
      <c r="K309">
        <f t="shared" si="39"/>
        <v>4.4830624101193775E-2</v>
      </c>
      <c r="L309">
        <f t="shared" si="40"/>
        <v>3.3619999999999997</v>
      </c>
    </row>
    <row r="310" spans="1:12" x14ac:dyDescent="0.25">
      <c r="A310">
        <v>193119.62899999999</v>
      </c>
      <c r="B310">
        <v>6.42</v>
      </c>
      <c r="C310">
        <v>2.867</v>
      </c>
      <c r="D310">
        <v>6.2E-2</v>
      </c>
      <c r="E310">
        <v>0.51400000000000001</v>
      </c>
      <c r="F310">
        <f t="shared" si="35"/>
        <v>2.8780000000000001</v>
      </c>
      <c r="G310" s="1">
        <f t="shared" si="36"/>
        <v>6.0329999999999995</v>
      </c>
      <c r="H310" s="1">
        <f t="shared" si="37"/>
        <v>70.798999999999069</v>
      </c>
      <c r="I310" s="1">
        <f t="shared" si="38"/>
        <v>0</v>
      </c>
      <c r="J310">
        <f t="shared" si="33"/>
        <v>3.5447811447868273E-2</v>
      </c>
      <c r="K310">
        <f t="shared" si="39"/>
        <v>4.3423202203194948E-2</v>
      </c>
      <c r="L310">
        <f t="shared" si="40"/>
        <v>3.3709999999999996</v>
      </c>
    </row>
    <row r="311" spans="1:12" x14ac:dyDescent="0.25">
      <c r="A311">
        <v>193119.73</v>
      </c>
      <c r="B311">
        <v>6.484</v>
      </c>
      <c r="C311">
        <v>2.867</v>
      </c>
      <c r="D311">
        <v>6.2E-2</v>
      </c>
      <c r="E311">
        <v>0.52300000000000002</v>
      </c>
      <c r="F311">
        <f t="shared" si="35"/>
        <v>2.8780000000000001</v>
      </c>
      <c r="G311" s="1">
        <f t="shared" si="36"/>
        <v>6.024</v>
      </c>
      <c r="H311" s="1">
        <f t="shared" si="37"/>
        <v>70.900000000023283</v>
      </c>
      <c r="I311" s="1">
        <f t="shared" si="38"/>
        <v>0</v>
      </c>
      <c r="J311">
        <f t="shared" si="33"/>
        <v>2.3447811448566905E-2</v>
      </c>
      <c r="K311">
        <f t="shared" si="39"/>
        <v>4.2226893589895946E-2</v>
      </c>
      <c r="L311">
        <f t="shared" si="40"/>
        <v>3.3619999999999997</v>
      </c>
    </row>
    <row r="312" spans="1:12" x14ac:dyDescent="0.25">
      <c r="A312">
        <v>193119.83</v>
      </c>
      <c r="B312">
        <v>6.484</v>
      </c>
      <c r="C312">
        <v>2.8849999999999998</v>
      </c>
      <c r="D312">
        <v>0.72899999999999998</v>
      </c>
      <c r="E312">
        <v>0.52300000000000002</v>
      </c>
      <c r="F312">
        <f t="shared" si="35"/>
        <v>2.8959999999999999</v>
      </c>
      <c r="G312" s="1">
        <f t="shared" si="36"/>
        <v>6.024</v>
      </c>
      <c r="H312" s="1">
        <f t="shared" si="37"/>
        <v>71</v>
      </c>
      <c r="I312" s="1">
        <f t="shared" si="38"/>
        <v>0.18000000004190744</v>
      </c>
      <c r="J312">
        <f t="shared" si="33"/>
        <v>3.5447811451360736E-2</v>
      </c>
      <c r="K312">
        <f t="shared" si="39"/>
        <v>3.9410031268696591E-2</v>
      </c>
      <c r="L312">
        <f t="shared" si="40"/>
        <v>3.3439999999999999</v>
      </c>
    </row>
    <row r="313" spans="1:12" x14ac:dyDescent="0.25">
      <c r="A313">
        <v>193119.929</v>
      </c>
      <c r="B313">
        <v>6.6130000000000004</v>
      </c>
      <c r="C313">
        <v>2.8849999999999998</v>
      </c>
      <c r="D313">
        <v>0.72899999999999998</v>
      </c>
      <c r="E313">
        <v>0.53200000000000003</v>
      </c>
      <c r="F313">
        <f t="shared" si="35"/>
        <v>2.8959999999999999</v>
      </c>
      <c r="G313" s="1">
        <f t="shared" si="36"/>
        <v>6.0149999999999997</v>
      </c>
      <c r="H313" s="1">
        <f t="shared" si="37"/>
        <v>71.099000000016531</v>
      </c>
      <c r="I313" s="1">
        <f t="shared" si="38"/>
        <v>0</v>
      </c>
      <c r="J313">
        <f t="shared" si="33"/>
        <v>3.5447811451360736E-2</v>
      </c>
      <c r="K313">
        <f t="shared" si="39"/>
        <v>3.8815698296096213E-2</v>
      </c>
      <c r="L313">
        <f t="shared" si="40"/>
        <v>3.335</v>
      </c>
    </row>
    <row r="314" spans="1:12" x14ac:dyDescent="0.25">
      <c r="A314">
        <v>193120.02900000001</v>
      </c>
      <c r="B314">
        <v>6.6769999999999996</v>
      </c>
      <c r="C314">
        <v>2.8849999999999998</v>
      </c>
      <c r="D314">
        <v>6.2E-2</v>
      </c>
      <c r="E314">
        <v>0.52300000000000002</v>
      </c>
      <c r="F314">
        <f t="shared" si="35"/>
        <v>2.8959999999999999</v>
      </c>
      <c r="G314" s="1">
        <f t="shared" si="36"/>
        <v>6.024</v>
      </c>
      <c r="H314" s="1">
        <f t="shared" si="37"/>
        <v>71.199000000022352</v>
      </c>
      <c r="I314" s="1">
        <f t="shared" si="38"/>
        <v>0</v>
      </c>
      <c r="J314">
        <f t="shared" si="33"/>
        <v>3.5447811451360736E-2</v>
      </c>
      <c r="K314">
        <f t="shared" si="39"/>
        <v>3.8310515269385892E-2</v>
      </c>
      <c r="L314">
        <f t="shared" si="40"/>
        <v>3.3439999999999999</v>
      </c>
    </row>
    <row r="315" spans="1:12" x14ac:dyDescent="0.25">
      <c r="A315">
        <v>193120.13</v>
      </c>
      <c r="B315">
        <v>6.6130000000000004</v>
      </c>
      <c r="C315">
        <v>2.8849999999999998</v>
      </c>
      <c r="D315">
        <v>6.2E-2</v>
      </c>
      <c r="E315">
        <v>0.52300000000000002</v>
      </c>
      <c r="F315">
        <f t="shared" si="35"/>
        <v>2.8959999999999999</v>
      </c>
      <c r="G315" s="1">
        <f t="shared" si="36"/>
        <v>6.024</v>
      </c>
      <c r="H315" s="1">
        <f t="shared" si="37"/>
        <v>71.300000000017462</v>
      </c>
      <c r="I315" s="1">
        <f t="shared" si="38"/>
        <v>0</v>
      </c>
      <c r="J315">
        <f t="shared" si="33"/>
        <v>3.5447811451360736E-2</v>
      </c>
      <c r="K315">
        <f t="shared" si="39"/>
        <v>3.7881109696682111E-2</v>
      </c>
      <c r="L315">
        <f t="shared" si="40"/>
        <v>3.3439999999999999</v>
      </c>
    </row>
    <row r="316" spans="1:12" x14ac:dyDescent="0.25">
      <c r="A316">
        <v>193120.23</v>
      </c>
      <c r="B316">
        <v>6.6130000000000004</v>
      </c>
      <c r="C316">
        <v>2.8849999999999998</v>
      </c>
      <c r="D316">
        <v>6.2E-2</v>
      </c>
      <c r="E316">
        <v>0.52300000000000002</v>
      </c>
      <c r="F316">
        <f t="shared" si="35"/>
        <v>2.8959999999999999</v>
      </c>
      <c r="G316" s="1">
        <f t="shared" si="36"/>
        <v>6.024</v>
      </c>
      <c r="H316" s="1">
        <f t="shared" si="37"/>
        <v>71.400000000023283</v>
      </c>
      <c r="I316" s="1">
        <f t="shared" si="38"/>
        <v>0</v>
      </c>
      <c r="J316">
        <f t="shared" si="33"/>
        <v>2.3447811452059066E-2</v>
      </c>
      <c r="K316">
        <f t="shared" si="39"/>
        <v>3.7516114959883898E-2</v>
      </c>
      <c r="L316">
        <f t="shared" si="40"/>
        <v>3.3439999999999999</v>
      </c>
    </row>
    <row r="317" spans="1:12" x14ac:dyDescent="0.25">
      <c r="A317">
        <v>193120.329</v>
      </c>
      <c r="B317">
        <v>6.6130000000000004</v>
      </c>
      <c r="C317">
        <v>2.903</v>
      </c>
      <c r="D317">
        <v>6.2E-2</v>
      </c>
      <c r="E317">
        <v>0.51400000000000001</v>
      </c>
      <c r="F317">
        <f t="shared" si="35"/>
        <v>2.9140000000000001</v>
      </c>
      <c r="G317" s="1">
        <f t="shared" si="36"/>
        <v>6.0329999999999995</v>
      </c>
      <c r="H317" s="1">
        <f t="shared" si="37"/>
        <v>71.49900000001071</v>
      </c>
      <c r="I317" s="1">
        <f t="shared" si="38"/>
        <v>0.18181818184127488</v>
      </c>
      <c r="J317">
        <f t="shared" si="33"/>
        <v>2.4121212125545487E-2</v>
      </c>
      <c r="K317">
        <f t="shared" si="39"/>
        <v>3.5405869433710171E-2</v>
      </c>
      <c r="L317">
        <f t="shared" si="40"/>
        <v>3.335</v>
      </c>
    </row>
    <row r="318" spans="1:12" x14ac:dyDescent="0.25">
      <c r="A318">
        <v>193120.43</v>
      </c>
      <c r="B318">
        <v>6.5490000000000004</v>
      </c>
      <c r="C318">
        <v>2.903</v>
      </c>
      <c r="D318">
        <v>6.2E-2</v>
      </c>
      <c r="E318">
        <v>0.51400000000000001</v>
      </c>
      <c r="F318">
        <f t="shared" si="35"/>
        <v>2.9140000000000001</v>
      </c>
      <c r="G318" s="1">
        <f t="shared" si="36"/>
        <v>6.0329999999999995</v>
      </c>
      <c r="H318" s="1">
        <f t="shared" si="37"/>
        <v>71.600000000005821</v>
      </c>
      <c r="I318" s="1">
        <f t="shared" si="38"/>
        <v>0</v>
      </c>
      <c r="J318">
        <f t="shared" si="33"/>
        <v>2.4121212125545487E-2</v>
      </c>
      <c r="K318">
        <f t="shared" si="39"/>
        <v>3.3713170837485464E-2</v>
      </c>
      <c r="L318">
        <f t="shared" si="40"/>
        <v>3.335</v>
      </c>
    </row>
    <row r="319" spans="1:12" x14ac:dyDescent="0.25">
      <c r="A319">
        <v>193120.53</v>
      </c>
      <c r="B319">
        <v>6.5490000000000004</v>
      </c>
      <c r="C319">
        <v>2.92</v>
      </c>
      <c r="D319">
        <v>6.2E-2</v>
      </c>
      <c r="E319">
        <v>0.51400000000000001</v>
      </c>
      <c r="F319">
        <f t="shared" si="35"/>
        <v>2.931</v>
      </c>
      <c r="G319" s="1">
        <f t="shared" si="36"/>
        <v>6.0329999999999995</v>
      </c>
      <c r="H319" s="1">
        <f t="shared" si="37"/>
        <v>71.700000000011642</v>
      </c>
      <c r="I319" s="1">
        <f t="shared" si="38"/>
        <v>0.16999999999010373</v>
      </c>
      <c r="J319">
        <f t="shared" si="33"/>
        <v>4.6675667570973446E-2</v>
      </c>
      <c r="K319">
        <f t="shared" si="39"/>
        <v>3.2274377030694468E-2</v>
      </c>
      <c r="L319">
        <f t="shared" si="40"/>
        <v>3.3179999999999996</v>
      </c>
    </row>
    <row r="320" spans="1:12" x14ac:dyDescent="0.25">
      <c r="A320">
        <v>193120.62899999999</v>
      </c>
      <c r="B320">
        <v>6.5490000000000004</v>
      </c>
      <c r="C320">
        <v>2.92</v>
      </c>
      <c r="D320">
        <v>6.2E-2</v>
      </c>
      <c r="E320">
        <v>0.52300000000000002</v>
      </c>
      <c r="F320">
        <f t="shared" si="35"/>
        <v>2.931</v>
      </c>
      <c r="G320" s="1">
        <f t="shared" si="36"/>
        <v>6.024</v>
      </c>
      <c r="H320" s="1">
        <f t="shared" si="37"/>
        <v>71.798999999999069</v>
      </c>
      <c r="I320" s="1">
        <f t="shared" si="38"/>
        <v>0</v>
      </c>
      <c r="J320">
        <f t="shared" si="33"/>
        <v>4.6675667570973446E-2</v>
      </c>
      <c r="K320">
        <f t="shared" si="39"/>
        <v>3.4434570611736312E-2</v>
      </c>
      <c r="L320">
        <f t="shared" si="40"/>
        <v>3.3089999999999997</v>
      </c>
    </row>
    <row r="321" spans="1:12" x14ac:dyDescent="0.25">
      <c r="A321">
        <v>193120.72899999999</v>
      </c>
      <c r="B321">
        <v>6.6130000000000004</v>
      </c>
      <c r="C321">
        <v>2.92</v>
      </c>
      <c r="D321">
        <v>6.2E-2</v>
      </c>
      <c r="E321">
        <v>0.52300000000000002</v>
      </c>
      <c r="F321">
        <f t="shared" si="35"/>
        <v>2.931</v>
      </c>
      <c r="G321" s="1">
        <f t="shared" si="36"/>
        <v>6.024</v>
      </c>
      <c r="H321" s="1">
        <f t="shared" si="37"/>
        <v>71.899000000004889</v>
      </c>
      <c r="I321" s="1">
        <f t="shared" si="38"/>
        <v>0</v>
      </c>
      <c r="J321">
        <f t="shared" si="33"/>
        <v>4.6675667570973446E-2</v>
      </c>
      <c r="K321">
        <f t="shared" si="39"/>
        <v>3.6270735155621882E-2</v>
      </c>
      <c r="L321">
        <f t="shared" si="40"/>
        <v>3.3089999999999997</v>
      </c>
    </row>
    <row r="322" spans="1:12" x14ac:dyDescent="0.25">
      <c r="A322">
        <v>193120.83</v>
      </c>
      <c r="B322">
        <v>6.6130000000000004</v>
      </c>
      <c r="C322">
        <v>2.9380000000000002</v>
      </c>
      <c r="D322">
        <v>6.2E-2</v>
      </c>
      <c r="E322">
        <v>0.51400000000000001</v>
      </c>
      <c r="F322">
        <f t="shared" si="35"/>
        <v>2.9490000000000003</v>
      </c>
      <c r="G322" s="1">
        <f t="shared" si="36"/>
        <v>6.0329999999999995</v>
      </c>
      <c r="H322" s="1">
        <f t="shared" si="37"/>
        <v>72</v>
      </c>
      <c r="I322" s="1">
        <f t="shared" si="38"/>
        <v>0.17821782179080817</v>
      </c>
      <c r="J322">
        <f t="shared" si="33"/>
        <v>4.733573357760628E-2</v>
      </c>
      <c r="K322">
        <f t="shared" si="39"/>
        <v>3.7831475017924616E-2</v>
      </c>
      <c r="L322">
        <f t="shared" si="40"/>
        <v>3.3</v>
      </c>
    </row>
    <row r="323" spans="1:12" x14ac:dyDescent="0.25">
      <c r="A323">
        <v>193120.93</v>
      </c>
      <c r="B323">
        <v>6.6130000000000004</v>
      </c>
      <c r="C323">
        <v>2.9380000000000002</v>
      </c>
      <c r="D323">
        <v>0.72899999999999998</v>
      </c>
      <c r="E323">
        <v>0.51400000000000001</v>
      </c>
      <c r="F323">
        <f t="shared" si="35"/>
        <v>2.9490000000000003</v>
      </c>
      <c r="G323" s="1">
        <f t="shared" si="36"/>
        <v>6.0329999999999995</v>
      </c>
      <c r="H323" s="1">
        <f t="shared" si="37"/>
        <v>72.100000000005821</v>
      </c>
      <c r="I323" s="1">
        <f t="shared" si="38"/>
        <v>0</v>
      </c>
      <c r="J323">
        <f t="shared" si="33"/>
        <v>4.733573357760628E-2</v>
      </c>
      <c r="K323">
        <f t="shared" si="39"/>
        <v>3.9257113801876867E-2</v>
      </c>
      <c r="L323">
        <f t="shared" si="40"/>
        <v>3.3</v>
      </c>
    </row>
    <row r="324" spans="1:12" x14ac:dyDescent="0.25">
      <c r="A324">
        <v>193121.02900000001</v>
      </c>
      <c r="B324">
        <v>6.742</v>
      </c>
      <c r="C324">
        <v>2.9380000000000002</v>
      </c>
      <c r="D324">
        <v>6.2E-2</v>
      </c>
      <c r="E324">
        <v>0.51400000000000001</v>
      </c>
      <c r="F324">
        <f t="shared" si="35"/>
        <v>2.9490000000000003</v>
      </c>
      <c r="G324" s="1">
        <f t="shared" si="36"/>
        <v>6.0329999999999995</v>
      </c>
      <c r="H324" s="1">
        <f t="shared" si="37"/>
        <v>72.199000000022352</v>
      </c>
      <c r="I324" s="1">
        <f t="shared" si="38"/>
        <v>0</v>
      </c>
      <c r="J324">
        <f t="shared" si="33"/>
        <v>4.733573357760628E-2</v>
      </c>
      <c r="K324">
        <f t="shared" si="39"/>
        <v>4.0468906768236279E-2</v>
      </c>
      <c r="L324">
        <f t="shared" si="40"/>
        <v>3.3</v>
      </c>
    </row>
    <row r="325" spans="1:12" x14ac:dyDescent="0.25">
      <c r="A325">
        <v>193121.13</v>
      </c>
      <c r="B325">
        <v>6.806</v>
      </c>
      <c r="C325">
        <v>2.956</v>
      </c>
      <c r="D325">
        <v>0.72899999999999998</v>
      </c>
      <c r="E325">
        <v>0.51400000000000001</v>
      </c>
      <c r="F325">
        <f t="shared" si="35"/>
        <v>2.9670000000000001</v>
      </c>
      <c r="G325" s="1">
        <f t="shared" si="36"/>
        <v>6.0329999999999995</v>
      </c>
      <c r="H325" s="1">
        <f t="shared" si="37"/>
        <v>72.300000000017462</v>
      </c>
      <c r="I325" s="1">
        <f t="shared" si="38"/>
        <v>0.17821782179080375</v>
      </c>
      <c r="J325">
        <f t="shared" si="33"/>
        <v>5.9216921696993198E-2</v>
      </c>
      <c r="K325">
        <f t="shared" si="39"/>
        <v>4.1498930789641779E-2</v>
      </c>
      <c r="L325">
        <f t="shared" si="40"/>
        <v>3.282</v>
      </c>
    </row>
    <row r="326" spans="1:12" x14ac:dyDescent="0.25">
      <c r="A326">
        <v>193121.23</v>
      </c>
      <c r="B326">
        <v>6.806</v>
      </c>
      <c r="C326">
        <v>2.9729999999999999</v>
      </c>
      <c r="D326">
        <v>6.2E-2</v>
      </c>
      <c r="E326">
        <v>0.51400000000000001</v>
      </c>
      <c r="F326">
        <f t="shared" si="35"/>
        <v>2.984</v>
      </c>
      <c r="G326" s="1">
        <f t="shared" si="36"/>
        <v>6.0329999999999995</v>
      </c>
      <c r="H326" s="1">
        <f t="shared" si="37"/>
        <v>72.400000000023283</v>
      </c>
      <c r="I326" s="1">
        <f t="shared" si="38"/>
        <v>0.16999999999010373</v>
      </c>
      <c r="J326">
        <f t="shared" si="33"/>
        <v>7.0550255029666789E-2</v>
      </c>
      <c r="K326">
        <f t="shared" si="39"/>
        <v>4.4156629425744491E-2</v>
      </c>
      <c r="L326">
        <f t="shared" si="40"/>
        <v>3.2649999999999997</v>
      </c>
    </row>
    <row r="327" spans="1:12" x14ac:dyDescent="0.25">
      <c r="A327">
        <v>193121.329</v>
      </c>
      <c r="B327">
        <v>6.806</v>
      </c>
      <c r="C327">
        <v>2.9729999999999999</v>
      </c>
      <c r="D327">
        <v>0.72899999999999998</v>
      </c>
      <c r="E327">
        <v>0.51400000000000001</v>
      </c>
      <c r="F327">
        <f t="shared" si="35"/>
        <v>2.984</v>
      </c>
      <c r="G327" s="1">
        <f t="shared" si="36"/>
        <v>6.0329999999999995</v>
      </c>
      <c r="H327" s="1">
        <f t="shared" si="37"/>
        <v>72.49900000001071</v>
      </c>
      <c r="I327" s="1">
        <f t="shared" si="38"/>
        <v>0</v>
      </c>
      <c r="J327">
        <f t="shared" si="33"/>
        <v>5.8550255026872944E-2</v>
      </c>
      <c r="K327">
        <f t="shared" si="39"/>
        <v>4.8115673266332835E-2</v>
      </c>
      <c r="L327">
        <f t="shared" si="40"/>
        <v>3.2649999999999997</v>
      </c>
    </row>
    <row r="328" spans="1:12" x14ac:dyDescent="0.25">
      <c r="A328">
        <v>193121.429</v>
      </c>
      <c r="B328">
        <v>6.9349999999999996</v>
      </c>
      <c r="C328">
        <v>2.9729999999999999</v>
      </c>
      <c r="D328">
        <v>6.2E-2</v>
      </c>
      <c r="E328">
        <v>0.51400000000000001</v>
      </c>
      <c r="F328">
        <f t="shared" si="35"/>
        <v>2.984</v>
      </c>
      <c r="G328" s="1">
        <f t="shared" si="36"/>
        <v>6.0329999999999995</v>
      </c>
      <c r="H328" s="1">
        <f t="shared" si="37"/>
        <v>72.599000000016531</v>
      </c>
      <c r="I328" s="1">
        <f t="shared" si="38"/>
        <v>0</v>
      </c>
      <c r="J328">
        <f t="shared" si="33"/>
        <v>5.8550255026872944E-2</v>
      </c>
      <c r="K328">
        <f t="shared" si="39"/>
        <v>4.9680860530413852E-2</v>
      </c>
      <c r="L328">
        <f t="shared" si="40"/>
        <v>3.2649999999999997</v>
      </c>
    </row>
    <row r="329" spans="1:12" x14ac:dyDescent="0.25">
      <c r="A329">
        <v>193121.53</v>
      </c>
      <c r="B329">
        <v>6.9989999999999997</v>
      </c>
      <c r="C329">
        <v>2.9910000000000001</v>
      </c>
      <c r="D329">
        <v>0.72899999999999998</v>
      </c>
      <c r="E329">
        <v>0.51400000000000001</v>
      </c>
      <c r="F329">
        <f t="shared" si="35"/>
        <v>3.0020000000000002</v>
      </c>
      <c r="G329" s="1">
        <f t="shared" si="36"/>
        <v>6.0329999999999995</v>
      </c>
      <c r="H329" s="1">
        <f t="shared" si="37"/>
        <v>72.700000000011642</v>
      </c>
      <c r="I329" s="1">
        <f t="shared" si="38"/>
        <v>0.17821782179080817</v>
      </c>
      <c r="J329">
        <f t="shared" si="33"/>
        <v>7.0431443146260167E-2</v>
      </c>
      <c r="K329">
        <f t="shared" si="39"/>
        <v>5.1011269704882713E-2</v>
      </c>
      <c r="L329">
        <f t="shared" si="40"/>
        <v>3.2469999999999999</v>
      </c>
    </row>
    <row r="330" spans="1:12" x14ac:dyDescent="0.25">
      <c r="A330">
        <v>193121.62899999999</v>
      </c>
      <c r="B330">
        <v>6.9349999999999996</v>
      </c>
      <c r="C330">
        <v>3.0089999999999999</v>
      </c>
      <c r="D330">
        <v>6.2E-2</v>
      </c>
      <c r="E330">
        <v>0.51400000000000001</v>
      </c>
      <c r="F330">
        <f t="shared" si="35"/>
        <v>3.02</v>
      </c>
      <c r="G330" s="1">
        <f t="shared" si="36"/>
        <v>6.0329999999999995</v>
      </c>
      <c r="H330" s="1">
        <f t="shared" si="37"/>
        <v>72.798999999999069</v>
      </c>
      <c r="I330" s="1">
        <f t="shared" si="38"/>
        <v>0.18181818184127038</v>
      </c>
      <c r="J330">
        <f t="shared" si="33"/>
        <v>8.255265526901151E-2</v>
      </c>
      <c r="K330">
        <f t="shared" si="39"/>
        <v>5.3924295721089331E-2</v>
      </c>
      <c r="L330">
        <f t="shared" si="40"/>
        <v>3.2290000000000001</v>
      </c>
    </row>
    <row r="331" spans="1:12" x14ac:dyDescent="0.25">
      <c r="A331">
        <v>193121.72899999999</v>
      </c>
      <c r="B331">
        <v>6.9349999999999996</v>
      </c>
      <c r="C331">
        <v>3.0089999999999999</v>
      </c>
      <c r="D331">
        <v>6.2E-2</v>
      </c>
      <c r="E331">
        <v>0.51400000000000001</v>
      </c>
      <c r="F331">
        <f t="shared" si="35"/>
        <v>3.02</v>
      </c>
      <c r="G331" s="1">
        <f t="shared" si="36"/>
        <v>6.0329999999999995</v>
      </c>
      <c r="H331" s="1">
        <f t="shared" si="37"/>
        <v>72.899000000004889</v>
      </c>
      <c r="I331" s="1">
        <f t="shared" si="38"/>
        <v>0</v>
      </c>
      <c r="J331">
        <f t="shared" si="33"/>
        <v>8.255265526901151E-2</v>
      </c>
      <c r="K331">
        <f t="shared" si="39"/>
        <v>5.8218549653277656E-2</v>
      </c>
      <c r="L331">
        <f t="shared" si="40"/>
        <v>3.2290000000000001</v>
      </c>
    </row>
    <row r="332" spans="1:12" x14ac:dyDescent="0.25">
      <c r="A332">
        <v>193121.829</v>
      </c>
      <c r="B332">
        <v>6.9349999999999996</v>
      </c>
      <c r="C332">
        <v>3.0089999999999999</v>
      </c>
      <c r="D332">
        <v>6.2E-2</v>
      </c>
      <c r="E332">
        <v>0.51400000000000001</v>
      </c>
      <c r="F332">
        <f t="shared" si="35"/>
        <v>3.02</v>
      </c>
      <c r="G332" s="1">
        <f t="shared" si="36"/>
        <v>6.0329999999999995</v>
      </c>
      <c r="H332" s="1">
        <f t="shared" si="37"/>
        <v>72.99900000001071</v>
      </c>
      <c r="I332" s="1">
        <f t="shared" si="38"/>
        <v>0</v>
      </c>
      <c r="J332">
        <f t="shared" si="33"/>
        <v>7.0431443146259862E-2</v>
      </c>
      <c r="K332">
        <f t="shared" si="39"/>
        <v>6.1868665495637729E-2</v>
      </c>
      <c r="L332">
        <f t="shared" si="40"/>
        <v>3.2290000000000001</v>
      </c>
    </row>
    <row r="333" spans="1:12" x14ac:dyDescent="0.25">
      <c r="A333">
        <v>193121.929</v>
      </c>
      <c r="B333">
        <v>6.9349999999999996</v>
      </c>
      <c r="C333">
        <v>3.0089999999999999</v>
      </c>
      <c r="D333">
        <v>6.2E-2</v>
      </c>
      <c r="E333">
        <v>0.51400000000000001</v>
      </c>
      <c r="F333">
        <f t="shared" si="35"/>
        <v>3.02</v>
      </c>
      <c r="G333" s="1">
        <f t="shared" si="36"/>
        <v>6.0329999999999995</v>
      </c>
      <c r="H333" s="1">
        <f t="shared" si="37"/>
        <v>73.099000000016531</v>
      </c>
      <c r="I333" s="1">
        <f t="shared" si="38"/>
        <v>0</v>
      </c>
      <c r="J333">
        <f t="shared" si="33"/>
        <v>7.0431443146259862E-2</v>
      </c>
      <c r="K333">
        <f t="shared" si="39"/>
        <v>6.3153082143231051E-2</v>
      </c>
      <c r="L333">
        <f t="shared" si="40"/>
        <v>3.2290000000000001</v>
      </c>
    </row>
    <row r="334" spans="1:12" x14ac:dyDescent="0.25">
      <c r="A334">
        <v>193122.02900000001</v>
      </c>
      <c r="B334">
        <v>6.9989999999999997</v>
      </c>
      <c r="C334">
        <v>3.0259999999999998</v>
      </c>
      <c r="D334">
        <v>6.2E-2</v>
      </c>
      <c r="E334">
        <v>0.51400000000000001</v>
      </c>
      <c r="F334">
        <f t="shared" si="35"/>
        <v>3.0369999999999999</v>
      </c>
      <c r="G334" s="1">
        <f t="shared" si="36"/>
        <v>6.0329999999999995</v>
      </c>
      <c r="H334" s="1">
        <f t="shared" si="37"/>
        <v>73.199000000022352</v>
      </c>
      <c r="I334" s="1">
        <f t="shared" si="38"/>
        <v>0.16999999999010373</v>
      </c>
      <c r="J334">
        <f t="shared" si="33"/>
        <v>7.0431443146259862E-2</v>
      </c>
      <c r="K334">
        <f t="shared" si="39"/>
        <v>6.4244836293685367E-2</v>
      </c>
      <c r="L334">
        <f t="shared" si="40"/>
        <v>3.2119999999999997</v>
      </c>
    </row>
    <row r="335" spans="1:12" x14ac:dyDescent="0.25">
      <c r="A335">
        <v>193122.12899999999</v>
      </c>
      <c r="B335">
        <v>6.9349999999999996</v>
      </c>
      <c r="C335">
        <v>3.044</v>
      </c>
      <c r="D335">
        <v>6.2E-2</v>
      </c>
      <c r="E335">
        <v>0.51400000000000001</v>
      </c>
      <c r="F335">
        <f t="shared" si="35"/>
        <v>3.0550000000000002</v>
      </c>
      <c r="G335" s="1">
        <f t="shared" si="36"/>
        <v>6.0329999999999995</v>
      </c>
      <c r="H335" s="1">
        <f t="shared" si="37"/>
        <v>73.298999999999069</v>
      </c>
      <c r="I335" s="1">
        <f t="shared" si="38"/>
        <v>0.18000000004191188</v>
      </c>
      <c r="J335">
        <f t="shared" si="33"/>
        <v>8.2431443149053998E-2</v>
      </c>
      <c r="K335">
        <f t="shared" si="39"/>
        <v>6.5172827321571536E-2</v>
      </c>
      <c r="L335">
        <f t="shared" si="40"/>
        <v>3.194</v>
      </c>
    </row>
    <row r="336" spans="1:12" x14ac:dyDescent="0.25">
      <c r="A336">
        <v>193122.22899999999</v>
      </c>
      <c r="B336">
        <v>6.9349999999999996</v>
      </c>
      <c r="C336">
        <v>3.044</v>
      </c>
      <c r="D336">
        <v>6.2E-2</v>
      </c>
      <c r="E336">
        <v>0.52300000000000002</v>
      </c>
      <c r="F336">
        <f t="shared" si="35"/>
        <v>3.0550000000000002</v>
      </c>
      <c r="G336" s="1">
        <f t="shared" si="36"/>
        <v>6.024</v>
      </c>
      <c r="H336" s="1">
        <f t="shared" si="37"/>
        <v>73.399000000004889</v>
      </c>
      <c r="I336" s="1">
        <f t="shared" si="38"/>
        <v>0</v>
      </c>
      <c r="J336">
        <f t="shared" ref="J336:J399" si="41">AVERAGE(I322:I336)</f>
        <v>8.2431443149053998E-2</v>
      </c>
      <c r="K336">
        <f t="shared" si="39"/>
        <v>6.77616196956939E-2</v>
      </c>
      <c r="L336">
        <f t="shared" si="40"/>
        <v>3.1849999999999996</v>
      </c>
    </row>
    <row r="337" spans="1:12" x14ac:dyDescent="0.25">
      <c r="A337">
        <v>193122.329</v>
      </c>
      <c r="B337">
        <v>6.9349999999999996</v>
      </c>
      <c r="C337">
        <v>3.044</v>
      </c>
      <c r="D337">
        <v>6.2E-2</v>
      </c>
      <c r="E337">
        <v>0.51400000000000001</v>
      </c>
      <c r="F337">
        <f t="shared" si="35"/>
        <v>3.0550000000000002</v>
      </c>
      <c r="G337" s="1">
        <f t="shared" si="36"/>
        <v>6.0329999999999995</v>
      </c>
      <c r="H337" s="1">
        <f t="shared" si="37"/>
        <v>73.49900000001071</v>
      </c>
      <c r="I337" s="1">
        <f t="shared" si="38"/>
        <v>0</v>
      </c>
      <c r="J337">
        <f t="shared" si="41"/>
        <v>7.0550255029666789E-2</v>
      </c>
      <c r="K337">
        <f t="shared" si="39"/>
        <v>6.996209321369791E-2</v>
      </c>
      <c r="L337">
        <f t="shared" si="40"/>
        <v>3.194</v>
      </c>
    </row>
    <row r="338" spans="1:12" x14ac:dyDescent="0.25">
      <c r="A338">
        <v>193122.429</v>
      </c>
      <c r="B338">
        <v>6.9349999999999996</v>
      </c>
      <c r="C338">
        <v>3.044</v>
      </c>
      <c r="D338">
        <v>6.2E-2</v>
      </c>
      <c r="E338">
        <v>0.52300000000000002</v>
      </c>
      <c r="F338">
        <f t="shared" si="35"/>
        <v>3.0550000000000002</v>
      </c>
      <c r="G338" s="1">
        <f t="shared" si="36"/>
        <v>6.024</v>
      </c>
      <c r="H338" s="1">
        <f t="shared" si="37"/>
        <v>73.599000000016531</v>
      </c>
      <c r="I338" s="1">
        <f t="shared" si="38"/>
        <v>0</v>
      </c>
      <c r="J338">
        <f t="shared" si="41"/>
        <v>7.0550255029666789E-2</v>
      </c>
      <c r="K338">
        <f t="shared" si="39"/>
        <v>7.0050317486093236E-2</v>
      </c>
      <c r="L338">
        <f t="shared" si="40"/>
        <v>3.1849999999999996</v>
      </c>
    </row>
    <row r="339" spans="1:12" x14ac:dyDescent="0.25">
      <c r="A339">
        <v>193122.52900000001</v>
      </c>
      <c r="B339">
        <v>6.8710000000000004</v>
      </c>
      <c r="C339">
        <v>3.0609999999999999</v>
      </c>
      <c r="D339">
        <v>6.2E-2</v>
      </c>
      <c r="E339">
        <v>0.52300000000000002</v>
      </c>
      <c r="F339">
        <f t="shared" si="35"/>
        <v>3.0720000000000001</v>
      </c>
      <c r="G339" s="1">
        <f t="shared" si="36"/>
        <v>6.024</v>
      </c>
      <c r="H339" s="1">
        <f t="shared" si="37"/>
        <v>73.699000000022352</v>
      </c>
      <c r="I339" s="1">
        <f t="shared" si="38"/>
        <v>0.16999999999010373</v>
      </c>
      <c r="J339">
        <f t="shared" si="41"/>
        <v>8.1883588362340373E-2</v>
      </c>
      <c r="K339">
        <f t="shared" si="39"/>
        <v>7.0125308117629265E-2</v>
      </c>
      <c r="L339">
        <f t="shared" si="40"/>
        <v>3.1679999999999997</v>
      </c>
    </row>
    <row r="340" spans="1:12" x14ac:dyDescent="0.25">
      <c r="A340">
        <v>193122.62899999999</v>
      </c>
      <c r="B340">
        <v>6.806</v>
      </c>
      <c r="C340">
        <v>3.0609999999999999</v>
      </c>
      <c r="D340">
        <v>6.2E-2</v>
      </c>
      <c r="E340">
        <v>0.52300000000000002</v>
      </c>
      <c r="F340">
        <f t="shared" si="35"/>
        <v>3.0720000000000001</v>
      </c>
      <c r="G340" s="1">
        <f t="shared" si="36"/>
        <v>6.024</v>
      </c>
      <c r="H340" s="1">
        <f t="shared" si="37"/>
        <v>73.798999999999069</v>
      </c>
      <c r="I340" s="1">
        <f t="shared" si="38"/>
        <v>0</v>
      </c>
      <c r="J340">
        <f t="shared" si="41"/>
        <v>7.0002400242953441E-2</v>
      </c>
      <c r="K340">
        <f t="shared" si="39"/>
        <v>7.1889050154335929E-2</v>
      </c>
      <c r="L340">
        <f t="shared" si="40"/>
        <v>3.1679999999999997</v>
      </c>
    </row>
    <row r="341" spans="1:12" x14ac:dyDescent="0.25">
      <c r="A341">
        <v>193122.72899999999</v>
      </c>
      <c r="B341">
        <v>6.806</v>
      </c>
      <c r="C341">
        <v>3.0790000000000002</v>
      </c>
      <c r="D341">
        <v>6.2E-2</v>
      </c>
      <c r="E341">
        <v>0.52300000000000002</v>
      </c>
      <c r="F341">
        <f t="shared" si="35"/>
        <v>3.0900000000000003</v>
      </c>
      <c r="G341" s="1">
        <f t="shared" si="36"/>
        <v>6.024</v>
      </c>
      <c r="H341" s="1">
        <f t="shared" si="37"/>
        <v>73.899000000004889</v>
      </c>
      <c r="I341" s="1">
        <f t="shared" si="38"/>
        <v>0.17999999998952501</v>
      </c>
      <c r="J341">
        <f t="shared" si="41"/>
        <v>7.0669066909581524E-2</v>
      </c>
      <c r="K341">
        <f t="shared" si="39"/>
        <v>7.1606052667628553E-2</v>
      </c>
      <c r="L341">
        <f t="shared" si="40"/>
        <v>3.1499999999999995</v>
      </c>
    </row>
    <row r="342" spans="1:12" x14ac:dyDescent="0.25">
      <c r="A342">
        <v>193122.829</v>
      </c>
      <c r="B342">
        <v>6.806</v>
      </c>
      <c r="C342">
        <v>3.0790000000000002</v>
      </c>
      <c r="D342">
        <v>6.2E-2</v>
      </c>
      <c r="E342">
        <v>0.52300000000000002</v>
      </c>
      <c r="F342">
        <f t="shared" si="35"/>
        <v>3.0900000000000003</v>
      </c>
      <c r="G342" s="1">
        <f t="shared" si="36"/>
        <v>6.024</v>
      </c>
      <c r="H342" s="1">
        <f t="shared" si="37"/>
        <v>73.99900000001071</v>
      </c>
      <c r="I342" s="1">
        <f t="shared" si="38"/>
        <v>0</v>
      </c>
      <c r="J342">
        <f t="shared" si="41"/>
        <v>7.0669066909581524E-2</v>
      </c>
      <c r="K342">
        <f t="shared" si="39"/>
        <v>7.1465504803921498E-2</v>
      </c>
      <c r="L342">
        <f t="shared" si="40"/>
        <v>3.1499999999999995</v>
      </c>
    </row>
    <row r="343" spans="1:12" x14ac:dyDescent="0.25">
      <c r="A343">
        <v>193122.929</v>
      </c>
      <c r="B343">
        <v>6.742</v>
      </c>
      <c r="C343">
        <v>3.0790000000000002</v>
      </c>
      <c r="D343">
        <v>0.72899999999999998</v>
      </c>
      <c r="E343">
        <v>0.53200000000000003</v>
      </c>
      <c r="F343">
        <f t="shared" si="35"/>
        <v>3.0900000000000003</v>
      </c>
      <c r="G343" s="1">
        <f t="shared" si="36"/>
        <v>6.0149999999999997</v>
      </c>
      <c r="H343" s="1">
        <f t="shared" si="37"/>
        <v>74.099000000016531</v>
      </c>
      <c r="I343" s="1">
        <f t="shared" si="38"/>
        <v>0</v>
      </c>
      <c r="J343">
        <f t="shared" si="41"/>
        <v>7.0669066909581524E-2</v>
      </c>
      <c r="K343">
        <f t="shared" si="39"/>
        <v>7.1346039119770499E-2</v>
      </c>
      <c r="L343">
        <f t="shared" si="40"/>
        <v>3.1409999999999996</v>
      </c>
    </row>
    <row r="344" spans="1:12" x14ac:dyDescent="0.25">
      <c r="A344">
        <v>193123.02900000001</v>
      </c>
      <c r="B344">
        <v>6.6130000000000004</v>
      </c>
      <c r="C344">
        <v>3.0790000000000002</v>
      </c>
      <c r="D344">
        <v>6.2E-2</v>
      </c>
      <c r="E344">
        <v>0.54200000000000004</v>
      </c>
      <c r="F344">
        <f t="shared" si="35"/>
        <v>3.0900000000000003</v>
      </c>
      <c r="G344" s="1">
        <f t="shared" si="36"/>
        <v>6.0049999999999999</v>
      </c>
      <c r="H344" s="1">
        <f t="shared" si="37"/>
        <v>74.199000000022352</v>
      </c>
      <c r="I344" s="1">
        <f t="shared" si="38"/>
        <v>0</v>
      </c>
      <c r="J344">
        <f t="shared" si="41"/>
        <v>5.8787878790194315E-2</v>
      </c>
      <c r="K344">
        <f t="shared" si="39"/>
        <v>7.1244493288242144E-2</v>
      </c>
      <c r="L344">
        <f t="shared" si="40"/>
        <v>3.1309999999999993</v>
      </c>
    </row>
    <row r="345" spans="1:12" x14ac:dyDescent="0.25">
      <c r="A345">
        <v>193123.12899999999</v>
      </c>
      <c r="B345">
        <v>6.5490000000000004</v>
      </c>
      <c r="C345">
        <v>3.0790000000000002</v>
      </c>
      <c r="D345">
        <v>6.2E-2</v>
      </c>
      <c r="E345">
        <v>0.54200000000000004</v>
      </c>
      <c r="F345">
        <f t="shared" si="35"/>
        <v>3.0900000000000003</v>
      </c>
      <c r="G345" s="1">
        <f t="shared" si="36"/>
        <v>6.0049999999999999</v>
      </c>
      <c r="H345" s="1">
        <f t="shared" si="37"/>
        <v>74.298999999999069</v>
      </c>
      <c r="I345" s="1">
        <f t="shared" si="38"/>
        <v>0</v>
      </c>
      <c r="J345">
        <f t="shared" si="41"/>
        <v>4.6666666667442951E-2</v>
      </c>
      <c r="K345">
        <f t="shared" si="39"/>
        <v>6.9376001113534966E-2</v>
      </c>
      <c r="L345">
        <f t="shared" si="40"/>
        <v>3.1309999999999993</v>
      </c>
    </row>
    <row r="346" spans="1:12" x14ac:dyDescent="0.25">
      <c r="A346">
        <v>193123.22899999999</v>
      </c>
      <c r="B346">
        <v>6.5490000000000004</v>
      </c>
      <c r="C346">
        <v>3.0790000000000002</v>
      </c>
      <c r="D346">
        <v>6.2E-2</v>
      </c>
      <c r="E346">
        <v>0.53200000000000003</v>
      </c>
      <c r="F346">
        <f t="shared" si="35"/>
        <v>3.0900000000000003</v>
      </c>
      <c r="G346" s="1">
        <f t="shared" si="36"/>
        <v>6.0149999999999997</v>
      </c>
      <c r="H346" s="1">
        <f t="shared" si="37"/>
        <v>74.399000000004889</v>
      </c>
      <c r="I346" s="1">
        <f t="shared" si="38"/>
        <v>0</v>
      </c>
      <c r="J346">
        <f t="shared" si="41"/>
        <v>4.6666666667442951E-2</v>
      </c>
      <c r="K346">
        <f t="shared" si="39"/>
        <v>6.596960094662116E-2</v>
      </c>
      <c r="L346">
        <f t="shared" si="40"/>
        <v>3.1409999999999996</v>
      </c>
    </row>
    <row r="347" spans="1:12" x14ac:dyDescent="0.25">
      <c r="A347">
        <v>193123.329</v>
      </c>
      <c r="B347">
        <v>6.5490000000000004</v>
      </c>
      <c r="C347">
        <v>3.097</v>
      </c>
      <c r="D347">
        <v>6.2E-2</v>
      </c>
      <c r="E347">
        <v>0.53200000000000003</v>
      </c>
      <c r="F347">
        <f t="shared" si="35"/>
        <v>3.1080000000000001</v>
      </c>
      <c r="G347" s="1">
        <f t="shared" si="36"/>
        <v>6.0149999999999997</v>
      </c>
      <c r="H347" s="1">
        <f t="shared" si="37"/>
        <v>74.49900000001071</v>
      </c>
      <c r="I347" s="1">
        <f t="shared" si="38"/>
        <v>0.17999999998952057</v>
      </c>
      <c r="J347">
        <f t="shared" si="41"/>
        <v>5.8666666666744326E-2</v>
      </c>
      <c r="K347">
        <f t="shared" si="39"/>
        <v>6.3074160804744428E-2</v>
      </c>
      <c r="L347">
        <f t="shared" si="40"/>
        <v>3.1229999999999998</v>
      </c>
    </row>
    <row r="348" spans="1:12" x14ac:dyDescent="0.25">
      <c r="A348">
        <v>193123.429</v>
      </c>
      <c r="B348">
        <v>6.6130000000000004</v>
      </c>
      <c r="C348">
        <v>3.097</v>
      </c>
      <c r="D348">
        <v>6.2E-2</v>
      </c>
      <c r="E348">
        <v>0.53200000000000003</v>
      </c>
      <c r="F348">
        <f t="shared" si="35"/>
        <v>3.1080000000000001</v>
      </c>
      <c r="G348" s="1">
        <f t="shared" si="36"/>
        <v>6.0149999999999997</v>
      </c>
      <c r="H348" s="1">
        <f t="shared" si="37"/>
        <v>74.599000000016531</v>
      </c>
      <c r="I348" s="1">
        <f t="shared" si="38"/>
        <v>0</v>
      </c>
      <c r="J348">
        <f t="shared" si="41"/>
        <v>5.8666666666744326E-2</v>
      </c>
      <c r="K348">
        <f t="shared" si="39"/>
        <v>6.241303668404441E-2</v>
      </c>
      <c r="L348">
        <f t="shared" si="40"/>
        <v>3.1229999999999998</v>
      </c>
    </row>
    <row r="349" spans="1:12" x14ac:dyDescent="0.25">
      <c r="A349">
        <v>193123.52900000001</v>
      </c>
      <c r="B349">
        <v>6.6130000000000004</v>
      </c>
      <c r="C349">
        <v>3.097</v>
      </c>
      <c r="D349">
        <v>6.2E-2</v>
      </c>
      <c r="E349">
        <v>0.53200000000000003</v>
      </c>
      <c r="F349">
        <f t="shared" si="35"/>
        <v>3.1080000000000001</v>
      </c>
      <c r="G349" s="1">
        <f t="shared" si="36"/>
        <v>6.0149999999999997</v>
      </c>
      <c r="H349" s="1">
        <f t="shared" si="37"/>
        <v>74.699000000022352</v>
      </c>
      <c r="I349" s="1">
        <f t="shared" si="38"/>
        <v>0</v>
      </c>
      <c r="J349">
        <f t="shared" si="41"/>
        <v>4.7333333334070742E-2</v>
      </c>
      <c r="K349">
        <f t="shared" si="39"/>
        <v>6.1851081181449399E-2</v>
      </c>
      <c r="L349">
        <f t="shared" si="40"/>
        <v>3.1229999999999998</v>
      </c>
    </row>
    <row r="350" spans="1:12" x14ac:dyDescent="0.25">
      <c r="A350">
        <v>193123.62899999999</v>
      </c>
      <c r="B350">
        <v>6.6130000000000004</v>
      </c>
      <c r="C350">
        <v>3.097</v>
      </c>
      <c r="D350">
        <v>6.2E-2</v>
      </c>
      <c r="E350">
        <v>0.53200000000000003</v>
      </c>
      <c r="F350">
        <f t="shared" si="35"/>
        <v>3.1080000000000001</v>
      </c>
      <c r="G350" s="1">
        <f t="shared" si="36"/>
        <v>6.0149999999999997</v>
      </c>
      <c r="H350" s="1">
        <f t="shared" si="37"/>
        <v>74.798999999999069</v>
      </c>
      <c r="I350" s="1">
        <f t="shared" si="38"/>
        <v>0</v>
      </c>
      <c r="J350">
        <f t="shared" si="41"/>
        <v>3.5333333331276619E-2</v>
      </c>
      <c r="K350">
        <f t="shared" si="39"/>
        <v>5.9673419004342594E-2</v>
      </c>
      <c r="L350">
        <f t="shared" si="40"/>
        <v>3.1229999999999998</v>
      </c>
    </row>
    <row r="351" spans="1:12" x14ac:dyDescent="0.25">
      <c r="A351">
        <v>193123.72899999999</v>
      </c>
      <c r="B351">
        <v>6.6130000000000004</v>
      </c>
      <c r="C351">
        <v>3.097</v>
      </c>
      <c r="D351">
        <v>6.2E-2</v>
      </c>
      <c r="E351">
        <v>0.59799999999999998</v>
      </c>
      <c r="F351">
        <f t="shared" si="35"/>
        <v>3.1080000000000001</v>
      </c>
      <c r="G351" s="1">
        <f t="shared" si="36"/>
        <v>5.9489999999999998</v>
      </c>
      <c r="H351" s="1">
        <f t="shared" si="37"/>
        <v>74.899000000004889</v>
      </c>
      <c r="I351" s="1">
        <f t="shared" si="38"/>
        <v>0</v>
      </c>
      <c r="J351">
        <f t="shared" si="41"/>
        <v>3.5333333331276619E-2</v>
      </c>
      <c r="K351">
        <f t="shared" si="39"/>
        <v>5.6022406153382692E-2</v>
      </c>
      <c r="L351">
        <f t="shared" si="40"/>
        <v>3.0569999999999999</v>
      </c>
    </row>
    <row r="352" spans="1:12" x14ac:dyDescent="0.25">
      <c r="A352">
        <v>193123.829</v>
      </c>
      <c r="B352">
        <v>6.6130000000000004</v>
      </c>
      <c r="C352">
        <v>3.1139999999999999</v>
      </c>
      <c r="D352">
        <v>6.2E-2</v>
      </c>
      <c r="E352">
        <v>0.53200000000000003</v>
      </c>
      <c r="F352">
        <f t="shared" si="35"/>
        <v>3.125</v>
      </c>
      <c r="G352" s="1">
        <f t="shared" si="36"/>
        <v>6.0149999999999997</v>
      </c>
      <c r="H352" s="1">
        <f t="shared" si="37"/>
        <v>74.99900000001071</v>
      </c>
      <c r="I352" s="1">
        <f t="shared" si="38"/>
        <v>0.16999999999010373</v>
      </c>
      <c r="J352">
        <f t="shared" si="41"/>
        <v>4.6666666663950203E-2</v>
      </c>
      <c r="K352">
        <f t="shared" si="39"/>
        <v>5.2919045230066783E-2</v>
      </c>
      <c r="L352">
        <f t="shared" si="40"/>
        <v>3.1059999999999999</v>
      </c>
    </row>
    <row r="353" spans="1:12" x14ac:dyDescent="0.25">
      <c r="A353">
        <v>193123.929</v>
      </c>
      <c r="B353">
        <v>6.6769999999999996</v>
      </c>
      <c r="C353">
        <v>3.1139999999999999</v>
      </c>
      <c r="D353">
        <v>6.2E-2</v>
      </c>
      <c r="E353">
        <v>0.53200000000000003</v>
      </c>
      <c r="F353">
        <f t="shared" si="35"/>
        <v>3.125</v>
      </c>
      <c r="G353" s="1">
        <f t="shared" si="36"/>
        <v>6.0149999999999997</v>
      </c>
      <c r="H353" s="1">
        <f t="shared" si="37"/>
        <v>75.099000000016531</v>
      </c>
      <c r="I353" s="1">
        <f t="shared" si="38"/>
        <v>0</v>
      </c>
      <c r="J353">
        <f t="shared" si="41"/>
        <v>4.6666666663950203E-2</v>
      </c>
      <c r="K353">
        <f t="shared" si="39"/>
        <v>5.198118844514929E-2</v>
      </c>
      <c r="L353">
        <f t="shared" si="40"/>
        <v>3.1059999999999999</v>
      </c>
    </row>
    <row r="354" spans="1:12" x14ac:dyDescent="0.25">
      <c r="A354">
        <v>193124.02900000001</v>
      </c>
      <c r="B354">
        <v>6.6130000000000004</v>
      </c>
      <c r="C354">
        <v>3.1139999999999999</v>
      </c>
      <c r="D354">
        <v>6.2E-2</v>
      </c>
      <c r="E354">
        <v>0.54200000000000004</v>
      </c>
      <c r="F354">
        <f t="shared" si="35"/>
        <v>3.125</v>
      </c>
      <c r="G354" s="1">
        <f t="shared" si="36"/>
        <v>6.0049999999999999</v>
      </c>
      <c r="H354" s="1">
        <f t="shared" si="37"/>
        <v>75.199000000022352</v>
      </c>
      <c r="I354" s="1">
        <f t="shared" si="38"/>
        <v>0</v>
      </c>
      <c r="J354">
        <f t="shared" si="41"/>
        <v>3.5333333331276626E-2</v>
      </c>
      <c r="K354">
        <f t="shared" si="39"/>
        <v>5.1184010177969419E-2</v>
      </c>
      <c r="L354">
        <f t="shared" si="40"/>
        <v>3.0960000000000001</v>
      </c>
    </row>
    <row r="355" spans="1:12" x14ac:dyDescent="0.25">
      <c r="A355">
        <v>193124.12899999999</v>
      </c>
      <c r="B355">
        <v>6.6130000000000004</v>
      </c>
      <c r="C355">
        <v>3.1139999999999999</v>
      </c>
      <c r="D355">
        <v>6.2E-2</v>
      </c>
      <c r="E355">
        <v>0.60699999999999998</v>
      </c>
      <c r="F355">
        <f t="shared" si="35"/>
        <v>3.125</v>
      </c>
      <c r="G355" s="1">
        <f t="shared" si="36"/>
        <v>5.9399999999999995</v>
      </c>
      <c r="H355" s="1">
        <f t="shared" si="37"/>
        <v>75.298999999999069</v>
      </c>
      <c r="I355" s="1">
        <f t="shared" si="38"/>
        <v>0</v>
      </c>
      <c r="J355">
        <f t="shared" si="41"/>
        <v>3.5333333331276626E-2</v>
      </c>
      <c r="K355">
        <f t="shared" si="39"/>
        <v>4.8806408650965499E-2</v>
      </c>
      <c r="L355">
        <f t="shared" si="40"/>
        <v>3.0309999999999997</v>
      </c>
    </row>
    <row r="356" spans="1:12" x14ac:dyDescent="0.25">
      <c r="A356">
        <v>193124.22899999999</v>
      </c>
      <c r="B356">
        <v>6.5490000000000004</v>
      </c>
      <c r="C356">
        <v>3.1320000000000001</v>
      </c>
      <c r="D356">
        <v>6.2E-2</v>
      </c>
      <c r="E356">
        <v>0.54200000000000004</v>
      </c>
      <c r="F356">
        <f t="shared" si="35"/>
        <v>3.1430000000000002</v>
      </c>
      <c r="G356" s="1">
        <f t="shared" si="36"/>
        <v>6.0049999999999999</v>
      </c>
      <c r="H356" s="1">
        <f t="shared" si="37"/>
        <v>75.399000000004889</v>
      </c>
      <c r="I356" s="1">
        <f t="shared" si="38"/>
        <v>0.17999999998952501</v>
      </c>
      <c r="J356">
        <f t="shared" si="41"/>
        <v>3.5333333331276619E-2</v>
      </c>
      <c r="K356">
        <f t="shared" si="39"/>
        <v>4.6785447353012169E-2</v>
      </c>
      <c r="L356">
        <f t="shared" si="40"/>
        <v>3.0779999999999994</v>
      </c>
    </row>
    <row r="357" spans="1:12" x14ac:dyDescent="0.25">
      <c r="A357">
        <v>193124.329</v>
      </c>
      <c r="B357">
        <v>6.5490000000000004</v>
      </c>
      <c r="C357">
        <v>3.1139999999999999</v>
      </c>
      <c r="D357">
        <v>6.2E-2</v>
      </c>
      <c r="E357">
        <v>0.54200000000000004</v>
      </c>
      <c r="F357">
        <f t="shared" si="35"/>
        <v>3.125</v>
      </c>
      <c r="G357" s="1">
        <f t="shared" si="36"/>
        <v>6.0049999999999999</v>
      </c>
      <c r="H357" s="1">
        <f t="shared" si="37"/>
        <v>75.49900000001071</v>
      </c>
      <c r="I357" s="1">
        <f t="shared" si="38"/>
        <v>-0.17999999998952501</v>
      </c>
      <c r="J357">
        <f t="shared" si="41"/>
        <v>2.3333333331974952E-2</v>
      </c>
      <c r="K357">
        <f t="shared" si="39"/>
        <v>4.5067630249751842E-2</v>
      </c>
      <c r="L357">
        <f t="shared" si="40"/>
        <v>3.0960000000000001</v>
      </c>
    </row>
    <row r="358" spans="1:12" x14ac:dyDescent="0.25">
      <c r="A358">
        <v>193124.429</v>
      </c>
      <c r="B358">
        <v>6.5490000000000004</v>
      </c>
      <c r="C358">
        <v>3.1320000000000001</v>
      </c>
      <c r="D358">
        <v>6.2E-2</v>
      </c>
      <c r="E358">
        <v>0.54200000000000004</v>
      </c>
      <c r="F358">
        <f t="shared" si="35"/>
        <v>3.1430000000000002</v>
      </c>
      <c r="G358" s="1">
        <f t="shared" si="36"/>
        <v>6.0049999999999999</v>
      </c>
      <c r="H358" s="1">
        <f t="shared" si="37"/>
        <v>75.599000000016531</v>
      </c>
      <c r="I358" s="1">
        <f t="shared" si="38"/>
        <v>0.17999999998952501</v>
      </c>
      <c r="J358">
        <f t="shared" si="41"/>
        <v>3.5333333331276619E-2</v>
      </c>
      <c r="K358">
        <f t="shared" si="39"/>
        <v>4.1807485712085306E-2</v>
      </c>
      <c r="L358">
        <f t="shared" si="40"/>
        <v>3.0779999999999994</v>
      </c>
    </row>
    <row r="359" spans="1:12" x14ac:dyDescent="0.25">
      <c r="A359">
        <v>193124.52900000001</v>
      </c>
      <c r="B359">
        <v>6.5490000000000004</v>
      </c>
      <c r="C359">
        <v>3.1320000000000001</v>
      </c>
      <c r="D359">
        <v>6.2E-2</v>
      </c>
      <c r="E359">
        <v>0.53200000000000003</v>
      </c>
      <c r="F359">
        <f t="shared" si="35"/>
        <v>3.1430000000000002</v>
      </c>
      <c r="G359" s="1">
        <f t="shared" si="36"/>
        <v>6.0149999999999997</v>
      </c>
      <c r="H359" s="1">
        <f t="shared" si="37"/>
        <v>75.699000000022352</v>
      </c>
      <c r="I359" s="1">
        <f t="shared" si="38"/>
        <v>0</v>
      </c>
      <c r="J359">
        <f t="shared" si="41"/>
        <v>3.5333333331276619E-2</v>
      </c>
      <c r="K359">
        <f t="shared" si="39"/>
        <v>4.0836362854964003E-2</v>
      </c>
      <c r="L359">
        <f t="shared" si="40"/>
        <v>3.0879999999999996</v>
      </c>
    </row>
    <row r="360" spans="1:12" x14ac:dyDescent="0.25">
      <c r="A360">
        <v>193124.62899999999</v>
      </c>
      <c r="B360">
        <v>6.6130000000000004</v>
      </c>
      <c r="C360">
        <v>3.1320000000000001</v>
      </c>
      <c r="D360">
        <v>0.72899999999999998</v>
      </c>
      <c r="E360">
        <v>0.54200000000000004</v>
      </c>
      <c r="F360">
        <f t="shared" si="35"/>
        <v>3.1430000000000002</v>
      </c>
      <c r="G360" s="1">
        <f t="shared" si="36"/>
        <v>6.0049999999999999</v>
      </c>
      <c r="H360" s="1">
        <f t="shared" si="37"/>
        <v>75.798999999999069</v>
      </c>
      <c r="I360" s="1">
        <f t="shared" si="38"/>
        <v>0</v>
      </c>
      <c r="J360">
        <f t="shared" si="41"/>
        <v>3.5333333331276619E-2</v>
      </c>
      <c r="K360">
        <f t="shared" si="39"/>
        <v>4.0010908426410891E-2</v>
      </c>
      <c r="L360">
        <f t="shared" si="40"/>
        <v>3.0779999999999994</v>
      </c>
    </row>
    <row r="361" spans="1:12" x14ac:dyDescent="0.25">
      <c r="A361">
        <v>193124.72899999999</v>
      </c>
      <c r="B361">
        <v>6.6769999999999996</v>
      </c>
      <c r="C361">
        <v>3.1320000000000001</v>
      </c>
      <c r="D361">
        <v>6.2E-2</v>
      </c>
      <c r="E361">
        <v>0.52300000000000002</v>
      </c>
      <c r="F361">
        <f t="shared" si="35"/>
        <v>3.1430000000000002</v>
      </c>
      <c r="G361" s="1">
        <f t="shared" si="36"/>
        <v>6.024</v>
      </c>
      <c r="H361" s="1">
        <f t="shared" si="37"/>
        <v>75.899000000004889</v>
      </c>
      <c r="I361" s="1">
        <f t="shared" si="38"/>
        <v>0</v>
      </c>
      <c r="J361">
        <f t="shared" si="41"/>
        <v>3.5333333331276619E-2</v>
      </c>
      <c r="K361">
        <f t="shared" si="39"/>
        <v>3.9309272162140751E-2</v>
      </c>
      <c r="L361">
        <f t="shared" si="40"/>
        <v>3.0969999999999995</v>
      </c>
    </row>
    <row r="362" spans="1:12" x14ac:dyDescent="0.25">
      <c r="A362">
        <v>193124.829</v>
      </c>
      <c r="B362">
        <v>6.742</v>
      </c>
      <c r="C362">
        <v>3.1320000000000001</v>
      </c>
      <c r="D362">
        <v>6.2E-2</v>
      </c>
      <c r="E362">
        <v>0.52300000000000002</v>
      </c>
      <c r="F362">
        <f t="shared" si="35"/>
        <v>3.1430000000000002</v>
      </c>
      <c r="G362" s="1">
        <f t="shared" si="36"/>
        <v>6.024</v>
      </c>
      <c r="H362" s="1">
        <f t="shared" si="37"/>
        <v>75.99900000001071</v>
      </c>
      <c r="I362" s="1">
        <f t="shared" si="38"/>
        <v>0</v>
      </c>
      <c r="J362">
        <f t="shared" si="41"/>
        <v>2.3333333331975247E-2</v>
      </c>
      <c r="K362">
        <f t="shared" si="39"/>
        <v>3.8712881337511135E-2</v>
      </c>
      <c r="L362">
        <f t="shared" si="40"/>
        <v>3.0969999999999995</v>
      </c>
    </row>
    <row r="363" spans="1:12" x14ac:dyDescent="0.25">
      <c r="A363">
        <v>193124.929</v>
      </c>
      <c r="B363">
        <v>6.742</v>
      </c>
      <c r="C363">
        <v>3.15</v>
      </c>
      <c r="D363">
        <v>6.2E-2</v>
      </c>
      <c r="E363">
        <v>0.54200000000000004</v>
      </c>
      <c r="F363">
        <f t="shared" si="35"/>
        <v>3.161</v>
      </c>
      <c r="G363" s="1">
        <f t="shared" si="36"/>
        <v>6.0049999999999999</v>
      </c>
      <c r="H363" s="1">
        <f t="shared" si="37"/>
        <v>76.099000000016531</v>
      </c>
      <c r="I363" s="1">
        <f t="shared" si="38"/>
        <v>0.17999999998952057</v>
      </c>
      <c r="J363">
        <f t="shared" si="41"/>
        <v>3.5333333331276619E-2</v>
      </c>
      <c r="K363">
        <f t="shared" si="39"/>
        <v>3.640594913668075E-2</v>
      </c>
      <c r="L363">
        <f t="shared" si="40"/>
        <v>3.0599999999999996</v>
      </c>
    </row>
    <row r="364" spans="1:12" x14ac:dyDescent="0.25">
      <c r="A364">
        <v>193125.02900000001</v>
      </c>
      <c r="B364">
        <v>6.742</v>
      </c>
      <c r="C364">
        <v>3.15</v>
      </c>
      <c r="D364">
        <v>6.2E-2</v>
      </c>
      <c r="E364">
        <v>0.59799999999999998</v>
      </c>
      <c r="F364">
        <f t="shared" si="35"/>
        <v>3.161</v>
      </c>
      <c r="G364" s="1">
        <f t="shared" si="36"/>
        <v>5.9489999999999998</v>
      </c>
      <c r="H364" s="1">
        <f t="shared" si="37"/>
        <v>76.199000000022352</v>
      </c>
      <c r="I364" s="1">
        <f t="shared" si="38"/>
        <v>0</v>
      </c>
      <c r="J364">
        <f t="shared" si="41"/>
        <v>3.5333333331276619E-2</v>
      </c>
      <c r="K364">
        <f t="shared" si="39"/>
        <v>3.6245056765870129E-2</v>
      </c>
      <c r="L364">
        <f t="shared" si="40"/>
        <v>3.004</v>
      </c>
    </row>
    <row r="365" spans="1:12" x14ac:dyDescent="0.25">
      <c r="A365">
        <v>193125.12899999999</v>
      </c>
      <c r="B365">
        <v>6.6769999999999996</v>
      </c>
      <c r="C365">
        <v>3.15</v>
      </c>
      <c r="D365">
        <v>6.2E-2</v>
      </c>
      <c r="E365">
        <v>0.53200000000000003</v>
      </c>
      <c r="F365">
        <f t="shared" si="35"/>
        <v>3.161</v>
      </c>
      <c r="G365" s="1">
        <f t="shared" si="36"/>
        <v>6.0149999999999997</v>
      </c>
      <c r="H365" s="1">
        <f t="shared" si="37"/>
        <v>76.298999999999069</v>
      </c>
      <c r="I365" s="1">
        <f t="shared" si="38"/>
        <v>0</v>
      </c>
      <c r="J365">
        <f t="shared" si="41"/>
        <v>3.5333333331276619E-2</v>
      </c>
      <c r="K365">
        <f t="shared" si="39"/>
        <v>3.6108298250681098E-2</v>
      </c>
      <c r="L365">
        <f t="shared" si="40"/>
        <v>3.07</v>
      </c>
    </row>
    <row r="366" spans="1:12" x14ac:dyDescent="0.25">
      <c r="A366">
        <v>193125.22899999999</v>
      </c>
      <c r="B366">
        <v>6.6130000000000004</v>
      </c>
      <c r="C366">
        <v>3.15</v>
      </c>
      <c r="D366">
        <v>6.2E-2</v>
      </c>
      <c r="E366">
        <v>0.52300000000000002</v>
      </c>
      <c r="F366">
        <f t="shared" si="35"/>
        <v>3.161</v>
      </c>
      <c r="G366" s="1">
        <f t="shared" si="36"/>
        <v>6.024</v>
      </c>
      <c r="H366" s="1">
        <f t="shared" si="37"/>
        <v>76.399000000004889</v>
      </c>
      <c r="I366" s="1">
        <f t="shared" si="38"/>
        <v>0</v>
      </c>
      <c r="J366">
        <f t="shared" si="41"/>
        <v>3.5333333331276619E-2</v>
      </c>
      <c r="K366">
        <f t="shared" si="39"/>
        <v>3.5992053512770426E-2</v>
      </c>
      <c r="L366">
        <f t="shared" si="40"/>
        <v>3.0789999999999997</v>
      </c>
    </row>
    <row r="367" spans="1:12" x14ac:dyDescent="0.25">
      <c r="A367">
        <v>193125.329</v>
      </c>
      <c r="B367">
        <v>6.6130000000000004</v>
      </c>
      <c r="C367">
        <v>3.15</v>
      </c>
      <c r="D367">
        <v>6.2E-2</v>
      </c>
      <c r="E367">
        <v>0.53200000000000003</v>
      </c>
      <c r="F367">
        <f t="shared" si="35"/>
        <v>3.161</v>
      </c>
      <c r="G367" s="1">
        <f t="shared" si="36"/>
        <v>6.0149999999999997</v>
      </c>
      <c r="H367" s="1">
        <f t="shared" si="37"/>
        <v>76.49900000001071</v>
      </c>
      <c r="I367" s="1">
        <f t="shared" si="38"/>
        <v>0</v>
      </c>
      <c r="J367">
        <f t="shared" si="41"/>
        <v>2.3999999998603038E-2</v>
      </c>
      <c r="K367">
        <f t="shared" si="39"/>
        <v>3.5893245485546357E-2</v>
      </c>
      <c r="L367">
        <f t="shared" si="40"/>
        <v>3.07</v>
      </c>
    </row>
    <row r="368" spans="1:12" x14ac:dyDescent="0.25">
      <c r="A368">
        <v>193125.429</v>
      </c>
      <c r="B368">
        <v>6.6130000000000004</v>
      </c>
      <c r="C368">
        <v>3.1669999999999998</v>
      </c>
      <c r="D368">
        <v>6.2E-2</v>
      </c>
      <c r="E368">
        <v>0.52300000000000002</v>
      </c>
      <c r="F368">
        <f t="shared" si="35"/>
        <v>3.1779999999999999</v>
      </c>
      <c r="G368" s="1">
        <f t="shared" si="36"/>
        <v>6.024</v>
      </c>
      <c r="H368" s="1">
        <f t="shared" si="37"/>
        <v>76.599000000016531</v>
      </c>
      <c r="I368" s="1">
        <f t="shared" si="38"/>
        <v>0.16999999999010373</v>
      </c>
      <c r="J368">
        <f t="shared" si="41"/>
        <v>3.5333333331276626E-2</v>
      </c>
      <c r="K368">
        <f t="shared" si="39"/>
        <v>3.410925866250486E-2</v>
      </c>
      <c r="L368">
        <f t="shared" si="40"/>
        <v>3.0619999999999998</v>
      </c>
    </row>
    <row r="369" spans="1:12" x14ac:dyDescent="0.25">
      <c r="A369">
        <v>193125.52900000001</v>
      </c>
      <c r="B369">
        <v>6.6769999999999996</v>
      </c>
      <c r="C369">
        <v>3.1669999999999998</v>
      </c>
      <c r="D369">
        <v>6.2E-2</v>
      </c>
      <c r="E369">
        <v>0.52300000000000002</v>
      </c>
      <c r="F369">
        <f t="shared" ref="F369:F432" si="42">C369+0.011</f>
        <v>3.1779999999999999</v>
      </c>
      <c r="G369" s="1">
        <f t="shared" ref="G369:G432" si="43">6+0.547-E369</f>
        <v>6.024</v>
      </c>
      <c r="H369" s="1">
        <f t="shared" ref="H369:H432" si="44">$H$2+(A369-$A$2)</f>
        <v>76.699000000022352</v>
      </c>
      <c r="I369" s="1">
        <f t="shared" ref="I369:I432" si="45">(C369-C368)/(A369-A368)</f>
        <v>0</v>
      </c>
      <c r="J369">
        <f t="shared" si="41"/>
        <v>3.5333333331276626E-2</v>
      </c>
      <c r="K369">
        <f t="shared" ref="K369:K432" si="46">0.15*J368+0.85*K368</f>
        <v>3.4292869862820624E-2</v>
      </c>
      <c r="L369">
        <f t="shared" ref="L369:L432" si="47">(6-C369-0.011)+(0.774-0.011)-E369</f>
        <v>3.0619999999999998</v>
      </c>
    </row>
    <row r="370" spans="1:12" x14ac:dyDescent="0.25">
      <c r="A370">
        <v>193125.62899999999</v>
      </c>
      <c r="B370">
        <v>6.6130000000000004</v>
      </c>
      <c r="C370">
        <v>3.1669999999999998</v>
      </c>
      <c r="D370">
        <v>0.72899999999999998</v>
      </c>
      <c r="E370">
        <v>0.52300000000000002</v>
      </c>
      <c r="F370">
        <f t="shared" si="42"/>
        <v>3.1779999999999999</v>
      </c>
      <c r="G370" s="1">
        <f t="shared" si="43"/>
        <v>6.024</v>
      </c>
      <c r="H370" s="1">
        <f t="shared" si="44"/>
        <v>76.798999999999069</v>
      </c>
      <c r="I370" s="1">
        <f t="shared" si="45"/>
        <v>0</v>
      </c>
      <c r="J370">
        <f t="shared" si="41"/>
        <v>3.5333333331276626E-2</v>
      </c>
      <c r="K370">
        <f t="shared" si="46"/>
        <v>3.4448939383089024E-2</v>
      </c>
      <c r="L370">
        <f t="shared" si="47"/>
        <v>3.0619999999999998</v>
      </c>
    </row>
    <row r="371" spans="1:12" x14ac:dyDescent="0.25">
      <c r="A371">
        <v>193125.72899999999</v>
      </c>
      <c r="B371">
        <v>6.6130000000000004</v>
      </c>
      <c r="C371">
        <v>3.1850000000000001</v>
      </c>
      <c r="D371">
        <v>0.72899999999999998</v>
      </c>
      <c r="E371">
        <v>0.52300000000000002</v>
      </c>
      <c r="F371">
        <f t="shared" si="42"/>
        <v>3.1960000000000002</v>
      </c>
      <c r="G371" s="1">
        <f t="shared" si="43"/>
        <v>6.024</v>
      </c>
      <c r="H371" s="1">
        <f t="shared" si="44"/>
        <v>76.899000000004889</v>
      </c>
      <c r="I371" s="1">
        <f t="shared" si="45"/>
        <v>0.17999999998952501</v>
      </c>
      <c r="J371">
        <f t="shared" si="41"/>
        <v>3.5333333331276619E-2</v>
      </c>
      <c r="K371">
        <f t="shared" si="46"/>
        <v>3.4581598475317166E-2</v>
      </c>
      <c r="L371">
        <f t="shared" si="47"/>
        <v>3.0439999999999996</v>
      </c>
    </row>
    <row r="372" spans="1:12" x14ac:dyDescent="0.25">
      <c r="A372">
        <v>193125.829</v>
      </c>
      <c r="B372">
        <v>6.6130000000000004</v>
      </c>
      <c r="C372">
        <v>3.1850000000000001</v>
      </c>
      <c r="D372">
        <v>6.2E-2</v>
      </c>
      <c r="E372">
        <v>0.52300000000000002</v>
      </c>
      <c r="F372">
        <f t="shared" si="42"/>
        <v>3.1960000000000002</v>
      </c>
      <c r="G372" s="1">
        <f t="shared" si="43"/>
        <v>6.024</v>
      </c>
      <c r="H372" s="1">
        <f t="shared" si="44"/>
        <v>76.99900000001071</v>
      </c>
      <c r="I372" s="1">
        <f t="shared" si="45"/>
        <v>0</v>
      </c>
      <c r="J372">
        <f t="shared" si="41"/>
        <v>4.7333333330578292E-2</v>
      </c>
      <c r="K372">
        <f t="shared" si="46"/>
        <v>3.4694358703711084E-2</v>
      </c>
      <c r="L372">
        <f t="shared" si="47"/>
        <v>3.0439999999999996</v>
      </c>
    </row>
    <row r="373" spans="1:12" x14ac:dyDescent="0.25">
      <c r="A373">
        <v>193125.929</v>
      </c>
      <c r="B373">
        <v>6.6130000000000004</v>
      </c>
      <c r="C373">
        <v>3.1850000000000001</v>
      </c>
      <c r="D373">
        <v>0.72899999999999998</v>
      </c>
      <c r="E373">
        <v>0.52300000000000002</v>
      </c>
      <c r="F373">
        <f t="shared" si="42"/>
        <v>3.1960000000000002</v>
      </c>
      <c r="G373" s="1">
        <f t="shared" si="43"/>
        <v>6.024</v>
      </c>
      <c r="H373" s="1">
        <f t="shared" si="44"/>
        <v>77.099000000016531</v>
      </c>
      <c r="I373" s="1">
        <f t="shared" si="45"/>
        <v>0</v>
      </c>
      <c r="J373">
        <f t="shared" si="41"/>
        <v>3.5333333331276619E-2</v>
      </c>
      <c r="K373">
        <f t="shared" si="46"/>
        <v>3.6590204897741167E-2</v>
      </c>
      <c r="L373">
        <f t="shared" si="47"/>
        <v>3.0439999999999996</v>
      </c>
    </row>
    <row r="374" spans="1:12" x14ac:dyDescent="0.25">
      <c r="A374">
        <v>193126.02900000001</v>
      </c>
      <c r="B374">
        <v>6.6130000000000004</v>
      </c>
      <c r="C374">
        <v>3.1850000000000001</v>
      </c>
      <c r="D374">
        <v>0.72899999999999998</v>
      </c>
      <c r="E374">
        <v>0.51400000000000001</v>
      </c>
      <c r="F374">
        <f t="shared" si="42"/>
        <v>3.1960000000000002</v>
      </c>
      <c r="G374" s="1">
        <f t="shared" si="43"/>
        <v>6.0329999999999995</v>
      </c>
      <c r="H374" s="1">
        <f t="shared" si="44"/>
        <v>77.199000000022352</v>
      </c>
      <c r="I374" s="1">
        <f t="shared" si="45"/>
        <v>0</v>
      </c>
      <c r="J374">
        <f t="shared" si="41"/>
        <v>3.5333333331276619E-2</v>
      </c>
      <c r="K374">
        <f t="shared" si="46"/>
        <v>3.6401674162771486E-2</v>
      </c>
      <c r="L374">
        <f t="shared" si="47"/>
        <v>3.0529999999999999</v>
      </c>
    </row>
    <row r="375" spans="1:12" x14ac:dyDescent="0.25">
      <c r="A375">
        <v>193126.12899999999</v>
      </c>
      <c r="B375">
        <v>6.6130000000000004</v>
      </c>
      <c r="C375">
        <v>3.1850000000000001</v>
      </c>
      <c r="D375">
        <v>6.2E-2</v>
      </c>
      <c r="E375">
        <v>0.51400000000000001</v>
      </c>
      <c r="F375">
        <f t="shared" si="42"/>
        <v>3.1960000000000002</v>
      </c>
      <c r="G375" s="1">
        <f t="shared" si="43"/>
        <v>6.0329999999999995</v>
      </c>
      <c r="H375" s="1">
        <f t="shared" si="44"/>
        <v>77.298999999999069</v>
      </c>
      <c r="I375" s="1">
        <f t="shared" si="45"/>
        <v>0</v>
      </c>
      <c r="J375">
        <f t="shared" si="41"/>
        <v>3.5333333331276619E-2</v>
      </c>
      <c r="K375">
        <f t="shared" si="46"/>
        <v>3.6241423038047255E-2</v>
      </c>
      <c r="L375">
        <f t="shared" si="47"/>
        <v>3.0529999999999999</v>
      </c>
    </row>
    <row r="376" spans="1:12" x14ac:dyDescent="0.25">
      <c r="A376">
        <v>193126.22899999999</v>
      </c>
      <c r="B376">
        <v>6.6130000000000004</v>
      </c>
      <c r="C376">
        <v>3.2029999999999998</v>
      </c>
      <c r="D376">
        <v>6.2E-2</v>
      </c>
      <c r="E376">
        <v>0.51400000000000001</v>
      </c>
      <c r="F376">
        <f t="shared" si="42"/>
        <v>3.214</v>
      </c>
      <c r="G376" s="1">
        <f t="shared" si="43"/>
        <v>6.0329999999999995</v>
      </c>
      <c r="H376" s="1">
        <f t="shared" si="44"/>
        <v>77.399000000004889</v>
      </c>
      <c r="I376" s="1">
        <f t="shared" si="45"/>
        <v>0.17999999998952057</v>
      </c>
      <c r="J376">
        <f t="shared" si="41"/>
        <v>4.7333333330577987E-2</v>
      </c>
      <c r="K376">
        <f t="shared" si="46"/>
        <v>3.6105209582031658E-2</v>
      </c>
      <c r="L376">
        <f t="shared" si="47"/>
        <v>3.0350000000000001</v>
      </c>
    </row>
    <row r="377" spans="1:12" x14ac:dyDescent="0.25">
      <c r="A377">
        <v>193126.329</v>
      </c>
      <c r="B377">
        <v>6.6130000000000004</v>
      </c>
      <c r="C377">
        <v>3.22</v>
      </c>
      <c r="D377">
        <v>6.2E-2</v>
      </c>
      <c r="E377">
        <v>0.52300000000000002</v>
      </c>
      <c r="F377">
        <f t="shared" si="42"/>
        <v>3.2310000000000003</v>
      </c>
      <c r="G377" s="1">
        <f t="shared" si="43"/>
        <v>6.024</v>
      </c>
      <c r="H377" s="1">
        <f t="shared" si="44"/>
        <v>77.49900000001071</v>
      </c>
      <c r="I377" s="1">
        <f t="shared" si="45"/>
        <v>0.16999999999010817</v>
      </c>
      <c r="J377">
        <f t="shared" si="41"/>
        <v>5.8666666663251862E-2</v>
      </c>
      <c r="K377">
        <f t="shared" si="46"/>
        <v>3.7789428144313603E-2</v>
      </c>
      <c r="L377">
        <f t="shared" si="47"/>
        <v>3.0089999999999995</v>
      </c>
    </row>
    <row r="378" spans="1:12" x14ac:dyDescent="0.25">
      <c r="A378">
        <v>193126.429</v>
      </c>
      <c r="B378">
        <v>6.6130000000000004</v>
      </c>
      <c r="C378">
        <v>3.22</v>
      </c>
      <c r="D378">
        <v>0.72899999999999998</v>
      </c>
      <c r="E378">
        <v>0.52300000000000002</v>
      </c>
      <c r="F378">
        <f t="shared" si="42"/>
        <v>3.2310000000000003</v>
      </c>
      <c r="G378" s="1">
        <f t="shared" si="43"/>
        <v>6.024</v>
      </c>
      <c r="H378" s="1">
        <f t="shared" si="44"/>
        <v>77.599000000016531</v>
      </c>
      <c r="I378" s="1">
        <f t="shared" si="45"/>
        <v>0</v>
      </c>
      <c r="J378">
        <f t="shared" si="41"/>
        <v>4.6666666663950494E-2</v>
      </c>
      <c r="K378">
        <f t="shared" si="46"/>
        <v>4.0921013922154338E-2</v>
      </c>
      <c r="L378">
        <f t="shared" si="47"/>
        <v>3.0089999999999995</v>
      </c>
    </row>
    <row r="379" spans="1:12" x14ac:dyDescent="0.25">
      <c r="A379">
        <v>193126.52900000001</v>
      </c>
      <c r="B379">
        <v>6.6130000000000004</v>
      </c>
      <c r="C379">
        <v>3.22</v>
      </c>
      <c r="D379">
        <v>0.72899999999999998</v>
      </c>
      <c r="E379">
        <v>0.52300000000000002</v>
      </c>
      <c r="F379">
        <f t="shared" si="42"/>
        <v>3.2310000000000003</v>
      </c>
      <c r="G379" s="1">
        <f t="shared" si="43"/>
        <v>6.024</v>
      </c>
      <c r="H379" s="1">
        <f t="shared" si="44"/>
        <v>77.699000000022352</v>
      </c>
      <c r="I379" s="1">
        <f t="shared" si="45"/>
        <v>0</v>
      </c>
      <c r="J379">
        <f t="shared" si="41"/>
        <v>4.6666666663950494E-2</v>
      </c>
      <c r="K379">
        <f t="shared" si="46"/>
        <v>4.1782861833423765E-2</v>
      </c>
      <c r="L379">
        <f t="shared" si="47"/>
        <v>3.0089999999999995</v>
      </c>
    </row>
    <row r="380" spans="1:12" x14ac:dyDescent="0.25">
      <c r="A380">
        <v>193126.62899999999</v>
      </c>
      <c r="B380">
        <v>6.6769999999999996</v>
      </c>
      <c r="C380">
        <v>3.22</v>
      </c>
      <c r="D380">
        <v>6.2E-2</v>
      </c>
      <c r="E380">
        <v>0.51400000000000001</v>
      </c>
      <c r="F380">
        <f t="shared" si="42"/>
        <v>3.2310000000000003</v>
      </c>
      <c r="G380" s="1">
        <f t="shared" si="43"/>
        <v>6.0329999999999995</v>
      </c>
      <c r="H380" s="1">
        <f t="shared" si="44"/>
        <v>77.798999999999069</v>
      </c>
      <c r="I380" s="1">
        <f t="shared" si="45"/>
        <v>0</v>
      </c>
      <c r="J380">
        <f t="shared" si="41"/>
        <v>4.6666666663950494E-2</v>
      </c>
      <c r="K380">
        <f t="shared" si="46"/>
        <v>4.2515432558002775E-2</v>
      </c>
      <c r="L380">
        <f t="shared" si="47"/>
        <v>3.0179999999999998</v>
      </c>
    </row>
    <row r="381" spans="1:12" x14ac:dyDescent="0.25">
      <c r="A381">
        <v>193126.72899999999</v>
      </c>
      <c r="B381">
        <v>6.742</v>
      </c>
      <c r="C381">
        <v>3.238</v>
      </c>
      <c r="D381">
        <v>6.2E-2</v>
      </c>
      <c r="E381">
        <v>0.52300000000000002</v>
      </c>
      <c r="F381">
        <f t="shared" si="42"/>
        <v>3.2490000000000001</v>
      </c>
      <c r="G381" s="1">
        <f t="shared" si="43"/>
        <v>6.024</v>
      </c>
      <c r="H381" s="1">
        <f t="shared" si="44"/>
        <v>77.899000000004889</v>
      </c>
      <c r="I381" s="1">
        <f t="shared" si="45"/>
        <v>0.17999999998952057</v>
      </c>
      <c r="J381">
        <f t="shared" si="41"/>
        <v>5.8666666663251862E-2</v>
      </c>
      <c r="K381">
        <f t="shared" si="46"/>
        <v>4.313811767389493E-2</v>
      </c>
      <c r="L381">
        <f t="shared" si="47"/>
        <v>2.9909999999999997</v>
      </c>
    </row>
    <row r="382" spans="1:12" x14ac:dyDescent="0.25">
      <c r="A382">
        <v>193126.829</v>
      </c>
      <c r="B382">
        <v>6.742</v>
      </c>
      <c r="C382">
        <v>3.238</v>
      </c>
      <c r="D382">
        <v>6.2E-2</v>
      </c>
      <c r="E382">
        <v>0.52300000000000002</v>
      </c>
      <c r="F382">
        <f t="shared" si="42"/>
        <v>3.2490000000000001</v>
      </c>
      <c r="G382" s="1">
        <f t="shared" si="43"/>
        <v>6.024</v>
      </c>
      <c r="H382" s="1">
        <f t="shared" si="44"/>
        <v>77.99900000001071</v>
      </c>
      <c r="I382" s="1">
        <f t="shared" si="45"/>
        <v>0</v>
      </c>
      <c r="J382">
        <f t="shared" si="41"/>
        <v>5.8666666663251862E-2</v>
      </c>
      <c r="K382">
        <f t="shared" si="46"/>
        <v>4.5467400022298467E-2</v>
      </c>
      <c r="L382">
        <f t="shared" si="47"/>
        <v>2.9909999999999997</v>
      </c>
    </row>
    <row r="383" spans="1:12" x14ac:dyDescent="0.25">
      <c r="A383">
        <v>193126.929</v>
      </c>
      <c r="B383">
        <v>6.806</v>
      </c>
      <c r="C383">
        <v>3.2559999999999998</v>
      </c>
      <c r="D383">
        <v>6.2E-2</v>
      </c>
      <c r="E383">
        <v>0.52300000000000002</v>
      </c>
      <c r="F383">
        <f t="shared" si="42"/>
        <v>3.2669999999999999</v>
      </c>
      <c r="G383" s="1">
        <f t="shared" si="43"/>
        <v>6.024</v>
      </c>
      <c r="H383" s="1">
        <f t="shared" si="44"/>
        <v>78.099000000016531</v>
      </c>
      <c r="I383" s="1">
        <f t="shared" si="45"/>
        <v>0.17999999998952057</v>
      </c>
      <c r="J383">
        <f t="shared" si="41"/>
        <v>5.933333332987966E-2</v>
      </c>
      <c r="K383">
        <f t="shared" si="46"/>
        <v>4.7447290018441474E-2</v>
      </c>
      <c r="L383">
        <f t="shared" si="47"/>
        <v>2.9729999999999999</v>
      </c>
    </row>
    <row r="384" spans="1:12" x14ac:dyDescent="0.25">
      <c r="A384">
        <v>193127.02900000001</v>
      </c>
      <c r="B384">
        <v>6.742</v>
      </c>
      <c r="C384">
        <v>3.2730000000000001</v>
      </c>
      <c r="D384">
        <v>6.2E-2</v>
      </c>
      <c r="E384">
        <v>0.51400000000000001</v>
      </c>
      <c r="F384">
        <f t="shared" si="42"/>
        <v>3.2840000000000003</v>
      </c>
      <c r="G384" s="1">
        <f t="shared" si="43"/>
        <v>6.0329999999999995</v>
      </c>
      <c r="H384" s="1">
        <f t="shared" si="44"/>
        <v>78.199000000022352</v>
      </c>
      <c r="I384" s="1">
        <f t="shared" si="45"/>
        <v>0.16999999999010817</v>
      </c>
      <c r="J384">
        <f t="shared" si="41"/>
        <v>7.0666666662553543E-2</v>
      </c>
      <c r="K384">
        <f t="shared" si="46"/>
        <v>4.9230196515157199E-2</v>
      </c>
      <c r="L384">
        <f t="shared" si="47"/>
        <v>2.9649999999999999</v>
      </c>
    </row>
    <row r="385" spans="1:12" x14ac:dyDescent="0.25">
      <c r="A385">
        <v>193127.12899999999</v>
      </c>
      <c r="B385">
        <v>6.742</v>
      </c>
      <c r="C385">
        <v>3.2730000000000001</v>
      </c>
      <c r="D385">
        <v>6.2E-2</v>
      </c>
      <c r="E385">
        <v>0.52300000000000002</v>
      </c>
      <c r="F385">
        <f t="shared" si="42"/>
        <v>3.2840000000000003</v>
      </c>
      <c r="G385" s="1">
        <f t="shared" si="43"/>
        <v>6.024</v>
      </c>
      <c r="H385" s="1">
        <f t="shared" si="44"/>
        <v>78.298999999999069</v>
      </c>
      <c r="I385" s="1">
        <f t="shared" si="45"/>
        <v>0</v>
      </c>
      <c r="J385">
        <f t="shared" si="41"/>
        <v>7.0666666662553543E-2</v>
      </c>
      <c r="K385">
        <f t="shared" si="46"/>
        <v>5.2445667037266649E-2</v>
      </c>
      <c r="L385">
        <f t="shared" si="47"/>
        <v>2.9559999999999995</v>
      </c>
    </row>
    <row r="386" spans="1:12" x14ac:dyDescent="0.25">
      <c r="A386">
        <v>193127.22899999999</v>
      </c>
      <c r="B386">
        <v>6.6769999999999996</v>
      </c>
      <c r="C386">
        <v>3.2730000000000001</v>
      </c>
      <c r="D386">
        <v>6.2E-2</v>
      </c>
      <c r="E386">
        <v>0.52300000000000002</v>
      </c>
      <c r="F386">
        <f t="shared" si="42"/>
        <v>3.2840000000000003</v>
      </c>
      <c r="G386" s="1">
        <f t="shared" si="43"/>
        <v>6.024</v>
      </c>
      <c r="H386" s="1">
        <f t="shared" si="44"/>
        <v>78.399000000004889</v>
      </c>
      <c r="I386" s="1">
        <f t="shared" si="45"/>
        <v>0</v>
      </c>
      <c r="J386">
        <f t="shared" si="41"/>
        <v>5.8666666663251862E-2</v>
      </c>
      <c r="K386">
        <f t="shared" si="46"/>
        <v>5.5178816981059683E-2</v>
      </c>
      <c r="L386">
        <f t="shared" si="47"/>
        <v>2.9559999999999995</v>
      </c>
    </row>
    <row r="387" spans="1:12" x14ac:dyDescent="0.25">
      <c r="A387">
        <v>193127.329</v>
      </c>
      <c r="B387">
        <v>6.6769999999999996</v>
      </c>
      <c r="C387">
        <v>3.2730000000000001</v>
      </c>
      <c r="D387">
        <v>6.2E-2</v>
      </c>
      <c r="E387">
        <v>0.52300000000000002</v>
      </c>
      <c r="F387">
        <f t="shared" si="42"/>
        <v>3.2840000000000003</v>
      </c>
      <c r="G387" s="1">
        <f t="shared" si="43"/>
        <v>6.024</v>
      </c>
      <c r="H387" s="1">
        <f t="shared" si="44"/>
        <v>78.49900000001071</v>
      </c>
      <c r="I387" s="1">
        <f t="shared" si="45"/>
        <v>0</v>
      </c>
      <c r="J387">
        <f t="shared" si="41"/>
        <v>5.8666666663251862E-2</v>
      </c>
      <c r="K387">
        <f t="shared" si="46"/>
        <v>5.570199443338851E-2</v>
      </c>
      <c r="L387">
        <f t="shared" si="47"/>
        <v>2.9559999999999995</v>
      </c>
    </row>
    <row r="388" spans="1:12" x14ac:dyDescent="0.25">
      <c r="A388">
        <v>193127.429</v>
      </c>
      <c r="B388">
        <v>6.806</v>
      </c>
      <c r="C388">
        <v>3.2909999999999999</v>
      </c>
      <c r="D388">
        <v>6.2E-2</v>
      </c>
      <c r="E388">
        <v>0.52300000000000002</v>
      </c>
      <c r="F388">
        <f t="shared" si="42"/>
        <v>3.302</v>
      </c>
      <c r="G388" s="1">
        <f t="shared" si="43"/>
        <v>6.024</v>
      </c>
      <c r="H388" s="1">
        <f t="shared" si="44"/>
        <v>78.599000000016531</v>
      </c>
      <c r="I388" s="1">
        <f t="shared" si="45"/>
        <v>0.17999999998952057</v>
      </c>
      <c r="J388">
        <f t="shared" si="41"/>
        <v>7.0666666662553237E-2</v>
      </c>
      <c r="K388">
        <f t="shared" si="46"/>
        <v>5.6146695267868016E-2</v>
      </c>
      <c r="L388">
        <f t="shared" si="47"/>
        <v>2.9379999999999997</v>
      </c>
    </row>
    <row r="389" spans="1:12" x14ac:dyDescent="0.25">
      <c r="A389">
        <v>193127.52900000001</v>
      </c>
      <c r="B389">
        <v>6.8710000000000004</v>
      </c>
      <c r="C389">
        <v>3.2909999999999999</v>
      </c>
      <c r="D389">
        <v>6.2E-2</v>
      </c>
      <c r="E389">
        <v>0.51400000000000001</v>
      </c>
      <c r="F389">
        <f t="shared" si="42"/>
        <v>3.302</v>
      </c>
      <c r="G389" s="1">
        <f t="shared" si="43"/>
        <v>6.0329999999999995</v>
      </c>
      <c r="H389" s="1">
        <f t="shared" si="44"/>
        <v>78.699000000022352</v>
      </c>
      <c r="I389" s="1">
        <f t="shared" si="45"/>
        <v>0</v>
      </c>
      <c r="J389">
        <f t="shared" si="41"/>
        <v>7.0666666662553237E-2</v>
      </c>
      <c r="K389">
        <f t="shared" si="46"/>
        <v>5.8324690977070798E-2</v>
      </c>
      <c r="L389">
        <f t="shared" si="47"/>
        <v>2.9470000000000001</v>
      </c>
    </row>
    <row r="390" spans="1:12" x14ac:dyDescent="0.25">
      <c r="A390">
        <v>193127.62899999999</v>
      </c>
      <c r="B390">
        <v>6.9349999999999996</v>
      </c>
      <c r="C390">
        <v>3.3090000000000002</v>
      </c>
      <c r="D390">
        <v>6.2E-2</v>
      </c>
      <c r="E390">
        <v>0.52300000000000002</v>
      </c>
      <c r="F390">
        <f t="shared" si="42"/>
        <v>3.3200000000000003</v>
      </c>
      <c r="G390" s="1">
        <f t="shared" si="43"/>
        <v>6.024</v>
      </c>
      <c r="H390" s="1">
        <f t="shared" si="44"/>
        <v>78.798999999999069</v>
      </c>
      <c r="I390" s="1">
        <f t="shared" si="45"/>
        <v>0.18000000004191188</v>
      </c>
      <c r="J390">
        <f t="shared" si="41"/>
        <v>8.266666666534736E-2</v>
      </c>
      <c r="K390">
        <f t="shared" si="46"/>
        <v>6.0175987329893162E-2</v>
      </c>
      <c r="L390">
        <f t="shared" si="47"/>
        <v>2.9199999999999995</v>
      </c>
    </row>
    <row r="391" spans="1:12" x14ac:dyDescent="0.25">
      <c r="A391">
        <v>193127.72899999999</v>
      </c>
      <c r="B391">
        <v>6.9989999999999997</v>
      </c>
      <c r="C391">
        <v>3.3090000000000002</v>
      </c>
      <c r="D391">
        <v>6.2E-2</v>
      </c>
      <c r="E391">
        <v>0.53200000000000003</v>
      </c>
      <c r="F391">
        <f t="shared" si="42"/>
        <v>3.3200000000000003</v>
      </c>
      <c r="G391" s="1">
        <f t="shared" si="43"/>
        <v>6.0149999999999997</v>
      </c>
      <c r="H391" s="1">
        <f t="shared" si="44"/>
        <v>78.899000000004889</v>
      </c>
      <c r="I391" s="1">
        <f t="shared" si="45"/>
        <v>0</v>
      </c>
      <c r="J391">
        <f t="shared" si="41"/>
        <v>7.0666666666045999E-2</v>
      </c>
      <c r="K391">
        <f t="shared" si="46"/>
        <v>6.3549589230211284E-2</v>
      </c>
      <c r="L391">
        <f t="shared" si="47"/>
        <v>2.9109999999999996</v>
      </c>
    </row>
    <row r="392" spans="1:12" x14ac:dyDescent="0.25">
      <c r="A392">
        <v>193127.829</v>
      </c>
      <c r="B392">
        <v>7.0640000000000001</v>
      </c>
      <c r="C392">
        <v>3.3090000000000002</v>
      </c>
      <c r="D392">
        <v>6.2E-2</v>
      </c>
      <c r="E392">
        <v>0.52300000000000002</v>
      </c>
      <c r="F392">
        <f t="shared" si="42"/>
        <v>3.3200000000000003</v>
      </c>
      <c r="G392" s="1">
        <f t="shared" si="43"/>
        <v>6.024</v>
      </c>
      <c r="H392" s="1">
        <f t="shared" si="44"/>
        <v>78.99900000001071</v>
      </c>
      <c r="I392" s="1">
        <f t="shared" si="45"/>
        <v>0</v>
      </c>
      <c r="J392">
        <f t="shared" si="41"/>
        <v>5.9333333333372117E-2</v>
      </c>
      <c r="K392">
        <f t="shared" si="46"/>
        <v>6.4617150845586488E-2</v>
      </c>
      <c r="L392">
        <f t="shared" si="47"/>
        <v>2.9199999999999995</v>
      </c>
    </row>
    <row r="393" spans="1:12" x14ac:dyDescent="0.25">
      <c r="A393">
        <v>193127.929</v>
      </c>
      <c r="B393">
        <v>7.0640000000000001</v>
      </c>
      <c r="C393">
        <v>3.3260000000000001</v>
      </c>
      <c r="D393">
        <v>6.2E-2</v>
      </c>
      <c r="E393">
        <v>0.51400000000000001</v>
      </c>
      <c r="F393">
        <f t="shared" si="42"/>
        <v>3.3370000000000002</v>
      </c>
      <c r="G393" s="1">
        <f t="shared" si="43"/>
        <v>6.0329999999999995</v>
      </c>
      <c r="H393" s="1">
        <f t="shared" si="44"/>
        <v>79.099000000016531</v>
      </c>
      <c r="I393" s="1">
        <f t="shared" si="45"/>
        <v>0.16999999999010373</v>
      </c>
      <c r="J393">
        <f t="shared" si="41"/>
        <v>7.0666666666045694E-2</v>
      </c>
      <c r="K393">
        <f t="shared" si="46"/>
        <v>6.3824578218754327E-2</v>
      </c>
      <c r="L393">
        <f t="shared" si="47"/>
        <v>2.9119999999999999</v>
      </c>
    </row>
    <row r="394" spans="1:12" x14ac:dyDescent="0.25">
      <c r="A394">
        <v>193128.02900000001</v>
      </c>
      <c r="B394">
        <v>7.1280000000000001</v>
      </c>
      <c r="C394">
        <v>3.3260000000000001</v>
      </c>
      <c r="D394">
        <v>6.2E-2</v>
      </c>
      <c r="E394">
        <v>0.51400000000000001</v>
      </c>
      <c r="F394">
        <f t="shared" si="42"/>
        <v>3.3370000000000002</v>
      </c>
      <c r="G394" s="1">
        <f t="shared" si="43"/>
        <v>6.0329999999999995</v>
      </c>
      <c r="H394" s="1">
        <f t="shared" si="44"/>
        <v>79.199000000022352</v>
      </c>
      <c r="I394" s="1">
        <f t="shared" si="45"/>
        <v>0</v>
      </c>
      <c r="J394">
        <f t="shared" si="41"/>
        <v>7.0666666666045694E-2</v>
      </c>
      <c r="K394">
        <f t="shared" si="46"/>
        <v>6.4850891485848036E-2</v>
      </c>
      <c r="L394">
        <f t="shared" si="47"/>
        <v>2.9119999999999999</v>
      </c>
    </row>
    <row r="395" spans="1:12" x14ac:dyDescent="0.25">
      <c r="A395">
        <v>193128.12899999999</v>
      </c>
      <c r="B395">
        <v>7.0640000000000001</v>
      </c>
      <c r="C395">
        <v>3.3260000000000001</v>
      </c>
      <c r="D395">
        <v>6.2E-2</v>
      </c>
      <c r="E395">
        <v>0.51400000000000001</v>
      </c>
      <c r="F395">
        <f t="shared" si="42"/>
        <v>3.3370000000000002</v>
      </c>
      <c r="G395" s="1">
        <f t="shared" si="43"/>
        <v>6.0329999999999995</v>
      </c>
      <c r="H395" s="1">
        <f t="shared" si="44"/>
        <v>79.298999999999069</v>
      </c>
      <c r="I395" s="1">
        <f t="shared" si="45"/>
        <v>0</v>
      </c>
      <c r="J395">
        <f t="shared" si="41"/>
        <v>7.0666666666045694E-2</v>
      </c>
      <c r="K395">
        <f t="shared" si="46"/>
        <v>6.5723257762877685E-2</v>
      </c>
      <c r="L395">
        <f t="shared" si="47"/>
        <v>2.9119999999999999</v>
      </c>
    </row>
    <row r="396" spans="1:12" x14ac:dyDescent="0.25">
      <c r="A396">
        <v>193128.22899999999</v>
      </c>
      <c r="B396">
        <v>6.9989999999999997</v>
      </c>
      <c r="C396">
        <v>3.3260000000000001</v>
      </c>
      <c r="D396">
        <v>6.2E-2</v>
      </c>
      <c r="E396">
        <v>0.52300000000000002</v>
      </c>
      <c r="F396">
        <f t="shared" si="42"/>
        <v>3.3370000000000002</v>
      </c>
      <c r="G396" s="1">
        <f t="shared" si="43"/>
        <v>6.024</v>
      </c>
      <c r="H396" s="1">
        <f t="shared" si="44"/>
        <v>79.399000000004889</v>
      </c>
      <c r="I396" s="1">
        <f t="shared" si="45"/>
        <v>0</v>
      </c>
      <c r="J396">
        <f t="shared" si="41"/>
        <v>5.8666666666744326E-2</v>
      </c>
      <c r="K396">
        <f t="shared" si="46"/>
        <v>6.6464769098352888E-2</v>
      </c>
      <c r="L396">
        <f t="shared" si="47"/>
        <v>2.9029999999999996</v>
      </c>
    </row>
    <row r="397" spans="1:12" x14ac:dyDescent="0.25">
      <c r="A397">
        <v>193128.329</v>
      </c>
      <c r="B397">
        <v>6.9989999999999997</v>
      </c>
      <c r="C397">
        <v>3.3260000000000001</v>
      </c>
      <c r="D397">
        <v>0.72899999999999998</v>
      </c>
      <c r="E397">
        <v>0.52300000000000002</v>
      </c>
      <c r="F397">
        <f t="shared" si="42"/>
        <v>3.3370000000000002</v>
      </c>
      <c r="G397" s="1">
        <f t="shared" si="43"/>
        <v>6.024</v>
      </c>
      <c r="H397" s="1">
        <f t="shared" si="44"/>
        <v>79.49900000001071</v>
      </c>
      <c r="I397" s="1">
        <f t="shared" si="45"/>
        <v>0</v>
      </c>
      <c r="J397">
        <f t="shared" si="41"/>
        <v>5.8666666666744326E-2</v>
      </c>
      <c r="K397">
        <f t="shared" si="46"/>
        <v>6.5295053733611608E-2</v>
      </c>
      <c r="L397">
        <f t="shared" si="47"/>
        <v>2.9029999999999996</v>
      </c>
    </row>
    <row r="398" spans="1:12" x14ac:dyDescent="0.25">
      <c r="A398">
        <v>193128.429</v>
      </c>
      <c r="B398">
        <v>6.9989999999999997</v>
      </c>
      <c r="C398">
        <v>3.3260000000000001</v>
      </c>
      <c r="D398">
        <v>0.72899999999999998</v>
      </c>
      <c r="E398">
        <v>0.51400000000000001</v>
      </c>
      <c r="F398">
        <f t="shared" si="42"/>
        <v>3.3370000000000002</v>
      </c>
      <c r="G398" s="1">
        <f t="shared" si="43"/>
        <v>6.0329999999999995</v>
      </c>
      <c r="H398" s="1">
        <f t="shared" si="44"/>
        <v>79.599000000016531</v>
      </c>
      <c r="I398" s="1">
        <f t="shared" si="45"/>
        <v>0</v>
      </c>
      <c r="J398">
        <f t="shared" si="41"/>
        <v>4.6666666667442951E-2</v>
      </c>
      <c r="K398">
        <f t="shared" si="46"/>
        <v>6.4300795673581518E-2</v>
      </c>
      <c r="L398">
        <f t="shared" si="47"/>
        <v>2.9119999999999999</v>
      </c>
    </row>
    <row r="399" spans="1:12" x14ac:dyDescent="0.25">
      <c r="A399">
        <v>193128.52900000001</v>
      </c>
      <c r="B399">
        <v>6.9989999999999997</v>
      </c>
      <c r="C399">
        <v>3.3439999999999999</v>
      </c>
      <c r="D399">
        <v>6.2E-2</v>
      </c>
      <c r="E399">
        <v>0.51400000000000001</v>
      </c>
      <c r="F399">
        <f t="shared" si="42"/>
        <v>3.355</v>
      </c>
      <c r="G399" s="1">
        <f t="shared" si="43"/>
        <v>6.0329999999999995</v>
      </c>
      <c r="H399" s="1">
        <f t="shared" si="44"/>
        <v>79.699000000022352</v>
      </c>
      <c r="I399" s="1">
        <f t="shared" si="45"/>
        <v>0.17999999998952057</v>
      </c>
      <c r="J399">
        <f t="shared" si="41"/>
        <v>4.7333333334070443E-2</v>
      </c>
      <c r="K399">
        <f t="shared" si="46"/>
        <v>6.1655676322660731E-2</v>
      </c>
      <c r="L399">
        <f t="shared" si="47"/>
        <v>2.8940000000000001</v>
      </c>
    </row>
    <row r="400" spans="1:12" x14ac:dyDescent="0.25">
      <c r="A400">
        <v>193128.63</v>
      </c>
      <c r="B400">
        <v>6.9989999999999997</v>
      </c>
      <c r="C400">
        <v>3.3439999999999999</v>
      </c>
      <c r="D400">
        <v>6.2E-2</v>
      </c>
      <c r="E400">
        <v>0.52300000000000002</v>
      </c>
      <c r="F400">
        <f t="shared" si="42"/>
        <v>3.355</v>
      </c>
      <c r="G400" s="1">
        <f t="shared" si="43"/>
        <v>6.024</v>
      </c>
      <c r="H400" s="1">
        <f t="shared" si="44"/>
        <v>79.800000000017462</v>
      </c>
      <c r="I400" s="1">
        <f t="shared" si="45"/>
        <v>0</v>
      </c>
      <c r="J400">
        <f t="shared" ref="J400:J463" si="48">AVERAGE(I386:I400)</f>
        <v>4.7333333334070443E-2</v>
      </c>
      <c r="K400">
        <f t="shared" si="46"/>
        <v>5.9507324874372186E-2</v>
      </c>
      <c r="L400">
        <f t="shared" si="47"/>
        <v>2.8849999999999998</v>
      </c>
    </row>
    <row r="401" spans="1:12" x14ac:dyDescent="0.25">
      <c r="A401">
        <v>193128.73</v>
      </c>
      <c r="B401">
        <v>6.9989999999999997</v>
      </c>
      <c r="C401">
        <v>3.3439999999999999</v>
      </c>
      <c r="D401">
        <v>6.2E-2</v>
      </c>
      <c r="E401">
        <v>0.52300000000000002</v>
      </c>
      <c r="F401">
        <f t="shared" si="42"/>
        <v>3.355</v>
      </c>
      <c r="G401" s="1">
        <f t="shared" si="43"/>
        <v>6.024</v>
      </c>
      <c r="H401" s="1">
        <f t="shared" si="44"/>
        <v>79.900000000023283</v>
      </c>
      <c r="I401" s="1">
        <f t="shared" si="45"/>
        <v>0</v>
      </c>
      <c r="J401">
        <f t="shared" si="48"/>
        <v>4.7333333334070443E-2</v>
      </c>
      <c r="K401">
        <f t="shared" si="46"/>
        <v>5.7681226143326922E-2</v>
      </c>
      <c r="L401">
        <f t="shared" si="47"/>
        <v>2.8849999999999998</v>
      </c>
    </row>
    <row r="402" spans="1:12" x14ac:dyDescent="0.25">
      <c r="A402">
        <v>193128.83</v>
      </c>
      <c r="B402">
        <v>7.0640000000000001</v>
      </c>
      <c r="C402">
        <v>3.3439999999999999</v>
      </c>
      <c r="D402">
        <v>6.2E-2</v>
      </c>
      <c r="E402">
        <v>0.52300000000000002</v>
      </c>
      <c r="F402">
        <f t="shared" si="42"/>
        <v>3.355</v>
      </c>
      <c r="G402" s="1">
        <f t="shared" si="43"/>
        <v>6.024</v>
      </c>
      <c r="H402" s="1">
        <f t="shared" si="44"/>
        <v>80</v>
      </c>
      <c r="I402" s="1">
        <f t="shared" si="45"/>
        <v>0</v>
      </c>
      <c r="J402">
        <f t="shared" si="48"/>
        <v>4.7333333334070443E-2</v>
      </c>
      <c r="K402">
        <f t="shared" si="46"/>
        <v>5.6129042221938451E-2</v>
      </c>
      <c r="L402">
        <f t="shared" si="47"/>
        <v>2.8849999999999998</v>
      </c>
    </row>
    <row r="403" spans="1:12" x14ac:dyDescent="0.25">
      <c r="A403">
        <v>193128.93</v>
      </c>
      <c r="B403">
        <v>7.0640000000000001</v>
      </c>
      <c r="C403">
        <v>3.3620000000000001</v>
      </c>
      <c r="D403">
        <v>6.2E-2</v>
      </c>
      <c r="E403">
        <v>0.51400000000000001</v>
      </c>
      <c r="F403">
        <f t="shared" si="42"/>
        <v>3.3730000000000002</v>
      </c>
      <c r="G403" s="1">
        <f t="shared" si="43"/>
        <v>6.0329999999999995</v>
      </c>
      <c r="H403" s="1">
        <f t="shared" si="44"/>
        <v>80.100000000005821</v>
      </c>
      <c r="I403" s="1">
        <f t="shared" si="45"/>
        <v>0.17999999998952501</v>
      </c>
      <c r="J403">
        <f t="shared" si="48"/>
        <v>4.7333333334070742E-2</v>
      </c>
      <c r="K403">
        <f t="shared" si="46"/>
        <v>5.4809685888758251E-2</v>
      </c>
      <c r="L403">
        <f t="shared" si="47"/>
        <v>2.8759999999999994</v>
      </c>
    </row>
    <row r="404" spans="1:12" x14ac:dyDescent="0.25">
      <c r="A404">
        <v>193129.03</v>
      </c>
      <c r="B404">
        <v>6.9989999999999997</v>
      </c>
      <c r="C404">
        <v>3.3439999999999999</v>
      </c>
      <c r="D404">
        <v>6.2E-2</v>
      </c>
      <c r="E404">
        <v>0.53200000000000003</v>
      </c>
      <c r="F404">
        <f t="shared" si="42"/>
        <v>3.355</v>
      </c>
      <c r="G404" s="1">
        <f t="shared" si="43"/>
        <v>6.0149999999999997</v>
      </c>
      <c r="H404" s="1">
        <f t="shared" si="44"/>
        <v>80.200000000011642</v>
      </c>
      <c r="I404" s="1">
        <f t="shared" si="45"/>
        <v>-0.17999999998952501</v>
      </c>
      <c r="J404">
        <f t="shared" si="48"/>
        <v>3.5333333334769075E-2</v>
      </c>
      <c r="K404">
        <f t="shared" si="46"/>
        <v>5.3688233005555121E-2</v>
      </c>
      <c r="L404">
        <f t="shared" si="47"/>
        <v>2.8759999999999999</v>
      </c>
    </row>
    <row r="405" spans="1:12" x14ac:dyDescent="0.25">
      <c r="A405">
        <v>193129.13</v>
      </c>
      <c r="B405">
        <v>6.9989999999999997</v>
      </c>
      <c r="C405">
        <v>3.3439999999999999</v>
      </c>
      <c r="D405">
        <v>6.2E-2</v>
      </c>
      <c r="E405">
        <v>0.53200000000000003</v>
      </c>
      <c r="F405">
        <f t="shared" si="42"/>
        <v>3.355</v>
      </c>
      <c r="G405" s="1">
        <f t="shared" si="43"/>
        <v>6.0149999999999997</v>
      </c>
      <c r="H405" s="1">
        <f t="shared" si="44"/>
        <v>80.300000000017462</v>
      </c>
      <c r="I405" s="1">
        <f t="shared" si="45"/>
        <v>0</v>
      </c>
      <c r="J405">
        <f t="shared" si="48"/>
        <v>2.3333333331974952E-2</v>
      </c>
      <c r="K405">
        <f t="shared" si="46"/>
        <v>5.093499805493721E-2</v>
      </c>
      <c r="L405">
        <f t="shared" si="47"/>
        <v>2.8759999999999999</v>
      </c>
    </row>
    <row r="406" spans="1:12" x14ac:dyDescent="0.25">
      <c r="A406">
        <v>193129.23</v>
      </c>
      <c r="B406">
        <v>6.9989999999999997</v>
      </c>
      <c r="C406">
        <v>3.3439999999999999</v>
      </c>
      <c r="D406">
        <v>6.2E-2</v>
      </c>
      <c r="E406">
        <v>0.52300000000000002</v>
      </c>
      <c r="F406">
        <f t="shared" si="42"/>
        <v>3.355</v>
      </c>
      <c r="G406" s="1">
        <f t="shared" si="43"/>
        <v>6.024</v>
      </c>
      <c r="H406" s="1">
        <f t="shared" si="44"/>
        <v>80.400000000023283</v>
      </c>
      <c r="I406" s="1">
        <f t="shared" si="45"/>
        <v>0</v>
      </c>
      <c r="J406">
        <f t="shared" si="48"/>
        <v>2.3333333331974952E-2</v>
      </c>
      <c r="K406">
        <f t="shared" si="46"/>
        <v>4.6794748346492866E-2</v>
      </c>
      <c r="L406">
        <f t="shared" si="47"/>
        <v>2.8849999999999998</v>
      </c>
    </row>
    <row r="407" spans="1:12" x14ac:dyDescent="0.25">
      <c r="A407">
        <v>193129.33</v>
      </c>
      <c r="B407">
        <v>6.9349999999999996</v>
      </c>
      <c r="C407">
        <v>3.3620000000000001</v>
      </c>
      <c r="D407">
        <v>0.72899999999999998</v>
      </c>
      <c r="E407">
        <v>0.51400000000000001</v>
      </c>
      <c r="F407">
        <f t="shared" si="42"/>
        <v>3.3730000000000002</v>
      </c>
      <c r="G407" s="1">
        <f t="shared" si="43"/>
        <v>6.0329999999999995</v>
      </c>
      <c r="H407" s="1">
        <f t="shared" si="44"/>
        <v>80.5</v>
      </c>
      <c r="I407" s="1">
        <f t="shared" si="45"/>
        <v>0.18000000004191188</v>
      </c>
      <c r="J407">
        <f t="shared" si="48"/>
        <v>3.5333333334769075E-2</v>
      </c>
      <c r="K407">
        <f t="shared" si="46"/>
        <v>4.3275536094315177E-2</v>
      </c>
      <c r="L407">
        <f t="shared" si="47"/>
        <v>2.8759999999999994</v>
      </c>
    </row>
    <row r="408" spans="1:12" x14ac:dyDescent="0.25">
      <c r="A408">
        <v>193129.43</v>
      </c>
      <c r="B408">
        <v>6.9349999999999996</v>
      </c>
      <c r="C408">
        <v>3.3620000000000001</v>
      </c>
      <c r="D408">
        <v>6.2E-2</v>
      </c>
      <c r="E408">
        <v>0.51400000000000001</v>
      </c>
      <c r="F408">
        <f t="shared" si="42"/>
        <v>3.3730000000000002</v>
      </c>
      <c r="G408" s="1">
        <f t="shared" si="43"/>
        <v>6.0329999999999995</v>
      </c>
      <c r="H408" s="1">
        <f t="shared" si="44"/>
        <v>80.600000000005821</v>
      </c>
      <c r="I408" s="1">
        <f t="shared" si="45"/>
        <v>0</v>
      </c>
      <c r="J408">
        <f t="shared" si="48"/>
        <v>2.4000000002095498E-2</v>
      </c>
      <c r="K408">
        <f t="shared" si="46"/>
        <v>4.2084205680383263E-2</v>
      </c>
      <c r="L408">
        <f t="shared" si="47"/>
        <v>2.8759999999999994</v>
      </c>
    </row>
    <row r="409" spans="1:12" x14ac:dyDescent="0.25">
      <c r="A409">
        <v>193129.53</v>
      </c>
      <c r="B409">
        <v>6.9349999999999996</v>
      </c>
      <c r="C409">
        <v>3.3620000000000001</v>
      </c>
      <c r="D409">
        <v>0.72899999999999998</v>
      </c>
      <c r="E409">
        <v>0.53200000000000003</v>
      </c>
      <c r="F409">
        <f t="shared" si="42"/>
        <v>3.3730000000000002</v>
      </c>
      <c r="G409" s="1">
        <f t="shared" si="43"/>
        <v>6.0149999999999997</v>
      </c>
      <c r="H409" s="1">
        <f t="shared" si="44"/>
        <v>80.700000000011642</v>
      </c>
      <c r="I409" s="1">
        <f t="shared" si="45"/>
        <v>0</v>
      </c>
      <c r="J409">
        <f t="shared" si="48"/>
        <v>2.4000000002095498E-2</v>
      </c>
      <c r="K409">
        <f t="shared" si="46"/>
        <v>3.9371574828640094E-2</v>
      </c>
      <c r="L409">
        <f t="shared" si="47"/>
        <v>2.8579999999999997</v>
      </c>
    </row>
    <row r="410" spans="1:12" x14ac:dyDescent="0.25">
      <c r="A410">
        <v>193129.63</v>
      </c>
      <c r="B410">
        <v>6.9349999999999996</v>
      </c>
      <c r="C410">
        <v>3.379</v>
      </c>
      <c r="D410">
        <v>0.72899999999999998</v>
      </c>
      <c r="E410">
        <v>0.53200000000000003</v>
      </c>
      <c r="F410">
        <f t="shared" si="42"/>
        <v>3.39</v>
      </c>
      <c r="G410" s="1">
        <f t="shared" si="43"/>
        <v>6.0149999999999997</v>
      </c>
      <c r="H410" s="1">
        <f t="shared" si="44"/>
        <v>80.800000000017462</v>
      </c>
      <c r="I410" s="1">
        <f t="shared" si="45"/>
        <v>0.16999999999010373</v>
      </c>
      <c r="J410">
        <f t="shared" si="48"/>
        <v>3.5333333334769075E-2</v>
      </c>
      <c r="K410">
        <f t="shared" si="46"/>
        <v>3.7065838604658403E-2</v>
      </c>
      <c r="L410">
        <f t="shared" si="47"/>
        <v>2.8409999999999997</v>
      </c>
    </row>
    <row r="411" spans="1:12" x14ac:dyDescent="0.25">
      <c r="A411">
        <v>193129.73</v>
      </c>
      <c r="B411">
        <v>6.9349999999999996</v>
      </c>
      <c r="C411">
        <v>3.379</v>
      </c>
      <c r="D411">
        <v>0.72899999999999998</v>
      </c>
      <c r="E411">
        <v>0.52300000000000002</v>
      </c>
      <c r="F411">
        <f t="shared" si="42"/>
        <v>3.39</v>
      </c>
      <c r="G411" s="1">
        <f t="shared" si="43"/>
        <v>6.024</v>
      </c>
      <c r="H411" s="1">
        <f t="shared" si="44"/>
        <v>80.900000000023283</v>
      </c>
      <c r="I411" s="1">
        <f t="shared" si="45"/>
        <v>0</v>
      </c>
      <c r="J411">
        <f t="shared" si="48"/>
        <v>3.5333333334769075E-2</v>
      </c>
      <c r="K411">
        <f t="shared" si="46"/>
        <v>3.6805962814175003E-2</v>
      </c>
      <c r="L411">
        <f t="shared" si="47"/>
        <v>2.8499999999999996</v>
      </c>
    </row>
    <row r="412" spans="1:12" x14ac:dyDescent="0.25">
      <c r="A412">
        <v>193129.83</v>
      </c>
      <c r="B412">
        <v>6.8710000000000004</v>
      </c>
      <c r="C412">
        <v>3.3969999999999998</v>
      </c>
      <c r="D412">
        <v>6.2E-2</v>
      </c>
      <c r="E412">
        <v>0.52300000000000002</v>
      </c>
      <c r="F412">
        <f t="shared" si="42"/>
        <v>3.4079999999999999</v>
      </c>
      <c r="G412" s="1">
        <f t="shared" si="43"/>
        <v>6.024</v>
      </c>
      <c r="H412" s="1">
        <f t="shared" si="44"/>
        <v>81</v>
      </c>
      <c r="I412" s="1">
        <f t="shared" si="45"/>
        <v>0.18000000004190744</v>
      </c>
      <c r="J412">
        <f t="shared" si="48"/>
        <v>4.7333333337562906E-2</v>
      </c>
      <c r="K412">
        <f t="shared" si="46"/>
        <v>3.6585068392264115E-2</v>
      </c>
      <c r="L412">
        <f t="shared" si="47"/>
        <v>2.8319999999999999</v>
      </c>
    </row>
    <row r="413" spans="1:12" x14ac:dyDescent="0.25">
      <c r="A413">
        <v>193129.93</v>
      </c>
      <c r="B413">
        <v>6.806</v>
      </c>
      <c r="C413">
        <v>3.3969999999999998</v>
      </c>
      <c r="D413">
        <v>6.2E-2</v>
      </c>
      <c r="E413">
        <v>0.51400000000000001</v>
      </c>
      <c r="F413">
        <f t="shared" si="42"/>
        <v>3.4079999999999999</v>
      </c>
      <c r="G413" s="1">
        <f t="shared" si="43"/>
        <v>6.0329999999999995</v>
      </c>
      <c r="H413" s="1">
        <f t="shared" si="44"/>
        <v>81.100000000005821</v>
      </c>
      <c r="I413" s="1">
        <f t="shared" si="45"/>
        <v>0</v>
      </c>
      <c r="J413">
        <f t="shared" si="48"/>
        <v>4.7333333337562906E-2</v>
      </c>
      <c r="K413">
        <f t="shared" si="46"/>
        <v>3.819730813405893E-2</v>
      </c>
      <c r="L413">
        <f t="shared" si="47"/>
        <v>2.8410000000000002</v>
      </c>
    </row>
    <row r="414" spans="1:12" x14ac:dyDescent="0.25">
      <c r="A414">
        <v>193130.03</v>
      </c>
      <c r="B414">
        <v>6.742</v>
      </c>
      <c r="C414">
        <v>3.3969999999999998</v>
      </c>
      <c r="D414">
        <v>6.2E-2</v>
      </c>
      <c r="E414">
        <v>0.52300000000000002</v>
      </c>
      <c r="F414">
        <f t="shared" si="42"/>
        <v>3.4079999999999999</v>
      </c>
      <c r="G414" s="1">
        <f t="shared" si="43"/>
        <v>6.024</v>
      </c>
      <c r="H414" s="1">
        <f t="shared" si="44"/>
        <v>81.200000000011642</v>
      </c>
      <c r="I414" s="1">
        <f t="shared" si="45"/>
        <v>0</v>
      </c>
      <c r="J414">
        <f t="shared" si="48"/>
        <v>3.5333333338261531E-2</v>
      </c>
      <c r="K414">
        <f t="shared" si="46"/>
        <v>3.9567711914584525E-2</v>
      </c>
      <c r="L414">
        <f t="shared" si="47"/>
        <v>2.8319999999999999</v>
      </c>
    </row>
    <row r="415" spans="1:12" x14ac:dyDescent="0.25">
      <c r="A415">
        <v>193130.13</v>
      </c>
      <c r="B415">
        <v>6.742</v>
      </c>
      <c r="C415">
        <v>3.415</v>
      </c>
      <c r="D415">
        <v>6.2E-2</v>
      </c>
      <c r="E415">
        <v>0.53200000000000003</v>
      </c>
      <c r="F415">
        <f t="shared" si="42"/>
        <v>3.4260000000000002</v>
      </c>
      <c r="G415" s="1">
        <f t="shared" si="43"/>
        <v>6.0149999999999997</v>
      </c>
      <c r="H415" s="1">
        <f t="shared" si="44"/>
        <v>81.300000000017462</v>
      </c>
      <c r="I415" s="1">
        <f t="shared" si="45"/>
        <v>0.17999999998952501</v>
      </c>
      <c r="J415">
        <f t="shared" si="48"/>
        <v>4.7333333337563198E-2</v>
      </c>
      <c r="K415">
        <f t="shared" si="46"/>
        <v>3.8932555128136072E-2</v>
      </c>
      <c r="L415">
        <f t="shared" si="47"/>
        <v>2.8049999999999997</v>
      </c>
    </row>
    <row r="416" spans="1:12" x14ac:dyDescent="0.25">
      <c r="A416">
        <v>193130.23</v>
      </c>
      <c r="B416">
        <v>6.6769999999999996</v>
      </c>
      <c r="C416">
        <v>3.415</v>
      </c>
      <c r="D416">
        <v>0.72899999999999998</v>
      </c>
      <c r="E416">
        <v>0.52300000000000002</v>
      </c>
      <c r="F416">
        <f t="shared" si="42"/>
        <v>3.4260000000000002</v>
      </c>
      <c r="G416" s="1">
        <f t="shared" si="43"/>
        <v>6.024</v>
      </c>
      <c r="H416" s="1">
        <f t="shared" si="44"/>
        <v>81.400000000023283</v>
      </c>
      <c r="I416" s="1">
        <f t="shared" si="45"/>
        <v>0</v>
      </c>
      <c r="J416">
        <f t="shared" si="48"/>
        <v>4.7333333337563198E-2</v>
      </c>
      <c r="K416">
        <f t="shared" si="46"/>
        <v>4.0192671859550139E-2</v>
      </c>
      <c r="L416">
        <f t="shared" si="47"/>
        <v>2.8139999999999996</v>
      </c>
    </row>
    <row r="417" spans="1:12" x14ac:dyDescent="0.25">
      <c r="A417">
        <v>193130.33</v>
      </c>
      <c r="B417">
        <v>6.6769999999999996</v>
      </c>
      <c r="C417">
        <v>3.415</v>
      </c>
      <c r="D417">
        <v>6.2E-2</v>
      </c>
      <c r="E417">
        <v>0.52300000000000002</v>
      </c>
      <c r="F417">
        <f t="shared" si="42"/>
        <v>3.4260000000000002</v>
      </c>
      <c r="G417" s="1">
        <f t="shared" si="43"/>
        <v>6.024</v>
      </c>
      <c r="H417" s="1">
        <f t="shared" si="44"/>
        <v>81.5</v>
      </c>
      <c r="I417" s="1">
        <f t="shared" si="45"/>
        <v>0</v>
      </c>
      <c r="J417">
        <f t="shared" si="48"/>
        <v>4.7333333337563198E-2</v>
      </c>
      <c r="K417">
        <f t="shared" si="46"/>
        <v>4.12637710812521E-2</v>
      </c>
      <c r="L417">
        <f t="shared" si="47"/>
        <v>2.8139999999999996</v>
      </c>
    </row>
    <row r="418" spans="1:12" x14ac:dyDescent="0.25">
      <c r="A418">
        <v>193130.43</v>
      </c>
      <c r="B418">
        <v>6.6769999999999996</v>
      </c>
      <c r="C418">
        <v>3.415</v>
      </c>
      <c r="D418">
        <v>6.2E-2</v>
      </c>
      <c r="E418">
        <v>0.52300000000000002</v>
      </c>
      <c r="F418">
        <f t="shared" si="42"/>
        <v>3.4260000000000002</v>
      </c>
      <c r="G418" s="1">
        <f t="shared" si="43"/>
        <v>6.024</v>
      </c>
      <c r="H418" s="1">
        <f t="shared" si="44"/>
        <v>81.600000000005821</v>
      </c>
      <c r="I418" s="1">
        <f t="shared" si="45"/>
        <v>0</v>
      </c>
      <c r="J418">
        <f t="shared" si="48"/>
        <v>3.5333333338261531E-2</v>
      </c>
      <c r="K418">
        <f t="shared" si="46"/>
        <v>4.2174205419698768E-2</v>
      </c>
      <c r="L418">
        <f t="shared" si="47"/>
        <v>2.8139999999999996</v>
      </c>
    </row>
    <row r="419" spans="1:12" x14ac:dyDescent="0.25">
      <c r="A419">
        <v>193130.53</v>
      </c>
      <c r="B419">
        <v>6.742</v>
      </c>
      <c r="C419">
        <v>3.4319999999999999</v>
      </c>
      <c r="D419">
        <v>6.2E-2</v>
      </c>
      <c r="E419">
        <v>0.54200000000000004</v>
      </c>
      <c r="F419">
        <f t="shared" si="42"/>
        <v>3.4430000000000001</v>
      </c>
      <c r="G419" s="1">
        <f t="shared" si="43"/>
        <v>6.0049999999999999</v>
      </c>
      <c r="H419" s="1">
        <f t="shared" si="44"/>
        <v>81.700000000011642</v>
      </c>
      <c r="I419" s="1">
        <f t="shared" si="45"/>
        <v>0.16999999999010373</v>
      </c>
      <c r="J419">
        <f t="shared" si="48"/>
        <v>5.8666666670236782E-2</v>
      </c>
      <c r="K419">
        <f t="shared" si="46"/>
        <v>4.1148074607483182E-2</v>
      </c>
      <c r="L419">
        <f t="shared" si="47"/>
        <v>2.7779999999999996</v>
      </c>
    </row>
    <row r="420" spans="1:12" x14ac:dyDescent="0.25">
      <c r="A420">
        <v>193130.63</v>
      </c>
      <c r="B420">
        <v>6.742</v>
      </c>
      <c r="C420">
        <v>3.4319999999999999</v>
      </c>
      <c r="D420">
        <v>6.2E-2</v>
      </c>
      <c r="E420">
        <v>0.53200000000000003</v>
      </c>
      <c r="F420">
        <f t="shared" si="42"/>
        <v>3.4430000000000001</v>
      </c>
      <c r="G420" s="1">
        <f t="shared" si="43"/>
        <v>6.0149999999999997</v>
      </c>
      <c r="H420" s="1">
        <f t="shared" si="44"/>
        <v>81.800000000017462</v>
      </c>
      <c r="I420" s="1">
        <f t="shared" si="45"/>
        <v>0</v>
      </c>
      <c r="J420">
        <f t="shared" si="48"/>
        <v>5.8666666670236782E-2</v>
      </c>
      <c r="K420">
        <f t="shared" si="46"/>
        <v>4.3775863416896224E-2</v>
      </c>
      <c r="L420">
        <f t="shared" si="47"/>
        <v>2.7879999999999998</v>
      </c>
    </row>
    <row r="421" spans="1:12" x14ac:dyDescent="0.25">
      <c r="A421">
        <v>193130.73</v>
      </c>
      <c r="B421">
        <v>6.742</v>
      </c>
      <c r="C421">
        <v>3.45</v>
      </c>
      <c r="D421">
        <v>6.2E-2</v>
      </c>
      <c r="E421">
        <v>0.52300000000000002</v>
      </c>
      <c r="F421">
        <f t="shared" si="42"/>
        <v>3.4610000000000003</v>
      </c>
      <c r="G421" s="1">
        <f t="shared" si="43"/>
        <v>6.024</v>
      </c>
      <c r="H421" s="1">
        <f t="shared" si="44"/>
        <v>81.900000000023283</v>
      </c>
      <c r="I421" s="1">
        <f t="shared" si="45"/>
        <v>0.17999999998952501</v>
      </c>
      <c r="J421">
        <f t="shared" si="48"/>
        <v>7.0666666669538442E-2</v>
      </c>
      <c r="K421">
        <f t="shared" si="46"/>
        <v>4.6009483904897307E-2</v>
      </c>
      <c r="L421">
        <f t="shared" si="47"/>
        <v>2.7789999999999995</v>
      </c>
    </row>
    <row r="422" spans="1:12" x14ac:dyDescent="0.25">
      <c r="A422">
        <v>193130.83</v>
      </c>
      <c r="B422">
        <v>6.742</v>
      </c>
      <c r="C422">
        <v>3.45</v>
      </c>
      <c r="D422">
        <v>6.2E-2</v>
      </c>
      <c r="E422">
        <v>0.51400000000000001</v>
      </c>
      <c r="F422">
        <f t="shared" si="42"/>
        <v>3.4610000000000003</v>
      </c>
      <c r="G422" s="1">
        <f t="shared" si="43"/>
        <v>6.0329999999999995</v>
      </c>
      <c r="H422" s="1">
        <f t="shared" si="44"/>
        <v>82</v>
      </c>
      <c r="I422" s="1">
        <f t="shared" si="45"/>
        <v>0</v>
      </c>
      <c r="J422">
        <f t="shared" si="48"/>
        <v>5.8666666666744326E-2</v>
      </c>
      <c r="K422">
        <f t="shared" si="46"/>
        <v>4.9708061319593475E-2</v>
      </c>
      <c r="L422">
        <f t="shared" si="47"/>
        <v>2.7879999999999994</v>
      </c>
    </row>
    <row r="423" spans="1:12" x14ac:dyDescent="0.25">
      <c r="A423">
        <v>193130.93</v>
      </c>
      <c r="B423">
        <v>6.742</v>
      </c>
      <c r="C423">
        <v>3.468</v>
      </c>
      <c r="D423">
        <v>6.2E-2</v>
      </c>
      <c r="E423">
        <v>0.52300000000000002</v>
      </c>
      <c r="F423">
        <f t="shared" si="42"/>
        <v>3.4790000000000001</v>
      </c>
      <c r="G423" s="1">
        <f t="shared" si="43"/>
        <v>6.024</v>
      </c>
      <c r="H423" s="1">
        <f t="shared" si="44"/>
        <v>82.100000000005821</v>
      </c>
      <c r="I423" s="1">
        <f t="shared" si="45"/>
        <v>0.17999999998952057</v>
      </c>
      <c r="J423">
        <f t="shared" si="48"/>
        <v>7.0666666666045694E-2</v>
      </c>
      <c r="K423">
        <f t="shared" si="46"/>
        <v>5.1051852121666103E-2</v>
      </c>
      <c r="L423">
        <f t="shared" si="47"/>
        <v>2.7609999999999997</v>
      </c>
    </row>
    <row r="424" spans="1:12" x14ac:dyDescent="0.25">
      <c r="A424">
        <v>193131.03</v>
      </c>
      <c r="B424">
        <v>6.742</v>
      </c>
      <c r="C424">
        <v>3.468</v>
      </c>
      <c r="D424">
        <v>6.2E-2</v>
      </c>
      <c r="E424">
        <v>0.52300000000000002</v>
      </c>
      <c r="F424">
        <f t="shared" si="42"/>
        <v>3.4790000000000001</v>
      </c>
      <c r="G424" s="1">
        <f t="shared" si="43"/>
        <v>6.024</v>
      </c>
      <c r="H424" s="1">
        <f t="shared" si="44"/>
        <v>82.200000000011642</v>
      </c>
      <c r="I424" s="1">
        <f t="shared" si="45"/>
        <v>0</v>
      </c>
      <c r="J424">
        <f t="shared" si="48"/>
        <v>7.0666666666045694E-2</v>
      </c>
      <c r="K424">
        <f t="shared" si="46"/>
        <v>5.3994074303323036E-2</v>
      </c>
      <c r="L424">
        <f t="shared" si="47"/>
        <v>2.7609999999999997</v>
      </c>
    </row>
    <row r="425" spans="1:12" x14ac:dyDescent="0.25">
      <c r="A425">
        <v>193131.13</v>
      </c>
      <c r="B425">
        <v>6.806</v>
      </c>
      <c r="C425">
        <v>3.4849999999999999</v>
      </c>
      <c r="D425">
        <v>0.72899999999999998</v>
      </c>
      <c r="E425">
        <v>0.52300000000000002</v>
      </c>
      <c r="F425">
        <f t="shared" si="42"/>
        <v>3.496</v>
      </c>
      <c r="G425" s="1">
        <f t="shared" si="43"/>
        <v>6.024</v>
      </c>
      <c r="H425" s="1">
        <f t="shared" si="44"/>
        <v>82.300000000017462</v>
      </c>
      <c r="I425" s="1">
        <f t="shared" si="45"/>
        <v>0.16999999999010373</v>
      </c>
      <c r="J425">
        <f t="shared" si="48"/>
        <v>7.066666666604568E-2</v>
      </c>
      <c r="K425">
        <f t="shared" si="46"/>
        <v>5.6494963157731434E-2</v>
      </c>
      <c r="L425">
        <f t="shared" si="47"/>
        <v>2.7439999999999998</v>
      </c>
    </row>
    <row r="426" spans="1:12" x14ac:dyDescent="0.25">
      <c r="A426">
        <v>193131.23</v>
      </c>
      <c r="B426">
        <v>6.806</v>
      </c>
      <c r="C426">
        <v>3.4849999999999999</v>
      </c>
      <c r="D426">
        <v>0.72899999999999998</v>
      </c>
      <c r="E426">
        <v>0.52300000000000002</v>
      </c>
      <c r="F426">
        <f t="shared" si="42"/>
        <v>3.496</v>
      </c>
      <c r="G426" s="1">
        <f t="shared" si="43"/>
        <v>6.024</v>
      </c>
      <c r="H426" s="1">
        <f t="shared" si="44"/>
        <v>82.400000000023283</v>
      </c>
      <c r="I426" s="1">
        <f t="shared" si="45"/>
        <v>0</v>
      </c>
      <c r="J426">
        <f t="shared" si="48"/>
        <v>7.066666666604568E-2</v>
      </c>
      <c r="K426">
        <f t="shared" si="46"/>
        <v>5.862071868397857E-2</v>
      </c>
      <c r="L426">
        <f t="shared" si="47"/>
        <v>2.7439999999999998</v>
      </c>
    </row>
    <row r="427" spans="1:12" x14ac:dyDescent="0.25">
      <c r="A427">
        <v>193131.33</v>
      </c>
      <c r="B427">
        <v>6.806</v>
      </c>
      <c r="C427">
        <v>3.4849999999999999</v>
      </c>
      <c r="D427">
        <v>6.2E-2</v>
      </c>
      <c r="E427">
        <v>0.51400000000000001</v>
      </c>
      <c r="F427">
        <f t="shared" si="42"/>
        <v>3.496</v>
      </c>
      <c r="G427" s="1">
        <f t="shared" si="43"/>
        <v>6.0329999999999995</v>
      </c>
      <c r="H427" s="1">
        <f t="shared" si="44"/>
        <v>82.5</v>
      </c>
      <c r="I427" s="1">
        <f t="shared" si="45"/>
        <v>0</v>
      </c>
      <c r="J427">
        <f t="shared" si="48"/>
        <v>5.8666666663251862E-2</v>
      </c>
      <c r="K427">
        <f t="shared" si="46"/>
        <v>6.0427610881288632E-2</v>
      </c>
      <c r="L427">
        <f t="shared" si="47"/>
        <v>2.7530000000000001</v>
      </c>
    </row>
    <row r="428" spans="1:12" x14ac:dyDescent="0.25">
      <c r="A428">
        <v>193131.43</v>
      </c>
      <c r="B428">
        <v>6.806</v>
      </c>
      <c r="C428">
        <v>3.4849999999999999</v>
      </c>
      <c r="D428">
        <v>6.2E-2</v>
      </c>
      <c r="E428">
        <v>0.53200000000000003</v>
      </c>
      <c r="F428">
        <f t="shared" si="42"/>
        <v>3.496</v>
      </c>
      <c r="G428" s="1">
        <f t="shared" si="43"/>
        <v>6.0149999999999997</v>
      </c>
      <c r="H428" s="1">
        <f t="shared" si="44"/>
        <v>82.600000000005821</v>
      </c>
      <c r="I428" s="1">
        <f t="shared" si="45"/>
        <v>0</v>
      </c>
      <c r="J428">
        <f t="shared" si="48"/>
        <v>5.8666666663251862E-2</v>
      </c>
      <c r="K428">
        <f t="shared" si="46"/>
        <v>6.0163469248583117E-2</v>
      </c>
      <c r="L428">
        <f t="shared" si="47"/>
        <v>2.7349999999999999</v>
      </c>
    </row>
    <row r="429" spans="1:12" x14ac:dyDescent="0.25">
      <c r="A429">
        <v>193131.53</v>
      </c>
      <c r="B429">
        <v>6.806</v>
      </c>
      <c r="C429">
        <v>3.5030000000000001</v>
      </c>
      <c r="D429">
        <v>0.72899999999999998</v>
      </c>
      <c r="E429">
        <v>0.52300000000000002</v>
      </c>
      <c r="F429">
        <f t="shared" si="42"/>
        <v>3.5140000000000002</v>
      </c>
      <c r="G429" s="1">
        <f t="shared" si="43"/>
        <v>6.024</v>
      </c>
      <c r="H429" s="1">
        <f t="shared" si="44"/>
        <v>82.700000000011642</v>
      </c>
      <c r="I429" s="1">
        <f t="shared" si="45"/>
        <v>0.17999999998952501</v>
      </c>
      <c r="J429">
        <f t="shared" si="48"/>
        <v>7.0666666662553529E-2</v>
      </c>
      <c r="K429">
        <f t="shared" si="46"/>
        <v>5.9938948860783429E-2</v>
      </c>
      <c r="L429">
        <f t="shared" si="47"/>
        <v>2.7259999999999995</v>
      </c>
    </row>
    <row r="430" spans="1:12" x14ac:dyDescent="0.25">
      <c r="A430">
        <v>193131.63</v>
      </c>
      <c r="B430">
        <v>6.742</v>
      </c>
      <c r="C430">
        <v>3.5030000000000001</v>
      </c>
      <c r="D430">
        <v>6.2E-2</v>
      </c>
      <c r="E430">
        <v>0.51400000000000001</v>
      </c>
      <c r="F430">
        <f t="shared" si="42"/>
        <v>3.5140000000000002</v>
      </c>
      <c r="G430" s="1">
        <f t="shared" si="43"/>
        <v>6.0329999999999995</v>
      </c>
      <c r="H430" s="1">
        <f t="shared" si="44"/>
        <v>82.800000000017462</v>
      </c>
      <c r="I430" s="1">
        <f t="shared" si="45"/>
        <v>0</v>
      </c>
      <c r="J430">
        <f t="shared" si="48"/>
        <v>5.8666666663251862E-2</v>
      </c>
      <c r="K430">
        <f t="shared" si="46"/>
        <v>6.1548106531048939E-2</v>
      </c>
      <c r="L430">
        <f t="shared" si="47"/>
        <v>2.7349999999999994</v>
      </c>
    </row>
    <row r="431" spans="1:12" x14ac:dyDescent="0.25">
      <c r="A431">
        <v>193131.73</v>
      </c>
      <c r="B431">
        <v>6.742</v>
      </c>
      <c r="C431">
        <v>3.5030000000000001</v>
      </c>
      <c r="D431">
        <v>6.2E-2</v>
      </c>
      <c r="E431">
        <v>0.51400000000000001</v>
      </c>
      <c r="F431">
        <f t="shared" si="42"/>
        <v>3.5140000000000002</v>
      </c>
      <c r="G431" s="1">
        <f t="shared" si="43"/>
        <v>6.0329999999999995</v>
      </c>
      <c r="H431" s="1">
        <f t="shared" si="44"/>
        <v>82.900000000023283</v>
      </c>
      <c r="I431" s="1">
        <f t="shared" si="45"/>
        <v>0</v>
      </c>
      <c r="J431">
        <f t="shared" si="48"/>
        <v>5.8666666663251862E-2</v>
      </c>
      <c r="K431">
        <f t="shared" si="46"/>
        <v>6.1115890550879376E-2</v>
      </c>
      <c r="L431">
        <f t="shared" si="47"/>
        <v>2.7349999999999994</v>
      </c>
    </row>
    <row r="432" spans="1:12" x14ac:dyDescent="0.25">
      <c r="A432">
        <v>193131.83</v>
      </c>
      <c r="B432">
        <v>6.742</v>
      </c>
      <c r="C432">
        <v>3.5030000000000001</v>
      </c>
      <c r="D432">
        <v>0.72899999999999998</v>
      </c>
      <c r="E432">
        <v>0.52300000000000002</v>
      </c>
      <c r="F432">
        <f t="shared" si="42"/>
        <v>3.5140000000000002</v>
      </c>
      <c r="G432" s="1">
        <f t="shared" si="43"/>
        <v>6.024</v>
      </c>
      <c r="H432" s="1">
        <f t="shared" si="44"/>
        <v>83</v>
      </c>
      <c r="I432" s="1">
        <f t="shared" si="45"/>
        <v>0</v>
      </c>
      <c r="J432">
        <f t="shared" si="48"/>
        <v>5.8666666663251862E-2</v>
      </c>
      <c r="K432">
        <f t="shared" si="46"/>
        <v>6.0748506967735247E-2</v>
      </c>
      <c r="L432">
        <f t="shared" si="47"/>
        <v>2.7259999999999995</v>
      </c>
    </row>
    <row r="433" spans="1:12" x14ac:dyDescent="0.25">
      <c r="A433">
        <v>193131.93</v>
      </c>
      <c r="B433">
        <v>6.742</v>
      </c>
      <c r="C433">
        <v>3.5209999999999999</v>
      </c>
      <c r="D433">
        <v>6.2E-2</v>
      </c>
      <c r="E433">
        <v>0.52300000000000002</v>
      </c>
      <c r="F433">
        <f t="shared" ref="F433:F496" si="49">C433+0.011</f>
        <v>3.532</v>
      </c>
      <c r="G433" s="1">
        <f t="shared" ref="G433:G496" si="50">6+0.547-E433</f>
        <v>6.024</v>
      </c>
      <c r="H433" s="1">
        <f t="shared" ref="H433:H496" si="51">$H$2+(A433-$A$2)</f>
        <v>83.100000000005821</v>
      </c>
      <c r="I433" s="1">
        <f t="shared" ref="I433:I496" si="52">(C433-C432)/(A433-A432)</f>
        <v>0.17999999998952057</v>
      </c>
      <c r="J433">
        <f t="shared" si="48"/>
        <v>7.0666666662553237E-2</v>
      </c>
      <c r="K433">
        <f t="shared" ref="K433:K496" si="53">0.15*J432+0.85*K432</f>
        <v>6.0436230922062739E-2</v>
      </c>
      <c r="L433">
        <f t="shared" ref="L433:L496" si="54">(6-C433-0.011)+(0.774-0.011)-E433</f>
        <v>2.7079999999999997</v>
      </c>
    </row>
    <row r="434" spans="1:12" x14ac:dyDescent="0.25">
      <c r="A434">
        <v>193132.03</v>
      </c>
      <c r="B434">
        <v>6.742</v>
      </c>
      <c r="C434">
        <v>3.5209999999999999</v>
      </c>
      <c r="D434">
        <v>6.2E-2</v>
      </c>
      <c r="E434">
        <v>0.52300000000000002</v>
      </c>
      <c r="F434">
        <f t="shared" si="49"/>
        <v>3.532</v>
      </c>
      <c r="G434" s="1">
        <f t="shared" si="50"/>
        <v>6.024</v>
      </c>
      <c r="H434" s="1">
        <f t="shared" si="51"/>
        <v>83.200000000011642</v>
      </c>
      <c r="I434" s="1">
        <f t="shared" si="52"/>
        <v>0</v>
      </c>
      <c r="J434">
        <f t="shared" si="48"/>
        <v>5.933333332987966E-2</v>
      </c>
      <c r="K434">
        <f t="shared" si="53"/>
        <v>6.1970796283136315E-2</v>
      </c>
      <c r="L434">
        <f t="shared" si="54"/>
        <v>2.7079999999999997</v>
      </c>
    </row>
    <row r="435" spans="1:12" x14ac:dyDescent="0.25">
      <c r="A435">
        <v>193132.13</v>
      </c>
      <c r="B435">
        <v>6.806</v>
      </c>
      <c r="C435">
        <v>3.5209999999999999</v>
      </c>
      <c r="D435">
        <v>6.2E-2</v>
      </c>
      <c r="E435">
        <v>0.51400000000000001</v>
      </c>
      <c r="F435">
        <f t="shared" si="49"/>
        <v>3.532</v>
      </c>
      <c r="G435" s="1">
        <f t="shared" si="50"/>
        <v>6.0329999999999995</v>
      </c>
      <c r="H435" s="1">
        <f t="shared" si="51"/>
        <v>83.300000000017462</v>
      </c>
      <c r="I435" s="1">
        <f t="shared" si="52"/>
        <v>0</v>
      </c>
      <c r="J435">
        <f t="shared" si="48"/>
        <v>5.933333332987966E-2</v>
      </c>
      <c r="K435">
        <f t="shared" si="53"/>
        <v>6.1575176840147815E-2</v>
      </c>
      <c r="L435">
        <f t="shared" si="54"/>
        <v>2.7169999999999996</v>
      </c>
    </row>
    <row r="436" spans="1:12" x14ac:dyDescent="0.25">
      <c r="A436">
        <v>193132.23</v>
      </c>
      <c r="B436">
        <v>6.806</v>
      </c>
      <c r="C436">
        <v>3.5209999999999999</v>
      </c>
      <c r="D436">
        <v>6.2E-2</v>
      </c>
      <c r="E436">
        <v>0.52300000000000002</v>
      </c>
      <c r="F436">
        <f t="shared" si="49"/>
        <v>3.532</v>
      </c>
      <c r="G436" s="1">
        <f t="shared" si="50"/>
        <v>6.024</v>
      </c>
      <c r="H436" s="1">
        <f t="shared" si="51"/>
        <v>83.400000000023283</v>
      </c>
      <c r="I436" s="1">
        <f t="shared" si="52"/>
        <v>0</v>
      </c>
      <c r="J436">
        <f t="shared" si="48"/>
        <v>4.7333333330577987E-2</v>
      </c>
      <c r="K436">
        <f t="shared" si="53"/>
        <v>6.123890031360759E-2</v>
      </c>
      <c r="L436">
        <f t="shared" si="54"/>
        <v>2.7079999999999997</v>
      </c>
    </row>
    <row r="437" spans="1:12" x14ac:dyDescent="0.25">
      <c r="A437">
        <v>193132.33</v>
      </c>
      <c r="B437">
        <v>6.806</v>
      </c>
      <c r="C437">
        <v>3.5379999999999998</v>
      </c>
      <c r="D437">
        <v>6.2E-2</v>
      </c>
      <c r="E437">
        <v>0.52300000000000002</v>
      </c>
      <c r="F437">
        <f t="shared" si="49"/>
        <v>3.5489999999999999</v>
      </c>
      <c r="G437" s="1">
        <f t="shared" si="50"/>
        <v>6.024</v>
      </c>
      <c r="H437" s="1">
        <f t="shared" si="51"/>
        <v>83.5</v>
      </c>
      <c r="I437" s="1">
        <f t="shared" si="52"/>
        <v>0.17000000003958024</v>
      </c>
      <c r="J437">
        <f t="shared" si="48"/>
        <v>5.8666666666550002E-2</v>
      </c>
      <c r="K437">
        <f t="shared" si="53"/>
        <v>5.9153065266153146E-2</v>
      </c>
      <c r="L437">
        <f t="shared" si="54"/>
        <v>2.6909999999999998</v>
      </c>
    </row>
    <row r="438" spans="1:12" x14ac:dyDescent="0.25">
      <c r="A438">
        <v>193132.43</v>
      </c>
      <c r="B438">
        <v>6.806</v>
      </c>
      <c r="C438">
        <v>3.5209999999999999</v>
      </c>
      <c r="D438">
        <v>0.72899999999999998</v>
      </c>
      <c r="E438">
        <v>0.52300000000000002</v>
      </c>
      <c r="F438">
        <f t="shared" si="49"/>
        <v>3.532</v>
      </c>
      <c r="G438" s="1">
        <f t="shared" si="50"/>
        <v>6.024</v>
      </c>
      <c r="H438" s="1">
        <f t="shared" si="51"/>
        <v>83.600000000005821</v>
      </c>
      <c r="I438" s="1">
        <f t="shared" si="52"/>
        <v>-0.16999999999010373</v>
      </c>
      <c r="J438">
        <f t="shared" si="48"/>
        <v>3.533333333457505E-2</v>
      </c>
      <c r="K438">
        <f t="shared" si="53"/>
        <v>5.9080105476212674E-2</v>
      </c>
      <c r="L438">
        <f t="shared" si="54"/>
        <v>2.7079999999999997</v>
      </c>
    </row>
    <row r="439" spans="1:12" x14ac:dyDescent="0.25">
      <c r="A439">
        <v>193132.53</v>
      </c>
      <c r="B439">
        <v>6.806</v>
      </c>
      <c r="C439">
        <v>3.5209999999999999</v>
      </c>
      <c r="D439">
        <v>6.2E-2</v>
      </c>
      <c r="E439">
        <v>0.51400000000000001</v>
      </c>
      <c r="F439">
        <f t="shared" si="49"/>
        <v>3.532</v>
      </c>
      <c r="G439" s="1">
        <f t="shared" si="50"/>
        <v>6.0329999999999995</v>
      </c>
      <c r="H439" s="1">
        <f t="shared" si="51"/>
        <v>83.700000000011642</v>
      </c>
      <c r="I439" s="1">
        <f t="shared" si="52"/>
        <v>0</v>
      </c>
      <c r="J439">
        <f t="shared" si="48"/>
        <v>3.533333333457505E-2</v>
      </c>
      <c r="K439">
        <f t="shared" si="53"/>
        <v>5.5518089654967032E-2</v>
      </c>
      <c r="L439">
        <f t="shared" si="54"/>
        <v>2.7169999999999996</v>
      </c>
    </row>
    <row r="440" spans="1:12" x14ac:dyDescent="0.25">
      <c r="A440">
        <v>193132.63</v>
      </c>
      <c r="B440">
        <v>6.806</v>
      </c>
      <c r="C440">
        <v>3.5209999999999999</v>
      </c>
      <c r="D440">
        <v>6.2E-2</v>
      </c>
      <c r="E440">
        <v>0.51400000000000001</v>
      </c>
      <c r="F440">
        <f t="shared" si="49"/>
        <v>3.532</v>
      </c>
      <c r="G440" s="1">
        <f t="shared" si="50"/>
        <v>6.0329999999999995</v>
      </c>
      <c r="H440" s="1">
        <f t="shared" si="51"/>
        <v>83.800000000017462</v>
      </c>
      <c r="I440" s="1">
        <f t="shared" si="52"/>
        <v>0</v>
      </c>
      <c r="J440">
        <f t="shared" si="48"/>
        <v>2.4000000001901469E-2</v>
      </c>
      <c r="K440">
        <f t="shared" si="53"/>
        <v>5.2490376206908239E-2</v>
      </c>
      <c r="L440">
        <f t="shared" si="54"/>
        <v>2.7169999999999996</v>
      </c>
    </row>
    <row r="441" spans="1:12" x14ac:dyDescent="0.25">
      <c r="A441">
        <v>193132.73</v>
      </c>
      <c r="B441">
        <v>6.806</v>
      </c>
      <c r="C441">
        <v>3.5379999999999998</v>
      </c>
      <c r="D441">
        <v>6.2E-2</v>
      </c>
      <c r="E441">
        <v>0.52300000000000002</v>
      </c>
      <c r="F441">
        <f t="shared" si="49"/>
        <v>3.5489999999999999</v>
      </c>
      <c r="G441" s="1">
        <f t="shared" si="50"/>
        <v>6.024</v>
      </c>
      <c r="H441" s="1">
        <f t="shared" si="51"/>
        <v>83.900000000023283</v>
      </c>
      <c r="I441" s="1">
        <f t="shared" si="52"/>
        <v>0.16999999999010373</v>
      </c>
      <c r="J441">
        <f t="shared" si="48"/>
        <v>3.533333333457505E-2</v>
      </c>
      <c r="K441">
        <f t="shared" si="53"/>
        <v>4.8216819776157223E-2</v>
      </c>
      <c r="L441">
        <f t="shared" si="54"/>
        <v>2.6909999999999998</v>
      </c>
    </row>
    <row r="442" spans="1:12" x14ac:dyDescent="0.25">
      <c r="A442">
        <v>193132.83</v>
      </c>
      <c r="B442">
        <v>6.806</v>
      </c>
      <c r="C442">
        <v>3.5379999999999998</v>
      </c>
      <c r="D442">
        <v>6.2E-2</v>
      </c>
      <c r="E442">
        <v>0.52300000000000002</v>
      </c>
      <c r="F442">
        <f t="shared" si="49"/>
        <v>3.5489999999999999</v>
      </c>
      <c r="G442" s="1">
        <f t="shared" si="50"/>
        <v>6.024</v>
      </c>
      <c r="H442" s="1">
        <f t="shared" si="51"/>
        <v>84</v>
      </c>
      <c r="I442" s="1">
        <f t="shared" si="52"/>
        <v>0</v>
      </c>
      <c r="J442">
        <f t="shared" si="48"/>
        <v>3.533333333457505E-2</v>
      </c>
      <c r="K442">
        <f t="shared" si="53"/>
        <v>4.6284296809919898E-2</v>
      </c>
      <c r="L442">
        <f t="shared" si="54"/>
        <v>2.6909999999999998</v>
      </c>
    </row>
    <row r="443" spans="1:12" x14ac:dyDescent="0.25">
      <c r="A443">
        <v>193132.93</v>
      </c>
      <c r="B443">
        <v>6.806</v>
      </c>
      <c r="C443">
        <v>3.556</v>
      </c>
      <c r="D443">
        <v>6.2E-2</v>
      </c>
      <c r="E443">
        <v>0.51400000000000001</v>
      </c>
      <c r="F443">
        <f t="shared" si="49"/>
        <v>3.5670000000000002</v>
      </c>
      <c r="G443" s="1">
        <f t="shared" si="50"/>
        <v>6.0329999999999995</v>
      </c>
      <c r="H443" s="1">
        <f t="shared" si="51"/>
        <v>84.100000000005821</v>
      </c>
      <c r="I443" s="1">
        <f t="shared" si="52"/>
        <v>0.17999999998952501</v>
      </c>
      <c r="J443">
        <f t="shared" si="48"/>
        <v>4.7333333333876716E-2</v>
      </c>
      <c r="K443">
        <f t="shared" si="53"/>
        <v>4.4641652288618175E-2</v>
      </c>
      <c r="L443">
        <f t="shared" si="54"/>
        <v>2.6819999999999995</v>
      </c>
    </row>
    <row r="444" spans="1:12" x14ac:dyDescent="0.25">
      <c r="A444">
        <v>193133.03</v>
      </c>
      <c r="B444">
        <v>6.806</v>
      </c>
      <c r="C444">
        <v>3.556</v>
      </c>
      <c r="D444">
        <v>6.2E-2</v>
      </c>
      <c r="E444">
        <v>0.51400000000000001</v>
      </c>
      <c r="F444">
        <f t="shared" si="49"/>
        <v>3.5670000000000002</v>
      </c>
      <c r="G444" s="1">
        <f t="shared" si="50"/>
        <v>6.0329999999999995</v>
      </c>
      <c r="H444" s="1">
        <f t="shared" si="51"/>
        <v>84.200000000011642</v>
      </c>
      <c r="I444" s="1">
        <f t="shared" si="52"/>
        <v>0</v>
      </c>
      <c r="J444">
        <f t="shared" si="48"/>
        <v>3.533333333457505E-2</v>
      </c>
      <c r="K444">
        <f t="shared" si="53"/>
        <v>4.5045404445406952E-2</v>
      </c>
      <c r="L444">
        <f t="shared" si="54"/>
        <v>2.6819999999999995</v>
      </c>
    </row>
    <row r="445" spans="1:12" x14ac:dyDescent="0.25">
      <c r="A445">
        <v>193133.13</v>
      </c>
      <c r="B445">
        <v>6.806</v>
      </c>
      <c r="C445">
        <v>3.556</v>
      </c>
      <c r="D445">
        <v>6.2E-2</v>
      </c>
      <c r="E445">
        <v>0.51400000000000001</v>
      </c>
      <c r="F445">
        <f t="shared" si="49"/>
        <v>3.5670000000000002</v>
      </c>
      <c r="G445" s="1">
        <f t="shared" si="50"/>
        <v>6.0329999999999995</v>
      </c>
      <c r="H445" s="1">
        <f t="shared" si="51"/>
        <v>84.300000000017462</v>
      </c>
      <c r="I445" s="1">
        <f t="shared" si="52"/>
        <v>0</v>
      </c>
      <c r="J445">
        <f t="shared" si="48"/>
        <v>3.533333333457505E-2</v>
      </c>
      <c r="K445">
        <f t="shared" si="53"/>
        <v>4.3588593778782166E-2</v>
      </c>
      <c r="L445">
        <f t="shared" si="54"/>
        <v>2.6819999999999995</v>
      </c>
    </row>
    <row r="446" spans="1:12" x14ac:dyDescent="0.25">
      <c r="A446">
        <v>193133.23</v>
      </c>
      <c r="B446">
        <v>6.742</v>
      </c>
      <c r="C446">
        <v>3.556</v>
      </c>
      <c r="D446">
        <v>6.2E-2</v>
      </c>
      <c r="E446">
        <v>0.52300000000000002</v>
      </c>
      <c r="F446">
        <f t="shared" si="49"/>
        <v>3.5670000000000002</v>
      </c>
      <c r="G446" s="1">
        <f t="shared" si="50"/>
        <v>6.024</v>
      </c>
      <c r="H446" s="1">
        <f t="shared" si="51"/>
        <v>84.400000000023283</v>
      </c>
      <c r="I446" s="1">
        <f t="shared" si="52"/>
        <v>0</v>
      </c>
      <c r="J446">
        <f t="shared" si="48"/>
        <v>3.533333333457505E-2</v>
      </c>
      <c r="K446">
        <f t="shared" si="53"/>
        <v>4.23503047121511E-2</v>
      </c>
      <c r="L446">
        <f t="shared" si="54"/>
        <v>2.6729999999999996</v>
      </c>
    </row>
    <row r="447" spans="1:12" x14ac:dyDescent="0.25">
      <c r="A447">
        <v>193133.33</v>
      </c>
      <c r="B447">
        <v>6.742</v>
      </c>
      <c r="C447">
        <v>3.556</v>
      </c>
      <c r="D447">
        <v>0.72899999999999998</v>
      </c>
      <c r="E447">
        <v>0.51400000000000001</v>
      </c>
      <c r="F447">
        <f t="shared" si="49"/>
        <v>3.5670000000000002</v>
      </c>
      <c r="G447" s="1">
        <f t="shared" si="50"/>
        <v>6.0329999999999995</v>
      </c>
      <c r="H447" s="1">
        <f t="shared" si="51"/>
        <v>84.5</v>
      </c>
      <c r="I447" s="1">
        <f t="shared" si="52"/>
        <v>0</v>
      </c>
      <c r="J447">
        <f t="shared" si="48"/>
        <v>3.533333333457505E-2</v>
      </c>
      <c r="K447">
        <f t="shared" si="53"/>
        <v>4.1297759005514696E-2</v>
      </c>
      <c r="L447">
        <f t="shared" si="54"/>
        <v>2.6819999999999995</v>
      </c>
    </row>
    <row r="448" spans="1:12" x14ac:dyDescent="0.25">
      <c r="A448">
        <v>193133.43</v>
      </c>
      <c r="B448">
        <v>6.6769999999999996</v>
      </c>
      <c r="C448">
        <v>3.556</v>
      </c>
      <c r="D448">
        <v>6.2E-2</v>
      </c>
      <c r="E448">
        <v>0.51400000000000001</v>
      </c>
      <c r="F448">
        <f t="shared" si="49"/>
        <v>3.5670000000000002</v>
      </c>
      <c r="G448" s="1">
        <f t="shared" si="50"/>
        <v>6.0329999999999995</v>
      </c>
      <c r="H448" s="1">
        <f t="shared" si="51"/>
        <v>84.600000000005821</v>
      </c>
      <c r="I448" s="1">
        <f t="shared" si="52"/>
        <v>0</v>
      </c>
      <c r="J448">
        <f t="shared" si="48"/>
        <v>2.3333333335273685E-2</v>
      </c>
      <c r="K448">
        <f t="shared" si="53"/>
        <v>4.0403095154873753E-2</v>
      </c>
      <c r="L448">
        <f t="shared" si="54"/>
        <v>2.6819999999999995</v>
      </c>
    </row>
    <row r="449" spans="1:12" x14ac:dyDescent="0.25">
      <c r="A449">
        <v>193133.53</v>
      </c>
      <c r="B449">
        <v>6.742</v>
      </c>
      <c r="C449">
        <v>3.556</v>
      </c>
      <c r="D449">
        <v>6.2E-2</v>
      </c>
      <c r="E449">
        <v>0.51400000000000001</v>
      </c>
      <c r="F449">
        <f t="shared" si="49"/>
        <v>3.5670000000000002</v>
      </c>
      <c r="G449" s="1">
        <f t="shared" si="50"/>
        <v>6.0329999999999995</v>
      </c>
      <c r="H449" s="1">
        <f t="shared" si="51"/>
        <v>84.700000000011642</v>
      </c>
      <c r="I449" s="1">
        <f t="shared" si="52"/>
        <v>0</v>
      </c>
      <c r="J449">
        <f t="shared" si="48"/>
        <v>2.3333333335273685E-2</v>
      </c>
      <c r="K449">
        <f t="shared" si="53"/>
        <v>3.7842630881933743E-2</v>
      </c>
      <c r="L449">
        <f t="shared" si="54"/>
        <v>2.6819999999999995</v>
      </c>
    </row>
    <row r="450" spans="1:12" x14ac:dyDescent="0.25">
      <c r="A450">
        <v>193133.63</v>
      </c>
      <c r="B450">
        <v>6.742</v>
      </c>
      <c r="C450">
        <v>3.556</v>
      </c>
      <c r="D450">
        <v>6.2E-2</v>
      </c>
      <c r="E450">
        <v>0.52300000000000002</v>
      </c>
      <c r="F450">
        <f t="shared" si="49"/>
        <v>3.5670000000000002</v>
      </c>
      <c r="G450" s="1">
        <f t="shared" si="50"/>
        <v>6.024</v>
      </c>
      <c r="H450" s="1">
        <f t="shared" si="51"/>
        <v>84.800000000017462</v>
      </c>
      <c r="I450" s="1">
        <f t="shared" si="52"/>
        <v>0</v>
      </c>
      <c r="J450">
        <f t="shared" si="48"/>
        <v>2.3333333335273685E-2</v>
      </c>
      <c r="K450">
        <f t="shared" si="53"/>
        <v>3.5666236249934737E-2</v>
      </c>
      <c r="L450">
        <f t="shared" si="54"/>
        <v>2.6729999999999996</v>
      </c>
    </row>
    <row r="451" spans="1:12" x14ac:dyDescent="0.25">
      <c r="A451">
        <v>193133.73</v>
      </c>
      <c r="B451">
        <v>6.742</v>
      </c>
      <c r="C451">
        <v>3.573</v>
      </c>
      <c r="D451">
        <v>0.72899999999999998</v>
      </c>
      <c r="E451">
        <v>0.52300000000000002</v>
      </c>
      <c r="F451">
        <f t="shared" si="49"/>
        <v>3.5840000000000001</v>
      </c>
      <c r="G451" s="1">
        <f t="shared" si="50"/>
        <v>6.024</v>
      </c>
      <c r="H451" s="1">
        <f t="shared" si="51"/>
        <v>84.900000000023283</v>
      </c>
      <c r="I451" s="1">
        <f t="shared" si="52"/>
        <v>0.16999999999010373</v>
      </c>
      <c r="J451">
        <f t="shared" si="48"/>
        <v>3.4666666667947266E-2</v>
      </c>
      <c r="K451">
        <f t="shared" si="53"/>
        <v>3.3816300812735581E-2</v>
      </c>
      <c r="L451">
        <f t="shared" si="54"/>
        <v>2.6559999999999997</v>
      </c>
    </row>
    <row r="452" spans="1:12" x14ac:dyDescent="0.25">
      <c r="A452">
        <v>193133.83</v>
      </c>
      <c r="B452">
        <v>6.6769999999999996</v>
      </c>
      <c r="C452">
        <v>3.573</v>
      </c>
      <c r="D452">
        <v>6.2E-2</v>
      </c>
      <c r="E452">
        <v>0.52300000000000002</v>
      </c>
      <c r="F452">
        <f t="shared" si="49"/>
        <v>3.5840000000000001</v>
      </c>
      <c r="G452" s="1">
        <f t="shared" si="50"/>
        <v>6.024</v>
      </c>
      <c r="H452" s="1">
        <f t="shared" si="51"/>
        <v>85</v>
      </c>
      <c r="I452" s="1">
        <f t="shared" si="52"/>
        <v>0</v>
      </c>
      <c r="J452">
        <f t="shared" si="48"/>
        <v>2.3333333331975247E-2</v>
      </c>
      <c r="K452">
        <f t="shared" si="53"/>
        <v>3.3943855691017336E-2</v>
      </c>
      <c r="L452">
        <f t="shared" si="54"/>
        <v>2.6559999999999997</v>
      </c>
    </row>
    <row r="453" spans="1:12" x14ac:dyDescent="0.25">
      <c r="A453">
        <v>193133.93</v>
      </c>
      <c r="B453">
        <v>6.5490000000000004</v>
      </c>
      <c r="C453">
        <v>3.573</v>
      </c>
      <c r="D453">
        <v>0.72899999999999998</v>
      </c>
      <c r="E453">
        <v>0.52300000000000002</v>
      </c>
      <c r="F453">
        <f t="shared" si="49"/>
        <v>3.5840000000000001</v>
      </c>
      <c r="G453" s="1">
        <f t="shared" si="50"/>
        <v>6.024</v>
      </c>
      <c r="H453" s="1">
        <f t="shared" si="51"/>
        <v>85.100000000005821</v>
      </c>
      <c r="I453" s="1">
        <f t="shared" si="52"/>
        <v>0</v>
      </c>
      <c r="J453">
        <f t="shared" si="48"/>
        <v>3.4666666664648828E-2</v>
      </c>
      <c r="K453">
        <f t="shared" si="53"/>
        <v>3.235227733716102E-2</v>
      </c>
      <c r="L453">
        <f t="shared" si="54"/>
        <v>2.6559999999999997</v>
      </c>
    </row>
    <row r="454" spans="1:12" x14ac:dyDescent="0.25">
      <c r="A454">
        <v>193134.03</v>
      </c>
      <c r="B454">
        <v>6.484</v>
      </c>
      <c r="C454">
        <v>3.573</v>
      </c>
      <c r="D454">
        <v>6.2E-2</v>
      </c>
      <c r="E454">
        <v>0.52300000000000002</v>
      </c>
      <c r="F454">
        <f t="shared" si="49"/>
        <v>3.5840000000000001</v>
      </c>
      <c r="G454" s="1">
        <f t="shared" si="50"/>
        <v>6.024</v>
      </c>
      <c r="H454" s="1">
        <f t="shared" si="51"/>
        <v>85.200000000011642</v>
      </c>
      <c r="I454" s="1">
        <f t="shared" si="52"/>
        <v>0</v>
      </c>
      <c r="J454">
        <f t="shared" si="48"/>
        <v>3.4666666664648828E-2</v>
      </c>
      <c r="K454">
        <f t="shared" si="53"/>
        <v>3.2699435736284192E-2</v>
      </c>
      <c r="L454">
        <f t="shared" si="54"/>
        <v>2.6559999999999997</v>
      </c>
    </row>
    <row r="455" spans="1:12" x14ac:dyDescent="0.25">
      <c r="A455">
        <v>193134.13</v>
      </c>
      <c r="B455">
        <v>6.42</v>
      </c>
      <c r="C455">
        <v>3.573</v>
      </c>
      <c r="D455">
        <v>6.2E-2</v>
      </c>
      <c r="E455">
        <v>0.51400000000000001</v>
      </c>
      <c r="F455">
        <f t="shared" si="49"/>
        <v>3.5840000000000001</v>
      </c>
      <c r="G455" s="1">
        <f t="shared" si="50"/>
        <v>6.0329999999999995</v>
      </c>
      <c r="H455" s="1">
        <f t="shared" si="51"/>
        <v>85.300000000017462</v>
      </c>
      <c r="I455" s="1">
        <f t="shared" si="52"/>
        <v>0</v>
      </c>
      <c r="J455">
        <f t="shared" si="48"/>
        <v>3.4666666664648828E-2</v>
      </c>
      <c r="K455">
        <f t="shared" si="53"/>
        <v>3.2994520375538884E-2</v>
      </c>
      <c r="L455">
        <f t="shared" si="54"/>
        <v>2.665</v>
      </c>
    </row>
    <row r="456" spans="1:12" x14ac:dyDescent="0.25">
      <c r="A456">
        <v>193134.23</v>
      </c>
      <c r="B456">
        <v>6.3559999999999999</v>
      </c>
      <c r="C456">
        <v>3.5910000000000002</v>
      </c>
      <c r="D456">
        <v>6.2E-2</v>
      </c>
      <c r="E456">
        <v>0.52300000000000002</v>
      </c>
      <c r="F456">
        <f t="shared" si="49"/>
        <v>3.6020000000000003</v>
      </c>
      <c r="G456" s="1">
        <f t="shared" si="50"/>
        <v>6.024</v>
      </c>
      <c r="H456" s="1">
        <f t="shared" si="51"/>
        <v>85.400000000023283</v>
      </c>
      <c r="I456" s="1">
        <f t="shared" si="52"/>
        <v>0.17999999998952501</v>
      </c>
      <c r="J456">
        <f t="shared" si="48"/>
        <v>3.533333333127691E-2</v>
      </c>
      <c r="K456">
        <f t="shared" si="53"/>
        <v>3.3245342318905372E-2</v>
      </c>
      <c r="L456">
        <f t="shared" si="54"/>
        <v>2.6379999999999995</v>
      </c>
    </row>
    <row r="457" spans="1:12" x14ac:dyDescent="0.25">
      <c r="A457">
        <v>193134.33</v>
      </c>
      <c r="B457">
        <v>6.2910000000000004</v>
      </c>
      <c r="C457">
        <v>3.5910000000000002</v>
      </c>
      <c r="D457">
        <v>6.2E-2</v>
      </c>
      <c r="E457">
        <v>0.52300000000000002</v>
      </c>
      <c r="F457">
        <f t="shared" si="49"/>
        <v>3.6020000000000003</v>
      </c>
      <c r="G457" s="1">
        <f t="shared" si="50"/>
        <v>6.024</v>
      </c>
      <c r="H457" s="1">
        <f t="shared" si="51"/>
        <v>85.5</v>
      </c>
      <c r="I457" s="1">
        <f t="shared" si="52"/>
        <v>0</v>
      </c>
      <c r="J457">
        <f t="shared" si="48"/>
        <v>3.533333333127691E-2</v>
      </c>
      <c r="K457">
        <f t="shared" si="53"/>
        <v>3.3558540970761101E-2</v>
      </c>
      <c r="L457">
        <f t="shared" si="54"/>
        <v>2.6379999999999995</v>
      </c>
    </row>
    <row r="458" spans="1:12" x14ac:dyDescent="0.25">
      <c r="A458">
        <v>193134.43</v>
      </c>
      <c r="B458">
        <v>6.42</v>
      </c>
      <c r="C458">
        <v>3.5910000000000002</v>
      </c>
      <c r="D458">
        <v>6.2E-2</v>
      </c>
      <c r="E458">
        <v>0.51400000000000001</v>
      </c>
      <c r="F458">
        <f t="shared" si="49"/>
        <v>3.6020000000000003</v>
      </c>
      <c r="G458" s="1">
        <f t="shared" si="50"/>
        <v>6.0329999999999995</v>
      </c>
      <c r="H458" s="1">
        <f t="shared" si="51"/>
        <v>85.600000000005821</v>
      </c>
      <c r="I458" s="1">
        <f t="shared" si="52"/>
        <v>0</v>
      </c>
      <c r="J458">
        <f t="shared" si="48"/>
        <v>2.3333333331975247E-2</v>
      </c>
      <c r="K458">
        <f t="shared" si="53"/>
        <v>3.3824759824838471E-2</v>
      </c>
      <c r="L458">
        <f t="shared" si="54"/>
        <v>2.6469999999999994</v>
      </c>
    </row>
    <row r="459" spans="1:12" x14ac:dyDescent="0.25">
      <c r="A459">
        <v>193134.53</v>
      </c>
      <c r="B459">
        <v>6.484</v>
      </c>
      <c r="C459">
        <v>3.609</v>
      </c>
      <c r="D459">
        <v>6.2E-2</v>
      </c>
      <c r="E459">
        <v>0.51400000000000001</v>
      </c>
      <c r="F459">
        <f t="shared" si="49"/>
        <v>3.62</v>
      </c>
      <c r="G459" s="1">
        <f t="shared" si="50"/>
        <v>6.0329999999999995</v>
      </c>
      <c r="H459" s="1">
        <f t="shared" si="51"/>
        <v>85.700000000011642</v>
      </c>
      <c r="I459" s="1">
        <f t="shared" si="52"/>
        <v>0.17999999998952057</v>
      </c>
      <c r="J459">
        <f t="shared" si="48"/>
        <v>3.5333333331276619E-2</v>
      </c>
      <c r="K459">
        <f t="shared" si="53"/>
        <v>3.2251045850908988E-2</v>
      </c>
      <c r="L459">
        <f t="shared" si="54"/>
        <v>2.6289999999999996</v>
      </c>
    </row>
    <row r="460" spans="1:12" x14ac:dyDescent="0.25">
      <c r="A460">
        <v>193134.63</v>
      </c>
      <c r="B460">
        <v>6.5490000000000004</v>
      </c>
      <c r="C460">
        <v>3.609</v>
      </c>
      <c r="D460">
        <v>6.2E-2</v>
      </c>
      <c r="E460">
        <v>0.52300000000000002</v>
      </c>
      <c r="F460">
        <f t="shared" si="49"/>
        <v>3.62</v>
      </c>
      <c r="G460" s="1">
        <f t="shared" si="50"/>
        <v>6.024</v>
      </c>
      <c r="H460" s="1">
        <f t="shared" si="51"/>
        <v>85.800000000017462</v>
      </c>
      <c r="I460" s="1">
        <f t="shared" si="52"/>
        <v>0</v>
      </c>
      <c r="J460">
        <f t="shared" si="48"/>
        <v>3.5333333331276619E-2</v>
      </c>
      <c r="K460">
        <f t="shared" si="53"/>
        <v>3.2713388972964136E-2</v>
      </c>
      <c r="L460">
        <f t="shared" si="54"/>
        <v>2.6199999999999997</v>
      </c>
    </row>
    <row r="461" spans="1:12" x14ac:dyDescent="0.25">
      <c r="A461">
        <v>193134.73</v>
      </c>
      <c r="B461">
        <v>6.484</v>
      </c>
      <c r="C461">
        <v>3.609</v>
      </c>
      <c r="D461">
        <v>6.2E-2</v>
      </c>
      <c r="E461">
        <v>0.52300000000000002</v>
      </c>
      <c r="F461">
        <f t="shared" si="49"/>
        <v>3.62</v>
      </c>
      <c r="G461" s="1">
        <f t="shared" si="50"/>
        <v>6.024</v>
      </c>
      <c r="H461" s="1">
        <f t="shared" si="51"/>
        <v>85.900000000023283</v>
      </c>
      <c r="I461" s="1">
        <f t="shared" si="52"/>
        <v>0</v>
      </c>
      <c r="J461">
        <f t="shared" si="48"/>
        <v>3.5333333331276619E-2</v>
      </c>
      <c r="K461">
        <f t="shared" si="53"/>
        <v>3.3106380626711007E-2</v>
      </c>
      <c r="L461">
        <f t="shared" si="54"/>
        <v>2.6199999999999997</v>
      </c>
    </row>
    <row r="462" spans="1:12" x14ac:dyDescent="0.25">
      <c r="A462">
        <v>193134.83</v>
      </c>
      <c r="B462">
        <v>6.484</v>
      </c>
      <c r="C462">
        <v>3.609</v>
      </c>
      <c r="D462">
        <v>0.72899999999999998</v>
      </c>
      <c r="E462">
        <v>0.53200000000000003</v>
      </c>
      <c r="F462">
        <f t="shared" si="49"/>
        <v>3.62</v>
      </c>
      <c r="G462" s="1">
        <f t="shared" si="50"/>
        <v>6.0149999999999997</v>
      </c>
      <c r="H462" s="1">
        <f t="shared" si="51"/>
        <v>86</v>
      </c>
      <c r="I462" s="1">
        <f t="shared" si="52"/>
        <v>0</v>
      </c>
      <c r="J462">
        <f t="shared" si="48"/>
        <v>3.5333333331276619E-2</v>
      </c>
      <c r="K462">
        <f t="shared" si="53"/>
        <v>3.3440423532395847E-2</v>
      </c>
      <c r="L462">
        <f t="shared" si="54"/>
        <v>2.6109999999999998</v>
      </c>
    </row>
    <row r="463" spans="1:12" x14ac:dyDescent="0.25">
      <c r="A463">
        <v>193134.93</v>
      </c>
      <c r="B463">
        <v>6.484</v>
      </c>
      <c r="C463">
        <v>3.609</v>
      </c>
      <c r="D463">
        <v>6.2E-2</v>
      </c>
      <c r="E463">
        <v>0.52300000000000002</v>
      </c>
      <c r="F463">
        <f t="shared" si="49"/>
        <v>3.62</v>
      </c>
      <c r="G463" s="1">
        <f t="shared" si="50"/>
        <v>6.024</v>
      </c>
      <c r="H463" s="1">
        <f t="shared" si="51"/>
        <v>86.100000000005821</v>
      </c>
      <c r="I463" s="1">
        <f t="shared" si="52"/>
        <v>0</v>
      </c>
      <c r="J463">
        <f t="shared" si="48"/>
        <v>3.5333333331276619E-2</v>
      </c>
      <c r="K463">
        <f t="shared" si="53"/>
        <v>3.3724360002227963E-2</v>
      </c>
      <c r="L463">
        <f t="shared" si="54"/>
        <v>2.6199999999999997</v>
      </c>
    </row>
    <row r="464" spans="1:12" x14ac:dyDescent="0.25">
      <c r="A464">
        <v>193135.03</v>
      </c>
      <c r="B464">
        <v>6.484</v>
      </c>
      <c r="C464">
        <v>3.6440000000000001</v>
      </c>
      <c r="D464">
        <v>6.2E-2</v>
      </c>
      <c r="E464">
        <v>0.52300000000000002</v>
      </c>
      <c r="F464">
        <f t="shared" si="49"/>
        <v>3.6550000000000002</v>
      </c>
      <c r="G464" s="1">
        <f t="shared" si="50"/>
        <v>6.024</v>
      </c>
      <c r="H464" s="1">
        <f t="shared" si="51"/>
        <v>86.200000000011642</v>
      </c>
      <c r="I464" s="1">
        <f t="shared" si="52"/>
        <v>0.34999999997962872</v>
      </c>
      <c r="J464">
        <f t="shared" ref="J464:J527" si="55">AVERAGE(I450:I464)</f>
        <v>5.8666666663251862E-2</v>
      </c>
      <c r="K464">
        <f t="shared" si="53"/>
        <v>3.3965706001585258E-2</v>
      </c>
      <c r="L464">
        <f t="shared" si="54"/>
        <v>2.5849999999999995</v>
      </c>
    </row>
    <row r="465" spans="1:12" x14ac:dyDescent="0.25">
      <c r="A465">
        <v>193135.13</v>
      </c>
      <c r="B465">
        <v>6.484</v>
      </c>
      <c r="C465">
        <v>3.6440000000000001</v>
      </c>
      <c r="D465">
        <v>6.2E-2</v>
      </c>
      <c r="E465">
        <v>0.53200000000000003</v>
      </c>
      <c r="F465">
        <f t="shared" si="49"/>
        <v>3.6550000000000002</v>
      </c>
      <c r="G465" s="1">
        <f t="shared" si="50"/>
        <v>6.0149999999999997</v>
      </c>
      <c r="H465" s="1">
        <f t="shared" si="51"/>
        <v>86.300000000017462</v>
      </c>
      <c r="I465" s="1">
        <f t="shared" si="52"/>
        <v>0</v>
      </c>
      <c r="J465">
        <f t="shared" si="55"/>
        <v>5.8666666663251862E-2</v>
      </c>
      <c r="K465">
        <f t="shared" si="53"/>
        <v>3.7670850100835249E-2</v>
      </c>
      <c r="L465">
        <f t="shared" si="54"/>
        <v>2.5759999999999996</v>
      </c>
    </row>
    <row r="466" spans="1:12" x14ac:dyDescent="0.25">
      <c r="A466">
        <v>193135.22899999999</v>
      </c>
      <c r="B466">
        <v>6.5490000000000004</v>
      </c>
      <c r="C466">
        <v>3.6440000000000001</v>
      </c>
      <c r="D466">
        <v>6.2E-2</v>
      </c>
      <c r="E466">
        <v>0.53200000000000003</v>
      </c>
      <c r="F466">
        <f t="shared" si="49"/>
        <v>3.6550000000000002</v>
      </c>
      <c r="G466" s="1">
        <f t="shared" si="50"/>
        <v>6.0149999999999997</v>
      </c>
      <c r="H466" s="1">
        <f t="shared" si="51"/>
        <v>86.399000000004889</v>
      </c>
      <c r="I466" s="1">
        <f t="shared" si="52"/>
        <v>0</v>
      </c>
      <c r="J466">
        <f t="shared" si="55"/>
        <v>4.7333333330578292E-2</v>
      </c>
      <c r="K466">
        <f t="shared" si="53"/>
        <v>4.0820222585197741E-2</v>
      </c>
      <c r="L466">
        <f t="shared" si="54"/>
        <v>2.5759999999999996</v>
      </c>
    </row>
    <row r="467" spans="1:12" x14ac:dyDescent="0.25">
      <c r="A467">
        <v>193135.33</v>
      </c>
      <c r="B467">
        <v>6.6769999999999996</v>
      </c>
      <c r="C467">
        <v>3.6440000000000001</v>
      </c>
      <c r="D467">
        <v>6.2E-2</v>
      </c>
      <c r="E467">
        <v>0.52300000000000002</v>
      </c>
      <c r="F467">
        <f t="shared" si="49"/>
        <v>3.6550000000000002</v>
      </c>
      <c r="G467" s="1">
        <f t="shared" si="50"/>
        <v>6.024</v>
      </c>
      <c r="H467" s="1">
        <f t="shared" si="51"/>
        <v>86.5</v>
      </c>
      <c r="I467" s="1">
        <f t="shared" si="52"/>
        <v>0</v>
      </c>
      <c r="J467">
        <f t="shared" si="55"/>
        <v>4.7333333330578292E-2</v>
      </c>
      <c r="K467">
        <f t="shared" si="53"/>
        <v>4.1797189197004821E-2</v>
      </c>
      <c r="L467">
        <f t="shared" si="54"/>
        <v>2.5849999999999995</v>
      </c>
    </row>
    <row r="468" spans="1:12" x14ac:dyDescent="0.25">
      <c r="A468">
        <v>193135.43</v>
      </c>
      <c r="B468">
        <v>6.6769999999999996</v>
      </c>
      <c r="C468">
        <v>3.6619999999999999</v>
      </c>
      <c r="D468">
        <v>0.72899999999999998</v>
      </c>
      <c r="E468">
        <v>0.52300000000000002</v>
      </c>
      <c r="F468">
        <f t="shared" si="49"/>
        <v>3.673</v>
      </c>
      <c r="G468" s="1">
        <f t="shared" si="50"/>
        <v>6.024</v>
      </c>
      <c r="H468" s="1">
        <f t="shared" si="51"/>
        <v>86.600000000005821</v>
      </c>
      <c r="I468" s="1">
        <f t="shared" si="52"/>
        <v>0.17999999998952057</v>
      </c>
      <c r="J468">
        <f t="shared" si="55"/>
        <v>5.933333332987966E-2</v>
      </c>
      <c r="K468">
        <f t="shared" si="53"/>
        <v>4.2627610817040841E-2</v>
      </c>
      <c r="L468">
        <f t="shared" si="54"/>
        <v>2.5669999999999997</v>
      </c>
    </row>
    <row r="469" spans="1:12" x14ac:dyDescent="0.25">
      <c r="A469">
        <v>193135.53</v>
      </c>
      <c r="B469">
        <v>6.6769999999999996</v>
      </c>
      <c r="C469">
        <v>3.6619999999999999</v>
      </c>
      <c r="D469">
        <v>6.2E-2</v>
      </c>
      <c r="E469">
        <v>0.52300000000000002</v>
      </c>
      <c r="F469">
        <f t="shared" si="49"/>
        <v>3.673</v>
      </c>
      <c r="G469" s="1">
        <f t="shared" si="50"/>
        <v>6.024</v>
      </c>
      <c r="H469" s="1">
        <f t="shared" si="51"/>
        <v>86.700000000011642</v>
      </c>
      <c r="I469" s="1">
        <f t="shared" si="52"/>
        <v>0</v>
      </c>
      <c r="J469">
        <f t="shared" si="55"/>
        <v>5.933333332987966E-2</v>
      </c>
      <c r="K469">
        <f t="shared" si="53"/>
        <v>4.5133469193966665E-2</v>
      </c>
      <c r="L469">
        <f t="shared" si="54"/>
        <v>2.5669999999999997</v>
      </c>
    </row>
    <row r="470" spans="1:12" x14ac:dyDescent="0.25">
      <c r="A470">
        <v>193135.63</v>
      </c>
      <c r="B470">
        <v>6.742</v>
      </c>
      <c r="C470">
        <v>3.6619999999999999</v>
      </c>
      <c r="D470">
        <v>6.2E-2</v>
      </c>
      <c r="E470">
        <v>0.54200000000000004</v>
      </c>
      <c r="F470">
        <f t="shared" si="49"/>
        <v>3.673</v>
      </c>
      <c r="G470" s="1">
        <f t="shared" si="50"/>
        <v>6.0049999999999999</v>
      </c>
      <c r="H470" s="1">
        <f t="shared" si="51"/>
        <v>86.800000000017462</v>
      </c>
      <c r="I470" s="1">
        <f t="shared" si="52"/>
        <v>0</v>
      </c>
      <c r="J470">
        <f t="shared" si="55"/>
        <v>5.933333332987966E-2</v>
      </c>
      <c r="K470">
        <f t="shared" si="53"/>
        <v>4.7263448814353612E-2</v>
      </c>
      <c r="L470">
        <f t="shared" si="54"/>
        <v>2.548</v>
      </c>
    </row>
    <row r="471" spans="1:12" x14ac:dyDescent="0.25">
      <c r="A471">
        <v>193135.73</v>
      </c>
      <c r="B471">
        <v>6.742</v>
      </c>
      <c r="C471">
        <v>3.6789999999999998</v>
      </c>
      <c r="D471">
        <v>0.72899999999999998</v>
      </c>
      <c r="E471">
        <v>0.53200000000000003</v>
      </c>
      <c r="F471">
        <f t="shared" si="49"/>
        <v>3.69</v>
      </c>
      <c r="G471" s="1">
        <f t="shared" si="50"/>
        <v>6.0149999999999997</v>
      </c>
      <c r="H471" s="1">
        <f t="shared" si="51"/>
        <v>86.900000000023283</v>
      </c>
      <c r="I471" s="1">
        <f t="shared" si="52"/>
        <v>0.16999999999010373</v>
      </c>
      <c r="J471">
        <f t="shared" si="55"/>
        <v>5.8666666663251571E-2</v>
      </c>
      <c r="K471">
        <f t="shared" si="53"/>
        <v>4.9073931491682515E-2</v>
      </c>
      <c r="L471">
        <f t="shared" si="54"/>
        <v>2.5409999999999999</v>
      </c>
    </row>
    <row r="472" spans="1:12" x14ac:dyDescent="0.25">
      <c r="A472">
        <v>193135.83</v>
      </c>
      <c r="B472">
        <v>6.6769999999999996</v>
      </c>
      <c r="C472">
        <v>3.6970000000000001</v>
      </c>
      <c r="D472">
        <v>6.2E-2</v>
      </c>
      <c r="E472">
        <v>0.52300000000000002</v>
      </c>
      <c r="F472">
        <f t="shared" si="49"/>
        <v>3.7080000000000002</v>
      </c>
      <c r="G472" s="1">
        <f t="shared" si="50"/>
        <v>6.024</v>
      </c>
      <c r="H472" s="1">
        <f t="shared" si="51"/>
        <v>87</v>
      </c>
      <c r="I472" s="1">
        <f t="shared" si="52"/>
        <v>0.18000000004191188</v>
      </c>
      <c r="J472">
        <f t="shared" si="55"/>
        <v>7.0666666666045694E-2</v>
      </c>
      <c r="K472">
        <f t="shared" si="53"/>
        <v>5.0512841767417868E-2</v>
      </c>
      <c r="L472">
        <f t="shared" si="54"/>
        <v>2.5319999999999996</v>
      </c>
    </row>
    <row r="473" spans="1:12" x14ac:dyDescent="0.25">
      <c r="A473">
        <v>193135.929</v>
      </c>
      <c r="B473">
        <v>6.742</v>
      </c>
      <c r="C473">
        <v>3.6970000000000001</v>
      </c>
      <c r="D473">
        <v>6.2E-2</v>
      </c>
      <c r="E473">
        <v>0.54200000000000004</v>
      </c>
      <c r="F473">
        <f t="shared" si="49"/>
        <v>3.7080000000000002</v>
      </c>
      <c r="G473" s="1">
        <f t="shared" si="50"/>
        <v>6.0049999999999999</v>
      </c>
      <c r="H473" s="1">
        <f t="shared" si="51"/>
        <v>87.099000000016531</v>
      </c>
      <c r="I473" s="1">
        <f t="shared" si="52"/>
        <v>0</v>
      </c>
      <c r="J473">
        <f t="shared" si="55"/>
        <v>7.0666666666045694E-2</v>
      </c>
      <c r="K473">
        <f t="shared" si="53"/>
        <v>5.3535915502212039E-2</v>
      </c>
      <c r="L473">
        <f t="shared" si="54"/>
        <v>2.5129999999999999</v>
      </c>
    </row>
    <row r="474" spans="1:12" x14ac:dyDescent="0.25">
      <c r="A474">
        <v>193136.03</v>
      </c>
      <c r="B474">
        <v>6.6769999999999996</v>
      </c>
      <c r="C474">
        <v>3.7149999999999999</v>
      </c>
      <c r="D474">
        <v>6.2E-2</v>
      </c>
      <c r="E474">
        <v>0.54200000000000004</v>
      </c>
      <c r="F474">
        <f t="shared" si="49"/>
        <v>3.726</v>
      </c>
      <c r="G474" s="1">
        <f t="shared" si="50"/>
        <v>6.0049999999999999</v>
      </c>
      <c r="H474" s="1">
        <f t="shared" si="51"/>
        <v>87.200000000011642</v>
      </c>
      <c r="I474" s="1">
        <f t="shared" si="52"/>
        <v>0.17821782179080375</v>
      </c>
      <c r="J474">
        <f t="shared" si="55"/>
        <v>7.054785478613125E-2</v>
      </c>
      <c r="K474">
        <f t="shared" si="53"/>
        <v>5.6105528176787087E-2</v>
      </c>
      <c r="L474">
        <f t="shared" si="54"/>
        <v>2.4950000000000001</v>
      </c>
    </row>
    <row r="475" spans="1:12" x14ac:dyDescent="0.25">
      <c r="A475">
        <v>193136.13</v>
      </c>
      <c r="B475">
        <v>6.742</v>
      </c>
      <c r="C475">
        <v>3.7149999999999999</v>
      </c>
      <c r="D475">
        <v>6.2E-2</v>
      </c>
      <c r="E475">
        <v>0.60699999999999998</v>
      </c>
      <c r="F475">
        <f t="shared" si="49"/>
        <v>3.726</v>
      </c>
      <c r="G475" s="1">
        <f t="shared" si="50"/>
        <v>5.9399999999999995</v>
      </c>
      <c r="H475" s="1">
        <f t="shared" si="51"/>
        <v>87.300000000017462</v>
      </c>
      <c r="I475" s="1">
        <f t="shared" si="52"/>
        <v>0</v>
      </c>
      <c r="J475">
        <f t="shared" si="55"/>
        <v>7.054785478613125E-2</v>
      </c>
      <c r="K475">
        <f t="shared" si="53"/>
        <v>5.8271877168188713E-2</v>
      </c>
      <c r="L475">
        <f t="shared" si="54"/>
        <v>2.4299999999999997</v>
      </c>
    </row>
    <row r="476" spans="1:12" x14ac:dyDescent="0.25">
      <c r="A476">
        <v>193136.22899999999</v>
      </c>
      <c r="B476">
        <v>6.742</v>
      </c>
      <c r="C476">
        <v>3.7149999999999999</v>
      </c>
      <c r="D476">
        <v>6.2E-2</v>
      </c>
      <c r="E476">
        <v>0.55100000000000005</v>
      </c>
      <c r="F476">
        <f t="shared" si="49"/>
        <v>3.726</v>
      </c>
      <c r="G476" s="1">
        <f t="shared" si="50"/>
        <v>5.9959999999999996</v>
      </c>
      <c r="H476" s="1">
        <f t="shared" si="51"/>
        <v>87.399000000004889</v>
      </c>
      <c r="I476" s="1">
        <f t="shared" si="52"/>
        <v>0</v>
      </c>
      <c r="J476">
        <f t="shared" si="55"/>
        <v>7.054785478613125E-2</v>
      </c>
      <c r="K476">
        <f t="shared" si="53"/>
        <v>6.0113273810880094E-2</v>
      </c>
      <c r="L476">
        <f t="shared" si="54"/>
        <v>2.4859999999999998</v>
      </c>
    </row>
    <row r="477" spans="1:12" x14ac:dyDescent="0.25">
      <c r="A477">
        <v>193136.329</v>
      </c>
      <c r="B477">
        <v>6.742</v>
      </c>
      <c r="C477">
        <v>3.7149999999999999</v>
      </c>
      <c r="D477">
        <v>0.72899999999999998</v>
      </c>
      <c r="E477">
        <v>0.53200000000000003</v>
      </c>
      <c r="F477">
        <f t="shared" si="49"/>
        <v>3.726</v>
      </c>
      <c r="G477" s="1">
        <f t="shared" si="50"/>
        <v>6.0149999999999997</v>
      </c>
      <c r="H477" s="1">
        <f t="shared" si="51"/>
        <v>87.49900000001071</v>
      </c>
      <c r="I477" s="1">
        <f t="shared" si="52"/>
        <v>0</v>
      </c>
      <c r="J477">
        <f t="shared" si="55"/>
        <v>7.054785478613125E-2</v>
      </c>
      <c r="K477">
        <f t="shared" si="53"/>
        <v>6.1678460957167766E-2</v>
      </c>
      <c r="L477">
        <f t="shared" si="54"/>
        <v>2.5049999999999999</v>
      </c>
    </row>
    <row r="478" spans="1:12" x14ac:dyDescent="0.25">
      <c r="A478">
        <v>193136.43</v>
      </c>
      <c r="B478">
        <v>6.806</v>
      </c>
      <c r="C478">
        <v>3.7320000000000002</v>
      </c>
      <c r="D478">
        <v>6.2E-2</v>
      </c>
      <c r="E478">
        <v>0.53200000000000003</v>
      </c>
      <c r="F478">
        <f t="shared" si="49"/>
        <v>3.7430000000000003</v>
      </c>
      <c r="G478" s="1">
        <f t="shared" si="50"/>
        <v>6.0149999999999997</v>
      </c>
      <c r="H478" s="1">
        <f t="shared" si="51"/>
        <v>87.600000000005821</v>
      </c>
      <c r="I478" s="1">
        <f t="shared" si="52"/>
        <v>0.16831683169132003</v>
      </c>
      <c r="J478">
        <f t="shared" si="55"/>
        <v>8.1768976898885903E-2</v>
      </c>
      <c r="K478">
        <f t="shared" si="53"/>
        <v>6.3008870031512287E-2</v>
      </c>
      <c r="L478">
        <f t="shared" si="54"/>
        <v>2.4879999999999995</v>
      </c>
    </row>
    <row r="479" spans="1:12" x14ac:dyDescent="0.25">
      <c r="A479">
        <v>193136.53</v>
      </c>
      <c r="B479">
        <v>6.806</v>
      </c>
      <c r="C479">
        <v>3.7320000000000002</v>
      </c>
      <c r="D479">
        <v>6.2E-2</v>
      </c>
      <c r="E479">
        <v>0.53200000000000003</v>
      </c>
      <c r="F479">
        <f t="shared" si="49"/>
        <v>3.7430000000000003</v>
      </c>
      <c r="G479" s="1">
        <f t="shared" si="50"/>
        <v>6.0149999999999997</v>
      </c>
      <c r="H479" s="1">
        <f t="shared" si="51"/>
        <v>87.700000000011642</v>
      </c>
      <c r="I479" s="1">
        <f t="shared" si="52"/>
        <v>0</v>
      </c>
      <c r="J479">
        <f t="shared" si="55"/>
        <v>5.843564356691066E-2</v>
      </c>
      <c r="K479">
        <f t="shared" si="53"/>
        <v>6.5822886061618333E-2</v>
      </c>
      <c r="L479">
        <f t="shared" si="54"/>
        <v>2.4879999999999995</v>
      </c>
    </row>
    <row r="480" spans="1:12" x14ac:dyDescent="0.25">
      <c r="A480">
        <v>193136.62899999999</v>
      </c>
      <c r="B480">
        <v>6.9349999999999996</v>
      </c>
      <c r="C480">
        <v>3.7320000000000002</v>
      </c>
      <c r="D480">
        <v>0.72899999999999998</v>
      </c>
      <c r="E480">
        <v>0.56999999999999995</v>
      </c>
      <c r="F480">
        <f t="shared" si="49"/>
        <v>3.7430000000000003</v>
      </c>
      <c r="G480" s="1">
        <f t="shared" si="50"/>
        <v>5.9769999999999994</v>
      </c>
      <c r="H480" s="1">
        <f t="shared" si="51"/>
        <v>87.798999999999069</v>
      </c>
      <c r="I480" s="1">
        <f t="shared" si="52"/>
        <v>0</v>
      </c>
      <c r="J480">
        <f t="shared" si="55"/>
        <v>5.843564356691066E-2</v>
      </c>
      <c r="K480">
        <f t="shared" si="53"/>
        <v>6.4714799687412172E-2</v>
      </c>
      <c r="L480">
        <f t="shared" si="54"/>
        <v>2.4499999999999997</v>
      </c>
    </row>
    <row r="481" spans="1:12" x14ac:dyDescent="0.25">
      <c r="A481">
        <v>193136.72899999999</v>
      </c>
      <c r="B481">
        <v>6.9349999999999996</v>
      </c>
      <c r="C481">
        <v>3.75</v>
      </c>
      <c r="D481">
        <v>6.2E-2</v>
      </c>
      <c r="E481">
        <v>0.55100000000000005</v>
      </c>
      <c r="F481">
        <f t="shared" si="49"/>
        <v>3.7610000000000001</v>
      </c>
      <c r="G481" s="1">
        <f t="shared" si="50"/>
        <v>5.9959999999999996</v>
      </c>
      <c r="H481" s="1">
        <f t="shared" si="51"/>
        <v>87.899000000004889</v>
      </c>
      <c r="I481" s="1">
        <f t="shared" si="52"/>
        <v>0.17999999998952057</v>
      </c>
      <c r="J481">
        <f t="shared" si="55"/>
        <v>7.0435643566212042E-2</v>
      </c>
      <c r="K481">
        <f t="shared" si="53"/>
        <v>6.3772926269336949E-2</v>
      </c>
      <c r="L481">
        <f t="shared" si="54"/>
        <v>2.4509999999999996</v>
      </c>
    </row>
    <row r="482" spans="1:12" x14ac:dyDescent="0.25">
      <c r="A482">
        <v>193136.83</v>
      </c>
      <c r="B482">
        <v>6.9989999999999997</v>
      </c>
      <c r="C482">
        <v>3.75</v>
      </c>
      <c r="D482">
        <v>6.2E-2</v>
      </c>
      <c r="E482">
        <v>0.53200000000000003</v>
      </c>
      <c r="F482">
        <f t="shared" si="49"/>
        <v>3.7610000000000001</v>
      </c>
      <c r="G482" s="1">
        <f t="shared" si="50"/>
        <v>6.0149999999999997</v>
      </c>
      <c r="H482" s="1">
        <f t="shared" si="51"/>
        <v>88</v>
      </c>
      <c r="I482" s="1">
        <f t="shared" si="52"/>
        <v>0</v>
      </c>
      <c r="J482">
        <f t="shared" si="55"/>
        <v>7.0435643566212042E-2</v>
      </c>
      <c r="K482">
        <f t="shared" si="53"/>
        <v>6.4772333863868214E-2</v>
      </c>
      <c r="L482">
        <f t="shared" si="54"/>
        <v>2.4699999999999998</v>
      </c>
    </row>
    <row r="483" spans="1:12" x14ac:dyDescent="0.25">
      <c r="A483">
        <v>193136.929</v>
      </c>
      <c r="B483">
        <v>6.9989999999999997</v>
      </c>
      <c r="C483">
        <v>3.7679999999999998</v>
      </c>
      <c r="D483">
        <v>6.2E-2</v>
      </c>
      <c r="E483">
        <v>0.53200000000000003</v>
      </c>
      <c r="F483">
        <f t="shared" si="49"/>
        <v>3.7789999999999999</v>
      </c>
      <c r="G483" s="1">
        <f t="shared" si="50"/>
        <v>6.0149999999999997</v>
      </c>
      <c r="H483" s="1">
        <f t="shared" si="51"/>
        <v>88.099000000016531</v>
      </c>
      <c r="I483" s="1">
        <f t="shared" si="52"/>
        <v>0.1818181817878198</v>
      </c>
      <c r="J483">
        <f t="shared" si="55"/>
        <v>7.0556855686098652E-2</v>
      </c>
      <c r="K483">
        <f t="shared" si="53"/>
        <v>6.5621830319219782E-2</v>
      </c>
      <c r="L483">
        <f t="shared" si="54"/>
        <v>2.452</v>
      </c>
    </row>
    <row r="484" spans="1:12" x14ac:dyDescent="0.25">
      <c r="A484">
        <v>193137.02900000001</v>
      </c>
      <c r="B484">
        <v>6.9989999999999997</v>
      </c>
      <c r="C484">
        <v>3.7679999999999998</v>
      </c>
      <c r="D484">
        <v>6.2E-2</v>
      </c>
      <c r="E484">
        <v>0.55100000000000005</v>
      </c>
      <c r="F484">
        <f t="shared" si="49"/>
        <v>3.7789999999999999</v>
      </c>
      <c r="G484" s="1">
        <f t="shared" si="50"/>
        <v>5.9959999999999996</v>
      </c>
      <c r="H484" s="1">
        <f t="shared" si="51"/>
        <v>88.199000000022352</v>
      </c>
      <c r="I484" s="1">
        <f t="shared" si="52"/>
        <v>0</v>
      </c>
      <c r="J484">
        <f t="shared" si="55"/>
        <v>7.0556855686098652E-2</v>
      </c>
      <c r="K484">
        <f t="shared" si="53"/>
        <v>6.6362084124251611E-2</v>
      </c>
      <c r="L484">
        <f t="shared" si="54"/>
        <v>2.4329999999999998</v>
      </c>
    </row>
    <row r="485" spans="1:12" x14ac:dyDescent="0.25">
      <c r="A485">
        <v>193137.13</v>
      </c>
      <c r="B485">
        <v>6.9989999999999997</v>
      </c>
      <c r="C485">
        <v>3.7679999999999998</v>
      </c>
      <c r="D485">
        <v>6.2E-2</v>
      </c>
      <c r="E485">
        <v>0.54200000000000004</v>
      </c>
      <c r="F485">
        <f t="shared" si="49"/>
        <v>3.7789999999999999</v>
      </c>
      <c r="G485" s="1">
        <f t="shared" si="50"/>
        <v>6.0049999999999999</v>
      </c>
      <c r="H485" s="1">
        <f t="shared" si="51"/>
        <v>88.300000000017462</v>
      </c>
      <c r="I485" s="1">
        <f t="shared" si="52"/>
        <v>0</v>
      </c>
      <c r="J485">
        <f t="shared" si="55"/>
        <v>7.0556855686098652E-2</v>
      </c>
      <c r="K485">
        <f t="shared" si="53"/>
        <v>6.6991299858528669E-2</v>
      </c>
      <c r="L485">
        <f t="shared" si="54"/>
        <v>2.4420000000000002</v>
      </c>
    </row>
    <row r="486" spans="1:12" x14ac:dyDescent="0.25">
      <c r="A486">
        <v>193137.23</v>
      </c>
      <c r="B486">
        <v>6.9989999999999997</v>
      </c>
      <c r="C486">
        <v>3.7850000000000001</v>
      </c>
      <c r="D486">
        <v>6.2E-2</v>
      </c>
      <c r="E486">
        <v>0.53200000000000003</v>
      </c>
      <c r="F486">
        <f t="shared" si="49"/>
        <v>3.7960000000000003</v>
      </c>
      <c r="G486" s="1">
        <f t="shared" si="50"/>
        <v>6.0149999999999997</v>
      </c>
      <c r="H486" s="1">
        <f t="shared" si="51"/>
        <v>88.400000000023283</v>
      </c>
      <c r="I486" s="1">
        <f t="shared" si="52"/>
        <v>0.16999999999010817</v>
      </c>
      <c r="J486">
        <f t="shared" si="55"/>
        <v>7.0556855686098943E-2</v>
      </c>
      <c r="K486">
        <f t="shared" si="53"/>
        <v>6.7526133232664168E-2</v>
      </c>
      <c r="L486">
        <f t="shared" si="54"/>
        <v>2.4349999999999996</v>
      </c>
    </row>
    <row r="487" spans="1:12" x14ac:dyDescent="0.25">
      <c r="A487">
        <v>193137.329</v>
      </c>
      <c r="B487">
        <v>6.9989999999999997</v>
      </c>
      <c r="C487">
        <v>3.7850000000000001</v>
      </c>
      <c r="D487">
        <v>6.2E-2</v>
      </c>
      <c r="E487">
        <v>0.53200000000000003</v>
      </c>
      <c r="F487">
        <f t="shared" si="49"/>
        <v>3.7960000000000003</v>
      </c>
      <c r="G487" s="1">
        <f t="shared" si="50"/>
        <v>6.0149999999999997</v>
      </c>
      <c r="H487" s="1">
        <f t="shared" si="51"/>
        <v>88.49900000001071</v>
      </c>
      <c r="I487" s="1">
        <f t="shared" si="52"/>
        <v>0</v>
      </c>
      <c r="J487">
        <f t="shared" si="55"/>
        <v>5.855685568330482E-2</v>
      </c>
      <c r="K487">
        <f t="shared" si="53"/>
        <v>6.7980741600679379E-2</v>
      </c>
      <c r="L487">
        <f t="shared" si="54"/>
        <v>2.4349999999999996</v>
      </c>
    </row>
    <row r="488" spans="1:12" x14ac:dyDescent="0.25">
      <c r="A488">
        <v>193137.429</v>
      </c>
      <c r="B488">
        <v>6.9989999999999997</v>
      </c>
      <c r="C488">
        <v>3.7850000000000001</v>
      </c>
      <c r="D488">
        <v>0.72899999999999998</v>
      </c>
      <c r="E488">
        <v>0.54200000000000004</v>
      </c>
      <c r="F488">
        <f t="shared" si="49"/>
        <v>3.7960000000000003</v>
      </c>
      <c r="G488" s="1">
        <f t="shared" si="50"/>
        <v>6.0049999999999999</v>
      </c>
      <c r="H488" s="1">
        <f t="shared" si="51"/>
        <v>88.599000000016531</v>
      </c>
      <c r="I488" s="1">
        <f t="shared" si="52"/>
        <v>0</v>
      </c>
      <c r="J488">
        <f t="shared" si="55"/>
        <v>5.855685568330482E-2</v>
      </c>
      <c r="K488">
        <f t="shared" si="53"/>
        <v>6.6567158713073199E-2</v>
      </c>
      <c r="L488">
        <f t="shared" si="54"/>
        <v>2.4249999999999998</v>
      </c>
    </row>
    <row r="489" spans="1:12" x14ac:dyDescent="0.25">
      <c r="A489">
        <v>193137.53</v>
      </c>
      <c r="B489">
        <v>6.9989999999999997</v>
      </c>
      <c r="C489">
        <v>3.7850000000000001</v>
      </c>
      <c r="D489">
        <v>6.2E-2</v>
      </c>
      <c r="E489">
        <v>0.58799999999999997</v>
      </c>
      <c r="F489">
        <f t="shared" si="49"/>
        <v>3.7960000000000003</v>
      </c>
      <c r="G489" s="1">
        <f t="shared" si="50"/>
        <v>5.9589999999999996</v>
      </c>
      <c r="H489" s="1">
        <f t="shared" si="51"/>
        <v>88.700000000011642</v>
      </c>
      <c r="I489" s="1">
        <f t="shared" si="52"/>
        <v>0</v>
      </c>
      <c r="J489">
        <f t="shared" si="55"/>
        <v>4.6675667563917909E-2</v>
      </c>
      <c r="K489">
        <f t="shared" si="53"/>
        <v>6.5365613258607944E-2</v>
      </c>
      <c r="L489">
        <f t="shared" si="54"/>
        <v>2.3789999999999996</v>
      </c>
    </row>
    <row r="490" spans="1:12" x14ac:dyDescent="0.25">
      <c r="A490">
        <v>193137.62899999999</v>
      </c>
      <c r="B490">
        <v>7.0640000000000001</v>
      </c>
      <c r="C490">
        <v>3.7850000000000001</v>
      </c>
      <c r="D490">
        <v>6.2E-2</v>
      </c>
      <c r="E490">
        <v>0.59799999999999998</v>
      </c>
      <c r="F490">
        <f t="shared" si="49"/>
        <v>3.7960000000000003</v>
      </c>
      <c r="G490" s="1">
        <f t="shared" si="50"/>
        <v>5.9489999999999998</v>
      </c>
      <c r="H490" s="1">
        <f t="shared" si="51"/>
        <v>88.798999999999069</v>
      </c>
      <c r="I490" s="1">
        <f t="shared" si="52"/>
        <v>0</v>
      </c>
      <c r="J490">
        <f t="shared" si="55"/>
        <v>4.6675667563917909E-2</v>
      </c>
      <c r="K490">
        <f t="shared" si="53"/>
        <v>6.2562121404404439E-2</v>
      </c>
      <c r="L490">
        <f t="shared" si="54"/>
        <v>2.3689999999999998</v>
      </c>
    </row>
    <row r="491" spans="1:12" x14ac:dyDescent="0.25">
      <c r="A491">
        <v>193137.72899999999</v>
      </c>
      <c r="B491">
        <v>6.9989999999999997</v>
      </c>
      <c r="C491">
        <v>3.7850000000000001</v>
      </c>
      <c r="D491">
        <v>6.2E-2</v>
      </c>
      <c r="E491">
        <v>0.53200000000000003</v>
      </c>
      <c r="F491">
        <f t="shared" si="49"/>
        <v>3.7960000000000003</v>
      </c>
      <c r="G491" s="1">
        <f t="shared" si="50"/>
        <v>6.0149999999999997</v>
      </c>
      <c r="H491" s="1">
        <f t="shared" si="51"/>
        <v>88.899000000004889</v>
      </c>
      <c r="I491" s="1">
        <f t="shared" si="52"/>
        <v>0</v>
      </c>
      <c r="J491">
        <f t="shared" si="55"/>
        <v>4.6675667563917909E-2</v>
      </c>
      <c r="K491">
        <f t="shared" si="53"/>
        <v>6.0179153328331458E-2</v>
      </c>
      <c r="L491">
        <f t="shared" si="54"/>
        <v>2.4349999999999996</v>
      </c>
    </row>
    <row r="492" spans="1:12" x14ac:dyDescent="0.25">
      <c r="A492">
        <v>193137.83</v>
      </c>
      <c r="B492">
        <v>6.742</v>
      </c>
      <c r="C492">
        <v>3.8029999999999999</v>
      </c>
      <c r="D492">
        <v>6.2E-2</v>
      </c>
      <c r="E492">
        <v>0.53200000000000003</v>
      </c>
      <c r="F492">
        <f t="shared" si="49"/>
        <v>3.8140000000000001</v>
      </c>
      <c r="G492" s="1">
        <f t="shared" si="50"/>
        <v>6.0149999999999997</v>
      </c>
      <c r="H492" s="1">
        <f t="shared" si="51"/>
        <v>89</v>
      </c>
      <c r="I492" s="1">
        <f t="shared" si="52"/>
        <v>0.17821782179080375</v>
      </c>
      <c r="J492">
        <f t="shared" si="55"/>
        <v>5.8556855683304827E-2</v>
      </c>
      <c r="K492">
        <f t="shared" si="53"/>
        <v>5.815363046366942E-2</v>
      </c>
      <c r="L492">
        <f t="shared" si="54"/>
        <v>2.4169999999999998</v>
      </c>
    </row>
    <row r="493" spans="1:12" x14ac:dyDescent="0.25">
      <c r="A493">
        <v>193137.93</v>
      </c>
      <c r="B493">
        <v>3.7810000000000001</v>
      </c>
      <c r="C493">
        <v>3.8029999999999999</v>
      </c>
      <c r="D493">
        <v>6.2E-2</v>
      </c>
      <c r="E493">
        <v>0.58799999999999997</v>
      </c>
      <c r="F493">
        <f t="shared" si="49"/>
        <v>3.8140000000000001</v>
      </c>
      <c r="G493" s="1">
        <f t="shared" si="50"/>
        <v>5.9589999999999996</v>
      </c>
      <c r="H493" s="1">
        <f t="shared" si="51"/>
        <v>89.100000000005821</v>
      </c>
      <c r="I493" s="1">
        <f t="shared" si="52"/>
        <v>0</v>
      </c>
      <c r="J493">
        <f t="shared" si="55"/>
        <v>4.7335733570550147E-2</v>
      </c>
      <c r="K493">
        <f t="shared" si="53"/>
        <v>5.8214114246614733E-2</v>
      </c>
      <c r="L493">
        <f t="shared" si="54"/>
        <v>2.3609999999999998</v>
      </c>
    </row>
    <row r="494" spans="1:12" x14ac:dyDescent="0.25">
      <c r="A494">
        <v>193138.02900000001</v>
      </c>
      <c r="B494">
        <v>1.593</v>
      </c>
      <c r="C494">
        <v>3.8029999999999999</v>
      </c>
      <c r="D494">
        <v>0.72899999999999998</v>
      </c>
      <c r="E494">
        <v>0.53200000000000003</v>
      </c>
      <c r="F494">
        <f t="shared" si="49"/>
        <v>3.8140000000000001</v>
      </c>
      <c r="G494" s="1">
        <f t="shared" si="50"/>
        <v>6.0149999999999997</v>
      </c>
      <c r="H494" s="1">
        <f t="shared" si="51"/>
        <v>89.199000000022352</v>
      </c>
      <c r="I494" s="1">
        <f t="shared" si="52"/>
        <v>0</v>
      </c>
      <c r="J494">
        <f t="shared" si="55"/>
        <v>4.7335733570550147E-2</v>
      </c>
      <c r="K494">
        <f t="shared" si="53"/>
        <v>5.6582357145205042E-2</v>
      </c>
      <c r="L494">
        <f t="shared" si="54"/>
        <v>2.4169999999999998</v>
      </c>
    </row>
    <row r="495" spans="1:12" x14ac:dyDescent="0.25">
      <c r="A495">
        <v>193138.13</v>
      </c>
      <c r="B495">
        <v>0.56299999999999994</v>
      </c>
      <c r="C495">
        <v>3.8029999999999999</v>
      </c>
      <c r="D495">
        <v>0.72899999999999998</v>
      </c>
      <c r="E495">
        <v>0.60699999999999998</v>
      </c>
      <c r="F495">
        <f t="shared" si="49"/>
        <v>3.8140000000000001</v>
      </c>
      <c r="G495" s="1">
        <f t="shared" si="50"/>
        <v>5.9399999999999995</v>
      </c>
      <c r="H495" s="1">
        <f t="shared" si="51"/>
        <v>89.300000000017462</v>
      </c>
      <c r="I495" s="1">
        <f t="shared" si="52"/>
        <v>0</v>
      </c>
      <c r="J495">
        <f t="shared" si="55"/>
        <v>4.7335733570550147E-2</v>
      </c>
      <c r="K495">
        <f t="shared" si="53"/>
        <v>5.5195363609006808E-2</v>
      </c>
      <c r="L495">
        <f t="shared" si="54"/>
        <v>2.3419999999999996</v>
      </c>
    </row>
    <row r="496" spans="1:12" x14ac:dyDescent="0.25">
      <c r="A496">
        <v>193138.23</v>
      </c>
      <c r="B496">
        <v>0.112</v>
      </c>
      <c r="C496">
        <v>3.8210000000000002</v>
      </c>
      <c r="D496">
        <v>6.2E-2</v>
      </c>
      <c r="E496">
        <v>0.53200000000000003</v>
      </c>
      <c r="F496">
        <f t="shared" si="49"/>
        <v>3.8320000000000003</v>
      </c>
      <c r="G496" s="1">
        <f t="shared" si="50"/>
        <v>6.0149999999999997</v>
      </c>
      <c r="H496" s="1">
        <f t="shared" si="51"/>
        <v>89.400000000023283</v>
      </c>
      <c r="I496" s="1">
        <f t="shared" si="52"/>
        <v>0.17999999998952501</v>
      </c>
      <c r="J496">
        <f t="shared" si="55"/>
        <v>4.7335733570550445E-2</v>
      </c>
      <c r="K496">
        <f t="shared" si="53"/>
        <v>5.401641910323831E-2</v>
      </c>
      <c r="L496">
        <f t="shared" si="54"/>
        <v>2.3989999999999996</v>
      </c>
    </row>
    <row r="497" spans="1:12" x14ac:dyDescent="0.25">
      <c r="A497">
        <v>193138.329</v>
      </c>
      <c r="B497">
        <v>-1.6E-2</v>
      </c>
      <c r="C497">
        <v>3.8210000000000002</v>
      </c>
      <c r="D497">
        <v>6.2E-2</v>
      </c>
      <c r="E497">
        <v>0.52300000000000002</v>
      </c>
      <c r="F497">
        <f t="shared" ref="F497:F560" si="56">C497+0.011</f>
        <v>3.8320000000000003</v>
      </c>
      <c r="G497" s="1">
        <f t="shared" ref="G497:G560" si="57">6+0.547-E497</f>
        <v>6.024</v>
      </c>
      <c r="H497" s="1">
        <f t="shared" ref="H497:H560" si="58">$H$2+(A497-$A$2)</f>
        <v>89.49900000001071</v>
      </c>
      <c r="I497" s="1">
        <f t="shared" ref="I497:I560" si="59">(C497-C496)/(A497-A496)</f>
        <v>0</v>
      </c>
      <c r="J497">
        <f t="shared" si="55"/>
        <v>4.7335733570550445E-2</v>
      </c>
      <c r="K497">
        <f t="shared" ref="K497:K560" si="60">0.15*J496+0.85*K496</f>
        <v>5.3014316273335124E-2</v>
      </c>
      <c r="L497">
        <f t="shared" ref="L497:L560" si="61">(6-C497-0.011)+(0.774-0.011)-E497</f>
        <v>2.4079999999999995</v>
      </c>
    </row>
    <row r="498" spans="1:12" x14ac:dyDescent="0.25">
      <c r="A498">
        <v>193138.429</v>
      </c>
      <c r="B498">
        <v>-8.1000000000000003E-2</v>
      </c>
      <c r="C498">
        <v>3.8210000000000002</v>
      </c>
      <c r="D498">
        <v>6.2E-2</v>
      </c>
      <c r="E498">
        <v>0.51400000000000001</v>
      </c>
      <c r="F498">
        <f t="shared" si="56"/>
        <v>3.8320000000000003</v>
      </c>
      <c r="G498" s="1">
        <f t="shared" si="57"/>
        <v>6.0329999999999995</v>
      </c>
      <c r="H498" s="1">
        <f t="shared" si="58"/>
        <v>89.599000000016531</v>
      </c>
      <c r="I498" s="1">
        <f t="shared" si="59"/>
        <v>0</v>
      </c>
      <c r="J498">
        <f t="shared" si="55"/>
        <v>3.5214521451362467E-2</v>
      </c>
      <c r="K498">
        <f t="shared" si="60"/>
        <v>5.2162528867917418E-2</v>
      </c>
      <c r="L498">
        <f t="shared" si="61"/>
        <v>2.4169999999999998</v>
      </c>
    </row>
    <row r="499" spans="1:12" x14ac:dyDescent="0.25">
      <c r="A499">
        <v>193138.53</v>
      </c>
      <c r="B499">
        <v>-8.1000000000000003E-2</v>
      </c>
      <c r="C499">
        <v>3.8380000000000001</v>
      </c>
      <c r="D499">
        <v>6.2E-2</v>
      </c>
      <c r="E499">
        <v>0.51400000000000001</v>
      </c>
      <c r="F499">
        <f t="shared" si="56"/>
        <v>3.8490000000000002</v>
      </c>
      <c r="G499" s="1">
        <f t="shared" si="57"/>
        <v>6.0329999999999995</v>
      </c>
      <c r="H499" s="1">
        <f t="shared" si="58"/>
        <v>89.700000000011642</v>
      </c>
      <c r="I499" s="1">
        <f t="shared" si="59"/>
        <v>0.16831683169131564</v>
      </c>
      <c r="J499">
        <f t="shared" si="55"/>
        <v>4.6435643564116842E-2</v>
      </c>
      <c r="K499">
        <f t="shared" si="60"/>
        <v>4.9620327755434172E-2</v>
      </c>
      <c r="L499">
        <f t="shared" si="61"/>
        <v>2.3999999999999995</v>
      </c>
    </row>
    <row r="500" spans="1:12" x14ac:dyDescent="0.25">
      <c r="A500">
        <v>193138.63</v>
      </c>
      <c r="B500">
        <v>-8.1000000000000003E-2</v>
      </c>
      <c r="C500">
        <v>3.8380000000000001</v>
      </c>
      <c r="D500">
        <v>0.72899999999999998</v>
      </c>
      <c r="E500">
        <v>0.52300000000000002</v>
      </c>
      <c r="F500">
        <f t="shared" si="56"/>
        <v>3.8490000000000002</v>
      </c>
      <c r="G500" s="1">
        <f t="shared" si="57"/>
        <v>6.024</v>
      </c>
      <c r="H500" s="1">
        <f t="shared" si="58"/>
        <v>89.800000000017462</v>
      </c>
      <c r="I500" s="1">
        <f t="shared" si="59"/>
        <v>0</v>
      </c>
      <c r="J500">
        <f t="shared" si="55"/>
        <v>4.6435643564116842E-2</v>
      </c>
      <c r="K500">
        <f t="shared" si="60"/>
        <v>4.9142625126736575E-2</v>
      </c>
      <c r="L500">
        <f t="shared" si="61"/>
        <v>2.3909999999999996</v>
      </c>
    </row>
    <row r="501" spans="1:12" x14ac:dyDescent="0.25">
      <c r="A501">
        <v>193138.72899999999</v>
      </c>
      <c r="B501">
        <v>-8.1000000000000003E-2</v>
      </c>
      <c r="C501">
        <v>3.8559999999999999</v>
      </c>
      <c r="D501">
        <v>6.2E-2</v>
      </c>
      <c r="E501">
        <v>0.51400000000000001</v>
      </c>
      <c r="F501">
        <f t="shared" si="56"/>
        <v>3.867</v>
      </c>
      <c r="G501" s="1">
        <f t="shared" si="57"/>
        <v>6.0329999999999995</v>
      </c>
      <c r="H501" s="1">
        <f t="shared" si="58"/>
        <v>89.899000000004889</v>
      </c>
      <c r="I501" s="1">
        <f t="shared" si="59"/>
        <v>0.18181818184127038</v>
      </c>
      <c r="J501">
        <f t="shared" si="55"/>
        <v>4.7223522354194324E-2</v>
      </c>
      <c r="K501">
        <f t="shared" si="60"/>
        <v>4.8736577892343619E-2</v>
      </c>
      <c r="L501">
        <f t="shared" si="61"/>
        <v>2.3819999999999997</v>
      </c>
    </row>
    <row r="502" spans="1:12" x14ac:dyDescent="0.25">
      <c r="A502">
        <v>193138.83</v>
      </c>
      <c r="B502">
        <v>-0.14499999999999999</v>
      </c>
      <c r="C502">
        <v>3.8559999999999999</v>
      </c>
      <c r="D502">
        <v>6.2E-2</v>
      </c>
      <c r="E502">
        <v>0.51400000000000001</v>
      </c>
      <c r="F502">
        <f t="shared" si="56"/>
        <v>3.867</v>
      </c>
      <c r="G502" s="1">
        <f t="shared" si="57"/>
        <v>6.0329999999999995</v>
      </c>
      <c r="H502" s="1">
        <f t="shared" si="58"/>
        <v>90</v>
      </c>
      <c r="I502" s="1">
        <f t="shared" si="59"/>
        <v>0</v>
      </c>
      <c r="J502">
        <f t="shared" si="55"/>
        <v>4.7223522354194324E-2</v>
      </c>
      <c r="K502">
        <f t="shared" si="60"/>
        <v>4.8509619561621226E-2</v>
      </c>
      <c r="L502">
        <f t="shared" si="61"/>
        <v>2.3819999999999997</v>
      </c>
    </row>
    <row r="503" spans="1:12" x14ac:dyDescent="0.25">
      <c r="A503">
        <v>193138.93</v>
      </c>
      <c r="B503">
        <v>-8.1000000000000003E-2</v>
      </c>
      <c r="C503">
        <v>3.8559999999999999</v>
      </c>
      <c r="D503">
        <v>6.2E-2</v>
      </c>
      <c r="E503">
        <v>0.51400000000000001</v>
      </c>
      <c r="F503">
        <f t="shared" si="56"/>
        <v>3.867</v>
      </c>
      <c r="G503" s="1">
        <f t="shared" si="57"/>
        <v>6.0329999999999995</v>
      </c>
      <c r="H503" s="1">
        <f t="shared" si="58"/>
        <v>90.100000000005821</v>
      </c>
      <c r="I503" s="1">
        <f t="shared" si="59"/>
        <v>0</v>
      </c>
      <c r="J503">
        <f t="shared" si="55"/>
        <v>4.7223522354194324E-2</v>
      </c>
      <c r="K503">
        <f t="shared" si="60"/>
        <v>4.8316704980507191E-2</v>
      </c>
      <c r="L503">
        <f t="shared" si="61"/>
        <v>2.3819999999999997</v>
      </c>
    </row>
    <row r="504" spans="1:12" x14ac:dyDescent="0.25">
      <c r="A504">
        <v>193139.03</v>
      </c>
      <c r="B504">
        <v>-8.1000000000000003E-2</v>
      </c>
      <c r="C504">
        <v>3.8559999999999999</v>
      </c>
      <c r="D504">
        <v>6.2E-2</v>
      </c>
      <c r="E504">
        <v>0.51400000000000001</v>
      </c>
      <c r="F504">
        <f t="shared" si="56"/>
        <v>3.867</v>
      </c>
      <c r="G504" s="1">
        <f t="shared" si="57"/>
        <v>6.0329999999999995</v>
      </c>
      <c r="H504" s="1">
        <f t="shared" si="58"/>
        <v>90.200000000011642</v>
      </c>
      <c r="I504" s="1">
        <f t="shared" si="59"/>
        <v>0</v>
      </c>
      <c r="J504">
        <f t="shared" si="55"/>
        <v>4.7223522354194324E-2</v>
      </c>
      <c r="K504">
        <f t="shared" si="60"/>
        <v>4.8152727586560258E-2</v>
      </c>
      <c r="L504">
        <f t="shared" si="61"/>
        <v>2.3819999999999997</v>
      </c>
    </row>
    <row r="505" spans="1:12" x14ac:dyDescent="0.25">
      <c r="A505">
        <v>193139.12899999999</v>
      </c>
      <c r="B505">
        <v>-8.1000000000000003E-2</v>
      </c>
      <c r="C505">
        <v>3.8559999999999999</v>
      </c>
      <c r="D505">
        <v>0.72899999999999998</v>
      </c>
      <c r="E505">
        <v>0.51400000000000001</v>
      </c>
      <c r="F505">
        <f t="shared" si="56"/>
        <v>3.867</v>
      </c>
      <c r="G505" s="1">
        <f t="shared" si="57"/>
        <v>6.0329999999999995</v>
      </c>
      <c r="H505" s="1">
        <f t="shared" si="58"/>
        <v>90.298999999999069</v>
      </c>
      <c r="I505" s="1">
        <f t="shared" si="59"/>
        <v>0</v>
      </c>
      <c r="J505">
        <f t="shared" si="55"/>
        <v>4.7223522354194324E-2</v>
      </c>
      <c r="K505">
        <f t="shared" si="60"/>
        <v>4.8013346801705367E-2</v>
      </c>
      <c r="L505">
        <f t="shared" si="61"/>
        <v>2.3819999999999997</v>
      </c>
    </row>
    <row r="506" spans="1:12" x14ac:dyDescent="0.25">
      <c r="A506">
        <v>193139.23</v>
      </c>
      <c r="B506">
        <v>-8.1000000000000003E-2</v>
      </c>
      <c r="C506">
        <v>3.8559999999999999</v>
      </c>
      <c r="D506">
        <v>6.2E-2</v>
      </c>
      <c r="E506">
        <v>0.51400000000000001</v>
      </c>
      <c r="F506">
        <f t="shared" si="56"/>
        <v>3.867</v>
      </c>
      <c r="G506" s="1">
        <f t="shared" si="57"/>
        <v>6.0329999999999995</v>
      </c>
      <c r="H506" s="1">
        <f t="shared" si="58"/>
        <v>90.400000000023283</v>
      </c>
      <c r="I506" s="1">
        <f t="shared" si="59"/>
        <v>0</v>
      </c>
      <c r="J506">
        <f t="shared" si="55"/>
        <v>4.7223522354194324E-2</v>
      </c>
      <c r="K506">
        <f t="shared" si="60"/>
        <v>4.7894873134578714E-2</v>
      </c>
      <c r="L506">
        <f t="shared" si="61"/>
        <v>2.3819999999999997</v>
      </c>
    </row>
    <row r="507" spans="1:12" x14ac:dyDescent="0.25">
      <c r="A507">
        <v>193139.33</v>
      </c>
      <c r="B507">
        <v>-8.1000000000000003E-2</v>
      </c>
      <c r="C507">
        <v>3.8559999999999999</v>
      </c>
      <c r="D507">
        <v>0.72899999999999998</v>
      </c>
      <c r="E507">
        <v>0.51400000000000001</v>
      </c>
      <c r="F507">
        <f t="shared" si="56"/>
        <v>3.867</v>
      </c>
      <c r="G507" s="1">
        <f t="shared" si="57"/>
        <v>6.0329999999999995</v>
      </c>
      <c r="H507" s="1">
        <f t="shared" si="58"/>
        <v>90.5</v>
      </c>
      <c r="I507" s="1">
        <f t="shared" si="59"/>
        <v>0</v>
      </c>
      <c r="J507">
        <f t="shared" si="55"/>
        <v>3.5342334234807399E-2</v>
      </c>
      <c r="K507">
        <f t="shared" si="60"/>
        <v>4.7794170517521058E-2</v>
      </c>
      <c r="L507">
        <f t="shared" si="61"/>
        <v>2.3819999999999997</v>
      </c>
    </row>
    <row r="508" spans="1:12" x14ac:dyDescent="0.25">
      <c r="A508">
        <v>193139.429</v>
      </c>
      <c r="B508">
        <v>-8.1000000000000003E-2</v>
      </c>
      <c r="C508">
        <v>3.8559999999999999</v>
      </c>
      <c r="D508">
        <v>6.2E-2</v>
      </c>
      <c r="E508">
        <v>0.51400000000000001</v>
      </c>
      <c r="F508">
        <f t="shared" si="56"/>
        <v>3.867</v>
      </c>
      <c r="G508" s="1">
        <f t="shared" si="57"/>
        <v>6.0329999999999995</v>
      </c>
      <c r="H508" s="1">
        <f t="shared" si="58"/>
        <v>90.599000000016531</v>
      </c>
      <c r="I508" s="1">
        <f t="shared" si="59"/>
        <v>0</v>
      </c>
      <c r="J508">
        <f t="shared" si="55"/>
        <v>3.5342334234807399E-2</v>
      </c>
      <c r="K508">
        <f t="shared" si="60"/>
        <v>4.5926395075114007E-2</v>
      </c>
      <c r="L508">
        <f t="shared" si="61"/>
        <v>2.3819999999999997</v>
      </c>
    </row>
    <row r="509" spans="1:12" x14ac:dyDescent="0.25">
      <c r="A509">
        <v>193139.52900000001</v>
      </c>
      <c r="B509">
        <v>-8.1000000000000003E-2</v>
      </c>
      <c r="C509">
        <v>3.8559999999999999</v>
      </c>
      <c r="D509">
        <v>0.72899999999999998</v>
      </c>
      <c r="E509">
        <v>0.51400000000000001</v>
      </c>
      <c r="F509">
        <f t="shared" si="56"/>
        <v>3.867</v>
      </c>
      <c r="G509" s="1">
        <f t="shared" si="57"/>
        <v>6.0329999999999995</v>
      </c>
      <c r="H509" s="1">
        <f t="shared" si="58"/>
        <v>90.699000000022352</v>
      </c>
      <c r="I509" s="1">
        <f t="shared" si="59"/>
        <v>0</v>
      </c>
      <c r="J509">
        <f t="shared" si="55"/>
        <v>3.5342334234807399E-2</v>
      </c>
      <c r="K509">
        <f t="shared" si="60"/>
        <v>4.433878594906801E-2</v>
      </c>
      <c r="L509">
        <f t="shared" si="61"/>
        <v>2.3819999999999997</v>
      </c>
    </row>
    <row r="510" spans="1:12" x14ac:dyDescent="0.25">
      <c r="A510">
        <v>193139.63</v>
      </c>
      <c r="B510">
        <v>-8.1000000000000003E-2</v>
      </c>
      <c r="C510">
        <v>3.8559999999999999</v>
      </c>
      <c r="D510">
        <v>0.72899999999999998</v>
      </c>
      <c r="E510">
        <v>0.51400000000000001</v>
      </c>
      <c r="F510">
        <f t="shared" si="56"/>
        <v>3.867</v>
      </c>
      <c r="G510" s="1">
        <f t="shared" si="57"/>
        <v>6.0329999999999995</v>
      </c>
      <c r="H510" s="1">
        <f t="shared" si="58"/>
        <v>90.800000000017462</v>
      </c>
      <c r="I510" s="1">
        <f t="shared" si="59"/>
        <v>0</v>
      </c>
      <c r="J510">
        <f t="shared" si="55"/>
        <v>3.5342334234807399E-2</v>
      </c>
      <c r="K510">
        <f t="shared" si="60"/>
        <v>4.2989318191928916E-2</v>
      </c>
      <c r="L510">
        <f t="shared" si="61"/>
        <v>2.3819999999999997</v>
      </c>
    </row>
    <row r="511" spans="1:12" x14ac:dyDescent="0.25">
      <c r="A511">
        <v>193139.73</v>
      </c>
      <c r="B511">
        <v>-0.14499999999999999</v>
      </c>
      <c r="C511">
        <v>3.8559999999999999</v>
      </c>
      <c r="D511">
        <v>6.2E-2</v>
      </c>
      <c r="E511">
        <v>0.504</v>
      </c>
      <c r="F511">
        <f t="shared" si="56"/>
        <v>3.867</v>
      </c>
      <c r="G511" s="1">
        <f t="shared" si="57"/>
        <v>6.0429999999999993</v>
      </c>
      <c r="H511" s="1">
        <f t="shared" si="58"/>
        <v>90.900000000023283</v>
      </c>
      <c r="I511" s="1">
        <f t="shared" si="59"/>
        <v>0</v>
      </c>
      <c r="J511">
        <f t="shared" si="55"/>
        <v>2.3342334235505736E-2</v>
      </c>
      <c r="K511">
        <f t="shared" si="60"/>
        <v>4.1842270598360688E-2</v>
      </c>
      <c r="L511">
        <f t="shared" si="61"/>
        <v>2.3919999999999999</v>
      </c>
    </row>
    <row r="512" spans="1:12" x14ac:dyDescent="0.25">
      <c r="A512">
        <v>193139.829</v>
      </c>
      <c r="B512">
        <v>-0.14499999999999999</v>
      </c>
      <c r="C512">
        <v>3.8559999999999999</v>
      </c>
      <c r="D512">
        <v>6.2E-2</v>
      </c>
      <c r="E512">
        <v>0.51400000000000001</v>
      </c>
      <c r="F512">
        <f t="shared" si="56"/>
        <v>3.867</v>
      </c>
      <c r="G512" s="1">
        <f t="shared" si="57"/>
        <v>6.0329999999999995</v>
      </c>
      <c r="H512" s="1">
        <f t="shared" si="58"/>
        <v>90.99900000001071</v>
      </c>
      <c r="I512" s="1">
        <f t="shared" si="59"/>
        <v>0</v>
      </c>
      <c r="J512">
        <f t="shared" si="55"/>
        <v>2.3342334235505736E-2</v>
      </c>
      <c r="K512">
        <f t="shared" si="60"/>
        <v>3.9067280143932445E-2</v>
      </c>
      <c r="L512">
        <f t="shared" si="61"/>
        <v>2.3819999999999997</v>
      </c>
    </row>
    <row r="513" spans="1:12" x14ac:dyDescent="0.25">
      <c r="A513">
        <v>193139.93</v>
      </c>
      <c r="B513">
        <v>-8.1000000000000003E-2</v>
      </c>
      <c r="C513">
        <v>3.8740000000000001</v>
      </c>
      <c r="D513">
        <v>6.2E-2</v>
      </c>
      <c r="E513">
        <v>0.51400000000000001</v>
      </c>
      <c r="F513">
        <f t="shared" si="56"/>
        <v>3.8850000000000002</v>
      </c>
      <c r="G513" s="1">
        <f t="shared" si="57"/>
        <v>6.0329999999999995</v>
      </c>
      <c r="H513" s="1">
        <f t="shared" si="58"/>
        <v>91.100000000005821</v>
      </c>
      <c r="I513" s="1">
        <f t="shared" si="59"/>
        <v>0.17821782179080817</v>
      </c>
      <c r="J513">
        <f t="shared" si="55"/>
        <v>3.5223522354892942E-2</v>
      </c>
      <c r="K513">
        <f t="shared" si="60"/>
        <v>3.6708538257668441E-2</v>
      </c>
      <c r="L513">
        <f t="shared" si="61"/>
        <v>2.3639999999999999</v>
      </c>
    </row>
    <row r="514" spans="1:12" x14ac:dyDescent="0.25">
      <c r="A514">
        <v>193140.03</v>
      </c>
      <c r="B514">
        <v>4.8000000000000001E-2</v>
      </c>
      <c r="C514">
        <v>3.98</v>
      </c>
      <c r="D514">
        <v>6.2E-2</v>
      </c>
      <c r="E514">
        <v>0.51400000000000001</v>
      </c>
      <c r="F514">
        <f t="shared" si="56"/>
        <v>3.9910000000000001</v>
      </c>
      <c r="G514" s="1">
        <f t="shared" si="57"/>
        <v>6.0329999999999995</v>
      </c>
      <c r="H514" s="1">
        <f t="shared" si="58"/>
        <v>91.200000000011642</v>
      </c>
      <c r="I514" s="1">
        <f t="shared" si="59"/>
        <v>1.0599999999382985</v>
      </c>
      <c r="J514">
        <f t="shared" si="55"/>
        <v>9.4669066904691804E-2</v>
      </c>
      <c r="K514">
        <f t="shared" si="60"/>
        <v>3.6485785872252111E-2</v>
      </c>
      <c r="L514">
        <f t="shared" si="61"/>
        <v>2.258</v>
      </c>
    </row>
    <row r="515" spans="1:12" x14ac:dyDescent="0.25">
      <c r="A515">
        <v>193140.12899999999</v>
      </c>
      <c r="B515">
        <v>12.02</v>
      </c>
      <c r="C515">
        <v>3.891</v>
      </c>
      <c r="D515">
        <v>6.2E-2</v>
      </c>
      <c r="E515">
        <v>0.51400000000000001</v>
      </c>
      <c r="F515">
        <f t="shared" si="56"/>
        <v>3.9020000000000001</v>
      </c>
      <c r="G515" s="1">
        <f t="shared" si="57"/>
        <v>6.0329999999999995</v>
      </c>
      <c r="H515" s="1">
        <f t="shared" si="58"/>
        <v>91.298999999999069</v>
      </c>
      <c r="I515" s="1">
        <f t="shared" si="59"/>
        <v>-0.89898989910406901</v>
      </c>
      <c r="J515">
        <f t="shared" si="55"/>
        <v>3.4736406964420527E-2</v>
      </c>
      <c r="K515">
        <f t="shared" si="60"/>
        <v>4.521327802711806E-2</v>
      </c>
      <c r="L515">
        <f t="shared" si="61"/>
        <v>2.3469999999999995</v>
      </c>
    </row>
    <row r="516" spans="1:12" x14ac:dyDescent="0.25">
      <c r="A516">
        <v>193140.22899999999</v>
      </c>
      <c r="B516">
        <v>23.734000000000002</v>
      </c>
      <c r="C516">
        <v>3.8740000000000001</v>
      </c>
      <c r="D516">
        <v>6.2E-2</v>
      </c>
      <c r="E516">
        <v>0.51400000000000001</v>
      </c>
      <c r="F516">
        <f t="shared" si="56"/>
        <v>3.8850000000000002</v>
      </c>
      <c r="G516" s="1">
        <f t="shared" si="57"/>
        <v>6.0329999999999995</v>
      </c>
      <c r="H516" s="1">
        <f t="shared" si="58"/>
        <v>91.399000000004889</v>
      </c>
      <c r="I516" s="1">
        <f t="shared" si="59"/>
        <v>-0.16999999999010373</v>
      </c>
      <c r="J516">
        <f t="shared" si="55"/>
        <v>1.1281861508995595E-2</v>
      </c>
      <c r="K516">
        <f t="shared" si="60"/>
        <v>4.3641747367713431E-2</v>
      </c>
      <c r="L516">
        <f t="shared" si="61"/>
        <v>2.3639999999999999</v>
      </c>
    </row>
    <row r="517" spans="1:12" x14ac:dyDescent="0.25">
      <c r="A517">
        <v>193140.33</v>
      </c>
      <c r="B517">
        <v>29.076000000000001</v>
      </c>
      <c r="C517">
        <v>3.8740000000000001</v>
      </c>
      <c r="D517">
        <v>6.2E-2</v>
      </c>
      <c r="E517">
        <v>0.51400000000000001</v>
      </c>
      <c r="F517">
        <f t="shared" si="56"/>
        <v>3.8850000000000002</v>
      </c>
      <c r="G517" s="1">
        <f t="shared" si="57"/>
        <v>6.0329999999999995</v>
      </c>
      <c r="H517" s="1">
        <f t="shared" si="58"/>
        <v>91.5</v>
      </c>
      <c r="I517" s="1">
        <f t="shared" si="59"/>
        <v>0</v>
      </c>
      <c r="J517">
        <f t="shared" si="55"/>
        <v>1.1281861508995595E-2</v>
      </c>
      <c r="K517">
        <f t="shared" si="60"/>
        <v>3.8787764488905759E-2</v>
      </c>
      <c r="L517">
        <f t="shared" si="61"/>
        <v>2.3639999999999999</v>
      </c>
    </row>
    <row r="518" spans="1:12" x14ac:dyDescent="0.25">
      <c r="A518">
        <v>193140.43</v>
      </c>
      <c r="B518">
        <v>30.75</v>
      </c>
      <c r="C518">
        <v>3.8740000000000001</v>
      </c>
      <c r="D518">
        <v>6.2E-2</v>
      </c>
      <c r="E518">
        <v>0.51400000000000001</v>
      </c>
      <c r="F518">
        <f t="shared" si="56"/>
        <v>3.8850000000000002</v>
      </c>
      <c r="G518" s="1">
        <f t="shared" si="57"/>
        <v>6.0329999999999995</v>
      </c>
      <c r="H518" s="1">
        <f t="shared" si="58"/>
        <v>91.600000000005821</v>
      </c>
      <c r="I518" s="1">
        <f t="shared" si="59"/>
        <v>0</v>
      </c>
      <c r="J518">
        <f t="shared" si="55"/>
        <v>1.1281861508995595E-2</v>
      </c>
      <c r="K518">
        <f t="shared" si="60"/>
        <v>3.4661879041919232E-2</v>
      </c>
      <c r="L518">
        <f t="shared" si="61"/>
        <v>2.3639999999999999</v>
      </c>
    </row>
    <row r="519" spans="1:12" x14ac:dyDescent="0.25">
      <c r="A519">
        <v>193140.52900000001</v>
      </c>
      <c r="B519">
        <v>30.943000000000001</v>
      </c>
      <c r="C519">
        <v>3.8559999999999999</v>
      </c>
      <c r="D519">
        <v>6.2E-2</v>
      </c>
      <c r="E519">
        <v>0.51400000000000001</v>
      </c>
      <c r="F519">
        <f t="shared" si="56"/>
        <v>3.867</v>
      </c>
      <c r="G519" s="1">
        <f t="shared" si="57"/>
        <v>6.0329999999999995</v>
      </c>
      <c r="H519" s="1">
        <f t="shared" si="58"/>
        <v>91.699000000022352</v>
      </c>
      <c r="I519" s="1">
        <f t="shared" si="59"/>
        <v>-0.1818181817878243</v>
      </c>
      <c r="J519">
        <f t="shared" si="55"/>
        <v>-8.3935061019269248E-4</v>
      </c>
      <c r="K519">
        <f t="shared" si="60"/>
        <v>3.1154876411980687E-2</v>
      </c>
      <c r="L519">
        <f t="shared" si="61"/>
        <v>2.3819999999999997</v>
      </c>
    </row>
    <row r="520" spans="1:12" x14ac:dyDescent="0.25">
      <c r="A520">
        <v>193140.63</v>
      </c>
      <c r="B520">
        <v>30.684999999999999</v>
      </c>
      <c r="C520">
        <v>3.8740000000000001</v>
      </c>
      <c r="D520">
        <v>6.2E-2</v>
      </c>
      <c r="E520">
        <v>0.52300000000000002</v>
      </c>
      <c r="F520">
        <f t="shared" si="56"/>
        <v>3.8850000000000002</v>
      </c>
      <c r="G520" s="1">
        <f t="shared" si="57"/>
        <v>6.024</v>
      </c>
      <c r="H520" s="1">
        <f t="shared" si="58"/>
        <v>91.800000000017462</v>
      </c>
      <c r="I520" s="1">
        <f t="shared" si="59"/>
        <v>0.17821782179080817</v>
      </c>
      <c r="J520">
        <f t="shared" si="55"/>
        <v>1.1041837509194519E-2</v>
      </c>
      <c r="K520">
        <f t="shared" si="60"/>
        <v>2.635574235865468E-2</v>
      </c>
      <c r="L520">
        <f t="shared" si="61"/>
        <v>2.3549999999999995</v>
      </c>
    </row>
    <row r="521" spans="1:12" x14ac:dyDescent="0.25">
      <c r="A521">
        <v>193140.73</v>
      </c>
      <c r="B521">
        <v>30.298999999999999</v>
      </c>
      <c r="C521">
        <v>3.8740000000000001</v>
      </c>
      <c r="D521">
        <v>6.2E-2</v>
      </c>
      <c r="E521">
        <v>0.51400000000000001</v>
      </c>
      <c r="F521">
        <f t="shared" si="56"/>
        <v>3.8850000000000002</v>
      </c>
      <c r="G521" s="1">
        <f t="shared" si="57"/>
        <v>6.0329999999999995</v>
      </c>
      <c r="H521" s="1">
        <f t="shared" si="58"/>
        <v>91.900000000023283</v>
      </c>
      <c r="I521" s="1">
        <f t="shared" si="59"/>
        <v>0</v>
      </c>
      <c r="J521">
        <f t="shared" si="55"/>
        <v>1.1041837509194519E-2</v>
      </c>
      <c r="K521">
        <f t="shared" si="60"/>
        <v>2.4058656631235655E-2</v>
      </c>
      <c r="L521">
        <f t="shared" si="61"/>
        <v>2.3639999999999999</v>
      </c>
    </row>
    <row r="522" spans="1:12" x14ac:dyDescent="0.25">
      <c r="A522">
        <v>193140.829</v>
      </c>
      <c r="B522">
        <v>29.783999999999999</v>
      </c>
      <c r="C522">
        <v>3.8740000000000001</v>
      </c>
      <c r="D522">
        <v>6.2E-2</v>
      </c>
      <c r="E522">
        <v>0.51400000000000001</v>
      </c>
      <c r="F522">
        <f t="shared" si="56"/>
        <v>3.8850000000000002</v>
      </c>
      <c r="G522" s="1">
        <f t="shared" si="57"/>
        <v>6.0329999999999995</v>
      </c>
      <c r="H522" s="1">
        <f t="shared" si="58"/>
        <v>91.99900000001071</v>
      </c>
      <c r="I522" s="1">
        <f t="shared" si="59"/>
        <v>0</v>
      </c>
      <c r="J522">
        <f t="shared" si="55"/>
        <v>1.1041837509194519E-2</v>
      </c>
      <c r="K522">
        <f t="shared" si="60"/>
        <v>2.2106133762929484E-2</v>
      </c>
      <c r="L522">
        <f t="shared" si="61"/>
        <v>2.3639999999999999</v>
      </c>
    </row>
    <row r="523" spans="1:12" x14ac:dyDescent="0.25">
      <c r="A523">
        <v>193140.929</v>
      </c>
      <c r="B523">
        <v>29.076000000000001</v>
      </c>
      <c r="C523">
        <v>3.8740000000000001</v>
      </c>
      <c r="D523">
        <v>6.2E-2</v>
      </c>
      <c r="E523">
        <v>0.52300000000000002</v>
      </c>
      <c r="F523">
        <f t="shared" si="56"/>
        <v>3.8850000000000002</v>
      </c>
      <c r="G523" s="1">
        <f t="shared" si="57"/>
        <v>6.024</v>
      </c>
      <c r="H523" s="1">
        <f t="shared" si="58"/>
        <v>92.099000000016531</v>
      </c>
      <c r="I523" s="1">
        <f t="shared" si="59"/>
        <v>0</v>
      </c>
      <c r="J523">
        <f t="shared" si="55"/>
        <v>1.1041837509194519E-2</v>
      </c>
      <c r="K523">
        <f t="shared" si="60"/>
        <v>2.0446489324869237E-2</v>
      </c>
      <c r="L523">
        <f t="shared" si="61"/>
        <v>2.3549999999999995</v>
      </c>
    </row>
    <row r="524" spans="1:12" x14ac:dyDescent="0.25">
      <c r="A524">
        <v>193141.02900000001</v>
      </c>
      <c r="B524">
        <v>28.175000000000001</v>
      </c>
      <c r="C524">
        <v>3.8740000000000001</v>
      </c>
      <c r="D524">
        <v>6.2E-2</v>
      </c>
      <c r="E524">
        <v>0.51400000000000001</v>
      </c>
      <c r="F524">
        <f t="shared" si="56"/>
        <v>3.8850000000000002</v>
      </c>
      <c r="G524" s="1">
        <f t="shared" si="57"/>
        <v>6.0329999999999995</v>
      </c>
      <c r="H524" s="1">
        <f t="shared" si="58"/>
        <v>92.199000000022352</v>
      </c>
      <c r="I524" s="1">
        <f t="shared" si="59"/>
        <v>0</v>
      </c>
      <c r="J524">
        <f t="shared" si="55"/>
        <v>1.1041837509194519E-2</v>
      </c>
      <c r="K524">
        <f t="shared" si="60"/>
        <v>1.9035791552518028E-2</v>
      </c>
      <c r="L524">
        <f t="shared" si="61"/>
        <v>2.3639999999999999</v>
      </c>
    </row>
    <row r="525" spans="1:12" x14ac:dyDescent="0.25">
      <c r="A525">
        <v>193141.12899999999</v>
      </c>
      <c r="B525">
        <v>26.888000000000002</v>
      </c>
      <c r="C525">
        <v>3.891</v>
      </c>
      <c r="D525">
        <v>6.2E-2</v>
      </c>
      <c r="E525">
        <v>0.52300000000000002</v>
      </c>
      <c r="F525">
        <f t="shared" si="56"/>
        <v>3.9020000000000001</v>
      </c>
      <c r="G525" s="1">
        <f t="shared" si="57"/>
        <v>6.024</v>
      </c>
      <c r="H525" s="1">
        <f t="shared" si="58"/>
        <v>92.298999999999069</v>
      </c>
      <c r="I525" s="1">
        <f t="shared" si="59"/>
        <v>0.17000000003958024</v>
      </c>
      <c r="J525">
        <f t="shared" si="55"/>
        <v>2.2375170845166537E-2</v>
      </c>
      <c r="K525">
        <f t="shared" si="60"/>
        <v>1.7836698446019501E-2</v>
      </c>
      <c r="L525">
        <f t="shared" si="61"/>
        <v>2.3379999999999996</v>
      </c>
    </row>
    <row r="526" spans="1:12" x14ac:dyDescent="0.25">
      <c r="A526">
        <v>193141.22899999999</v>
      </c>
      <c r="B526">
        <v>25.085999999999999</v>
      </c>
      <c r="C526">
        <v>3.891</v>
      </c>
      <c r="D526">
        <v>6.2E-2</v>
      </c>
      <c r="E526">
        <v>0.51400000000000001</v>
      </c>
      <c r="F526">
        <f t="shared" si="56"/>
        <v>3.9020000000000001</v>
      </c>
      <c r="G526" s="1">
        <f t="shared" si="57"/>
        <v>6.0329999999999995</v>
      </c>
      <c r="H526" s="1">
        <f t="shared" si="58"/>
        <v>92.399000000004889</v>
      </c>
      <c r="I526" s="1">
        <f t="shared" si="59"/>
        <v>0</v>
      </c>
      <c r="J526">
        <f t="shared" si="55"/>
        <v>2.2375170845166537E-2</v>
      </c>
      <c r="K526">
        <f t="shared" si="60"/>
        <v>1.8517469305891557E-2</v>
      </c>
      <c r="L526">
        <f t="shared" si="61"/>
        <v>2.3469999999999995</v>
      </c>
    </row>
    <row r="527" spans="1:12" x14ac:dyDescent="0.25">
      <c r="A527">
        <v>193141.329</v>
      </c>
      <c r="B527">
        <v>22.510999999999999</v>
      </c>
      <c r="C527">
        <v>3.891</v>
      </c>
      <c r="D527">
        <v>6.2E-2</v>
      </c>
      <c r="E527">
        <v>0.56999999999999995</v>
      </c>
      <c r="F527">
        <f t="shared" si="56"/>
        <v>3.9020000000000001</v>
      </c>
      <c r="G527" s="1">
        <f t="shared" si="57"/>
        <v>5.9769999999999994</v>
      </c>
      <c r="H527" s="1">
        <f t="shared" si="58"/>
        <v>92.49900000001071</v>
      </c>
      <c r="I527" s="1">
        <f t="shared" si="59"/>
        <v>0</v>
      </c>
      <c r="J527">
        <f t="shared" si="55"/>
        <v>2.2375170845166537E-2</v>
      </c>
      <c r="K527">
        <f t="shared" si="60"/>
        <v>1.9096124536782805E-2</v>
      </c>
      <c r="L527">
        <f t="shared" si="61"/>
        <v>2.2909999999999999</v>
      </c>
    </row>
    <row r="528" spans="1:12" x14ac:dyDescent="0.25">
      <c r="A528">
        <v>193141.429</v>
      </c>
      <c r="B528">
        <v>19.228999999999999</v>
      </c>
      <c r="C528">
        <v>3.891</v>
      </c>
      <c r="D528">
        <v>6.2E-2</v>
      </c>
      <c r="E528">
        <v>0.52300000000000002</v>
      </c>
      <c r="F528">
        <f t="shared" si="56"/>
        <v>3.9020000000000001</v>
      </c>
      <c r="G528" s="1">
        <f t="shared" si="57"/>
        <v>6.024</v>
      </c>
      <c r="H528" s="1">
        <f t="shared" si="58"/>
        <v>92.599000000016531</v>
      </c>
      <c r="I528" s="1">
        <f t="shared" si="59"/>
        <v>0</v>
      </c>
      <c r="J528">
        <f t="shared" ref="J528:J591" si="62">AVERAGE(I514:I528)</f>
        <v>1.0493982725779326E-2</v>
      </c>
      <c r="K528">
        <f t="shared" si="60"/>
        <v>1.9587981483040365E-2</v>
      </c>
      <c r="L528">
        <f t="shared" si="61"/>
        <v>2.3379999999999996</v>
      </c>
    </row>
    <row r="529" spans="1:12" x14ac:dyDescent="0.25">
      <c r="A529">
        <v>193141.52900000001</v>
      </c>
      <c r="B529">
        <v>15.624000000000001</v>
      </c>
      <c r="C529">
        <v>3.9089999999999998</v>
      </c>
      <c r="D529">
        <v>6.2E-2</v>
      </c>
      <c r="E529">
        <v>0.56999999999999995</v>
      </c>
      <c r="F529">
        <f t="shared" si="56"/>
        <v>3.92</v>
      </c>
      <c r="G529" s="1">
        <f t="shared" si="57"/>
        <v>5.9769999999999994</v>
      </c>
      <c r="H529" s="1">
        <f t="shared" si="58"/>
        <v>92.699000000022352</v>
      </c>
      <c r="I529" s="1">
        <f t="shared" si="59"/>
        <v>0.17999999998952057</v>
      </c>
      <c r="J529">
        <f t="shared" si="62"/>
        <v>-4.8172683937472538E-2</v>
      </c>
      <c r="K529">
        <f t="shared" si="60"/>
        <v>1.8223881669451211E-2</v>
      </c>
      <c r="L529">
        <f t="shared" si="61"/>
        <v>2.2730000000000001</v>
      </c>
    </row>
    <row r="530" spans="1:12" x14ac:dyDescent="0.25">
      <c r="A530">
        <v>193141.62899999999</v>
      </c>
      <c r="B530">
        <v>12.276999999999999</v>
      </c>
      <c r="C530">
        <v>3.9089999999999998</v>
      </c>
      <c r="D530">
        <v>0.72899999999999998</v>
      </c>
      <c r="E530">
        <v>0.53200000000000003</v>
      </c>
      <c r="F530">
        <f t="shared" si="56"/>
        <v>3.92</v>
      </c>
      <c r="G530" s="1">
        <f t="shared" si="57"/>
        <v>6.0149999999999997</v>
      </c>
      <c r="H530" s="1">
        <f t="shared" si="58"/>
        <v>92.798999999999069</v>
      </c>
      <c r="I530" s="1">
        <f t="shared" si="59"/>
        <v>0</v>
      </c>
      <c r="J530">
        <f t="shared" si="62"/>
        <v>1.1759976002798732E-2</v>
      </c>
      <c r="K530">
        <f t="shared" si="60"/>
        <v>8.2643968284126477E-3</v>
      </c>
      <c r="L530">
        <f t="shared" si="61"/>
        <v>2.3109999999999999</v>
      </c>
    </row>
    <row r="531" spans="1:12" x14ac:dyDescent="0.25">
      <c r="A531">
        <v>193141.72899999999</v>
      </c>
      <c r="B531">
        <v>9.9600000000000009</v>
      </c>
      <c r="C531">
        <v>3.927</v>
      </c>
      <c r="D531">
        <v>6.2E-2</v>
      </c>
      <c r="E531">
        <v>0.52300000000000002</v>
      </c>
      <c r="F531">
        <f t="shared" si="56"/>
        <v>3.9380000000000002</v>
      </c>
      <c r="G531" s="1">
        <f t="shared" si="57"/>
        <v>6.024</v>
      </c>
      <c r="H531" s="1">
        <f t="shared" si="58"/>
        <v>92.899000000004889</v>
      </c>
      <c r="I531" s="1">
        <f t="shared" si="59"/>
        <v>0.17999999998952501</v>
      </c>
      <c r="J531">
        <f t="shared" si="62"/>
        <v>3.5093309334773976E-2</v>
      </c>
      <c r="K531">
        <f t="shared" si="60"/>
        <v>8.7887337045705598E-3</v>
      </c>
      <c r="L531">
        <f t="shared" si="61"/>
        <v>2.3019999999999996</v>
      </c>
    </row>
    <row r="532" spans="1:12" x14ac:dyDescent="0.25">
      <c r="A532">
        <v>193141.829</v>
      </c>
      <c r="B532">
        <v>8.673</v>
      </c>
      <c r="C532">
        <v>3.927</v>
      </c>
      <c r="D532">
        <v>0.72899999999999998</v>
      </c>
      <c r="E532">
        <v>0.57899999999999996</v>
      </c>
      <c r="F532">
        <f t="shared" si="56"/>
        <v>3.9380000000000002</v>
      </c>
      <c r="G532" s="1">
        <f t="shared" si="57"/>
        <v>5.968</v>
      </c>
      <c r="H532" s="1">
        <f t="shared" si="58"/>
        <v>92.99900000001071</v>
      </c>
      <c r="I532" s="1">
        <f t="shared" si="59"/>
        <v>0</v>
      </c>
      <c r="J532">
        <f t="shared" si="62"/>
        <v>3.5093309334773976E-2</v>
      </c>
      <c r="K532">
        <f t="shared" si="60"/>
        <v>1.2734420049101072E-2</v>
      </c>
      <c r="L532">
        <f t="shared" si="61"/>
        <v>2.2459999999999996</v>
      </c>
    </row>
    <row r="533" spans="1:12" x14ac:dyDescent="0.25">
      <c r="A533">
        <v>193141.929</v>
      </c>
      <c r="B533">
        <v>8.093</v>
      </c>
      <c r="C533">
        <v>3.927</v>
      </c>
      <c r="D533">
        <v>6.2E-2</v>
      </c>
      <c r="E533">
        <v>0.57899999999999996</v>
      </c>
      <c r="F533">
        <f t="shared" si="56"/>
        <v>3.9380000000000002</v>
      </c>
      <c r="G533" s="1">
        <f t="shared" si="57"/>
        <v>5.968</v>
      </c>
      <c r="H533" s="1">
        <f t="shared" si="58"/>
        <v>93.099000000016531</v>
      </c>
      <c r="I533" s="1">
        <f t="shared" si="59"/>
        <v>0</v>
      </c>
      <c r="J533">
        <f t="shared" si="62"/>
        <v>3.5093309334773976E-2</v>
      </c>
      <c r="K533">
        <f t="shared" si="60"/>
        <v>1.6088253441952007E-2</v>
      </c>
      <c r="L533">
        <f t="shared" si="61"/>
        <v>2.2459999999999996</v>
      </c>
    </row>
    <row r="534" spans="1:12" x14ac:dyDescent="0.25">
      <c r="A534">
        <v>193142.02900000001</v>
      </c>
      <c r="B534">
        <v>7.7720000000000002</v>
      </c>
      <c r="C534">
        <v>3.927</v>
      </c>
      <c r="D534">
        <v>6.2E-2</v>
      </c>
      <c r="E534">
        <v>0.58799999999999997</v>
      </c>
      <c r="F534">
        <f t="shared" si="56"/>
        <v>3.9380000000000002</v>
      </c>
      <c r="G534" s="1">
        <f t="shared" si="57"/>
        <v>5.9589999999999996</v>
      </c>
      <c r="H534" s="1">
        <f t="shared" si="58"/>
        <v>93.199000000022352</v>
      </c>
      <c r="I534" s="1">
        <f t="shared" si="59"/>
        <v>0</v>
      </c>
      <c r="J534">
        <f t="shared" si="62"/>
        <v>4.7214521453962259E-2</v>
      </c>
      <c r="K534">
        <f t="shared" si="60"/>
        <v>1.8939011825875301E-2</v>
      </c>
      <c r="L534">
        <f t="shared" si="61"/>
        <v>2.2369999999999997</v>
      </c>
    </row>
    <row r="535" spans="1:12" x14ac:dyDescent="0.25">
      <c r="A535">
        <v>193142.12899999999</v>
      </c>
      <c r="B535">
        <v>7.45</v>
      </c>
      <c r="C535">
        <v>3.944</v>
      </c>
      <c r="D535">
        <v>6.2E-2</v>
      </c>
      <c r="E535">
        <v>0.57899999999999996</v>
      </c>
      <c r="F535">
        <f t="shared" si="56"/>
        <v>3.9550000000000001</v>
      </c>
      <c r="G535" s="1">
        <f t="shared" si="57"/>
        <v>5.968</v>
      </c>
      <c r="H535" s="1">
        <f t="shared" si="58"/>
        <v>93.298999999999069</v>
      </c>
      <c r="I535" s="1">
        <f t="shared" si="59"/>
        <v>0.17000000003958024</v>
      </c>
      <c r="J535">
        <f t="shared" si="62"/>
        <v>4.6666666670547072E-2</v>
      </c>
      <c r="K535">
        <f t="shared" si="60"/>
        <v>2.3180338270088346E-2</v>
      </c>
      <c r="L535">
        <f t="shared" si="61"/>
        <v>2.2290000000000001</v>
      </c>
    </row>
    <row r="536" spans="1:12" x14ac:dyDescent="0.25">
      <c r="A536">
        <v>193142.22899999999</v>
      </c>
      <c r="B536">
        <v>7.2569999999999997</v>
      </c>
      <c r="C536">
        <v>3.944</v>
      </c>
      <c r="D536">
        <v>6.2E-2</v>
      </c>
      <c r="E536">
        <v>0.58799999999999997</v>
      </c>
      <c r="F536">
        <f t="shared" si="56"/>
        <v>3.9550000000000001</v>
      </c>
      <c r="G536" s="1">
        <f t="shared" si="57"/>
        <v>5.9589999999999996</v>
      </c>
      <c r="H536" s="1">
        <f t="shared" si="58"/>
        <v>93.399000000004889</v>
      </c>
      <c r="I536" s="1">
        <f t="shared" si="59"/>
        <v>0</v>
      </c>
      <c r="J536">
        <f t="shared" si="62"/>
        <v>4.6666666670547072E-2</v>
      </c>
      <c r="K536">
        <f t="shared" si="60"/>
        <v>2.6703287530157153E-2</v>
      </c>
      <c r="L536">
        <f t="shared" si="61"/>
        <v>2.2199999999999998</v>
      </c>
    </row>
    <row r="537" spans="1:12" x14ac:dyDescent="0.25">
      <c r="A537">
        <v>193142.329</v>
      </c>
      <c r="B537">
        <v>7.1920000000000002</v>
      </c>
      <c r="C537">
        <v>3.944</v>
      </c>
      <c r="D537">
        <v>6.2E-2</v>
      </c>
      <c r="E537">
        <v>0.58799999999999997</v>
      </c>
      <c r="F537">
        <f t="shared" si="56"/>
        <v>3.9550000000000001</v>
      </c>
      <c r="G537" s="1">
        <f t="shared" si="57"/>
        <v>5.9589999999999996</v>
      </c>
      <c r="H537" s="1">
        <f t="shared" si="58"/>
        <v>93.49900000001071</v>
      </c>
      <c r="I537" s="1">
        <f t="shared" si="59"/>
        <v>0</v>
      </c>
      <c r="J537">
        <f t="shared" si="62"/>
        <v>4.6666666670547072E-2</v>
      </c>
      <c r="K537">
        <f t="shared" si="60"/>
        <v>2.969779440121564E-2</v>
      </c>
      <c r="L537">
        <f t="shared" si="61"/>
        <v>2.2199999999999998</v>
      </c>
    </row>
    <row r="538" spans="1:12" x14ac:dyDescent="0.25">
      <c r="A538">
        <v>193142.429</v>
      </c>
      <c r="B538">
        <v>7.1280000000000001</v>
      </c>
      <c r="C538">
        <v>3.9620000000000002</v>
      </c>
      <c r="D538">
        <v>6.2E-2</v>
      </c>
      <c r="E538">
        <v>0.58799999999999997</v>
      </c>
      <c r="F538">
        <f t="shared" si="56"/>
        <v>3.9730000000000003</v>
      </c>
      <c r="G538" s="1">
        <f t="shared" si="57"/>
        <v>5.9589999999999996</v>
      </c>
      <c r="H538" s="1">
        <f t="shared" si="58"/>
        <v>93.599000000016531</v>
      </c>
      <c r="I538" s="1">
        <f t="shared" si="59"/>
        <v>0.17999999998952501</v>
      </c>
      <c r="J538">
        <f t="shared" si="62"/>
        <v>5.8666666669848738E-2</v>
      </c>
      <c r="K538">
        <f t="shared" si="60"/>
        <v>3.224312524161535E-2</v>
      </c>
      <c r="L538">
        <f t="shared" si="61"/>
        <v>2.2019999999999995</v>
      </c>
    </row>
    <row r="539" spans="1:12" x14ac:dyDescent="0.25">
      <c r="A539">
        <v>193142.52900000001</v>
      </c>
      <c r="B539">
        <v>7.0640000000000001</v>
      </c>
      <c r="C539">
        <v>3.9620000000000002</v>
      </c>
      <c r="D539">
        <v>6.2E-2</v>
      </c>
      <c r="E539">
        <v>0.58799999999999997</v>
      </c>
      <c r="F539">
        <f t="shared" si="56"/>
        <v>3.9730000000000003</v>
      </c>
      <c r="G539" s="1">
        <f t="shared" si="57"/>
        <v>5.9589999999999996</v>
      </c>
      <c r="H539" s="1">
        <f t="shared" si="58"/>
        <v>93.699000000022352</v>
      </c>
      <c r="I539" s="1">
        <f t="shared" si="59"/>
        <v>0</v>
      </c>
      <c r="J539">
        <f t="shared" si="62"/>
        <v>5.8666666669848738E-2</v>
      </c>
      <c r="K539">
        <f t="shared" si="60"/>
        <v>3.6206656455850354E-2</v>
      </c>
      <c r="L539">
        <f t="shared" si="61"/>
        <v>2.2019999999999995</v>
      </c>
    </row>
    <row r="540" spans="1:12" x14ac:dyDescent="0.25">
      <c r="A540">
        <v>193142.62899999999</v>
      </c>
      <c r="B540">
        <v>7.1280000000000001</v>
      </c>
      <c r="C540">
        <v>3.9620000000000002</v>
      </c>
      <c r="D540">
        <v>6.2E-2</v>
      </c>
      <c r="E540">
        <v>0.59799999999999998</v>
      </c>
      <c r="F540">
        <f t="shared" si="56"/>
        <v>3.9730000000000003</v>
      </c>
      <c r="G540" s="1">
        <f t="shared" si="57"/>
        <v>5.9489999999999998</v>
      </c>
      <c r="H540" s="1">
        <f t="shared" si="58"/>
        <v>93.798999999999069</v>
      </c>
      <c r="I540" s="1">
        <f t="shared" si="59"/>
        <v>0</v>
      </c>
      <c r="J540">
        <f t="shared" si="62"/>
        <v>4.7333333333876716E-2</v>
      </c>
      <c r="K540">
        <f t="shared" si="60"/>
        <v>3.9575657987950111E-2</v>
      </c>
      <c r="L540">
        <f t="shared" si="61"/>
        <v>2.1919999999999997</v>
      </c>
    </row>
    <row r="541" spans="1:12" x14ac:dyDescent="0.25">
      <c r="A541">
        <v>193142.72899999999</v>
      </c>
      <c r="B541">
        <v>7.0640000000000001</v>
      </c>
      <c r="C541">
        <v>3.98</v>
      </c>
      <c r="D541">
        <v>6.2E-2</v>
      </c>
      <c r="E541">
        <v>0.59799999999999998</v>
      </c>
      <c r="F541">
        <f t="shared" si="56"/>
        <v>3.9910000000000001</v>
      </c>
      <c r="G541" s="1">
        <f t="shared" si="57"/>
        <v>5.9489999999999998</v>
      </c>
      <c r="H541" s="1">
        <f t="shared" si="58"/>
        <v>93.899000000004889</v>
      </c>
      <c r="I541" s="1">
        <f t="shared" si="59"/>
        <v>0.17999999998952057</v>
      </c>
      <c r="J541">
        <f t="shared" si="62"/>
        <v>5.9333333333178091E-2</v>
      </c>
      <c r="K541">
        <f t="shared" si="60"/>
        <v>4.0739309289839098E-2</v>
      </c>
      <c r="L541">
        <f t="shared" si="61"/>
        <v>2.1739999999999999</v>
      </c>
    </row>
    <row r="542" spans="1:12" x14ac:dyDescent="0.25">
      <c r="A542">
        <v>193142.829</v>
      </c>
      <c r="B542">
        <v>7.0640000000000001</v>
      </c>
      <c r="C542">
        <v>3.9620000000000002</v>
      </c>
      <c r="D542">
        <v>6.2E-2</v>
      </c>
      <c r="E542">
        <v>30.818000000000001</v>
      </c>
      <c r="F542">
        <f t="shared" si="56"/>
        <v>3.9730000000000003</v>
      </c>
      <c r="G542" s="1">
        <f t="shared" si="57"/>
        <v>-24.271000000000001</v>
      </c>
      <c r="H542" s="1">
        <f t="shared" si="58"/>
        <v>93.99900000001071</v>
      </c>
      <c r="I542" s="1">
        <f t="shared" si="59"/>
        <v>-0.17999999998952057</v>
      </c>
      <c r="J542">
        <f t="shared" si="62"/>
        <v>4.7333333333876716E-2</v>
      </c>
      <c r="K542">
        <f t="shared" si="60"/>
        <v>4.3528412896339942E-2</v>
      </c>
      <c r="L542">
        <f t="shared" si="61"/>
        <v>-28.028000000000002</v>
      </c>
    </row>
    <row r="543" spans="1:12" x14ac:dyDescent="0.25">
      <c r="A543">
        <v>193142.929</v>
      </c>
      <c r="B543">
        <v>7.1280000000000001</v>
      </c>
      <c r="C543">
        <v>3.98</v>
      </c>
      <c r="D543">
        <v>6.2E-2</v>
      </c>
      <c r="E543">
        <v>0.61599999999999999</v>
      </c>
      <c r="F543">
        <f t="shared" si="56"/>
        <v>3.9910000000000001</v>
      </c>
      <c r="G543" s="1">
        <f t="shared" si="57"/>
        <v>5.931</v>
      </c>
      <c r="H543" s="1">
        <f t="shared" si="58"/>
        <v>94.099000000016531</v>
      </c>
      <c r="I543" s="1">
        <f t="shared" si="59"/>
        <v>0.17999999998952057</v>
      </c>
      <c r="J543">
        <f t="shared" si="62"/>
        <v>5.9333333333178091E-2</v>
      </c>
      <c r="K543">
        <f t="shared" si="60"/>
        <v>4.4099150961970458E-2</v>
      </c>
      <c r="L543">
        <f t="shared" si="61"/>
        <v>2.1559999999999997</v>
      </c>
    </row>
    <row r="544" spans="1:12" x14ac:dyDescent="0.25">
      <c r="A544">
        <v>193143.02900000001</v>
      </c>
      <c r="B544">
        <v>7.0640000000000001</v>
      </c>
      <c r="C544">
        <v>3.98</v>
      </c>
      <c r="D544">
        <v>6.2E-2</v>
      </c>
      <c r="E544">
        <v>0.58799999999999997</v>
      </c>
      <c r="F544">
        <f t="shared" si="56"/>
        <v>3.9910000000000001</v>
      </c>
      <c r="G544" s="1">
        <f t="shared" si="57"/>
        <v>5.9589999999999996</v>
      </c>
      <c r="H544" s="1">
        <f t="shared" si="58"/>
        <v>94.199000000022352</v>
      </c>
      <c r="I544" s="1">
        <f t="shared" si="59"/>
        <v>0</v>
      </c>
      <c r="J544">
        <f t="shared" si="62"/>
        <v>4.7333333333876716E-2</v>
      </c>
      <c r="K544">
        <f t="shared" si="60"/>
        <v>4.63842783176516E-2</v>
      </c>
      <c r="L544">
        <f t="shared" si="61"/>
        <v>2.1839999999999997</v>
      </c>
    </row>
    <row r="545" spans="1:12" x14ac:dyDescent="0.25">
      <c r="A545">
        <v>193143.12899999999</v>
      </c>
      <c r="B545">
        <v>7.0640000000000001</v>
      </c>
      <c r="C545">
        <v>3.98</v>
      </c>
      <c r="D545">
        <v>6.2E-2</v>
      </c>
      <c r="E545">
        <v>0.60699999999999998</v>
      </c>
      <c r="F545">
        <f t="shared" si="56"/>
        <v>3.9910000000000001</v>
      </c>
      <c r="G545" s="1">
        <f t="shared" si="57"/>
        <v>5.9399999999999995</v>
      </c>
      <c r="H545" s="1">
        <f t="shared" si="58"/>
        <v>94.298999999999069</v>
      </c>
      <c r="I545" s="1">
        <f t="shared" si="59"/>
        <v>0</v>
      </c>
      <c r="J545">
        <f t="shared" si="62"/>
        <v>4.7333333333876716E-2</v>
      </c>
      <c r="K545">
        <f t="shared" si="60"/>
        <v>4.6526636570085364E-2</v>
      </c>
      <c r="L545">
        <f t="shared" si="61"/>
        <v>2.165</v>
      </c>
    </row>
    <row r="546" spans="1:12" x14ac:dyDescent="0.25">
      <c r="A546">
        <v>193143.22899999999</v>
      </c>
      <c r="B546">
        <v>7.0640000000000001</v>
      </c>
      <c r="C546">
        <v>3.98</v>
      </c>
      <c r="D546">
        <v>6.2E-2</v>
      </c>
      <c r="E546">
        <v>0.59799999999999998</v>
      </c>
      <c r="F546">
        <f t="shared" si="56"/>
        <v>3.9910000000000001</v>
      </c>
      <c r="G546" s="1">
        <f t="shared" si="57"/>
        <v>5.9489999999999998</v>
      </c>
      <c r="H546" s="1">
        <f t="shared" si="58"/>
        <v>94.399000000004889</v>
      </c>
      <c r="I546" s="1">
        <f t="shared" si="59"/>
        <v>0</v>
      </c>
      <c r="J546">
        <f t="shared" si="62"/>
        <v>3.533333333457505E-2</v>
      </c>
      <c r="K546">
        <f t="shared" si="60"/>
        <v>4.6647641084654065E-2</v>
      </c>
      <c r="L546">
        <f t="shared" si="61"/>
        <v>2.1739999999999999</v>
      </c>
    </row>
    <row r="547" spans="1:12" x14ac:dyDescent="0.25">
      <c r="A547">
        <v>193143.329</v>
      </c>
      <c r="B547">
        <v>7.0640000000000001</v>
      </c>
      <c r="C547">
        <v>3.98</v>
      </c>
      <c r="D547">
        <v>0.72899999999999998</v>
      </c>
      <c r="E547">
        <v>0.58799999999999997</v>
      </c>
      <c r="F547">
        <f t="shared" si="56"/>
        <v>3.9910000000000001</v>
      </c>
      <c r="G547" s="1">
        <f t="shared" si="57"/>
        <v>5.9589999999999996</v>
      </c>
      <c r="H547" s="1">
        <f t="shared" si="58"/>
        <v>94.49900000001071</v>
      </c>
      <c r="I547" s="1">
        <f t="shared" si="59"/>
        <v>0</v>
      </c>
      <c r="J547">
        <f t="shared" si="62"/>
        <v>3.533333333457505E-2</v>
      </c>
      <c r="K547">
        <f t="shared" si="60"/>
        <v>4.4950494922142217E-2</v>
      </c>
      <c r="L547">
        <f t="shared" si="61"/>
        <v>2.1839999999999997</v>
      </c>
    </row>
    <row r="548" spans="1:12" x14ac:dyDescent="0.25">
      <c r="A548">
        <v>193143.429</v>
      </c>
      <c r="B548">
        <v>7.1280000000000001</v>
      </c>
      <c r="C548">
        <v>3.9969999999999999</v>
      </c>
      <c r="D548">
        <v>6.2E-2</v>
      </c>
      <c r="E548">
        <v>0.59799999999999998</v>
      </c>
      <c r="F548">
        <f t="shared" si="56"/>
        <v>4.008</v>
      </c>
      <c r="G548" s="1">
        <f t="shared" si="57"/>
        <v>5.9489999999999998</v>
      </c>
      <c r="H548" s="1">
        <f t="shared" si="58"/>
        <v>94.599000000016531</v>
      </c>
      <c r="I548" s="1">
        <f t="shared" si="59"/>
        <v>0.16999999999010373</v>
      </c>
      <c r="J548">
        <f t="shared" si="62"/>
        <v>4.6666666667248634E-2</v>
      </c>
      <c r="K548">
        <f t="shared" si="60"/>
        <v>4.3507920684007141E-2</v>
      </c>
      <c r="L548">
        <f t="shared" si="61"/>
        <v>2.1570000000000005</v>
      </c>
    </row>
    <row r="549" spans="1:12" x14ac:dyDescent="0.25">
      <c r="A549">
        <v>193143.52900000001</v>
      </c>
      <c r="B549">
        <v>7.1920000000000002</v>
      </c>
      <c r="C549">
        <v>3.9969999999999999</v>
      </c>
      <c r="D549">
        <v>6.2E-2</v>
      </c>
      <c r="E549">
        <v>0.55100000000000005</v>
      </c>
      <c r="F549">
        <f t="shared" si="56"/>
        <v>4.008</v>
      </c>
      <c r="G549" s="1">
        <f t="shared" si="57"/>
        <v>5.9959999999999996</v>
      </c>
      <c r="H549" s="1">
        <f t="shared" si="58"/>
        <v>94.699000000022352</v>
      </c>
      <c r="I549" s="1">
        <f t="shared" si="59"/>
        <v>0</v>
      </c>
      <c r="J549">
        <f t="shared" si="62"/>
        <v>4.6666666667248634E-2</v>
      </c>
      <c r="K549">
        <f t="shared" si="60"/>
        <v>4.398173258149337E-2</v>
      </c>
      <c r="L549">
        <f t="shared" si="61"/>
        <v>2.2040000000000002</v>
      </c>
    </row>
    <row r="550" spans="1:12" x14ac:dyDescent="0.25">
      <c r="A550">
        <v>193143.62899999999</v>
      </c>
      <c r="B550">
        <v>7.1920000000000002</v>
      </c>
      <c r="C550">
        <v>3.9969999999999999</v>
      </c>
      <c r="D550">
        <v>6.2E-2</v>
      </c>
      <c r="E550">
        <v>0.60699999999999998</v>
      </c>
      <c r="F550">
        <f t="shared" si="56"/>
        <v>4.008</v>
      </c>
      <c r="G550" s="1">
        <f t="shared" si="57"/>
        <v>5.9399999999999995</v>
      </c>
      <c r="H550" s="1">
        <f t="shared" si="58"/>
        <v>94.798999999999069</v>
      </c>
      <c r="I550" s="1">
        <f t="shared" si="59"/>
        <v>0</v>
      </c>
      <c r="J550">
        <f t="shared" si="62"/>
        <v>3.5333333331276626E-2</v>
      </c>
      <c r="K550">
        <f t="shared" si="60"/>
        <v>4.4384472694356664E-2</v>
      </c>
      <c r="L550">
        <f t="shared" si="61"/>
        <v>2.1480000000000006</v>
      </c>
    </row>
    <row r="551" spans="1:12" x14ac:dyDescent="0.25">
      <c r="A551">
        <v>193143.72899999999</v>
      </c>
      <c r="B551">
        <v>7.1280000000000001</v>
      </c>
      <c r="C551">
        <v>3.9969999999999999</v>
      </c>
      <c r="D551">
        <v>6.2E-2</v>
      </c>
      <c r="E551">
        <v>0.60699999999999998</v>
      </c>
      <c r="F551">
        <f t="shared" si="56"/>
        <v>4.008</v>
      </c>
      <c r="G551" s="1">
        <f t="shared" si="57"/>
        <v>5.9399999999999995</v>
      </c>
      <c r="H551" s="1">
        <f t="shared" si="58"/>
        <v>94.899000000004889</v>
      </c>
      <c r="I551" s="1">
        <f t="shared" si="59"/>
        <v>0</v>
      </c>
      <c r="J551">
        <f t="shared" si="62"/>
        <v>3.5333333331276626E-2</v>
      </c>
      <c r="K551">
        <f t="shared" si="60"/>
        <v>4.302680178989466E-2</v>
      </c>
      <c r="L551">
        <f t="shared" si="61"/>
        <v>2.1480000000000006</v>
      </c>
    </row>
    <row r="552" spans="1:12" x14ac:dyDescent="0.25">
      <c r="A552">
        <v>193143.829</v>
      </c>
      <c r="B552">
        <v>7.1280000000000001</v>
      </c>
      <c r="C552">
        <v>3.9969999999999999</v>
      </c>
      <c r="D552">
        <v>6.2E-2</v>
      </c>
      <c r="E552">
        <v>0.57899999999999996</v>
      </c>
      <c r="F552">
        <f t="shared" si="56"/>
        <v>4.008</v>
      </c>
      <c r="G552" s="1">
        <f t="shared" si="57"/>
        <v>5.968</v>
      </c>
      <c r="H552" s="1">
        <f t="shared" si="58"/>
        <v>94.99900000001071</v>
      </c>
      <c r="I552" s="1">
        <f t="shared" si="59"/>
        <v>0</v>
      </c>
      <c r="J552">
        <f t="shared" si="62"/>
        <v>3.5333333331276626E-2</v>
      </c>
      <c r="K552">
        <f t="shared" si="60"/>
        <v>4.1872781521101958E-2</v>
      </c>
      <c r="L552">
        <f t="shared" si="61"/>
        <v>2.1760000000000002</v>
      </c>
    </row>
    <row r="553" spans="1:12" x14ac:dyDescent="0.25">
      <c r="A553">
        <v>193143.929</v>
      </c>
      <c r="B553">
        <v>7.1920000000000002</v>
      </c>
      <c r="C553">
        <v>4.0149999999999997</v>
      </c>
      <c r="D553">
        <v>6.2E-2</v>
      </c>
      <c r="E553">
        <v>0.54200000000000004</v>
      </c>
      <c r="F553">
        <f t="shared" si="56"/>
        <v>4.0259999999999998</v>
      </c>
      <c r="G553" s="1">
        <f t="shared" si="57"/>
        <v>6.0049999999999999</v>
      </c>
      <c r="H553" s="1">
        <f t="shared" si="58"/>
        <v>95.099000000016531</v>
      </c>
      <c r="I553" s="1">
        <f t="shared" si="59"/>
        <v>0.17999999998952057</v>
      </c>
      <c r="J553">
        <f t="shared" si="62"/>
        <v>3.533333333127632E-2</v>
      </c>
      <c r="K553">
        <f t="shared" si="60"/>
        <v>4.0891864292628158E-2</v>
      </c>
      <c r="L553">
        <f t="shared" si="61"/>
        <v>2.1950000000000003</v>
      </c>
    </row>
    <row r="554" spans="1:12" x14ac:dyDescent="0.25">
      <c r="A554">
        <v>193144.02900000001</v>
      </c>
      <c r="B554">
        <v>7.1920000000000002</v>
      </c>
      <c r="C554">
        <v>4.0149999999999997</v>
      </c>
      <c r="D554">
        <v>6.2E-2</v>
      </c>
      <c r="E554">
        <v>0.54200000000000004</v>
      </c>
      <c r="F554">
        <f t="shared" si="56"/>
        <v>4.0259999999999998</v>
      </c>
      <c r="G554" s="1">
        <f t="shared" si="57"/>
        <v>6.0049999999999999</v>
      </c>
      <c r="H554" s="1">
        <f t="shared" si="58"/>
        <v>95.199000000022352</v>
      </c>
      <c r="I554" s="1">
        <f t="shared" si="59"/>
        <v>0</v>
      </c>
      <c r="J554">
        <f t="shared" si="62"/>
        <v>3.533333333127632E-2</v>
      </c>
      <c r="K554">
        <f t="shared" si="60"/>
        <v>4.0058084648425384E-2</v>
      </c>
      <c r="L554">
        <f t="shared" si="61"/>
        <v>2.1950000000000003</v>
      </c>
    </row>
    <row r="555" spans="1:12" x14ac:dyDescent="0.25">
      <c r="A555">
        <v>193144.12899999999</v>
      </c>
      <c r="B555">
        <v>7.1920000000000002</v>
      </c>
      <c r="C555">
        <v>4.0149999999999997</v>
      </c>
      <c r="D555">
        <v>6.2E-2</v>
      </c>
      <c r="E555">
        <v>0.57899999999999996</v>
      </c>
      <c r="F555">
        <f t="shared" si="56"/>
        <v>4.0259999999999998</v>
      </c>
      <c r="G555" s="1">
        <f t="shared" si="57"/>
        <v>5.968</v>
      </c>
      <c r="H555" s="1">
        <f t="shared" si="58"/>
        <v>95.298999999999069</v>
      </c>
      <c r="I555" s="1">
        <f t="shared" si="59"/>
        <v>0</v>
      </c>
      <c r="J555">
        <f t="shared" si="62"/>
        <v>3.533333333127632E-2</v>
      </c>
      <c r="K555">
        <f t="shared" si="60"/>
        <v>3.9349371950853022E-2</v>
      </c>
      <c r="L555">
        <f t="shared" si="61"/>
        <v>2.1580000000000004</v>
      </c>
    </row>
    <row r="556" spans="1:12" x14ac:dyDescent="0.25">
      <c r="A556">
        <v>193144.22899999999</v>
      </c>
      <c r="B556">
        <v>7.2569999999999997</v>
      </c>
      <c r="C556">
        <v>4.0149999999999997</v>
      </c>
      <c r="D556">
        <v>6.2E-2</v>
      </c>
      <c r="E556">
        <v>0.59799999999999998</v>
      </c>
      <c r="F556">
        <f t="shared" si="56"/>
        <v>4.0259999999999998</v>
      </c>
      <c r="G556" s="1">
        <f t="shared" si="57"/>
        <v>5.9489999999999998</v>
      </c>
      <c r="H556" s="1">
        <f t="shared" si="58"/>
        <v>95.399000000004889</v>
      </c>
      <c r="I556" s="1">
        <f t="shared" si="59"/>
        <v>0</v>
      </c>
      <c r="J556">
        <f t="shared" si="62"/>
        <v>2.3333333331974952E-2</v>
      </c>
      <c r="K556">
        <f t="shared" si="60"/>
        <v>3.8746966157916514E-2</v>
      </c>
      <c r="L556">
        <f t="shared" si="61"/>
        <v>2.1390000000000007</v>
      </c>
    </row>
    <row r="557" spans="1:12" x14ac:dyDescent="0.25">
      <c r="A557">
        <v>193144.329</v>
      </c>
      <c r="B557">
        <v>7.2569999999999997</v>
      </c>
      <c r="C557">
        <v>4.0149999999999997</v>
      </c>
      <c r="D557">
        <v>6.2E-2</v>
      </c>
      <c r="E557">
        <v>0.53200000000000003</v>
      </c>
      <c r="F557">
        <f t="shared" si="56"/>
        <v>4.0259999999999998</v>
      </c>
      <c r="G557" s="1">
        <f t="shared" si="57"/>
        <v>6.0149999999999997</v>
      </c>
      <c r="H557" s="1">
        <f t="shared" si="58"/>
        <v>95.49900000001071</v>
      </c>
      <c r="I557" s="1">
        <f t="shared" si="59"/>
        <v>0</v>
      </c>
      <c r="J557">
        <f t="shared" si="62"/>
        <v>3.533333333127632E-2</v>
      </c>
      <c r="K557">
        <f t="shared" si="60"/>
        <v>3.643492123402528E-2</v>
      </c>
      <c r="L557">
        <f t="shared" si="61"/>
        <v>2.2050000000000005</v>
      </c>
    </row>
    <row r="558" spans="1:12" x14ac:dyDescent="0.25">
      <c r="A558">
        <v>193144.429</v>
      </c>
      <c r="B558">
        <v>7.2569999999999997</v>
      </c>
      <c r="C558">
        <v>4.0330000000000004</v>
      </c>
      <c r="D558">
        <v>6.2E-2</v>
      </c>
      <c r="E558">
        <v>0.59799999999999998</v>
      </c>
      <c r="F558">
        <f t="shared" si="56"/>
        <v>4.0440000000000005</v>
      </c>
      <c r="G558" s="1">
        <f t="shared" si="57"/>
        <v>5.9489999999999998</v>
      </c>
      <c r="H558" s="1">
        <f t="shared" si="58"/>
        <v>95.599000000016531</v>
      </c>
      <c r="I558" s="1">
        <f t="shared" si="59"/>
        <v>0.17999999998952945</v>
      </c>
      <c r="J558">
        <f t="shared" si="62"/>
        <v>3.533333333127691E-2</v>
      </c>
      <c r="K558">
        <f t="shared" si="60"/>
        <v>3.6269683048612937E-2</v>
      </c>
      <c r="L558">
        <f t="shared" si="61"/>
        <v>2.121</v>
      </c>
    </row>
    <row r="559" spans="1:12" x14ac:dyDescent="0.25">
      <c r="A559">
        <v>193144.52900000001</v>
      </c>
      <c r="B559">
        <v>7.3209999999999997</v>
      </c>
      <c r="C559">
        <v>4.0330000000000004</v>
      </c>
      <c r="D559">
        <v>0.72899999999999998</v>
      </c>
      <c r="E559">
        <v>0.57899999999999996</v>
      </c>
      <c r="F559">
        <f t="shared" si="56"/>
        <v>4.0440000000000005</v>
      </c>
      <c r="G559" s="1">
        <f t="shared" si="57"/>
        <v>5.968</v>
      </c>
      <c r="H559" s="1">
        <f t="shared" si="58"/>
        <v>95.699000000022352</v>
      </c>
      <c r="I559" s="1">
        <f t="shared" si="59"/>
        <v>0</v>
      </c>
      <c r="J559">
        <f t="shared" si="62"/>
        <v>3.533333333127691E-2</v>
      </c>
      <c r="K559">
        <f t="shared" si="60"/>
        <v>3.6129230591012529E-2</v>
      </c>
      <c r="L559">
        <f t="shared" si="61"/>
        <v>2.1399999999999997</v>
      </c>
    </row>
    <row r="560" spans="1:12" x14ac:dyDescent="0.25">
      <c r="A560">
        <v>193144.62899999999</v>
      </c>
      <c r="B560">
        <v>7.3209999999999997</v>
      </c>
      <c r="C560">
        <v>4.05</v>
      </c>
      <c r="D560">
        <v>6.2E-2</v>
      </c>
      <c r="E560">
        <v>0.58799999999999997</v>
      </c>
      <c r="F560">
        <f t="shared" si="56"/>
        <v>4.0609999999999999</v>
      </c>
      <c r="G560" s="1">
        <f t="shared" si="57"/>
        <v>5.9589999999999996</v>
      </c>
      <c r="H560" s="1">
        <f t="shared" si="58"/>
        <v>95.798999999999069</v>
      </c>
      <c r="I560" s="1">
        <f t="shared" si="59"/>
        <v>0.1700000000395758</v>
      </c>
      <c r="J560">
        <f t="shared" si="62"/>
        <v>4.6666666667248634E-2</v>
      </c>
      <c r="K560">
        <f t="shared" si="60"/>
        <v>3.6009846002052183E-2</v>
      </c>
      <c r="L560">
        <f t="shared" si="61"/>
        <v>2.1140000000000003</v>
      </c>
    </row>
    <row r="561" spans="1:12" x14ac:dyDescent="0.25">
      <c r="A561">
        <v>193144.72899999999</v>
      </c>
      <c r="B561">
        <v>7.3209999999999997</v>
      </c>
      <c r="C561">
        <v>4.0679999999999996</v>
      </c>
      <c r="D561">
        <v>0.72899999999999998</v>
      </c>
      <c r="E561">
        <v>0.59799999999999998</v>
      </c>
      <c r="F561">
        <f t="shared" ref="F561:F624" si="63">C561+0.011</f>
        <v>4.0789999999999997</v>
      </c>
      <c r="G561" s="1">
        <f t="shared" ref="G561:G624" si="64">6+0.547-E561</f>
        <v>5.9489999999999998</v>
      </c>
      <c r="H561" s="1">
        <f t="shared" ref="H561:H624" si="65">$H$2+(A561-$A$2)</f>
        <v>95.899000000004889</v>
      </c>
      <c r="I561" s="1">
        <f t="shared" ref="I561:I624" si="66">(C561-C560)/(A561-A560)</f>
        <v>0.17999999998952057</v>
      </c>
      <c r="J561">
        <f t="shared" si="62"/>
        <v>5.8666666666550002E-2</v>
      </c>
      <c r="K561">
        <f t="shared" ref="K561:K624" si="67">0.15*J560+0.85*K560</f>
        <v>3.760836910183165E-2</v>
      </c>
      <c r="L561">
        <f t="shared" ref="L561:L624" si="68">(6-C561-0.011)+(0.774-0.011)-E561</f>
        <v>2.0860000000000007</v>
      </c>
    </row>
    <row r="562" spans="1:12" x14ac:dyDescent="0.25">
      <c r="A562">
        <v>193144.829</v>
      </c>
      <c r="B562">
        <v>7.3209999999999997</v>
      </c>
      <c r="C562">
        <v>4.0679999999999996</v>
      </c>
      <c r="D562">
        <v>6.2E-2</v>
      </c>
      <c r="E562">
        <v>0.59799999999999998</v>
      </c>
      <c r="F562">
        <f t="shared" si="63"/>
        <v>4.0789999999999997</v>
      </c>
      <c r="G562" s="1">
        <f t="shared" si="64"/>
        <v>5.9489999999999998</v>
      </c>
      <c r="H562" s="1">
        <f t="shared" si="65"/>
        <v>95.99900000001071</v>
      </c>
      <c r="I562" s="1">
        <f t="shared" si="66"/>
        <v>0</v>
      </c>
      <c r="J562">
        <f t="shared" si="62"/>
        <v>5.8666666666550002E-2</v>
      </c>
      <c r="K562">
        <f t="shared" si="67"/>
        <v>4.0767113736539407E-2</v>
      </c>
      <c r="L562">
        <f t="shared" si="68"/>
        <v>2.0860000000000007</v>
      </c>
    </row>
    <row r="563" spans="1:12" x14ac:dyDescent="0.25">
      <c r="A563">
        <v>193144.929</v>
      </c>
      <c r="B563">
        <v>7.3849999999999998</v>
      </c>
      <c r="C563">
        <v>4.0679999999999996</v>
      </c>
      <c r="D563">
        <v>6.2E-2</v>
      </c>
      <c r="E563">
        <v>0.60699999999999998</v>
      </c>
      <c r="F563">
        <f t="shared" si="63"/>
        <v>4.0789999999999997</v>
      </c>
      <c r="G563" s="1">
        <f t="shared" si="64"/>
        <v>5.9399999999999995</v>
      </c>
      <c r="H563" s="1">
        <f t="shared" si="65"/>
        <v>96.099000000016531</v>
      </c>
      <c r="I563" s="1">
        <f t="shared" si="66"/>
        <v>0</v>
      </c>
      <c r="J563">
        <f t="shared" si="62"/>
        <v>4.7333333333876425E-2</v>
      </c>
      <c r="K563">
        <f t="shared" si="67"/>
        <v>4.3452046676040995E-2</v>
      </c>
      <c r="L563">
        <f t="shared" si="68"/>
        <v>2.0770000000000008</v>
      </c>
    </row>
    <row r="564" spans="1:12" x14ac:dyDescent="0.25">
      <c r="A564">
        <v>193145.02900000001</v>
      </c>
      <c r="B564">
        <v>7.3849999999999998</v>
      </c>
      <c r="C564">
        <v>4.0679999999999996</v>
      </c>
      <c r="D564">
        <v>6.2E-2</v>
      </c>
      <c r="E564">
        <v>0.58799999999999997</v>
      </c>
      <c r="F564">
        <f t="shared" si="63"/>
        <v>4.0789999999999997</v>
      </c>
      <c r="G564" s="1">
        <f t="shared" si="64"/>
        <v>5.9589999999999996</v>
      </c>
      <c r="H564" s="1">
        <f t="shared" si="65"/>
        <v>96.199000000022352</v>
      </c>
      <c r="I564" s="1">
        <f t="shared" si="66"/>
        <v>0</v>
      </c>
      <c r="J564">
        <f t="shared" si="62"/>
        <v>4.7333333333876425E-2</v>
      </c>
      <c r="K564">
        <f t="shared" si="67"/>
        <v>4.4034239674716306E-2</v>
      </c>
      <c r="L564">
        <f t="shared" si="68"/>
        <v>2.0960000000000005</v>
      </c>
    </row>
    <row r="565" spans="1:12" x14ac:dyDescent="0.25">
      <c r="A565">
        <v>193145.12899999999</v>
      </c>
      <c r="B565">
        <v>7.3849999999999998</v>
      </c>
      <c r="C565">
        <v>4.085</v>
      </c>
      <c r="D565">
        <v>6.2E-2</v>
      </c>
      <c r="E565">
        <v>0.53200000000000003</v>
      </c>
      <c r="F565">
        <f t="shared" si="63"/>
        <v>4.0960000000000001</v>
      </c>
      <c r="G565" s="1">
        <f t="shared" si="64"/>
        <v>6.0149999999999997</v>
      </c>
      <c r="H565" s="1">
        <f t="shared" si="65"/>
        <v>96.298999999999069</v>
      </c>
      <c r="I565" s="1">
        <f t="shared" si="66"/>
        <v>0.17000000003958468</v>
      </c>
      <c r="J565">
        <f t="shared" si="62"/>
        <v>5.8666666669848738E-2</v>
      </c>
      <c r="K565">
        <f t="shared" si="67"/>
        <v>4.4529103723590327E-2</v>
      </c>
      <c r="L565">
        <f t="shared" si="68"/>
        <v>2.1350000000000002</v>
      </c>
    </row>
    <row r="566" spans="1:12" x14ac:dyDescent="0.25">
      <c r="A566">
        <v>193145.22899999999</v>
      </c>
      <c r="B566">
        <v>7.3849999999999998</v>
      </c>
      <c r="C566">
        <v>4.085</v>
      </c>
      <c r="D566">
        <v>6.2E-2</v>
      </c>
      <c r="E566">
        <v>0.52300000000000002</v>
      </c>
      <c r="F566">
        <f t="shared" si="63"/>
        <v>4.0960000000000001</v>
      </c>
      <c r="G566" s="1">
        <f t="shared" si="64"/>
        <v>6.024</v>
      </c>
      <c r="H566" s="1">
        <f t="shared" si="65"/>
        <v>96.399000000004889</v>
      </c>
      <c r="I566" s="1">
        <f t="shared" si="66"/>
        <v>0</v>
      </c>
      <c r="J566">
        <f t="shared" si="62"/>
        <v>5.8666666669848738E-2</v>
      </c>
      <c r="K566">
        <f t="shared" si="67"/>
        <v>4.6649738165529087E-2</v>
      </c>
      <c r="L566">
        <f t="shared" si="68"/>
        <v>2.1440000000000001</v>
      </c>
    </row>
    <row r="567" spans="1:12" x14ac:dyDescent="0.25">
      <c r="A567">
        <v>193145.329</v>
      </c>
      <c r="B567">
        <v>7.3849999999999998</v>
      </c>
      <c r="C567">
        <v>4.085</v>
      </c>
      <c r="D567">
        <v>6.2E-2</v>
      </c>
      <c r="E567">
        <v>0.52300000000000002</v>
      </c>
      <c r="F567">
        <f t="shared" si="63"/>
        <v>4.0960000000000001</v>
      </c>
      <c r="G567" s="1">
        <f t="shared" si="64"/>
        <v>6.024</v>
      </c>
      <c r="H567" s="1">
        <f t="shared" si="65"/>
        <v>96.49900000001071</v>
      </c>
      <c r="I567" s="1">
        <f t="shared" si="66"/>
        <v>0</v>
      </c>
      <c r="J567">
        <f t="shared" si="62"/>
        <v>5.8666666669848738E-2</v>
      </c>
      <c r="K567">
        <f t="shared" si="67"/>
        <v>4.8452277441177027E-2</v>
      </c>
      <c r="L567">
        <f t="shared" si="68"/>
        <v>2.1440000000000001</v>
      </c>
    </row>
    <row r="568" spans="1:12" x14ac:dyDescent="0.25">
      <c r="A568">
        <v>193145.429</v>
      </c>
      <c r="B568">
        <v>7.3849999999999998</v>
      </c>
      <c r="C568">
        <v>4.1029999999999998</v>
      </c>
      <c r="D568">
        <v>6.2E-2</v>
      </c>
      <c r="E568">
        <v>0.58799999999999997</v>
      </c>
      <c r="F568">
        <f t="shared" si="63"/>
        <v>4.1139999999999999</v>
      </c>
      <c r="G568" s="1">
        <f t="shared" si="64"/>
        <v>5.9589999999999996</v>
      </c>
      <c r="H568" s="1">
        <f t="shared" si="65"/>
        <v>96.599000000016531</v>
      </c>
      <c r="I568" s="1">
        <f t="shared" si="66"/>
        <v>0.17999999998952057</v>
      </c>
      <c r="J568">
        <f t="shared" si="62"/>
        <v>5.8666666669848738E-2</v>
      </c>
      <c r="K568">
        <f t="shared" si="67"/>
        <v>4.9984435825477777E-2</v>
      </c>
      <c r="L568">
        <f t="shared" si="68"/>
        <v>2.0610000000000004</v>
      </c>
    </row>
    <row r="569" spans="1:12" x14ac:dyDescent="0.25">
      <c r="A569">
        <v>193145.52900000001</v>
      </c>
      <c r="B569">
        <v>7.3209999999999997</v>
      </c>
      <c r="C569">
        <v>4.1210000000000004</v>
      </c>
      <c r="D569">
        <v>6.2E-2</v>
      </c>
      <c r="E569">
        <v>0.59799999999999998</v>
      </c>
      <c r="F569">
        <f t="shared" si="63"/>
        <v>4.1320000000000006</v>
      </c>
      <c r="G569" s="1">
        <f t="shared" si="64"/>
        <v>5.9489999999999998</v>
      </c>
      <c r="H569" s="1">
        <f t="shared" si="65"/>
        <v>96.699000000022352</v>
      </c>
      <c r="I569" s="1">
        <f t="shared" si="66"/>
        <v>0.17999999998952945</v>
      </c>
      <c r="J569">
        <f t="shared" si="62"/>
        <v>7.0666666669150696E-2</v>
      </c>
      <c r="K569">
        <f t="shared" si="67"/>
        <v>5.1286770452133416E-2</v>
      </c>
      <c r="L569">
        <f t="shared" si="68"/>
        <v>2.0329999999999999</v>
      </c>
    </row>
    <row r="570" spans="1:12" x14ac:dyDescent="0.25">
      <c r="A570">
        <v>193145.62899999999</v>
      </c>
      <c r="B570">
        <v>7.3209999999999997</v>
      </c>
      <c r="C570">
        <v>4.1210000000000004</v>
      </c>
      <c r="D570">
        <v>6.2E-2</v>
      </c>
      <c r="E570">
        <v>0.59799999999999998</v>
      </c>
      <c r="F570">
        <f t="shared" si="63"/>
        <v>4.1320000000000006</v>
      </c>
      <c r="G570" s="1">
        <f t="shared" si="64"/>
        <v>5.9489999999999998</v>
      </c>
      <c r="H570" s="1">
        <f t="shared" si="65"/>
        <v>96.798999999999069</v>
      </c>
      <c r="I570" s="1">
        <f t="shared" si="66"/>
        <v>0</v>
      </c>
      <c r="J570">
        <f t="shared" si="62"/>
        <v>7.0666666669150696E-2</v>
      </c>
      <c r="K570">
        <f t="shared" si="67"/>
        <v>5.4193754884686009E-2</v>
      </c>
      <c r="L570">
        <f t="shared" si="68"/>
        <v>2.0329999999999999</v>
      </c>
    </row>
    <row r="571" spans="1:12" x14ac:dyDescent="0.25">
      <c r="A571">
        <v>193145.72899999999</v>
      </c>
      <c r="B571">
        <v>7.3209999999999997</v>
      </c>
      <c r="C571">
        <v>4.1379999999999999</v>
      </c>
      <c r="D571">
        <v>6.2E-2</v>
      </c>
      <c r="E571">
        <v>0.60699999999999998</v>
      </c>
      <c r="F571">
        <f t="shared" si="63"/>
        <v>4.149</v>
      </c>
      <c r="G571" s="1">
        <f t="shared" si="64"/>
        <v>5.9399999999999995</v>
      </c>
      <c r="H571" s="1">
        <f t="shared" si="65"/>
        <v>96.899000000004889</v>
      </c>
      <c r="I571" s="1">
        <f t="shared" si="66"/>
        <v>0.16999999999009929</v>
      </c>
      <c r="J571">
        <f t="shared" si="62"/>
        <v>8.2000000001823989E-2</v>
      </c>
      <c r="K571">
        <f t="shared" si="67"/>
        <v>5.6664691652355707E-2</v>
      </c>
      <c r="L571">
        <f t="shared" si="68"/>
        <v>2.0070000000000006</v>
      </c>
    </row>
    <row r="572" spans="1:12" x14ac:dyDescent="0.25">
      <c r="A572">
        <v>193145.829</v>
      </c>
      <c r="B572">
        <v>7.2569999999999997</v>
      </c>
      <c r="C572">
        <v>4.1379999999999999</v>
      </c>
      <c r="D572">
        <v>6.2E-2</v>
      </c>
      <c r="E572">
        <v>0.59799999999999998</v>
      </c>
      <c r="F572">
        <f t="shared" si="63"/>
        <v>4.149</v>
      </c>
      <c r="G572" s="1">
        <f t="shared" si="64"/>
        <v>5.9489999999999998</v>
      </c>
      <c r="H572" s="1">
        <f t="shared" si="65"/>
        <v>96.99900000001071</v>
      </c>
      <c r="I572" s="1">
        <f t="shared" si="66"/>
        <v>0</v>
      </c>
      <c r="J572">
        <f t="shared" si="62"/>
        <v>8.2000000001823989E-2</v>
      </c>
      <c r="K572">
        <f t="shared" si="67"/>
        <v>6.0464987904775946E-2</v>
      </c>
      <c r="L572">
        <f t="shared" si="68"/>
        <v>2.0160000000000005</v>
      </c>
    </row>
    <row r="573" spans="1:12" x14ac:dyDescent="0.25">
      <c r="A573">
        <v>193145.929</v>
      </c>
      <c r="B573">
        <v>7.2569999999999997</v>
      </c>
      <c r="C573">
        <v>4.1379999999999999</v>
      </c>
      <c r="D573">
        <v>6.2E-2</v>
      </c>
      <c r="E573">
        <v>0.60699999999999998</v>
      </c>
      <c r="F573">
        <f t="shared" si="63"/>
        <v>4.149</v>
      </c>
      <c r="G573" s="1">
        <f t="shared" si="64"/>
        <v>5.9399999999999995</v>
      </c>
      <c r="H573" s="1">
        <f t="shared" si="65"/>
        <v>97.099000000016531</v>
      </c>
      <c r="I573" s="1">
        <f t="shared" si="66"/>
        <v>0</v>
      </c>
      <c r="J573">
        <f t="shared" si="62"/>
        <v>7.0000000002522031E-2</v>
      </c>
      <c r="K573">
        <f t="shared" si="67"/>
        <v>6.3695239719333149E-2</v>
      </c>
      <c r="L573">
        <f t="shared" si="68"/>
        <v>2.0070000000000006</v>
      </c>
    </row>
    <row r="574" spans="1:12" x14ac:dyDescent="0.25">
      <c r="A574">
        <v>193146.02900000001</v>
      </c>
      <c r="B574">
        <v>7.2569999999999997</v>
      </c>
      <c r="C574">
        <v>4.1559999999999997</v>
      </c>
      <c r="D574">
        <v>0.72899999999999998</v>
      </c>
      <c r="E574">
        <v>0.59799999999999998</v>
      </c>
      <c r="F574">
        <f t="shared" si="63"/>
        <v>4.1669999999999998</v>
      </c>
      <c r="G574" s="1">
        <f t="shared" si="64"/>
        <v>5.9489999999999998</v>
      </c>
      <c r="H574" s="1">
        <f t="shared" si="65"/>
        <v>97.199000000022352</v>
      </c>
      <c r="I574" s="1">
        <f t="shared" si="66"/>
        <v>0.17999999998952057</v>
      </c>
      <c r="J574">
        <f t="shared" si="62"/>
        <v>8.2000000001823406E-2</v>
      </c>
      <c r="K574">
        <f t="shared" si="67"/>
        <v>6.4640953761811476E-2</v>
      </c>
      <c r="L574">
        <f t="shared" si="68"/>
        <v>1.9980000000000007</v>
      </c>
    </row>
    <row r="575" spans="1:12" x14ac:dyDescent="0.25">
      <c r="A575">
        <v>193146.13</v>
      </c>
      <c r="B575">
        <v>7.2569999999999997</v>
      </c>
      <c r="C575">
        <v>4.1740000000000004</v>
      </c>
      <c r="D575">
        <v>6.2E-2</v>
      </c>
      <c r="E575">
        <v>0.53200000000000003</v>
      </c>
      <c r="F575">
        <f t="shared" si="63"/>
        <v>4.1850000000000005</v>
      </c>
      <c r="G575" s="1">
        <f t="shared" si="64"/>
        <v>6.0149999999999997</v>
      </c>
      <c r="H575" s="1">
        <f t="shared" si="65"/>
        <v>97.300000000017462</v>
      </c>
      <c r="I575" s="1">
        <f t="shared" si="66"/>
        <v>0.17821782179081255</v>
      </c>
      <c r="J575">
        <f t="shared" si="62"/>
        <v>8.2547854785239183E-2</v>
      </c>
      <c r="K575">
        <f t="shared" si="67"/>
        <v>6.7244810697813268E-2</v>
      </c>
      <c r="L575">
        <f t="shared" si="68"/>
        <v>2.0459999999999998</v>
      </c>
    </row>
    <row r="576" spans="1:12" x14ac:dyDescent="0.25">
      <c r="A576">
        <v>193146.23</v>
      </c>
      <c r="B576">
        <v>7.3209999999999997</v>
      </c>
      <c r="C576">
        <v>4.1559999999999997</v>
      </c>
      <c r="D576">
        <v>0.72899999999999998</v>
      </c>
      <c r="E576">
        <v>0.54200000000000004</v>
      </c>
      <c r="F576">
        <f t="shared" si="63"/>
        <v>4.1669999999999998</v>
      </c>
      <c r="G576" s="1">
        <f t="shared" si="64"/>
        <v>6.0049999999999999</v>
      </c>
      <c r="H576" s="1">
        <f t="shared" si="65"/>
        <v>97.400000000023283</v>
      </c>
      <c r="I576" s="1">
        <f t="shared" si="66"/>
        <v>-0.17999999998952945</v>
      </c>
      <c r="J576">
        <f t="shared" si="62"/>
        <v>5.8547854786635836E-2</v>
      </c>
      <c r="K576">
        <f t="shared" si="67"/>
        <v>6.9540267310927148E-2</v>
      </c>
      <c r="L576">
        <f t="shared" si="68"/>
        <v>2.0540000000000003</v>
      </c>
    </row>
    <row r="577" spans="1:12" x14ac:dyDescent="0.25">
      <c r="A577">
        <v>193146.33</v>
      </c>
      <c r="B577">
        <v>7.3209999999999997</v>
      </c>
      <c r="C577">
        <v>4.1740000000000004</v>
      </c>
      <c r="D577">
        <v>6.2E-2</v>
      </c>
      <c r="E577">
        <v>0.58799999999999997</v>
      </c>
      <c r="F577">
        <f t="shared" si="63"/>
        <v>4.1850000000000005</v>
      </c>
      <c r="G577" s="1">
        <f t="shared" si="64"/>
        <v>5.9589999999999996</v>
      </c>
      <c r="H577" s="1">
        <f t="shared" si="65"/>
        <v>97.5</v>
      </c>
      <c r="I577" s="1">
        <f t="shared" si="66"/>
        <v>0.18000000004191632</v>
      </c>
      <c r="J577">
        <f t="shared" si="62"/>
        <v>7.0547854789430264E-2</v>
      </c>
      <c r="K577">
        <f t="shared" si="67"/>
        <v>6.7891405432283447E-2</v>
      </c>
      <c r="L577">
        <f t="shared" si="68"/>
        <v>1.9899999999999998</v>
      </c>
    </row>
    <row r="578" spans="1:12" x14ac:dyDescent="0.25">
      <c r="A578">
        <v>193146.43</v>
      </c>
      <c r="B578">
        <v>7.2569999999999997</v>
      </c>
      <c r="C578">
        <v>4.1909999999999998</v>
      </c>
      <c r="D578">
        <v>6.2E-2</v>
      </c>
      <c r="E578">
        <v>0.57899999999999996</v>
      </c>
      <c r="F578">
        <f t="shared" si="63"/>
        <v>4.202</v>
      </c>
      <c r="G578" s="1">
        <f t="shared" si="64"/>
        <v>5.968</v>
      </c>
      <c r="H578" s="1">
        <f t="shared" si="65"/>
        <v>97.600000000005821</v>
      </c>
      <c r="I578" s="1">
        <f t="shared" si="66"/>
        <v>0.16999999999009929</v>
      </c>
      <c r="J578">
        <f t="shared" si="62"/>
        <v>8.1881188122103557E-2</v>
      </c>
      <c r="K578">
        <f t="shared" si="67"/>
        <v>6.828987283585547E-2</v>
      </c>
      <c r="L578">
        <f t="shared" si="68"/>
        <v>1.9820000000000004</v>
      </c>
    </row>
    <row r="579" spans="1:12" x14ac:dyDescent="0.25">
      <c r="A579">
        <v>193146.53</v>
      </c>
      <c r="B579">
        <v>7.3209999999999997</v>
      </c>
      <c r="C579">
        <v>4.1909999999999998</v>
      </c>
      <c r="D579">
        <v>6.2E-2</v>
      </c>
      <c r="E579">
        <v>0.53200000000000003</v>
      </c>
      <c r="F579">
        <f t="shared" si="63"/>
        <v>4.202</v>
      </c>
      <c r="G579" s="1">
        <f t="shared" si="64"/>
        <v>6.0149999999999997</v>
      </c>
      <c r="H579" s="1">
        <f t="shared" si="65"/>
        <v>97.700000000011642</v>
      </c>
      <c r="I579" s="1">
        <f t="shared" si="66"/>
        <v>0</v>
      </c>
      <c r="J579">
        <f t="shared" si="62"/>
        <v>8.1881188122103557E-2</v>
      </c>
      <c r="K579">
        <f t="shared" si="67"/>
        <v>7.0328570128792678E-2</v>
      </c>
      <c r="L579">
        <f t="shared" si="68"/>
        <v>2.0290000000000004</v>
      </c>
    </row>
    <row r="580" spans="1:12" x14ac:dyDescent="0.25">
      <c r="A580">
        <v>193146.63</v>
      </c>
      <c r="B580">
        <v>7.3209999999999997</v>
      </c>
      <c r="C580">
        <v>4.2089999999999996</v>
      </c>
      <c r="D580">
        <v>0.72899999999999998</v>
      </c>
      <c r="E580">
        <v>0.53200000000000003</v>
      </c>
      <c r="F580">
        <f t="shared" si="63"/>
        <v>4.22</v>
      </c>
      <c r="G580" s="1">
        <f t="shared" si="64"/>
        <v>6.0149999999999997</v>
      </c>
      <c r="H580" s="1">
        <f t="shared" si="65"/>
        <v>97.800000000017462</v>
      </c>
      <c r="I580" s="1">
        <f t="shared" si="66"/>
        <v>0.17999999998952057</v>
      </c>
      <c r="J580">
        <f t="shared" si="62"/>
        <v>8.2547854785432612E-2</v>
      </c>
      <c r="K580">
        <f t="shared" si="67"/>
        <v>7.2061462827789302E-2</v>
      </c>
      <c r="L580">
        <f t="shared" si="68"/>
        <v>2.0110000000000006</v>
      </c>
    </row>
    <row r="581" spans="1:12" x14ac:dyDescent="0.25">
      <c r="A581">
        <v>193146.73</v>
      </c>
      <c r="B581">
        <v>7.3209999999999997</v>
      </c>
      <c r="C581">
        <v>4.2089999999999996</v>
      </c>
      <c r="D581">
        <v>0.72899999999999998</v>
      </c>
      <c r="E581">
        <v>0.58799999999999997</v>
      </c>
      <c r="F581">
        <f t="shared" si="63"/>
        <v>4.22</v>
      </c>
      <c r="G581" s="1">
        <f t="shared" si="64"/>
        <v>5.9589999999999996</v>
      </c>
      <c r="H581" s="1">
        <f t="shared" si="65"/>
        <v>97.900000000023283</v>
      </c>
      <c r="I581" s="1">
        <f t="shared" si="66"/>
        <v>0</v>
      </c>
      <c r="J581">
        <f t="shared" si="62"/>
        <v>8.2547854785432612E-2</v>
      </c>
      <c r="K581">
        <f t="shared" si="67"/>
        <v>7.3634421621435797E-2</v>
      </c>
      <c r="L581">
        <f t="shared" si="68"/>
        <v>1.9550000000000005</v>
      </c>
    </row>
    <row r="582" spans="1:12" x14ac:dyDescent="0.25">
      <c r="A582">
        <v>193146.83</v>
      </c>
      <c r="B582">
        <v>7.3209999999999997</v>
      </c>
      <c r="C582">
        <v>4.2089999999999996</v>
      </c>
      <c r="D582">
        <v>6.2E-2</v>
      </c>
      <c r="E582">
        <v>0.58799999999999997</v>
      </c>
      <c r="F582">
        <f t="shared" si="63"/>
        <v>4.22</v>
      </c>
      <c r="G582" s="1">
        <f t="shared" si="64"/>
        <v>5.9589999999999996</v>
      </c>
      <c r="H582" s="1">
        <f t="shared" si="65"/>
        <v>98</v>
      </c>
      <c r="I582" s="1">
        <f t="shared" si="66"/>
        <v>0</v>
      </c>
      <c r="J582">
        <f t="shared" si="62"/>
        <v>8.2547854785432612E-2</v>
      </c>
      <c r="K582">
        <f t="shared" si="67"/>
        <v>7.4971436596035307E-2</v>
      </c>
      <c r="L582">
        <f t="shared" si="68"/>
        <v>1.9550000000000005</v>
      </c>
    </row>
    <row r="583" spans="1:12" x14ac:dyDescent="0.25">
      <c r="A583">
        <v>193146.93</v>
      </c>
      <c r="B583">
        <v>7.3209999999999997</v>
      </c>
      <c r="C583">
        <v>4.2270000000000003</v>
      </c>
      <c r="D583">
        <v>0.72899999999999998</v>
      </c>
      <c r="E583">
        <v>0.54200000000000004</v>
      </c>
      <c r="F583">
        <f t="shared" si="63"/>
        <v>4.2380000000000004</v>
      </c>
      <c r="G583" s="1">
        <f t="shared" si="64"/>
        <v>6.0049999999999999</v>
      </c>
      <c r="H583" s="1">
        <f t="shared" si="65"/>
        <v>98.100000000005821</v>
      </c>
      <c r="I583" s="1">
        <f t="shared" si="66"/>
        <v>0.17999999998952945</v>
      </c>
      <c r="J583">
        <f t="shared" si="62"/>
        <v>8.2547854785433208E-2</v>
      </c>
      <c r="K583">
        <f t="shared" si="67"/>
        <v>7.6107899324444894E-2</v>
      </c>
      <c r="L583">
        <f t="shared" si="68"/>
        <v>1.9829999999999999</v>
      </c>
    </row>
    <row r="584" spans="1:12" x14ac:dyDescent="0.25">
      <c r="A584">
        <v>193147.03</v>
      </c>
      <c r="B584">
        <v>7.2569999999999997</v>
      </c>
      <c r="C584">
        <v>4.2270000000000003</v>
      </c>
      <c r="D584">
        <v>6.2E-2</v>
      </c>
      <c r="E584">
        <v>0.53200000000000003</v>
      </c>
      <c r="F584">
        <f t="shared" si="63"/>
        <v>4.2380000000000004</v>
      </c>
      <c r="G584" s="1">
        <f t="shared" si="64"/>
        <v>6.0149999999999997</v>
      </c>
      <c r="H584" s="1">
        <f t="shared" si="65"/>
        <v>98.200000000011642</v>
      </c>
      <c r="I584" s="1">
        <f t="shared" si="66"/>
        <v>0</v>
      </c>
      <c r="J584">
        <f t="shared" si="62"/>
        <v>7.054785478613125E-2</v>
      </c>
      <c r="K584">
        <f t="shared" si="67"/>
        <v>7.7073892643593142E-2</v>
      </c>
      <c r="L584">
        <f t="shared" si="68"/>
        <v>1.9929999999999999</v>
      </c>
    </row>
    <row r="585" spans="1:12" x14ac:dyDescent="0.25">
      <c r="A585">
        <v>193147.13</v>
      </c>
      <c r="B585">
        <v>7.2569999999999997</v>
      </c>
      <c r="C585">
        <v>4.2270000000000003</v>
      </c>
      <c r="D585">
        <v>6.2E-2</v>
      </c>
      <c r="E585">
        <v>0.58799999999999997</v>
      </c>
      <c r="F585">
        <f t="shared" si="63"/>
        <v>4.2380000000000004</v>
      </c>
      <c r="G585" s="1">
        <f t="shared" si="64"/>
        <v>5.9589999999999996</v>
      </c>
      <c r="H585" s="1">
        <f t="shared" si="65"/>
        <v>98.300000000017462</v>
      </c>
      <c r="I585" s="1">
        <f t="shared" si="66"/>
        <v>0</v>
      </c>
      <c r="J585">
        <f t="shared" si="62"/>
        <v>7.054785478613125E-2</v>
      </c>
      <c r="K585">
        <f t="shared" si="67"/>
        <v>7.6094986964973854E-2</v>
      </c>
      <c r="L585">
        <f t="shared" si="68"/>
        <v>1.9369999999999998</v>
      </c>
    </row>
    <row r="586" spans="1:12" x14ac:dyDescent="0.25">
      <c r="A586">
        <v>193147.23</v>
      </c>
      <c r="B586">
        <v>7.1280000000000001</v>
      </c>
      <c r="C586">
        <v>4.2270000000000003</v>
      </c>
      <c r="D586">
        <v>0.72899999999999998</v>
      </c>
      <c r="E586">
        <v>0.58799999999999997</v>
      </c>
      <c r="F586">
        <f t="shared" si="63"/>
        <v>4.2380000000000004</v>
      </c>
      <c r="G586" s="1">
        <f t="shared" si="64"/>
        <v>5.9589999999999996</v>
      </c>
      <c r="H586" s="1">
        <f t="shared" si="65"/>
        <v>98.400000000023283</v>
      </c>
      <c r="I586" s="1">
        <f t="shared" si="66"/>
        <v>0</v>
      </c>
      <c r="J586">
        <f t="shared" si="62"/>
        <v>5.9214521453457951E-2</v>
      </c>
      <c r="K586">
        <f t="shared" si="67"/>
        <v>7.526291713814745E-2</v>
      </c>
      <c r="L586">
        <f t="shared" si="68"/>
        <v>1.9369999999999998</v>
      </c>
    </row>
    <row r="587" spans="1:12" x14ac:dyDescent="0.25">
      <c r="A587">
        <v>193147.33</v>
      </c>
      <c r="B587">
        <v>7.0640000000000001</v>
      </c>
      <c r="C587">
        <v>4.2439999999999998</v>
      </c>
      <c r="D587">
        <v>6.2E-2</v>
      </c>
      <c r="E587">
        <v>0.53200000000000003</v>
      </c>
      <c r="F587">
        <f t="shared" si="63"/>
        <v>4.2549999999999999</v>
      </c>
      <c r="G587" s="1">
        <f t="shared" si="64"/>
        <v>6.0149999999999997</v>
      </c>
      <c r="H587" s="1">
        <f t="shared" si="65"/>
        <v>98.5</v>
      </c>
      <c r="I587" s="1">
        <f t="shared" si="66"/>
        <v>0.1700000000395758</v>
      </c>
      <c r="J587">
        <f t="shared" si="62"/>
        <v>7.0547854789429668E-2</v>
      </c>
      <c r="K587">
        <f t="shared" si="67"/>
        <v>7.285565778544402E-2</v>
      </c>
      <c r="L587">
        <f t="shared" si="68"/>
        <v>1.9760000000000004</v>
      </c>
    </row>
    <row r="588" spans="1:12" x14ac:dyDescent="0.25">
      <c r="A588">
        <v>193147.43</v>
      </c>
      <c r="B588">
        <v>6.9989999999999997</v>
      </c>
      <c r="C588">
        <v>4.2439999999999998</v>
      </c>
      <c r="D588">
        <v>6.2E-2</v>
      </c>
      <c r="E588">
        <v>0.52300000000000002</v>
      </c>
      <c r="F588">
        <f t="shared" si="63"/>
        <v>4.2549999999999999</v>
      </c>
      <c r="G588" s="1">
        <f t="shared" si="64"/>
        <v>6.024</v>
      </c>
      <c r="H588" s="1">
        <f t="shared" si="65"/>
        <v>98.600000000005821</v>
      </c>
      <c r="I588" s="1">
        <f t="shared" si="66"/>
        <v>0</v>
      </c>
      <c r="J588">
        <f t="shared" si="62"/>
        <v>7.0547854789429668E-2</v>
      </c>
      <c r="K588">
        <f t="shared" si="67"/>
        <v>7.2509487336041858E-2</v>
      </c>
      <c r="L588">
        <f t="shared" si="68"/>
        <v>1.9850000000000003</v>
      </c>
    </row>
    <row r="589" spans="1:12" x14ac:dyDescent="0.25">
      <c r="A589">
        <v>193147.53</v>
      </c>
      <c r="B589">
        <v>6.9349999999999996</v>
      </c>
      <c r="C589">
        <v>4.2439999999999998</v>
      </c>
      <c r="D589">
        <v>6.2E-2</v>
      </c>
      <c r="E589">
        <v>0.52300000000000002</v>
      </c>
      <c r="F589">
        <f t="shared" si="63"/>
        <v>4.2549999999999999</v>
      </c>
      <c r="G589" s="1">
        <f t="shared" si="64"/>
        <v>6.024</v>
      </c>
      <c r="H589" s="1">
        <f t="shared" si="65"/>
        <v>98.700000000011642</v>
      </c>
      <c r="I589" s="1">
        <f t="shared" si="66"/>
        <v>0</v>
      </c>
      <c r="J589">
        <f t="shared" si="62"/>
        <v>5.8547854790128299E-2</v>
      </c>
      <c r="K589">
        <f t="shared" si="67"/>
        <v>7.2215242454050019E-2</v>
      </c>
      <c r="L589">
        <f t="shared" si="68"/>
        <v>1.9850000000000003</v>
      </c>
    </row>
    <row r="590" spans="1:12" x14ac:dyDescent="0.25">
      <c r="A590">
        <v>193147.63</v>
      </c>
      <c r="B590">
        <v>6.8710000000000004</v>
      </c>
      <c r="C590">
        <v>4.2439999999999998</v>
      </c>
      <c r="D590">
        <v>6.2E-2</v>
      </c>
      <c r="E590">
        <v>0.59799999999999998</v>
      </c>
      <c r="F590">
        <f t="shared" si="63"/>
        <v>4.2549999999999999</v>
      </c>
      <c r="G590" s="1">
        <f t="shared" si="64"/>
        <v>5.9489999999999998</v>
      </c>
      <c r="H590" s="1">
        <f t="shared" si="65"/>
        <v>98.800000000017462</v>
      </c>
      <c r="I590" s="1">
        <f t="shared" si="66"/>
        <v>0</v>
      </c>
      <c r="J590">
        <f t="shared" si="62"/>
        <v>4.6666666670740799E-2</v>
      </c>
      <c r="K590">
        <f t="shared" si="67"/>
        <v>7.0165134304461751E-2</v>
      </c>
      <c r="L590">
        <f t="shared" si="68"/>
        <v>1.9100000000000006</v>
      </c>
    </row>
    <row r="591" spans="1:12" x14ac:dyDescent="0.25">
      <c r="A591">
        <v>193147.73</v>
      </c>
      <c r="B591">
        <v>6.8710000000000004</v>
      </c>
      <c r="C591">
        <v>4.2439999999999998</v>
      </c>
      <c r="D591">
        <v>6.2E-2</v>
      </c>
      <c r="E591">
        <v>0.59799999999999998</v>
      </c>
      <c r="F591">
        <f t="shared" si="63"/>
        <v>4.2549999999999999</v>
      </c>
      <c r="G591" s="1">
        <f t="shared" si="64"/>
        <v>5.9489999999999998</v>
      </c>
      <c r="H591" s="1">
        <f t="shared" si="65"/>
        <v>98.900000000023283</v>
      </c>
      <c r="I591" s="1">
        <f t="shared" si="66"/>
        <v>0</v>
      </c>
      <c r="J591">
        <f t="shared" si="62"/>
        <v>5.8666666670042757E-2</v>
      </c>
      <c r="K591">
        <f t="shared" si="67"/>
        <v>6.6640364159403609E-2</v>
      </c>
      <c r="L591">
        <f t="shared" si="68"/>
        <v>1.9100000000000006</v>
      </c>
    </row>
    <row r="592" spans="1:12" x14ac:dyDescent="0.25">
      <c r="A592">
        <v>193147.83</v>
      </c>
      <c r="B592">
        <v>6.9349999999999996</v>
      </c>
      <c r="C592">
        <v>4.2439999999999998</v>
      </c>
      <c r="D592">
        <v>6.2E-2</v>
      </c>
      <c r="E592">
        <v>0.59799999999999998</v>
      </c>
      <c r="F592">
        <f t="shared" si="63"/>
        <v>4.2549999999999999</v>
      </c>
      <c r="G592" s="1">
        <f t="shared" si="64"/>
        <v>5.9489999999999998</v>
      </c>
      <c r="H592" s="1">
        <f t="shared" si="65"/>
        <v>99</v>
      </c>
      <c r="I592" s="1">
        <f t="shared" si="66"/>
        <v>0</v>
      </c>
      <c r="J592">
        <f t="shared" ref="J592:J655" si="69">AVERAGE(I578:I592)</f>
        <v>4.6666666667248342E-2</v>
      </c>
      <c r="K592">
        <f t="shared" si="67"/>
        <v>6.5444309535999473E-2</v>
      </c>
      <c r="L592">
        <f t="shared" si="68"/>
        <v>1.9100000000000006</v>
      </c>
    </row>
    <row r="593" spans="1:12" x14ac:dyDescent="0.25">
      <c r="A593">
        <v>193147.93</v>
      </c>
      <c r="B593">
        <v>6.806</v>
      </c>
      <c r="C593">
        <v>4.2619999999999996</v>
      </c>
      <c r="D593">
        <v>0.72899999999999998</v>
      </c>
      <c r="E593">
        <v>0.58799999999999997</v>
      </c>
      <c r="F593">
        <f t="shared" si="63"/>
        <v>4.2729999999999997</v>
      </c>
      <c r="G593" s="1">
        <f t="shared" si="64"/>
        <v>5.9589999999999996</v>
      </c>
      <c r="H593" s="1">
        <f t="shared" si="65"/>
        <v>99.100000000005821</v>
      </c>
      <c r="I593" s="1">
        <f t="shared" si="66"/>
        <v>0.17999999998952057</v>
      </c>
      <c r="J593">
        <f t="shared" si="69"/>
        <v>4.7333333333876425E-2</v>
      </c>
      <c r="K593">
        <f t="shared" si="67"/>
        <v>6.2627663105686807E-2</v>
      </c>
      <c r="L593">
        <f t="shared" si="68"/>
        <v>1.9020000000000006</v>
      </c>
    </row>
    <row r="594" spans="1:12" x14ac:dyDescent="0.25">
      <c r="A594">
        <v>193148.03</v>
      </c>
      <c r="B594">
        <v>6.806</v>
      </c>
      <c r="C594">
        <v>4.2619999999999996</v>
      </c>
      <c r="D594">
        <v>0.72899999999999998</v>
      </c>
      <c r="E594">
        <v>0.58799999999999997</v>
      </c>
      <c r="F594">
        <f t="shared" si="63"/>
        <v>4.2729999999999997</v>
      </c>
      <c r="G594" s="1">
        <f t="shared" si="64"/>
        <v>5.9589999999999996</v>
      </c>
      <c r="H594" s="1">
        <f t="shared" si="65"/>
        <v>99.200000000011642</v>
      </c>
      <c r="I594" s="1">
        <f t="shared" si="66"/>
        <v>0</v>
      </c>
      <c r="J594">
        <f t="shared" si="69"/>
        <v>4.7333333333876425E-2</v>
      </c>
      <c r="K594">
        <f t="shared" si="67"/>
        <v>6.0333513639915251E-2</v>
      </c>
      <c r="L594">
        <f t="shared" si="68"/>
        <v>1.9020000000000006</v>
      </c>
    </row>
    <row r="595" spans="1:12" x14ac:dyDescent="0.25">
      <c r="A595">
        <v>193148.13</v>
      </c>
      <c r="B595">
        <v>6.9349999999999996</v>
      </c>
      <c r="C595">
        <v>4.2619999999999996</v>
      </c>
      <c r="D595">
        <v>6.2E-2</v>
      </c>
      <c r="E595">
        <v>0.59799999999999998</v>
      </c>
      <c r="F595">
        <f t="shared" si="63"/>
        <v>4.2729999999999997</v>
      </c>
      <c r="G595" s="1">
        <f t="shared" si="64"/>
        <v>5.9489999999999998</v>
      </c>
      <c r="H595" s="1">
        <f t="shared" si="65"/>
        <v>99.300000000017462</v>
      </c>
      <c r="I595" s="1">
        <f t="shared" si="66"/>
        <v>0</v>
      </c>
      <c r="J595">
        <f t="shared" si="69"/>
        <v>3.533333333457505E-2</v>
      </c>
      <c r="K595">
        <f t="shared" si="67"/>
        <v>5.838348659400943E-2</v>
      </c>
      <c r="L595">
        <f t="shared" si="68"/>
        <v>1.8920000000000008</v>
      </c>
    </row>
    <row r="596" spans="1:12" x14ac:dyDescent="0.25">
      <c r="A596">
        <v>193148.23</v>
      </c>
      <c r="B596">
        <v>6.9349999999999996</v>
      </c>
      <c r="C596">
        <v>4.2619999999999996</v>
      </c>
      <c r="D596">
        <v>6.2E-2</v>
      </c>
      <c r="E596">
        <v>0.59799999999999998</v>
      </c>
      <c r="F596">
        <f t="shared" si="63"/>
        <v>4.2729999999999997</v>
      </c>
      <c r="G596" s="1">
        <f t="shared" si="64"/>
        <v>5.9489999999999998</v>
      </c>
      <c r="H596" s="1">
        <f t="shared" si="65"/>
        <v>99.400000000023283</v>
      </c>
      <c r="I596" s="1">
        <f t="shared" si="66"/>
        <v>0</v>
      </c>
      <c r="J596">
        <f t="shared" si="69"/>
        <v>3.533333333457505E-2</v>
      </c>
      <c r="K596">
        <f t="shared" si="67"/>
        <v>5.4925963605094275E-2</v>
      </c>
      <c r="L596">
        <f t="shared" si="68"/>
        <v>1.8920000000000008</v>
      </c>
    </row>
    <row r="597" spans="1:12" x14ac:dyDescent="0.25">
      <c r="A597">
        <v>193148.33</v>
      </c>
      <c r="B597">
        <v>6.9989999999999997</v>
      </c>
      <c r="C597">
        <v>4.28</v>
      </c>
      <c r="D597">
        <v>6.2E-2</v>
      </c>
      <c r="E597">
        <v>0.54200000000000004</v>
      </c>
      <c r="F597">
        <f t="shared" si="63"/>
        <v>4.2910000000000004</v>
      </c>
      <c r="G597" s="1">
        <f t="shared" si="64"/>
        <v>6.0049999999999999</v>
      </c>
      <c r="H597" s="1">
        <f t="shared" si="65"/>
        <v>99.5</v>
      </c>
      <c r="I597" s="1">
        <f t="shared" si="66"/>
        <v>0.18000000004191632</v>
      </c>
      <c r="J597">
        <f t="shared" si="69"/>
        <v>4.7333333337369471E-2</v>
      </c>
      <c r="K597">
        <f t="shared" si="67"/>
        <v>5.1987069064516389E-2</v>
      </c>
      <c r="L597">
        <f t="shared" si="68"/>
        <v>1.93</v>
      </c>
    </row>
    <row r="598" spans="1:12" x14ac:dyDescent="0.25">
      <c r="A598">
        <v>193148.43</v>
      </c>
      <c r="B598">
        <v>7.0640000000000001</v>
      </c>
      <c r="C598">
        <v>4.28</v>
      </c>
      <c r="D598">
        <v>6.2E-2</v>
      </c>
      <c r="E598">
        <v>0.59799999999999998</v>
      </c>
      <c r="F598">
        <f t="shared" si="63"/>
        <v>4.2910000000000004</v>
      </c>
      <c r="G598" s="1">
        <f t="shared" si="64"/>
        <v>5.9489999999999998</v>
      </c>
      <c r="H598" s="1">
        <f t="shared" si="65"/>
        <v>99.600000000005821</v>
      </c>
      <c r="I598" s="1">
        <f t="shared" si="66"/>
        <v>0</v>
      </c>
      <c r="J598">
        <f t="shared" si="69"/>
        <v>3.5333333338067513E-2</v>
      </c>
      <c r="K598">
        <f t="shared" si="67"/>
        <v>5.1289008705444353E-2</v>
      </c>
      <c r="L598">
        <f t="shared" si="68"/>
        <v>1.8740000000000001</v>
      </c>
    </row>
    <row r="599" spans="1:12" x14ac:dyDescent="0.25">
      <c r="A599">
        <v>193148.53</v>
      </c>
      <c r="B599">
        <v>7.1280000000000001</v>
      </c>
      <c r="C599">
        <v>4.2969999999999997</v>
      </c>
      <c r="D599">
        <v>0.72899999999999998</v>
      </c>
      <c r="E599">
        <v>0.58799999999999997</v>
      </c>
      <c r="F599">
        <f t="shared" si="63"/>
        <v>4.3079999999999998</v>
      </c>
      <c r="G599" s="1">
        <f t="shared" si="64"/>
        <v>5.9589999999999996</v>
      </c>
      <c r="H599" s="1">
        <f t="shared" si="65"/>
        <v>99.700000000011642</v>
      </c>
      <c r="I599" s="1">
        <f t="shared" si="66"/>
        <v>0.16999999999009929</v>
      </c>
      <c r="J599">
        <f t="shared" si="69"/>
        <v>4.6666666670740799E-2</v>
      </c>
      <c r="K599">
        <f t="shared" si="67"/>
        <v>4.8895657400337827E-2</v>
      </c>
      <c r="L599">
        <f t="shared" si="68"/>
        <v>1.8670000000000004</v>
      </c>
    </row>
    <row r="600" spans="1:12" x14ac:dyDescent="0.25">
      <c r="A600">
        <v>193148.63</v>
      </c>
      <c r="B600">
        <v>7.2569999999999997</v>
      </c>
      <c r="C600">
        <v>4.28</v>
      </c>
      <c r="D600">
        <v>6.2E-2</v>
      </c>
      <c r="E600">
        <v>0.56999999999999995</v>
      </c>
      <c r="F600">
        <f t="shared" si="63"/>
        <v>4.2910000000000004</v>
      </c>
      <c r="G600" s="1">
        <f t="shared" si="64"/>
        <v>5.9769999999999994</v>
      </c>
      <c r="H600" s="1">
        <f t="shared" si="65"/>
        <v>99.800000000017462</v>
      </c>
      <c r="I600" s="1">
        <f t="shared" si="66"/>
        <v>-0.16999999999009929</v>
      </c>
      <c r="J600">
        <f t="shared" si="69"/>
        <v>3.5333333338067513E-2</v>
      </c>
      <c r="K600">
        <f t="shared" si="67"/>
        <v>4.8561308790898275E-2</v>
      </c>
      <c r="L600">
        <f t="shared" si="68"/>
        <v>1.9020000000000001</v>
      </c>
    </row>
    <row r="601" spans="1:12" x14ac:dyDescent="0.25">
      <c r="A601">
        <v>193148.73</v>
      </c>
      <c r="B601">
        <v>7.3209999999999997</v>
      </c>
      <c r="C601">
        <v>4.2969999999999997</v>
      </c>
      <c r="D601">
        <v>6.2E-2</v>
      </c>
      <c r="E601">
        <v>0.54200000000000004</v>
      </c>
      <c r="F601">
        <f t="shared" si="63"/>
        <v>4.3079999999999998</v>
      </c>
      <c r="G601" s="1">
        <f t="shared" si="64"/>
        <v>6.0049999999999999</v>
      </c>
      <c r="H601" s="1">
        <f t="shared" si="65"/>
        <v>99.900000000023283</v>
      </c>
      <c r="I601" s="1">
        <f t="shared" si="66"/>
        <v>0.16999999999009929</v>
      </c>
      <c r="J601">
        <f t="shared" si="69"/>
        <v>4.6666666670740799E-2</v>
      </c>
      <c r="K601">
        <f t="shared" si="67"/>
        <v>4.6577112472973657E-2</v>
      </c>
      <c r="L601">
        <f t="shared" si="68"/>
        <v>1.9130000000000005</v>
      </c>
    </row>
    <row r="602" spans="1:12" x14ac:dyDescent="0.25">
      <c r="A602">
        <v>193148.83</v>
      </c>
      <c r="B602">
        <v>7.2569999999999997</v>
      </c>
      <c r="C602">
        <v>4.2969999999999997</v>
      </c>
      <c r="D602">
        <v>6.2E-2</v>
      </c>
      <c r="E602">
        <v>0.58799999999999997</v>
      </c>
      <c r="F602">
        <f t="shared" si="63"/>
        <v>4.3079999999999998</v>
      </c>
      <c r="G602" s="1">
        <f t="shared" si="64"/>
        <v>5.9589999999999996</v>
      </c>
      <c r="H602" s="1">
        <f t="shared" si="65"/>
        <v>100</v>
      </c>
      <c r="I602" s="1">
        <f t="shared" si="66"/>
        <v>0</v>
      </c>
      <c r="J602">
        <f t="shared" si="69"/>
        <v>3.5333333334769075E-2</v>
      </c>
      <c r="K602">
        <f t="shared" si="67"/>
        <v>4.6590545602638728E-2</v>
      </c>
      <c r="L602">
        <f t="shared" si="68"/>
        <v>1.8670000000000004</v>
      </c>
    </row>
    <row r="603" spans="1:12" x14ac:dyDescent="0.25">
      <c r="A603">
        <v>193148.93</v>
      </c>
      <c r="B603">
        <v>5.1970000000000001</v>
      </c>
      <c r="C603">
        <v>4.3150000000000004</v>
      </c>
      <c r="D603">
        <v>6.2E-2</v>
      </c>
      <c r="E603">
        <v>0.56999999999999995</v>
      </c>
      <c r="F603">
        <f t="shared" si="63"/>
        <v>4.3260000000000005</v>
      </c>
      <c r="G603" s="1">
        <f t="shared" si="64"/>
        <v>5.9769999999999994</v>
      </c>
      <c r="H603" s="1">
        <f t="shared" si="65"/>
        <v>100.10000000000582</v>
      </c>
      <c r="I603" s="1">
        <f t="shared" si="66"/>
        <v>0.17999999998952945</v>
      </c>
      <c r="J603">
        <f t="shared" si="69"/>
        <v>4.733333333407104E-2</v>
      </c>
      <c r="K603">
        <f t="shared" si="67"/>
        <v>4.490196376245828E-2</v>
      </c>
      <c r="L603">
        <f t="shared" si="68"/>
        <v>1.867</v>
      </c>
    </row>
    <row r="604" spans="1:12" x14ac:dyDescent="0.25">
      <c r="A604">
        <v>193149.03</v>
      </c>
      <c r="B604">
        <v>2.3010000000000002</v>
      </c>
      <c r="C604">
        <v>4.3150000000000004</v>
      </c>
      <c r="D604">
        <v>0.72899999999999998</v>
      </c>
      <c r="E604">
        <v>0.53200000000000003</v>
      </c>
      <c r="F604">
        <f t="shared" si="63"/>
        <v>4.3260000000000005</v>
      </c>
      <c r="G604" s="1">
        <f t="shared" si="64"/>
        <v>6.0149999999999997</v>
      </c>
      <c r="H604" s="1">
        <f t="shared" si="65"/>
        <v>100.20000000001164</v>
      </c>
      <c r="I604" s="1">
        <f t="shared" si="66"/>
        <v>0</v>
      </c>
      <c r="J604">
        <f t="shared" si="69"/>
        <v>4.733333333407104E-2</v>
      </c>
      <c r="K604">
        <f t="shared" si="67"/>
        <v>4.5266669198200195E-2</v>
      </c>
      <c r="L604">
        <f t="shared" si="68"/>
        <v>1.9049999999999998</v>
      </c>
    </row>
    <row r="605" spans="1:12" x14ac:dyDescent="0.25">
      <c r="A605">
        <v>193149.13</v>
      </c>
      <c r="B605">
        <v>0.82</v>
      </c>
      <c r="C605">
        <v>4.3150000000000004</v>
      </c>
      <c r="D605">
        <v>6.2E-2</v>
      </c>
      <c r="E605">
        <v>0.52300000000000002</v>
      </c>
      <c r="F605">
        <f t="shared" si="63"/>
        <v>4.3260000000000005</v>
      </c>
      <c r="G605" s="1">
        <f t="shared" si="64"/>
        <v>6.024</v>
      </c>
      <c r="H605" s="1">
        <f t="shared" si="65"/>
        <v>100.30000000001746</v>
      </c>
      <c r="I605" s="1">
        <f t="shared" si="66"/>
        <v>0</v>
      </c>
      <c r="J605">
        <f t="shared" si="69"/>
        <v>4.733333333407104E-2</v>
      </c>
      <c r="K605">
        <f t="shared" si="67"/>
        <v>4.5576668818580822E-2</v>
      </c>
      <c r="L605">
        <f t="shared" si="68"/>
        <v>1.9139999999999997</v>
      </c>
    </row>
    <row r="606" spans="1:12" x14ac:dyDescent="0.25">
      <c r="A606">
        <v>193149.23</v>
      </c>
      <c r="B606">
        <v>0.24099999999999999</v>
      </c>
      <c r="C606">
        <v>4.3330000000000002</v>
      </c>
      <c r="D606">
        <v>6.2E-2</v>
      </c>
      <c r="E606">
        <v>0.53200000000000003</v>
      </c>
      <c r="F606">
        <f t="shared" si="63"/>
        <v>4.3440000000000003</v>
      </c>
      <c r="G606" s="1">
        <f t="shared" si="64"/>
        <v>6.0149999999999997</v>
      </c>
      <c r="H606" s="1">
        <f t="shared" si="65"/>
        <v>100.40000000002328</v>
      </c>
      <c r="I606" s="1">
        <f t="shared" si="66"/>
        <v>0.17999999998952057</v>
      </c>
      <c r="J606">
        <f t="shared" si="69"/>
        <v>5.9333333333372408E-2</v>
      </c>
      <c r="K606">
        <f t="shared" si="67"/>
        <v>4.5840168495904353E-2</v>
      </c>
      <c r="L606">
        <f t="shared" si="68"/>
        <v>1.887</v>
      </c>
    </row>
    <row r="607" spans="1:12" x14ac:dyDescent="0.25">
      <c r="A607">
        <v>193149.33</v>
      </c>
      <c r="B607">
        <v>4.8000000000000001E-2</v>
      </c>
      <c r="C607">
        <v>4.3330000000000002</v>
      </c>
      <c r="D607">
        <v>6.2E-2</v>
      </c>
      <c r="E607">
        <v>0.56999999999999995</v>
      </c>
      <c r="F607">
        <f t="shared" si="63"/>
        <v>4.3440000000000003</v>
      </c>
      <c r="G607" s="1">
        <f t="shared" si="64"/>
        <v>5.9769999999999994</v>
      </c>
      <c r="H607" s="1">
        <f t="shared" si="65"/>
        <v>100.5</v>
      </c>
      <c r="I607" s="1">
        <f t="shared" si="66"/>
        <v>0</v>
      </c>
      <c r="J607">
        <f t="shared" si="69"/>
        <v>5.9333333333372408E-2</v>
      </c>
      <c r="K607">
        <f t="shared" si="67"/>
        <v>4.786414322152456E-2</v>
      </c>
      <c r="L607">
        <f t="shared" si="68"/>
        <v>1.8490000000000002</v>
      </c>
    </row>
    <row r="608" spans="1:12" x14ac:dyDescent="0.25">
      <c r="A608">
        <v>193149.43</v>
      </c>
      <c r="B608">
        <v>-1.6E-2</v>
      </c>
      <c r="C608">
        <v>4.3330000000000002</v>
      </c>
      <c r="D608">
        <v>0.72899999999999998</v>
      </c>
      <c r="E608">
        <v>0.56000000000000005</v>
      </c>
      <c r="F608">
        <f t="shared" si="63"/>
        <v>4.3440000000000003</v>
      </c>
      <c r="G608" s="1">
        <f t="shared" si="64"/>
        <v>5.9870000000000001</v>
      </c>
      <c r="H608" s="1">
        <f t="shared" si="65"/>
        <v>100.60000000000582</v>
      </c>
      <c r="I608" s="1">
        <f t="shared" si="66"/>
        <v>0</v>
      </c>
      <c r="J608">
        <f t="shared" si="69"/>
        <v>4.733333333407104E-2</v>
      </c>
      <c r="K608">
        <f t="shared" si="67"/>
        <v>4.9584521738301739E-2</v>
      </c>
      <c r="L608">
        <f t="shared" si="68"/>
        <v>1.859</v>
      </c>
    </row>
    <row r="609" spans="1:12" x14ac:dyDescent="0.25">
      <c r="A609">
        <v>193149.53</v>
      </c>
      <c r="B609">
        <v>-8.1000000000000003E-2</v>
      </c>
      <c r="C609">
        <v>4.3499999999999996</v>
      </c>
      <c r="D609">
        <v>6.2E-2</v>
      </c>
      <c r="E609">
        <v>0.52300000000000002</v>
      </c>
      <c r="F609">
        <f t="shared" si="63"/>
        <v>4.3609999999999998</v>
      </c>
      <c r="G609" s="1">
        <f t="shared" si="64"/>
        <v>6.024</v>
      </c>
      <c r="H609" s="1">
        <f t="shared" si="65"/>
        <v>100.70000000001164</v>
      </c>
      <c r="I609" s="1">
        <f t="shared" si="66"/>
        <v>0.16999999999009929</v>
      </c>
      <c r="J609">
        <f t="shared" si="69"/>
        <v>5.8666666666744326E-2</v>
      </c>
      <c r="K609">
        <f t="shared" si="67"/>
        <v>4.9246843477667133E-2</v>
      </c>
      <c r="L609">
        <f t="shared" si="68"/>
        <v>1.8790000000000004</v>
      </c>
    </row>
    <row r="610" spans="1:12" x14ac:dyDescent="0.25">
      <c r="A610">
        <v>193149.63</v>
      </c>
      <c r="B610">
        <v>-8.1000000000000003E-2</v>
      </c>
      <c r="C610">
        <v>4.3680000000000003</v>
      </c>
      <c r="D610">
        <v>0.72899999999999998</v>
      </c>
      <c r="E610">
        <v>0.51400000000000001</v>
      </c>
      <c r="F610">
        <f t="shared" si="63"/>
        <v>4.3790000000000004</v>
      </c>
      <c r="G610" s="1">
        <f t="shared" si="64"/>
        <v>6.0329999999999995</v>
      </c>
      <c r="H610" s="1">
        <f t="shared" si="65"/>
        <v>100.80000000001746</v>
      </c>
      <c r="I610" s="1">
        <f t="shared" si="66"/>
        <v>0.17999999998952945</v>
      </c>
      <c r="J610">
        <f t="shared" si="69"/>
        <v>7.0666666666046291E-2</v>
      </c>
      <c r="K610">
        <f t="shared" si="67"/>
        <v>5.0659816956028711E-2</v>
      </c>
      <c r="L610">
        <f t="shared" si="68"/>
        <v>1.8699999999999999</v>
      </c>
    </row>
    <row r="611" spans="1:12" x14ac:dyDescent="0.25">
      <c r="A611">
        <v>193149.73</v>
      </c>
      <c r="B611">
        <v>-8.1000000000000003E-2</v>
      </c>
      <c r="C611">
        <v>4.3680000000000003</v>
      </c>
      <c r="D611">
        <v>6.2E-2</v>
      </c>
      <c r="E611">
        <v>0.56999999999999995</v>
      </c>
      <c r="F611">
        <f t="shared" si="63"/>
        <v>4.3790000000000004</v>
      </c>
      <c r="G611" s="1">
        <f t="shared" si="64"/>
        <v>5.9769999999999994</v>
      </c>
      <c r="H611" s="1">
        <f t="shared" si="65"/>
        <v>100.90000000002328</v>
      </c>
      <c r="I611" s="1">
        <f t="shared" si="66"/>
        <v>0</v>
      </c>
      <c r="J611">
        <f t="shared" si="69"/>
        <v>7.0666666666046291E-2</v>
      </c>
      <c r="K611">
        <f t="shared" si="67"/>
        <v>5.3660844412531342E-2</v>
      </c>
      <c r="L611">
        <f t="shared" si="68"/>
        <v>1.8140000000000001</v>
      </c>
    </row>
    <row r="612" spans="1:12" x14ac:dyDescent="0.25">
      <c r="A612">
        <v>193149.83</v>
      </c>
      <c r="B612">
        <v>-8.1000000000000003E-2</v>
      </c>
      <c r="C612">
        <v>4.3680000000000003</v>
      </c>
      <c r="D612">
        <v>6.2E-2</v>
      </c>
      <c r="E612">
        <v>0.52300000000000002</v>
      </c>
      <c r="F612">
        <f t="shared" si="63"/>
        <v>4.3790000000000004</v>
      </c>
      <c r="G612" s="1">
        <f t="shared" si="64"/>
        <v>6.024</v>
      </c>
      <c r="H612" s="1">
        <f t="shared" si="65"/>
        <v>101</v>
      </c>
      <c r="I612" s="1">
        <f t="shared" si="66"/>
        <v>0</v>
      </c>
      <c r="J612">
        <f t="shared" si="69"/>
        <v>5.8666666663251862E-2</v>
      </c>
      <c r="K612">
        <f t="shared" si="67"/>
        <v>5.6211717750558582E-2</v>
      </c>
      <c r="L612">
        <f t="shared" si="68"/>
        <v>1.8609999999999998</v>
      </c>
    </row>
    <row r="613" spans="1:12" x14ac:dyDescent="0.25">
      <c r="A613">
        <v>193149.93</v>
      </c>
      <c r="B613">
        <v>10.153</v>
      </c>
      <c r="C613">
        <v>4.3680000000000003</v>
      </c>
      <c r="D613">
        <v>6.2E-2</v>
      </c>
      <c r="E613">
        <v>0.56000000000000005</v>
      </c>
      <c r="F613">
        <f t="shared" si="63"/>
        <v>4.3790000000000004</v>
      </c>
      <c r="G613" s="1">
        <f t="shared" si="64"/>
        <v>5.9870000000000001</v>
      </c>
      <c r="H613" s="1">
        <f t="shared" si="65"/>
        <v>101.10000000000582</v>
      </c>
      <c r="I613" s="1">
        <f t="shared" si="66"/>
        <v>0</v>
      </c>
      <c r="J613">
        <f t="shared" si="69"/>
        <v>5.8666666663251862E-2</v>
      </c>
      <c r="K613">
        <f t="shared" si="67"/>
        <v>5.657996008746257E-2</v>
      </c>
      <c r="L613">
        <f t="shared" si="68"/>
        <v>1.8239999999999998</v>
      </c>
    </row>
    <row r="614" spans="1:12" x14ac:dyDescent="0.25">
      <c r="A614">
        <v>193150.03</v>
      </c>
      <c r="B614">
        <v>21.803000000000001</v>
      </c>
      <c r="C614">
        <v>4.3680000000000003</v>
      </c>
      <c r="D614">
        <v>6.2E-2</v>
      </c>
      <c r="E614">
        <v>0.51400000000000001</v>
      </c>
      <c r="F614">
        <f t="shared" si="63"/>
        <v>4.3790000000000004</v>
      </c>
      <c r="G614" s="1">
        <f t="shared" si="64"/>
        <v>6.0329999999999995</v>
      </c>
      <c r="H614" s="1">
        <f t="shared" si="65"/>
        <v>101.20000000001164</v>
      </c>
      <c r="I614" s="1">
        <f t="shared" si="66"/>
        <v>0</v>
      </c>
      <c r="J614">
        <f t="shared" si="69"/>
        <v>4.7333333330578584E-2</v>
      </c>
      <c r="K614">
        <f t="shared" si="67"/>
        <v>5.6892966073830965E-2</v>
      </c>
      <c r="L614">
        <f t="shared" si="68"/>
        <v>1.8699999999999999</v>
      </c>
    </row>
    <row r="615" spans="1:12" x14ac:dyDescent="0.25">
      <c r="A615">
        <v>193150.13</v>
      </c>
      <c r="B615">
        <v>27.145</v>
      </c>
      <c r="C615">
        <v>4.3680000000000003</v>
      </c>
      <c r="D615">
        <v>6.2E-2</v>
      </c>
      <c r="E615">
        <v>0.56999999999999995</v>
      </c>
      <c r="F615">
        <f t="shared" si="63"/>
        <v>4.3790000000000004</v>
      </c>
      <c r="G615" s="1">
        <f t="shared" si="64"/>
        <v>5.9769999999999994</v>
      </c>
      <c r="H615" s="1">
        <f t="shared" si="65"/>
        <v>101.30000000001746</v>
      </c>
      <c r="I615" s="1">
        <f t="shared" si="66"/>
        <v>0</v>
      </c>
      <c r="J615">
        <f t="shared" si="69"/>
        <v>5.8666666663251862E-2</v>
      </c>
      <c r="K615">
        <f t="shared" si="67"/>
        <v>5.5459021162343108E-2</v>
      </c>
      <c r="L615">
        <f t="shared" si="68"/>
        <v>1.8140000000000001</v>
      </c>
    </row>
    <row r="616" spans="1:12" x14ac:dyDescent="0.25">
      <c r="A616">
        <v>193150.23</v>
      </c>
      <c r="B616">
        <v>28.948</v>
      </c>
      <c r="C616">
        <v>4.3860000000000001</v>
      </c>
      <c r="D616">
        <v>6.2E-2</v>
      </c>
      <c r="E616">
        <v>0.51400000000000001</v>
      </c>
      <c r="F616">
        <f t="shared" si="63"/>
        <v>4.3970000000000002</v>
      </c>
      <c r="G616" s="1">
        <f t="shared" si="64"/>
        <v>6.0329999999999995</v>
      </c>
      <c r="H616" s="1">
        <f t="shared" si="65"/>
        <v>101.40000000002328</v>
      </c>
      <c r="I616" s="1">
        <f t="shared" si="66"/>
        <v>0.17999999998952057</v>
      </c>
      <c r="J616">
        <f t="shared" si="69"/>
        <v>5.9333333329879959E-2</v>
      </c>
      <c r="K616">
        <f t="shared" si="67"/>
        <v>5.5940167987479424E-2</v>
      </c>
      <c r="L616">
        <f t="shared" si="68"/>
        <v>1.8520000000000001</v>
      </c>
    </row>
    <row r="617" spans="1:12" x14ac:dyDescent="0.25">
      <c r="A617">
        <v>193150.33</v>
      </c>
      <c r="B617">
        <v>29.334</v>
      </c>
      <c r="C617">
        <v>4.3680000000000003</v>
      </c>
      <c r="D617">
        <v>6.2E-2</v>
      </c>
      <c r="E617">
        <v>0.52300000000000002</v>
      </c>
      <c r="F617">
        <f t="shared" si="63"/>
        <v>4.3790000000000004</v>
      </c>
      <c r="G617" s="1">
        <f t="shared" si="64"/>
        <v>6.024</v>
      </c>
      <c r="H617" s="1">
        <f t="shared" si="65"/>
        <v>101.5</v>
      </c>
      <c r="I617" s="1">
        <f t="shared" si="66"/>
        <v>-0.18000000004190744</v>
      </c>
      <c r="J617">
        <f t="shared" si="69"/>
        <v>4.7333333327086127E-2</v>
      </c>
      <c r="K617">
        <f t="shared" si="67"/>
        <v>5.6449142788839501E-2</v>
      </c>
      <c r="L617">
        <f t="shared" si="68"/>
        <v>1.8609999999999998</v>
      </c>
    </row>
    <row r="618" spans="1:12" x14ac:dyDescent="0.25">
      <c r="A618">
        <v>193150.43</v>
      </c>
      <c r="B618">
        <v>29.204999999999998</v>
      </c>
      <c r="C618">
        <v>4.3860000000000001</v>
      </c>
      <c r="D618">
        <v>6.2E-2</v>
      </c>
      <c r="E618">
        <v>0.57899999999999996</v>
      </c>
      <c r="F618">
        <f t="shared" si="63"/>
        <v>4.3970000000000002</v>
      </c>
      <c r="G618" s="1">
        <f t="shared" si="64"/>
        <v>5.968</v>
      </c>
      <c r="H618" s="1">
        <f t="shared" si="65"/>
        <v>101.60000000000582</v>
      </c>
      <c r="I618" s="1">
        <f t="shared" si="66"/>
        <v>0.17999999998952057</v>
      </c>
      <c r="J618">
        <f t="shared" si="69"/>
        <v>4.7333333327085531E-2</v>
      </c>
      <c r="K618">
        <f t="shared" si="67"/>
        <v>5.5081771369576496E-2</v>
      </c>
      <c r="L618">
        <f t="shared" si="68"/>
        <v>1.7870000000000001</v>
      </c>
    </row>
    <row r="619" spans="1:12" x14ac:dyDescent="0.25">
      <c r="A619">
        <v>193150.53</v>
      </c>
      <c r="B619">
        <v>28.818999999999999</v>
      </c>
      <c r="C619">
        <v>4.3860000000000001</v>
      </c>
      <c r="D619">
        <v>6.2E-2</v>
      </c>
      <c r="E619">
        <v>0.57899999999999996</v>
      </c>
      <c r="F619">
        <f t="shared" si="63"/>
        <v>4.3970000000000002</v>
      </c>
      <c r="G619" s="1">
        <f t="shared" si="64"/>
        <v>5.968</v>
      </c>
      <c r="H619" s="1">
        <f t="shared" si="65"/>
        <v>101.70000000001164</v>
      </c>
      <c r="I619" s="1">
        <f t="shared" si="66"/>
        <v>0</v>
      </c>
      <c r="J619">
        <f t="shared" si="69"/>
        <v>4.7333333327085531E-2</v>
      </c>
      <c r="K619">
        <f t="shared" si="67"/>
        <v>5.3919505663202846E-2</v>
      </c>
      <c r="L619">
        <f t="shared" si="68"/>
        <v>1.7870000000000001</v>
      </c>
    </row>
    <row r="620" spans="1:12" x14ac:dyDescent="0.25">
      <c r="A620">
        <v>193150.63</v>
      </c>
      <c r="B620">
        <v>28.24</v>
      </c>
      <c r="C620">
        <v>4.4029999999999996</v>
      </c>
      <c r="D620">
        <v>6.2E-2</v>
      </c>
      <c r="E620">
        <v>0.52300000000000002</v>
      </c>
      <c r="F620">
        <f t="shared" si="63"/>
        <v>4.4139999999999997</v>
      </c>
      <c r="G620" s="1">
        <f t="shared" si="64"/>
        <v>6.024</v>
      </c>
      <c r="H620" s="1">
        <f t="shared" si="65"/>
        <v>101.80000000001746</v>
      </c>
      <c r="I620" s="1">
        <f t="shared" si="66"/>
        <v>0.16999999999009929</v>
      </c>
      <c r="J620">
        <f t="shared" si="69"/>
        <v>5.8666666659758816E-2</v>
      </c>
      <c r="K620">
        <f t="shared" si="67"/>
        <v>5.2931579812785248E-2</v>
      </c>
      <c r="L620">
        <f t="shared" si="68"/>
        <v>1.8260000000000005</v>
      </c>
    </row>
    <row r="621" spans="1:12" x14ac:dyDescent="0.25">
      <c r="A621">
        <v>193150.73</v>
      </c>
      <c r="B621">
        <v>27.402999999999999</v>
      </c>
      <c r="C621">
        <v>4.4210000000000003</v>
      </c>
      <c r="D621">
        <v>6.2E-2</v>
      </c>
      <c r="E621">
        <v>0.56000000000000005</v>
      </c>
      <c r="F621">
        <f t="shared" si="63"/>
        <v>4.4320000000000004</v>
      </c>
      <c r="G621" s="1">
        <f t="shared" si="64"/>
        <v>5.9870000000000001</v>
      </c>
      <c r="H621" s="1">
        <f t="shared" si="65"/>
        <v>101.90000000002328</v>
      </c>
      <c r="I621" s="1">
        <f t="shared" si="66"/>
        <v>0.17999999998952945</v>
      </c>
      <c r="J621">
        <f t="shared" si="69"/>
        <v>5.8666666659759406E-2</v>
      </c>
      <c r="K621">
        <f t="shared" si="67"/>
        <v>5.3791842839831287E-2</v>
      </c>
      <c r="L621">
        <f t="shared" si="68"/>
        <v>1.7709999999999999</v>
      </c>
    </row>
    <row r="622" spans="1:12" x14ac:dyDescent="0.25">
      <c r="A622">
        <v>193150.83</v>
      </c>
      <c r="B622">
        <v>26.501999999999999</v>
      </c>
      <c r="C622">
        <v>4.4210000000000003</v>
      </c>
      <c r="D622">
        <v>6.2E-2</v>
      </c>
      <c r="E622">
        <v>0.56000000000000005</v>
      </c>
      <c r="F622">
        <f t="shared" si="63"/>
        <v>4.4320000000000004</v>
      </c>
      <c r="G622" s="1">
        <f t="shared" si="64"/>
        <v>5.9870000000000001</v>
      </c>
      <c r="H622" s="1">
        <f t="shared" si="65"/>
        <v>102</v>
      </c>
      <c r="I622" s="1">
        <f t="shared" si="66"/>
        <v>0</v>
      </c>
      <c r="J622">
        <f t="shared" si="69"/>
        <v>5.8666666659759406E-2</v>
      </c>
      <c r="K622">
        <f t="shared" si="67"/>
        <v>5.4523066412820509E-2</v>
      </c>
      <c r="L622">
        <f t="shared" si="68"/>
        <v>1.7709999999999999</v>
      </c>
    </row>
    <row r="623" spans="1:12" x14ac:dyDescent="0.25">
      <c r="A623">
        <v>193150.93</v>
      </c>
      <c r="B623">
        <v>25.343</v>
      </c>
      <c r="C623">
        <v>4.4210000000000003</v>
      </c>
      <c r="D623">
        <v>6.2E-2</v>
      </c>
      <c r="E623">
        <v>0.56000000000000005</v>
      </c>
      <c r="F623">
        <f t="shared" si="63"/>
        <v>4.4320000000000004</v>
      </c>
      <c r="G623" s="1">
        <f t="shared" si="64"/>
        <v>5.9870000000000001</v>
      </c>
      <c r="H623" s="1">
        <f t="shared" si="65"/>
        <v>102.10000000000582</v>
      </c>
      <c r="I623" s="1">
        <f t="shared" si="66"/>
        <v>0</v>
      </c>
      <c r="J623">
        <f t="shared" si="69"/>
        <v>5.8666666659759406E-2</v>
      </c>
      <c r="K623">
        <f t="shared" si="67"/>
        <v>5.5144606449861341E-2</v>
      </c>
      <c r="L623">
        <f t="shared" si="68"/>
        <v>1.7709999999999999</v>
      </c>
    </row>
    <row r="624" spans="1:12" x14ac:dyDescent="0.25">
      <c r="A624">
        <v>193151.03</v>
      </c>
      <c r="B624">
        <v>23.863</v>
      </c>
      <c r="C624">
        <v>4.4390000000000001</v>
      </c>
      <c r="D624">
        <v>0.72899999999999998</v>
      </c>
      <c r="E624">
        <v>0.53200000000000003</v>
      </c>
      <c r="F624">
        <f t="shared" si="63"/>
        <v>4.45</v>
      </c>
      <c r="G624" s="1">
        <f t="shared" si="64"/>
        <v>6.0149999999999997</v>
      </c>
      <c r="H624" s="1">
        <f t="shared" si="65"/>
        <v>102.20000000001164</v>
      </c>
      <c r="I624" s="1">
        <f t="shared" si="66"/>
        <v>0.17999999998952057</v>
      </c>
      <c r="J624">
        <f t="shared" si="69"/>
        <v>5.9333333326387488E-2</v>
      </c>
      <c r="K624">
        <f t="shared" si="67"/>
        <v>5.567291548134605E-2</v>
      </c>
      <c r="L624">
        <f t="shared" si="68"/>
        <v>1.7810000000000001</v>
      </c>
    </row>
    <row r="625" spans="1:12" x14ac:dyDescent="0.25">
      <c r="A625">
        <v>193151.13</v>
      </c>
      <c r="B625">
        <v>21.931999999999999</v>
      </c>
      <c r="C625">
        <v>4.4210000000000003</v>
      </c>
      <c r="D625">
        <v>6.2E-2</v>
      </c>
      <c r="E625">
        <v>0.52300000000000002</v>
      </c>
      <c r="F625">
        <f t="shared" ref="F625:F688" si="70">C625+0.011</f>
        <v>4.4320000000000004</v>
      </c>
      <c r="G625" s="1">
        <f t="shared" ref="G625:G688" si="71">6+0.547-E625</f>
        <v>6.024</v>
      </c>
      <c r="H625" s="1">
        <f t="shared" ref="H625:H688" si="72">$H$2+(A625-$A$2)</f>
        <v>102.30000000001746</v>
      </c>
      <c r="I625" s="1">
        <f t="shared" ref="I625:I688" si="73">(C625-C624)/(A625-A624)</f>
        <v>-0.17999999998952057</v>
      </c>
      <c r="J625">
        <f t="shared" si="69"/>
        <v>3.5333333327784162E-2</v>
      </c>
      <c r="K625">
        <f t="shared" ref="K625:K688" si="74">0.15*J624+0.85*K624</f>
        <v>5.6221978158102266E-2</v>
      </c>
      <c r="L625">
        <f t="shared" ref="L625:L688" si="75">(6-C625-0.011)+(0.774-0.011)-E625</f>
        <v>1.8079999999999998</v>
      </c>
    </row>
    <row r="626" spans="1:12" x14ac:dyDescent="0.25">
      <c r="A626">
        <v>193151.23</v>
      </c>
      <c r="B626">
        <v>19.614999999999998</v>
      </c>
      <c r="C626">
        <v>4.4390000000000001</v>
      </c>
      <c r="D626">
        <v>6.2E-2</v>
      </c>
      <c r="E626">
        <v>0.57899999999999996</v>
      </c>
      <c r="F626">
        <f t="shared" si="70"/>
        <v>4.45</v>
      </c>
      <c r="G626" s="1">
        <f t="shared" si="71"/>
        <v>5.968</v>
      </c>
      <c r="H626" s="1">
        <f t="shared" si="72"/>
        <v>102.40000000002328</v>
      </c>
      <c r="I626" s="1">
        <f t="shared" si="73"/>
        <v>0.17999999998952057</v>
      </c>
      <c r="J626">
        <f t="shared" si="69"/>
        <v>4.7333333327085531E-2</v>
      </c>
      <c r="K626">
        <f t="shared" si="74"/>
        <v>5.3088681433554545E-2</v>
      </c>
      <c r="L626">
        <f t="shared" si="75"/>
        <v>1.7340000000000002</v>
      </c>
    </row>
    <row r="627" spans="1:12" x14ac:dyDescent="0.25">
      <c r="A627">
        <v>193151.33</v>
      </c>
      <c r="B627">
        <v>16.847000000000001</v>
      </c>
      <c r="C627">
        <v>4.4560000000000004</v>
      </c>
      <c r="D627">
        <v>0.72899999999999998</v>
      </c>
      <c r="E627">
        <v>0.54200000000000004</v>
      </c>
      <c r="F627">
        <f t="shared" si="70"/>
        <v>4.4670000000000005</v>
      </c>
      <c r="G627" s="1">
        <f t="shared" si="71"/>
        <v>6.0049999999999999</v>
      </c>
      <c r="H627" s="1">
        <f t="shared" si="72"/>
        <v>102.5</v>
      </c>
      <c r="I627" s="1">
        <f t="shared" si="73"/>
        <v>0.17000000003958468</v>
      </c>
      <c r="J627">
        <f t="shared" si="69"/>
        <v>5.8666666663057844E-2</v>
      </c>
      <c r="K627">
        <f t="shared" si="74"/>
        <v>5.2225379217584189E-2</v>
      </c>
      <c r="L627">
        <f t="shared" si="75"/>
        <v>1.7539999999999998</v>
      </c>
    </row>
    <row r="628" spans="1:12" x14ac:dyDescent="0.25">
      <c r="A628">
        <v>193151.43</v>
      </c>
      <c r="B628">
        <v>14.079000000000001</v>
      </c>
      <c r="C628">
        <v>4.4560000000000004</v>
      </c>
      <c r="D628">
        <v>6.2E-2</v>
      </c>
      <c r="E628">
        <v>0.58799999999999997</v>
      </c>
      <c r="F628">
        <f t="shared" si="70"/>
        <v>4.4670000000000005</v>
      </c>
      <c r="G628" s="1">
        <f t="shared" si="71"/>
        <v>5.9589999999999996</v>
      </c>
      <c r="H628" s="1">
        <f t="shared" si="72"/>
        <v>102.60000000000582</v>
      </c>
      <c r="I628" s="1">
        <f t="shared" si="73"/>
        <v>0</v>
      </c>
      <c r="J628">
        <f t="shared" si="69"/>
        <v>5.8666666663057844E-2</v>
      </c>
      <c r="K628">
        <f t="shared" si="74"/>
        <v>5.3191572334405239E-2</v>
      </c>
      <c r="L628">
        <f t="shared" si="75"/>
        <v>1.7079999999999997</v>
      </c>
    </row>
    <row r="629" spans="1:12" x14ac:dyDescent="0.25">
      <c r="A629">
        <v>193151.53</v>
      </c>
      <c r="B629">
        <v>11.698</v>
      </c>
      <c r="C629">
        <v>4.4740000000000002</v>
      </c>
      <c r="D629">
        <v>0.72899999999999998</v>
      </c>
      <c r="E629">
        <v>0.57899999999999996</v>
      </c>
      <c r="F629">
        <f t="shared" si="70"/>
        <v>4.4850000000000003</v>
      </c>
      <c r="G629" s="1">
        <f t="shared" si="71"/>
        <v>5.968</v>
      </c>
      <c r="H629" s="1">
        <f t="shared" si="72"/>
        <v>102.70000000001164</v>
      </c>
      <c r="I629" s="1">
        <f t="shared" si="73"/>
        <v>0.17999999998952057</v>
      </c>
      <c r="J629">
        <f t="shared" si="69"/>
        <v>7.0666666662359212E-2</v>
      </c>
      <c r="K629">
        <f t="shared" si="74"/>
        <v>5.4012836483703128E-2</v>
      </c>
      <c r="L629">
        <f t="shared" si="75"/>
        <v>1.6990000000000001</v>
      </c>
    </row>
    <row r="630" spans="1:12" x14ac:dyDescent="0.25">
      <c r="A630">
        <v>193151.63</v>
      </c>
      <c r="B630">
        <v>10.023999999999999</v>
      </c>
      <c r="C630">
        <v>4.4740000000000002</v>
      </c>
      <c r="D630">
        <v>0.72899999999999998</v>
      </c>
      <c r="E630">
        <v>0.57899999999999996</v>
      </c>
      <c r="F630">
        <f t="shared" si="70"/>
        <v>4.4850000000000003</v>
      </c>
      <c r="G630" s="1">
        <f t="shared" si="71"/>
        <v>5.968</v>
      </c>
      <c r="H630" s="1">
        <f t="shared" si="72"/>
        <v>102.80000000001746</v>
      </c>
      <c r="I630" s="1">
        <f t="shared" si="73"/>
        <v>0</v>
      </c>
      <c r="J630">
        <f t="shared" si="69"/>
        <v>7.0666666662359212E-2</v>
      </c>
      <c r="K630">
        <f t="shared" si="74"/>
        <v>5.6510911010501541E-2</v>
      </c>
      <c r="L630">
        <f t="shared" si="75"/>
        <v>1.6990000000000001</v>
      </c>
    </row>
    <row r="631" spans="1:12" x14ac:dyDescent="0.25">
      <c r="A631">
        <v>193151.73</v>
      </c>
      <c r="B631">
        <v>8.9949999999999992</v>
      </c>
      <c r="C631">
        <v>4.4740000000000002</v>
      </c>
      <c r="D631">
        <v>6.2E-2</v>
      </c>
      <c r="E631">
        <v>0.53200000000000003</v>
      </c>
      <c r="F631">
        <f t="shared" si="70"/>
        <v>4.4850000000000003</v>
      </c>
      <c r="G631" s="1">
        <f t="shared" si="71"/>
        <v>6.0149999999999997</v>
      </c>
      <c r="H631" s="1">
        <f t="shared" si="72"/>
        <v>102.90000000002328</v>
      </c>
      <c r="I631" s="1">
        <f t="shared" si="73"/>
        <v>0</v>
      </c>
      <c r="J631">
        <f t="shared" si="69"/>
        <v>5.8666666663057844E-2</v>
      </c>
      <c r="K631">
        <f t="shared" si="74"/>
        <v>5.863427435828019E-2</v>
      </c>
      <c r="L631">
        <f t="shared" si="75"/>
        <v>1.746</v>
      </c>
    </row>
    <row r="632" spans="1:12" x14ac:dyDescent="0.25">
      <c r="A632">
        <v>193151.83</v>
      </c>
      <c r="B632">
        <v>8.4149999999999991</v>
      </c>
      <c r="C632">
        <v>4.4740000000000002</v>
      </c>
      <c r="D632">
        <v>6.2E-2</v>
      </c>
      <c r="E632">
        <v>0.57899999999999996</v>
      </c>
      <c r="F632">
        <f t="shared" si="70"/>
        <v>4.4850000000000003</v>
      </c>
      <c r="G632" s="1">
        <f t="shared" si="71"/>
        <v>5.968</v>
      </c>
      <c r="H632" s="1">
        <f t="shared" si="72"/>
        <v>103</v>
      </c>
      <c r="I632" s="1">
        <f t="shared" si="73"/>
        <v>0</v>
      </c>
      <c r="J632">
        <f t="shared" si="69"/>
        <v>7.0666666665851682E-2</v>
      </c>
      <c r="K632">
        <f t="shared" si="74"/>
        <v>5.8639133203996836E-2</v>
      </c>
      <c r="L632">
        <f t="shared" si="75"/>
        <v>1.6990000000000001</v>
      </c>
    </row>
    <row r="633" spans="1:12" x14ac:dyDescent="0.25">
      <c r="A633">
        <v>193151.93</v>
      </c>
      <c r="B633">
        <v>8.093</v>
      </c>
      <c r="C633">
        <v>4.4740000000000002</v>
      </c>
      <c r="D633">
        <v>6.2E-2</v>
      </c>
      <c r="E633">
        <v>0.56999999999999995</v>
      </c>
      <c r="F633">
        <f t="shared" si="70"/>
        <v>4.4850000000000003</v>
      </c>
      <c r="G633" s="1">
        <f t="shared" si="71"/>
        <v>5.9769999999999994</v>
      </c>
      <c r="H633" s="1">
        <f t="shared" si="72"/>
        <v>103.10000000000582</v>
      </c>
      <c r="I633" s="1">
        <f t="shared" si="73"/>
        <v>0</v>
      </c>
      <c r="J633">
        <f t="shared" si="69"/>
        <v>5.86666666665503E-2</v>
      </c>
      <c r="K633">
        <f t="shared" si="74"/>
        <v>6.0443263223275062E-2</v>
      </c>
      <c r="L633">
        <f t="shared" si="75"/>
        <v>1.7080000000000002</v>
      </c>
    </row>
    <row r="634" spans="1:12" x14ac:dyDescent="0.25">
      <c r="A634">
        <v>193152.03</v>
      </c>
      <c r="B634">
        <v>7.7720000000000002</v>
      </c>
      <c r="C634">
        <v>4.4740000000000002</v>
      </c>
      <c r="D634">
        <v>6.2E-2</v>
      </c>
      <c r="E634">
        <v>0.57899999999999996</v>
      </c>
      <c r="F634">
        <f t="shared" si="70"/>
        <v>4.4850000000000003</v>
      </c>
      <c r="G634" s="1">
        <f t="shared" si="71"/>
        <v>5.968</v>
      </c>
      <c r="H634" s="1">
        <f t="shared" si="72"/>
        <v>103.20000000001164</v>
      </c>
      <c r="I634" s="1">
        <f t="shared" si="73"/>
        <v>0</v>
      </c>
      <c r="J634">
        <f t="shared" si="69"/>
        <v>5.86666666665503E-2</v>
      </c>
      <c r="K634">
        <f t="shared" si="74"/>
        <v>6.0176773739766348E-2</v>
      </c>
      <c r="L634">
        <f t="shared" si="75"/>
        <v>1.6990000000000001</v>
      </c>
    </row>
    <row r="635" spans="1:12" x14ac:dyDescent="0.25">
      <c r="A635">
        <v>193152.13</v>
      </c>
      <c r="B635">
        <v>7.5789999999999997</v>
      </c>
      <c r="C635">
        <v>4.4740000000000002</v>
      </c>
      <c r="D635">
        <v>6.2E-2</v>
      </c>
      <c r="E635">
        <v>0.58799999999999997</v>
      </c>
      <c r="F635">
        <f t="shared" si="70"/>
        <v>4.4850000000000003</v>
      </c>
      <c r="G635" s="1">
        <f t="shared" si="71"/>
        <v>5.9589999999999996</v>
      </c>
      <c r="H635" s="1">
        <f t="shared" si="72"/>
        <v>103.30000000001746</v>
      </c>
      <c r="I635" s="1">
        <f t="shared" si="73"/>
        <v>0</v>
      </c>
      <c r="J635">
        <f t="shared" si="69"/>
        <v>4.7333333333877015E-2</v>
      </c>
      <c r="K635">
        <f t="shared" si="74"/>
        <v>5.9950257678783939E-2</v>
      </c>
      <c r="L635">
        <f t="shared" si="75"/>
        <v>1.69</v>
      </c>
    </row>
    <row r="636" spans="1:12" x14ac:dyDescent="0.25">
      <c r="A636">
        <v>193152.23</v>
      </c>
      <c r="B636">
        <v>7.45</v>
      </c>
      <c r="C636">
        <v>4.492</v>
      </c>
      <c r="D636">
        <v>6.2E-2</v>
      </c>
      <c r="E636">
        <v>0.59799999999999998</v>
      </c>
      <c r="F636">
        <f t="shared" si="70"/>
        <v>4.5030000000000001</v>
      </c>
      <c r="G636" s="1">
        <f t="shared" si="71"/>
        <v>5.9489999999999998</v>
      </c>
      <c r="H636" s="1">
        <f t="shared" si="72"/>
        <v>103.40000000002328</v>
      </c>
      <c r="I636" s="1">
        <f t="shared" si="73"/>
        <v>0.17999999998952057</v>
      </c>
      <c r="J636">
        <f t="shared" si="69"/>
        <v>4.7333333333876425E-2</v>
      </c>
      <c r="K636">
        <f t="shared" si="74"/>
        <v>5.8057719027047899E-2</v>
      </c>
      <c r="L636">
        <f t="shared" si="75"/>
        <v>1.6620000000000004</v>
      </c>
    </row>
    <row r="637" spans="1:12" x14ac:dyDescent="0.25">
      <c r="A637">
        <v>193152.33</v>
      </c>
      <c r="B637">
        <v>7.2569999999999997</v>
      </c>
      <c r="C637">
        <v>4.492</v>
      </c>
      <c r="D637">
        <v>6.2E-2</v>
      </c>
      <c r="E637">
        <v>0.59799999999999998</v>
      </c>
      <c r="F637">
        <f t="shared" si="70"/>
        <v>4.5030000000000001</v>
      </c>
      <c r="G637" s="1">
        <f t="shared" si="71"/>
        <v>5.9489999999999998</v>
      </c>
      <c r="H637" s="1">
        <f t="shared" si="72"/>
        <v>103.5</v>
      </c>
      <c r="I637" s="1">
        <f t="shared" si="73"/>
        <v>0</v>
      </c>
      <c r="J637">
        <f t="shared" si="69"/>
        <v>4.7333333333876425E-2</v>
      </c>
      <c r="K637">
        <f t="shared" si="74"/>
        <v>5.6449061173072176E-2</v>
      </c>
      <c r="L637">
        <f t="shared" si="75"/>
        <v>1.6620000000000004</v>
      </c>
    </row>
    <row r="638" spans="1:12" x14ac:dyDescent="0.25">
      <c r="A638">
        <v>193152.43</v>
      </c>
      <c r="B638">
        <v>7.1280000000000001</v>
      </c>
      <c r="C638">
        <v>4.492</v>
      </c>
      <c r="D638">
        <v>0.72899999999999998</v>
      </c>
      <c r="E638">
        <v>0.59799999999999998</v>
      </c>
      <c r="F638">
        <f t="shared" si="70"/>
        <v>4.5030000000000001</v>
      </c>
      <c r="G638" s="1">
        <f t="shared" si="71"/>
        <v>5.9489999999999998</v>
      </c>
      <c r="H638" s="1">
        <f t="shared" si="72"/>
        <v>103.60000000000582</v>
      </c>
      <c r="I638" s="1">
        <f t="shared" si="73"/>
        <v>0</v>
      </c>
      <c r="J638">
        <f t="shared" si="69"/>
        <v>4.7333333333876425E-2</v>
      </c>
      <c r="K638">
        <f t="shared" si="74"/>
        <v>5.5081701997192811E-2</v>
      </c>
      <c r="L638">
        <f t="shared" si="75"/>
        <v>1.6620000000000004</v>
      </c>
    </row>
    <row r="639" spans="1:12" x14ac:dyDescent="0.25">
      <c r="A639">
        <v>193152.53</v>
      </c>
      <c r="B639">
        <v>6.9989999999999997</v>
      </c>
      <c r="C639">
        <v>4.492</v>
      </c>
      <c r="D639">
        <v>6.2E-2</v>
      </c>
      <c r="E639">
        <v>0.59799999999999998</v>
      </c>
      <c r="F639">
        <f t="shared" si="70"/>
        <v>4.5030000000000001</v>
      </c>
      <c r="G639" s="1">
        <f t="shared" si="71"/>
        <v>5.9489999999999998</v>
      </c>
      <c r="H639" s="1">
        <f t="shared" si="72"/>
        <v>103.70000000001164</v>
      </c>
      <c r="I639" s="1">
        <f t="shared" si="73"/>
        <v>0</v>
      </c>
      <c r="J639">
        <f t="shared" si="69"/>
        <v>3.533333333457505E-2</v>
      </c>
      <c r="K639">
        <f t="shared" si="74"/>
        <v>5.3919446697695356E-2</v>
      </c>
      <c r="L639">
        <f t="shared" si="75"/>
        <v>1.6620000000000004</v>
      </c>
    </row>
    <row r="640" spans="1:12" x14ac:dyDescent="0.25">
      <c r="A640">
        <v>193152.63</v>
      </c>
      <c r="B640">
        <v>6.9349999999999996</v>
      </c>
      <c r="C640">
        <v>4.492</v>
      </c>
      <c r="D640">
        <v>6.2E-2</v>
      </c>
      <c r="E640">
        <v>0.59799999999999998</v>
      </c>
      <c r="F640">
        <f t="shared" si="70"/>
        <v>4.5030000000000001</v>
      </c>
      <c r="G640" s="1">
        <f t="shared" si="71"/>
        <v>5.9489999999999998</v>
      </c>
      <c r="H640" s="1">
        <f t="shared" si="72"/>
        <v>103.80000000001746</v>
      </c>
      <c r="I640" s="1">
        <f t="shared" si="73"/>
        <v>0</v>
      </c>
      <c r="J640">
        <f t="shared" si="69"/>
        <v>4.7333333333876425E-2</v>
      </c>
      <c r="K640">
        <f t="shared" si="74"/>
        <v>5.1131529693227311E-2</v>
      </c>
      <c r="L640">
        <f t="shared" si="75"/>
        <v>1.6620000000000004</v>
      </c>
    </row>
    <row r="641" spans="1:12" x14ac:dyDescent="0.25">
      <c r="A641">
        <v>193152.73</v>
      </c>
      <c r="B641">
        <v>6.9989999999999997</v>
      </c>
      <c r="C641">
        <v>4.492</v>
      </c>
      <c r="D641">
        <v>6.2E-2</v>
      </c>
      <c r="E641">
        <v>0.58799999999999997</v>
      </c>
      <c r="F641">
        <f t="shared" si="70"/>
        <v>4.5030000000000001</v>
      </c>
      <c r="G641" s="1">
        <f t="shared" si="71"/>
        <v>5.9589999999999996</v>
      </c>
      <c r="H641" s="1">
        <f t="shared" si="72"/>
        <v>103.90000000002328</v>
      </c>
      <c r="I641" s="1">
        <f t="shared" si="73"/>
        <v>0</v>
      </c>
      <c r="J641">
        <f t="shared" si="69"/>
        <v>3.533333333457505E-2</v>
      </c>
      <c r="K641">
        <f t="shared" si="74"/>
        <v>5.0561800239324675E-2</v>
      </c>
      <c r="L641">
        <f t="shared" si="75"/>
        <v>1.6720000000000002</v>
      </c>
    </row>
    <row r="642" spans="1:12" x14ac:dyDescent="0.25">
      <c r="A642">
        <v>193152.83</v>
      </c>
      <c r="B642">
        <v>7.1280000000000001</v>
      </c>
      <c r="C642">
        <v>4.492</v>
      </c>
      <c r="D642">
        <v>0.72899999999999998</v>
      </c>
      <c r="E642">
        <v>0.59799999999999998</v>
      </c>
      <c r="F642">
        <f t="shared" si="70"/>
        <v>4.5030000000000001</v>
      </c>
      <c r="G642" s="1">
        <f t="shared" si="71"/>
        <v>5.9489999999999998</v>
      </c>
      <c r="H642" s="1">
        <f t="shared" si="72"/>
        <v>104</v>
      </c>
      <c r="I642" s="1">
        <f t="shared" si="73"/>
        <v>0</v>
      </c>
      <c r="J642">
        <f t="shared" si="69"/>
        <v>2.3999999998602743E-2</v>
      </c>
      <c r="K642">
        <f t="shared" si="74"/>
        <v>4.827753020361223E-2</v>
      </c>
      <c r="L642">
        <f t="shared" si="75"/>
        <v>1.6620000000000004</v>
      </c>
    </row>
    <row r="643" spans="1:12" x14ac:dyDescent="0.25">
      <c r="A643">
        <v>193152.93</v>
      </c>
      <c r="B643">
        <v>7.1280000000000001</v>
      </c>
      <c r="C643">
        <v>4.492</v>
      </c>
      <c r="D643">
        <v>6.2E-2</v>
      </c>
      <c r="E643">
        <v>0.61599999999999999</v>
      </c>
      <c r="F643">
        <f t="shared" si="70"/>
        <v>4.5030000000000001</v>
      </c>
      <c r="G643" s="1">
        <f t="shared" si="71"/>
        <v>5.931</v>
      </c>
      <c r="H643" s="1">
        <f t="shared" si="72"/>
        <v>104.10000000000582</v>
      </c>
      <c r="I643" s="1">
        <f t="shared" si="73"/>
        <v>0</v>
      </c>
      <c r="J643">
        <f t="shared" si="69"/>
        <v>2.3999999998602743E-2</v>
      </c>
      <c r="K643">
        <f t="shared" si="74"/>
        <v>4.4635900672860801E-2</v>
      </c>
      <c r="L643">
        <f t="shared" si="75"/>
        <v>1.6440000000000001</v>
      </c>
    </row>
    <row r="644" spans="1:12" x14ac:dyDescent="0.25">
      <c r="A644">
        <v>193153.03</v>
      </c>
      <c r="B644">
        <v>7.0640000000000001</v>
      </c>
      <c r="C644">
        <v>4.492</v>
      </c>
      <c r="D644">
        <v>6.2E-2</v>
      </c>
      <c r="E644">
        <v>0.58799999999999997</v>
      </c>
      <c r="F644">
        <f t="shared" si="70"/>
        <v>4.5030000000000001</v>
      </c>
      <c r="G644" s="1">
        <f t="shared" si="71"/>
        <v>5.9589999999999996</v>
      </c>
      <c r="H644" s="1">
        <f t="shared" si="72"/>
        <v>104.20000000001164</v>
      </c>
      <c r="I644" s="1">
        <f t="shared" si="73"/>
        <v>0</v>
      </c>
      <c r="J644">
        <f t="shared" si="69"/>
        <v>1.1999999999301372E-2</v>
      </c>
      <c r="K644">
        <f t="shared" si="74"/>
        <v>4.1540515571722086E-2</v>
      </c>
      <c r="L644">
        <f t="shared" si="75"/>
        <v>1.6720000000000002</v>
      </c>
    </row>
    <row r="645" spans="1:12" x14ac:dyDescent="0.25">
      <c r="A645">
        <v>193153.13</v>
      </c>
      <c r="B645">
        <v>7.1280000000000001</v>
      </c>
      <c r="C645">
        <v>4.5090000000000003</v>
      </c>
      <c r="D645">
        <v>6.2E-2</v>
      </c>
      <c r="E645">
        <v>0.58799999999999997</v>
      </c>
      <c r="F645">
        <f t="shared" si="70"/>
        <v>4.5200000000000005</v>
      </c>
      <c r="G645" s="1">
        <f t="shared" si="71"/>
        <v>5.9589999999999996</v>
      </c>
      <c r="H645" s="1">
        <f t="shared" si="72"/>
        <v>104.30000000001746</v>
      </c>
      <c r="I645" s="1">
        <f t="shared" si="73"/>
        <v>0.16999999999010817</v>
      </c>
      <c r="J645">
        <f t="shared" si="69"/>
        <v>2.3333333331975247E-2</v>
      </c>
      <c r="K645">
        <f t="shared" si="74"/>
        <v>3.710943823585898E-2</v>
      </c>
      <c r="L645">
        <f t="shared" si="75"/>
        <v>1.6549999999999998</v>
      </c>
    </row>
    <row r="646" spans="1:12" x14ac:dyDescent="0.25">
      <c r="A646">
        <v>193153.23</v>
      </c>
      <c r="B646">
        <v>7.1280000000000001</v>
      </c>
      <c r="C646">
        <v>4.5090000000000003</v>
      </c>
      <c r="D646">
        <v>6.2E-2</v>
      </c>
      <c r="E646">
        <v>42.323999999999998</v>
      </c>
      <c r="F646">
        <f t="shared" si="70"/>
        <v>4.5200000000000005</v>
      </c>
      <c r="G646" s="1">
        <f t="shared" si="71"/>
        <v>-35.777000000000001</v>
      </c>
      <c r="H646" s="1">
        <f t="shared" si="72"/>
        <v>104.40000000002328</v>
      </c>
      <c r="I646" s="1">
        <f t="shared" si="73"/>
        <v>0</v>
      </c>
      <c r="J646">
        <f t="shared" si="69"/>
        <v>2.3333333331975247E-2</v>
      </c>
      <c r="K646">
        <f t="shared" si="74"/>
        <v>3.5043022500276418E-2</v>
      </c>
      <c r="L646">
        <f t="shared" si="75"/>
        <v>-40.080999999999996</v>
      </c>
    </row>
    <row r="647" spans="1:12" x14ac:dyDescent="0.25">
      <c r="A647">
        <v>193153.33</v>
      </c>
      <c r="B647">
        <v>7.1280000000000001</v>
      </c>
      <c r="C647">
        <v>4.5270000000000001</v>
      </c>
      <c r="D647">
        <v>0.72899999999999998</v>
      </c>
      <c r="E647">
        <v>23.945</v>
      </c>
      <c r="F647">
        <f t="shared" si="70"/>
        <v>4.5380000000000003</v>
      </c>
      <c r="G647" s="1">
        <f t="shared" si="71"/>
        <v>-17.398</v>
      </c>
      <c r="H647" s="1">
        <f t="shared" si="72"/>
        <v>104.5</v>
      </c>
      <c r="I647" s="1">
        <f t="shared" si="73"/>
        <v>0.18000000004190744</v>
      </c>
      <c r="J647">
        <f t="shared" si="69"/>
        <v>3.5333333334769075E-2</v>
      </c>
      <c r="K647">
        <f t="shared" si="74"/>
        <v>3.3286569125031237E-2</v>
      </c>
      <c r="L647">
        <f t="shared" si="75"/>
        <v>-21.72</v>
      </c>
    </row>
    <row r="648" spans="1:12" x14ac:dyDescent="0.25">
      <c r="A648">
        <v>193153.43</v>
      </c>
      <c r="B648">
        <v>7.1920000000000002</v>
      </c>
      <c r="C648">
        <v>4.5090000000000003</v>
      </c>
      <c r="D648">
        <v>0.72899999999999998</v>
      </c>
      <c r="E648">
        <v>0.59799999999999998</v>
      </c>
      <c r="F648">
        <f t="shared" si="70"/>
        <v>4.5200000000000005</v>
      </c>
      <c r="G648" s="1">
        <f t="shared" si="71"/>
        <v>5.9489999999999998</v>
      </c>
      <c r="H648" s="1">
        <f t="shared" si="72"/>
        <v>104.60000000000582</v>
      </c>
      <c r="I648" s="1">
        <f t="shared" si="73"/>
        <v>-0.17999999998952057</v>
      </c>
      <c r="J648">
        <f t="shared" si="69"/>
        <v>2.3333333335467707E-2</v>
      </c>
      <c r="K648">
        <f t="shared" si="74"/>
        <v>3.3593583756491914E-2</v>
      </c>
      <c r="L648">
        <f t="shared" si="75"/>
        <v>1.645</v>
      </c>
    </row>
    <row r="649" spans="1:12" x14ac:dyDescent="0.25">
      <c r="A649">
        <v>193153.53</v>
      </c>
      <c r="B649">
        <v>7.1920000000000002</v>
      </c>
      <c r="C649">
        <v>4.5270000000000001</v>
      </c>
      <c r="D649">
        <v>6.2E-2</v>
      </c>
      <c r="E649">
        <v>0.58799999999999997</v>
      </c>
      <c r="F649">
        <f t="shared" si="70"/>
        <v>4.5380000000000003</v>
      </c>
      <c r="G649" s="1">
        <f t="shared" si="71"/>
        <v>5.9589999999999996</v>
      </c>
      <c r="H649" s="1">
        <f t="shared" si="72"/>
        <v>104.70000000001164</v>
      </c>
      <c r="I649" s="1">
        <f t="shared" si="73"/>
        <v>0.17999999998952057</v>
      </c>
      <c r="J649">
        <f t="shared" si="69"/>
        <v>3.5333333334769075E-2</v>
      </c>
      <c r="K649">
        <f t="shared" si="74"/>
        <v>3.2054546193338279E-2</v>
      </c>
      <c r="L649">
        <f t="shared" si="75"/>
        <v>1.637</v>
      </c>
    </row>
    <row r="650" spans="1:12" x14ac:dyDescent="0.25">
      <c r="A650">
        <v>193153.63</v>
      </c>
      <c r="B650">
        <v>7.2569999999999997</v>
      </c>
      <c r="C650">
        <v>4.5270000000000001</v>
      </c>
      <c r="D650">
        <v>6.2E-2</v>
      </c>
      <c r="E650">
        <v>0.60699999999999998</v>
      </c>
      <c r="F650">
        <f t="shared" si="70"/>
        <v>4.5380000000000003</v>
      </c>
      <c r="G650" s="1">
        <f t="shared" si="71"/>
        <v>5.9399999999999995</v>
      </c>
      <c r="H650" s="1">
        <f t="shared" si="72"/>
        <v>104.80000000001746</v>
      </c>
      <c r="I650" s="1">
        <f t="shared" si="73"/>
        <v>0</v>
      </c>
      <c r="J650">
        <f t="shared" si="69"/>
        <v>3.5333333334769075E-2</v>
      </c>
      <c r="K650">
        <f t="shared" si="74"/>
        <v>3.2546364264552895E-2</v>
      </c>
      <c r="L650">
        <f t="shared" si="75"/>
        <v>1.6180000000000001</v>
      </c>
    </row>
    <row r="651" spans="1:12" x14ac:dyDescent="0.25">
      <c r="A651">
        <v>193153.73</v>
      </c>
      <c r="B651">
        <v>7.2569999999999997</v>
      </c>
      <c r="C651">
        <v>4.5449999999999999</v>
      </c>
      <c r="D651">
        <v>6.2E-2</v>
      </c>
      <c r="E651">
        <v>0.59799999999999998</v>
      </c>
      <c r="F651">
        <f t="shared" si="70"/>
        <v>4.556</v>
      </c>
      <c r="G651" s="1">
        <f t="shared" si="71"/>
        <v>5.9489999999999998</v>
      </c>
      <c r="H651" s="1">
        <f t="shared" si="72"/>
        <v>104.90000000002328</v>
      </c>
      <c r="I651" s="1">
        <f t="shared" si="73"/>
        <v>0.17999999998952057</v>
      </c>
      <c r="J651">
        <f t="shared" si="69"/>
        <v>3.5333333334769075E-2</v>
      </c>
      <c r="K651">
        <f t="shared" si="74"/>
        <v>3.2964409625085317E-2</v>
      </c>
      <c r="L651">
        <f t="shared" si="75"/>
        <v>1.6090000000000004</v>
      </c>
    </row>
    <row r="652" spans="1:12" x14ac:dyDescent="0.25">
      <c r="A652">
        <v>193153.83</v>
      </c>
      <c r="B652">
        <v>7.2569999999999997</v>
      </c>
      <c r="C652">
        <v>4.5270000000000001</v>
      </c>
      <c r="D652">
        <v>6.2E-2</v>
      </c>
      <c r="E652">
        <v>0.58799999999999997</v>
      </c>
      <c r="F652">
        <f t="shared" si="70"/>
        <v>4.5380000000000003</v>
      </c>
      <c r="G652" s="1">
        <f t="shared" si="71"/>
        <v>5.9589999999999996</v>
      </c>
      <c r="H652" s="1">
        <f t="shared" si="72"/>
        <v>105</v>
      </c>
      <c r="I652" s="1">
        <f t="shared" si="73"/>
        <v>-0.18000000004190744</v>
      </c>
      <c r="J652">
        <f t="shared" si="69"/>
        <v>2.3333333331975247E-2</v>
      </c>
      <c r="K652">
        <f t="shared" si="74"/>
        <v>3.3319748181537878E-2</v>
      </c>
      <c r="L652">
        <f t="shared" si="75"/>
        <v>1.637</v>
      </c>
    </row>
    <row r="653" spans="1:12" x14ac:dyDescent="0.25">
      <c r="A653">
        <v>193153.93</v>
      </c>
      <c r="B653">
        <v>7.3209999999999997</v>
      </c>
      <c r="C653">
        <v>4.5449999999999999</v>
      </c>
      <c r="D653">
        <v>0.72899999999999998</v>
      </c>
      <c r="E653">
        <v>0.57899999999999996</v>
      </c>
      <c r="F653">
        <f t="shared" si="70"/>
        <v>4.556</v>
      </c>
      <c r="G653" s="1">
        <f t="shared" si="71"/>
        <v>5.968</v>
      </c>
      <c r="H653" s="1">
        <f t="shared" si="72"/>
        <v>105.10000000000582</v>
      </c>
      <c r="I653" s="1">
        <f t="shared" si="73"/>
        <v>0.17999999998952057</v>
      </c>
      <c r="J653">
        <f t="shared" si="69"/>
        <v>3.5333333331276619E-2</v>
      </c>
      <c r="K653">
        <f t="shared" si="74"/>
        <v>3.1821785954103482E-2</v>
      </c>
      <c r="L653">
        <f t="shared" si="75"/>
        <v>1.6280000000000003</v>
      </c>
    </row>
    <row r="654" spans="1:12" x14ac:dyDescent="0.25">
      <c r="A654">
        <v>193154.03</v>
      </c>
      <c r="B654">
        <v>7.3849999999999998</v>
      </c>
      <c r="C654">
        <v>4.5449999999999999</v>
      </c>
      <c r="D654">
        <v>6.2E-2</v>
      </c>
      <c r="E654">
        <v>0.57899999999999996</v>
      </c>
      <c r="F654">
        <f t="shared" si="70"/>
        <v>4.556</v>
      </c>
      <c r="G654" s="1">
        <f t="shared" si="71"/>
        <v>5.968</v>
      </c>
      <c r="H654" s="1">
        <f t="shared" si="72"/>
        <v>105.20000000001164</v>
      </c>
      <c r="I654" s="1">
        <f t="shared" si="73"/>
        <v>0</v>
      </c>
      <c r="J654">
        <f t="shared" si="69"/>
        <v>3.5333333331276619E-2</v>
      </c>
      <c r="K654">
        <f t="shared" si="74"/>
        <v>3.2348518060679454E-2</v>
      </c>
      <c r="L654">
        <f t="shared" si="75"/>
        <v>1.6280000000000003</v>
      </c>
    </row>
    <row r="655" spans="1:12" x14ac:dyDescent="0.25">
      <c r="A655">
        <v>193154.13</v>
      </c>
      <c r="B655">
        <v>7.45</v>
      </c>
      <c r="C655">
        <v>4.5270000000000001</v>
      </c>
      <c r="D655">
        <v>6.2E-2</v>
      </c>
      <c r="E655">
        <v>0.57899999999999996</v>
      </c>
      <c r="F655">
        <f t="shared" si="70"/>
        <v>4.5380000000000003</v>
      </c>
      <c r="G655" s="1">
        <f t="shared" si="71"/>
        <v>5.968</v>
      </c>
      <c r="H655" s="1">
        <f t="shared" si="72"/>
        <v>105.30000000001746</v>
      </c>
      <c r="I655" s="1">
        <f t="shared" si="73"/>
        <v>-0.17999999998952057</v>
      </c>
      <c r="J655">
        <f t="shared" si="69"/>
        <v>2.3333333331975247E-2</v>
      </c>
      <c r="K655">
        <f t="shared" si="74"/>
        <v>3.2796240351269032E-2</v>
      </c>
      <c r="L655">
        <f t="shared" si="75"/>
        <v>1.6460000000000001</v>
      </c>
    </row>
    <row r="656" spans="1:12" x14ac:dyDescent="0.25">
      <c r="A656">
        <v>193154.23</v>
      </c>
      <c r="B656">
        <v>7.5140000000000002</v>
      </c>
      <c r="C656">
        <v>4.5449999999999999</v>
      </c>
      <c r="D656">
        <v>0.72899999999999998</v>
      </c>
      <c r="E656">
        <v>0.57899999999999996</v>
      </c>
      <c r="F656">
        <f t="shared" si="70"/>
        <v>4.556</v>
      </c>
      <c r="G656" s="1">
        <f t="shared" si="71"/>
        <v>5.968</v>
      </c>
      <c r="H656" s="1">
        <f t="shared" si="72"/>
        <v>105.40000000002328</v>
      </c>
      <c r="I656" s="1">
        <f t="shared" si="73"/>
        <v>0.17999999998952057</v>
      </c>
      <c r="J656">
        <f t="shared" ref="J656:J719" si="76">AVERAGE(I642:I656)</f>
        <v>3.5333333331276619E-2</v>
      </c>
      <c r="K656">
        <f t="shared" si="74"/>
        <v>3.1376804298374965E-2</v>
      </c>
      <c r="L656">
        <f t="shared" si="75"/>
        <v>1.6280000000000003</v>
      </c>
    </row>
    <row r="657" spans="1:12" x14ac:dyDescent="0.25">
      <c r="A657">
        <v>193154.33</v>
      </c>
      <c r="B657">
        <v>7.5789999999999997</v>
      </c>
      <c r="C657">
        <v>4.5449999999999999</v>
      </c>
      <c r="D657">
        <v>6.2E-2</v>
      </c>
      <c r="E657">
        <v>0.57899999999999996</v>
      </c>
      <c r="F657">
        <f t="shared" si="70"/>
        <v>4.556</v>
      </c>
      <c r="G657" s="1">
        <f t="shared" si="71"/>
        <v>5.968</v>
      </c>
      <c r="H657" s="1">
        <f t="shared" si="72"/>
        <v>105.5</v>
      </c>
      <c r="I657" s="1">
        <f t="shared" si="73"/>
        <v>0</v>
      </c>
      <c r="J657">
        <f t="shared" si="76"/>
        <v>3.5333333331276619E-2</v>
      </c>
      <c r="K657">
        <f t="shared" si="74"/>
        <v>3.1970283653310214E-2</v>
      </c>
      <c r="L657">
        <f t="shared" si="75"/>
        <v>1.6280000000000003</v>
      </c>
    </row>
    <row r="658" spans="1:12" x14ac:dyDescent="0.25">
      <c r="A658">
        <v>193154.43</v>
      </c>
      <c r="B658">
        <v>7.5789999999999997</v>
      </c>
      <c r="C658">
        <v>4.5620000000000003</v>
      </c>
      <c r="D658">
        <v>0.72899999999999998</v>
      </c>
      <c r="E658">
        <v>0.57899999999999996</v>
      </c>
      <c r="F658">
        <f t="shared" si="70"/>
        <v>4.5730000000000004</v>
      </c>
      <c r="G658" s="1">
        <f t="shared" si="71"/>
        <v>5.968</v>
      </c>
      <c r="H658" s="1">
        <f t="shared" si="72"/>
        <v>105.60000000000582</v>
      </c>
      <c r="I658" s="1">
        <f t="shared" si="73"/>
        <v>0.16999999999010817</v>
      </c>
      <c r="J658">
        <f t="shared" si="76"/>
        <v>4.6666666663950494E-2</v>
      </c>
      <c r="K658">
        <f t="shared" si="74"/>
        <v>3.2474741105005173E-2</v>
      </c>
      <c r="L658">
        <f t="shared" si="75"/>
        <v>1.611</v>
      </c>
    </row>
    <row r="659" spans="1:12" x14ac:dyDescent="0.25">
      <c r="A659">
        <v>193154.53</v>
      </c>
      <c r="B659">
        <v>7.5789999999999997</v>
      </c>
      <c r="C659">
        <v>4.5449999999999999</v>
      </c>
      <c r="D659">
        <v>0.72899999999999998</v>
      </c>
      <c r="E659">
        <v>0.58799999999999997</v>
      </c>
      <c r="F659">
        <f t="shared" si="70"/>
        <v>4.556</v>
      </c>
      <c r="G659" s="1">
        <f t="shared" si="71"/>
        <v>5.9589999999999996</v>
      </c>
      <c r="H659" s="1">
        <f t="shared" si="72"/>
        <v>105.70000000001164</v>
      </c>
      <c r="I659" s="1">
        <f t="shared" si="73"/>
        <v>-0.16999999999010817</v>
      </c>
      <c r="J659">
        <f t="shared" si="76"/>
        <v>3.5333333331276619E-2</v>
      </c>
      <c r="K659">
        <f t="shared" si="74"/>
        <v>3.4603529938846966E-2</v>
      </c>
      <c r="L659">
        <f t="shared" si="75"/>
        <v>1.6190000000000002</v>
      </c>
    </row>
    <row r="660" spans="1:12" x14ac:dyDescent="0.25">
      <c r="A660">
        <v>193154.63</v>
      </c>
      <c r="B660">
        <v>7.5789999999999997</v>
      </c>
      <c r="C660">
        <v>4.5449999999999999</v>
      </c>
      <c r="D660">
        <v>6.2E-2</v>
      </c>
      <c r="E660">
        <v>0.56999999999999995</v>
      </c>
      <c r="F660">
        <f t="shared" si="70"/>
        <v>4.556</v>
      </c>
      <c r="G660" s="1">
        <f t="shared" si="71"/>
        <v>5.9769999999999994</v>
      </c>
      <c r="H660" s="1">
        <f t="shared" si="72"/>
        <v>105.80000000001746</v>
      </c>
      <c r="I660" s="1">
        <f t="shared" si="73"/>
        <v>0</v>
      </c>
      <c r="J660">
        <f t="shared" si="76"/>
        <v>2.3999999998602747E-2</v>
      </c>
      <c r="K660">
        <f t="shared" si="74"/>
        <v>3.4713000447711417E-2</v>
      </c>
      <c r="L660">
        <f t="shared" si="75"/>
        <v>1.6370000000000005</v>
      </c>
    </row>
    <row r="661" spans="1:12" x14ac:dyDescent="0.25">
      <c r="A661">
        <v>193154.73</v>
      </c>
      <c r="B661">
        <v>7.5140000000000002</v>
      </c>
      <c r="C661">
        <v>4.5449999999999999</v>
      </c>
      <c r="D661">
        <v>6.2E-2</v>
      </c>
      <c r="E661">
        <v>0.57899999999999996</v>
      </c>
      <c r="F661">
        <f t="shared" si="70"/>
        <v>4.556</v>
      </c>
      <c r="G661" s="1">
        <f t="shared" si="71"/>
        <v>5.968</v>
      </c>
      <c r="H661" s="1">
        <f t="shared" si="72"/>
        <v>105.90000000002328</v>
      </c>
      <c r="I661" s="1">
        <f t="shared" si="73"/>
        <v>0</v>
      </c>
      <c r="J661">
        <f t="shared" si="76"/>
        <v>2.3999999998602747E-2</v>
      </c>
      <c r="K661">
        <f t="shared" si="74"/>
        <v>3.3106050380345114E-2</v>
      </c>
      <c r="L661">
        <f t="shared" si="75"/>
        <v>1.6280000000000003</v>
      </c>
    </row>
    <row r="662" spans="1:12" x14ac:dyDescent="0.25">
      <c r="A662">
        <v>193154.83</v>
      </c>
      <c r="B662">
        <v>7.5140000000000002</v>
      </c>
      <c r="C662">
        <v>4.5620000000000003</v>
      </c>
      <c r="D662">
        <v>6.2E-2</v>
      </c>
      <c r="E662">
        <v>0.57899999999999996</v>
      </c>
      <c r="F662">
        <f t="shared" si="70"/>
        <v>4.5730000000000004</v>
      </c>
      <c r="G662" s="1">
        <f t="shared" si="71"/>
        <v>5.968</v>
      </c>
      <c r="H662" s="1">
        <f t="shared" si="72"/>
        <v>106</v>
      </c>
      <c r="I662" s="1">
        <f t="shared" si="73"/>
        <v>0.17000000003958468</v>
      </c>
      <c r="J662">
        <f t="shared" si="76"/>
        <v>2.3333333331781225E-2</v>
      </c>
      <c r="K662">
        <f t="shared" si="74"/>
        <v>3.174014282308376E-2</v>
      </c>
      <c r="L662">
        <f t="shared" si="75"/>
        <v>1.611</v>
      </c>
    </row>
    <row r="663" spans="1:12" x14ac:dyDescent="0.25">
      <c r="A663">
        <v>193154.93</v>
      </c>
      <c r="B663">
        <v>7.5140000000000002</v>
      </c>
      <c r="C663">
        <v>4.5620000000000003</v>
      </c>
      <c r="D663">
        <v>6.2E-2</v>
      </c>
      <c r="E663">
        <v>0.57899999999999996</v>
      </c>
      <c r="F663">
        <f t="shared" si="70"/>
        <v>4.5730000000000004</v>
      </c>
      <c r="G663" s="1">
        <f t="shared" si="71"/>
        <v>5.968</v>
      </c>
      <c r="H663" s="1">
        <f t="shared" si="72"/>
        <v>106.10000000000582</v>
      </c>
      <c r="I663" s="1">
        <f t="shared" si="73"/>
        <v>0</v>
      </c>
      <c r="J663">
        <f t="shared" si="76"/>
        <v>3.5333333331082593E-2</v>
      </c>
      <c r="K663">
        <f t="shared" si="74"/>
        <v>3.0479121399388378E-2</v>
      </c>
      <c r="L663">
        <f t="shared" si="75"/>
        <v>1.611</v>
      </c>
    </row>
    <row r="664" spans="1:12" x14ac:dyDescent="0.25">
      <c r="A664">
        <v>193155.03</v>
      </c>
      <c r="B664">
        <v>7.5789999999999997</v>
      </c>
      <c r="C664">
        <v>4.5620000000000003</v>
      </c>
      <c r="D664">
        <v>6.2E-2</v>
      </c>
      <c r="E664">
        <v>0.57899999999999996</v>
      </c>
      <c r="F664">
        <f t="shared" si="70"/>
        <v>4.5730000000000004</v>
      </c>
      <c r="G664" s="1">
        <f t="shared" si="71"/>
        <v>5.968</v>
      </c>
      <c r="H664" s="1">
        <f t="shared" si="72"/>
        <v>106.20000000001164</v>
      </c>
      <c r="I664" s="1">
        <f t="shared" si="73"/>
        <v>0</v>
      </c>
      <c r="J664">
        <f t="shared" si="76"/>
        <v>2.3333333331781225E-2</v>
      </c>
      <c r="K664">
        <f t="shared" si="74"/>
        <v>3.1207253189142511E-2</v>
      </c>
      <c r="L664">
        <f t="shared" si="75"/>
        <v>1.611</v>
      </c>
    </row>
    <row r="665" spans="1:12" x14ac:dyDescent="0.25">
      <c r="A665">
        <v>193155.13</v>
      </c>
      <c r="B665">
        <v>7.7069999999999999</v>
      </c>
      <c r="C665">
        <v>4.5620000000000003</v>
      </c>
      <c r="D665">
        <v>6.2E-2</v>
      </c>
      <c r="E665">
        <v>0.55100000000000005</v>
      </c>
      <c r="F665">
        <f t="shared" si="70"/>
        <v>4.5730000000000004</v>
      </c>
      <c r="G665" s="1">
        <f t="shared" si="71"/>
        <v>5.9959999999999996</v>
      </c>
      <c r="H665" s="1">
        <f t="shared" si="72"/>
        <v>106.30000000001746</v>
      </c>
      <c r="I665" s="1">
        <f t="shared" si="73"/>
        <v>0</v>
      </c>
      <c r="J665">
        <f t="shared" si="76"/>
        <v>2.3333333331781225E-2</v>
      </c>
      <c r="K665">
        <f t="shared" si="74"/>
        <v>3.0026165210538316E-2</v>
      </c>
      <c r="L665">
        <f t="shared" si="75"/>
        <v>1.6389999999999998</v>
      </c>
    </row>
    <row r="666" spans="1:12" x14ac:dyDescent="0.25">
      <c r="A666">
        <v>193155.23</v>
      </c>
      <c r="B666">
        <v>7.6429999999999998</v>
      </c>
      <c r="C666">
        <v>4.58</v>
      </c>
      <c r="D666">
        <v>6.2E-2</v>
      </c>
      <c r="E666">
        <v>0.56999999999999995</v>
      </c>
      <c r="F666">
        <f t="shared" si="70"/>
        <v>4.5910000000000002</v>
      </c>
      <c r="G666" s="1">
        <f t="shared" si="71"/>
        <v>5.9769999999999994</v>
      </c>
      <c r="H666" s="1">
        <f t="shared" si="72"/>
        <v>106.40000000002328</v>
      </c>
      <c r="I666" s="1">
        <f t="shared" si="73"/>
        <v>0.17999999998952057</v>
      </c>
      <c r="J666">
        <f t="shared" si="76"/>
        <v>2.3333333331781225E-2</v>
      </c>
      <c r="K666">
        <f t="shared" si="74"/>
        <v>2.9022240428724751E-2</v>
      </c>
      <c r="L666">
        <f t="shared" si="75"/>
        <v>1.6020000000000003</v>
      </c>
    </row>
    <row r="667" spans="1:12" x14ac:dyDescent="0.25">
      <c r="A667">
        <v>193155.33</v>
      </c>
      <c r="B667">
        <v>7.5789999999999997</v>
      </c>
      <c r="C667">
        <v>4.58</v>
      </c>
      <c r="D667">
        <v>6.2E-2</v>
      </c>
      <c r="E667">
        <v>0.58799999999999997</v>
      </c>
      <c r="F667">
        <f t="shared" si="70"/>
        <v>4.5910000000000002</v>
      </c>
      <c r="G667" s="1">
        <f t="shared" si="71"/>
        <v>5.9589999999999996</v>
      </c>
      <c r="H667" s="1">
        <f t="shared" si="72"/>
        <v>106.5</v>
      </c>
      <c r="I667" s="1">
        <f t="shared" si="73"/>
        <v>0</v>
      </c>
      <c r="J667">
        <f t="shared" si="76"/>
        <v>3.533333333457505E-2</v>
      </c>
      <c r="K667">
        <f t="shared" si="74"/>
        <v>2.816890436418322E-2</v>
      </c>
      <c r="L667">
        <f t="shared" si="75"/>
        <v>1.5840000000000001</v>
      </c>
    </row>
    <row r="668" spans="1:12" x14ac:dyDescent="0.25">
      <c r="A668">
        <v>193155.43</v>
      </c>
      <c r="B668">
        <v>7.5789999999999997</v>
      </c>
      <c r="C668">
        <v>4.58</v>
      </c>
      <c r="D668">
        <v>6.2E-2</v>
      </c>
      <c r="E668">
        <v>0.56999999999999995</v>
      </c>
      <c r="F668">
        <f t="shared" si="70"/>
        <v>4.5910000000000002</v>
      </c>
      <c r="G668" s="1">
        <f t="shared" si="71"/>
        <v>5.9769999999999994</v>
      </c>
      <c r="H668" s="1">
        <f t="shared" si="72"/>
        <v>106.60000000000582</v>
      </c>
      <c r="I668" s="1">
        <f t="shared" si="73"/>
        <v>0</v>
      </c>
      <c r="J668">
        <f t="shared" si="76"/>
        <v>2.3333333335273685E-2</v>
      </c>
      <c r="K668">
        <f t="shared" si="74"/>
        <v>2.9243568709741992E-2</v>
      </c>
      <c r="L668">
        <f t="shared" si="75"/>
        <v>1.6020000000000003</v>
      </c>
    </row>
    <row r="669" spans="1:12" x14ac:dyDescent="0.25">
      <c r="A669">
        <v>193155.53</v>
      </c>
      <c r="B669">
        <v>7.5140000000000002</v>
      </c>
      <c r="C669">
        <v>4.58</v>
      </c>
      <c r="D669">
        <v>6.2E-2</v>
      </c>
      <c r="E669">
        <v>0.56999999999999995</v>
      </c>
      <c r="F669">
        <f t="shared" si="70"/>
        <v>4.5910000000000002</v>
      </c>
      <c r="G669" s="1">
        <f t="shared" si="71"/>
        <v>5.9769999999999994</v>
      </c>
      <c r="H669" s="1">
        <f t="shared" si="72"/>
        <v>106.70000000001164</v>
      </c>
      <c r="I669" s="1">
        <f t="shared" si="73"/>
        <v>0</v>
      </c>
      <c r="J669">
        <f t="shared" si="76"/>
        <v>2.3333333335273685E-2</v>
      </c>
      <c r="K669">
        <f t="shared" si="74"/>
        <v>2.8357033403571746E-2</v>
      </c>
      <c r="L669">
        <f t="shared" si="75"/>
        <v>1.6020000000000003</v>
      </c>
    </row>
    <row r="670" spans="1:12" x14ac:dyDescent="0.25">
      <c r="A670">
        <v>193155.63</v>
      </c>
      <c r="B670">
        <v>7.5140000000000002</v>
      </c>
      <c r="C670">
        <v>4.58</v>
      </c>
      <c r="D670">
        <v>6.2E-2</v>
      </c>
      <c r="E670">
        <v>0.56999999999999995</v>
      </c>
      <c r="F670">
        <f t="shared" si="70"/>
        <v>4.5910000000000002</v>
      </c>
      <c r="G670" s="1">
        <f t="shared" si="71"/>
        <v>5.9769999999999994</v>
      </c>
      <c r="H670" s="1">
        <f t="shared" si="72"/>
        <v>106.80000000001746</v>
      </c>
      <c r="I670" s="1">
        <f t="shared" si="73"/>
        <v>0</v>
      </c>
      <c r="J670">
        <f t="shared" si="76"/>
        <v>3.533333333457505E-2</v>
      </c>
      <c r="K670">
        <f t="shared" si="74"/>
        <v>2.7603478393327035E-2</v>
      </c>
      <c r="L670">
        <f t="shared" si="75"/>
        <v>1.6020000000000003</v>
      </c>
    </row>
    <row r="671" spans="1:12" x14ac:dyDescent="0.25">
      <c r="A671">
        <v>193155.72899999999</v>
      </c>
      <c r="B671">
        <v>7.5789999999999997</v>
      </c>
      <c r="C671">
        <v>4.58</v>
      </c>
      <c r="D671">
        <v>0.72899999999999998</v>
      </c>
      <c r="E671">
        <v>0.58799999999999997</v>
      </c>
      <c r="F671">
        <f t="shared" si="70"/>
        <v>4.5910000000000002</v>
      </c>
      <c r="G671" s="1">
        <f t="shared" si="71"/>
        <v>5.9589999999999996</v>
      </c>
      <c r="H671" s="1">
        <f t="shared" si="72"/>
        <v>106.89900000000489</v>
      </c>
      <c r="I671" s="1">
        <f t="shared" si="73"/>
        <v>0</v>
      </c>
      <c r="J671">
        <f t="shared" si="76"/>
        <v>2.3333333335273685E-2</v>
      </c>
      <c r="K671">
        <f t="shared" si="74"/>
        <v>2.8762956634514236E-2</v>
      </c>
      <c r="L671">
        <f t="shared" si="75"/>
        <v>1.5840000000000001</v>
      </c>
    </row>
    <row r="672" spans="1:12" x14ac:dyDescent="0.25">
      <c r="A672">
        <v>193155.83</v>
      </c>
      <c r="B672">
        <v>7.7069999999999999</v>
      </c>
      <c r="C672">
        <v>4.5979999999999999</v>
      </c>
      <c r="D672">
        <v>6.2E-2</v>
      </c>
      <c r="E672">
        <v>0.57899999999999996</v>
      </c>
      <c r="F672">
        <f t="shared" si="70"/>
        <v>4.609</v>
      </c>
      <c r="G672" s="1">
        <f t="shared" si="71"/>
        <v>5.968</v>
      </c>
      <c r="H672" s="1">
        <f t="shared" si="72"/>
        <v>107</v>
      </c>
      <c r="I672" s="1">
        <f t="shared" si="73"/>
        <v>0.17821782179080375</v>
      </c>
      <c r="J672">
        <f t="shared" si="76"/>
        <v>3.5214521454660599E-2</v>
      </c>
      <c r="K672">
        <f t="shared" si="74"/>
        <v>2.7948513139628151E-2</v>
      </c>
      <c r="L672">
        <f t="shared" si="75"/>
        <v>1.5750000000000004</v>
      </c>
    </row>
    <row r="673" spans="1:12" x14ac:dyDescent="0.25">
      <c r="A673">
        <v>193155.93</v>
      </c>
      <c r="B673">
        <v>7.7069999999999999</v>
      </c>
      <c r="C673">
        <v>4.5979999999999999</v>
      </c>
      <c r="D673">
        <v>6.2E-2</v>
      </c>
      <c r="E673">
        <v>0.57899999999999996</v>
      </c>
      <c r="F673">
        <f t="shared" si="70"/>
        <v>4.609</v>
      </c>
      <c r="G673" s="1">
        <f t="shared" si="71"/>
        <v>5.968</v>
      </c>
      <c r="H673" s="1">
        <f t="shared" si="72"/>
        <v>107.10000000000582</v>
      </c>
      <c r="I673" s="1">
        <f t="shared" si="73"/>
        <v>0</v>
      </c>
      <c r="J673">
        <f t="shared" si="76"/>
        <v>2.388118812198672E-2</v>
      </c>
      <c r="K673">
        <f t="shared" si="74"/>
        <v>2.9038414386883017E-2</v>
      </c>
      <c r="L673">
        <f t="shared" si="75"/>
        <v>1.5750000000000004</v>
      </c>
    </row>
    <row r="674" spans="1:12" x14ac:dyDescent="0.25">
      <c r="A674">
        <v>193156.03</v>
      </c>
      <c r="B674">
        <v>7.7069999999999999</v>
      </c>
      <c r="C674">
        <v>4.5979999999999999</v>
      </c>
      <c r="D674">
        <v>6.2E-2</v>
      </c>
      <c r="E674">
        <v>0.58799999999999997</v>
      </c>
      <c r="F674">
        <f t="shared" si="70"/>
        <v>4.609</v>
      </c>
      <c r="G674" s="1">
        <f t="shared" si="71"/>
        <v>5.9589999999999996</v>
      </c>
      <c r="H674" s="1">
        <f t="shared" si="72"/>
        <v>107.20000000001164</v>
      </c>
      <c r="I674" s="1">
        <f t="shared" si="73"/>
        <v>0</v>
      </c>
      <c r="J674">
        <f t="shared" si="76"/>
        <v>3.5214521454660599E-2</v>
      </c>
      <c r="K674">
        <f t="shared" si="74"/>
        <v>2.8264830447148569E-2</v>
      </c>
      <c r="L674">
        <f t="shared" si="75"/>
        <v>1.5660000000000003</v>
      </c>
    </row>
    <row r="675" spans="1:12" x14ac:dyDescent="0.25">
      <c r="A675">
        <v>193156.12899999999</v>
      </c>
      <c r="B675">
        <v>7.5789999999999997</v>
      </c>
      <c r="C675">
        <v>4.5979999999999999</v>
      </c>
      <c r="D675">
        <v>6.2E-2</v>
      </c>
      <c r="E675">
        <v>0.58799999999999997</v>
      </c>
      <c r="F675">
        <f t="shared" si="70"/>
        <v>4.609</v>
      </c>
      <c r="G675" s="1">
        <f t="shared" si="71"/>
        <v>5.9589999999999996</v>
      </c>
      <c r="H675" s="1">
        <f t="shared" si="72"/>
        <v>107.29899999999907</v>
      </c>
      <c r="I675" s="1">
        <f t="shared" si="73"/>
        <v>0</v>
      </c>
      <c r="J675">
        <f t="shared" si="76"/>
        <v>3.5214521454660599E-2</v>
      </c>
      <c r="K675">
        <f t="shared" si="74"/>
        <v>2.9307284098275373E-2</v>
      </c>
      <c r="L675">
        <f t="shared" si="75"/>
        <v>1.5660000000000003</v>
      </c>
    </row>
    <row r="676" spans="1:12" x14ac:dyDescent="0.25">
      <c r="A676">
        <v>193156.23</v>
      </c>
      <c r="B676">
        <v>7.6429999999999998</v>
      </c>
      <c r="C676">
        <v>4.6150000000000002</v>
      </c>
      <c r="D676">
        <v>6.2E-2</v>
      </c>
      <c r="E676">
        <v>0.58799999999999997</v>
      </c>
      <c r="F676">
        <f t="shared" si="70"/>
        <v>4.6260000000000003</v>
      </c>
      <c r="G676" s="1">
        <f t="shared" si="71"/>
        <v>5.9589999999999996</v>
      </c>
      <c r="H676" s="1">
        <f t="shared" si="72"/>
        <v>107.40000000002328</v>
      </c>
      <c r="I676" s="1">
        <f t="shared" si="73"/>
        <v>0.16831683164281841</v>
      </c>
      <c r="J676">
        <f t="shared" si="76"/>
        <v>4.6435643564181825E-2</v>
      </c>
      <c r="K676">
        <f t="shared" si="74"/>
        <v>3.0193369701733155E-2</v>
      </c>
      <c r="L676">
        <f t="shared" si="75"/>
        <v>1.5489999999999999</v>
      </c>
    </row>
    <row r="677" spans="1:12" x14ac:dyDescent="0.25">
      <c r="A677">
        <v>193156.33</v>
      </c>
      <c r="B677">
        <v>7.6429999999999998</v>
      </c>
      <c r="C677">
        <v>4.633</v>
      </c>
      <c r="D677">
        <v>6.2E-2</v>
      </c>
      <c r="E677">
        <v>0.57899999999999996</v>
      </c>
      <c r="F677">
        <f t="shared" si="70"/>
        <v>4.6440000000000001</v>
      </c>
      <c r="G677" s="1">
        <f t="shared" si="71"/>
        <v>5.968</v>
      </c>
      <c r="H677" s="1">
        <f t="shared" si="72"/>
        <v>107.5</v>
      </c>
      <c r="I677" s="1">
        <f t="shared" si="73"/>
        <v>0.18000000004190744</v>
      </c>
      <c r="J677">
        <f t="shared" si="76"/>
        <v>4.7102310231003343E-2</v>
      </c>
      <c r="K677">
        <f t="shared" si="74"/>
        <v>3.2629710781100454E-2</v>
      </c>
      <c r="L677">
        <f t="shared" si="75"/>
        <v>1.5400000000000003</v>
      </c>
    </row>
    <row r="678" spans="1:12" x14ac:dyDescent="0.25">
      <c r="A678">
        <v>193156.429</v>
      </c>
      <c r="B678">
        <v>7.7720000000000002</v>
      </c>
      <c r="C678">
        <v>4.633</v>
      </c>
      <c r="D678">
        <v>6.2E-2</v>
      </c>
      <c r="E678">
        <v>0.58799999999999997</v>
      </c>
      <c r="F678">
        <f t="shared" si="70"/>
        <v>4.6440000000000001</v>
      </c>
      <c r="G678" s="1">
        <f t="shared" si="71"/>
        <v>5.9589999999999996</v>
      </c>
      <c r="H678" s="1">
        <f t="shared" si="72"/>
        <v>107.59900000001653</v>
      </c>
      <c r="I678" s="1">
        <f t="shared" si="73"/>
        <v>0</v>
      </c>
      <c r="J678">
        <f t="shared" si="76"/>
        <v>4.7102310231003343E-2</v>
      </c>
      <c r="K678">
        <f t="shared" si="74"/>
        <v>3.4800600698585885E-2</v>
      </c>
      <c r="L678">
        <f t="shared" si="75"/>
        <v>1.5310000000000001</v>
      </c>
    </row>
    <row r="679" spans="1:12" x14ac:dyDescent="0.25">
      <c r="A679">
        <v>193156.53</v>
      </c>
      <c r="B679">
        <v>7.8360000000000003</v>
      </c>
      <c r="C679">
        <v>4.6500000000000004</v>
      </c>
      <c r="D679">
        <v>6.2E-2</v>
      </c>
      <c r="E679">
        <v>0.57899999999999996</v>
      </c>
      <c r="F679">
        <f t="shared" si="70"/>
        <v>4.6610000000000005</v>
      </c>
      <c r="G679" s="1">
        <f t="shared" si="71"/>
        <v>5.968</v>
      </c>
      <c r="H679" s="1">
        <f t="shared" si="72"/>
        <v>107.70000000001164</v>
      </c>
      <c r="I679" s="1">
        <f t="shared" si="73"/>
        <v>0.16831683169132003</v>
      </c>
      <c r="J679">
        <f t="shared" si="76"/>
        <v>5.8323432343758017E-2</v>
      </c>
      <c r="K679">
        <f t="shared" si="74"/>
        <v>3.6645857128448506E-2</v>
      </c>
      <c r="L679">
        <f t="shared" si="75"/>
        <v>1.5229999999999999</v>
      </c>
    </row>
    <row r="680" spans="1:12" x14ac:dyDescent="0.25">
      <c r="A680">
        <v>193156.63</v>
      </c>
      <c r="B680">
        <v>7.9649999999999999</v>
      </c>
      <c r="C680">
        <v>4.6500000000000004</v>
      </c>
      <c r="D680">
        <v>6.2E-2</v>
      </c>
      <c r="E680">
        <v>0.57899999999999996</v>
      </c>
      <c r="F680">
        <f t="shared" si="70"/>
        <v>4.6610000000000005</v>
      </c>
      <c r="G680" s="1">
        <f t="shared" si="71"/>
        <v>5.968</v>
      </c>
      <c r="H680" s="1">
        <f t="shared" si="72"/>
        <v>107.80000000001746</v>
      </c>
      <c r="I680" s="1">
        <f t="shared" si="73"/>
        <v>0</v>
      </c>
      <c r="J680">
        <f t="shared" si="76"/>
        <v>5.8323432343758017E-2</v>
      </c>
      <c r="K680">
        <f t="shared" si="74"/>
        <v>3.989749341074493E-2</v>
      </c>
      <c r="L680">
        <f t="shared" si="75"/>
        <v>1.5229999999999999</v>
      </c>
    </row>
    <row r="681" spans="1:12" x14ac:dyDescent="0.25">
      <c r="A681">
        <v>193156.73</v>
      </c>
      <c r="B681">
        <v>8.0289999999999999</v>
      </c>
      <c r="C681">
        <v>4.6500000000000004</v>
      </c>
      <c r="D681">
        <v>6.2E-2</v>
      </c>
      <c r="E681">
        <v>0.56999999999999995</v>
      </c>
      <c r="F681">
        <f t="shared" si="70"/>
        <v>4.6610000000000005</v>
      </c>
      <c r="G681" s="1">
        <f t="shared" si="71"/>
        <v>5.9769999999999994</v>
      </c>
      <c r="H681" s="1">
        <f t="shared" si="72"/>
        <v>107.90000000002328</v>
      </c>
      <c r="I681" s="1">
        <f t="shared" si="73"/>
        <v>0</v>
      </c>
      <c r="J681">
        <f t="shared" si="76"/>
        <v>4.6323432344456648E-2</v>
      </c>
      <c r="K681">
        <f t="shared" si="74"/>
        <v>4.266138425069689E-2</v>
      </c>
      <c r="L681">
        <f t="shared" si="75"/>
        <v>1.532</v>
      </c>
    </row>
    <row r="682" spans="1:12" x14ac:dyDescent="0.25">
      <c r="A682">
        <v>193156.83</v>
      </c>
      <c r="B682">
        <v>7.9649999999999999</v>
      </c>
      <c r="C682">
        <v>4.6500000000000004</v>
      </c>
      <c r="D682">
        <v>6.2E-2</v>
      </c>
      <c r="E682">
        <v>0.56999999999999995</v>
      </c>
      <c r="F682">
        <f t="shared" si="70"/>
        <v>4.6610000000000005</v>
      </c>
      <c r="G682" s="1">
        <f t="shared" si="71"/>
        <v>5.9769999999999994</v>
      </c>
      <c r="H682" s="1">
        <f t="shared" si="72"/>
        <v>108</v>
      </c>
      <c r="I682" s="1">
        <f t="shared" si="73"/>
        <v>0</v>
      </c>
      <c r="J682">
        <f t="shared" si="76"/>
        <v>4.6323432344456648E-2</v>
      </c>
      <c r="K682">
        <f t="shared" si="74"/>
        <v>4.321069146476085E-2</v>
      </c>
      <c r="L682">
        <f t="shared" si="75"/>
        <v>1.532</v>
      </c>
    </row>
    <row r="683" spans="1:12" x14ac:dyDescent="0.25">
      <c r="A683">
        <v>193156.93</v>
      </c>
      <c r="B683">
        <v>7.9</v>
      </c>
      <c r="C683">
        <v>4.6680000000000001</v>
      </c>
      <c r="D683">
        <v>6.2E-2</v>
      </c>
      <c r="E683">
        <v>0.58799999999999997</v>
      </c>
      <c r="F683">
        <f t="shared" si="70"/>
        <v>4.6790000000000003</v>
      </c>
      <c r="G683" s="1">
        <f t="shared" si="71"/>
        <v>5.9589999999999996</v>
      </c>
      <c r="H683" s="1">
        <f t="shared" si="72"/>
        <v>108.10000000000582</v>
      </c>
      <c r="I683" s="1">
        <f t="shared" si="73"/>
        <v>0.17999999998952057</v>
      </c>
      <c r="J683">
        <f t="shared" si="76"/>
        <v>5.8323432343758017E-2</v>
      </c>
      <c r="K683">
        <f t="shared" si="74"/>
        <v>4.3677602596715215E-2</v>
      </c>
      <c r="L683">
        <f t="shared" si="75"/>
        <v>1.496</v>
      </c>
    </row>
    <row r="684" spans="1:12" x14ac:dyDescent="0.25">
      <c r="A684">
        <v>193157.03</v>
      </c>
      <c r="B684">
        <v>7.8360000000000003</v>
      </c>
      <c r="C684">
        <v>4.6680000000000001</v>
      </c>
      <c r="D684">
        <v>6.2E-2</v>
      </c>
      <c r="E684">
        <v>0.58799999999999997</v>
      </c>
      <c r="F684">
        <f t="shared" si="70"/>
        <v>4.6790000000000003</v>
      </c>
      <c r="G684" s="1">
        <f t="shared" si="71"/>
        <v>5.9589999999999996</v>
      </c>
      <c r="H684" s="1">
        <f t="shared" si="72"/>
        <v>108.20000000001164</v>
      </c>
      <c r="I684" s="1">
        <f t="shared" si="73"/>
        <v>0</v>
      </c>
      <c r="J684">
        <f t="shared" si="76"/>
        <v>5.8323432343758017E-2</v>
      </c>
      <c r="K684">
        <f t="shared" si="74"/>
        <v>4.587447705877163E-2</v>
      </c>
      <c r="L684">
        <f t="shared" si="75"/>
        <v>1.496</v>
      </c>
    </row>
    <row r="685" spans="1:12" x14ac:dyDescent="0.25">
      <c r="A685">
        <v>193157.12899999999</v>
      </c>
      <c r="B685">
        <v>7.7720000000000002</v>
      </c>
      <c r="C685">
        <v>4.6680000000000001</v>
      </c>
      <c r="D685">
        <v>6.2E-2</v>
      </c>
      <c r="E685">
        <v>0.56999999999999995</v>
      </c>
      <c r="F685">
        <f t="shared" si="70"/>
        <v>4.6790000000000003</v>
      </c>
      <c r="G685" s="1">
        <f t="shared" si="71"/>
        <v>5.9769999999999994</v>
      </c>
      <c r="H685" s="1">
        <f t="shared" si="72"/>
        <v>108.29899999999907</v>
      </c>
      <c r="I685" s="1">
        <f t="shared" si="73"/>
        <v>0</v>
      </c>
      <c r="J685">
        <f t="shared" si="76"/>
        <v>5.8323432343758017E-2</v>
      </c>
      <c r="K685">
        <f t="shared" si="74"/>
        <v>4.7741820351519589E-2</v>
      </c>
      <c r="L685">
        <f t="shared" si="75"/>
        <v>1.5140000000000002</v>
      </c>
    </row>
    <row r="686" spans="1:12" x14ac:dyDescent="0.25">
      <c r="A686">
        <v>193157.22899999999</v>
      </c>
      <c r="B686">
        <v>7.7720000000000002</v>
      </c>
      <c r="C686">
        <v>4.6859999999999999</v>
      </c>
      <c r="D686">
        <v>6.2E-2</v>
      </c>
      <c r="E686">
        <v>0.57899999999999996</v>
      </c>
      <c r="F686">
        <f t="shared" si="70"/>
        <v>4.6970000000000001</v>
      </c>
      <c r="G686" s="1">
        <f t="shared" si="71"/>
        <v>5.968</v>
      </c>
      <c r="H686" s="1">
        <f t="shared" si="72"/>
        <v>108.39900000000489</v>
      </c>
      <c r="I686" s="1">
        <f t="shared" si="73"/>
        <v>0.17999999998952057</v>
      </c>
      <c r="J686">
        <f t="shared" si="76"/>
        <v>7.0323432343059392E-2</v>
      </c>
      <c r="K686">
        <f t="shared" si="74"/>
        <v>4.9329062150355346E-2</v>
      </c>
      <c r="L686">
        <f t="shared" si="75"/>
        <v>1.4870000000000003</v>
      </c>
    </row>
    <row r="687" spans="1:12" x14ac:dyDescent="0.25">
      <c r="A687">
        <v>193157.33</v>
      </c>
      <c r="B687">
        <v>7.8360000000000003</v>
      </c>
      <c r="C687">
        <v>4.6859999999999999</v>
      </c>
      <c r="D687">
        <v>0.72899999999999998</v>
      </c>
      <c r="E687">
        <v>0.58799999999999997</v>
      </c>
      <c r="F687">
        <f t="shared" si="70"/>
        <v>4.6970000000000001</v>
      </c>
      <c r="G687" s="1">
        <f t="shared" si="71"/>
        <v>5.9589999999999996</v>
      </c>
      <c r="H687" s="1">
        <f t="shared" si="72"/>
        <v>108.5</v>
      </c>
      <c r="I687" s="1">
        <f t="shared" si="73"/>
        <v>0</v>
      </c>
      <c r="J687">
        <f t="shared" si="76"/>
        <v>5.8442244223672467E-2</v>
      </c>
      <c r="K687">
        <f t="shared" si="74"/>
        <v>5.2478217679260947E-2</v>
      </c>
      <c r="L687">
        <f t="shared" si="75"/>
        <v>1.4780000000000002</v>
      </c>
    </row>
    <row r="688" spans="1:12" x14ac:dyDescent="0.25">
      <c r="A688">
        <v>193157.43</v>
      </c>
      <c r="B688">
        <v>7.7720000000000002</v>
      </c>
      <c r="C688">
        <v>4.7030000000000003</v>
      </c>
      <c r="D688">
        <v>6.2E-2</v>
      </c>
      <c r="E688">
        <v>0.58799999999999997</v>
      </c>
      <c r="F688">
        <f t="shared" si="70"/>
        <v>4.7140000000000004</v>
      </c>
      <c r="G688" s="1">
        <f t="shared" si="71"/>
        <v>5.9589999999999996</v>
      </c>
      <c r="H688" s="1">
        <f t="shared" si="72"/>
        <v>108.60000000000582</v>
      </c>
      <c r="I688" s="1">
        <f t="shared" si="73"/>
        <v>0.16999999999010817</v>
      </c>
      <c r="J688">
        <f t="shared" si="76"/>
        <v>6.9775577556346349E-2</v>
      </c>
      <c r="K688">
        <f t="shared" si="74"/>
        <v>5.3372821660922672E-2</v>
      </c>
      <c r="L688">
        <f t="shared" si="75"/>
        <v>1.4609999999999999</v>
      </c>
    </row>
    <row r="689" spans="1:12" x14ac:dyDescent="0.25">
      <c r="A689">
        <v>193157.52900000001</v>
      </c>
      <c r="B689">
        <v>7.7069999999999999</v>
      </c>
      <c r="C689">
        <v>4.7030000000000003</v>
      </c>
      <c r="D689">
        <v>6.2E-2</v>
      </c>
      <c r="E689">
        <v>0.58799999999999997</v>
      </c>
      <c r="F689">
        <f t="shared" ref="F689:F752" si="77">C689+0.011</f>
        <v>4.7140000000000004</v>
      </c>
      <c r="G689" s="1">
        <f t="shared" ref="G689:G752" si="78">6+0.547-E689</f>
        <v>5.9589999999999996</v>
      </c>
      <c r="H689" s="1">
        <f t="shared" ref="H689:H752" si="79">$H$2+(A689-$A$2)</f>
        <v>108.69900000002235</v>
      </c>
      <c r="I689" s="1">
        <f t="shared" ref="I689:I752" si="80">(C689-C688)/(A689-A688)</f>
        <v>0</v>
      </c>
      <c r="J689">
        <f t="shared" si="76"/>
        <v>6.9775577556346349E-2</v>
      </c>
      <c r="K689">
        <f t="shared" ref="K689:K752" si="81">0.15*J688+0.85*K688</f>
        <v>5.5833235045236219E-2</v>
      </c>
      <c r="L689">
        <f t="shared" ref="L689:L752" si="82">(6-C689-0.011)+(0.774-0.011)-E689</f>
        <v>1.4609999999999999</v>
      </c>
    </row>
    <row r="690" spans="1:12" x14ac:dyDescent="0.25">
      <c r="A690">
        <v>193157.63</v>
      </c>
      <c r="B690">
        <v>7.7069999999999999</v>
      </c>
      <c r="C690">
        <v>4.7030000000000003</v>
      </c>
      <c r="D690">
        <v>6.2E-2</v>
      </c>
      <c r="E690">
        <v>0.57899999999999996</v>
      </c>
      <c r="F690">
        <f t="shared" si="77"/>
        <v>4.7140000000000004</v>
      </c>
      <c r="G690" s="1">
        <f t="shared" si="78"/>
        <v>5.968</v>
      </c>
      <c r="H690" s="1">
        <f t="shared" si="79"/>
        <v>108.80000000001746</v>
      </c>
      <c r="I690" s="1">
        <f t="shared" si="80"/>
        <v>0</v>
      </c>
      <c r="J690">
        <f t="shared" si="76"/>
        <v>6.9775577556346349E-2</v>
      </c>
      <c r="K690">
        <f t="shared" si="81"/>
        <v>5.7924586421902735E-2</v>
      </c>
      <c r="L690">
        <f t="shared" si="82"/>
        <v>1.47</v>
      </c>
    </row>
    <row r="691" spans="1:12" x14ac:dyDescent="0.25">
      <c r="A691">
        <v>193157.73</v>
      </c>
      <c r="B691">
        <v>7.7720000000000002</v>
      </c>
      <c r="C691">
        <v>4.7030000000000003</v>
      </c>
      <c r="D691">
        <v>6.2E-2</v>
      </c>
      <c r="E691">
        <v>0.58799999999999997</v>
      </c>
      <c r="F691">
        <f t="shared" si="77"/>
        <v>4.7140000000000004</v>
      </c>
      <c r="G691" s="1">
        <f t="shared" si="78"/>
        <v>5.9589999999999996</v>
      </c>
      <c r="H691" s="1">
        <f t="shared" si="79"/>
        <v>108.90000000002328</v>
      </c>
      <c r="I691" s="1">
        <f t="shared" si="80"/>
        <v>0</v>
      </c>
      <c r="J691">
        <f t="shared" si="76"/>
        <v>5.8554455446825117E-2</v>
      </c>
      <c r="K691">
        <f t="shared" si="81"/>
        <v>5.9702235092069275E-2</v>
      </c>
      <c r="L691">
        <f t="shared" si="82"/>
        <v>1.4609999999999999</v>
      </c>
    </row>
    <row r="692" spans="1:12" x14ac:dyDescent="0.25">
      <c r="A692">
        <v>193157.829</v>
      </c>
      <c r="B692">
        <v>7.8360000000000003</v>
      </c>
      <c r="C692">
        <v>4.7030000000000003</v>
      </c>
      <c r="D692">
        <v>6.2E-2</v>
      </c>
      <c r="E692">
        <v>0.58799999999999997</v>
      </c>
      <c r="F692">
        <f t="shared" si="77"/>
        <v>4.7140000000000004</v>
      </c>
      <c r="G692" s="1">
        <f t="shared" si="78"/>
        <v>5.9589999999999996</v>
      </c>
      <c r="H692" s="1">
        <f t="shared" si="79"/>
        <v>108.99900000001071</v>
      </c>
      <c r="I692" s="1">
        <f t="shared" si="80"/>
        <v>0</v>
      </c>
      <c r="J692">
        <f t="shared" si="76"/>
        <v>4.6554455444031285E-2</v>
      </c>
      <c r="K692">
        <f t="shared" si="81"/>
        <v>5.9530068145282652E-2</v>
      </c>
      <c r="L692">
        <f t="shared" si="82"/>
        <v>1.4609999999999999</v>
      </c>
    </row>
    <row r="693" spans="1:12" x14ac:dyDescent="0.25">
      <c r="A693">
        <v>193157.929</v>
      </c>
      <c r="B693">
        <v>7.8360000000000003</v>
      </c>
      <c r="C693">
        <v>4.7030000000000003</v>
      </c>
      <c r="D693">
        <v>6.2E-2</v>
      </c>
      <c r="E693">
        <v>0.57899999999999996</v>
      </c>
      <c r="F693">
        <f t="shared" si="77"/>
        <v>4.7140000000000004</v>
      </c>
      <c r="G693" s="1">
        <f t="shared" si="78"/>
        <v>5.968</v>
      </c>
      <c r="H693" s="1">
        <f t="shared" si="79"/>
        <v>109.09900000001653</v>
      </c>
      <c r="I693" s="1">
        <f t="shared" si="80"/>
        <v>0</v>
      </c>
      <c r="J693">
        <f t="shared" si="76"/>
        <v>4.6554455444031285E-2</v>
      </c>
      <c r="K693">
        <f t="shared" si="81"/>
        <v>5.7583726240094946E-2</v>
      </c>
      <c r="L693">
        <f t="shared" si="82"/>
        <v>1.47</v>
      </c>
    </row>
    <row r="694" spans="1:12" x14ac:dyDescent="0.25">
      <c r="A694">
        <v>193158.03</v>
      </c>
      <c r="B694">
        <v>7.8360000000000003</v>
      </c>
      <c r="C694">
        <v>4.7030000000000003</v>
      </c>
      <c r="D694">
        <v>0.72899999999999998</v>
      </c>
      <c r="E694">
        <v>0.57899999999999996</v>
      </c>
      <c r="F694">
        <f t="shared" si="77"/>
        <v>4.7140000000000004</v>
      </c>
      <c r="G694" s="1">
        <f t="shared" si="78"/>
        <v>5.968</v>
      </c>
      <c r="H694" s="1">
        <f t="shared" si="79"/>
        <v>109.20000000001164</v>
      </c>
      <c r="I694" s="1">
        <f t="shared" si="80"/>
        <v>0</v>
      </c>
      <c r="J694">
        <f t="shared" si="76"/>
        <v>3.5333333331276626E-2</v>
      </c>
      <c r="K694">
        <f t="shared" si="81"/>
        <v>5.5929335620685396E-2</v>
      </c>
      <c r="L694">
        <f t="shared" si="82"/>
        <v>1.47</v>
      </c>
    </row>
    <row r="695" spans="1:12" x14ac:dyDescent="0.25">
      <c r="A695">
        <v>193158.13</v>
      </c>
      <c r="B695">
        <v>7.8360000000000003</v>
      </c>
      <c r="C695">
        <v>4.7210000000000001</v>
      </c>
      <c r="D695">
        <v>6.2E-2</v>
      </c>
      <c r="E695">
        <v>0.58799999999999997</v>
      </c>
      <c r="F695">
        <f t="shared" si="77"/>
        <v>4.7320000000000002</v>
      </c>
      <c r="G695" s="1">
        <f t="shared" si="78"/>
        <v>5.9589999999999996</v>
      </c>
      <c r="H695" s="1">
        <f t="shared" si="79"/>
        <v>109.30000000001746</v>
      </c>
      <c r="I695" s="1">
        <f t="shared" si="80"/>
        <v>0.17999999998952057</v>
      </c>
      <c r="J695">
        <f t="shared" si="76"/>
        <v>4.7333333330577994E-2</v>
      </c>
      <c r="K695">
        <f t="shared" si="81"/>
        <v>5.2839935277274083E-2</v>
      </c>
      <c r="L695">
        <f t="shared" si="82"/>
        <v>1.4430000000000001</v>
      </c>
    </row>
    <row r="696" spans="1:12" x14ac:dyDescent="0.25">
      <c r="A696">
        <v>193158.22899999999</v>
      </c>
      <c r="B696">
        <v>7.7720000000000002</v>
      </c>
      <c r="C696">
        <v>4.7210000000000001</v>
      </c>
      <c r="D696">
        <v>6.2E-2</v>
      </c>
      <c r="E696">
        <v>0.59799999999999998</v>
      </c>
      <c r="F696">
        <f t="shared" si="77"/>
        <v>4.7320000000000002</v>
      </c>
      <c r="G696" s="1">
        <f t="shared" si="78"/>
        <v>5.9489999999999998</v>
      </c>
      <c r="H696" s="1">
        <f t="shared" si="79"/>
        <v>109.39900000000489</v>
      </c>
      <c r="I696" s="1">
        <f t="shared" si="80"/>
        <v>0</v>
      </c>
      <c r="J696">
        <f t="shared" si="76"/>
        <v>4.7333333330577994E-2</v>
      </c>
      <c r="K696">
        <f t="shared" si="81"/>
        <v>5.2013944985269671E-2</v>
      </c>
      <c r="L696">
        <f t="shared" si="82"/>
        <v>1.4330000000000003</v>
      </c>
    </row>
    <row r="697" spans="1:12" x14ac:dyDescent="0.25">
      <c r="A697">
        <v>193158.33</v>
      </c>
      <c r="B697">
        <v>7.7720000000000002</v>
      </c>
      <c r="C697">
        <v>4.7210000000000001</v>
      </c>
      <c r="D697">
        <v>6.2E-2</v>
      </c>
      <c r="E697">
        <v>0.59799999999999998</v>
      </c>
      <c r="F697">
        <f t="shared" si="77"/>
        <v>4.7320000000000002</v>
      </c>
      <c r="G697" s="1">
        <f t="shared" si="78"/>
        <v>5.9489999999999998</v>
      </c>
      <c r="H697" s="1">
        <f t="shared" si="79"/>
        <v>109.5</v>
      </c>
      <c r="I697" s="1">
        <f t="shared" si="80"/>
        <v>0</v>
      </c>
      <c r="J697">
        <f t="shared" si="76"/>
        <v>4.7333333330577994E-2</v>
      </c>
      <c r="K697">
        <f t="shared" si="81"/>
        <v>5.131185323706592E-2</v>
      </c>
      <c r="L697">
        <f t="shared" si="82"/>
        <v>1.4330000000000003</v>
      </c>
    </row>
    <row r="698" spans="1:12" x14ac:dyDescent="0.25">
      <c r="A698">
        <v>193158.43</v>
      </c>
      <c r="B698">
        <v>7.6429999999999998</v>
      </c>
      <c r="C698">
        <v>4.7389999999999999</v>
      </c>
      <c r="D698">
        <v>6.2E-2</v>
      </c>
      <c r="E698">
        <v>0.58799999999999997</v>
      </c>
      <c r="F698">
        <f t="shared" si="77"/>
        <v>4.75</v>
      </c>
      <c r="G698" s="1">
        <f t="shared" si="78"/>
        <v>5.9589999999999996</v>
      </c>
      <c r="H698" s="1">
        <f t="shared" si="79"/>
        <v>109.60000000000582</v>
      </c>
      <c r="I698" s="1">
        <f t="shared" si="80"/>
        <v>0.17999999998952057</v>
      </c>
      <c r="J698">
        <f t="shared" si="76"/>
        <v>4.7333333330577987E-2</v>
      </c>
      <c r="K698">
        <f t="shared" si="81"/>
        <v>5.0715075251092728E-2</v>
      </c>
      <c r="L698">
        <f t="shared" si="82"/>
        <v>1.4250000000000003</v>
      </c>
    </row>
    <row r="699" spans="1:12" x14ac:dyDescent="0.25">
      <c r="A699">
        <v>193158.53</v>
      </c>
      <c r="B699">
        <v>7.5789999999999997</v>
      </c>
      <c r="C699">
        <v>4.7389999999999999</v>
      </c>
      <c r="D699">
        <v>6.2E-2</v>
      </c>
      <c r="E699">
        <v>0.57899999999999996</v>
      </c>
      <c r="F699">
        <f t="shared" si="77"/>
        <v>4.75</v>
      </c>
      <c r="G699" s="1">
        <f t="shared" si="78"/>
        <v>5.968</v>
      </c>
      <c r="H699" s="1">
        <f t="shared" si="79"/>
        <v>109.70000000001164</v>
      </c>
      <c r="I699" s="1">
        <f t="shared" si="80"/>
        <v>0</v>
      </c>
      <c r="J699">
        <f t="shared" si="76"/>
        <v>4.7333333330577987E-2</v>
      </c>
      <c r="K699">
        <f t="shared" si="81"/>
        <v>5.0207813963015518E-2</v>
      </c>
      <c r="L699">
        <f t="shared" si="82"/>
        <v>1.4340000000000004</v>
      </c>
    </row>
    <row r="700" spans="1:12" x14ac:dyDescent="0.25">
      <c r="A700">
        <v>193158.62899999999</v>
      </c>
      <c r="B700">
        <v>7.5789999999999997</v>
      </c>
      <c r="C700">
        <v>4.7389999999999999</v>
      </c>
      <c r="D700">
        <v>6.2E-2</v>
      </c>
      <c r="E700">
        <v>0.59799999999999998</v>
      </c>
      <c r="F700">
        <f t="shared" si="77"/>
        <v>4.75</v>
      </c>
      <c r="G700" s="1">
        <f t="shared" si="78"/>
        <v>5.9489999999999998</v>
      </c>
      <c r="H700" s="1">
        <f t="shared" si="79"/>
        <v>109.79899999999907</v>
      </c>
      <c r="I700" s="1">
        <f t="shared" si="80"/>
        <v>0</v>
      </c>
      <c r="J700">
        <f t="shared" si="76"/>
        <v>4.7333333330577987E-2</v>
      </c>
      <c r="K700">
        <f t="shared" si="81"/>
        <v>4.9776641868149882E-2</v>
      </c>
      <c r="L700">
        <f t="shared" si="82"/>
        <v>1.4150000000000005</v>
      </c>
    </row>
    <row r="701" spans="1:12" x14ac:dyDescent="0.25">
      <c r="A701">
        <v>193158.73</v>
      </c>
      <c r="B701">
        <v>7.6429999999999998</v>
      </c>
      <c r="C701">
        <v>4.7389999999999999</v>
      </c>
      <c r="D701">
        <v>6.2E-2</v>
      </c>
      <c r="E701">
        <v>0.58799999999999997</v>
      </c>
      <c r="F701">
        <f t="shared" si="77"/>
        <v>4.75</v>
      </c>
      <c r="G701" s="1">
        <f t="shared" si="78"/>
        <v>5.9589999999999996</v>
      </c>
      <c r="H701" s="1">
        <f t="shared" si="79"/>
        <v>109.90000000002328</v>
      </c>
      <c r="I701" s="1">
        <f t="shared" si="80"/>
        <v>0</v>
      </c>
      <c r="J701">
        <f t="shared" si="76"/>
        <v>3.5333333331276619E-2</v>
      </c>
      <c r="K701">
        <f t="shared" si="81"/>
        <v>4.9410145587514095E-2</v>
      </c>
      <c r="L701">
        <f t="shared" si="82"/>
        <v>1.4250000000000003</v>
      </c>
    </row>
    <row r="702" spans="1:12" x14ac:dyDescent="0.25">
      <c r="A702">
        <v>193158.83</v>
      </c>
      <c r="B702">
        <v>7.5789999999999997</v>
      </c>
      <c r="C702">
        <v>4.7389999999999999</v>
      </c>
      <c r="D702">
        <v>6.2E-2</v>
      </c>
      <c r="E702">
        <v>0.57899999999999996</v>
      </c>
      <c r="F702">
        <f t="shared" si="77"/>
        <v>4.75</v>
      </c>
      <c r="G702" s="1">
        <f t="shared" si="78"/>
        <v>5.968</v>
      </c>
      <c r="H702" s="1">
        <f t="shared" si="79"/>
        <v>110</v>
      </c>
      <c r="I702" s="1">
        <f t="shared" si="80"/>
        <v>0</v>
      </c>
      <c r="J702">
        <f t="shared" si="76"/>
        <v>3.5333333331276619E-2</v>
      </c>
      <c r="K702">
        <f t="shared" si="81"/>
        <v>4.7298623749078478E-2</v>
      </c>
      <c r="L702">
        <f t="shared" si="82"/>
        <v>1.4340000000000004</v>
      </c>
    </row>
    <row r="703" spans="1:12" x14ac:dyDescent="0.25">
      <c r="A703">
        <v>193158.93</v>
      </c>
      <c r="B703">
        <v>7.6429999999999998</v>
      </c>
      <c r="C703">
        <v>4.7560000000000002</v>
      </c>
      <c r="D703">
        <v>6.2E-2</v>
      </c>
      <c r="E703">
        <v>0.56999999999999995</v>
      </c>
      <c r="F703">
        <f t="shared" si="77"/>
        <v>4.7670000000000003</v>
      </c>
      <c r="G703" s="1">
        <f t="shared" si="78"/>
        <v>5.9769999999999994</v>
      </c>
      <c r="H703" s="1">
        <f t="shared" si="79"/>
        <v>110.10000000000582</v>
      </c>
      <c r="I703" s="1">
        <f t="shared" si="80"/>
        <v>0.16999999999010817</v>
      </c>
      <c r="J703">
        <f t="shared" si="76"/>
        <v>3.5333333331276626E-2</v>
      </c>
      <c r="K703">
        <f t="shared" si="81"/>
        <v>4.5503830186408203E-2</v>
      </c>
      <c r="L703">
        <f t="shared" si="82"/>
        <v>1.4260000000000002</v>
      </c>
    </row>
    <row r="704" spans="1:12" x14ac:dyDescent="0.25">
      <c r="A704">
        <v>193159.02900000001</v>
      </c>
      <c r="B704">
        <v>7.6429999999999998</v>
      </c>
      <c r="C704">
        <v>4.7560000000000002</v>
      </c>
      <c r="D704">
        <v>0.72899999999999998</v>
      </c>
      <c r="E704">
        <v>0.57899999999999996</v>
      </c>
      <c r="F704">
        <f t="shared" si="77"/>
        <v>4.7670000000000003</v>
      </c>
      <c r="G704" s="1">
        <f t="shared" si="78"/>
        <v>5.968</v>
      </c>
      <c r="H704" s="1">
        <f t="shared" si="79"/>
        <v>110.19900000002235</v>
      </c>
      <c r="I704" s="1">
        <f t="shared" si="80"/>
        <v>0</v>
      </c>
      <c r="J704">
        <f t="shared" si="76"/>
        <v>3.5333333331276626E-2</v>
      </c>
      <c r="K704">
        <f t="shared" si="81"/>
        <v>4.3978255658138468E-2</v>
      </c>
      <c r="L704">
        <f t="shared" si="82"/>
        <v>1.417</v>
      </c>
    </row>
    <row r="705" spans="1:12" x14ac:dyDescent="0.25">
      <c r="A705">
        <v>193159.13</v>
      </c>
      <c r="B705">
        <v>7.5789999999999997</v>
      </c>
      <c r="C705">
        <v>4.7560000000000002</v>
      </c>
      <c r="D705">
        <v>6.2E-2</v>
      </c>
      <c r="E705">
        <v>0.58799999999999997</v>
      </c>
      <c r="F705">
        <f t="shared" si="77"/>
        <v>4.7670000000000003</v>
      </c>
      <c r="G705" s="1">
        <f t="shared" si="78"/>
        <v>5.9589999999999996</v>
      </c>
      <c r="H705" s="1">
        <f t="shared" si="79"/>
        <v>110.30000000001746</v>
      </c>
      <c r="I705" s="1">
        <f t="shared" si="80"/>
        <v>0</v>
      </c>
      <c r="J705">
        <f t="shared" si="76"/>
        <v>3.5333333331276626E-2</v>
      </c>
      <c r="K705">
        <f t="shared" si="81"/>
        <v>4.2681517309109192E-2</v>
      </c>
      <c r="L705">
        <f t="shared" si="82"/>
        <v>1.4079999999999999</v>
      </c>
    </row>
    <row r="706" spans="1:12" x14ac:dyDescent="0.25">
      <c r="A706">
        <v>193159.23</v>
      </c>
      <c r="B706">
        <v>7.5140000000000002</v>
      </c>
      <c r="C706">
        <v>4.774</v>
      </c>
      <c r="D706">
        <v>6.2E-2</v>
      </c>
      <c r="E706">
        <v>0.56000000000000005</v>
      </c>
      <c r="F706">
        <f t="shared" si="77"/>
        <v>4.7850000000000001</v>
      </c>
      <c r="G706" s="1">
        <f t="shared" si="78"/>
        <v>5.9870000000000001</v>
      </c>
      <c r="H706" s="1">
        <f t="shared" si="79"/>
        <v>110.40000000002328</v>
      </c>
      <c r="I706" s="1">
        <f t="shared" si="80"/>
        <v>0.17999999998952057</v>
      </c>
      <c r="J706">
        <f t="shared" si="76"/>
        <v>4.7333333330577994E-2</v>
      </c>
      <c r="K706">
        <f t="shared" si="81"/>
        <v>4.1579289712434311E-2</v>
      </c>
      <c r="L706">
        <f t="shared" si="82"/>
        <v>1.4180000000000001</v>
      </c>
    </row>
    <row r="707" spans="1:12" x14ac:dyDescent="0.25">
      <c r="A707">
        <v>193159.33</v>
      </c>
      <c r="B707">
        <v>7.45</v>
      </c>
      <c r="C707">
        <v>4.774</v>
      </c>
      <c r="D707">
        <v>6.2E-2</v>
      </c>
      <c r="E707">
        <v>0.58799999999999997</v>
      </c>
      <c r="F707">
        <f t="shared" si="77"/>
        <v>4.7850000000000001</v>
      </c>
      <c r="G707" s="1">
        <f t="shared" si="78"/>
        <v>5.9589999999999996</v>
      </c>
      <c r="H707" s="1">
        <f t="shared" si="79"/>
        <v>110.5</v>
      </c>
      <c r="I707" s="1">
        <f t="shared" si="80"/>
        <v>0</v>
      </c>
      <c r="J707">
        <f t="shared" si="76"/>
        <v>4.7333333330577994E-2</v>
      </c>
      <c r="K707">
        <f t="shared" si="81"/>
        <v>4.2442396255155862E-2</v>
      </c>
      <c r="L707">
        <f t="shared" si="82"/>
        <v>1.3900000000000001</v>
      </c>
    </row>
    <row r="708" spans="1:12" x14ac:dyDescent="0.25">
      <c r="A708">
        <v>193159.43</v>
      </c>
      <c r="B708">
        <v>7.5140000000000002</v>
      </c>
      <c r="C708">
        <v>4.774</v>
      </c>
      <c r="D708">
        <v>6.2E-2</v>
      </c>
      <c r="E708">
        <v>0.59799999999999998</v>
      </c>
      <c r="F708">
        <f t="shared" si="77"/>
        <v>4.7850000000000001</v>
      </c>
      <c r="G708" s="1">
        <f t="shared" si="78"/>
        <v>5.9489999999999998</v>
      </c>
      <c r="H708" s="1">
        <f t="shared" si="79"/>
        <v>110.60000000000582</v>
      </c>
      <c r="I708" s="1">
        <f t="shared" si="80"/>
        <v>0</v>
      </c>
      <c r="J708">
        <f t="shared" si="76"/>
        <v>4.7333333330577994E-2</v>
      </c>
      <c r="K708">
        <f t="shared" si="81"/>
        <v>4.3176036816469185E-2</v>
      </c>
      <c r="L708">
        <f t="shared" si="82"/>
        <v>1.3800000000000003</v>
      </c>
    </row>
    <row r="709" spans="1:12" x14ac:dyDescent="0.25">
      <c r="A709">
        <v>193159.53</v>
      </c>
      <c r="B709">
        <v>7.5140000000000002</v>
      </c>
      <c r="C709">
        <v>4.774</v>
      </c>
      <c r="D709">
        <v>6.2E-2</v>
      </c>
      <c r="E709">
        <v>0.58799999999999997</v>
      </c>
      <c r="F709">
        <f t="shared" si="77"/>
        <v>4.7850000000000001</v>
      </c>
      <c r="G709" s="1">
        <f t="shared" si="78"/>
        <v>5.9589999999999996</v>
      </c>
      <c r="H709" s="1">
        <f t="shared" si="79"/>
        <v>110.70000000001164</v>
      </c>
      <c r="I709" s="1">
        <f t="shared" si="80"/>
        <v>0</v>
      </c>
      <c r="J709">
        <f t="shared" si="76"/>
        <v>4.7333333330577994E-2</v>
      </c>
      <c r="K709">
        <f t="shared" si="81"/>
        <v>4.3799631293585509E-2</v>
      </c>
      <c r="L709">
        <f t="shared" si="82"/>
        <v>1.3900000000000001</v>
      </c>
    </row>
    <row r="710" spans="1:12" x14ac:dyDescent="0.25">
      <c r="A710">
        <v>193159.62899999999</v>
      </c>
      <c r="B710">
        <v>7.5789999999999997</v>
      </c>
      <c r="C710">
        <v>4.7919999999999998</v>
      </c>
      <c r="D710">
        <v>6.2E-2</v>
      </c>
      <c r="E710">
        <v>0.56999999999999995</v>
      </c>
      <c r="F710">
        <f t="shared" si="77"/>
        <v>4.8029999999999999</v>
      </c>
      <c r="G710" s="1">
        <f t="shared" si="78"/>
        <v>5.9769999999999994</v>
      </c>
      <c r="H710" s="1">
        <f t="shared" si="79"/>
        <v>110.79899999999907</v>
      </c>
      <c r="I710" s="1">
        <f t="shared" si="80"/>
        <v>0.18181818184127038</v>
      </c>
      <c r="J710">
        <f t="shared" si="76"/>
        <v>4.7454545454027976E-2</v>
      </c>
      <c r="K710">
        <f t="shared" si="81"/>
        <v>4.4329686599134381E-2</v>
      </c>
      <c r="L710">
        <f t="shared" si="82"/>
        <v>1.3900000000000006</v>
      </c>
    </row>
    <row r="711" spans="1:12" x14ac:dyDescent="0.25">
      <c r="A711">
        <v>193159.73</v>
      </c>
      <c r="B711">
        <v>7.5789999999999997</v>
      </c>
      <c r="C711">
        <v>4.774</v>
      </c>
      <c r="D711">
        <v>6.2E-2</v>
      </c>
      <c r="E711">
        <v>0.57899999999999996</v>
      </c>
      <c r="F711">
        <f t="shared" si="77"/>
        <v>4.7850000000000001</v>
      </c>
      <c r="G711" s="1">
        <f t="shared" si="78"/>
        <v>5.968</v>
      </c>
      <c r="H711" s="1">
        <f t="shared" si="79"/>
        <v>110.90000000002328</v>
      </c>
      <c r="I711" s="1">
        <f t="shared" si="80"/>
        <v>-0.17821782173944908</v>
      </c>
      <c r="J711">
        <f t="shared" si="76"/>
        <v>3.5573357338064701E-2</v>
      </c>
      <c r="K711">
        <f t="shared" si="81"/>
        <v>4.479841542736842E-2</v>
      </c>
      <c r="L711">
        <f t="shared" si="82"/>
        <v>1.3990000000000002</v>
      </c>
    </row>
    <row r="712" spans="1:12" x14ac:dyDescent="0.25">
      <c r="A712">
        <v>193159.83</v>
      </c>
      <c r="B712">
        <v>7.5789999999999997</v>
      </c>
      <c r="C712">
        <v>4.7919999999999998</v>
      </c>
      <c r="D712">
        <v>6.2E-2</v>
      </c>
      <c r="E712">
        <v>0.58799999999999997</v>
      </c>
      <c r="F712">
        <f t="shared" si="77"/>
        <v>4.8029999999999999</v>
      </c>
      <c r="G712" s="1">
        <f t="shared" si="78"/>
        <v>5.9589999999999996</v>
      </c>
      <c r="H712" s="1">
        <f t="shared" si="79"/>
        <v>111</v>
      </c>
      <c r="I712" s="1">
        <f t="shared" si="80"/>
        <v>0.18000000004190744</v>
      </c>
      <c r="J712">
        <f t="shared" si="76"/>
        <v>4.7573357340858533E-2</v>
      </c>
      <c r="K712">
        <f t="shared" si="81"/>
        <v>4.3414656713972856E-2</v>
      </c>
      <c r="L712">
        <f t="shared" si="82"/>
        <v>1.3720000000000003</v>
      </c>
    </row>
    <row r="713" spans="1:12" x14ac:dyDescent="0.25">
      <c r="A713">
        <v>193159.93</v>
      </c>
      <c r="B713">
        <v>7.5789999999999997</v>
      </c>
      <c r="C713">
        <v>4.774</v>
      </c>
      <c r="D713">
        <v>6.2E-2</v>
      </c>
      <c r="E713">
        <v>0.59799999999999998</v>
      </c>
      <c r="F713">
        <f t="shared" si="77"/>
        <v>4.7850000000000001</v>
      </c>
      <c r="G713" s="1">
        <f t="shared" si="78"/>
        <v>5.9489999999999998</v>
      </c>
      <c r="H713" s="1">
        <f t="shared" si="79"/>
        <v>111.10000000000582</v>
      </c>
      <c r="I713" s="1">
        <f t="shared" si="80"/>
        <v>-0.17999999998952057</v>
      </c>
      <c r="J713">
        <f t="shared" si="76"/>
        <v>2.3573357342255793E-2</v>
      </c>
      <c r="K713">
        <f t="shared" si="81"/>
        <v>4.4038461808005705E-2</v>
      </c>
      <c r="L713">
        <f t="shared" si="82"/>
        <v>1.3800000000000003</v>
      </c>
    </row>
    <row r="714" spans="1:12" x14ac:dyDescent="0.25">
      <c r="A714">
        <v>193200.02900000001</v>
      </c>
      <c r="B714">
        <v>7.6429999999999998</v>
      </c>
      <c r="C714">
        <v>4.774</v>
      </c>
      <c r="D714">
        <v>6.2E-2</v>
      </c>
      <c r="E714">
        <v>0.59799999999999998</v>
      </c>
      <c r="F714">
        <f t="shared" si="77"/>
        <v>4.7850000000000001</v>
      </c>
      <c r="G714" s="1">
        <f t="shared" si="78"/>
        <v>5.9489999999999998</v>
      </c>
      <c r="H714" s="1">
        <f t="shared" si="79"/>
        <v>151.19900000002235</v>
      </c>
      <c r="I714" s="1">
        <f t="shared" si="80"/>
        <v>0</v>
      </c>
      <c r="J714">
        <f t="shared" si="76"/>
        <v>2.3573357342255793E-2</v>
      </c>
      <c r="K714">
        <f t="shared" si="81"/>
        <v>4.0968696138143218E-2</v>
      </c>
      <c r="L714">
        <f t="shared" si="82"/>
        <v>1.3800000000000003</v>
      </c>
    </row>
    <row r="715" spans="1:12" x14ac:dyDescent="0.25">
      <c r="A715">
        <v>193200.13</v>
      </c>
      <c r="B715">
        <v>7.6429999999999998</v>
      </c>
      <c r="C715">
        <v>4.774</v>
      </c>
      <c r="D715">
        <v>6.2E-2</v>
      </c>
      <c r="E715">
        <v>0.57899999999999996</v>
      </c>
      <c r="F715">
        <f t="shared" si="77"/>
        <v>4.7850000000000001</v>
      </c>
      <c r="G715" s="1">
        <f t="shared" si="78"/>
        <v>5.968</v>
      </c>
      <c r="H715" s="1">
        <f t="shared" si="79"/>
        <v>151.30000000001746</v>
      </c>
      <c r="I715" s="1">
        <f t="shared" si="80"/>
        <v>0</v>
      </c>
      <c r="J715">
        <f t="shared" si="76"/>
        <v>2.3573357342255793E-2</v>
      </c>
      <c r="K715">
        <f t="shared" si="81"/>
        <v>3.8359395318760106E-2</v>
      </c>
      <c r="L715">
        <f t="shared" si="82"/>
        <v>1.3990000000000002</v>
      </c>
    </row>
    <row r="716" spans="1:12" x14ac:dyDescent="0.25">
      <c r="A716">
        <v>193200.23</v>
      </c>
      <c r="B716">
        <v>7.7720000000000002</v>
      </c>
      <c r="C716">
        <v>4.774</v>
      </c>
      <c r="D716">
        <v>6.2E-2</v>
      </c>
      <c r="E716">
        <v>0.56999999999999995</v>
      </c>
      <c r="F716">
        <f t="shared" si="77"/>
        <v>4.7850000000000001</v>
      </c>
      <c r="G716" s="1">
        <f t="shared" si="78"/>
        <v>5.9769999999999994</v>
      </c>
      <c r="H716" s="1">
        <f t="shared" si="79"/>
        <v>151.40000000002328</v>
      </c>
      <c r="I716" s="1">
        <f t="shared" si="80"/>
        <v>0</v>
      </c>
      <c r="J716">
        <f t="shared" si="76"/>
        <v>2.3573357342255793E-2</v>
      </c>
      <c r="K716">
        <f t="shared" si="81"/>
        <v>3.6141489622284459E-2</v>
      </c>
      <c r="L716">
        <f t="shared" si="82"/>
        <v>1.4080000000000004</v>
      </c>
    </row>
    <row r="717" spans="1:12" x14ac:dyDescent="0.25">
      <c r="A717">
        <v>193200.329</v>
      </c>
      <c r="B717">
        <v>7.9</v>
      </c>
      <c r="C717">
        <v>4.774</v>
      </c>
      <c r="D717">
        <v>0.72899999999999998</v>
      </c>
      <c r="E717">
        <v>0.59799999999999998</v>
      </c>
      <c r="F717">
        <f t="shared" si="77"/>
        <v>4.7850000000000001</v>
      </c>
      <c r="G717" s="1">
        <f t="shared" si="78"/>
        <v>5.9489999999999998</v>
      </c>
      <c r="H717" s="1">
        <f t="shared" si="79"/>
        <v>151.49900000001071</v>
      </c>
      <c r="I717" s="1">
        <f t="shared" si="80"/>
        <v>0</v>
      </c>
      <c r="J717">
        <f t="shared" si="76"/>
        <v>2.3573357342255793E-2</v>
      </c>
      <c r="K717">
        <f t="shared" si="81"/>
        <v>3.4256269780280159E-2</v>
      </c>
      <c r="L717">
        <f t="shared" si="82"/>
        <v>1.3800000000000003</v>
      </c>
    </row>
    <row r="718" spans="1:12" x14ac:dyDescent="0.25">
      <c r="A718">
        <v>193200.429</v>
      </c>
      <c r="B718">
        <v>8.0289999999999999</v>
      </c>
      <c r="C718">
        <v>4.774</v>
      </c>
      <c r="D718">
        <v>6.2E-2</v>
      </c>
      <c r="E718">
        <v>0.57899999999999996</v>
      </c>
      <c r="F718">
        <f t="shared" si="77"/>
        <v>4.7850000000000001</v>
      </c>
      <c r="G718" s="1">
        <f t="shared" si="78"/>
        <v>5.968</v>
      </c>
      <c r="H718" s="1">
        <f t="shared" si="79"/>
        <v>151.59900000001653</v>
      </c>
      <c r="I718" s="1">
        <f t="shared" si="80"/>
        <v>0</v>
      </c>
      <c r="J718">
        <f t="shared" si="76"/>
        <v>1.2240024009581916E-2</v>
      </c>
      <c r="K718">
        <f t="shared" si="81"/>
        <v>3.2653832914576505E-2</v>
      </c>
      <c r="L718">
        <f t="shared" si="82"/>
        <v>1.3990000000000002</v>
      </c>
    </row>
    <row r="719" spans="1:12" x14ac:dyDescent="0.25">
      <c r="A719">
        <v>193200.53</v>
      </c>
      <c r="B719">
        <v>8.1579999999999995</v>
      </c>
      <c r="C719">
        <v>4.7919999999999998</v>
      </c>
      <c r="D719">
        <v>6.2E-2</v>
      </c>
      <c r="E719">
        <v>0.57899999999999996</v>
      </c>
      <c r="F719">
        <f t="shared" si="77"/>
        <v>4.8029999999999999</v>
      </c>
      <c r="G719" s="1">
        <f t="shared" si="78"/>
        <v>5.968</v>
      </c>
      <c r="H719" s="1">
        <f t="shared" si="79"/>
        <v>151.70000000001164</v>
      </c>
      <c r="I719" s="1">
        <f t="shared" si="80"/>
        <v>0.17821782179080375</v>
      </c>
      <c r="J719">
        <f t="shared" si="76"/>
        <v>2.4121212128968835E-2</v>
      </c>
      <c r="K719">
        <f t="shared" si="81"/>
        <v>2.9591761578827317E-2</v>
      </c>
      <c r="L719">
        <f t="shared" si="82"/>
        <v>1.3810000000000004</v>
      </c>
    </row>
    <row r="720" spans="1:12" x14ac:dyDescent="0.25">
      <c r="A720">
        <v>193200.63</v>
      </c>
      <c r="B720">
        <v>8.3510000000000009</v>
      </c>
      <c r="C720">
        <v>4.7919999999999998</v>
      </c>
      <c r="D720">
        <v>0.72899999999999998</v>
      </c>
      <c r="E720">
        <v>0.56999999999999995</v>
      </c>
      <c r="F720">
        <f t="shared" si="77"/>
        <v>4.8029999999999999</v>
      </c>
      <c r="G720" s="1">
        <f t="shared" si="78"/>
        <v>5.9769999999999994</v>
      </c>
      <c r="H720" s="1">
        <f t="shared" si="79"/>
        <v>151.80000000001746</v>
      </c>
      <c r="I720" s="1">
        <f t="shared" si="80"/>
        <v>0</v>
      </c>
      <c r="J720">
        <f t="shared" ref="J720:J783" si="83">AVERAGE(I706:I720)</f>
        <v>2.4121212128968835E-2</v>
      </c>
      <c r="K720">
        <f t="shared" si="81"/>
        <v>2.8771179161348543E-2</v>
      </c>
      <c r="L720">
        <f t="shared" si="82"/>
        <v>1.3900000000000006</v>
      </c>
    </row>
    <row r="721" spans="1:12" x14ac:dyDescent="0.25">
      <c r="A721">
        <v>193200.72899999999</v>
      </c>
      <c r="B721">
        <v>8.5440000000000005</v>
      </c>
      <c r="C721">
        <v>4.8090000000000002</v>
      </c>
      <c r="D721">
        <v>6.2E-2</v>
      </c>
      <c r="E721">
        <v>0.57899999999999996</v>
      </c>
      <c r="F721">
        <f t="shared" si="77"/>
        <v>4.82</v>
      </c>
      <c r="G721" s="1">
        <f t="shared" si="78"/>
        <v>5.968</v>
      </c>
      <c r="H721" s="1">
        <f t="shared" si="79"/>
        <v>151.89900000000489</v>
      </c>
      <c r="I721" s="1">
        <f t="shared" si="80"/>
        <v>0.17171717173898307</v>
      </c>
      <c r="J721">
        <f t="shared" si="83"/>
        <v>2.3569023578933E-2</v>
      </c>
      <c r="K721">
        <f t="shared" si="81"/>
        <v>2.8073684106491588E-2</v>
      </c>
      <c r="L721">
        <f t="shared" si="82"/>
        <v>1.3640000000000001</v>
      </c>
    </row>
    <row r="722" spans="1:12" x14ac:dyDescent="0.25">
      <c r="A722">
        <v>193200.83</v>
      </c>
      <c r="B722">
        <v>8.673</v>
      </c>
      <c r="C722">
        <v>4.8090000000000002</v>
      </c>
      <c r="D722">
        <v>6.2E-2</v>
      </c>
      <c r="E722">
        <v>0.57899999999999996</v>
      </c>
      <c r="F722">
        <f t="shared" si="77"/>
        <v>4.82</v>
      </c>
      <c r="G722" s="1">
        <f t="shared" si="78"/>
        <v>5.968</v>
      </c>
      <c r="H722" s="1">
        <f t="shared" si="79"/>
        <v>152</v>
      </c>
      <c r="I722" s="1">
        <f t="shared" si="80"/>
        <v>0</v>
      </c>
      <c r="J722">
        <f t="shared" si="83"/>
        <v>2.3569023578933E-2</v>
      </c>
      <c r="K722">
        <f t="shared" si="81"/>
        <v>2.73979850273578E-2</v>
      </c>
      <c r="L722">
        <f t="shared" si="82"/>
        <v>1.3640000000000001</v>
      </c>
    </row>
    <row r="723" spans="1:12" x14ac:dyDescent="0.25">
      <c r="A723">
        <v>193200.93</v>
      </c>
      <c r="B723">
        <v>8.8010000000000002</v>
      </c>
      <c r="C723">
        <v>4.827</v>
      </c>
      <c r="D723">
        <v>6.2E-2</v>
      </c>
      <c r="E723">
        <v>0.56999999999999995</v>
      </c>
      <c r="F723">
        <f t="shared" si="77"/>
        <v>4.8380000000000001</v>
      </c>
      <c r="G723" s="1">
        <f t="shared" si="78"/>
        <v>5.9769999999999994</v>
      </c>
      <c r="H723" s="1">
        <f t="shared" si="79"/>
        <v>152.10000000000582</v>
      </c>
      <c r="I723" s="1">
        <f t="shared" si="80"/>
        <v>0.17999999998952057</v>
      </c>
      <c r="J723">
        <f t="shared" si="83"/>
        <v>3.5569023578234368E-2</v>
      </c>
      <c r="K723">
        <f t="shared" si="81"/>
        <v>2.6823640810094078E-2</v>
      </c>
      <c r="L723">
        <f t="shared" si="82"/>
        <v>1.3550000000000004</v>
      </c>
    </row>
    <row r="724" spans="1:12" x14ac:dyDescent="0.25">
      <c r="A724">
        <v>193201.02900000001</v>
      </c>
      <c r="B724">
        <v>8.7370000000000001</v>
      </c>
      <c r="C724">
        <v>4.827</v>
      </c>
      <c r="D724">
        <v>6.2E-2</v>
      </c>
      <c r="E724">
        <v>0.57899999999999996</v>
      </c>
      <c r="F724">
        <f t="shared" si="77"/>
        <v>4.8380000000000001</v>
      </c>
      <c r="G724" s="1">
        <f t="shared" si="78"/>
        <v>5.968</v>
      </c>
      <c r="H724" s="1">
        <f t="shared" si="79"/>
        <v>152.19900000002235</v>
      </c>
      <c r="I724" s="1">
        <f t="shared" si="80"/>
        <v>0</v>
      </c>
      <c r="J724">
        <f t="shared" si="83"/>
        <v>3.5569023578234368E-2</v>
      </c>
      <c r="K724">
        <f t="shared" si="81"/>
        <v>2.8135448225315121E-2</v>
      </c>
      <c r="L724">
        <f t="shared" si="82"/>
        <v>1.3460000000000003</v>
      </c>
    </row>
    <row r="725" spans="1:12" x14ac:dyDescent="0.25">
      <c r="A725">
        <v>193201.12899999999</v>
      </c>
      <c r="B725">
        <v>8.7370000000000001</v>
      </c>
      <c r="C725">
        <v>4.827</v>
      </c>
      <c r="D725">
        <v>6.2E-2</v>
      </c>
      <c r="E725">
        <v>0.56999999999999995</v>
      </c>
      <c r="F725">
        <f t="shared" si="77"/>
        <v>4.8380000000000001</v>
      </c>
      <c r="G725" s="1">
        <f t="shared" si="78"/>
        <v>5.9769999999999994</v>
      </c>
      <c r="H725" s="1">
        <f t="shared" si="79"/>
        <v>152.29899999999907</v>
      </c>
      <c r="I725" s="1">
        <f t="shared" si="80"/>
        <v>0</v>
      </c>
      <c r="J725">
        <f t="shared" si="83"/>
        <v>2.3447811455483011E-2</v>
      </c>
      <c r="K725">
        <f t="shared" si="81"/>
        <v>2.9250484528253008E-2</v>
      </c>
      <c r="L725">
        <f t="shared" si="82"/>
        <v>1.3550000000000004</v>
      </c>
    </row>
    <row r="726" spans="1:12" x14ac:dyDescent="0.25">
      <c r="A726">
        <v>193201.23</v>
      </c>
      <c r="B726">
        <v>8.8010000000000002</v>
      </c>
      <c r="C726">
        <v>4.8449999999999998</v>
      </c>
      <c r="D726">
        <v>6.2E-2</v>
      </c>
      <c r="E726">
        <v>0.56999999999999995</v>
      </c>
      <c r="F726">
        <f t="shared" si="77"/>
        <v>4.8559999999999999</v>
      </c>
      <c r="G726" s="1">
        <f t="shared" si="78"/>
        <v>5.9769999999999994</v>
      </c>
      <c r="H726" s="1">
        <f t="shared" si="79"/>
        <v>152.40000000002328</v>
      </c>
      <c r="I726" s="1">
        <f t="shared" si="80"/>
        <v>0.17821782173944908</v>
      </c>
      <c r="J726">
        <f t="shared" si="83"/>
        <v>4.7210187687409561E-2</v>
      </c>
      <c r="K726">
        <f t="shared" si="81"/>
        <v>2.8380083567337504E-2</v>
      </c>
      <c r="L726">
        <f t="shared" si="82"/>
        <v>1.3370000000000006</v>
      </c>
    </row>
    <row r="727" spans="1:12" x14ac:dyDescent="0.25">
      <c r="A727">
        <v>193201.329</v>
      </c>
      <c r="B727">
        <v>8.8659999999999997</v>
      </c>
      <c r="C727">
        <v>4.827</v>
      </c>
      <c r="D727">
        <v>6.2E-2</v>
      </c>
      <c r="E727">
        <v>0.56999999999999995</v>
      </c>
      <c r="F727">
        <f t="shared" si="77"/>
        <v>4.8380000000000001</v>
      </c>
      <c r="G727" s="1">
        <f t="shared" si="78"/>
        <v>5.9769999999999994</v>
      </c>
      <c r="H727" s="1">
        <f t="shared" si="79"/>
        <v>152.49900000001071</v>
      </c>
      <c r="I727" s="1">
        <f t="shared" si="80"/>
        <v>-0.18181818184127038</v>
      </c>
      <c r="J727">
        <f t="shared" si="83"/>
        <v>2.3088975561864369E-2</v>
      </c>
      <c r="K727">
        <f t="shared" si="81"/>
        <v>3.1204599185348313E-2</v>
      </c>
      <c r="L727">
        <f t="shared" si="82"/>
        <v>1.3550000000000004</v>
      </c>
    </row>
    <row r="728" spans="1:12" x14ac:dyDescent="0.25">
      <c r="A728">
        <v>193201.429</v>
      </c>
      <c r="B728">
        <v>8.8010000000000002</v>
      </c>
      <c r="C728">
        <v>4.827</v>
      </c>
      <c r="D728">
        <v>0.72899999999999998</v>
      </c>
      <c r="E728">
        <v>0.55100000000000005</v>
      </c>
      <c r="F728">
        <f t="shared" si="77"/>
        <v>4.8380000000000001</v>
      </c>
      <c r="G728" s="1">
        <f t="shared" si="78"/>
        <v>5.9959999999999996</v>
      </c>
      <c r="H728" s="1">
        <f t="shared" si="79"/>
        <v>152.59900000001653</v>
      </c>
      <c r="I728" s="1">
        <f t="shared" si="80"/>
        <v>0</v>
      </c>
      <c r="J728">
        <f t="shared" si="83"/>
        <v>3.508897556116574E-2</v>
      </c>
      <c r="K728">
        <f t="shared" si="81"/>
        <v>2.9987255641825722E-2</v>
      </c>
      <c r="L728">
        <f t="shared" si="82"/>
        <v>1.3740000000000001</v>
      </c>
    </row>
    <row r="729" spans="1:12" x14ac:dyDescent="0.25">
      <c r="A729">
        <v>193201.53</v>
      </c>
      <c r="B729">
        <v>8.8659999999999997</v>
      </c>
      <c r="C729">
        <v>4.8449999999999998</v>
      </c>
      <c r="D729">
        <v>6.2E-2</v>
      </c>
      <c r="E729">
        <v>0.57899999999999996</v>
      </c>
      <c r="F729">
        <f t="shared" si="77"/>
        <v>4.8559999999999999</v>
      </c>
      <c r="G729" s="1">
        <f t="shared" si="78"/>
        <v>5.968</v>
      </c>
      <c r="H729" s="1">
        <f t="shared" si="79"/>
        <v>152.70000000001164</v>
      </c>
      <c r="I729" s="1">
        <f t="shared" si="80"/>
        <v>0.17821782179080375</v>
      </c>
      <c r="J729">
        <f t="shared" si="83"/>
        <v>4.6970163680552651E-2</v>
      </c>
      <c r="K729">
        <f t="shared" si="81"/>
        <v>3.0752513629726724E-2</v>
      </c>
      <c r="L729">
        <f t="shared" si="82"/>
        <v>1.3280000000000005</v>
      </c>
    </row>
    <row r="730" spans="1:12" x14ac:dyDescent="0.25">
      <c r="A730">
        <v>193201.63</v>
      </c>
      <c r="B730">
        <v>8.7370000000000001</v>
      </c>
      <c r="C730">
        <v>4.8449999999999998</v>
      </c>
      <c r="D730">
        <v>6.2E-2</v>
      </c>
      <c r="E730">
        <v>0.56999999999999995</v>
      </c>
      <c r="F730">
        <f t="shared" si="77"/>
        <v>4.8559999999999999</v>
      </c>
      <c r="G730" s="1">
        <f t="shared" si="78"/>
        <v>5.9769999999999994</v>
      </c>
      <c r="H730" s="1">
        <f t="shared" si="79"/>
        <v>152.80000000001746</v>
      </c>
      <c r="I730" s="1">
        <f t="shared" si="80"/>
        <v>0</v>
      </c>
      <c r="J730">
        <f t="shared" si="83"/>
        <v>4.6970163680552651E-2</v>
      </c>
      <c r="K730">
        <f t="shared" si="81"/>
        <v>3.3185161137350608E-2</v>
      </c>
      <c r="L730">
        <f t="shared" si="82"/>
        <v>1.3370000000000006</v>
      </c>
    </row>
    <row r="731" spans="1:12" x14ac:dyDescent="0.25">
      <c r="A731">
        <v>193201.72899999999</v>
      </c>
      <c r="B731">
        <v>8.7370000000000001</v>
      </c>
      <c r="C731">
        <v>4.8449999999999998</v>
      </c>
      <c r="D731">
        <v>6.2E-2</v>
      </c>
      <c r="E731">
        <v>0.56000000000000005</v>
      </c>
      <c r="F731">
        <f t="shared" si="77"/>
        <v>4.8559999999999999</v>
      </c>
      <c r="G731" s="1">
        <f t="shared" si="78"/>
        <v>5.9870000000000001</v>
      </c>
      <c r="H731" s="1">
        <f t="shared" si="79"/>
        <v>152.89900000000489</v>
      </c>
      <c r="I731" s="1">
        <f t="shared" si="80"/>
        <v>0</v>
      </c>
      <c r="J731">
        <f t="shared" si="83"/>
        <v>4.6970163680552651E-2</v>
      </c>
      <c r="K731">
        <f t="shared" si="81"/>
        <v>3.5252911518830914E-2</v>
      </c>
      <c r="L731">
        <f t="shared" si="82"/>
        <v>1.3470000000000004</v>
      </c>
    </row>
    <row r="732" spans="1:12" x14ac:dyDescent="0.25">
      <c r="A732">
        <v>193201.829</v>
      </c>
      <c r="B732">
        <v>8.8010000000000002</v>
      </c>
      <c r="C732">
        <v>4.8449999999999998</v>
      </c>
      <c r="D732">
        <v>6.2E-2</v>
      </c>
      <c r="E732">
        <v>0.56999999999999995</v>
      </c>
      <c r="F732">
        <f t="shared" si="77"/>
        <v>4.8559999999999999</v>
      </c>
      <c r="G732" s="1">
        <f t="shared" si="78"/>
        <v>5.9769999999999994</v>
      </c>
      <c r="H732" s="1">
        <f t="shared" si="79"/>
        <v>152.99900000001071</v>
      </c>
      <c r="I732" s="1">
        <f t="shared" si="80"/>
        <v>0</v>
      </c>
      <c r="J732">
        <f t="shared" si="83"/>
        <v>4.6970163680552651E-2</v>
      </c>
      <c r="K732">
        <f t="shared" si="81"/>
        <v>3.701049934308917E-2</v>
      </c>
      <c r="L732">
        <f t="shared" si="82"/>
        <v>1.3370000000000006</v>
      </c>
    </row>
    <row r="733" spans="1:12" x14ac:dyDescent="0.25">
      <c r="A733">
        <v>193201.93</v>
      </c>
      <c r="B733">
        <v>8.6080000000000005</v>
      </c>
      <c r="C733">
        <v>4.8449999999999998</v>
      </c>
      <c r="D733">
        <v>6.2E-2</v>
      </c>
      <c r="E733">
        <v>0.56000000000000005</v>
      </c>
      <c r="F733">
        <f t="shared" si="77"/>
        <v>4.8559999999999999</v>
      </c>
      <c r="G733" s="1">
        <f t="shared" si="78"/>
        <v>5.9870000000000001</v>
      </c>
      <c r="H733" s="1">
        <f t="shared" si="79"/>
        <v>153.10000000000582</v>
      </c>
      <c r="I733" s="1">
        <f t="shared" si="80"/>
        <v>0</v>
      </c>
      <c r="J733">
        <f t="shared" si="83"/>
        <v>4.6970163680552651E-2</v>
      </c>
      <c r="K733">
        <f t="shared" si="81"/>
        <v>3.8504448993708688E-2</v>
      </c>
      <c r="L733">
        <f t="shared" si="82"/>
        <v>1.3470000000000004</v>
      </c>
    </row>
    <row r="734" spans="1:12" x14ac:dyDescent="0.25">
      <c r="A734">
        <v>193202.02900000001</v>
      </c>
      <c r="B734">
        <v>8.48</v>
      </c>
      <c r="C734">
        <v>4.8620000000000001</v>
      </c>
      <c r="D734">
        <v>6.2E-2</v>
      </c>
      <c r="E734">
        <v>0.56999999999999995</v>
      </c>
      <c r="F734">
        <f t="shared" si="77"/>
        <v>4.8730000000000002</v>
      </c>
      <c r="G734" s="1">
        <f t="shared" si="78"/>
        <v>5.9769999999999994</v>
      </c>
      <c r="H734" s="1">
        <f t="shared" si="79"/>
        <v>153.19900000002235</v>
      </c>
      <c r="I734" s="1">
        <f t="shared" si="80"/>
        <v>0.17171717168850198</v>
      </c>
      <c r="J734">
        <f t="shared" si="83"/>
        <v>4.6536787007065872E-2</v>
      </c>
      <c r="K734">
        <f t="shared" si="81"/>
        <v>3.9774306196735283E-2</v>
      </c>
      <c r="L734">
        <f t="shared" si="82"/>
        <v>1.3200000000000003</v>
      </c>
    </row>
    <row r="735" spans="1:12" x14ac:dyDescent="0.25">
      <c r="A735">
        <v>193202.12899999999</v>
      </c>
      <c r="B735">
        <v>8.3510000000000009</v>
      </c>
      <c r="C735">
        <v>4.8620000000000001</v>
      </c>
      <c r="D735">
        <v>0.72899999999999998</v>
      </c>
      <c r="E735">
        <v>0.56999999999999995</v>
      </c>
      <c r="F735">
        <f t="shared" si="77"/>
        <v>4.8730000000000002</v>
      </c>
      <c r="G735" s="1">
        <f t="shared" si="78"/>
        <v>5.9769999999999994</v>
      </c>
      <c r="H735" s="1">
        <f t="shared" si="79"/>
        <v>153.29899999999907</v>
      </c>
      <c r="I735" s="1">
        <f t="shared" si="80"/>
        <v>0</v>
      </c>
      <c r="J735">
        <f t="shared" si="83"/>
        <v>4.6536787007065872E-2</v>
      </c>
      <c r="K735">
        <f t="shared" si="81"/>
        <v>4.0788678318284873E-2</v>
      </c>
      <c r="L735">
        <f t="shared" si="82"/>
        <v>1.3200000000000003</v>
      </c>
    </row>
    <row r="736" spans="1:12" x14ac:dyDescent="0.25">
      <c r="A736">
        <v>193202.23</v>
      </c>
      <c r="B736">
        <v>8.4149999999999991</v>
      </c>
      <c r="C736">
        <v>4.88</v>
      </c>
      <c r="D736">
        <v>6.2E-2</v>
      </c>
      <c r="E736">
        <v>0.56000000000000005</v>
      </c>
      <c r="F736">
        <f t="shared" si="77"/>
        <v>4.891</v>
      </c>
      <c r="G736" s="1">
        <f t="shared" si="78"/>
        <v>5.9870000000000001</v>
      </c>
      <c r="H736" s="1">
        <f t="shared" si="79"/>
        <v>153.40000000002328</v>
      </c>
      <c r="I736" s="1">
        <f t="shared" si="80"/>
        <v>0.17821782173944908</v>
      </c>
      <c r="J736">
        <f t="shared" si="83"/>
        <v>4.697016367376361E-2</v>
      </c>
      <c r="K736">
        <f t="shared" si="81"/>
        <v>4.1650894621602028E-2</v>
      </c>
      <c r="L736">
        <f t="shared" si="82"/>
        <v>1.3120000000000003</v>
      </c>
    </row>
    <row r="737" spans="1:12" x14ac:dyDescent="0.25">
      <c r="A737">
        <v>193202.33</v>
      </c>
      <c r="B737">
        <v>8.5440000000000005</v>
      </c>
      <c r="C737">
        <v>4.88</v>
      </c>
      <c r="D737">
        <v>6.2E-2</v>
      </c>
      <c r="E737">
        <v>0.57899999999999996</v>
      </c>
      <c r="F737">
        <f t="shared" si="77"/>
        <v>4.891</v>
      </c>
      <c r="G737" s="1">
        <f t="shared" si="78"/>
        <v>5.968</v>
      </c>
      <c r="H737" s="1">
        <f t="shared" si="79"/>
        <v>153.5</v>
      </c>
      <c r="I737" s="1">
        <f t="shared" si="80"/>
        <v>0</v>
      </c>
      <c r="J737">
        <f t="shared" si="83"/>
        <v>4.697016367376361E-2</v>
      </c>
      <c r="K737">
        <f t="shared" si="81"/>
        <v>4.2448784979426259E-2</v>
      </c>
      <c r="L737">
        <f t="shared" si="82"/>
        <v>1.2930000000000004</v>
      </c>
    </row>
    <row r="738" spans="1:12" x14ac:dyDescent="0.25">
      <c r="A738">
        <v>193202.429</v>
      </c>
      <c r="B738">
        <v>8.6080000000000005</v>
      </c>
      <c r="C738">
        <v>4.88</v>
      </c>
      <c r="D738">
        <v>6.2E-2</v>
      </c>
      <c r="E738">
        <v>0.56999999999999995</v>
      </c>
      <c r="F738">
        <f t="shared" si="77"/>
        <v>4.891</v>
      </c>
      <c r="G738" s="1">
        <f t="shared" si="78"/>
        <v>5.9769999999999994</v>
      </c>
      <c r="H738" s="1">
        <f t="shared" si="79"/>
        <v>153.59900000001653</v>
      </c>
      <c r="I738" s="1">
        <f t="shared" si="80"/>
        <v>0</v>
      </c>
      <c r="J738">
        <f t="shared" si="83"/>
        <v>3.4970163674462235E-2</v>
      </c>
      <c r="K738">
        <f t="shared" si="81"/>
        <v>4.312699178357686E-2</v>
      </c>
      <c r="L738">
        <f t="shared" si="82"/>
        <v>1.3020000000000005</v>
      </c>
    </row>
    <row r="739" spans="1:12" x14ac:dyDescent="0.25">
      <c r="A739">
        <v>193202.52900000001</v>
      </c>
      <c r="B739">
        <v>8.5440000000000005</v>
      </c>
      <c r="C739">
        <v>4.88</v>
      </c>
      <c r="D739">
        <v>0.72899999999999998</v>
      </c>
      <c r="E739">
        <v>0.56999999999999995</v>
      </c>
      <c r="F739">
        <f t="shared" si="77"/>
        <v>4.891</v>
      </c>
      <c r="G739" s="1">
        <f t="shared" si="78"/>
        <v>5.9769999999999994</v>
      </c>
      <c r="H739" s="1">
        <f t="shared" si="79"/>
        <v>153.69900000002235</v>
      </c>
      <c r="I739" s="1">
        <f t="shared" si="80"/>
        <v>0</v>
      </c>
      <c r="J739">
        <f t="shared" si="83"/>
        <v>3.4970163674462235E-2</v>
      </c>
      <c r="K739">
        <f t="shared" si="81"/>
        <v>4.1903467567209661E-2</v>
      </c>
      <c r="L739">
        <f t="shared" si="82"/>
        <v>1.3020000000000005</v>
      </c>
    </row>
    <row r="740" spans="1:12" x14ac:dyDescent="0.25">
      <c r="A740">
        <v>193202.63</v>
      </c>
      <c r="B740">
        <v>8.5440000000000005</v>
      </c>
      <c r="C740">
        <v>4.915</v>
      </c>
      <c r="D740">
        <v>0.72899999999999998</v>
      </c>
      <c r="E740">
        <v>0.57899999999999996</v>
      </c>
      <c r="F740">
        <f t="shared" si="77"/>
        <v>4.9260000000000002</v>
      </c>
      <c r="G740" s="1">
        <f t="shared" si="78"/>
        <v>5.968</v>
      </c>
      <c r="H740" s="1">
        <f t="shared" si="79"/>
        <v>153.80000000001746</v>
      </c>
      <c r="I740" s="1">
        <f t="shared" si="80"/>
        <v>0.34653465348212381</v>
      </c>
      <c r="J740">
        <f t="shared" si="83"/>
        <v>5.8072473906603819E-2</v>
      </c>
      <c r="K740">
        <f t="shared" si="81"/>
        <v>4.0863471983297546E-2</v>
      </c>
      <c r="L740">
        <f t="shared" si="82"/>
        <v>1.2580000000000002</v>
      </c>
    </row>
    <row r="741" spans="1:12" x14ac:dyDescent="0.25">
      <c r="A741">
        <v>193202.72899999999</v>
      </c>
      <c r="B741">
        <v>8.6080000000000005</v>
      </c>
      <c r="C741">
        <v>4.8979999999999997</v>
      </c>
      <c r="D741">
        <v>6.2E-2</v>
      </c>
      <c r="E741">
        <v>0.56999999999999995</v>
      </c>
      <c r="F741">
        <f t="shared" si="77"/>
        <v>4.9089999999999998</v>
      </c>
      <c r="G741" s="1">
        <f t="shared" si="78"/>
        <v>5.9769999999999994</v>
      </c>
      <c r="H741" s="1">
        <f t="shared" si="79"/>
        <v>153.89900000000489</v>
      </c>
      <c r="I741" s="1">
        <f t="shared" si="80"/>
        <v>-0.17171717173898307</v>
      </c>
      <c r="J741">
        <f t="shared" si="83"/>
        <v>3.4743474341375015E-2</v>
      </c>
      <c r="K741">
        <f t="shared" si="81"/>
        <v>4.3444822271793485E-2</v>
      </c>
      <c r="L741">
        <f t="shared" si="82"/>
        <v>1.2840000000000007</v>
      </c>
    </row>
    <row r="742" spans="1:12" x14ac:dyDescent="0.25">
      <c r="A742">
        <v>193202.829</v>
      </c>
      <c r="B742">
        <v>8.6080000000000005</v>
      </c>
      <c r="C742">
        <v>4.915</v>
      </c>
      <c r="D742">
        <v>6.2E-2</v>
      </c>
      <c r="E742">
        <v>0.56999999999999995</v>
      </c>
      <c r="F742">
        <f t="shared" si="77"/>
        <v>4.9260000000000002</v>
      </c>
      <c r="G742" s="1">
        <f t="shared" si="78"/>
        <v>5.9769999999999994</v>
      </c>
      <c r="H742" s="1">
        <f t="shared" si="79"/>
        <v>153.99900000001071</v>
      </c>
      <c r="I742" s="1">
        <f t="shared" si="80"/>
        <v>0.16999999999010817</v>
      </c>
      <c r="J742">
        <f t="shared" si="83"/>
        <v>5.8198019796800247E-2</v>
      </c>
      <c r="K742">
        <f t="shared" si="81"/>
        <v>4.2139620082230711E-2</v>
      </c>
      <c r="L742">
        <f t="shared" si="82"/>
        <v>1.2670000000000003</v>
      </c>
    </row>
    <row r="743" spans="1:12" x14ac:dyDescent="0.25">
      <c r="A743">
        <v>193202.929</v>
      </c>
      <c r="B743">
        <v>8.7370000000000001</v>
      </c>
      <c r="C743">
        <v>4.9329999999999998</v>
      </c>
      <c r="D743">
        <v>6.2E-2</v>
      </c>
      <c r="E743">
        <v>0.56000000000000005</v>
      </c>
      <c r="F743">
        <f t="shared" si="77"/>
        <v>4.944</v>
      </c>
      <c r="G743" s="1">
        <f t="shared" si="78"/>
        <v>5.9870000000000001</v>
      </c>
      <c r="H743" s="1">
        <f t="shared" si="79"/>
        <v>154.09900000001653</v>
      </c>
      <c r="I743" s="1">
        <f t="shared" si="80"/>
        <v>0.17999999998952057</v>
      </c>
      <c r="J743">
        <f t="shared" si="83"/>
        <v>7.0198019796101616E-2</v>
      </c>
      <c r="K743">
        <f t="shared" si="81"/>
        <v>4.4548380039416136E-2</v>
      </c>
      <c r="L743">
        <f t="shared" si="82"/>
        <v>1.2590000000000003</v>
      </c>
    </row>
    <row r="744" spans="1:12" x14ac:dyDescent="0.25">
      <c r="A744">
        <v>193203.03</v>
      </c>
      <c r="B744">
        <v>8.8659999999999997</v>
      </c>
      <c r="C744">
        <v>4.9329999999999998</v>
      </c>
      <c r="D744">
        <v>0.72899999999999998</v>
      </c>
      <c r="E744">
        <v>0.56000000000000005</v>
      </c>
      <c r="F744">
        <f t="shared" si="77"/>
        <v>4.944</v>
      </c>
      <c r="G744" s="1">
        <f t="shared" si="78"/>
        <v>5.9870000000000001</v>
      </c>
      <c r="H744" s="1">
        <f t="shared" si="79"/>
        <v>154.20000000001164</v>
      </c>
      <c r="I744" s="1">
        <f t="shared" si="80"/>
        <v>0</v>
      </c>
      <c r="J744">
        <f t="shared" si="83"/>
        <v>5.8316831676714705E-2</v>
      </c>
      <c r="K744">
        <f t="shared" si="81"/>
        <v>4.839582600291896E-2</v>
      </c>
      <c r="L744">
        <f t="shared" si="82"/>
        <v>1.2590000000000003</v>
      </c>
    </row>
    <row r="745" spans="1:12" x14ac:dyDescent="0.25">
      <c r="A745">
        <v>193203.12899999999</v>
      </c>
      <c r="B745">
        <v>8.9949999999999992</v>
      </c>
      <c r="C745">
        <v>4.9329999999999998</v>
      </c>
      <c r="D745">
        <v>6.2E-2</v>
      </c>
      <c r="E745">
        <v>0.57899999999999996</v>
      </c>
      <c r="F745">
        <f t="shared" si="77"/>
        <v>4.944</v>
      </c>
      <c r="G745" s="1">
        <f t="shared" si="78"/>
        <v>5.968</v>
      </c>
      <c r="H745" s="1">
        <f t="shared" si="79"/>
        <v>154.29899999999907</v>
      </c>
      <c r="I745" s="1">
        <f t="shared" si="80"/>
        <v>0</v>
      </c>
      <c r="J745">
        <f t="shared" si="83"/>
        <v>5.8316831676714705E-2</v>
      </c>
      <c r="K745">
        <f t="shared" si="81"/>
        <v>4.9883976853988321E-2</v>
      </c>
      <c r="L745">
        <f t="shared" si="82"/>
        <v>1.2400000000000004</v>
      </c>
    </row>
    <row r="746" spans="1:12" x14ac:dyDescent="0.25">
      <c r="A746">
        <v>193203.22899999999</v>
      </c>
      <c r="B746">
        <v>9.0589999999999993</v>
      </c>
      <c r="C746">
        <v>4.9329999999999998</v>
      </c>
      <c r="D746">
        <v>6.2E-2</v>
      </c>
      <c r="E746">
        <v>0.56000000000000005</v>
      </c>
      <c r="F746">
        <f t="shared" si="77"/>
        <v>4.944</v>
      </c>
      <c r="G746" s="1">
        <f t="shared" si="78"/>
        <v>5.9870000000000001</v>
      </c>
      <c r="H746" s="1">
        <f t="shared" si="79"/>
        <v>154.39900000000489</v>
      </c>
      <c r="I746" s="1">
        <f t="shared" si="80"/>
        <v>0</v>
      </c>
      <c r="J746">
        <f t="shared" si="83"/>
        <v>5.8316831676714705E-2</v>
      </c>
      <c r="K746">
        <f t="shared" si="81"/>
        <v>5.1148905077397278E-2</v>
      </c>
      <c r="L746">
        <f t="shared" si="82"/>
        <v>1.2590000000000003</v>
      </c>
    </row>
    <row r="747" spans="1:12" x14ac:dyDescent="0.25">
      <c r="A747">
        <v>193203.33</v>
      </c>
      <c r="B747">
        <v>8.9949999999999992</v>
      </c>
      <c r="C747">
        <v>4.9509999999999996</v>
      </c>
      <c r="D747">
        <v>0.72899999999999998</v>
      </c>
      <c r="E747">
        <v>0.56000000000000005</v>
      </c>
      <c r="F747">
        <f t="shared" si="77"/>
        <v>4.9619999999999997</v>
      </c>
      <c r="G747" s="1">
        <f t="shared" si="78"/>
        <v>5.9870000000000001</v>
      </c>
      <c r="H747" s="1">
        <f t="shared" si="79"/>
        <v>154.5</v>
      </c>
      <c r="I747" s="1">
        <f t="shared" si="80"/>
        <v>0.17821782179080375</v>
      </c>
      <c r="J747">
        <f t="shared" si="83"/>
        <v>7.0198019796101616E-2</v>
      </c>
      <c r="K747">
        <f t="shared" si="81"/>
        <v>5.2224094067294891E-2</v>
      </c>
      <c r="L747">
        <f t="shared" si="82"/>
        <v>1.2410000000000005</v>
      </c>
    </row>
    <row r="748" spans="1:12" x14ac:dyDescent="0.25">
      <c r="A748">
        <v>193203.429</v>
      </c>
      <c r="B748">
        <v>8.8010000000000002</v>
      </c>
      <c r="C748">
        <v>4.9509999999999996</v>
      </c>
      <c r="D748">
        <v>6.2E-2</v>
      </c>
      <c r="E748">
        <v>0.56999999999999995</v>
      </c>
      <c r="F748">
        <f t="shared" si="77"/>
        <v>4.9619999999999997</v>
      </c>
      <c r="G748" s="1">
        <f t="shared" si="78"/>
        <v>5.9769999999999994</v>
      </c>
      <c r="H748" s="1">
        <f t="shared" si="79"/>
        <v>154.59900000001653</v>
      </c>
      <c r="I748" s="1">
        <f t="shared" si="80"/>
        <v>0</v>
      </c>
      <c r="J748">
        <f t="shared" si="83"/>
        <v>7.0198019796101616E-2</v>
      </c>
      <c r="K748">
        <f t="shared" si="81"/>
        <v>5.49201829266159E-2</v>
      </c>
      <c r="L748">
        <f t="shared" si="82"/>
        <v>1.2310000000000008</v>
      </c>
    </row>
    <row r="749" spans="1:12" x14ac:dyDescent="0.25">
      <c r="A749">
        <v>193203.52900000001</v>
      </c>
      <c r="B749">
        <v>8.6080000000000005</v>
      </c>
      <c r="C749">
        <v>4.968</v>
      </c>
      <c r="D749">
        <v>0.72899999999999998</v>
      </c>
      <c r="E749">
        <v>0.56000000000000005</v>
      </c>
      <c r="F749">
        <f t="shared" si="77"/>
        <v>4.9790000000000001</v>
      </c>
      <c r="G749" s="1">
        <f t="shared" si="78"/>
        <v>5.9870000000000001</v>
      </c>
      <c r="H749" s="1">
        <f t="shared" si="79"/>
        <v>154.69900000002235</v>
      </c>
      <c r="I749" s="1">
        <f t="shared" si="80"/>
        <v>0.16999999999010817</v>
      </c>
      <c r="J749">
        <f t="shared" si="83"/>
        <v>7.0083541682875367E-2</v>
      </c>
      <c r="K749">
        <f t="shared" si="81"/>
        <v>5.7211858457038758E-2</v>
      </c>
      <c r="L749">
        <f t="shared" si="82"/>
        <v>1.2240000000000002</v>
      </c>
    </row>
    <row r="750" spans="1:12" x14ac:dyDescent="0.25">
      <c r="A750">
        <v>193203.63</v>
      </c>
      <c r="B750">
        <v>8.4149999999999991</v>
      </c>
      <c r="C750">
        <v>4.968</v>
      </c>
      <c r="D750">
        <v>0.72899999999999998</v>
      </c>
      <c r="E750">
        <v>0.56999999999999995</v>
      </c>
      <c r="F750">
        <f t="shared" si="77"/>
        <v>4.9790000000000001</v>
      </c>
      <c r="G750" s="1">
        <f t="shared" si="78"/>
        <v>5.9769999999999994</v>
      </c>
      <c r="H750" s="1">
        <f t="shared" si="79"/>
        <v>154.80000000001746</v>
      </c>
      <c r="I750" s="1">
        <f t="shared" si="80"/>
        <v>0</v>
      </c>
      <c r="J750">
        <f t="shared" si="83"/>
        <v>7.0083541682875367E-2</v>
      </c>
      <c r="K750">
        <f t="shared" si="81"/>
        <v>5.9142610940914248E-2</v>
      </c>
      <c r="L750">
        <f t="shared" si="82"/>
        <v>1.2140000000000004</v>
      </c>
    </row>
    <row r="751" spans="1:12" x14ac:dyDescent="0.25">
      <c r="A751">
        <v>193203.731</v>
      </c>
      <c r="B751">
        <v>8.2219999999999995</v>
      </c>
      <c r="C751">
        <v>4.9509999999999996</v>
      </c>
      <c r="D751">
        <v>6.2E-2</v>
      </c>
      <c r="E751">
        <v>0.55100000000000005</v>
      </c>
      <c r="F751">
        <f t="shared" si="77"/>
        <v>4.9619999999999997</v>
      </c>
      <c r="G751" s="1">
        <f t="shared" si="78"/>
        <v>5.9959999999999996</v>
      </c>
      <c r="H751" s="1">
        <f t="shared" si="79"/>
        <v>154.90100000001257</v>
      </c>
      <c r="I751" s="1">
        <f t="shared" si="80"/>
        <v>-0.16831683169132003</v>
      </c>
      <c r="J751">
        <f t="shared" si="83"/>
        <v>4.6981231454157425E-2</v>
      </c>
      <c r="K751">
        <f t="shared" si="81"/>
        <v>6.0783750552208415E-2</v>
      </c>
      <c r="L751">
        <f t="shared" si="82"/>
        <v>1.2500000000000004</v>
      </c>
    </row>
    <row r="752" spans="1:12" x14ac:dyDescent="0.25">
      <c r="A752">
        <v>193203.83</v>
      </c>
      <c r="B752">
        <v>7.9649999999999999</v>
      </c>
      <c r="C752">
        <v>4.9509999999999996</v>
      </c>
      <c r="D752">
        <v>6.2E-2</v>
      </c>
      <c r="E752">
        <v>0.56999999999999995</v>
      </c>
      <c r="F752">
        <f t="shared" si="77"/>
        <v>4.9619999999999997</v>
      </c>
      <c r="G752" s="1">
        <f t="shared" si="78"/>
        <v>5.9769999999999994</v>
      </c>
      <c r="H752" s="1">
        <f t="shared" si="79"/>
        <v>155</v>
      </c>
      <c r="I752" s="1">
        <f t="shared" si="80"/>
        <v>0</v>
      </c>
      <c r="J752">
        <f t="shared" si="83"/>
        <v>4.6981231454157425E-2</v>
      </c>
      <c r="K752">
        <f t="shared" si="81"/>
        <v>5.8713372687500764E-2</v>
      </c>
      <c r="L752">
        <f t="shared" si="82"/>
        <v>1.2310000000000008</v>
      </c>
    </row>
    <row r="753" spans="1:12" x14ac:dyDescent="0.25">
      <c r="A753">
        <v>193203.93</v>
      </c>
      <c r="B753">
        <v>7.7720000000000002</v>
      </c>
      <c r="C753">
        <v>4.9509999999999996</v>
      </c>
      <c r="D753">
        <v>6.2E-2</v>
      </c>
      <c r="E753">
        <v>0.58799999999999997</v>
      </c>
      <c r="F753">
        <f t="shared" ref="F753:F816" si="84">C753+0.011</f>
        <v>4.9619999999999997</v>
      </c>
      <c r="G753" s="1">
        <f t="shared" ref="G753:G816" si="85">6+0.547-E753</f>
        <v>5.9589999999999996</v>
      </c>
      <c r="H753" s="1">
        <f t="shared" ref="H753:H816" si="86">$H$2+(A753-$A$2)</f>
        <v>155.10000000000582</v>
      </c>
      <c r="I753" s="1">
        <f t="shared" ref="I753:I816" si="87">(C753-C752)/(A753-A752)</f>
        <v>0</v>
      </c>
      <c r="J753">
        <f t="shared" si="83"/>
        <v>4.6981231454157425E-2</v>
      </c>
      <c r="K753">
        <f t="shared" ref="K753:K816" si="88">0.15*J752+0.85*K752</f>
        <v>5.6953551502499263E-2</v>
      </c>
      <c r="L753">
        <f t="shared" ref="L753:L816" si="89">(6-C753-0.011)+(0.774-0.011)-E753</f>
        <v>1.2130000000000005</v>
      </c>
    </row>
    <row r="754" spans="1:12" x14ac:dyDescent="0.25">
      <c r="A754">
        <v>193204.03099999999</v>
      </c>
      <c r="B754">
        <v>7.5789999999999997</v>
      </c>
      <c r="C754">
        <v>4.9509999999999996</v>
      </c>
      <c r="D754">
        <v>6.2E-2</v>
      </c>
      <c r="E754">
        <v>0.57899999999999996</v>
      </c>
      <c r="F754">
        <f t="shared" si="84"/>
        <v>4.9619999999999997</v>
      </c>
      <c r="G754" s="1">
        <f t="shared" si="85"/>
        <v>5.968</v>
      </c>
      <c r="H754" s="1">
        <f t="shared" si="86"/>
        <v>155.20100000000093</v>
      </c>
      <c r="I754" s="1">
        <f t="shared" si="87"/>
        <v>0</v>
      </c>
      <c r="J754">
        <f t="shared" si="83"/>
        <v>4.6981231454157425E-2</v>
      </c>
      <c r="K754">
        <f t="shared" si="88"/>
        <v>5.5457703495247986E-2</v>
      </c>
      <c r="L754">
        <f t="shared" si="89"/>
        <v>1.2220000000000006</v>
      </c>
    </row>
    <row r="755" spans="1:12" x14ac:dyDescent="0.25">
      <c r="A755">
        <v>193204.13099999999</v>
      </c>
      <c r="B755">
        <v>7.5789999999999997</v>
      </c>
      <c r="C755">
        <v>4.9509999999999996</v>
      </c>
      <c r="D755">
        <v>6.2E-2</v>
      </c>
      <c r="E755">
        <v>0.57899999999999996</v>
      </c>
      <c r="F755">
        <f t="shared" si="84"/>
        <v>4.9619999999999997</v>
      </c>
      <c r="G755" s="1">
        <f t="shared" si="85"/>
        <v>5.968</v>
      </c>
      <c r="H755" s="1">
        <f t="shared" si="86"/>
        <v>155.30100000000675</v>
      </c>
      <c r="I755" s="1">
        <f t="shared" si="87"/>
        <v>0</v>
      </c>
      <c r="J755">
        <f t="shared" si="83"/>
        <v>2.3878921222015841E-2</v>
      </c>
      <c r="K755">
        <f t="shared" si="88"/>
        <v>5.4186232689084401E-2</v>
      </c>
      <c r="L755">
        <f t="shared" si="89"/>
        <v>1.2220000000000006</v>
      </c>
    </row>
    <row r="756" spans="1:12" x14ac:dyDescent="0.25">
      <c r="A756">
        <v>193204.23</v>
      </c>
      <c r="B756">
        <v>7.5140000000000002</v>
      </c>
      <c r="C756">
        <v>4.9509999999999996</v>
      </c>
      <c r="D756">
        <v>6.2E-2</v>
      </c>
      <c r="E756">
        <v>0.57899999999999996</v>
      </c>
      <c r="F756">
        <f t="shared" si="84"/>
        <v>4.9619999999999997</v>
      </c>
      <c r="G756" s="1">
        <f t="shared" si="85"/>
        <v>5.968</v>
      </c>
      <c r="H756" s="1">
        <f t="shared" si="86"/>
        <v>155.40000000002328</v>
      </c>
      <c r="I756" s="1">
        <f t="shared" si="87"/>
        <v>0</v>
      </c>
      <c r="J756">
        <f t="shared" si="83"/>
        <v>3.5326732671281377E-2</v>
      </c>
      <c r="K756">
        <f t="shared" si="88"/>
        <v>4.964013596902412E-2</v>
      </c>
      <c r="L756">
        <f t="shared" si="89"/>
        <v>1.2220000000000006</v>
      </c>
    </row>
    <row r="757" spans="1:12" x14ac:dyDescent="0.25">
      <c r="A757">
        <v>193204.33</v>
      </c>
      <c r="B757">
        <v>7.5140000000000002</v>
      </c>
      <c r="C757">
        <v>4.968</v>
      </c>
      <c r="D757">
        <v>6.2E-2</v>
      </c>
      <c r="E757">
        <v>0.57899999999999996</v>
      </c>
      <c r="F757">
        <f t="shared" si="84"/>
        <v>4.9790000000000001</v>
      </c>
      <c r="G757" s="1">
        <f t="shared" si="85"/>
        <v>5.968</v>
      </c>
      <c r="H757" s="1">
        <f t="shared" si="86"/>
        <v>155.5</v>
      </c>
      <c r="I757" s="1">
        <f t="shared" si="87"/>
        <v>0.17000000003958468</v>
      </c>
      <c r="J757">
        <f t="shared" si="83"/>
        <v>3.5326732674579815E-2</v>
      </c>
      <c r="K757">
        <f t="shared" si="88"/>
        <v>4.7493125474362706E-2</v>
      </c>
      <c r="L757">
        <f t="shared" si="89"/>
        <v>1.2050000000000003</v>
      </c>
    </row>
    <row r="758" spans="1:12" x14ac:dyDescent="0.25">
      <c r="A758">
        <v>193204.43100000001</v>
      </c>
      <c r="B758">
        <v>7.5789999999999997</v>
      </c>
      <c r="C758">
        <v>4.9509999999999996</v>
      </c>
      <c r="D758">
        <v>6.2E-2</v>
      </c>
      <c r="E758">
        <v>0.58799999999999997</v>
      </c>
      <c r="F758">
        <f t="shared" si="84"/>
        <v>4.9619999999999997</v>
      </c>
      <c r="G758" s="1">
        <f t="shared" si="85"/>
        <v>5.9589999999999996</v>
      </c>
      <c r="H758" s="1">
        <f t="shared" si="86"/>
        <v>155.60100000002421</v>
      </c>
      <c r="I758" s="1">
        <f t="shared" si="87"/>
        <v>-0.16831683164281841</v>
      </c>
      <c r="J758">
        <f t="shared" si="83"/>
        <v>1.2105610565757211E-2</v>
      </c>
      <c r="K758">
        <f t="shared" si="88"/>
        <v>4.5668166554395269E-2</v>
      </c>
      <c r="L758">
        <f t="shared" si="89"/>
        <v>1.2130000000000005</v>
      </c>
    </row>
    <row r="759" spans="1:12" x14ac:dyDescent="0.25">
      <c r="A759">
        <v>193204.53</v>
      </c>
      <c r="B759">
        <v>7.6429999999999998</v>
      </c>
      <c r="C759">
        <v>4.968</v>
      </c>
      <c r="D759">
        <v>0.72899999999999998</v>
      </c>
      <c r="E759">
        <v>0.56999999999999995</v>
      </c>
      <c r="F759">
        <f t="shared" si="84"/>
        <v>4.9790000000000001</v>
      </c>
      <c r="G759" s="1">
        <f t="shared" si="85"/>
        <v>5.9769999999999994</v>
      </c>
      <c r="H759" s="1">
        <f t="shared" si="86"/>
        <v>155.70000000001164</v>
      </c>
      <c r="I759" s="1">
        <f t="shared" si="87"/>
        <v>0.17171717173898307</v>
      </c>
      <c r="J759">
        <f t="shared" si="83"/>
        <v>2.3553422015022751E-2</v>
      </c>
      <c r="K759">
        <f t="shared" si="88"/>
        <v>4.0633783156099557E-2</v>
      </c>
      <c r="L759">
        <f t="shared" si="89"/>
        <v>1.2140000000000004</v>
      </c>
    </row>
    <row r="760" spans="1:12" x14ac:dyDescent="0.25">
      <c r="A760">
        <v>193204.63</v>
      </c>
      <c r="B760">
        <v>7.7069999999999999</v>
      </c>
      <c r="C760">
        <v>4.968</v>
      </c>
      <c r="D760">
        <v>6.2E-2</v>
      </c>
      <c r="E760">
        <v>0.57899999999999996</v>
      </c>
      <c r="F760">
        <f t="shared" si="84"/>
        <v>4.9790000000000001</v>
      </c>
      <c r="G760" s="1">
        <f t="shared" si="85"/>
        <v>5.968</v>
      </c>
      <c r="H760" s="1">
        <f t="shared" si="86"/>
        <v>155.80000000001746</v>
      </c>
      <c r="I760" s="1">
        <f t="shared" si="87"/>
        <v>0</v>
      </c>
      <c r="J760">
        <f t="shared" si="83"/>
        <v>2.3553422015022751E-2</v>
      </c>
      <c r="K760">
        <f t="shared" si="88"/>
        <v>3.8071728984938033E-2</v>
      </c>
      <c r="L760">
        <f t="shared" si="89"/>
        <v>1.2050000000000003</v>
      </c>
    </row>
    <row r="761" spans="1:12" x14ac:dyDescent="0.25">
      <c r="A761">
        <v>193204.731</v>
      </c>
      <c r="B761">
        <v>7.8360000000000003</v>
      </c>
      <c r="C761">
        <v>4.968</v>
      </c>
      <c r="D761">
        <v>6.2E-2</v>
      </c>
      <c r="E761">
        <v>0.57899999999999996</v>
      </c>
      <c r="F761">
        <f t="shared" si="84"/>
        <v>4.9790000000000001</v>
      </c>
      <c r="G761" s="1">
        <f t="shared" si="85"/>
        <v>5.968</v>
      </c>
      <c r="H761" s="1">
        <f t="shared" si="86"/>
        <v>155.90100000001257</v>
      </c>
      <c r="I761" s="1">
        <f t="shared" si="87"/>
        <v>0</v>
      </c>
      <c r="J761">
        <f t="shared" si="83"/>
        <v>2.3553422015022751E-2</v>
      </c>
      <c r="K761">
        <f t="shared" si="88"/>
        <v>3.5893982939450737E-2</v>
      </c>
      <c r="L761">
        <f t="shared" si="89"/>
        <v>1.2050000000000003</v>
      </c>
    </row>
    <row r="762" spans="1:12" x14ac:dyDescent="0.25">
      <c r="A762">
        <v>193204.83100000001</v>
      </c>
      <c r="B762">
        <v>7.9</v>
      </c>
      <c r="C762">
        <v>4.968</v>
      </c>
      <c r="D762">
        <v>6.2E-2</v>
      </c>
      <c r="E762">
        <v>0.59799999999999998</v>
      </c>
      <c r="F762">
        <f t="shared" si="84"/>
        <v>4.9790000000000001</v>
      </c>
      <c r="G762" s="1">
        <f t="shared" si="85"/>
        <v>5.9489999999999998</v>
      </c>
      <c r="H762" s="1">
        <f t="shared" si="86"/>
        <v>156.00100000001839</v>
      </c>
      <c r="I762" s="1">
        <f t="shared" si="87"/>
        <v>0</v>
      </c>
      <c r="J762">
        <f t="shared" si="83"/>
        <v>1.1672233895635832E-2</v>
      </c>
      <c r="K762">
        <f t="shared" si="88"/>
        <v>3.4042898800786536E-2</v>
      </c>
      <c r="L762">
        <f t="shared" si="89"/>
        <v>1.1860000000000004</v>
      </c>
    </row>
    <row r="763" spans="1:12" x14ac:dyDescent="0.25">
      <c r="A763">
        <v>193204.93</v>
      </c>
      <c r="B763">
        <v>7.9</v>
      </c>
      <c r="C763">
        <v>4.9859999999999998</v>
      </c>
      <c r="D763">
        <v>6.2E-2</v>
      </c>
      <c r="E763">
        <v>0.56999999999999995</v>
      </c>
      <c r="F763">
        <f t="shared" si="84"/>
        <v>4.9969999999999999</v>
      </c>
      <c r="G763" s="1">
        <f t="shared" si="85"/>
        <v>5.9769999999999994</v>
      </c>
      <c r="H763" s="1">
        <f t="shared" si="86"/>
        <v>156.10000000000582</v>
      </c>
      <c r="I763" s="1">
        <f t="shared" si="87"/>
        <v>0.18181818184127038</v>
      </c>
      <c r="J763">
        <f t="shared" si="83"/>
        <v>2.379344601838719E-2</v>
      </c>
      <c r="K763">
        <f t="shared" si="88"/>
        <v>3.0687299065013929E-2</v>
      </c>
      <c r="L763">
        <f t="shared" si="89"/>
        <v>1.1960000000000006</v>
      </c>
    </row>
    <row r="764" spans="1:12" x14ac:dyDescent="0.25">
      <c r="A764">
        <v>193205.03</v>
      </c>
      <c r="B764">
        <v>7.9649999999999999</v>
      </c>
      <c r="C764">
        <v>4.9859999999999998</v>
      </c>
      <c r="D764">
        <v>6.2E-2</v>
      </c>
      <c r="E764">
        <v>0.56999999999999995</v>
      </c>
      <c r="F764">
        <f t="shared" si="84"/>
        <v>4.9969999999999999</v>
      </c>
      <c r="G764" s="1">
        <f t="shared" si="85"/>
        <v>5.9769999999999994</v>
      </c>
      <c r="H764" s="1">
        <f t="shared" si="86"/>
        <v>156.20000000001164</v>
      </c>
      <c r="I764" s="1">
        <f t="shared" si="87"/>
        <v>0</v>
      </c>
      <c r="J764">
        <f t="shared" si="83"/>
        <v>1.2460112685713313E-2</v>
      </c>
      <c r="K764">
        <f t="shared" si="88"/>
        <v>2.9653221108019916E-2</v>
      </c>
      <c r="L764">
        <f t="shared" si="89"/>
        <v>1.1960000000000006</v>
      </c>
    </row>
    <row r="765" spans="1:12" x14ac:dyDescent="0.25">
      <c r="A765">
        <v>193205.13099999999</v>
      </c>
      <c r="B765">
        <v>7.9649999999999999</v>
      </c>
      <c r="C765">
        <v>4.968</v>
      </c>
      <c r="D765">
        <v>6.2E-2</v>
      </c>
      <c r="E765">
        <v>0.57899999999999996</v>
      </c>
      <c r="F765">
        <f t="shared" si="84"/>
        <v>4.9790000000000001</v>
      </c>
      <c r="G765" s="1">
        <f t="shared" si="85"/>
        <v>5.968</v>
      </c>
      <c r="H765" s="1">
        <f t="shared" si="86"/>
        <v>156.30100000000675</v>
      </c>
      <c r="I765" s="1">
        <f t="shared" si="87"/>
        <v>-0.17821782179080375</v>
      </c>
      <c r="J765">
        <f t="shared" si="83"/>
        <v>5.7892456632639602E-4</v>
      </c>
      <c r="K765">
        <f t="shared" si="88"/>
        <v>2.7074254844673927E-2</v>
      </c>
      <c r="L765">
        <f t="shared" si="89"/>
        <v>1.2050000000000003</v>
      </c>
    </row>
    <row r="766" spans="1:12" x14ac:dyDescent="0.25">
      <c r="A766">
        <v>193205.23</v>
      </c>
      <c r="B766">
        <v>7.9649999999999999</v>
      </c>
      <c r="C766">
        <v>4.9859999999999998</v>
      </c>
      <c r="D766">
        <v>6.2E-2</v>
      </c>
      <c r="E766">
        <v>0.57899999999999996</v>
      </c>
      <c r="F766">
        <f t="shared" si="84"/>
        <v>4.9969999999999999</v>
      </c>
      <c r="G766" s="1">
        <f t="shared" si="85"/>
        <v>5.968</v>
      </c>
      <c r="H766" s="1">
        <f t="shared" si="86"/>
        <v>156.40000000002328</v>
      </c>
      <c r="I766" s="1">
        <f t="shared" si="87"/>
        <v>0.1818181817878198</v>
      </c>
      <c r="J766">
        <f t="shared" si="83"/>
        <v>2.3921258798269052E-2</v>
      </c>
      <c r="K766">
        <f t="shared" si="88"/>
        <v>2.3099955302921797E-2</v>
      </c>
      <c r="L766">
        <f t="shared" si="89"/>
        <v>1.1870000000000005</v>
      </c>
    </row>
    <row r="767" spans="1:12" x14ac:dyDescent="0.25">
      <c r="A767">
        <v>193205.33</v>
      </c>
      <c r="B767">
        <v>6.8710000000000004</v>
      </c>
      <c r="C767">
        <v>5.0039999999999996</v>
      </c>
      <c r="D767">
        <v>0.72899999999999998</v>
      </c>
      <c r="E767">
        <v>0.57899999999999996</v>
      </c>
      <c r="F767">
        <f t="shared" si="84"/>
        <v>5.0149999999999997</v>
      </c>
      <c r="G767" s="1">
        <f t="shared" si="85"/>
        <v>5.968</v>
      </c>
      <c r="H767" s="1">
        <f t="shared" si="86"/>
        <v>156.5</v>
      </c>
      <c r="I767" s="1">
        <f t="shared" si="87"/>
        <v>0.18000000004190744</v>
      </c>
      <c r="J767">
        <f t="shared" si="83"/>
        <v>3.592125880106288E-2</v>
      </c>
      <c r="K767">
        <f t="shared" si="88"/>
        <v>2.3223150827223885E-2</v>
      </c>
      <c r="L767">
        <f t="shared" si="89"/>
        <v>1.1690000000000005</v>
      </c>
    </row>
    <row r="768" spans="1:12" x14ac:dyDescent="0.25">
      <c r="A768">
        <v>193205.43100000001</v>
      </c>
      <c r="B768">
        <v>3.395</v>
      </c>
      <c r="C768">
        <v>4.9859999999999998</v>
      </c>
      <c r="D768">
        <v>6.2E-2</v>
      </c>
      <c r="E768">
        <v>0.56999999999999995</v>
      </c>
      <c r="F768">
        <f t="shared" si="84"/>
        <v>4.9969999999999999</v>
      </c>
      <c r="G768" s="1">
        <f t="shared" si="85"/>
        <v>5.9769999999999994</v>
      </c>
      <c r="H768" s="1">
        <f t="shared" si="86"/>
        <v>156.60100000002421</v>
      </c>
      <c r="I768" s="1">
        <f t="shared" si="87"/>
        <v>-0.17821782173944908</v>
      </c>
      <c r="J768">
        <f t="shared" si="83"/>
        <v>2.4040070685099606E-2</v>
      </c>
      <c r="K768">
        <f t="shared" si="88"/>
        <v>2.5127867023299732E-2</v>
      </c>
      <c r="L768">
        <f t="shared" si="89"/>
        <v>1.1960000000000006</v>
      </c>
    </row>
    <row r="769" spans="1:12" x14ac:dyDescent="0.25">
      <c r="A769">
        <v>193205.53099999999</v>
      </c>
      <c r="B769">
        <v>1.335</v>
      </c>
      <c r="C769">
        <v>5.0039999999999996</v>
      </c>
      <c r="D769">
        <v>6.2E-2</v>
      </c>
      <c r="E769">
        <v>0.59799999999999998</v>
      </c>
      <c r="F769">
        <f t="shared" si="84"/>
        <v>5.0149999999999997</v>
      </c>
      <c r="G769" s="1">
        <f t="shared" si="85"/>
        <v>5.9489999999999998</v>
      </c>
      <c r="H769" s="1">
        <f t="shared" si="86"/>
        <v>156.70100000000093</v>
      </c>
      <c r="I769" s="1">
        <f t="shared" si="87"/>
        <v>0.18000000004190744</v>
      </c>
      <c r="J769">
        <f t="shared" si="83"/>
        <v>3.604007068789343E-2</v>
      </c>
      <c r="K769">
        <f t="shared" si="88"/>
        <v>2.4964697572569715E-2</v>
      </c>
      <c r="L769">
        <f t="shared" si="89"/>
        <v>1.1500000000000004</v>
      </c>
    </row>
    <row r="770" spans="1:12" x14ac:dyDescent="0.25">
      <c r="A770">
        <v>193205.63</v>
      </c>
      <c r="B770">
        <v>0.434</v>
      </c>
      <c r="C770">
        <v>5.0209999999999999</v>
      </c>
      <c r="D770">
        <v>6.2E-2</v>
      </c>
      <c r="E770">
        <v>0.57899999999999996</v>
      </c>
      <c r="F770">
        <f t="shared" si="84"/>
        <v>5.032</v>
      </c>
      <c r="G770" s="1">
        <f t="shared" si="85"/>
        <v>5.968</v>
      </c>
      <c r="H770" s="1">
        <f t="shared" si="86"/>
        <v>156.80000000001746</v>
      </c>
      <c r="I770" s="1">
        <f t="shared" si="87"/>
        <v>0.17171717168850198</v>
      </c>
      <c r="J770">
        <f t="shared" si="83"/>
        <v>4.7487882133793562E-2</v>
      </c>
      <c r="K770">
        <f t="shared" si="88"/>
        <v>2.662600353986827E-2</v>
      </c>
      <c r="L770">
        <f t="shared" si="89"/>
        <v>1.1520000000000001</v>
      </c>
    </row>
    <row r="771" spans="1:12" x14ac:dyDescent="0.25">
      <c r="A771">
        <v>193205.731</v>
      </c>
      <c r="B771">
        <v>0.112</v>
      </c>
      <c r="C771">
        <v>5.0209999999999999</v>
      </c>
      <c r="D771">
        <v>6.2E-2</v>
      </c>
      <c r="E771">
        <v>0.56999999999999995</v>
      </c>
      <c r="F771">
        <f t="shared" si="84"/>
        <v>5.032</v>
      </c>
      <c r="G771" s="1">
        <f t="shared" si="85"/>
        <v>5.9769999999999994</v>
      </c>
      <c r="H771" s="1">
        <f t="shared" si="86"/>
        <v>156.90100000001257</v>
      </c>
      <c r="I771" s="1">
        <f t="shared" si="87"/>
        <v>0</v>
      </c>
      <c r="J771">
        <f t="shared" si="83"/>
        <v>4.7487882133793562E-2</v>
      </c>
      <c r="K771">
        <f t="shared" si="88"/>
        <v>2.9755285328957062E-2</v>
      </c>
      <c r="L771">
        <f t="shared" si="89"/>
        <v>1.161</v>
      </c>
    </row>
    <row r="772" spans="1:12" x14ac:dyDescent="0.25">
      <c r="A772">
        <v>193205.83100000001</v>
      </c>
      <c r="B772">
        <v>-1.6E-2</v>
      </c>
      <c r="C772">
        <v>5.0209999999999999</v>
      </c>
      <c r="D772">
        <v>6.2E-2</v>
      </c>
      <c r="E772">
        <v>0.57899999999999996</v>
      </c>
      <c r="F772">
        <f t="shared" si="84"/>
        <v>5.032</v>
      </c>
      <c r="G772" s="1">
        <f t="shared" si="85"/>
        <v>5.968</v>
      </c>
      <c r="H772" s="1">
        <f t="shared" si="86"/>
        <v>157.00100000001839</v>
      </c>
      <c r="I772" s="1">
        <f t="shared" si="87"/>
        <v>0</v>
      </c>
      <c r="J772">
        <f t="shared" si="83"/>
        <v>3.6154548797821255E-2</v>
      </c>
      <c r="K772">
        <f t="shared" si="88"/>
        <v>3.2415174849682538E-2</v>
      </c>
      <c r="L772">
        <f t="shared" si="89"/>
        <v>1.1520000000000001</v>
      </c>
    </row>
    <row r="773" spans="1:12" x14ac:dyDescent="0.25">
      <c r="A773">
        <v>193205.93</v>
      </c>
      <c r="B773">
        <v>-8.1000000000000003E-2</v>
      </c>
      <c r="C773">
        <v>5.0389999999999997</v>
      </c>
      <c r="D773">
        <v>6.2E-2</v>
      </c>
      <c r="E773">
        <v>0.55100000000000005</v>
      </c>
      <c r="F773">
        <f t="shared" si="84"/>
        <v>5.05</v>
      </c>
      <c r="G773" s="1">
        <f t="shared" si="85"/>
        <v>5.9959999999999996</v>
      </c>
      <c r="H773" s="1">
        <f t="shared" si="86"/>
        <v>157.10000000000582</v>
      </c>
      <c r="I773" s="1">
        <f t="shared" si="87"/>
        <v>0.18181818184127038</v>
      </c>
      <c r="J773">
        <f t="shared" si="83"/>
        <v>5.9496883030093838E-2</v>
      </c>
      <c r="K773">
        <f t="shared" si="88"/>
        <v>3.2976080941903345E-2</v>
      </c>
      <c r="L773">
        <f t="shared" si="89"/>
        <v>1.1620000000000004</v>
      </c>
    </row>
    <row r="774" spans="1:12" x14ac:dyDescent="0.25">
      <c r="A774">
        <v>193206.03</v>
      </c>
      <c r="B774">
        <v>-8.1000000000000003E-2</v>
      </c>
      <c r="C774">
        <v>5.0570000000000004</v>
      </c>
      <c r="D774">
        <v>6.2E-2</v>
      </c>
      <c r="E774">
        <v>0.56000000000000005</v>
      </c>
      <c r="F774">
        <f t="shared" si="84"/>
        <v>5.0680000000000005</v>
      </c>
      <c r="G774" s="1">
        <f t="shared" si="85"/>
        <v>5.9870000000000001</v>
      </c>
      <c r="H774" s="1">
        <f t="shared" si="86"/>
        <v>157.20000000001164</v>
      </c>
      <c r="I774" s="1">
        <f t="shared" si="87"/>
        <v>0.17999999998952945</v>
      </c>
      <c r="J774">
        <f t="shared" si="83"/>
        <v>6.0049071580130266E-2</v>
      </c>
      <c r="K774">
        <f t="shared" si="88"/>
        <v>3.6954201255131922E-2</v>
      </c>
      <c r="L774">
        <f t="shared" si="89"/>
        <v>1.1349999999999996</v>
      </c>
    </row>
    <row r="775" spans="1:12" x14ac:dyDescent="0.25">
      <c r="A775">
        <v>193206.13099999999</v>
      </c>
      <c r="B775">
        <v>-8.1000000000000003E-2</v>
      </c>
      <c r="C775">
        <v>5.0570000000000004</v>
      </c>
      <c r="D775">
        <v>6.2E-2</v>
      </c>
      <c r="E775">
        <v>0.54200000000000004</v>
      </c>
      <c r="F775">
        <f t="shared" si="84"/>
        <v>5.0680000000000005</v>
      </c>
      <c r="G775" s="1">
        <f t="shared" si="85"/>
        <v>6.0049999999999999</v>
      </c>
      <c r="H775" s="1">
        <f t="shared" si="86"/>
        <v>157.30100000000675</v>
      </c>
      <c r="I775" s="1">
        <f t="shared" si="87"/>
        <v>0</v>
      </c>
      <c r="J775">
        <f t="shared" si="83"/>
        <v>6.0049071580130266E-2</v>
      </c>
      <c r="K775">
        <f t="shared" si="88"/>
        <v>4.0418431803881674E-2</v>
      </c>
      <c r="L775">
        <f t="shared" si="89"/>
        <v>1.1529999999999996</v>
      </c>
    </row>
    <row r="776" spans="1:12" x14ac:dyDescent="0.25">
      <c r="A776">
        <v>193206.231</v>
      </c>
      <c r="B776">
        <v>-8.1000000000000003E-2</v>
      </c>
      <c r="C776">
        <v>5.0570000000000004</v>
      </c>
      <c r="D776">
        <v>6.2E-2</v>
      </c>
      <c r="E776">
        <v>0.54200000000000004</v>
      </c>
      <c r="F776">
        <f t="shared" si="84"/>
        <v>5.0680000000000005</v>
      </c>
      <c r="G776" s="1">
        <f t="shared" si="85"/>
        <v>6.0049999999999999</v>
      </c>
      <c r="H776" s="1">
        <f t="shared" si="86"/>
        <v>157.40100000001257</v>
      </c>
      <c r="I776" s="1">
        <f t="shared" si="87"/>
        <v>0</v>
      </c>
      <c r="J776">
        <f t="shared" si="83"/>
        <v>6.0049071580130266E-2</v>
      </c>
      <c r="K776">
        <f t="shared" si="88"/>
        <v>4.3363027770318967E-2</v>
      </c>
      <c r="L776">
        <f t="shared" si="89"/>
        <v>1.1529999999999996</v>
      </c>
    </row>
    <row r="777" spans="1:12" x14ac:dyDescent="0.25">
      <c r="A777">
        <v>193206.33</v>
      </c>
      <c r="B777">
        <v>6.5490000000000004</v>
      </c>
      <c r="C777">
        <v>5.0570000000000004</v>
      </c>
      <c r="D777">
        <v>6.2E-2</v>
      </c>
      <c r="E777">
        <v>0.53200000000000003</v>
      </c>
      <c r="F777">
        <f t="shared" si="84"/>
        <v>5.0680000000000005</v>
      </c>
      <c r="G777" s="1">
        <f t="shared" si="85"/>
        <v>6.0149999999999997</v>
      </c>
      <c r="H777" s="1">
        <f t="shared" si="86"/>
        <v>157.5</v>
      </c>
      <c r="I777" s="1">
        <f t="shared" si="87"/>
        <v>0</v>
      </c>
      <c r="J777">
        <f t="shared" si="83"/>
        <v>6.0049071580130266E-2</v>
      </c>
      <c r="K777">
        <f t="shared" si="88"/>
        <v>4.5865934341790662E-2</v>
      </c>
      <c r="L777">
        <f t="shared" si="89"/>
        <v>1.1629999999999996</v>
      </c>
    </row>
    <row r="778" spans="1:12" x14ac:dyDescent="0.25">
      <c r="A778">
        <v>193206.43</v>
      </c>
      <c r="B778">
        <v>19.422000000000001</v>
      </c>
      <c r="C778">
        <v>5.0389999999999997</v>
      </c>
      <c r="D778">
        <v>6.2E-2</v>
      </c>
      <c r="E778">
        <v>0.55100000000000005</v>
      </c>
      <c r="F778">
        <f t="shared" si="84"/>
        <v>5.05</v>
      </c>
      <c r="G778" s="1">
        <f t="shared" si="85"/>
        <v>5.9959999999999996</v>
      </c>
      <c r="H778" s="1">
        <f t="shared" si="86"/>
        <v>157.60000000000582</v>
      </c>
      <c r="I778" s="1">
        <f t="shared" si="87"/>
        <v>-0.17999999998952945</v>
      </c>
      <c r="J778">
        <f t="shared" si="83"/>
        <v>3.5927859458076951E-2</v>
      </c>
      <c r="K778">
        <f t="shared" si="88"/>
        <v>4.7993404927541602E-2</v>
      </c>
      <c r="L778">
        <f t="shared" si="89"/>
        <v>1.1620000000000004</v>
      </c>
    </row>
    <row r="779" spans="1:12" x14ac:dyDescent="0.25">
      <c r="A779">
        <v>193206.53</v>
      </c>
      <c r="B779">
        <v>25.986999999999998</v>
      </c>
      <c r="C779">
        <v>5.0570000000000004</v>
      </c>
      <c r="D779">
        <v>0.72899999999999998</v>
      </c>
      <c r="E779">
        <v>0.52300000000000002</v>
      </c>
      <c r="F779">
        <f t="shared" si="84"/>
        <v>5.0680000000000005</v>
      </c>
      <c r="G779" s="1">
        <f t="shared" si="85"/>
        <v>6.024</v>
      </c>
      <c r="H779" s="1">
        <f t="shared" si="86"/>
        <v>157.70000000001164</v>
      </c>
      <c r="I779" s="1">
        <f t="shared" si="87"/>
        <v>0.17999999998952945</v>
      </c>
      <c r="J779">
        <f t="shared" si="83"/>
        <v>4.7927859457378909E-2</v>
      </c>
      <c r="K779">
        <f t="shared" si="88"/>
        <v>4.61835731071219E-2</v>
      </c>
      <c r="L779">
        <f t="shared" si="89"/>
        <v>1.1719999999999997</v>
      </c>
    </row>
    <row r="780" spans="1:12" x14ac:dyDescent="0.25">
      <c r="A780">
        <v>193206.63</v>
      </c>
      <c r="B780">
        <v>28.24</v>
      </c>
      <c r="C780">
        <v>5.0570000000000004</v>
      </c>
      <c r="D780">
        <v>6.2E-2</v>
      </c>
      <c r="E780">
        <v>0.53200000000000003</v>
      </c>
      <c r="F780">
        <f t="shared" si="84"/>
        <v>5.0680000000000005</v>
      </c>
      <c r="G780" s="1">
        <f t="shared" si="85"/>
        <v>6.0149999999999997</v>
      </c>
      <c r="H780" s="1">
        <f t="shared" si="86"/>
        <v>157.80000000001746</v>
      </c>
      <c r="I780" s="1">
        <f t="shared" si="87"/>
        <v>0</v>
      </c>
      <c r="J780">
        <f t="shared" si="83"/>
        <v>5.9809047576765827E-2</v>
      </c>
      <c r="K780">
        <f t="shared" si="88"/>
        <v>4.6445216059660448E-2</v>
      </c>
      <c r="L780">
        <f t="shared" si="89"/>
        <v>1.1629999999999996</v>
      </c>
    </row>
    <row r="781" spans="1:12" x14ac:dyDescent="0.25">
      <c r="A781">
        <v>193206.73</v>
      </c>
      <c r="B781">
        <v>28.754000000000001</v>
      </c>
      <c r="C781">
        <v>5.0570000000000004</v>
      </c>
      <c r="D781">
        <v>6.2E-2</v>
      </c>
      <c r="E781">
        <v>0.56000000000000005</v>
      </c>
      <c r="F781">
        <f t="shared" si="84"/>
        <v>5.0680000000000005</v>
      </c>
      <c r="G781" s="1">
        <f t="shared" si="85"/>
        <v>5.9870000000000001</v>
      </c>
      <c r="H781" s="1">
        <f t="shared" si="86"/>
        <v>157.90000000002328</v>
      </c>
      <c r="I781" s="1">
        <f t="shared" si="87"/>
        <v>0</v>
      </c>
      <c r="J781">
        <f t="shared" si="83"/>
        <v>4.7687835457577842E-2</v>
      </c>
      <c r="K781">
        <f t="shared" si="88"/>
        <v>4.8449790787226256E-2</v>
      </c>
      <c r="L781">
        <f t="shared" si="89"/>
        <v>1.1349999999999996</v>
      </c>
    </row>
    <row r="782" spans="1:12" x14ac:dyDescent="0.25">
      <c r="A782">
        <v>193206.83</v>
      </c>
      <c r="B782">
        <v>28.626000000000001</v>
      </c>
      <c r="C782">
        <v>5.0570000000000004</v>
      </c>
      <c r="D782">
        <v>0.72899999999999998</v>
      </c>
      <c r="E782">
        <v>0.55100000000000005</v>
      </c>
      <c r="F782">
        <f t="shared" si="84"/>
        <v>5.0680000000000005</v>
      </c>
      <c r="G782" s="1">
        <f t="shared" si="85"/>
        <v>5.9959999999999996</v>
      </c>
      <c r="H782" s="1">
        <f t="shared" si="86"/>
        <v>158</v>
      </c>
      <c r="I782" s="1">
        <f t="shared" si="87"/>
        <v>0</v>
      </c>
      <c r="J782">
        <f t="shared" si="83"/>
        <v>3.568783545478401E-2</v>
      </c>
      <c r="K782">
        <f t="shared" si="88"/>
        <v>4.8335497487778996E-2</v>
      </c>
      <c r="L782">
        <f t="shared" si="89"/>
        <v>1.1439999999999997</v>
      </c>
    </row>
    <row r="783" spans="1:12" x14ac:dyDescent="0.25">
      <c r="A783">
        <v>193206.93</v>
      </c>
      <c r="B783">
        <v>28.24</v>
      </c>
      <c r="C783">
        <v>5.0570000000000004</v>
      </c>
      <c r="D783">
        <v>6.2E-2</v>
      </c>
      <c r="E783">
        <v>0.53200000000000003</v>
      </c>
      <c r="F783">
        <f t="shared" si="84"/>
        <v>5.0680000000000005</v>
      </c>
      <c r="G783" s="1">
        <f t="shared" si="85"/>
        <v>6.0149999999999997</v>
      </c>
      <c r="H783" s="1">
        <f t="shared" si="86"/>
        <v>158.10000000000582</v>
      </c>
      <c r="I783" s="1">
        <f t="shared" si="87"/>
        <v>0</v>
      </c>
      <c r="J783">
        <f t="shared" si="83"/>
        <v>4.7569023570747285E-2</v>
      </c>
      <c r="K783">
        <f t="shared" si="88"/>
        <v>4.6438348182829742E-2</v>
      </c>
      <c r="L783">
        <f t="shared" si="89"/>
        <v>1.1629999999999996</v>
      </c>
    </row>
    <row r="784" spans="1:12" x14ac:dyDescent="0.25">
      <c r="A784">
        <v>193207.03</v>
      </c>
      <c r="B784">
        <v>27.66</v>
      </c>
      <c r="C784">
        <v>5.0739999999999998</v>
      </c>
      <c r="D784">
        <v>6.2E-2</v>
      </c>
      <c r="E784">
        <v>0.53200000000000003</v>
      </c>
      <c r="F784">
        <f t="shared" si="84"/>
        <v>5.085</v>
      </c>
      <c r="G784" s="1">
        <f t="shared" si="85"/>
        <v>6.0149999999999997</v>
      </c>
      <c r="H784" s="1">
        <f t="shared" si="86"/>
        <v>158.20000000001164</v>
      </c>
      <c r="I784" s="1">
        <f t="shared" si="87"/>
        <v>0.16999999999009929</v>
      </c>
      <c r="J784">
        <f t="shared" ref="J784:J847" si="90">AVERAGE(I770:I784)</f>
        <v>4.6902356900626739E-2</v>
      </c>
      <c r="K784">
        <f t="shared" si="88"/>
        <v>4.6607949491017375E-2</v>
      </c>
      <c r="L784">
        <f t="shared" si="89"/>
        <v>1.1460000000000001</v>
      </c>
    </row>
    <row r="785" spans="1:12" x14ac:dyDescent="0.25">
      <c r="A785">
        <v>193207.13</v>
      </c>
      <c r="B785">
        <v>26.952000000000002</v>
      </c>
      <c r="C785">
        <v>5.0739999999999998</v>
      </c>
      <c r="D785">
        <v>6.2E-2</v>
      </c>
      <c r="E785">
        <v>0.55100000000000005</v>
      </c>
      <c r="F785">
        <f t="shared" si="84"/>
        <v>5.085</v>
      </c>
      <c r="G785" s="1">
        <f t="shared" si="85"/>
        <v>5.9959999999999996</v>
      </c>
      <c r="H785" s="1">
        <f t="shared" si="86"/>
        <v>158.30000000001746</v>
      </c>
      <c r="I785" s="1">
        <f t="shared" si="87"/>
        <v>0</v>
      </c>
      <c r="J785">
        <f t="shared" si="90"/>
        <v>3.5454545454726608E-2</v>
      </c>
      <c r="K785">
        <f t="shared" si="88"/>
        <v>4.6652110602458781E-2</v>
      </c>
      <c r="L785">
        <f t="shared" si="89"/>
        <v>1.1270000000000002</v>
      </c>
    </row>
    <row r="786" spans="1:12" x14ac:dyDescent="0.25">
      <c r="A786">
        <v>193207.23</v>
      </c>
      <c r="B786">
        <v>26.050999999999998</v>
      </c>
      <c r="C786">
        <v>5.0919999999999996</v>
      </c>
      <c r="D786">
        <v>6.2E-2</v>
      </c>
      <c r="E786">
        <v>0.55100000000000005</v>
      </c>
      <c r="F786">
        <f t="shared" si="84"/>
        <v>5.1029999999999998</v>
      </c>
      <c r="G786" s="1">
        <f t="shared" si="85"/>
        <v>5.9959999999999996</v>
      </c>
      <c r="H786" s="1">
        <f t="shared" si="86"/>
        <v>158.40000000002328</v>
      </c>
      <c r="I786" s="1">
        <f t="shared" si="87"/>
        <v>0.17999999998952057</v>
      </c>
      <c r="J786">
        <f t="shared" si="90"/>
        <v>4.7454545454027976E-2</v>
      </c>
      <c r="K786">
        <f t="shared" si="88"/>
        <v>4.4972475830298952E-2</v>
      </c>
      <c r="L786">
        <f t="shared" si="89"/>
        <v>1.1090000000000004</v>
      </c>
    </row>
    <row r="787" spans="1:12" x14ac:dyDescent="0.25">
      <c r="A787">
        <v>193207.33</v>
      </c>
      <c r="B787">
        <v>24.893000000000001</v>
      </c>
      <c r="C787">
        <v>5.0919999999999996</v>
      </c>
      <c r="D787">
        <v>6.2E-2</v>
      </c>
      <c r="E787">
        <v>0.55100000000000005</v>
      </c>
      <c r="F787">
        <f t="shared" si="84"/>
        <v>5.1029999999999998</v>
      </c>
      <c r="G787" s="1">
        <f t="shared" si="85"/>
        <v>5.9959999999999996</v>
      </c>
      <c r="H787" s="1">
        <f t="shared" si="86"/>
        <v>158.5</v>
      </c>
      <c r="I787" s="1">
        <f t="shared" si="87"/>
        <v>0</v>
      </c>
      <c r="J787">
        <f t="shared" si="90"/>
        <v>4.7454545454027976E-2</v>
      </c>
      <c r="K787">
        <f t="shared" si="88"/>
        <v>4.5344786273858302E-2</v>
      </c>
      <c r="L787">
        <f t="shared" si="89"/>
        <v>1.1090000000000004</v>
      </c>
    </row>
    <row r="788" spans="1:12" x14ac:dyDescent="0.25">
      <c r="A788">
        <v>193207.43</v>
      </c>
      <c r="B788">
        <v>23.477</v>
      </c>
      <c r="C788">
        <v>5.0919999999999996</v>
      </c>
      <c r="D788">
        <v>6.2E-2</v>
      </c>
      <c r="E788">
        <v>0.57899999999999996</v>
      </c>
      <c r="F788">
        <f t="shared" si="84"/>
        <v>5.1029999999999998</v>
      </c>
      <c r="G788" s="1">
        <f t="shared" si="85"/>
        <v>5.968</v>
      </c>
      <c r="H788" s="1">
        <f t="shared" si="86"/>
        <v>158.60000000000582</v>
      </c>
      <c r="I788" s="1">
        <f t="shared" si="87"/>
        <v>0</v>
      </c>
      <c r="J788">
        <f t="shared" si="90"/>
        <v>3.5333333331276619E-2</v>
      </c>
      <c r="K788">
        <f t="shared" si="88"/>
        <v>4.566125015088375E-2</v>
      </c>
      <c r="L788">
        <f t="shared" si="89"/>
        <v>1.0810000000000004</v>
      </c>
    </row>
    <row r="789" spans="1:12" x14ac:dyDescent="0.25">
      <c r="A789">
        <v>193207.53</v>
      </c>
      <c r="B789">
        <v>21.867000000000001</v>
      </c>
      <c r="C789">
        <v>5.1100000000000003</v>
      </c>
      <c r="D789">
        <v>6.2E-2</v>
      </c>
      <c r="E789">
        <v>0.56999999999999995</v>
      </c>
      <c r="F789">
        <f t="shared" si="84"/>
        <v>5.1210000000000004</v>
      </c>
      <c r="G789" s="1">
        <f t="shared" si="85"/>
        <v>5.9769999999999994</v>
      </c>
      <c r="H789" s="1">
        <f t="shared" si="86"/>
        <v>158.70000000001164</v>
      </c>
      <c r="I789" s="1">
        <f t="shared" si="87"/>
        <v>0.17999999998952945</v>
      </c>
      <c r="J789">
        <f t="shared" si="90"/>
        <v>3.5333333331276619E-2</v>
      </c>
      <c r="K789">
        <f t="shared" si="88"/>
        <v>4.4112062627942678E-2</v>
      </c>
      <c r="L789">
        <f t="shared" si="89"/>
        <v>1.0719999999999996</v>
      </c>
    </row>
    <row r="790" spans="1:12" x14ac:dyDescent="0.25">
      <c r="A790">
        <v>193207.63</v>
      </c>
      <c r="B790">
        <v>19.937000000000001</v>
      </c>
      <c r="C790">
        <v>5.1269999999999998</v>
      </c>
      <c r="D790">
        <v>0.72899999999999998</v>
      </c>
      <c r="E790">
        <v>0.56999999999999995</v>
      </c>
      <c r="F790">
        <f t="shared" si="84"/>
        <v>5.1379999999999999</v>
      </c>
      <c r="G790" s="1">
        <f t="shared" si="85"/>
        <v>5.9769999999999994</v>
      </c>
      <c r="H790" s="1">
        <f t="shared" si="86"/>
        <v>158.80000000001746</v>
      </c>
      <c r="I790" s="1">
        <f t="shared" si="87"/>
        <v>0.16999999999009929</v>
      </c>
      <c r="J790">
        <f t="shared" si="90"/>
        <v>4.6666666663949904E-2</v>
      </c>
      <c r="K790">
        <f t="shared" si="88"/>
        <v>4.279525323344277E-2</v>
      </c>
      <c r="L790">
        <f t="shared" si="89"/>
        <v>1.0550000000000002</v>
      </c>
    </row>
    <row r="791" spans="1:12" x14ac:dyDescent="0.25">
      <c r="A791">
        <v>193207.73</v>
      </c>
      <c r="B791">
        <v>17.876999999999999</v>
      </c>
      <c r="C791">
        <v>5.1269999999999998</v>
      </c>
      <c r="D791">
        <v>6.2E-2</v>
      </c>
      <c r="E791">
        <v>0.57899999999999996</v>
      </c>
      <c r="F791">
        <f t="shared" si="84"/>
        <v>5.1379999999999999</v>
      </c>
      <c r="G791" s="1">
        <f t="shared" si="85"/>
        <v>5.968</v>
      </c>
      <c r="H791" s="1">
        <f t="shared" si="86"/>
        <v>158.90000000002328</v>
      </c>
      <c r="I791" s="1">
        <f t="shared" si="87"/>
        <v>0</v>
      </c>
      <c r="J791">
        <f t="shared" si="90"/>
        <v>4.6666666663949904E-2</v>
      </c>
      <c r="K791">
        <f t="shared" si="88"/>
        <v>4.3375965248018837E-2</v>
      </c>
      <c r="L791">
        <f t="shared" si="89"/>
        <v>1.0460000000000003</v>
      </c>
    </row>
    <row r="792" spans="1:12" x14ac:dyDescent="0.25">
      <c r="A792">
        <v>193207.83</v>
      </c>
      <c r="B792">
        <v>15.56</v>
      </c>
      <c r="C792">
        <v>5.1269999999999998</v>
      </c>
      <c r="D792">
        <v>6.2E-2</v>
      </c>
      <c r="E792">
        <v>0.57899999999999996</v>
      </c>
      <c r="F792">
        <f t="shared" si="84"/>
        <v>5.1379999999999999</v>
      </c>
      <c r="G792" s="1">
        <f t="shared" si="85"/>
        <v>5.968</v>
      </c>
      <c r="H792" s="1">
        <f t="shared" si="86"/>
        <v>159</v>
      </c>
      <c r="I792" s="1">
        <f t="shared" si="87"/>
        <v>0</v>
      </c>
      <c r="J792">
        <f t="shared" si="90"/>
        <v>4.6666666663949904E-2</v>
      </c>
      <c r="K792">
        <f t="shared" si="88"/>
        <v>4.3869570460408493E-2</v>
      </c>
      <c r="L792">
        <f t="shared" si="89"/>
        <v>1.0460000000000003</v>
      </c>
    </row>
    <row r="793" spans="1:12" x14ac:dyDescent="0.25">
      <c r="A793">
        <v>193207.93</v>
      </c>
      <c r="B793">
        <v>13.436</v>
      </c>
      <c r="C793">
        <v>5.1449999999999996</v>
      </c>
      <c r="D793">
        <v>6.2E-2</v>
      </c>
      <c r="E793">
        <v>0.56000000000000005</v>
      </c>
      <c r="F793">
        <f t="shared" si="84"/>
        <v>5.1559999999999997</v>
      </c>
      <c r="G793" s="1">
        <f t="shared" si="85"/>
        <v>5.9870000000000001</v>
      </c>
      <c r="H793" s="1">
        <f t="shared" si="86"/>
        <v>159.10000000000582</v>
      </c>
      <c r="I793" s="1">
        <f t="shared" si="87"/>
        <v>0.17999999998952057</v>
      </c>
      <c r="J793">
        <f t="shared" si="90"/>
        <v>7.0666666662553237E-2</v>
      </c>
      <c r="K793">
        <f t="shared" si="88"/>
        <v>4.4289134890939705E-2</v>
      </c>
      <c r="L793">
        <f t="shared" si="89"/>
        <v>1.0470000000000004</v>
      </c>
    </row>
    <row r="794" spans="1:12" x14ac:dyDescent="0.25">
      <c r="A794">
        <v>193208.03</v>
      </c>
      <c r="B794">
        <v>11.762</v>
      </c>
      <c r="C794">
        <v>5.1619999999999999</v>
      </c>
      <c r="D794">
        <v>6.2E-2</v>
      </c>
      <c r="E794">
        <v>0.56999999999999995</v>
      </c>
      <c r="F794">
        <f t="shared" si="84"/>
        <v>5.173</v>
      </c>
      <c r="G794" s="1">
        <f t="shared" si="85"/>
        <v>5.9769999999999994</v>
      </c>
      <c r="H794" s="1">
        <f t="shared" si="86"/>
        <v>159.20000000001164</v>
      </c>
      <c r="I794" s="1">
        <f t="shared" si="87"/>
        <v>0.16999999999010817</v>
      </c>
      <c r="J794">
        <f t="shared" si="90"/>
        <v>6.9999999995925141E-2</v>
      </c>
      <c r="K794">
        <f t="shared" si="88"/>
        <v>4.8245764656681733E-2</v>
      </c>
      <c r="L794">
        <f t="shared" si="89"/>
        <v>1.02</v>
      </c>
    </row>
    <row r="795" spans="1:12" x14ac:dyDescent="0.25">
      <c r="A795">
        <v>193208.13</v>
      </c>
      <c r="B795">
        <v>10.539</v>
      </c>
      <c r="C795">
        <v>5.1619999999999999</v>
      </c>
      <c r="D795">
        <v>0.72899999999999998</v>
      </c>
      <c r="E795">
        <v>0.59799999999999998</v>
      </c>
      <c r="F795">
        <f t="shared" si="84"/>
        <v>5.173</v>
      </c>
      <c r="G795" s="1">
        <f t="shared" si="85"/>
        <v>5.9489999999999998</v>
      </c>
      <c r="H795" s="1">
        <f t="shared" si="86"/>
        <v>159.30000000001746</v>
      </c>
      <c r="I795" s="1">
        <f t="shared" si="87"/>
        <v>0</v>
      </c>
      <c r="J795">
        <f t="shared" si="90"/>
        <v>6.9999999995925141E-2</v>
      </c>
      <c r="K795">
        <f t="shared" si="88"/>
        <v>5.1508899957568244E-2</v>
      </c>
      <c r="L795">
        <f t="shared" si="89"/>
        <v>0.9920000000000001</v>
      </c>
    </row>
    <row r="796" spans="1:12" x14ac:dyDescent="0.25">
      <c r="A796">
        <v>193208.23</v>
      </c>
      <c r="B796">
        <v>9.8960000000000008</v>
      </c>
      <c r="C796">
        <v>5.1619999999999999</v>
      </c>
      <c r="D796">
        <v>6.2E-2</v>
      </c>
      <c r="E796">
        <v>0.56999999999999995</v>
      </c>
      <c r="F796">
        <f t="shared" si="84"/>
        <v>5.173</v>
      </c>
      <c r="G796" s="1">
        <f t="shared" si="85"/>
        <v>5.9769999999999994</v>
      </c>
      <c r="H796" s="1">
        <f t="shared" si="86"/>
        <v>159.40000000002328</v>
      </c>
      <c r="I796" s="1">
        <f t="shared" si="87"/>
        <v>0</v>
      </c>
      <c r="J796">
        <f t="shared" si="90"/>
        <v>6.9999999995925141E-2</v>
      </c>
      <c r="K796">
        <f t="shared" si="88"/>
        <v>5.4282564963321775E-2</v>
      </c>
      <c r="L796">
        <f t="shared" si="89"/>
        <v>1.02</v>
      </c>
    </row>
    <row r="797" spans="1:12" x14ac:dyDescent="0.25">
      <c r="A797">
        <v>193208.33</v>
      </c>
      <c r="B797">
        <v>9.5739999999999998</v>
      </c>
      <c r="C797">
        <v>5.1619999999999999</v>
      </c>
      <c r="D797">
        <v>6.2E-2</v>
      </c>
      <c r="E797">
        <v>0.56999999999999995</v>
      </c>
      <c r="F797">
        <f t="shared" si="84"/>
        <v>5.173</v>
      </c>
      <c r="G797" s="1">
        <f t="shared" si="85"/>
        <v>5.9769999999999994</v>
      </c>
      <c r="H797" s="1">
        <f t="shared" si="86"/>
        <v>159.5</v>
      </c>
      <c r="I797" s="1">
        <f t="shared" si="87"/>
        <v>0</v>
      </c>
      <c r="J797">
        <f t="shared" si="90"/>
        <v>6.9999999995925141E-2</v>
      </c>
      <c r="K797">
        <f t="shared" si="88"/>
        <v>5.664018021821228E-2</v>
      </c>
      <c r="L797">
        <f t="shared" si="89"/>
        <v>1.02</v>
      </c>
    </row>
    <row r="798" spans="1:12" x14ac:dyDescent="0.25">
      <c r="A798">
        <v>193208.43</v>
      </c>
      <c r="B798">
        <v>9.5739999999999998</v>
      </c>
      <c r="C798">
        <v>5.18</v>
      </c>
      <c r="D798">
        <v>6.2E-2</v>
      </c>
      <c r="E798">
        <v>0.59799999999999998</v>
      </c>
      <c r="F798">
        <f t="shared" si="84"/>
        <v>5.1909999999999998</v>
      </c>
      <c r="G798" s="1">
        <f t="shared" si="85"/>
        <v>5.9489999999999998</v>
      </c>
      <c r="H798" s="1">
        <f t="shared" si="86"/>
        <v>159.60000000000582</v>
      </c>
      <c r="I798" s="1">
        <f t="shared" si="87"/>
        <v>0.17999999998952057</v>
      </c>
      <c r="J798">
        <f t="shared" si="90"/>
        <v>8.1999999995226516E-2</v>
      </c>
      <c r="K798">
        <f t="shared" si="88"/>
        <v>5.8644153184869208E-2</v>
      </c>
      <c r="L798">
        <f t="shared" si="89"/>
        <v>0.97400000000000031</v>
      </c>
    </row>
    <row r="799" spans="1:12" x14ac:dyDescent="0.25">
      <c r="A799">
        <v>193208.53</v>
      </c>
      <c r="B799">
        <v>9.7669999999999995</v>
      </c>
      <c r="C799">
        <v>5.18</v>
      </c>
      <c r="D799">
        <v>0.72899999999999998</v>
      </c>
      <c r="E799">
        <v>0.59799999999999998</v>
      </c>
      <c r="F799">
        <f t="shared" si="84"/>
        <v>5.1909999999999998</v>
      </c>
      <c r="G799" s="1">
        <f t="shared" si="85"/>
        <v>5.9489999999999998</v>
      </c>
      <c r="H799" s="1">
        <f t="shared" si="86"/>
        <v>159.70000000001164</v>
      </c>
      <c r="I799" s="1">
        <f t="shared" si="87"/>
        <v>0</v>
      </c>
      <c r="J799">
        <f t="shared" si="90"/>
        <v>7.0666666662553251E-2</v>
      </c>
      <c r="K799">
        <f t="shared" si="88"/>
        <v>6.2147530206422802E-2</v>
      </c>
      <c r="L799">
        <f t="shared" si="89"/>
        <v>0.97400000000000031</v>
      </c>
    </row>
    <row r="800" spans="1:12" x14ac:dyDescent="0.25">
      <c r="A800">
        <v>193208.63</v>
      </c>
      <c r="B800">
        <v>10.023999999999999</v>
      </c>
      <c r="C800">
        <v>5.1980000000000004</v>
      </c>
      <c r="D800">
        <v>6.2E-2</v>
      </c>
      <c r="E800">
        <v>0.57899999999999996</v>
      </c>
      <c r="F800">
        <f t="shared" si="84"/>
        <v>5.2090000000000005</v>
      </c>
      <c r="G800" s="1">
        <f t="shared" si="85"/>
        <v>5.968</v>
      </c>
      <c r="H800" s="1">
        <f t="shared" si="86"/>
        <v>159.80000000001746</v>
      </c>
      <c r="I800" s="1">
        <f t="shared" si="87"/>
        <v>0.17999999998952945</v>
      </c>
      <c r="J800">
        <f t="shared" si="90"/>
        <v>8.2666666661855209E-2</v>
      </c>
      <c r="K800">
        <f t="shared" si="88"/>
        <v>6.3425400674842369E-2</v>
      </c>
      <c r="L800">
        <f t="shared" si="89"/>
        <v>0.97499999999999964</v>
      </c>
    </row>
    <row r="801" spans="1:12" x14ac:dyDescent="0.25">
      <c r="A801">
        <v>193208.73</v>
      </c>
      <c r="B801">
        <v>9.3160000000000007</v>
      </c>
      <c r="C801">
        <v>5.1619999999999999</v>
      </c>
      <c r="D801">
        <v>6.2E-2</v>
      </c>
      <c r="E801">
        <v>0.56999999999999995</v>
      </c>
      <c r="F801">
        <f t="shared" si="84"/>
        <v>5.173</v>
      </c>
      <c r="G801" s="1">
        <f t="shared" si="85"/>
        <v>5.9769999999999994</v>
      </c>
      <c r="H801" s="1">
        <f t="shared" si="86"/>
        <v>159.90000000002328</v>
      </c>
      <c r="I801" s="1">
        <f t="shared" si="87"/>
        <v>-0.35999999997905002</v>
      </c>
      <c r="J801">
        <f t="shared" si="90"/>
        <v>4.6666666663950494E-2</v>
      </c>
      <c r="K801">
        <f t="shared" si="88"/>
        <v>6.6311590572894291E-2</v>
      </c>
      <c r="L801">
        <f t="shared" si="89"/>
        <v>1.02</v>
      </c>
    </row>
    <row r="802" spans="1:12" x14ac:dyDescent="0.25">
      <c r="A802">
        <v>193208.83</v>
      </c>
      <c r="B802">
        <v>4.875</v>
      </c>
      <c r="C802">
        <v>5.18</v>
      </c>
      <c r="D802">
        <v>6.2E-2</v>
      </c>
      <c r="E802">
        <v>0.56999999999999995</v>
      </c>
      <c r="F802">
        <f t="shared" si="84"/>
        <v>5.1909999999999998</v>
      </c>
      <c r="G802" s="1">
        <f t="shared" si="85"/>
        <v>5.9769999999999994</v>
      </c>
      <c r="H802" s="1">
        <f t="shared" si="86"/>
        <v>160</v>
      </c>
      <c r="I802" s="1">
        <f t="shared" si="87"/>
        <v>0.18000000004190744</v>
      </c>
      <c r="J802">
        <f t="shared" si="90"/>
        <v>5.8666666666744326E-2</v>
      </c>
      <c r="K802">
        <f t="shared" si="88"/>
        <v>6.3364851986552714E-2</v>
      </c>
      <c r="L802">
        <f t="shared" si="89"/>
        <v>1.0020000000000002</v>
      </c>
    </row>
    <row r="803" spans="1:12" x14ac:dyDescent="0.25">
      <c r="A803">
        <v>193208.93</v>
      </c>
      <c r="B803">
        <v>1.9139999999999999</v>
      </c>
      <c r="C803">
        <v>5.18</v>
      </c>
      <c r="D803">
        <v>6.2E-2</v>
      </c>
      <c r="E803">
        <v>0.56999999999999995</v>
      </c>
      <c r="F803">
        <f t="shared" si="84"/>
        <v>5.1909999999999998</v>
      </c>
      <c r="G803" s="1">
        <f t="shared" si="85"/>
        <v>5.9769999999999994</v>
      </c>
      <c r="H803" s="1">
        <f t="shared" si="86"/>
        <v>160.10000000000582</v>
      </c>
      <c r="I803" s="1">
        <f t="shared" si="87"/>
        <v>0</v>
      </c>
      <c r="J803">
        <f t="shared" si="90"/>
        <v>5.8666666666744326E-2</v>
      </c>
      <c r="K803">
        <f t="shared" si="88"/>
        <v>6.2660124188581454E-2</v>
      </c>
      <c r="L803">
        <f t="shared" si="89"/>
        <v>1.0020000000000002</v>
      </c>
    </row>
    <row r="804" spans="1:12" x14ac:dyDescent="0.25">
      <c r="A804">
        <v>193209.03</v>
      </c>
      <c r="B804">
        <v>0.69199999999999995</v>
      </c>
      <c r="C804">
        <v>5.18</v>
      </c>
      <c r="D804">
        <v>6.2E-2</v>
      </c>
      <c r="E804">
        <v>0.56999999999999995</v>
      </c>
      <c r="F804">
        <f t="shared" si="84"/>
        <v>5.1909999999999998</v>
      </c>
      <c r="G804" s="1">
        <f t="shared" si="85"/>
        <v>5.9769999999999994</v>
      </c>
      <c r="H804" s="1">
        <f t="shared" si="86"/>
        <v>160.20000000001164</v>
      </c>
      <c r="I804" s="1">
        <f t="shared" si="87"/>
        <v>0</v>
      </c>
      <c r="J804">
        <f t="shared" si="90"/>
        <v>4.6666666667442361E-2</v>
      </c>
      <c r="K804">
        <f t="shared" si="88"/>
        <v>6.2061105560305876E-2</v>
      </c>
      <c r="L804">
        <f t="shared" si="89"/>
        <v>1.0020000000000002</v>
      </c>
    </row>
    <row r="805" spans="1:12" x14ac:dyDescent="0.25">
      <c r="A805">
        <v>193209.13</v>
      </c>
      <c r="B805">
        <v>0.17699999999999999</v>
      </c>
      <c r="C805">
        <v>5.1980000000000004</v>
      </c>
      <c r="D805">
        <v>6.2E-2</v>
      </c>
      <c r="E805">
        <v>0.56000000000000005</v>
      </c>
      <c r="F805">
        <f t="shared" si="84"/>
        <v>5.2090000000000005</v>
      </c>
      <c r="G805" s="1">
        <f t="shared" si="85"/>
        <v>5.9870000000000001</v>
      </c>
      <c r="H805" s="1">
        <f t="shared" si="86"/>
        <v>160.30000000001746</v>
      </c>
      <c r="I805" s="1">
        <f t="shared" si="87"/>
        <v>0.17999999998952945</v>
      </c>
      <c r="J805">
        <f t="shared" si="90"/>
        <v>4.733333333407104E-2</v>
      </c>
      <c r="K805">
        <f t="shared" si="88"/>
        <v>5.9751939726376352E-2</v>
      </c>
      <c r="L805">
        <f t="shared" si="89"/>
        <v>0.99399999999999955</v>
      </c>
    </row>
    <row r="806" spans="1:12" x14ac:dyDescent="0.25">
      <c r="A806">
        <v>193209.23</v>
      </c>
      <c r="B806">
        <v>4.8000000000000001E-2</v>
      </c>
      <c r="C806">
        <v>5.1980000000000004</v>
      </c>
      <c r="D806">
        <v>6.2E-2</v>
      </c>
      <c r="E806">
        <v>0.56000000000000005</v>
      </c>
      <c r="F806">
        <f t="shared" si="84"/>
        <v>5.2090000000000005</v>
      </c>
      <c r="G806" s="1">
        <f t="shared" si="85"/>
        <v>5.9870000000000001</v>
      </c>
      <c r="H806" s="1">
        <f t="shared" si="86"/>
        <v>160.40000000002328</v>
      </c>
      <c r="I806" s="1">
        <f t="shared" si="87"/>
        <v>0</v>
      </c>
      <c r="J806">
        <f t="shared" si="90"/>
        <v>4.733333333407104E-2</v>
      </c>
      <c r="K806">
        <f t="shared" si="88"/>
        <v>5.7889148767530554E-2</v>
      </c>
      <c r="L806">
        <f t="shared" si="89"/>
        <v>0.99399999999999955</v>
      </c>
    </row>
    <row r="807" spans="1:12" x14ac:dyDescent="0.25">
      <c r="A807">
        <v>193209.33</v>
      </c>
      <c r="B807">
        <v>-8.1000000000000003E-2</v>
      </c>
      <c r="C807">
        <v>5.1980000000000004</v>
      </c>
      <c r="D807">
        <v>6.2E-2</v>
      </c>
      <c r="E807">
        <v>0.54200000000000004</v>
      </c>
      <c r="F807">
        <f t="shared" si="84"/>
        <v>5.2090000000000005</v>
      </c>
      <c r="G807" s="1">
        <f t="shared" si="85"/>
        <v>6.0049999999999999</v>
      </c>
      <c r="H807" s="1">
        <f t="shared" si="86"/>
        <v>160.5</v>
      </c>
      <c r="I807" s="1">
        <f t="shared" si="87"/>
        <v>0</v>
      </c>
      <c r="J807">
        <f t="shared" si="90"/>
        <v>4.733333333407104E-2</v>
      </c>
      <c r="K807">
        <f t="shared" si="88"/>
        <v>5.6305776452511627E-2</v>
      </c>
      <c r="L807">
        <f t="shared" si="89"/>
        <v>1.0119999999999996</v>
      </c>
    </row>
    <row r="808" spans="1:12" x14ac:dyDescent="0.25">
      <c r="A808">
        <v>193209.43</v>
      </c>
      <c r="B808">
        <v>-8.1000000000000003E-2</v>
      </c>
      <c r="C808">
        <v>5.1980000000000004</v>
      </c>
      <c r="D808">
        <v>6.2E-2</v>
      </c>
      <c r="E808">
        <v>0.56000000000000005</v>
      </c>
      <c r="F808">
        <f t="shared" si="84"/>
        <v>5.2090000000000005</v>
      </c>
      <c r="G808" s="1">
        <f t="shared" si="85"/>
        <v>5.9870000000000001</v>
      </c>
      <c r="H808" s="1">
        <f t="shared" si="86"/>
        <v>160.60000000000582</v>
      </c>
      <c r="I808" s="1">
        <f t="shared" si="87"/>
        <v>0</v>
      </c>
      <c r="J808">
        <f t="shared" si="90"/>
        <v>3.5333333334769665E-2</v>
      </c>
      <c r="K808">
        <f t="shared" si="88"/>
        <v>5.4959909984745536E-2</v>
      </c>
      <c r="L808">
        <f t="shared" si="89"/>
        <v>0.99399999999999955</v>
      </c>
    </row>
    <row r="809" spans="1:12" x14ac:dyDescent="0.25">
      <c r="A809">
        <v>193209.53</v>
      </c>
      <c r="B809">
        <v>-8.1000000000000003E-2</v>
      </c>
      <c r="C809">
        <v>5.1980000000000004</v>
      </c>
      <c r="D809">
        <v>6.2E-2</v>
      </c>
      <c r="E809">
        <v>0.53200000000000003</v>
      </c>
      <c r="F809">
        <f t="shared" si="84"/>
        <v>5.2090000000000005</v>
      </c>
      <c r="G809" s="1">
        <f t="shared" si="85"/>
        <v>6.0149999999999997</v>
      </c>
      <c r="H809" s="1">
        <f t="shared" si="86"/>
        <v>160.70000000001164</v>
      </c>
      <c r="I809" s="1">
        <f t="shared" si="87"/>
        <v>0</v>
      </c>
      <c r="J809">
        <f t="shared" si="90"/>
        <v>2.4000000002095793E-2</v>
      </c>
      <c r="K809">
        <f t="shared" si="88"/>
        <v>5.2015923487249156E-2</v>
      </c>
      <c r="L809">
        <f t="shared" si="89"/>
        <v>1.0219999999999996</v>
      </c>
    </row>
    <row r="810" spans="1:12" x14ac:dyDescent="0.25">
      <c r="A810">
        <v>193209.63</v>
      </c>
      <c r="B810">
        <v>-8.1000000000000003E-2</v>
      </c>
      <c r="C810">
        <v>5.1980000000000004</v>
      </c>
      <c r="D810">
        <v>6.2E-2</v>
      </c>
      <c r="E810">
        <v>0.56000000000000005</v>
      </c>
      <c r="F810">
        <f t="shared" si="84"/>
        <v>5.2090000000000005</v>
      </c>
      <c r="G810" s="1">
        <f t="shared" si="85"/>
        <v>5.9870000000000001</v>
      </c>
      <c r="H810" s="1">
        <f t="shared" si="86"/>
        <v>160.80000000001746</v>
      </c>
      <c r="I810" s="1">
        <f t="shared" si="87"/>
        <v>0</v>
      </c>
      <c r="J810">
        <f t="shared" si="90"/>
        <v>2.4000000002095793E-2</v>
      </c>
      <c r="K810">
        <f t="shared" si="88"/>
        <v>4.781353496447615E-2</v>
      </c>
      <c r="L810">
        <f t="shared" si="89"/>
        <v>0.99399999999999955</v>
      </c>
    </row>
    <row r="811" spans="1:12" x14ac:dyDescent="0.25">
      <c r="A811">
        <v>193209.73</v>
      </c>
      <c r="B811">
        <v>-8.1000000000000003E-2</v>
      </c>
      <c r="C811">
        <v>5.18</v>
      </c>
      <c r="D811">
        <v>6.2E-2</v>
      </c>
      <c r="E811">
        <v>0.54200000000000004</v>
      </c>
      <c r="F811">
        <f t="shared" si="84"/>
        <v>5.1909999999999998</v>
      </c>
      <c r="G811" s="1">
        <f t="shared" si="85"/>
        <v>6.0049999999999999</v>
      </c>
      <c r="H811" s="1">
        <f t="shared" si="86"/>
        <v>160.90000000002328</v>
      </c>
      <c r="I811" s="1">
        <f t="shared" si="87"/>
        <v>-0.17999999998952945</v>
      </c>
      <c r="J811">
        <f t="shared" si="90"/>
        <v>1.200000000279383E-2</v>
      </c>
      <c r="K811">
        <f t="shared" si="88"/>
        <v>4.424150472011909E-2</v>
      </c>
      <c r="L811">
        <f t="shared" si="89"/>
        <v>1.0300000000000002</v>
      </c>
    </row>
    <row r="812" spans="1:12" x14ac:dyDescent="0.25">
      <c r="A812">
        <v>193209.83</v>
      </c>
      <c r="B812">
        <v>-8.1000000000000003E-2</v>
      </c>
      <c r="C812">
        <v>5.1980000000000004</v>
      </c>
      <c r="D812">
        <v>0.72899999999999998</v>
      </c>
      <c r="E812">
        <v>0.53200000000000003</v>
      </c>
      <c r="F812">
        <f t="shared" si="84"/>
        <v>5.2090000000000005</v>
      </c>
      <c r="G812" s="1">
        <f t="shared" si="85"/>
        <v>6.0149999999999997</v>
      </c>
      <c r="H812" s="1">
        <f t="shared" si="86"/>
        <v>161</v>
      </c>
      <c r="I812" s="1">
        <f t="shared" si="87"/>
        <v>0.18000000004191632</v>
      </c>
      <c r="J812">
        <f t="shared" si="90"/>
        <v>2.4000000005588253E-2</v>
      </c>
      <c r="K812">
        <f t="shared" si="88"/>
        <v>3.9405279012520306E-2</v>
      </c>
      <c r="L812">
        <f t="shared" si="89"/>
        <v>1.0219999999999996</v>
      </c>
    </row>
    <row r="813" spans="1:12" x14ac:dyDescent="0.25">
      <c r="A813">
        <v>193209.93</v>
      </c>
      <c r="B813">
        <v>-8.1000000000000003E-2</v>
      </c>
      <c r="C813">
        <v>5.1619999999999999</v>
      </c>
      <c r="D813">
        <v>0.72899999999999998</v>
      </c>
      <c r="E813">
        <v>0.54200000000000004</v>
      </c>
      <c r="F813">
        <f t="shared" si="84"/>
        <v>5.173</v>
      </c>
      <c r="G813" s="1">
        <f t="shared" si="85"/>
        <v>6.0049999999999999</v>
      </c>
      <c r="H813" s="1">
        <f t="shared" si="86"/>
        <v>161.10000000000582</v>
      </c>
      <c r="I813" s="1">
        <f t="shared" si="87"/>
        <v>-0.35999999997905002</v>
      </c>
      <c r="J813">
        <f t="shared" si="90"/>
        <v>-1.1999999992316455E-2</v>
      </c>
      <c r="K813">
        <f t="shared" si="88"/>
        <v>3.7094487161480498E-2</v>
      </c>
      <c r="L813">
        <f t="shared" si="89"/>
        <v>1.048</v>
      </c>
    </row>
    <row r="814" spans="1:12" x14ac:dyDescent="0.25">
      <c r="A814">
        <v>193210.03</v>
      </c>
      <c r="B814">
        <v>-8.1000000000000003E-2</v>
      </c>
      <c r="C814">
        <v>5.18</v>
      </c>
      <c r="D814">
        <v>6.2E-2</v>
      </c>
      <c r="E814">
        <v>0.54200000000000004</v>
      </c>
      <c r="F814">
        <f t="shared" si="84"/>
        <v>5.1909999999999998</v>
      </c>
      <c r="G814" s="1">
        <f t="shared" si="85"/>
        <v>6.0049999999999999</v>
      </c>
      <c r="H814" s="1">
        <f t="shared" si="86"/>
        <v>161.20000000001164</v>
      </c>
      <c r="I814" s="1">
        <f t="shared" si="87"/>
        <v>0.17999999998952057</v>
      </c>
      <c r="J814">
        <f t="shared" si="90"/>
        <v>6.9849163490213565E-12</v>
      </c>
      <c r="K814">
        <f t="shared" si="88"/>
        <v>2.9730314088410953E-2</v>
      </c>
      <c r="L814">
        <f t="shared" si="89"/>
        <v>1.0300000000000002</v>
      </c>
    </row>
    <row r="815" spans="1:12" x14ac:dyDescent="0.25">
      <c r="A815">
        <v>193210.13</v>
      </c>
      <c r="B815">
        <v>-8.1000000000000003E-2</v>
      </c>
      <c r="C815">
        <v>5.18</v>
      </c>
      <c r="D815">
        <v>6.2E-2</v>
      </c>
      <c r="E815">
        <v>0.54200000000000004</v>
      </c>
      <c r="F815">
        <f t="shared" si="84"/>
        <v>5.1909999999999998</v>
      </c>
      <c r="G815" s="1">
        <f t="shared" si="85"/>
        <v>6.0049999999999999</v>
      </c>
      <c r="H815" s="1">
        <f t="shared" si="86"/>
        <v>161.30000000001746</v>
      </c>
      <c r="I815" s="1">
        <f t="shared" si="87"/>
        <v>0</v>
      </c>
      <c r="J815">
        <f t="shared" si="90"/>
        <v>-1.1999999992317047E-2</v>
      </c>
      <c r="K815">
        <f t="shared" si="88"/>
        <v>2.5270766976197047E-2</v>
      </c>
      <c r="L815">
        <f t="shared" si="89"/>
        <v>1.0300000000000002</v>
      </c>
    </row>
    <row r="816" spans="1:12" x14ac:dyDescent="0.25">
      <c r="A816">
        <v>193210.23</v>
      </c>
      <c r="B816">
        <v>-8.1000000000000003E-2</v>
      </c>
      <c r="C816">
        <v>5.1619999999999999</v>
      </c>
      <c r="D816">
        <v>6.2E-2</v>
      </c>
      <c r="E816">
        <v>0.54200000000000004</v>
      </c>
      <c r="F816">
        <f t="shared" si="84"/>
        <v>5.173</v>
      </c>
      <c r="G816" s="1">
        <f t="shared" si="85"/>
        <v>6.0049999999999999</v>
      </c>
      <c r="H816" s="1">
        <f t="shared" si="86"/>
        <v>161.40000000002328</v>
      </c>
      <c r="I816" s="1">
        <f t="shared" si="87"/>
        <v>-0.17999999998952057</v>
      </c>
      <c r="J816">
        <f t="shared" si="90"/>
        <v>6.9849163490213565E-12</v>
      </c>
      <c r="K816">
        <f t="shared" si="88"/>
        <v>1.9680151930919931E-2</v>
      </c>
      <c r="L816">
        <f t="shared" si="89"/>
        <v>1.048</v>
      </c>
    </row>
    <row r="817" spans="1:12" x14ac:dyDescent="0.25">
      <c r="A817">
        <v>193210.33</v>
      </c>
      <c r="B817">
        <v>-8.1000000000000003E-2</v>
      </c>
      <c r="C817">
        <v>5.18</v>
      </c>
      <c r="D817">
        <v>0.72899999999999998</v>
      </c>
      <c r="E817">
        <v>0.54200000000000004</v>
      </c>
      <c r="F817">
        <f t="shared" ref="F817:F880" si="91">C817+0.011</f>
        <v>5.1909999999999998</v>
      </c>
      <c r="G817" s="1">
        <f t="shared" ref="G817:G880" si="92">6+0.547-E817</f>
        <v>6.0049999999999999</v>
      </c>
      <c r="H817" s="1">
        <f t="shared" ref="H817:H880" si="93">$H$2+(A817-$A$2)</f>
        <v>161.5</v>
      </c>
      <c r="I817" s="1">
        <f t="shared" ref="I817:I880" si="94">(C817-C816)/(A817-A816)</f>
        <v>0.18000000004190744</v>
      </c>
      <c r="J817">
        <f t="shared" si="90"/>
        <v>6.9849163490213565E-12</v>
      </c>
      <c r="K817">
        <f t="shared" ref="K817:K880" si="95">0.15*J816+0.85*K816</f>
        <v>1.6728129142329681E-2</v>
      </c>
      <c r="L817">
        <f t="shared" ref="L817:L880" si="96">(6-C817-0.011)+(0.774-0.011)-E817</f>
        <v>1.0300000000000002</v>
      </c>
    </row>
    <row r="818" spans="1:12" x14ac:dyDescent="0.25">
      <c r="A818">
        <v>193210.43</v>
      </c>
      <c r="B818">
        <v>-8.1000000000000003E-2</v>
      </c>
      <c r="C818">
        <v>5.18</v>
      </c>
      <c r="D818">
        <v>6.2E-2</v>
      </c>
      <c r="E818">
        <v>0.54200000000000004</v>
      </c>
      <c r="F818">
        <f t="shared" si="91"/>
        <v>5.1909999999999998</v>
      </c>
      <c r="G818" s="1">
        <f t="shared" si="92"/>
        <v>6.0049999999999999</v>
      </c>
      <c r="H818" s="1">
        <f t="shared" si="93"/>
        <v>161.60000000000582</v>
      </c>
      <c r="I818" s="1">
        <f t="shared" si="94"/>
        <v>0</v>
      </c>
      <c r="J818">
        <f t="shared" si="90"/>
        <v>6.9849163490213565E-12</v>
      </c>
      <c r="K818">
        <f t="shared" si="95"/>
        <v>1.4218909772027966E-2</v>
      </c>
      <c r="L818">
        <f t="shared" si="96"/>
        <v>1.0300000000000002</v>
      </c>
    </row>
    <row r="819" spans="1:12" x14ac:dyDescent="0.25">
      <c r="A819">
        <v>193210.53</v>
      </c>
      <c r="B819">
        <v>-8.1000000000000003E-2</v>
      </c>
      <c r="C819">
        <v>5.1980000000000004</v>
      </c>
      <c r="D819">
        <v>0.72899999999999998</v>
      </c>
      <c r="E819">
        <v>0.54200000000000004</v>
      </c>
      <c r="F819">
        <f t="shared" si="91"/>
        <v>5.2090000000000005</v>
      </c>
      <c r="G819" s="1">
        <f t="shared" si="92"/>
        <v>6.0049999999999999</v>
      </c>
      <c r="H819" s="1">
        <f t="shared" si="93"/>
        <v>161.70000000001164</v>
      </c>
      <c r="I819" s="1">
        <f t="shared" si="94"/>
        <v>0.17999999998952945</v>
      </c>
      <c r="J819">
        <f t="shared" si="90"/>
        <v>1.2000000006286879E-2</v>
      </c>
      <c r="K819">
        <f t="shared" si="95"/>
        <v>1.208607330727151E-2</v>
      </c>
      <c r="L819">
        <f t="shared" si="96"/>
        <v>1.0119999999999996</v>
      </c>
    </row>
    <row r="820" spans="1:12" x14ac:dyDescent="0.25">
      <c r="A820">
        <v>193210.63</v>
      </c>
      <c r="B820">
        <v>-8.1000000000000003E-2</v>
      </c>
      <c r="C820">
        <v>5.1980000000000004</v>
      </c>
      <c r="D820">
        <v>6.2E-2</v>
      </c>
      <c r="E820">
        <v>0.54200000000000004</v>
      </c>
      <c r="F820">
        <f t="shared" si="91"/>
        <v>5.2090000000000005</v>
      </c>
      <c r="G820" s="1">
        <f t="shared" si="92"/>
        <v>6.0049999999999999</v>
      </c>
      <c r="H820" s="1">
        <f t="shared" si="93"/>
        <v>161.80000000001746</v>
      </c>
      <c r="I820" s="1">
        <f t="shared" si="94"/>
        <v>0</v>
      </c>
      <c r="J820">
        <f t="shared" si="90"/>
        <v>6.9849163490213565E-12</v>
      </c>
      <c r="K820">
        <f t="shared" si="95"/>
        <v>1.2073162312123815E-2</v>
      </c>
      <c r="L820">
        <f t="shared" si="96"/>
        <v>1.0119999999999996</v>
      </c>
    </row>
    <row r="821" spans="1:12" x14ac:dyDescent="0.25">
      <c r="A821">
        <v>193210.73</v>
      </c>
      <c r="B821">
        <v>-8.1000000000000003E-2</v>
      </c>
      <c r="C821">
        <v>5.1980000000000004</v>
      </c>
      <c r="D821">
        <v>6.2E-2</v>
      </c>
      <c r="E821">
        <v>0.54200000000000004</v>
      </c>
      <c r="F821">
        <f t="shared" si="91"/>
        <v>5.2090000000000005</v>
      </c>
      <c r="G821" s="1">
        <f t="shared" si="92"/>
        <v>6.0049999999999999</v>
      </c>
      <c r="H821" s="1">
        <f t="shared" si="93"/>
        <v>161.90000000002328</v>
      </c>
      <c r="I821" s="1">
        <f t="shared" si="94"/>
        <v>0</v>
      </c>
      <c r="J821">
        <f t="shared" si="90"/>
        <v>6.9849163490213565E-12</v>
      </c>
      <c r="K821">
        <f t="shared" si="95"/>
        <v>1.0262187966352981E-2</v>
      </c>
      <c r="L821">
        <f t="shared" si="96"/>
        <v>1.0119999999999996</v>
      </c>
    </row>
    <row r="822" spans="1:12" x14ac:dyDescent="0.25">
      <c r="A822">
        <v>193210.83</v>
      </c>
      <c r="B822">
        <v>-0.14499999999999999</v>
      </c>
      <c r="C822">
        <v>5.18</v>
      </c>
      <c r="D822">
        <v>6.2E-2</v>
      </c>
      <c r="E822">
        <v>0.54200000000000004</v>
      </c>
      <c r="F822">
        <f t="shared" si="91"/>
        <v>5.1909999999999998</v>
      </c>
      <c r="G822" s="1">
        <f t="shared" si="92"/>
        <v>6.0049999999999999</v>
      </c>
      <c r="H822" s="1">
        <f t="shared" si="93"/>
        <v>162</v>
      </c>
      <c r="I822" s="1">
        <f t="shared" si="94"/>
        <v>-0.18000000004191632</v>
      </c>
      <c r="J822">
        <f t="shared" si="90"/>
        <v>-1.1999999995809505E-2</v>
      </c>
      <c r="K822">
        <f t="shared" si="95"/>
        <v>8.7228597724477719E-3</v>
      </c>
      <c r="L822">
        <f t="shared" si="96"/>
        <v>1.0300000000000002</v>
      </c>
    </row>
    <row r="823" spans="1:12" x14ac:dyDescent="0.25">
      <c r="A823">
        <v>193210.93</v>
      </c>
      <c r="B823">
        <v>-8.1000000000000003E-2</v>
      </c>
      <c r="C823">
        <v>5.18</v>
      </c>
      <c r="D823">
        <v>6.2E-2</v>
      </c>
      <c r="E823">
        <v>0.54200000000000004</v>
      </c>
      <c r="F823">
        <f t="shared" si="91"/>
        <v>5.1909999999999998</v>
      </c>
      <c r="G823" s="1">
        <f t="shared" si="92"/>
        <v>6.0049999999999999</v>
      </c>
      <c r="H823" s="1">
        <f t="shared" si="93"/>
        <v>162.10000000000582</v>
      </c>
      <c r="I823" s="1">
        <f t="shared" si="94"/>
        <v>0</v>
      </c>
      <c r="J823">
        <f t="shared" si="90"/>
        <v>-1.1999999995809505E-2</v>
      </c>
      <c r="K823">
        <f t="shared" si="95"/>
        <v>5.6144308072091798E-3</v>
      </c>
      <c r="L823">
        <f t="shared" si="96"/>
        <v>1.0300000000000002</v>
      </c>
    </row>
    <row r="824" spans="1:12" x14ac:dyDescent="0.25">
      <c r="A824">
        <v>193211.03</v>
      </c>
      <c r="B824">
        <v>-8.1000000000000003E-2</v>
      </c>
      <c r="C824">
        <v>5.1980000000000004</v>
      </c>
      <c r="D824">
        <v>6.2E-2</v>
      </c>
      <c r="E824">
        <v>0.54200000000000004</v>
      </c>
      <c r="F824">
        <f t="shared" si="91"/>
        <v>5.2090000000000005</v>
      </c>
      <c r="G824" s="1">
        <f t="shared" si="92"/>
        <v>6.0049999999999999</v>
      </c>
      <c r="H824" s="1">
        <f t="shared" si="93"/>
        <v>162.20000000001164</v>
      </c>
      <c r="I824" s="1">
        <f t="shared" si="94"/>
        <v>0.17999999998952945</v>
      </c>
      <c r="J824">
        <f t="shared" si="90"/>
        <v>3.4924581745106782E-12</v>
      </c>
      <c r="K824">
        <f t="shared" si="95"/>
        <v>2.9722661867563772E-3</v>
      </c>
      <c r="L824">
        <f t="shared" si="96"/>
        <v>1.0119999999999996</v>
      </c>
    </row>
    <row r="825" spans="1:12" x14ac:dyDescent="0.25">
      <c r="A825">
        <v>193211.13</v>
      </c>
      <c r="B825">
        <v>-0.14499999999999999</v>
      </c>
      <c r="C825">
        <v>5.1980000000000004</v>
      </c>
      <c r="D825">
        <v>6.2E-2</v>
      </c>
      <c r="E825">
        <v>0.54200000000000004</v>
      </c>
      <c r="F825">
        <f t="shared" si="91"/>
        <v>5.2090000000000005</v>
      </c>
      <c r="G825" s="1">
        <f t="shared" si="92"/>
        <v>6.0049999999999999</v>
      </c>
      <c r="H825" s="1">
        <f t="shared" si="93"/>
        <v>162.30000000001746</v>
      </c>
      <c r="I825" s="1">
        <f t="shared" si="94"/>
        <v>0</v>
      </c>
      <c r="J825">
        <f t="shared" si="90"/>
        <v>3.4924581745106782E-12</v>
      </c>
      <c r="K825">
        <f t="shared" si="95"/>
        <v>2.526426259266789E-3</v>
      </c>
      <c r="L825">
        <f t="shared" si="96"/>
        <v>1.0119999999999996</v>
      </c>
    </row>
    <row r="826" spans="1:12" x14ac:dyDescent="0.25">
      <c r="A826">
        <v>193211.23</v>
      </c>
      <c r="B826">
        <v>-8.1000000000000003E-2</v>
      </c>
      <c r="C826">
        <v>5.1980000000000004</v>
      </c>
      <c r="D826">
        <v>6.2E-2</v>
      </c>
      <c r="E826">
        <v>0.54200000000000004</v>
      </c>
      <c r="F826">
        <f t="shared" si="91"/>
        <v>5.2090000000000005</v>
      </c>
      <c r="G826" s="1">
        <f t="shared" si="92"/>
        <v>6.0049999999999999</v>
      </c>
      <c r="H826" s="1">
        <f t="shared" si="93"/>
        <v>162.40000000002328</v>
      </c>
      <c r="I826" s="1">
        <f t="shared" si="94"/>
        <v>0</v>
      </c>
      <c r="J826">
        <f t="shared" si="90"/>
        <v>1.2000000002794421E-2</v>
      </c>
      <c r="K826">
        <f t="shared" si="95"/>
        <v>2.1474623209006395E-3</v>
      </c>
      <c r="L826">
        <f t="shared" si="96"/>
        <v>1.0119999999999996</v>
      </c>
    </row>
    <row r="827" spans="1:12" x14ac:dyDescent="0.25">
      <c r="A827">
        <v>193211.33</v>
      </c>
      <c r="B827">
        <v>-8.1000000000000003E-2</v>
      </c>
      <c r="C827">
        <v>5.1980000000000004</v>
      </c>
      <c r="D827">
        <v>6.2E-2</v>
      </c>
      <c r="E827">
        <v>0.54200000000000004</v>
      </c>
      <c r="F827">
        <f t="shared" si="91"/>
        <v>5.2090000000000005</v>
      </c>
      <c r="G827" s="1">
        <f t="shared" si="92"/>
        <v>6.0049999999999999</v>
      </c>
      <c r="H827" s="1">
        <f t="shared" si="93"/>
        <v>162.5</v>
      </c>
      <c r="I827" s="1">
        <f t="shared" si="94"/>
        <v>0</v>
      </c>
      <c r="J827">
        <f t="shared" si="90"/>
        <v>0</v>
      </c>
      <c r="K827">
        <f t="shared" si="95"/>
        <v>3.6253429731847066E-3</v>
      </c>
      <c r="L827">
        <f t="shared" si="96"/>
        <v>1.0119999999999996</v>
      </c>
    </row>
    <row r="828" spans="1:12" x14ac:dyDescent="0.25">
      <c r="A828">
        <v>193211.43</v>
      </c>
      <c r="B828">
        <v>-8.1000000000000003E-2</v>
      </c>
      <c r="C828">
        <v>5.1980000000000004</v>
      </c>
      <c r="D828">
        <v>6.2E-2</v>
      </c>
      <c r="E828">
        <v>0.54200000000000004</v>
      </c>
      <c r="F828">
        <f t="shared" si="91"/>
        <v>5.2090000000000005</v>
      </c>
      <c r="G828" s="1">
        <f t="shared" si="92"/>
        <v>6.0049999999999999</v>
      </c>
      <c r="H828" s="1">
        <f t="shared" si="93"/>
        <v>162.60000000000582</v>
      </c>
      <c r="I828" s="1">
        <f t="shared" si="94"/>
        <v>0</v>
      </c>
      <c r="J828">
        <f t="shared" si="90"/>
        <v>2.3999999998603336E-2</v>
      </c>
      <c r="K828">
        <f t="shared" si="95"/>
        <v>3.0815415272070004E-3</v>
      </c>
      <c r="L828">
        <f t="shared" si="96"/>
        <v>1.0119999999999996</v>
      </c>
    </row>
    <row r="829" spans="1:12" x14ac:dyDescent="0.25">
      <c r="A829">
        <v>193211.53</v>
      </c>
      <c r="B829">
        <v>-8.1000000000000003E-2</v>
      </c>
      <c r="C829">
        <v>5.18</v>
      </c>
      <c r="D829">
        <v>6.2E-2</v>
      </c>
      <c r="E829">
        <v>0.54200000000000004</v>
      </c>
      <c r="F829">
        <f t="shared" si="91"/>
        <v>5.1909999999999998</v>
      </c>
      <c r="G829" s="1">
        <f t="shared" si="92"/>
        <v>6.0049999999999999</v>
      </c>
      <c r="H829" s="1">
        <f t="shared" si="93"/>
        <v>162.70000000001164</v>
      </c>
      <c r="I829" s="1">
        <f t="shared" si="94"/>
        <v>-0.17999999998952945</v>
      </c>
      <c r="J829">
        <f t="shared" si="90"/>
        <v>0</v>
      </c>
      <c r="K829">
        <f t="shared" si="95"/>
        <v>6.2193102979164507E-3</v>
      </c>
      <c r="L829">
        <f t="shared" si="96"/>
        <v>1.0300000000000002</v>
      </c>
    </row>
    <row r="830" spans="1:12" x14ac:dyDescent="0.25">
      <c r="A830">
        <v>193211.63</v>
      </c>
      <c r="B830">
        <v>-8.1000000000000003E-2</v>
      </c>
      <c r="C830">
        <v>5.1980000000000004</v>
      </c>
      <c r="D830">
        <v>6.2E-2</v>
      </c>
      <c r="E830">
        <v>0.54200000000000004</v>
      </c>
      <c r="F830">
        <f t="shared" si="91"/>
        <v>5.2090000000000005</v>
      </c>
      <c r="G830" s="1">
        <f t="shared" si="92"/>
        <v>6.0049999999999999</v>
      </c>
      <c r="H830" s="1">
        <f t="shared" si="93"/>
        <v>162.80000000001746</v>
      </c>
      <c r="I830" s="1">
        <f t="shared" si="94"/>
        <v>0.17999999998952945</v>
      </c>
      <c r="J830">
        <f t="shared" si="90"/>
        <v>1.1999999999301963E-2</v>
      </c>
      <c r="K830">
        <f t="shared" si="95"/>
        <v>5.2864137532289829E-3</v>
      </c>
      <c r="L830">
        <f t="shared" si="96"/>
        <v>1.0119999999999996</v>
      </c>
    </row>
    <row r="831" spans="1:12" x14ac:dyDescent="0.25">
      <c r="A831">
        <v>193211.73</v>
      </c>
      <c r="B831">
        <v>-8.1000000000000003E-2</v>
      </c>
      <c r="C831">
        <v>5.1980000000000004</v>
      </c>
      <c r="D831">
        <v>6.2E-2</v>
      </c>
      <c r="E831">
        <v>0.54200000000000004</v>
      </c>
      <c r="F831">
        <f t="shared" si="91"/>
        <v>5.2090000000000005</v>
      </c>
      <c r="G831" s="1">
        <f t="shared" si="92"/>
        <v>6.0049999999999999</v>
      </c>
      <c r="H831" s="1">
        <f t="shared" si="93"/>
        <v>162.90000000002328</v>
      </c>
      <c r="I831" s="1">
        <f t="shared" si="94"/>
        <v>0</v>
      </c>
      <c r="J831">
        <f t="shared" si="90"/>
        <v>2.3999999998603336E-2</v>
      </c>
      <c r="K831">
        <f t="shared" si="95"/>
        <v>6.2934516901399298E-3</v>
      </c>
      <c r="L831">
        <f t="shared" si="96"/>
        <v>1.0119999999999996</v>
      </c>
    </row>
    <row r="832" spans="1:12" x14ac:dyDescent="0.25">
      <c r="A832">
        <v>193211.83</v>
      </c>
      <c r="B832">
        <v>-8.1000000000000003E-2</v>
      </c>
      <c r="C832">
        <v>5.1980000000000004</v>
      </c>
      <c r="D832">
        <v>6.2E-2</v>
      </c>
      <c r="E832">
        <v>0.54200000000000004</v>
      </c>
      <c r="F832">
        <f t="shared" si="91"/>
        <v>5.2090000000000005</v>
      </c>
      <c r="G832" s="1">
        <f t="shared" si="92"/>
        <v>6.0049999999999999</v>
      </c>
      <c r="H832" s="1">
        <f t="shared" si="93"/>
        <v>163</v>
      </c>
      <c r="I832" s="1">
        <f t="shared" si="94"/>
        <v>0</v>
      </c>
      <c r="J832">
        <f t="shared" si="90"/>
        <v>1.1999999995809505E-2</v>
      </c>
      <c r="K832">
        <f t="shared" si="95"/>
        <v>8.949433936409441E-3</v>
      </c>
      <c r="L832">
        <f t="shared" si="96"/>
        <v>1.0119999999999996</v>
      </c>
    </row>
    <row r="833" spans="1:12" x14ac:dyDescent="0.25">
      <c r="A833">
        <v>193211.93</v>
      </c>
      <c r="B833">
        <v>-8.1000000000000003E-2</v>
      </c>
      <c r="C833">
        <v>5.1980000000000004</v>
      </c>
      <c r="D833">
        <v>0.72899999999999998</v>
      </c>
      <c r="E833">
        <v>0.54200000000000004</v>
      </c>
      <c r="F833">
        <f t="shared" si="91"/>
        <v>5.2090000000000005</v>
      </c>
      <c r="G833" s="1">
        <f t="shared" si="92"/>
        <v>6.0049999999999999</v>
      </c>
      <c r="H833" s="1">
        <f t="shared" si="93"/>
        <v>163.10000000000582</v>
      </c>
      <c r="I833" s="1">
        <f t="shared" si="94"/>
        <v>0</v>
      </c>
      <c r="J833">
        <f t="shared" si="90"/>
        <v>1.1999999995809505E-2</v>
      </c>
      <c r="K833">
        <f t="shared" si="95"/>
        <v>9.4070188453194495E-3</v>
      </c>
      <c r="L833">
        <f t="shared" si="96"/>
        <v>1.0119999999999996</v>
      </c>
    </row>
    <row r="834" spans="1:12" x14ac:dyDescent="0.25">
      <c r="A834">
        <v>193212.03</v>
      </c>
      <c r="B834">
        <v>-8.1000000000000003E-2</v>
      </c>
      <c r="C834">
        <v>5.1980000000000004</v>
      </c>
      <c r="D834">
        <v>6.2E-2</v>
      </c>
      <c r="E834">
        <v>0.54200000000000004</v>
      </c>
      <c r="F834">
        <f t="shared" si="91"/>
        <v>5.2090000000000005</v>
      </c>
      <c r="G834" s="1">
        <f t="shared" si="92"/>
        <v>6.0049999999999999</v>
      </c>
      <c r="H834" s="1">
        <f t="shared" si="93"/>
        <v>163.20000000001164</v>
      </c>
      <c r="I834" s="1">
        <f t="shared" si="94"/>
        <v>0</v>
      </c>
      <c r="J834">
        <f t="shared" si="90"/>
        <v>-3.4924581745106782E-12</v>
      </c>
      <c r="K834">
        <f t="shared" si="95"/>
        <v>9.7959660178929577E-3</v>
      </c>
      <c r="L834">
        <f t="shared" si="96"/>
        <v>1.0119999999999996</v>
      </c>
    </row>
    <row r="835" spans="1:12" x14ac:dyDescent="0.25">
      <c r="A835">
        <v>193212.13</v>
      </c>
      <c r="B835">
        <v>-8.1000000000000003E-2</v>
      </c>
      <c r="C835">
        <v>5.1980000000000004</v>
      </c>
      <c r="D835">
        <v>6.2E-2</v>
      </c>
      <c r="E835">
        <v>0.54200000000000004</v>
      </c>
      <c r="F835">
        <f t="shared" si="91"/>
        <v>5.2090000000000005</v>
      </c>
      <c r="G835" s="1">
        <f t="shared" si="92"/>
        <v>6.0049999999999999</v>
      </c>
      <c r="H835" s="1">
        <f t="shared" si="93"/>
        <v>163.30000000001746</v>
      </c>
      <c r="I835" s="1">
        <f t="shared" si="94"/>
        <v>0</v>
      </c>
      <c r="J835">
        <f t="shared" si="90"/>
        <v>-3.4924581745106782E-12</v>
      </c>
      <c r="K835">
        <f t="shared" si="95"/>
        <v>8.3265711146851447E-3</v>
      </c>
      <c r="L835">
        <f t="shared" si="96"/>
        <v>1.0119999999999996</v>
      </c>
    </row>
    <row r="836" spans="1:12" x14ac:dyDescent="0.25">
      <c r="A836">
        <v>193212.23</v>
      </c>
      <c r="B836">
        <v>-8.1000000000000003E-2</v>
      </c>
      <c r="C836">
        <v>5.1980000000000004</v>
      </c>
      <c r="D836">
        <v>6.2E-2</v>
      </c>
      <c r="E836">
        <v>0.54200000000000004</v>
      </c>
      <c r="F836">
        <f t="shared" si="91"/>
        <v>5.2090000000000005</v>
      </c>
      <c r="G836" s="1">
        <f t="shared" si="92"/>
        <v>6.0049999999999999</v>
      </c>
      <c r="H836" s="1">
        <f t="shared" si="93"/>
        <v>163.40000000002328</v>
      </c>
      <c r="I836" s="1">
        <f t="shared" si="94"/>
        <v>0</v>
      </c>
      <c r="J836">
        <f t="shared" si="90"/>
        <v>-3.4924581745106782E-12</v>
      </c>
      <c r="K836">
        <f t="shared" si="95"/>
        <v>7.077585446958504E-3</v>
      </c>
      <c r="L836">
        <f t="shared" si="96"/>
        <v>1.0119999999999996</v>
      </c>
    </row>
    <row r="837" spans="1:12" x14ac:dyDescent="0.25">
      <c r="A837">
        <v>193212.33</v>
      </c>
      <c r="B837">
        <v>-8.1000000000000003E-2</v>
      </c>
      <c r="C837">
        <v>5.1980000000000004</v>
      </c>
      <c r="D837">
        <v>6.2E-2</v>
      </c>
      <c r="E837">
        <v>0.54200000000000004</v>
      </c>
      <c r="F837">
        <f t="shared" si="91"/>
        <v>5.2090000000000005</v>
      </c>
      <c r="G837" s="1">
        <f t="shared" si="92"/>
        <v>6.0049999999999999</v>
      </c>
      <c r="H837" s="1">
        <f t="shared" si="93"/>
        <v>163.5</v>
      </c>
      <c r="I837" s="1">
        <f t="shared" si="94"/>
        <v>0</v>
      </c>
      <c r="J837">
        <f t="shared" si="90"/>
        <v>1.1999999999301963E-2</v>
      </c>
      <c r="K837">
        <f t="shared" si="95"/>
        <v>6.0159476293908595E-3</v>
      </c>
      <c r="L837">
        <f t="shared" si="96"/>
        <v>1.0119999999999996</v>
      </c>
    </row>
    <row r="838" spans="1:12" x14ac:dyDescent="0.25">
      <c r="A838">
        <v>193212.43</v>
      </c>
      <c r="B838">
        <v>-8.1000000000000003E-2</v>
      </c>
      <c r="C838">
        <v>5.1980000000000004</v>
      </c>
      <c r="D838">
        <v>0.72899999999999998</v>
      </c>
      <c r="E838">
        <v>0.54200000000000004</v>
      </c>
      <c r="F838">
        <f t="shared" si="91"/>
        <v>5.2090000000000005</v>
      </c>
      <c r="G838" s="1">
        <f t="shared" si="92"/>
        <v>6.0049999999999999</v>
      </c>
      <c r="H838" s="1">
        <f t="shared" si="93"/>
        <v>163.60000000000582</v>
      </c>
      <c r="I838" s="1">
        <f t="shared" si="94"/>
        <v>0</v>
      </c>
      <c r="J838">
        <f t="shared" si="90"/>
        <v>1.1999999999301963E-2</v>
      </c>
      <c r="K838">
        <f t="shared" si="95"/>
        <v>6.9135554848775245E-3</v>
      </c>
      <c r="L838">
        <f t="shared" si="96"/>
        <v>1.0119999999999996</v>
      </c>
    </row>
    <row r="839" spans="1:12" x14ac:dyDescent="0.25">
      <c r="A839">
        <v>193212.53</v>
      </c>
      <c r="B839">
        <v>-8.1000000000000003E-2</v>
      </c>
      <c r="C839">
        <v>5.1980000000000004</v>
      </c>
      <c r="D839">
        <v>6.2E-2</v>
      </c>
      <c r="E839">
        <v>0.54200000000000004</v>
      </c>
      <c r="F839">
        <f t="shared" si="91"/>
        <v>5.2090000000000005</v>
      </c>
      <c r="G839" s="1">
        <f t="shared" si="92"/>
        <v>6.0049999999999999</v>
      </c>
      <c r="H839" s="1">
        <f t="shared" si="93"/>
        <v>163.70000000001164</v>
      </c>
      <c r="I839" s="1">
        <f t="shared" si="94"/>
        <v>0</v>
      </c>
      <c r="J839">
        <f t="shared" si="90"/>
        <v>0</v>
      </c>
      <c r="K839">
        <f t="shared" si="95"/>
        <v>7.6765221620411902E-3</v>
      </c>
      <c r="L839">
        <f t="shared" si="96"/>
        <v>1.0119999999999996</v>
      </c>
    </row>
    <row r="840" spans="1:12" x14ac:dyDescent="0.25">
      <c r="A840">
        <v>193212.63</v>
      </c>
      <c r="B840">
        <v>-0.14499999999999999</v>
      </c>
      <c r="C840">
        <v>5.1980000000000004</v>
      </c>
      <c r="D840">
        <v>6.2E-2</v>
      </c>
      <c r="E840">
        <v>0.54200000000000004</v>
      </c>
      <c r="F840">
        <f t="shared" si="91"/>
        <v>5.2090000000000005</v>
      </c>
      <c r="G840" s="1">
        <f t="shared" si="92"/>
        <v>6.0049999999999999</v>
      </c>
      <c r="H840" s="1">
        <f t="shared" si="93"/>
        <v>163.80000000001746</v>
      </c>
      <c r="I840" s="1">
        <f t="shared" si="94"/>
        <v>0</v>
      </c>
      <c r="J840">
        <f t="shared" si="90"/>
        <v>0</v>
      </c>
      <c r="K840">
        <f t="shared" si="95"/>
        <v>6.5250438377350119E-3</v>
      </c>
      <c r="L840">
        <f t="shared" si="96"/>
        <v>1.0119999999999996</v>
      </c>
    </row>
    <row r="841" spans="1:12" x14ac:dyDescent="0.25">
      <c r="A841">
        <v>193212.73</v>
      </c>
      <c r="B841">
        <v>-8.1000000000000003E-2</v>
      </c>
      <c r="C841">
        <v>5.1980000000000004</v>
      </c>
      <c r="D841">
        <v>6.2E-2</v>
      </c>
      <c r="E841">
        <v>0.54200000000000004</v>
      </c>
      <c r="F841">
        <f t="shared" si="91"/>
        <v>5.2090000000000005</v>
      </c>
      <c r="G841" s="1">
        <f t="shared" si="92"/>
        <v>6.0049999999999999</v>
      </c>
      <c r="H841" s="1">
        <f t="shared" si="93"/>
        <v>163.90000000002328</v>
      </c>
      <c r="I841" s="1">
        <f t="shared" si="94"/>
        <v>0</v>
      </c>
      <c r="J841">
        <f t="shared" si="90"/>
        <v>0</v>
      </c>
      <c r="K841">
        <f t="shared" si="95"/>
        <v>5.5462872620747599E-3</v>
      </c>
      <c r="L841">
        <f t="shared" si="96"/>
        <v>1.0119999999999996</v>
      </c>
    </row>
    <row r="842" spans="1:12" x14ac:dyDescent="0.25">
      <c r="A842">
        <v>193212.83</v>
      </c>
      <c r="B842">
        <v>-8.1000000000000003E-2</v>
      </c>
      <c r="C842">
        <v>5.1980000000000004</v>
      </c>
      <c r="D842">
        <v>6.2E-2</v>
      </c>
      <c r="E842">
        <v>0.54200000000000004</v>
      </c>
      <c r="F842">
        <f t="shared" si="91"/>
        <v>5.2090000000000005</v>
      </c>
      <c r="G842" s="1">
        <f t="shared" si="92"/>
        <v>6.0049999999999999</v>
      </c>
      <c r="H842" s="1">
        <f t="shared" si="93"/>
        <v>164</v>
      </c>
      <c r="I842" s="1">
        <f t="shared" si="94"/>
        <v>0</v>
      </c>
      <c r="J842">
        <f t="shared" si="90"/>
        <v>0</v>
      </c>
      <c r="K842">
        <f t="shared" si="95"/>
        <v>4.7143441727635462E-3</v>
      </c>
      <c r="L842">
        <f t="shared" si="96"/>
        <v>1.0119999999999996</v>
      </c>
    </row>
    <row r="843" spans="1:12" x14ac:dyDescent="0.25">
      <c r="A843">
        <v>193212.93</v>
      </c>
      <c r="B843">
        <v>-8.1000000000000003E-2</v>
      </c>
      <c r="C843">
        <v>5.1980000000000004</v>
      </c>
      <c r="D843">
        <v>6.2E-2</v>
      </c>
      <c r="E843">
        <v>0.54200000000000004</v>
      </c>
      <c r="F843">
        <f t="shared" si="91"/>
        <v>5.2090000000000005</v>
      </c>
      <c r="G843" s="1">
        <f t="shared" si="92"/>
        <v>6.0049999999999999</v>
      </c>
      <c r="H843" s="1">
        <f t="shared" si="93"/>
        <v>164.10000000000582</v>
      </c>
      <c r="I843" s="1">
        <f t="shared" si="94"/>
        <v>0</v>
      </c>
      <c r="J843">
        <f t="shared" si="90"/>
        <v>0</v>
      </c>
      <c r="K843">
        <f t="shared" si="95"/>
        <v>4.0071925468490146E-3</v>
      </c>
      <c r="L843">
        <f t="shared" si="96"/>
        <v>1.0119999999999996</v>
      </c>
    </row>
    <row r="844" spans="1:12" x14ac:dyDescent="0.25">
      <c r="A844">
        <v>193213.03</v>
      </c>
      <c r="B844">
        <v>-8.1000000000000003E-2</v>
      </c>
      <c r="C844">
        <v>5.1980000000000004</v>
      </c>
      <c r="D844">
        <v>0.72899999999999998</v>
      </c>
      <c r="E844">
        <v>0.54200000000000004</v>
      </c>
      <c r="F844">
        <f t="shared" si="91"/>
        <v>5.2090000000000005</v>
      </c>
      <c r="G844" s="1">
        <f t="shared" si="92"/>
        <v>6.0049999999999999</v>
      </c>
      <c r="H844" s="1">
        <f t="shared" si="93"/>
        <v>164.20000000001164</v>
      </c>
      <c r="I844" s="1">
        <f t="shared" si="94"/>
        <v>0</v>
      </c>
      <c r="J844">
        <f t="shared" si="90"/>
        <v>1.1999999999301963E-2</v>
      </c>
      <c r="K844">
        <f t="shared" si="95"/>
        <v>3.4061136648216622E-3</v>
      </c>
      <c r="L844">
        <f t="shared" si="96"/>
        <v>1.0119999999999996</v>
      </c>
    </row>
    <row r="845" spans="1:12" x14ac:dyDescent="0.25">
      <c r="A845">
        <v>193213.13</v>
      </c>
      <c r="B845">
        <v>-0.14499999999999999</v>
      </c>
      <c r="C845">
        <v>5.1980000000000004</v>
      </c>
      <c r="D845">
        <v>6.2E-2</v>
      </c>
      <c r="E845">
        <v>0.54200000000000004</v>
      </c>
      <c r="F845">
        <f t="shared" si="91"/>
        <v>5.2090000000000005</v>
      </c>
      <c r="G845" s="1">
        <f t="shared" si="92"/>
        <v>6.0049999999999999</v>
      </c>
      <c r="H845" s="1">
        <f t="shared" si="93"/>
        <v>164.30000000001746</v>
      </c>
      <c r="I845" s="1">
        <f t="shared" si="94"/>
        <v>0</v>
      </c>
      <c r="J845">
        <f t="shared" si="90"/>
        <v>0</v>
      </c>
      <c r="K845">
        <f t="shared" si="95"/>
        <v>4.6951966149937074E-3</v>
      </c>
      <c r="L845">
        <f t="shared" si="96"/>
        <v>1.0119999999999996</v>
      </c>
    </row>
    <row r="846" spans="1:12" x14ac:dyDescent="0.25">
      <c r="A846">
        <v>193213.23</v>
      </c>
      <c r="B846">
        <v>-8.1000000000000003E-2</v>
      </c>
      <c r="C846">
        <v>5.1980000000000004</v>
      </c>
      <c r="D846">
        <v>6.2E-2</v>
      </c>
      <c r="E846">
        <v>0.54200000000000004</v>
      </c>
      <c r="F846">
        <f t="shared" si="91"/>
        <v>5.2090000000000005</v>
      </c>
      <c r="G846" s="1">
        <f t="shared" si="92"/>
        <v>6.0049999999999999</v>
      </c>
      <c r="H846" s="1">
        <f t="shared" si="93"/>
        <v>164.40000000002328</v>
      </c>
      <c r="I846" s="1">
        <f t="shared" si="94"/>
        <v>0</v>
      </c>
      <c r="J846">
        <f t="shared" si="90"/>
        <v>0</v>
      </c>
      <c r="K846">
        <f t="shared" si="95"/>
        <v>3.9909171227446513E-3</v>
      </c>
      <c r="L846">
        <f t="shared" si="96"/>
        <v>1.0119999999999996</v>
      </c>
    </row>
    <row r="847" spans="1:12" x14ac:dyDescent="0.25">
      <c r="A847">
        <v>193213.33</v>
      </c>
      <c r="B847">
        <v>-0.14499999999999999</v>
      </c>
      <c r="C847">
        <v>5.2149999999999999</v>
      </c>
      <c r="D847">
        <v>6.2E-2</v>
      </c>
      <c r="E847">
        <v>0.54200000000000004</v>
      </c>
      <c r="F847">
        <f t="shared" si="91"/>
        <v>5.226</v>
      </c>
      <c r="G847" s="1">
        <f t="shared" si="92"/>
        <v>6.0049999999999999</v>
      </c>
      <c r="H847" s="1">
        <f t="shared" si="93"/>
        <v>164.5</v>
      </c>
      <c r="I847" s="1">
        <f t="shared" si="94"/>
        <v>0.1700000000395758</v>
      </c>
      <c r="J847">
        <f t="shared" si="90"/>
        <v>1.133333333597172E-2</v>
      </c>
      <c r="K847">
        <f t="shared" si="95"/>
        <v>3.3922795543329535E-3</v>
      </c>
      <c r="L847">
        <f t="shared" si="96"/>
        <v>0.99500000000000011</v>
      </c>
    </row>
    <row r="848" spans="1:12" x14ac:dyDescent="0.25">
      <c r="A848">
        <v>193213.43</v>
      </c>
      <c r="B848">
        <v>-8.1000000000000003E-2</v>
      </c>
      <c r="C848">
        <v>5.2149999999999999</v>
      </c>
      <c r="D848">
        <v>0.72899999999999998</v>
      </c>
      <c r="E848">
        <v>0.54200000000000004</v>
      </c>
      <c r="F848">
        <f t="shared" si="91"/>
        <v>5.226</v>
      </c>
      <c r="G848" s="1">
        <f t="shared" si="92"/>
        <v>6.0049999999999999</v>
      </c>
      <c r="H848" s="1">
        <f t="shared" si="93"/>
        <v>164.60000000000582</v>
      </c>
      <c r="I848" s="1">
        <f t="shared" si="94"/>
        <v>0</v>
      </c>
      <c r="J848">
        <f t="shared" ref="J848:J911" si="97">AVERAGE(I834:I848)</f>
        <v>1.133333333597172E-2</v>
      </c>
      <c r="K848">
        <f t="shared" si="95"/>
        <v>4.5834376215787686E-3</v>
      </c>
      <c r="L848">
        <f t="shared" si="96"/>
        <v>0.99500000000000011</v>
      </c>
    </row>
    <row r="849" spans="1:12" x14ac:dyDescent="0.25">
      <c r="A849">
        <v>193213.53</v>
      </c>
      <c r="B849">
        <v>-8.1000000000000003E-2</v>
      </c>
      <c r="C849">
        <v>5.2149999999999999</v>
      </c>
      <c r="D849">
        <v>6.2E-2</v>
      </c>
      <c r="E849">
        <v>0.54200000000000004</v>
      </c>
      <c r="F849">
        <f t="shared" si="91"/>
        <v>5.226</v>
      </c>
      <c r="G849" s="1">
        <f t="shared" si="92"/>
        <v>6.0049999999999999</v>
      </c>
      <c r="H849" s="1">
        <f t="shared" si="93"/>
        <v>164.70000000001164</v>
      </c>
      <c r="I849" s="1">
        <f t="shared" si="94"/>
        <v>0</v>
      </c>
      <c r="J849">
        <f t="shared" si="97"/>
        <v>1.133333333597172E-2</v>
      </c>
      <c r="K849">
        <f t="shared" si="95"/>
        <v>5.5959219787377109E-3</v>
      </c>
      <c r="L849">
        <f t="shared" si="96"/>
        <v>0.99500000000000011</v>
      </c>
    </row>
    <row r="850" spans="1:12" x14ac:dyDescent="0.25">
      <c r="A850">
        <v>193213.63</v>
      </c>
      <c r="B850">
        <v>-0.14499999999999999</v>
      </c>
      <c r="C850">
        <v>5.2149999999999999</v>
      </c>
      <c r="D850">
        <v>0.72899999999999998</v>
      </c>
      <c r="E850">
        <v>0.54200000000000004</v>
      </c>
      <c r="F850">
        <f t="shared" si="91"/>
        <v>5.226</v>
      </c>
      <c r="G850" s="1">
        <f t="shared" si="92"/>
        <v>6.0049999999999999</v>
      </c>
      <c r="H850" s="1">
        <f t="shared" si="93"/>
        <v>164.80000000001746</v>
      </c>
      <c r="I850" s="1">
        <f t="shared" si="94"/>
        <v>0</v>
      </c>
      <c r="J850">
        <f t="shared" si="97"/>
        <v>1.133333333597172E-2</v>
      </c>
      <c r="K850">
        <f t="shared" si="95"/>
        <v>6.4565336823228124E-3</v>
      </c>
      <c r="L850">
        <f t="shared" si="96"/>
        <v>0.99500000000000011</v>
      </c>
    </row>
    <row r="851" spans="1:12" x14ac:dyDescent="0.25">
      <c r="A851">
        <v>193213.73</v>
      </c>
      <c r="B851">
        <v>-8.1000000000000003E-2</v>
      </c>
      <c r="C851">
        <v>5.2149999999999999</v>
      </c>
      <c r="D851">
        <v>6.2E-2</v>
      </c>
      <c r="E851">
        <v>0.54200000000000004</v>
      </c>
      <c r="F851">
        <f t="shared" si="91"/>
        <v>5.226</v>
      </c>
      <c r="G851" s="1">
        <f t="shared" si="92"/>
        <v>6.0049999999999999</v>
      </c>
      <c r="H851" s="1">
        <f t="shared" si="93"/>
        <v>164.90000000002328</v>
      </c>
      <c r="I851" s="1">
        <f t="shared" si="94"/>
        <v>0</v>
      </c>
      <c r="J851">
        <f t="shared" si="97"/>
        <v>1.133333333597172E-2</v>
      </c>
      <c r="K851">
        <f t="shared" si="95"/>
        <v>7.1880536303701482E-3</v>
      </c>
      <c r="L851">
        <f t="shared" si="96"/>
        <v>0.99500000000000011</v>
      </c>
    </row>
    <row r="852" spans="1:12" x14ac:dyDescent="0.25">
      <c r="A852">
        <v>193213.83</v>
      </c>
      <c r="B852">
        <v>-8.1000000000000003E-2</v>
      </c>
      <c r="C852">
        <v>5.2149999999999999</v>
      </c>
      <c r="D852">
        <v>0.72899999999999998</v>
      </c>
      <c r="E852">
        <v>0.54200000000000004</v>
      </c>
      <c r="F852">
        <f t="shared" si="91"/>
        <v>5.226</v>
      </c>
      <c r="G852" s="1">
        <f t="shared" si="92"/>
        <v>6.0049999999999999</v>
      </c>
      <c r="H852" s="1">
        <f t="shared" si="93"/>
        <v>165</v>
      </c>
      <c r="I852" s="1">
        <f t="shared" si="94"/>
        <v>0</v>
      </c>
      <c r="J852">
        <f t="shared" si="97"/>
        <v>1.133333333597172E-2</v>
      </c>
      <c r="K852">
        <f t="shared" si="95"/>
        <v>7.8098455862103842E-3</v>
      </c>
      <c r="L852">
        <f t="shared" si="96"/>
        <v>0.99500000000000011</v>
      </c>
    </row>
    <row r="853" spans="1:12" x14ac:dyDescent="0.25">
      <c r="A853">
        <v>193213.93</v>
      </c>
      <c r="B853">
        <v>-0.14499999999999999</v>
      </c>
      <c r="C853">
        <v>5.2149999999999999</v>
      </c>
      <c r="D853">
        <v>6.2E-2</v>
      </c>
      <c r="E853">
        <v>0.54200000000000004</v>
      </c>
      <c r="F853">
        <f t="shared" si="91"/>
        <v>5.226</v>
      </c>
      <c r="G853" s="1">
        <f t="shared" si="92"/>
        <v>6.0049999999999999</v>
      </c>
      <c r="H853" s="1">
        <f t="shared" si="93"/>
        <v>165.10000000000582</v>
      </c>
      <c r="I853" s="1">
        <f t="shared" si="94"/>
        <v>0</v>
      </c>
      <c r="J853">
        <f t="shared" si="97"/>
        <v>1.133333333597172E-2</v>
      </c>
      <c r="K853">
        <f t="shared" si="95"/>
        <v>8.3383687486745846E-3</v>
      </c>
      <c r="L853">
        <f t="shared" si="96"/>
        <v>0.99500000000000011</v>
      </c>
    </row>
    <row r="854" spans="1:12" x14ac:dyDescent="0.25">
      <c r="A854">
        <v>193214.03</v>
      </c>
      <c r="B854">
        <v>-8.1000000000000003E-2</v>
      </c>
      <c r="C854">
        <v>5.2149999999999999</v>
      </c>
      <c r="D854">
        <v>6.2E-2</v>
      </c>
      <c r="E854">
        <v>0.54200000000000004</v>
      </c>
      <c r="F854">
        <f t="shared" si="91"/>
        <v>5.226</v>
      </c>
      <c r="G854" s="1">
        <f t="shared" si="92"/>
        <v>6.0049999999999999</v>
      </c>
      <c r="H854" s="1">
        <f t="shared" si="93"/>
        <v>165.20000000001164</v>
      </c>
      <c r="I854" s="1">
        <f t="shared" si="94"/>
        <v>0</v>
      </c>
      <c r="J854">
        <f t="shared" si="97"/>
        <v>1.133333333597172E-2</v>
      </c>
      <c r="K854">
        <f t="shared" si="95"/>
        <v>8.7876134367691552E-3</v>
      </c>
      <c r="L854">
        <f t="shared" si="96"/>
        <v>0.99500000000000011</v>
      </c>
    </row>
    <row r="855" spans="1:12" x14ac:dyDescent="0.25">
      <c r="A855">
        <v>193214.13</v>
      </c>
      <c r="B855">
        <v>-8.1000000000000003E-2</v>
      </c>
      <c r="C855">
        <v>5.2149999999999999</v>
      </c>
      <c r="D855">
        <v>6.2E-2</v>
      </c>
      <c r="E855">
        <v>0.54200000000000004</v>
      </c>
      <c r="F855">
        <f t="shared" si="91"/>
        <v>5.226</v>
      </c>
      <c r="G855" s="1">
        <f t="shared" si="92"/>
        <v>6.0049999999999999</v>
      </c>
      <c r="H855" s="1">
        <f t="shared" si="93"/>
        <v>165.30000000001746</v>
      </c>
      <c r="I855" s="1">
        <f t="shared" si="94"/>
        <v>0</v>
      </c>
      <c r="J855">
        <f t="shared" si="97"/>
        <v>1.133333333597172E-2</v>
      </c>
      <c r="K855">
        <f t="shared" si="95"/>
        <v>9.1694714216495402E-3</v>
      </c>
      <c r="L855">
        <f t="shared" si="96"/>
        <v>0.99500000000000011</v>
      </c>
    </row>
    <row r="856" spans="1:12" x14ac:dyDescent="0.25">
      <c r="A856">
        <v>193214.23</v>
      </c>
      <c r="B856">
        <v>-8.1000000000000003E-2</v>
      </c>
      <c r="C856">
        <v>5.2149999999999999</v>
      </c>
      <c r="D856">
        <v>6.2E-2</v>
      </c>
      <c r="E856">
        <v>0.54200000000000004</v>
      </c>
      <c r="F856">
        <f t="shared" si="91"/>
        <v>5.226</v>
      </c>
      <c r="G856" s="1">
        <f t="shared" si="92"/>
        <v>6.0049999999999999</v>
      </c>
      <c r="H856" s="1">
        <f t="shared" si="93"/>
        <v>165.40000000002328</v>
      </c>
      <c r="I856" s="1">
        <f t="shared" si="94"/>
        <v>0</v>
      </c>
      <c r="J856">
        <f t="shared" si="97"/>
        <v>1.133333333597172E-2</v>
      </c>
      <c r="K856">
        <f t="shared" si="95"/>
        <v>9.4940507087978663E-3</v>
      </c>
      <c r="L856">
        <f t="shared" si="96"/>
        <v>0.99500000000000011</v>
      </c>
    </row>
    <row r="857" spans="1:12" x14ac:dyDescent="0.25">
      <c r="A857">
        <v>193214.329</v>
      </c>
      <c r="B857">
        <v>-8.1000000000000003E-2</v>
      </c>
      <c r="C857">
        <v>5.2149999999999999</v>
      </c>
      <c r="D857">
        <v>6.2E-2</v>
      </c>
      <c r="E857">
        <v>0.54200000000000004</v>
      </c>
      <c r="F857">
        <f t="shared" si="91"/>
        <v>5.226</v>
      </c>
      <c r="G857" s="1">
        <f t="shared" si="92"/>
        <v>6.0049999999999999</v>
      </c>
      <c r="H857" s="1">
        <f t="shared" si="93"/>
        <v>165.49900000001071</v>
      </c>
      <c r="I857" s="1">
        <f t="shared" si="94"/>
        <v>0</v>
      </c>
      <c r="J857">
        <f t="shared" si="97"/>
        <v>1.133333333597172E-2</v>
      </c>
      <c r="K857">
        <f t="shared" si="95"/>
        <v>9.7699431028739452E-3</v>
      </c>
      <c r="L857">
        <f t="shared" si="96"/>
        <v>0.99500000000000011</v>
      </c>
    </row>
    <row r="858" spans="1:12" x14ac:dyDescent="0.25">
      <c r="A858">
        <v>193214.43</v>
      </c>
      <c r="B858">
        <v>-8.1000000000000003E-2</v>
      </c>
      <c r="C858">
        <v>5.2149999999999999</v>
      </c>
      <c r="D858">
        <v>6.2E-2</v>
      </c>
      <c r="E858">
        <v>0.54200000000000004</v>
      </c>
      <c r="F858">
        <f t="shared" si="91"/>
        <v>5.226</v>
      </c>
      <c r="G858" s="1">
        <f t="shared" si="92"/>
        <v>6.0049999999999999</v>
      </c>
      <c r="H858" s="1">
        <f t="shared" si="93"/>
        <v>165.60000000000582</v>
      </c>
      <c r="I858" s="1">
        <f t="shared" si="94"/>
        <v>0</v>
      </c>
      <c r="J858">
        <f t="shared" si="97"/>
        <v>1.133333333597172E-2</v>
      </c>
      <c r="K858">
        <f t="shared" si="95"/>
        <v>1.0004451637838611E-2</v>
      </c>
      <c r="L858">
        <f t="shared" si="96"/>
        <v>0.99500000000000011</v>
      </c>
    </row>
    <row r="859" spans="1:12" x14ac:dyDescent="0.25">
      <c r="A859">
        <v>193214.53</v>
      </c>
      <c r="B859">
        <v>-8.1000000000000003E-2</v>
      </c>
      <c r="C859">
        <v>5.2149999999999999</v>
      </c>
      <c r="D859">
        <v>6.2E-2</v>
      </c>
      <c r="E859">
        <v>0.54200000000000004</v>
      </c>
      <c r="F859">
        <f t="shared" si="91"/>
        <v>5.226</v>
      </c>
      <c r="G859" s="1">
        <f t="shared" si="92"/>
        <v>6.0049999999999999</v>
      </c>
      <c r="H859" s="1">
        <f t="shared" si="93"/>
        <v>165.70000000001164</v>
      </c>
      <c r="I859" s="1">
        <f t="shared" si="94"/>
        <v>0</v>
      </c>
      <c r="J859">
        <f t="shared" si="97"/>
        <v>1.133333333597172E-2</v>
      </c>
      <c r="K859">
        <f t="shared" si="95"/>
        <v>1.0203783892558577E-2</v>
      </c>
      <c r="L859">
        <f t="shared" si="96"/>
        <v>0.99500000000000011</v>
      </c>
    </row>
    <row r="860" spans="1:12" x14ac:dyDescent="0.25">
      <c r="A860">
        <v>193214.63</v>
      </c>
      <c r="B860">
        <v>-8.1000000000000003E-2</v>
      </c>
      <c r="C860">
        <v>5.2149999999999999</v>
      </c>
      <c r="D860">
        <v>6.2E-2</v>
      </c>
      <c r="E860">
        <v>0.54200000000000004</v>
      </c>
      <c r="F860">
        <f t="shared" si="91"/>
        <v>5.226</v>
      </c>
      <c r="G860" s="1">
        <f t="shared" si="92"/>
        <v>6.0049999999999999</v>
      </c>
      <c r="H860" s="1">
        <f t="shared" si="93"/>
        <v>165.80000000001746</v>
      </c>
      <c r="I860" s="1">
        <f t="shared" si="94"/>
        <v>0</v>
      </c>
      <c r="J860">
        <f t="shared" si="97"/>
        <v>1.133333333597172E-2</v>
      </c>
      <c r="K860">
        <f t="shared" si="95"/>
        <v>1.0373216309070548E-2</v>
      </c>
      <c r="L860">
        <f t="shared" si="96"/>
        <v>0.99500000000000011</v>
      </c>
    </row>
    <row r="861" spans="1:12" x14ac:dyDescent="0.25">
      <c r="A861">
        <v>193214.73</v>
      </c>
      <c r="B861">
        <v>-8.1000000000000003E-2</v>
      </c>
      <c r="C861">
        <v>5.2149999999999999</v>
      </c>
      <c r="D861">
        <v>6.2E-2</v>
      </c>
      <c r="E861">
        <v>0.54200000000000004</v>
      </c>
      <c r="F861">
        <f t="shared" si="91"/>
        <v>5.226</v>
      </c>
      <c r="G861" s="1">
        <f t="shared" si="92"/>
        <v>6.0049999999999999</v>
      </c>
      <c r="H861" s="1">
        <f t="shared" si="93"/>
        <v>165.90000000002328</v>
      </c>
      <c r="I861" s="1">
        <f t="shared" si="94"/>
        <v>0</v>
      </c>
      <c r="J861">
        <f t="shared" si="97"/>
        <v>1.133333333597172E-2</v>
      </c>
      <c r="K861">
        <f t="shared" si="95"/>
        <v>1.0517233863105723E-2</v>
      </c>
      <c r="L861">
        <f t="shared" si="96"/>
        <v>0.99500000000000011</v>
      </c>
    </row>
    <row r="862" spans="1:12" x14ac:dyDescent="0.25">
      <c r="A862">
        <v>193214.83</v>
      </c>
      <c r="B862">
        <v>-8.1000000000000003E-2</v>
      </c>
      <c r="C862">
        <v>5.2149999999999999</v>
      </c>
      <c r="D862">
        <v>6.2E-2</v>
      </c>
      <c r="E862">
        <v>0.54200000000000004</v>
      </c>
      <c r="F862">
        <f t="shared" si="91"/>
        <v>5.226</v>
      </c>
      <c r="G862" s="1">
        <f t="shared" si="92"/>
        <v>6.0049999999999999</v>
      </c>
      <c r="H862" s="1">
        <f t="shared" si="93"/>
        <v>166</v>
      </c>
      <c r="I862" s="1">
        <f t="shared" si="94"/>
        <v>0</v>
      </c>
      <c r="J862">
        <f t="shared" si="97"/>
        <v>0</v>
      </c>
      <c r="K862">
        <f t="shared" si="95"/>
        <v>1.0639648784035623E-2</v>
      </c>
      <c r="L862">
        <f t="shared" si="96"/>
        <v>0.99500000000000011</v>
      </c>
    </row>
    <row r="863" spans="1:12" x14ac:dyDescent="0.25">
      <c r="A863">
        <v>193214.929</v>
      </c>
      <c r="B863">
        <v>-8.1000000000000003E-2</v>
      </c>
      <c r="C863">
        <v>5.2149999999999999</v>
      </c>
      <c r="D863">
        <v>6.2E-2</v>
      </c>
      <c r="E863">
        <v>0.54200000000000004</v>
      </c>
      <c r="F863">
        <f t="shared" si="91"/>
        <v>5.226</v>
      </c>
      <c r="G863" s="1">
        <f t="shared" si="92"/>
        <v>6.0049999999999999</v>
      </c>
      <c r="H863" s="1">
        <f t="shared" si="93"/>
        <v>166.09900000001653</v>
      </c>
      <c r="I863" s="1">
        <f t="shared" si="94"/>
        <v>0</v>
      </c>
      <c r="J863">
        <f t="shared" si="97"/>
        <v>0</v>
      </c>
      <c r="K863">
        <f t="shared" si="95"/>
        <v>9.0437014664302793E-3</v>
      </c>
      <c r="L863">
        <f t="shared" si="96"/>
        <v>0.99500000000000011</v>
      </c>
    </row>
    <row r="864" spans="1:12" x14ac:dyDescent="0.25">
      <c r="A864">
        <v>193215.02900000001</v>
      </c>
      <c r="B864">
        <v>-8.1000000000000003E-2</v>
      </c>
      <c r="C864">
        <v>5.2149999999999999</v>
      </c>
      <c r="D864">
        <v>6.2E-2</v>
      </c>
      <c r="E864">
        <v>0.54200000000000004</v>
      </c>
      <c r="F864">
        <f t="shared" si="91"/>
        <v>5.226</v>
      </c>
      <c r="G864" s="1">
        <f t="shared" si="92"/>
        <v>6.0049999999999999</v>
      </c>
      <c r="H864" s="1">
        <f t="shared" si="93"/>
        <v>166.19900000002235</v>
      </c>
      <c r="I864" s="1">
        <f t="shared" si="94"/>
        <v>0</v>
      </c>
      <c r="J864">
        <f t="shared" si="97"/>
        <v>0</v>
      </c>
      <c r="K864">
        <f t="shared" si="95"/>
        <v>7.6871462464657373E-3</v>
      </c>
      <c r="L864">
        <f t="shared" si="96"/>
        <v>0.99500000000000011</v>
      </c>
    </row>
    <row r="865" spans="1:12" x14ac:dyDescent="0.25">
      <c r="A865">
        <v>193215.13</v>
      </c>
      <c r="B865">
        <v>-8.1000000000000003E-2</v>
      </c>
      <c r="C865">
        <v>5.1980000000000004</v>
      </c>
      <c r="D865">
        <v>0.72899999999999998</v>
      </c>
      <c r="E865">
        <v>0.54200000000000004</v>
      </c>
      <c r="F865">
        <f t="shared" si="91"/>
        <v>5.2090000000000005</v>
      </c>
      <c r="G865" s="1">
        <f t="shared" si="92"/>
        <v>6.0049999999999999</v>
      </c>
      <c r="H865" s="1">
        <f t="shared" si="93"/>
        <v>166.30000000001746</v>
      </c>
      <c r="I865" s="1">
        <f t="shared" si="94"/>
        <v>-0.16831683169131123</v>
      </c>
      <c r="J865">
        <f t="shared" si="97"/>
        <v>-1.1221122112754082E-2</v>
      </c>
      <c r="K865">
        <f t="shared" si="95"/>
        <v>6.5340743094958768E-3</v>
      </c>
      <c r="L865">
        <f t="shared" si="96"/>
        <v>1.0119999999999996</v>
      </c>
    </row>
    <row r="866" spans="1:12" x14ac:dyDescent="0.25">
      <c r="A866">
        <v>193215.23</v>
      </c>
      <c r="B866">
        <v>-8.1000000000000003E-2</v>
      </c>
      <c r="C866">
        <v>5.2149999999999999</v>
      </c>
      <c r="D866">
        <v>6.2E-2</v>
      </c>
      <c r="E866">
        <v>0.54200000000000004</v>
      </c>
      <c r="F866">
        <f t="shared" si="91"/>
        <v>5.226</v>
      </c>
      <c r="G866" s="1">
        <f t="shared" si="92"/>
        <v>6.0049999999999999</v>
      </c>
      <c r="H866" s="1">
        <f t="shared" si="93"/>
        <v>166.40000000002328</v>
      </c>
      <c r="I866" s="1">
        <f t="shared" si="94"/>
        <v>0.16999999999009929</v>
      </c>
      <c r="J866">
        <f t="shared" si="97"/>
        <v>1.1221121991920417E-4</v>
      </c>
      <c r="K866">
        <f t="shared" si="95"/>
        <v>3.8707948461583824E-3</v>
      </c>
      <c r="L866">
        <f t="shared" si="96"/>
        <v>0.99500000000000011</v>
      </c>
    </row>
    <row r="867" spans="1:12" x14ac:dyDescent="0.25">
      <c r="A867">
        <v>193215.33</v>
      </c>
      <c r="B867">
        <v>-8.1000000000000003E-2</v>
      </c>
      <c r="C867">
        <v>5.2149999999999999</v>
      </c>
      <c r="D867">
        <v>6.2E-2</v>
      </c>
      <c r="E867">
        <v>0.54200000000000004</v>
      </c>
      <c r="F867">
        <f t="shared" si="91"/>
        <v>5.226</v>
      </c>
      <c r="G867" s="1">
        <f t="shared" si="92"/>
        <v>6.0049999999999999</v>
      </c>
      <c r="H867" s="1">
        <f t="shared" si="93"/>
        <v>166.5</v>
      </c>
      <c r="I867" s="1">
        <f t="shared" si="94"/>
        <v>0</v>
      </c>
      <c r="J867">
        <f t="shared" si="97"/>
        <v>1.1221121991920417E-4</v>
      </c>
      <c r="K867">
        <f t="shared" si="95"/>
        <v>3.307007302222506E-3</v>
      </c>
      <c r="L867">
        <f t="shared" si="96"/>
        <v>0.99500000000000011</v>
      </c>
    </row>
    <row r="868" spans="1:12" x14ac:dyDescent="0.25">
      <c r="A868">
        <v>193215.43</v>
      </c>
      <c r="B868">
        <v>-8.1000000000000003E-2</v>
      </c>
      <c r="C868">
        <v>5.2149999999999999</v>
      </c>
      <c r="D868">
        <v>0.72899999999999998</v>
      </c>
      <c r="E868">
        <v>0.54200000000000004</v>
      </c>
      <c r="F868">
        <f t="shared" si="91"/>
        <v>5.226</v>
      </c>
      <c r="G868" s="1">
        <f t="shared" si="92"/>
        <v>6.0049999999999999</v>
      </c>
      <c r="H868" s="1">
        <f t="shared" si="93"/>
        <v>166.60000000000582</v>
      </c>
      <c r="I868" s="1">
        <f t="shared" si="94"/>
        <v>0</v>
      </c>
      <c r="J868">
        <f t="shared" si="97"/>
        <v>1.1221121991920417E-4</v>
      </c>
      <c r="K868">
        <f t="shared" si="95"/>
        <v>2.8277878898770106E-3</v>
      </c>
      <c r="L868">
        <f t="shared" si="96"/>
        <v>0.99500000000000011</v>
      </c>
    </row>
    <row r="869" spans="1:12" x14ac:dyDescent="0.25">
      <c r="A869">
        <v>193215.53</v>
      </c>
      <c r="B869">
        <v>-0.14499999999999999</v>
      </c>
      <c r="C869">
        <v>5.1980000000000004</v>
      </c>
      <c r="D869">
        <v>0.72899999999999998</v>
      </c>
      <c r="E869">
        <v>0.54200000000000004</v>
      </c>
      <c r="F869">
        <f t="shared" si="91"/>
        <v>5.2090000000000005</v>
      </c>
      <c r="G869" s="1">
        <f t="shared" si="92"/>
        <v>6.0049999999999999</v>
      </c>
      <c r="H869" s="1">
        <f t="shared" si="93"/>
        <v>166.70000000001164</v>
      </c>
      <c r="I869" s="1">
        <f t="shared" si="94"/>
        <v>-0.16999999999009929</v>
      </c>
      <c r="J869">
        <f t="shared" si="97"/>
        <v>-1.1221122112754082E-2</v>
      </c>
      <c r="K869">
        <f t="shared" si="95"/>
        <v>2.4204513893833399E-3</v>
      </c>
      <c r="L869">
        <f t="shared" si="96"/>
        <v>1.0119999999999996</v>
      </c>
    </row>
    <row r="870" spans="1:12" x14ac:dyDescent="0.25">
      <c r="A870">
        <v>193215.63</v>
      </c>
      <c r="B870">
        <v>-8.1000000000000003E-2</v>
      </c>
      <c r="C870">
        <v>5.2149999999999999</v>
      </c>
      <c r="D870">
        <v>6.2E-2</v>
      </c>
      <c r="E870">
        <v>0.54200000000000004</v>
      </c>
      <c r="F870">
        <f t="shared" si="91"/>
        <v>5.226</v>
      </c>
      <c r="G870" s="1">
        <f t="shared" si="92"/>
        <v>6.0049999999999999</v>
      </c>
      <c r="H870" s="1">
        <f t="shared" si="93"/>
        <v>166.80000000001746</v>
      </c>
      <c r="I870" s="1">
        <f t="shared" si="94"/>
        <v>0.16999999999009929</v>
      </c>
      <c r="J870">
        <f t="shared" si="97"/>
        <v>1.1221121991920417E-4</v>
      </c>
      <c r="K870">
        <f t="shared" si="95"/>
        <v>3.7421536406272659E-4</v>
      </c>
      <c r="L870">
        <f t="shared" si="96"/>
        <v>0.99500000000000011</v>
      </c>
    </row>
    <row r="871" spans="1:12" x14ac:dyDescent="0.25">
      <c r="A871">
        <v>193215.73</v>
      </c>
      <c r="B871">
        <v>-8.1000000000000003E-2</v>
      </c>
      <c r="C871">
        <v>5.2149999999999999</v>
      </c>
      <c r="D871">
        <v>6.2E-2</v>
      </c>
      <c r="E871">
        <v>0.54200000000000004</v>
      </c>
      <c r="F871">
        <f t="shared" si="91"/>
        <v>5.226</v>
      </c>
      <c r="G871" s="1">
        <f t="shared" si="92"/>
        <v>6.0049999999999999</v>
      </c>
      <c r="H871" s="1">
        <f t="shared" si="93"/>
        <v>166.90000000002328</v>
      </c>
      <c r="I871" s="1">
        <f t="shared" si="94"/>
        <v>0</v>
      </c>
      <c r="J871">
        <f t="shared" si="97"/>
        <v>1.1221121991920417E-4</v>
      </c>
      <c r="K871">
        <f t="shared" si="95"/>
        <v>3.3491474244119821E-4</v>
      </c>
      <c r="L871">
        <f t="shared" si="96"/>
        <v>0.99500000000000011</v>
      </c>
    </row>
    <row r="872" spans="1:12" x14ac:dyDescent="0.25">
      <c r="A872">
        <v>193215.83</v>
      </c>
      <c r="B872">
        <v>-8.1000000000000003E-2</v>
      </c>
      <c r="C872">
        <v>5.2149999999999999</v>
      </c>
      <c r="D872">
        <v>6.2E-2</v>
      </c>
      <c r="E872">
        <v>0.54200000000000004</v>
      </c>
      <c r="F872">
        <f t="shared" si="91"/>
        <v>5.226</v>
      </c>
      <c r="G872" s="1">
        <f t="shared" si="92"/>
        <v>6.0049999999999999</v>
      </c>
      <c r="H872" s="1">
        <f t="shared" si="93"/>
        <v>167</v>
      </c>
      <c r="I872" s="1">
        <f t="shared" si="94"/>
        <v>0</v>
      </c>
      <c r="J872">
        <f t="shared" si="97"/>
        <v>1.1221121991920417E-4</v>
      </c>
      <c r="K872">
        <f t="shared" si="95"/>
        <v>3.0150921406289912E-4</v>
      </c>
      <c r="L872">
        <f t="shared" si="96"/>
        <v>0.99500000000000011</v>
      </c>
    </row>
    <row r="873" spans="1:12" x14ac:dyDescent="0.25">
      <c r="A873">
        <v>193215.929</v>
      </c>
      <c r="B873">
        <v>-0.14499999999999999</v>
      </c>
      <c r="C873">
        <v>5.1980000000000004</v>
      </c>
      <c r="D873">
        <v>6.2E-2</v>
      </c>
      <c r="E873">
        <v>0.54200000000000004</v>
      </c>
      <c r="F873">
        <f t="shared" si="91"/>
        <v>5.2090000000000005</v>
      </c>
      <c r="G873" s="1">
        <f t="shared" si="92"/>
        <v>6.0049999999999999</v>
      </c>
      <c r="H873" s="1">
        <f t="shared" si="93"/>
        <v>167.09900000001653</v>
      </c>
      <c r="I873" s="1">
        <f t="shared" si="94"/>
        <v>-0.17171717168849301</v>
      </c>
      <c r="J873">
        <f t="shared" si="97"/>
        <v>-1.1335600225980329E-2</v>
      </c>
      <c r="K873">
        <f t="shared" si="95"/>
        <v>2.7311451494134491E-4</v>
      </c>
      <c r="L873">
        <f t="shared" si="96"/>
        <v>1.0119999999999996</v>
      </c>
    </row>
    <row r="874" spans="1:12" x14ac:dyDescent="0.25">
      <c r="A874">
        <v>193216.03</v>
      </c>
      <c r="B874">
        <v>-8.1000000000000003E-2</v>
      </c>
      <c r="C874">
        <v>5.2149999999999999</v>
      </c>
      <c r="D874">
        <v>6.2E-2</v>
      </c>
      <c r="E874">
        <v>0.54200000000000004</v>
      </c>
      <c r="F874">
        <f t="shared" si="91"/>
        <v>5.226</v>
      </c>
      <c r="G874" s="1">
        <f t="shared" si="92"/>
        <v>6.0049999999999999</v>
      </c>
      <c r="H874" s="1">
        <f t="shared" si="93"/>
        <v>167.20000000001164</v>
      </c>
      <c r="I874" s="1">
        <f t="shared" si="94"/>
        <v>0.16831683169131123</v>
      </c>
      <c r="J874">
        <f t="shared" si="97"/>
        <v>-1.1447811322624809E-4</v>
      </c>
      <c r="K874">
        <f t="shared" si="95"/>
        <v>-1.4681926961969062E-3</v>
      </c>
      <c r="L874">
        <f t="shared" si="96"/>
        <v>0.99500000000000011</v>
      </c>
    </row>
    <row r="875" spans="1:12" x14ac:dyDescent="0.25">
      <c r="A875">
        <v>193216.13</v>
      </c>
      <c r="B875">
        <v>-8.1000000000000003E-2</v>
      </c>
      <c r="C875">
        <v>5.2149999999999999</v>
      </c>
      <c r="D875">
        <v>0.72899999999999998</v>
      </c>
      <c r="E875">
        <v>0.54200000000000004</v>
      </c>
      <c r="F875">
        <f t="shared" si="91"/>
        <v>5.226</v>
      </c>
      <c r="G875" s="1">
        <f t="shared" si="92"/>
        <v>6.0049999999999999</v>
      </c>
      <c r="H875" s="1">
        <f t="shared" si="93"/>
        <v>167.30000000001746</v>
      </c>
      <c r="I875" s="1">
        <f t="shared" si="94"/>
        <v>0</v>
      </c>
      <c r="J875">
        <f t="shared" si="97"/>
        <v>-1.1447811322624809E-4</v>
      </c>
      <c r="K875">
        <f t="shared" si="95"/>
        <v>-1.2651355087513075E-3</v>
      </c>
      <c r="L875">
        <f t="shared" si="96"/>
        <v>0.99500000000000011</v>
      </c>
    </row>
    <row r="876" spans="1:12" x14ac:dyDescent="0.25">
      <c r="A876">
        <v>193216.23</v>
      </c>
      <c r="B876">
        <v>-0.14499999999999999</v>
      </c>
      <c r="C876">
        <v>5.2859999999999996</v>
      </c>
      <c r="D876">
        <v>6.2E-2</v>
      </c>
      <c r="E876">
        <v>0.54200000000000004</v>
      </c>
      <c r="F876">
        <f t="shared" si="91"/>
        <v>5.2969999999999997</v>
      </c>
      <c r="G876" s="1">
        <f t="shared" si="92"/>
        <v>6.0049999999999999</v>
      </c>
      <c r="H876" s="1">
        <f t="shared" si="93"/>
        <v>167.40000000002328</v>
      </c>
      <c r="I876" s="1">
        <f t="shared" si="94"/>
        <v>0.70999999995866991</v>
      </c>
      <c r="J876">
        <f t="shared" si="97"/>
        <v>4.7218855217351745E-2</v>
      </c>
      <c r="K876">
        <f t="shared" si="95"/>
        <v>-1.0925368994225484E-3</v>
      </c>
      <c r="L876">
        <f t="shared" si="96"/>
        <v>0.92400000000000038</v>
      </c>
    </row>
    <row r="877" spans="1:12" x14ac:dyDescent="0.25">
      <c r="A877">
        <v>193216.33</v>
      </c>
      <c r="B877">
        <v>9.8960000000000008</v>
      </c>
      <c r="C877">
        <v>5.3040000000000003</v>
      </c>
      <c r="D877">
        <v>6.2E-2</v>
      </c>
      <c r="E877">
        <v>0.54200000000000004</v>
      </c>
      <c r="F877">
        <f t="shared" si="91"/>
        <v>5.3150000000000004</v>
      </c>
      <c r="G877" s="1">
        <f t="shared" si="92"/>
        <v>6.0049999999999999</v>
      </c>
      <c r="H877" s="1">
        <f t="shared" si="93"/>
        <v>167.5</v>
      </c>
      <c r="I877" s="1">
        <f t="shared" si="94"/>
        <v>0.18000000004191632</v>
      </c>
      <c r="J877">
        <f t="shared" si="97"/>
        <v>5.9218855220146166E-2</v>
      </c>
      <c r="K877">
        <f t="shared" si="95"/>
        <v>6.1541719180935959E-3</v>
      </c>
      <c r="L877">
        <f t="shared" si="96"/>
        <v>0.90599999999999969</v>
      </c>
    </row>
    <row r="878" spans="1:12" x14ac:dyDescent="0.25">
      <c r="A878">
        <v>193216.43</v>
      </c>
      <c r="B878">
        <v>23.026</v>
      </c>
      <c r="C878">
        <v>5.2510000000000003</v>
      </c>
      <c r="D878">
        <v>6.2E-2</v>
      </c>
      <c r="E878">
        <v>0.54200000000000004</v>
      </c>
      <c r="F878">
        <f t="shared" si="91"/>
        <v>5.2620000000000005</v>
      </c>
      <c r="G878" s="1">
        <f t="shared" si="92"/>
        <v>6.0049999999999999</v>
      </c>
      <c r="H878" s="1">
        <f t="shared" si="93"/>
        <v>167.60000000000582</v>
      </c>
      <c r="I878" s="1">
        <f t="shared" si="94"/>
        <v>-0.52999999996914926</v>
      </c>
      <c r="J878">
        <f t="shared" si="97"/>
        <v>2.3885521888869551E-2</v>
      </c>
      <c r="K878">
        <f t="shared" si="95"/>
        <v>1.4113874413401482E-2</v>
      </c>
      <c r="L878">
        <f t="shared" si="96"/>
        <v>0.95899999999999963</v>
      </c>
    </row>
    <row r="879" spans="1:12" x14ac:dyDescent="0.25">
      <c r="A879">
        <v>193216.53</v>
      </c>
      <c r="B879">
        <v>29.527000000000001</v>
      </c>
      <c r="C879">
        <v>5.2329999999999997</v>
      </c>
      <c r="D879">
        <v>6.2E-2</v>
      </c>
      <c r="E879">
        <v>0.54200000000000004</v>
      </c>
      <c r="F879">
        <f t="shared" si="91"/>
        <v>5.2439999999999998</v>
      </c>
      <c r="G879" s="1">
        <f t="shared" si="92"/>
        <v>6.0049999999999999</v>
      </c>
      <c r="H879" s="1">
        <f t="shared" si="93"/>
        <v>167.70000000001164</v>
      </c>
      <c r="I879" s="1">
        <f t="shared" si="94"/>
        <v>-0.17999999998952945</v>
      </c>
      <c r="J879">
        <f t="shared" si="97"/>
        <v>1.1885521889567588E-2</v>
      </c>
      <c r="K879">
        <f t="shared" si="95"/>
        <v>1.5579621534721692E-2</v>
      </c>
      <c r="L879">
        <f t="shared" si="96"/>
        <v>0.97700000000000031</v>
      </c>
    </row>
    <row r="880" spans="1:12" x14ac:dyDescent="0.25">
      <c r="A880">
        <v>193216.62899999999</v>
      </c>
      <c r="B880">
        <v>31.972999999999999</v>
      </c>
      <c r="C880">
        <v>5.2149999999999999</v>
      </c>
      <c r="D880">
        <v>0.72899999999999998</v>
      </c>
      <c r="E880">
        <v>0.54200000000000004</v>
      </c>
      <c r="F880">
        <f t="shared" si="91"/>
        <v>5.226</v>
      </c>
      <c r="G880" s="1">
        <f t="shared" si="92"/>
        <v>6.0049999999999999</v>
      </c>
      <c r="H880" s="1">
        <f t="shared" si="93"/>
        <v>167.79899999999907</v>
      </c>
      <c r="I880" s="1">
        <f t="shared" si="94"/>
        <v>-0.18181818184127038</v>
      </c>
      <c r="J880">
        <f t="shared" si="97"/>
        <v>1.0985431879570308E-2</v>
      </c>
      <c r="K880">
        <f t="shared" si="95"/>
        <v>1.5025506587948576E-2</v>
      </c>
      <c r="L880">
        <f t="shared" si="96"/>
        <v>0.99500000000000011</v>
      </c>
    </row>
    <row r="881" spans="1:12" x14ac:dyDescent="0.25">
      <c r="A881">
        <v>193216.72899999999</v>
      </c>
      <c r="B881">
        <v>32.616</v>
      </c>
      <c r="C881">
        <v>5.2149999999999999</v>
      </c>
      <c r="D881">
        <v>6.2E-2</v>
      </c>
      <c r="E881">
        <v>0.54200000000000004</v>
      </c>
      <c r="F881">
        <f t="shared" ref="F881:F944" si="98">C881+0.011</f>
        <v>5.226</v>
      </c>
      <c r="G881" s="1">
        <f t="shared" ref="G881:G944" si="99">6+0.547-E881</f>
        <v>6.0049999999999999</v>
      </c>
      <c r="H881" s="1">
        <f t="shared" ref="H881:H944" si="100">$H$2+(A881-$A$2)</f>
        <v>167.89900000000489</v>
      </c>
      <c r="I881" s="1">
        <f t="shared" ref="I881:I944" si="101">(C881-C880)/(A881-A880)</f>
        <v>0</v>
      </c>
      <c r="J881">
        <f t="shared" si="97"/>
        <v>-3.4790145310297968E-4</v>
      </c>
      <c r="K881">
        <f t="shared" ref="K881:K944" si="102">0.15*J880+0.85*K880</f>
        <v>1.4419495381691837E-2</v>
      </c>
      <c r="L881">
        <f t="shared" ref="L881:L944" si="103">(6-C881-0.011)+(0.774-0.011)-E881</f>
        <v>0.99500000000000011</v>
      </c>
    </row>
    <row r="882" spans="1:12" x14ac:dyDescent="0.25">
      <c r="A882">
        <v>193216.829</v>
      </c>
      <c r="B882">
        <v>32.552</v>
      </c>
      <c r="C882">
        <v>5.2149999999999999</v>
      </c>
      <c r="D882">
        <v>6.2E-2</v>
      </c>
      <c r="E882">
        <v>0.54200000000000004</v>
      </c>
      <c r="F882">
        <f t="shared" si="98"/>
        <v>5.226</v>
      </c>
      <c r="G882" s="1">
        <f t="shared" si="99"/>
        <v>6.0049999999999999</v>
      </c>
      <c r="H882" s="1">
        <f t="shared" si="100"/>
        <v>167.99900000001071</v>
      </c>
      <c r="I882" s="1">
        <f t="shared" si="101"/>
        <v>0</v>
      </c>
      <c r="J882">
        <f t="shared" si="97"/>
        <v>-3.4790145310297968E-4</v>
      </c>
      <c r="K882">
        <f t="shared" si="102"/>
        <v>1.2204385856472613E-2</v>
      </c>
      <c r="L882">
        <f t="shared" si="103"/>
        <v>0.99500000000000011</v>
      </c>
    </row>
    <row r="883" spans="1:12" x14ac:dyDescent="0.25">
      <c r="A883">
        <v>193216.93</v>
      </c>
      <c r="B883">
        <v>32.229999999999997</v>
      </c>
      <c r="C883">
        <v>5.2149999999999999</v>
      </c>
      <c r="D883">
        <v>6.2E-2</v>
      </c>
      <c r="E883">
        <v>0.54200000000000004</v>
      </c>
      <c r="F883">
        <f t="shared" si="98"/>
        <v>5.226</v>
      </c>
      <c r="G883" s="1">
        <f t="shared" si="99"/>
        <v>6.0049999999999999</v>
      </c>
      <c r="H883" s="1">
        <f t="shared" si="100"/>
        <v>168.10000000000582</v>
      </c>
      <c r="I883" s="1">
        <f t="shared" si="101"/>
        <v>0</v>
      </c>
      <c r="J883">
        <f t="shared" si="97"/>
        <v>-3.4790145310297968E-4</v>
      </c>
      <c r="K883">
        <f t="shared" si="102"/>
        <v>1.0321542760036273E-2</v>
      </c>
      <c r="L883">
        <f t="shared" si="103"/>
        <v>0.99500000000000011</v>
      </c>
    </row>
    <row r="884" spans="1:12" x14ac:dyDescent="0.25">
      <c r="A884">
        <v>193217.02900000001</v>
      </c>
      <c r="B884">
        <v>31.651</v>
      </c>
      <c r="C884">
        <v>5.2149999999999999</v>
      </c>
      <c r="D884">
        <v>6.2E-2</v>
      </c>
      <c r="E884">
        <v>0.54200000000000004</v>
      </c>
      <c r="F884">
        <f t="shared" si="98"/>
        <v>5.226</v>
      </c>
      <c r="G884" s="1">
        <f t="shared" si="99"/>
        <v>6.0049999999999999</v>
      </c>
      <c r="H884" s="1">
        <f t="shared" si="100"/>
        <v>168.19900000002235</v>
      </c>
      <c r="I884" s="1">
        <f t="shared" si="101"/>
        <v>0</v>
      </c>
      <c r="J884">
        <f t="shared" si="97"/>
        <v>1.0985431879570308E-2</v>
      </c>
      <c r="K884">
        <f t="shared" si="102"/>
        <v>8.7211261280653839E-3</v>
      </c>
      <c r="L884">
        <f t="shared" si="103"/>
        <v>0.99500000000000011</v>
      </c>
    </row>
    <row r="885" spans="1:12" x14ac:dyDescent="0.25">
      <c r="A885">
        <v>193217.13</v>
      </c>
      <c r="B885">
        <v>30.943000000000001</v>
      </c>
      <c r="C885">
        <v>5.2149999999999999</v>
      </c>
      <c r="D885">
        <v>6.2E-2</v>
      </c>
      <c r="E885">
        <v>0.54200000000000004</v>
      </c>
      <c r="F885">
        <f t="shared" si="98"/>
        <v>5.226</v>
      </c>
      <c r="G885" s="1">
        <f t="shared" si="99"/>
        <v>6.0049999999999999</v>
      </c>
      <c r="H885" s="1">
        <f t="shared" si="100"/>
        <v>168.30000000001746</v>
      </c>
      <c r="I885" s="1">
        <f t="shared" si="101"/>
        <v>0</v>
      </c>
      <c r="J885">
        <f t="shared" si="97"/>
        <v>-3.4790145310297968E-4</v>
      </c>
      <c r="K885">
        <f t="shared" si="102"/>
        <v>9.0607719907911232E-3</v>
      </c>
      <c r="L885">
        <f t="shared" si="103"/>
        <v>0.99500000000000011</v>
      </c>
    </row>
    <row r="886" spans="1:12" x14ac:dyDescent="0.25">
      <c r="A886">
        <v>193217.23</v>
      </c>
      <c r="B886">
        <v>30.17</v>
      </c>
      <c r="C886">
        <v>5.2149999999999999</v>
      </c>
      <c r="D886">
        <v>6.2E-2</v>
      </c>
      <c r="E886">
        <v>0.54200000000000004</v>
      </c>
      <c r="F886">
        <f t="shared" si="98"/>
        <v>5.226</v>
      </c>
      <c r="G886" s="1">
        <f t="shared" si="99"/>
        <v>6.0049999999999999</v>
      </c>
      <c r="H886" s="1">
        <f t="shared" si="100"/>
        <v>168.40000000002328</v>
      </c>
      <c r="I886" s="1">
        <f t="shared" si="101"/>
        <v>0</v>
      </c>
      <c r="J886">
        <f t="shared" si="97"/>
        <v>-3.4790145310297968E-4</v>
      </c>
      <c r="K886">
        <f t="shared" si="102"/>
        <v>7.6494709742070078E-3</v>
      </c>
      <c r="L886">
        <f t="shared" si="103"/>
        <v>0.99500000000000011</v>
      </c>
    </row>
    <row r="887" spans="1:12" x14ac:dyDescent="0.25">
      <c r="A887">
        <v>193217.329</v>
      </c>
      <c r="B887">
        <v>29.268999999999998</v>
      </c>
      <c r="C887">
        <v>5.2149999999999999</v>
      </c>
      <c r="D887">
        <v>6.2E-2</v>
      </c>
      <c r="E887">
        <v>0.53200000000000003</v>
      </c>
      <c r="F887">
        <f t="shared" si="98"/>
        <v>5.226</v>
      </c>
      <c r="G887" s="1">
        <f t="shared" si="99"/>
        <v>6.0149999999999997</v>
      </c>
      <c r="H887" s="1">
        <f t="shared" si="100"/>
        <v>168.49900000001071</v>
      </c>
      <c r="I887" s="1">
        <f t="shared" si="101"/>
        <v>0</v>
      </c>
      <c r="J887">
        <f t="shared" si="97"/>
        <v>-3.4790145310297968E-4</v>
      </c>
      <c r="K887">
        <f t="shared" si="102"/>
        <v>6.4498651101105101E-3</v>
      </c>
      <c r="L887">
        <f t="shared" si="103"/>
        <v>1.0050000000000001</v>
      </c>
    </row>
    <row r="888" spans="1:12" x14ac:dyDescent="0.25">
      <c r="A888">
        <v>193217.429</v>
      </c>
      <c r="B888">
        <v>28.561</v>
      </c>
      <c r="C888">
        <v>5.2149999999999999</v>
      </c>
      <c r="D888">
        <v>6.2E-2</v>
      </c>
      <c r="E888">
        <v>0.54200000000000004</v>
      </c>
      <c r="F888">
        <f t="shared" si="98"/>
        <v>5.226</v>
      </c>
      <c r="G888" s="1">
        <f t="shared" si="99"/>
        <v>6.0049999999999999</v>
      </c>
      <c r="H888" s="1">
        <f t="shared" si="100"/>
        <v>168.59900000001653</v>
      </c>
      <c r="I888" s="1">
        <f t="shared" si="101"/>
        <v>0</v>
      </c>
      <c r="J888">
        <f t="shared" si="97"/>
        <v>1.1099909992796569E-2</v>
      </c>
      <c r="K888">
        <f t="shared" si="102"/>
        <v>5.4302001256284864E-3</v>
      </c>
      <c r="L888">
        <f t="shared" si="103"/>
        <v>0.99500000000000011</v>
      </c>
    </row>
    <row r="889" spans="1:12" x14ac:dyDescent="0.25">
      <c r="A889">
        <v>193217.53</v>
      </c>
      <c r="B889">
        <v>27.917999999999999</v>
      </c>
      <c r="C889">
        <v>5.1980000000000004</v>
      </c>
      <c r="D889">
        <v>6.2E-2</v>
      </c>
      <c r="E889">
        <v>0.54200000000000004</v>
      </c>
      <c r="F889">
        <f t="shared" si="98"/>
        <v>5.2090000000000005</v>
      </c>
      <c r="G889" s="1">
        <f t="shared" si="99"/>
        <v>6.0049999999999999</v>
      </c>
      <c r="H889" s="1">
        <f t="shared" si="100"/>
        <v>168.70000000001164</v>
      </c>
      <c r="I889" s="1">
        <f t="shared" si="101"/>
        <v>-0.16831683169131123</v>
      </c>
      <c r="J889">
        <f t="shared" si="97"/>
        <v>-1.1342334232711608E-2</v>
      </c>
      <c r="K889">
        <f t="shared" si="102"/>
        <v>6.280656605703698E-3</v>
      </c>
      <c r="L889">
        <f t="shared" si="103"/>
        <v>1.0119999999999996</v>
      </c>
    </row>
    <row r="890" spans="1:12" x14ac:dyDescent="0.25">
      <c r="A890">
        <v>193217.63</v>
      </c>
      <c r="B890">
        <v>27.402999999999999</v>
      </c>
      <c r="C890">
        <v>5.1980000000000004</v>
      </c>
      <c r="D890">
        <v>0.72899999999999998</v>
      </c>
      <c r="E890">
        <v>0.55100000000000005</v>
      </c>
      <c r="F890">
        <f t="shared" si="98"/>
        <v>5.2090000000000005</v>
      </c>
      <c r="G890" s="1">
        <f t="shared" si="99"/>
        <v>5.9959999999999996</v>
      </c>
      <c r="H890" s="1">
        <f t="shared" si="100"/>
        <v>168.80000000001746</v>
      </c>
      <c r="I890" s="1">
        <f t="shared" si="101"/>
        <v>0</v>
      </c>
      <c r="J890">
        <f t="shared" si="97"/>
        <v>-1.1342334232711608E-2</v>
      </c>
      <c r="K890">
        <f t="shared" si="102"/>
        <v>3.6372079799414023E-3</v>
      </c>
      <c r="L890">
        <f t="shared" si="103"/>
        <v>1.0029999999999997</v>
      </c>
    </row>
    <row r="891" spans="1:12" x14ac:dyDescent="0.25">
      <c r="A891">
        <v>193217.72899999999</v>
      </c>
      <c r="B891">
        <v>26.824000000000002</v>
      </c>
      <c r="C891">
        <v>5.2149999999999999</v>
      </c>
      <c r="D891">
        <v>6.2E-2</v>
      </c>
      <c r="E891">
        <v>0.55100000000000005</v>
      </c>
      <c r="F891">
        <f t="shared" si="98"/>
        <v>5.226</v>
      </c>
      <c r="G891" s="1">
        <f t="shared" si="99"/>
        <v>5.9959999999999996</v>
      </c>
      <c r="H891" s="1">
        <f t="shared" si="100"/>
        <v>168.89900000000489</v>
      </c>
      <c r="I891" s="1">
        <f t="shared" si="101"/>
        <v>0.17171717173897408</v>
      </c>
      <c r="J891">
        <f t="shared" si="97"/>
        <v>-4.7227856114024663E-2</v>
      </c>
      <c r="K891">
        <f t="shared" si="102"/>
        <v>1.3902766480434507E-3</v>
      </c>
      <c r="L891">
        <f t="shared" si="103"/>
        <v>0.9860000000000001</v>
      </c>
    </row>
    <row r="892" spans="1:12" x14ac:dyDescent="0.25">
      <c r="A892">
        <v>193217.83</v>
      </c>
      <c r="B892">
        <v>25.986999999999998</v>
      </c>
      <c r="C892">
        <v>5.2149999999999999</v>
      </c>
      <c r="D892">
        <v>6.2E-2</v>
      </c>
      <c r="E892">
        <v>0.54200000000000004</v>
      </c>
      <c r="F892">
        <f t="shared" si="98"/>
        <v>5.226</v>
      </c>
      <c r="G892" s="1">
        <f t="shared" si="99"/>
        <v>6.0049999999999999</v>
      </c>
      <c r="H892" s="1">
        <f t="shared" si="100"/>
        <v>169</v>
      </c>
      <c r="I892" s="1">
        <f t="shared" si="101"/>
        <v>0</v>
      </c>
      <c r="J892">
        <f t="shared" si="97"/>
        <v>-5.9227856116819091E-2</v>
      </c>
      <c r="K892">
        <f t="shared" si="102"/>
        <v>-5.9024432662667659E-3</v>
      </c>
      <c r="L892">
        <f t="shared" si="103"/>
        <v>0.99500000000000011</v>
      </c>
    </row>
    <row r="893" spans="1:12" x14ac:dyDescent="0.25">
      <c r="A893">
        <v>193217.93</v>
      </c>
      <c r="B893">
        <v>24.957000000000001</v>
      </c>
      <c r="C893">
        <v>5.2149999999999999</v>
      </c>
      <c r="D893">
        <v>6.2E-2</v>
      </c>
      <c r="E893">
        <v>0.53200000000000003</v>
      </c>
      <c r="F893">
        <f t="shared" si="98"/>
        <v>5.226</v>
      </c>
      <c r="G893" s="1">
        <f t="shared" si="99"/>
        <v>6.0149999999999997</v>
      </c>
      <c r="H893" s="1">
        <f t="shared" si="100"/>
        <v>169.10000000000582</v>
      </c>
      <c r="I893" s="1">
        <f t="shared" si="101"/>
        <v>0</v>
      </c>
      <c r="J893">
        <f t="shared" si="97"/>
        <v>-2.3894522785542462E-2</v>
      </c>
      <c r="K893">
        <f t="shared" si="102"/>
        <v>-1.3901255193849615E-2</v>
      </c>
      <c r="L893">
        <f t="shared" si="103"/>
        <v>1.0050000000000001</v>
      </c>
    </row>
    <row r="894" spans="1:12" x14ac:dyDescent="0.25">
      <c r="A894">
        <v>193218.03</v>
      </c>
      <c r="B894">
        <v>23.734000000000002</v>
      </c>
      <c r="C894">
        <v>5.2149999999999999</v>
      </c>
      <c r="D894">
        <v>0.72899999999999998</v>
      </c>
      <c r="E894">
        <v>0.54200000000000004</v>
      </c>
      <c r="F894">
        <f t="shared" si="98"/>
        <v>5.226</v>
      </c>
      <c r="G894" s="1">
        <f t="shared" si="99"/>
        <v>6.0049999999999999</v>
      </c>
      <c r="H894" s="1">
        <f t="shared" si="100"/>
        <v>169.20000000001164</v>
      </c>
      <c r="I894" s="1">
        <f t="shared" si="101"/>
        <v>0</v>
      </c>
      <c r="J894">
        <f t="shared" si="97"/>
        <v>-1.1894522786240501E-2</v>
      </c>
      <c r="K894">
        <f t="shared" si="102"/>
        <v>-1.5400245332603542E-2</v>
      </c>
      <c r="L894">
        <f t="shared" si="103"/>
        <v>0.99500000000000011</v>
      </c>
    </row>
    <row r="895" spans="1:12" x14ac:dyDescent="0.25">
      <c r="A895">
        <v>193218.12899999999</v>
      </c>
      <c r="B895">
        <v>22.125</v>
      </c>
      <c r="C895">
        <v>5.2149999999999999</v>
      </c>
      <c r="D895">
        <v>6.2E-2</v>
      </c>
      <c r="E895">
        <v>0.57899999999999996</v>
      </c>
      <c r="F895">
        <f t="shared" si="98"/>
        <v>5.226</v>
      </c>
      <c r="G895" s="1">
        <f t="shared" si="99"/>
        <v>5.968</v>
      </c>
      <c r="H895" s="1">
        <f t="shared" si="100"/>
        <v>169.29899999999907</v>
      </c>
      <c r="I895" s="1">
        <f t="shared" si="101"/>
        <v>0</v>
      </c>
      <c r="J895">
        <f t="shared" si="97"/>
        <v>2.266893365108565E-4</v>
      </c>
      <c r="K895">
        <f t="shared" si="102"/>
        <v>-1.4874386950649085E-2</v>
      </c>
      <c r="L895">
        <f t="shared" si="103"/>
        <v>0.95800000000000018</v>
      </c>
    </row>
    <row r="896" spans="1:12" x14ac:dyDescent="0.25">
      <c r="A896">
        <v>193218.23</v>
      </c>
      <c r="B896">
        <v>20.257999999999999</v>
      </c>
      <c r="C896">
        <v>5.2149999999999999</v>
      </c>
      <c r="D896">
        <v>6.2E-2</v>
      </c>
      <c r="E896">
        <v>0.56999999999999995</v>
      </c>
      <c r="F896">
        <f t="shared" si="98"/>
        <v>5.226</v>
      </c>
      <c r="G896" s="1">
        <f t="shared" si="99"/>
        <v>5.9769999999999994</v>
      </c>
      <c r="H896" s="1">
        <f t="shared" si="100"/>
        <v>169.40000000002328</v>
      </c>
      <c r="I896" s="1">
        <f t="shared" si="101"/>
        <v>0</v>
      </c>
      <c r="J896">
        <f t="shared" si="97"/>
        <v>2.266893365108565E-4</v>
      </c>
      <c r="K896">
        <f t="shared" si="102"/>
        <v>-1.2609225507575093E-2</v>
      </c>
      <c r="L896">
        <f t="shared" si="103"/>
        <v>0.96700000000000019</v>
      </c>
    </row>
    <row r="897" spans="1:12" x14ac:dyDescent="0.25">
      <c r="A897">
        <v>193218.33</v>
      </c>
      <c r="B897">
        <v>18.134</v>
      </c>
      <c r="C897">
        <v>5.2149999999999999</v>
      </c>
      <c r="D897">
        <v>6.2E-2</v>
      </c>
      <c r="E897">
        <v>0.57899999999999996</v>
      </c>
      <c r="F897">
        <f t="shared" si="98"/>
        <v>5.226</v>
      </c>
      <c r="G897" s="1">
        <f t="shared" si="99"/>
        <v>5.968</v>
      </c>
      <c r="H897" s="1">
        <f t="shared" si="100"/>
        <v>169.5</v>
      </c>
      <c r="I897" s="1">
        <f t="shared" si="101"/>
        <v>0</v>
      </c>
      <c r="J897">
        <f t="shared" si="97"/>
        <v>2.266893365108565E-4</v>
      </c>
      <c r="K897">
        <f t="shared" si="102"/>
        <v>-1.0683838280962201E-2</v>
      </c>
      <c r="L897">
        <f t="shared" si="103"/>
        <v>0.95800000000000018</v>
      </c>
    </row>
    <row r="898" spans="1:12" x14ac:dyDescent="0.25">
      <c r="A898">
        <v>193218.429</v>
      </c>
      <c r="B898">
        <v>16.010000000000002</v>
      </c>
      <c r="C898">
        <v>5.2329999999999997</v>
      </c>
      <c r="D898">
        <v>6.2E-2</v>
      </c>
      <c r="E898">
        <v>0.56000000000000005</v>
      </c>
      <c r="F898">
        <f t="shared" si="98"/>
        <v>5.2439999999999998</v>
      </c>
      <c r="G898" s="1">
        <f t="shared" si="99"/>
        <v>5.9870000000000001</v>
      </c>
      <c r="H898" s="1">
        <f t="shared" si="100"/>
        <v>169.59900000001653</v>
      </c>
      <c r="I898" s="1">
        <f t="shared" si="101"/>
        <v>0.1818181817878198</v>
      </c>
      <c r="J898">
        <f t="shared" si="97"/>
        <v>1.2347901455698843E-2</v>
      </c>
      <c r="K898">
        <f t="shared" si="102"/>
        <v>-9.0472591383412414E-3</v>
      </c>
      <c r="L898">
        <f t="shared" si="103"/>
        <v>0.9590000000000003</v>
      </c>
    </row>
    <row r="899" spans="1:12" x14ac:dyDescent="0.25">
      <c r="A899">
        <v>193218.53</v>
      </c>
      <c r="B899">
        <v>14.079000000000001</v>
      </c>
      <c r="C899">
        <v>5.2329999999999997</v>
      </c>
      <c r="D899">
        <v>0.72899999999999998</v>
      </c>
      <c r="E899">
        <v>0.59799999999999998</v>
      </c>
      <c r="F899">
        <f t="shared" si="98"/>
        <v>5.2439999999999998</v>
      </c>
      <c r="G899" s="1">
        <f t="shared" si="99"/>
        <v>5.9489999999999998</v>
      </c>
      <c r="H899" s="1">
        <f t="shared" si="100"/>
        <v>169.70000000001164</v>
      </c>
      <c r="I899" s="1">
        <f t="shared" si="101"/>
        <v>0</v>
      </c>
      <c r="J899">
        <f t="shared" si="97"/>
        <v>1.2347901455698843E-2</v>
      </c>
      <c r="K899">
        <f t="shared" si="102"/>
        <v>-5.8379850492352283E-3</v>
      </c>
      <c r="L899">
        <f t="shared" si="103"/>
        <v>0.92100000000000037</v>
      </c>
    </row>
    <row r="900" spans="1:12" x14ac:dyDescent="0.25">
      <c r="A900">
        <v>193218.63</v>
      </c>
      <c r="B900">
        <v>12.47</v>
      </c>
      <c r="C900">
        <v>5.2329999999999997</v>
      </c>
      <c r="D900">
        <v>6.2E-2</v>
      </c>
      <c r="E900">
        <v>0.56000000000000005</v>
      </c>
      <c r="F900">
        <f t="shared" si="98"/>
        <v>5.2439999999999998</v>
      </c>
      <c r="G900" s="1">
        <f t="shared" si="99"/>
        <v>5.9870000000000001</v>
      </c>
      <c r="H900" s="1">
        <f t="shared" si="100"/>
        <v>169.80000000001746</v>
      </c>
      <c r="I900" s="1">
        <f t="shared" si="101"/>
        <v>0</v>
      </c>
      <c r="J900">
        <f t="shared" si="97"/>
        <v>1.2347901455698843E-2</v>
      </c>
      <c r="K900">
        <f t="shared" si="102"/>
        <v>-3.1101020734951171E-3</v>
      </c>
      <c r="L900">
        <f t="shared" si="103"/>
        <v>0.9590000000000003</v>
      </c>
    </row>
    <row r="901" spans="1:12" x14ac:dyDescent="0.25">
      <c r="A901">
        <v>193218.73</v>
      </c>
      <c r="B901">
        <v>11.44</v>
      </c>
      <c r="C901">
        <v>5.2329999999999997</v>
      </c>
      <c r="D901">
        <v>0.72899999999999998</v>
      </c>
      <c r="E901">
        <v>0.57899999999999996</v>
      </c>
      <c r="F901">
        <f t="shared" si="98"/>
        <v>5.2439999999999998</v>
      </c>
      <c r="G901" s="1">
        <f t="shared" si="99"/>
        <v>5.968</v>
      </c>
      <c r="H901" s="1">
        <f t="shared" si="100"/>
        <v>169.90000000002328</v>
      </c>
      <c r="I901" s="1">
        <f t="shared" si="101"/>
        <v>0</v>
      </c>
      <c r="J901">
        <f t="shared" si="97"/>
        <v>1.2347901455698843E-2</v>
      </c>
      <c r="K901">
        <f t="shared" si="102"/>
        <v>-7.9140154411602302E-4</v>
      </c>
      <c r="L901">
        <f t="shared" si="103"/>
        <v>0.94000000000000039</v>
      </c>
    </row>
    <row r="902" spans="1:12" x14ac:dyDescent="0.25">
      <c r="A902">
        <v>193218.829</v>
      </c>
      <c r="B902">
        <v>10.667999999999999</v>
      </c>
      <c r="C902">
        <v>5.2510000000000003</v>
      </c>
      <c r="D902">
        <v>6.2E-2</v>
      </c>
      <c r="E902">
        <v>0.58799999999999997</v>
      </c>
      <c r="F902">
        <f t="shared" si="98"/>
        <v>5.2620000000000005</v>
      </c>
      <c r="G902" s="1">
        <f t="shared" si="99"/>
        <v>5.9589999999999996</v>
      </c>
      <c r="H902" s="1">
        <f t="shared" si="100"/>
        <v>169.99900000001071</v>
      </c>
      <c r="I902" s="1">
        <f t="shared" si="101"/>
        <v>0.18181818184127935</v>
      </c>
      <c r="J902">
        <f t="shared" si="97"/>
        <v>2.4469113578450798E-2</v>
      </c>
      <c r="K902">
        <f t="shared" si="102"/>
        <v>1.1794939058562067E-3</v>
      </c>
      <c r="L902">
        <f t="shared" si="103"/>
        <v>0.9129999999999997</v>
      </c>
    </row>
    <row r="903" spans="1:12" x14ac:dyDescent="0.25">
      <c r="A903">
        <v>193218.93</v>
      </c>
      <c r="B903">
        <v>10.218</v>
      </c>
      <c r="C903">
        <v>5.2510000000000003</v>
      </c>
      <c r="D903">
        <v>6.2E-2</v>
      </c>
      <c r="E903">
        <v>0.56999999999999995</v>
      </c>
      <c r="F903">
        <f t="shared" si="98"/>
        <v>5.2620000000000005</v>
      </c>
      <c r="G903" s="1">
        <f t="shared" si="99"/>
        <v>5.9769999999999994</v>
      </c>
      <c r="H903" s="1">
        <f t="shared" si="100"/>
        <v>170.10000000000582</v>
      </c>
      <c r="I903" s="1">
        <f t="shared" si="101"/>
        <v>0</v>
      </c>
      <c r="J903">
        <f t="shared" si="97"/>
        <v>2.4469113578450798E-2</v>
      </c>
      <c r="K903">
        <f t="shared" si="102"/>
        <v>4.672936856745395E-3</v>
      </c>
      <c r="L903">
        <f t="shared" si="103"/>
        <v>0.93099999999999972</v>
      </c>
    </row>
    <row r="904" spans="1:12" x14ac:dyDescent="0.25">
      <c r="A904">
        <v>193219.03</v>
      </c>
      <c r="B904">
        <v>10.023999999999999</v>
      </c>
      <c r="C904">
        <v>5.2510000000000003</v>
      </c>
      <c r="D904">
        <v>0.72899999999999998</v>
      </c>
      <c r="E904">
        <v>0.56000000000000005</v>
      </c>
      <c r="F904">
        <f t="shared" si="98"/>
        <v>5.2620000000000005</v>
      </c>
      <c r="G904" s="1">
        <f t="shared" si="99"/>
        <v>5.9870000000000001</v>
      </c>
      <c r="H904" s="1">
        <f t="shared" si="100"/>
        <v>170.20000000001164</v>
      </c>
      <c r="I904" s="1">
        <f t="shared" si="101"/>
        <v>0</v>
      </c>
      <c r="J904">
        <f t="shared" si="97"/>
        <v>3.5690235691204879E-2</v>
      </c>
      <c r="K904">
        <f t="shared" si="102"/>
        <v>7.6423633650012056E-3</v>
      </c>
      <c r="L904">
        <f t="shared" si="103"/>
        <v>0.94099999999999961</v>
      </c>
    </row>
    <row r="905" spans="1:12" x14ac:dyDescent="0.25">
      <c r="A905">
        <v>193219.12899999999</v>
      </c>
      <c r="B905">
        <v>9.8309999999999995</v>
      </c>
      <c r="C905">
        <v>5.2510000000000003</v>
      </c>
      <c r="D905">
        <v>6.2E-2</v>
      </c>
      <c r="E905">
        <v>0.56999999999999995</v>
      </c>
      <c r="F905">
        <f t="shared" si="98"/>
        <v>5.2620000000000005</v>
      </c>
      <c r="G905" s="1">
        <f t="shared" si="99"/>
        <v>5.9769999999999994</v>
      </c>
      <c r="H905" s="1">
        <f t="shared" si="100"/>
        <v>170.29899999999907</v>
      </c>
      <c r="I905" s="1">
        <f t="shared" si="101"/>
        <v>0</v>
      </c>
      <c r="J905">
        <f t="shared" si="97"/>
        <v>3.5690235691204879E-2</v>
      </c>
      <c r="K905">
        <f t="shared" si="102"/>
        <v>1.1849544213931756E-2</v>
      </c>
      <c r="L905">
        <f t="shared" si="103"/>
        <v>0.93099999999999972</v>
      </c>
    </row>
    <row r="906" spans="1:12" x14ac:dyDescent="0.25">
      <c r="A906">
        <v>193219.22899999999</v>
      </c>
      <c r="B906">
        <v>9.7669999999999995</v>
      </c>
      <c r="C906">
        <v>5.2679999999999998</v>
      </c>
      <c r="D906">
        <v>6.2E-2</v>
      </c>
      <c r="E906">
        <v>0.57899999999999996</v>
      </c>
      <c r="F906">
        <f t="shared" si="98"/>
        <v>5.2789999999999999</v>
      </c>
      <c r="G906" s="1">
        <f t="shared" si="99"/>
        <v>5.968</v>
      </c>
      <c r="H906" s="1">
        <f t="shared" si="100"/>
        <v>170.39900000000489</v>
      </c>
      <c r="I906" s="1">
        <f t="shared" si="101"/>
        <v>0.16999999999009929</v>
      </c>
      <c r="J906">
        <f t="shared" si="97"/>
        <v>3.5575757574613225E-2</v>
      </c>
      <c r="K906">
        <f t="shared" si="102"/>
        <v>1.5425647935522724E-2</v>
      </c>
      <c r="L906">
        <f t="shared" si="103"/>
        <v>0.90500000000000025</v>
      </c>
    </row>
    <row r="907" spans="1:12" x14ac:dyDescent="0.25">
      <c r="A907">
        <v>193219.33</v>
      </c>
      <c r="B907">
        <v>9.7669999999999995</v>
      </c>
      <c r="C907">
        <v>5.2679999999999998</v>
      </c>
      <c r="D907">
        <v>6.2E-2</v>
      </c>
      <c r="E907">
        <v>0.56000000000000005</v>
      </c>
      <c r="F907">
        <f t="shared" si="98"/>
        <v>5.2789999999999999</v>
      </c>
      <c r="G907" s="1">
        <f t="shared" si="99"/>
        <v>5.9870000000000001</v>
      </c>
      <c r="H907" s="1">
        <f t="shared" si="100"/>
        <v>170.5</v>
      </c>
      <c r="I907" s="1">
        <f t="shared" si="101"/>
        <v>0</v>
      </c>
      <c r="J907">
        <f t="shared" si="97"/>
        <v>3.5575757574613225E-2</v>
      </c>
      <c r="K907">
        <f t="shared" si="102"/>
        <v>1.8448164381386301E-2</v>
      </c>
      <c r="L907">
        <f t="shared" si="103"/>
        <v>0.92400000000000015</v>
      </c>
    </row>
    <row r="908" spans="1:12" x14ac:dyDescent="0.25">
      <c r="A908">
        <v>193219.43</v>
      </c>
      <c r="B908">
        <v>9.8960000000000008</v>
      </c>
      <c r="C908">
        <v>5.2679999999999998</v>
      </c>
      <c r="D908">
        <v>0.72899999999999998</v>
      </c>
      <c r="E908">
        <v>0.56000000000000005</v>
      </c>
      <c r="F908">
        <f t="shared" si="98"/>
        <v>5.2789999999999999</v>
      </c>
      <c r="G908" s="1">
        <f t="shared" si="99"/>
        <v>5.9870000000000001</v>
      </c>
      <c r="H908" s="1">
        <f t="shared" si="100"/>
        <v>170.60000000000582</v>
      </c>
      <c r="I908" s="1">
        <f t="shared" si="101"/>
        <v>0</v>
      </c>
      <c r="J908">
        <f t="shared" si="97"/>
        <v>3.5575757574613225E-2</v>
      </c>
      <c r="K908">
        <f t="shared" si="102"/>
        <v>2.1017303360370339E-2</v>
      </c>
      <c r="L908">
        <f t="shared" si="103"/>
        <v>0.92400000000000015</v>
      </c>
    </row>
    <row r="909" spans="1:12" x14ac:dyDescent="0.25">
      <c r="A909">
        <v>193219.52900000001</v>
      </c>
      <c r="B909">
        <v>10.023999999999999</v>
      </c>
      <c r="C909">
        <v>5.2859999999999996</v>
      </c>
      <c r="D909">
        <v>6.2E-2</v>
      </c>
      <c r="E909">
        <v>0.56999999999999995</v>
      </c>
      <c r="F909">
        <f t="shared" si="98"/>
        <v>5.2969999999999997</v>
      </c>
      <c r="G909" s="1">
        <f t="shared" si="99"/>
        <v>5.9769999999999994</v>
      </c>
      <c r="H909" s="1">
        <f t="shared" si="100"/>
        <v>170.69900000002235</v>
      </c>
      <c r="I909" s="1">
        <f t="shared" si="101"/>
        <v>0.1818181817878198</v>
      </c>
      <c r="J909">
        <f t="shared" si="97"/>
        <v>4.7696969693801217E-2</v>
      </c>
      <c r="K909">
        <f t="shared" si="102"/>
        <v>2.3201071492506772E-2</v>
      </c>
      <c r="L909">
        <f t="shared" si="103"/>
        <v>0.89600000000000046</v>
      </c>
    </row>
    <row r="910" spans="1:12" x14ac:dyDescent="0.25">
      <c r="A910">
        <v>193219.63</v>
      </c>
      <c r="B910">
        <v>10.153</v>
      </c>
      <c r="C910">
        <v>5.2859999999999996</v>
      </c>
      <c r="D910">
        <v>6.2E-2</v>
      </c>
      <c r="E910">
        <v>0.56000000000000005</v>
      </c>
      <c r="F910">
        <f t="shared" si="98"/>
        <v>5.2969999999999997</v>
      </c>
      <c r="G910" s="1">
        <f t="shared" si="99"/>
        <v>5.9870000000000001</v>
      </c>
      <c r="H910" s="1">
        <f t="shared" si="100"/>
        <v>170.80000000001746</v>
      </c>
      <c r="I910" s="1">
        <f t="shared" si="101"/>
        <v>0</v>
      </c>
      <c r="J910">
        <f t="shared" si="97"/>
        <v>4.7696969693801217E-2</v>
      </c>
      <c r="K910">
        <f t="shared" si="102"/>
        <v>2.6875456222700937E-2</v>
      </c>
      <c r="L910">
        <f t="shared" si="103"/>
        <v>0.90600000000000036</v>
      </c>
    </row>
    <row r="911" spans="1:12" x14ac:dyDescent="0.25">
      <c r="A911">
        <v>193219.73</v>
      </c>
      <c r="B911">
        <v>10.218</v>
      </c>
      <c r="C911">
        <v>5.2859999999999996</v>
      </c>
      <c r="D911">
        <v>6.2E-2</v>
      </c>
      <c r="E911">
        <v>0.54200000000000004</v>
      </c>
      <c r="F911">
        <f t="shared" si="98"/>
        <v>5.2969999999999997</v>
      </c>
      <c r="G911" s="1">
        <f t="shared" si="99"/>
        <v>6.0049999999999999</v>
      </c>
      <c r="H911" s="1">
        <f t="shared" si="100"/>
        <v>170.90000000002328</v>
      </c>
      <c r="I911" s="1">
        <f t="shared" si="101"/>
        <v>0</v>
      </c>
      <c r="J911">
        <f t="shared" si="97"/>
        <v>4.7696969693801217E-2</v>
      </c>
      <c r="K911">
        <f t="shared" si="102"/>
        <v>2.9998683243365978E-2</v>
      </c>
      <c r="L911">
        <f t="shared" si="103"/>
        <v>0.92400000000000038</v>
      </c>
    </row>
    <row r="912" spans="1:12" x14ac:dyDescent="0.25">
      <c r="A912">
        <v>193219.829</v>
      </c>
      <c r="B912">
        <v>10.282</v>
      </c>
      <c r="C912">
        <v>5.2859999999999996</v>
      </c>
      <c r="D912">
        <v>6.2E-2</v>
      </c>
      <c r="E912">
        <v>0.56000000000000005</v>
      </c>
      <c r="F912">
        <f t="shared" si="98"/>
        <v>5.2969999999999997</v>
      </c>
      <c r="G912" s="1">
        <f t="shared" si="99"/>
        <v>5.9870000000000001</v>
      </c>
      <c r="H912" s="1">
        <f t="shared" si="100"/>
        <v>170.99900000001071</v>
      </c>
      <c r="I912" s="1">
        <f t="shared" si="101"/>
        <v>0</v>
      </c>
      <c r="J912">
        <f t="shared" ref="J912:J975" si="104">AVERAGE(I898:I912)</f>
        <v>4.7696969693801217E-2</v>
      </c>
      <c r="K912">
        <f t="shared" si="102"/>
        <v>3.2653426210931265E-2</v>
      </c>
      <c r="L912">
        <f t="shared" si="103"/>
        <v>0.90600000000000036</v>
      </c>
    </row>
    <row r="913" spans="1:12" x14ac:dyDescent="0.25">
      <c r="A913">
        <v>193219.929</v>
      </c>
      <c r="B913">
        <v>10.218</v>
      </c>
      <c r="C913">
        <v>5.2859999999999996</v>
      </c>
      <c r="D913">
        <v>6.2E-2</v>
      </c>
      <c r="E913">
        <v>0.56999999999999995</v>
      </c>
      <c r="F913">
        <f t="shared" si="98"/>
        <v>5.2969999999999997</v>
      </c>
      <c r="G913" s="1">
        <f t="shared" si="99"/>
        <v>5.9769999999999994</v>
      </c>
      <c r="H913" s="1">
        <f t="shared" si="100"/>
        <v>171.09900000001653</v>
      </c>
      <c r="I913" s="1">
        <f t="shared" si="101"/>
        <v>0</v>
      </c>
      <c r="J913">
        <f t="shared" si="104"/>
        <v>3.5575757574613225E-2</v>
      </c>
      <c r="K913">
        <f t="shared" si="102"/>
        <v>3.4909957733361752E-2</v>
      </c>
      <c r="L913">
        <f t="shared" si="103"/>
        <v>0.89600000000000046</v>
      </c>
    </row>
    <row r="914" spans="1:12" x14ac:dyDescent="0.25">
      <c r="A914">
        <v>193220.03</v>
      </c>
      <c r="B914">
        <v>10.218</v>
      </c>
      <c r="C914">
        <v>5.2859999999999996</v>
      </c>
      <c r="D914">
        <v>6.2E-2</v>
      </c>
      <c r="E914">
        <v>0.55100000000000005</v>
      </c>
      <c r="F914">
        <f t="shared" si="98"/>
        <v>5.2969999999999997</v>
      </c>
      <c r="G914" s="1">
        <f t="shared" si="99"/>
        <v>5.9959999999999996</v>
      </c>
      <c r="H914" s="1">
        <f t="shared" si="100"/>
        <v>171.20000000001164</v>
      </c>
      <c r="I914" s="1">
        <f t="shared" si="101"/>
        <v>0</v>
      </c>
      <c r="J914">
        <f t="shared" si="104"/>
        <v>3.5575757574613225E-2</v>
      </c>
      <c r="K914">
        <f t="shared" si="102"/>
        <v>3.5009827709549468E-2</v>
      </c>
      <c r="L914">
        <f t="shared" si="103"/>
        <v>0.91500000000000037</v>
      </c>
    </row>
    <row r="915" spans="1:12" x14ac:dyDescent="0.25">
      <c r="A915">
        <v>193220.13</v>
      </c>
      <c r="B915">
        <v>10.218</v>
      </c>
      <c r="C915">
        <v>5.3040000000000003</v>
      </c>
      <c r="D915">
        <v>6.2E-2</v>
      </c>
      <c r="E915">
        <v>0.54200000000000004</v>
      </c>
      <c r="F915">
        <f t="shared" si="98"/>
        <v>5.3150000000000004</v>
      </c>
      <c r="G915" s="1">
        <f t="shared" si="99"/>
        <v>6.0049999999999999</v>
      </c>
      <c r="H915" s="1">
        <f t="shared" si="100"/>
        <v>171.30000000001746</v>
      </c>
      <c r="I915" s="1">
        <f t="shared" si="101"/>
        <v>0.17999999998952945</v>
      </c>
      <c r="J915">
        <f t="shared" si="104"/>
        <v>4.7575757573915189E-2</v>
      </c>
      <c r="K915">
        <f t="shared" si="102"/>
        <v>3.5094717189309031E-2</v>
      </c>
      <c r="L915">
        <f t="shared" si="103"/>
        <v>0.90599999999999969</v>
      </c>
    </row>
    <row r="916" spans="1:12" x14ac:dyDescent="0.25">
      <c r="A916">
        <v>193220.22899999999</v>
      </c>
      <c r="B916">
        <v>10.218</v>
      </c>
      <c r="C916">
        <v>5.3040000000000003</v>
      </c>
      <c r="D916">
        <v>6.2E-2</v>
      </c>
      <c r="E916">
        <v>0.56999999999999995</v>
      </c>
      <c r="F916">
        <f t="shared" si="98"/>
        <v>5.3150000000000004</v>
      </c>
      <c r="G916" s="1">
        <f t="shared" si="99"/>
        <v>5.9769999999999994</v>
      </c>
      <c r="H916" s="1">
        <f t="shared" si="100"/>
        <v>171.39900000000489</v>
      </c>
      <c r="I916" s="1">
        <f t="shared" si="101"/>
        <v>0</v>
      </c>
      <c r="J916">
        <f t="shared" si="104"/>
        <v>4.7575757573915189E-2</v>
      </c>
      <c r="K916">
        <f t="shared" si="102"/>
        <v>3.6966873246999953E-2</v>
      </c>
      <c r="L916">
        <f t="shared" si="103"/>
        <v>0.87799999999999978</v>
      </c>
    </row>
    <row r="917" spans="1:12" x14ac:dyDescent="0.25">
      <c r="A917">
        <v>193220.33</v>
      </c>
      <c r="B917">
        <v>10.153</v>
      </c>
      <c r="C917">
        <v>5.3040000000000003</v>
      </c>
      <c r="D917">
        <v>6.2E-2</v>
      </c>
      <c r="E917">
        <v>0.56000000000000005</v>
      </c>
      <c r="F917">
        <f t="shared" si="98"/>
        <v>5.3150000000000004</v>
      </c>
      <c r="G917" s="1">
        <f t="shared" si="99"/>
        <v>5.9870000000000001</v>
      </c>
      <c r="H917" s="1">
        <f t="shared" si="100"/>
        <v>171.5</v>
      </c>
      <c r="I917" s="1">
        <f t="shared" si="101"/>
        <v>0</v>
      </c>
      <c r="J917">
        <f t="shared" si="104"/>
        <v>3.5454545451163236E-2</v>
      </c>
      <c r="K917">
        <f t="shared" si="102"/>
        <v>3.8558205896037236E-2</v>
      </c>
      <c r="L917">
        <f t="shared" si="103"/>
        <v>0.88799999999999968</v>
      </c>
    </row>
    <row r="918" spans="1:12" x14ac:dyDescent="0.25">
      <c r="A918">
        <v>193220.43</v>
      </c>
      <c r="B918">
        <v>10.153</v>
      </c>
      <c r="C918">
        <v>5.3040000000000003</v>
      </c>
      <c r="D918">
        <v>6.2E-2</v>
      </c>
      <c r="E918">
        <v>0.54200000000000004</v>
      </c>
      <c r="F918">
        <f t="shared" si="98"/>
        <v>5.3150000000000004</v>
      </c>
      <c r="G918" s="1">
        <f t="shared" si="99"/>
        <v>6.0049999999999999</v>
      </c>
      <c r="H918" s="1">
        <f t="shared" si="100"/>
        <v>171.60000000000582</v>
      </c>
      <c r="I918" s="1">
        <f t="shared" si="101"/>
        <v>0</v>
      </c>
      <c r="J918">
        <f t="shared" si="104"/>
        <v>3.5454545451163236E-2</v>
      </c>
      <c r="K918">
        <f t="shared" si="102"/>
        <v>3.809265682930614E-2</v>
      </c>
      <c r="L918">
        <f t="shared" si="103"/>
        <v>0.90599999999999969</v>
      </c>
    </row>
    <row r="919" spans="1:12" x14ac:dyDescent="0.25">
      <c r="A919">
        <v>193220.52900000001</v>
      </c>
      <c r="B919">
        <v>10.089</v>
      </c>
      <c r="C919">
        <v>5.3209999999999997</v>
      </c>
      <c r="D919">
        <v>6.2E-2</v>
      </c>
      <c r="E919">
        <v>0.56000000000000005</v>
      </c>
      <c r="F919">
        <f t="shared" si="98"/>
        <v>5.3319999999999999</v>
      </c>
      <c r="G919" s="1">
        <f t="shared" si="99"/>
        <v>5.9870000000000001</v>
      </c>
      <c r="H919" s="1">
        <f t="shared" si="100"/>
        <v>171.69900000002235</v>
      </c>
      <c r="I919" s="1">
        <f t="shared" si="101"/>
        <v>0.17171717168849301</v>
      </c>
      <c r="J919">
        <f t="shared" si="104"/>
        <v>4.6902356897062771E-2</v>
      </c>
      <c r="K919">
        <f t="shared" si="102"/>
        <v>3.7696940122584705E-2</v>
      </c>
      <c r="L919">
        <f t="shared" si="103"/>
        <v>0.87100000000000022</v>
      </c>
    </row>
    <row r="920" spans="1:12" x14ac:dyDescent="0.25">
      <c r="A920">
        <v>193220.62899999999</v>
      </c>
      <c r="B920">
        <v>9.9600000000000009</v>
      </c>
      <c r="C920">
        <v>5.3209999999999997</v>
      </c>
      <c r="D920">
        <v>6.2E-2</v>
      </c>
      <c r="E920">
        <v>0.56999999999999995</v>
      </c>
      <c r="F920">
        <f t="shared" si="98"/>
        <v>5.3319999999999999</v>
      </c>
      <c r="G920" s="1">
        <f t="shared" si="99"/>
        <v>5.9769999999999994</v>
      </c>
      <c r="H920" s="1">
        <f t="shared" si="100"/>
        <v>171.79899999999907</v>
      </c>
      <c r="I920" s="1">
        <f t="shared" si="101"/>
        <v>0</v>
      </c>
      <c r="J920">
        <f t="shared" si="104"/>
        <v>4.6902356897062771E-2</v>
      </c>
      <c r="K920">
        <f t="shared" si="102"/>
        <v>3.9077752638756416E-2</v>
      </c>
      <c r="L920">
        <f t="shared" si="103"/>
        <v>0.86100000000000032</v>
      </c>
    </row>
    <row r="921" spans="1:12" x14ac:dyDescent="0.25">
      <c r="A921">
        <v>193220.73</v>
      </c>
      <c r="B921">
        <v>9.8960000000000008</v>
      </c>
      <c r="C921">
        <v>5.3209999999999997</v>
      </c>
      <c r="D921">
        <v>6.2E-2</v>
      </c>
      <c r="E921">
        <v>0.55100000000000005</v>
      </c>
      <c r="F921">
        <f t="shared" si="98"/>
        <v>5.3319999999999999</v>
      </c>
      <c r="G921" s="1">
        <f t="shared" si="99"/>
        <v>5.9959999999999996</v>
      </c>
      <c r="H921" s="1">
        <f t="shared" si="100"/>
        <v>171.90000000002328</v>
      </c>
      <c r="I921" s="1">
        <f t="shared" si="101"/>
        <v>0</v>
      </c>
      <c r="J921">
        <f t="shared" si="104"/>
        <v>3.5569023564389485E-2</v>
      </c>
      <c r="K921">
        <f t="shared" si="102"/>
        <v>4.0251443277502366E-2</v>
      </c>
      <c r="L921">
        <f t="shared" si="103"/>
        <v>0.88000000000000023</v>
      </c>
    </row>
    <row r="922" spans="1:12" x14ac:dyDescent="0.25">
      <c r="A922">
        <v>193220.829</v>
      </c>
      <c r="B922">
        <v>9.7669999999999995</v>
      </c>
      <c r="C922">
        <v>5.3209999999999997</v>
      </c>
      <c r="D922">
        <v>6.2E-2</v>
      </c>
      <c r="E922">
        <v>0.56000000000000005</v>
      </c>
      <c r="F922">
        <f t="shared" si="98"/>
        <v>5.3319999999999999</v>
      </c>
      <c r="G922" s="1">
        <f t="shared" si="99"/>
        <v>5.9870000000000001</v>
      </c>
      <c r="H922" s="1">
        <f t="shared" si="100"/>
        <v>171.99900000001071</v>
      </c>
      <c r="I922" s="1">
        <f t="shared" si="101"/>
        <v>0</v>
      </c>
      <c r="J922">
        <f t="shared" si="104"/>
        <v>3.5569023564389485E-2</v>
      </c>
      <c r="K922">
        <f t="shared" si="102"/>
        <v>3.9549080320535432E-2</v>
      </c>
      <c r="L922">
        <f t="shared" si="103"/>
        <v>0.87100000000000022</v>
      </c>
    </row>
    <row r="923" spans="1:12" x14ac:dyDescent="0.25">
      <c r="A923">
        <v>193220.929</v>
      </c>
      <c r="B923">
        <v>9.7029999999999994</v>
      </c>
      <c r="C923">
        <v>5.3209999999999997</v>
      </c>
      <c r="D923">
        <v>6.2E-2</v>
      </c>
      <c r="E923">
        <v>0.57899999999999996</v>
      </c>
      <c r="F923">
        <f t="shared" si="98"/>
        <v>5.3319999999999999</v>
      </c>
      <c r="G923" s="1">
        <f t="shared" si="99"/>
        <v>5.968</v>
      </c>
      <c r="H923" s="1">
        <f t="shared" si="100"/>
        <v>172.09900000001653</v>
      </c>
      <c r="I923" s="1">
        <f t="shared" si="101"/>
        <v>0</v>
      </c>
      <c r="J923">
        <f t="shared" si="104"/>
        <v>3.5569023564389485E-2</v>
      </c>
      <c r="K923">
        <f t="shared" si="102"/>
        <v>3.8952071807113541E-2</v>
      </c>
      <c r="L923">
        <f t="shared" si="103"/>
        <v>0.85200000000000031</v>
      </c>
    </row>
    <row r="924" spans="1:12" x14ac:dyDescent="0.25">
      <c r="A924">
        <v>193221.03</v>
      </c>
      <c r="B924">
        <v>9.5739999999999998</v>
      </c>
      <c r="C924">
        <v>5.3390000000000004</v>
      </c>
      <c r="D924">
        <v>6.2E-2</v>
      </c>
      <c r="E924">
        <v>0.56999999999999995</v>
      </c>
      <c r="F924">
        <f t="shared" si="98"/>
        <v>5.3500000000000005</v>
      </c>
      <c r="G924" s="1">
        <f t="shared" si="99"/>
        <v>5.9769999999999994</v>
      </c>
      <c r="H924" s="1">
        <f t="shared" si="100"/>
        <v>172.20000000001164</v>
      </c>
      <c r="I924" s="1">
        <f t="shared" si="101"/>
        <v>0.17821782179081255</v>
      </c>
      <c r="J924">
        <f t="shared" si="104"/>
        <v>3.5328999564589E-2</v>
      </c>
      <c r="K924">
        <f t="shared" si="102"/>
        <v>3.844461457070493E-2</v>
      </c>
      <c r="L924">
        <f t="shared" si="103"/>
        <v>0.84299999999999964</v>
      </c>
    </row>
    <row r="925" spans="1:12" x14ac:dyDescent="0.25">
      <c r="A925">
        <v>193221.13099999999</v>
      </c>
      <c r="B925">
        <v>9.3810000000000002</v>
      </c>
      <c r="C925">
        <v>5.3390000000000004</v>
      </c>
      <c r="D925">
        <v>6.2E-2</v>
      </c>
      <c r="E925">
        <v>0.55100000000000005</v>
      </c>
      <c r="F925">
        <f t="shared" si="98"/>
        <v>5.3500000000000005</v>
      </c>
      <c r="G925" s="1">
        <f t="shared" si="99"/>
        <v>5.9959999999999996</v>
      </c>
      <c r="H925" s="1">
        <f t="shared" si="100"/>
        <v>172.30100000000675</v>
      </c>
      <c r="I925" s="1">
        <f t="shared" si="101"/>
        <v>0</v>
      </c>
      <c r="J925">
        <f t="shared" si="104"/>
        <v>3.5328999564589E-2</v>
      </c>
      <c r="K925">
        <f t="shared" si="102"/>
        <v>3.7977272319787536E-2</v>
      </c>
      <c r="L925">
        <f t="shared" si="103"/>
        <v>0.86199999999999954</v>
      </c>
    </row>
    <row r="926" spans="1:12" x14ac:dyDescent="0.25">
      <c r="A926">
        <v>193221.23</v>
      </c>
      <c r="B926">
        <v>9.1880000000000006</v>
      </c>
      <c r="C926">
        <v>5.3390000000000004</v>
      </c>
      <c r="D926">
        <v>6.2E-2</v>
      </c>
      <c r="E926">
        <v>0.56000000000000005</v>
      </c>
      <c r="F926">
        <f t="shared" si="98"/>
        <v>5.3500000000000005</v>
      </c>
      <c r="G926" s="1">
        <f t="shared" si="99"/>
        <v>5.9870000000000001</v>
      </c>
      <c r="H926" s="1">
        <f t="shared" si="100"/>
        <v>172.40000000002328</v>
      </c>
      <c r="I926" s="1">
        <f t="shared" si="101"/>
        <v>0</v>
      </c>
      <c r="J926">
        <f t="shared" si="104"/>
        <v>3.5328999564589E-2</v>
      </c>
      <c r="K926">
        <f t="shared" si="102"/>
        <v>3.7580031406507751E-2</v>
      </c>
      <c r="L926">
        <f t="shared" si="103"/>
        <v>0.85299999999999954</v>
      </c>
    </row>
    <row r="927" spans="1:12" x14ac:dyDescent="0.25">
      <c r="A927">
        <v>193221.33</v>
      </c>
      <c r="B927">
        <v>8.9949999999999992</v>
      </c>
      <c r="C927">
        <v>5.3390000000000004</v>
      </c>
      <c r="D927">
        <v>6.2E-2</v>
      </c>
      <c r="E927">
        <v>0.57899999999999996</v>
      </c>
      <c r="F927">
        <f t="shared" si="98"/>
        <v>5.3500000000000005</v>
      </c>
      <c r="G927" s="1">
        <f t="shared" si="99"/>
        <v>5.968</v>
      </c>
      <c r="H927" s="1">
        <f t="shared" si="100"/>
        <v>172.5</v>
      </c>
      <c r="I927" s="1">
        <f t="shared" si="101"/>
        <v>0</v>
      </c>
      <c r="J927">
        <f t="shared" si="104"/>
        <v>3.5328999564589E-2</v>
      </c>
      <c r="K927">
        <f t="shared" si="102"/>
        <v>3.7242376630219939E-2</v>
      </c>
      <c r="L927">
        <f t="shared" si="103"/>
        <v>0.83399999999999963</v>
      </c>
    </row>
    <row r="928" spans="1:12" x14ac:dyDescent="0.25">
      <c r="A928">
        <v>193221.43100000001</v>
      </c>
      <c r="B928">
        <v>8.7370000000000001</v>
      </c>
      <c r="C928">
        <v>5.3390000000000004</v>
      </c>
      <c r="D928">
        <v>6.2E-2</v>
      </c>
      <c r="E928">
        <v>0.56000000000000005</v>
      </c>
      <c r="F928">
        <f t="shared" si="98"/>
        <v>5.3500000000000005</v>
      </c>
      <c r="G928" s="1">
        <f t="shared" si="99"/>
        <v>5.9870000000000001</v>
      </c>
      <c r="H928" s="1">
        <f t="shared" si="100"/>
        <v>172.60100000002421</v>
      </c>
      <c r="I928" s="1">
        <f t="shared" si="101"/>
        <v>0</v>
      </c>
      <c r="J928">
        <f t="shared" si="104"/>
        <v>3.5328999564589E-2</v>
      </c>
      <c r="K928">
        <f t="shared" si="102"/>
        <v>3.6955370070375297E-2</v>
      </c>
      <c r="L928">
        <f t="shared" si="103"/>
        <v>0.85299999999999954</v>
      </c>
    </row>
    <row r="929" spans="1:12" x14ac:dyDescent="0.25">
      <c r="A929">
        <v>193221.53</v>
      </c>
      <c r="B929">
        <v>8.6080000000000005</v>
      </c>
      <c r="C929">
        <v>5.3570000000000002</v>
      </c>
      <c r="D929">
        <v>6.2E-2</v>
      </c>
      <c r="E929">
        <v>0.56000000000000005</v>
      </c>
      <c r="F929">
        <f t="shared" si="98"/>
        <v>5.3680000000000003</v>
      </c>
      <c r="G929" s="1">
        <f t="shared" si="99"/>
        <v>5.9870000000000001</v>
      </c>
      <c r="H929" s="1">
        <f t="shared" si="100"/>
        <v>172.70000000001164</v>
      </c>
      <c r="I929" s="1">
        <f t="shared" si="101"/>
        <v>0.18181818184127038</v>
      </c>
      <c r="J929">
        <f t="shared" si="104"/>
        <v>4.7450211687340357E-2</v>
      </c>
      <c r="K929">
        <f t="shared" si="102"/>
        <v>3.671141449450735E-2</v>
      </c>
      <c r="L929">
        <f t="shared" si="103"/>
        <v>0.83499999999999974</v>
      </c>
    </row>
    <row r="930" spans="1:12" x14ac:dyDescent="0.25">
      <c r="A930">
        <v>193221.63</v>
      </c>
      <c r="B930">
        <v>8.48</v>
      </c>
      <c r="C930">
        <v>5.3570000000000002</v>
      </c>
      <c r="D930">
        <v>0.72899999999999998</v>
      </c>
      <c r="E930">
        <v>0.56999999999999995</v>
      </c>
      <c r="F930">
        <f t="shared" si="98"/>
        <v>5.3680000000000003</v>
      </c>
      <c r="G930" s="1">
        <f t="shared" si="99"/>
        <v>5.9769999999999994</v>
      </c>
      <c r="H930" s="1">
        <f t="shared" si="100"/>
        <v>172.80000000001746</v>
      </c>
      <c r="I930" s="1">
        <f t="shared" si="101"/>
        <v>0</v>
      </c>
      <c r="J930">
        <f t="shared" si="104"/>
        <v>3.5450211688038399E-2</v>
      </c>
      <c r="K930">
        <f t="shared" si="102"/>
        <v>3.8322234073432299E-2</v>
      </c>
      <c r="L930">
        <f t="shared" si="103"/>
        <v>0.82499999999999984</v>
      </c>
    </row>
    <row r="931" spans="1:12" x14ac:dyDescent="0.25">
      <c r="A931">
        <v>193221.731</v>
      </c>
      <c r="B931">
        <v>8.3510000000000009</v>
      </c>
      <c r="C931">
        <v>5.3739999999999997</v>
      </c>
      <c r="D931">
        <v>0.72899999999999998</v>
      </c>
      <c r="E931">
        <v>0.57899999999999996</v>
      </c>
      <c r="F931">
        <f t="shared" si="98"/>
        <v>5.3849999999999998</v>
      </c>
      <c r="G931" s="1">
        <f t="shared" si="99"/>
        <v>5.968</v>
      </c>
      <c r="H931" s="1">
        <f t="shared" si="100"/>
        <v>172.90100000001257</v>
      </c>
      <c r="I931" s="1">
        <f t="shared" si="101"/>
        <v>0.16831683169131123</v>
      </c>
      <c r="J931">
        <f t="shared" si="104"/>
        <v>4.6671333800792483E-2</v>
      </c>
      <c r="K931">
        <f t="shared" si="102"/>
        <v>3.7891430715623217E-2</v>
      </c>
      <c r="L931">
        <f t="shared" si="103"/>
        <v>0.79900000000000038</v>
      </c>
    </row>
    <row r="932" spans="1:12" x14ac:dyDescent="0.25">
      <c r="A932">
        <v>193221.83100000001</v>
      </c>
      <c r="B932">
        <v>8.3510000000000009</v>
      </c>
      <c r="C932">
        <v>5.3739999999999997</v>
      </c>
      <c r="D932">
        <v>6.2E-2</v>
      </c>
      <c r="E932">
        <v>0.56999999999999995</v>
      </c>
      <c r="F932">
        <f t="shared" si="98"/>
        <v>5.3849999999999998</v>
      </c>
      <c r="G932" s="1">
        <f t="shared" si="99"/>
        <v>5.9769999999999994</v>
      </c>
      <c r="H932" s="1">
        <f t="shared" si="100"/>
        <v>173.00100000001839</v>
      </c>
      <c r="I932" s="1">
        <f t="shared" si="101"/>
        <v>0</v>
      </c>
      <c r="J932">
        <f t="shared" si="104"/>
        <v>4.6671333800792483E-2</v>
      </c>
      <c r="K932">
        <f t="shared" si="102"/>
        <v>3.9208416178398611E-2</v>
      </c>
      <c r="L932">
        <f t="shared" si="103"/>
        <v>0.80800000000000038</v>
      </c>
    </row>
    <row r="933" spans="1:12" x14ac:dyDescent="0.25">
      <c r="A933">
        <v>193221.93</v>
      </c>
      <c r="B933">
        <v>8.3510000000000009</v>
      </c>
      <c r="C933">
        <v>5.3920000000000003</v>
      </c>
      <c r="D933">
        <v>0.72899999999999998</v>
      </c>
      <c r="E933">
        <v>0.55100000000000005</v>
      </c>
      <c r="F933">
        <f t="shared" si="98"/>
        <v>5.4030000000000005</v>
      </c>
      <c r="G933" s="1">
        <f t="shared" si="99"/>
        <v>5.9959999999999996</v>
      </c>
      <c r="H933" s="1">
        <f t="shared" si="100"/>
        <v>173.10000000000582</v>
      </c>
      <c r="I933" s="1">
        <f t="shared" si="101"/>
        <v>0.18181818184127935</v>
      </c>
      <c r="J933">
        <f t="shared" si="104"/>
        <v>5.8792545923544444E-2</v>
      </c>
      <c r="K933">
        <f t="shared" si="102"/>
        <v>4.0327853821757693E-2</v>
      </c>
      <c r="L933">
        <f t="shared" si="103"/>
        <v>0.80899999999999961</v>
      </c>
    </row>
    <row r="934" spans="1:12" x14ac:dyDescent="0.25">
      <c r="A934">
        <v>193222.03</v>
      </c>
      <c r="B934">
        <v>8.48</v>
      </c>
      <c r="C934">
        <v>5.3920000000000003</v>
      </c>
      <c r="D934">
        <v>6.2E-2</v>
      </c>
      <c r="E934">
        <v>0.56999999999999995</v>
      </c>
      <c r="F934">
        <f t="shared" si="98"/>
        <v>5.4030000000000005</v>
      </c>
      <c r="G934" s="1">
        <f t="shared" si="99"/>
        <v>5.9769999999999994</v>
      </c>
      <c r="H934" s="1">
        <f t="shared" si="100"/>
        <v>173.20000000001164</v>
      </c>
      <c r="I934" s="1">
        <f t="shared" si="101"/>
        <v>0</v>
      </c>
      <c r="J934">
        <f t="shared" si="104"/>
        <v>4.7344734477644902E-2</v>
      </c>
      <c r="K934">
        <f t="shared" si="102"/>
        <v>4.3097557637025705E-2</v>
      </c>
      <c r="L934">
        <f t="shared" si="103"/>
        <v>0.7899999999999997</v>
      </c>
    </row>
    <row r="935" spans="1:12" x14ac:dyDescent="0.25">
      <c r="A935">
        <v>193222.13</v>
      </c>
      <c r="B935">
        <v>8.673</v>
      </c>
      <c r="C935">
        <v>5.3920000000000003</v>
      </c>
      <c r="D935">
        <v>6.2E-2</v>
      </c>
      <c r="E935">
        <v>0.57899999999999996</v>
      </c>
      <c r="F935">
        <f t="shared" si="98"/>
        <v>5.4030000000000005</v>
      </c>
      <c r="G935" s="1">
        <f t="shared" si="99"/>
        <v>5.968</v>
      </c>
      <c r="H935" s="1">
        <f t="shared" si="100"/>
        <v>173.30000000001746</v>
      </c>
      <c r="I935" s="1">
        <f t="shared" si="101"/>
        <v>0</v>
      </c>
      <c r="J935">
        <f t="shared" si="104"/>
        <v>4.7344734477644902E-2</v>
      </c>
      <c r="K935">
        <f t="shared" si="102"/>
        <v>4.3734634163118583E-2</v>
      </c>
      <c r="L935">
        <f t="shared" si="103"/>
        <v>0.78099999999999969</v>
      </c>
    </row>
    <row r="936" spans="1:12" x14ac:dyDescent="0.25">
      <c r="A936">
        <v>193222.23</v>
      </c>
      <c r="B936">
        <v>8.9949999999999992</v>
      </c>
      <c r="C936">
        <v>5.41</v>
      </c>
      <c r="D936">
        <v>6.2E-2</v>
      </c>
      <c r="E936">
        <v>0.56999999999999995</v>
      </c>
      <c r="F936">
        <f t="shared" si="98"/>
        <v>5.4210000000000003</v>
      </c>
      <c r="G936" s="1">
        <f t="shared" si="99"/>
        <v>5.9769999999999994</v>
      </c>
      <c r="H936" s="1">
        <f t="shared" si="100"/>
        <v>173.40000000002328</v>
      </c>
      <c r="I936" s="1">
        <f t="shared" si="101"/>
        <v>0.17999999998952057</v>
      </c>
      <c r="J936">
        <f t="shared" si="104"/>
        <v>5.9344734476946277E-2</v>
      </c>
      <c r="K936">
        <f t="shared" si="102"/>
        <v>4.427614921029753E-2</v>
      </c>
      <c r="L936">
        <f t="shared" si="103"/>
        <v>0.77199999999999991</v>
      </c>
    </row>
    <row r="937" spans="1:12" x14ac:dyDescent="0.25">
      <c r="A937">
        <v>193222.33</v>
      </c>
      <c r="B937">
        <v>9.2520000000000007</v>
      </c>
      <c r="C937">
        <v>5.41</v>
      </c>
      <c r="D937">
        <v>6.2E-2</v>
      </c>
      <c r="E937">
        <v>0.55100000000000005</v>
      </c>
      <c r="F937">
        <f t="shared" si="98"/>
        <v>5.4210000000000003</v>
      </c>
      <c r="G937" s="1">
        <f t="shared" si="99"/>
        <v>5.9959999999999996</v>
      </c>
      <c r="H937" s="1">
        <f t="shared" si="100"/>
        <v>173.5</v>
      </c>
      <c r="I937" s="1">
        <f t="shared" si="101"/>
        <v>0</v>
      </c>
      <c r="J937">
        <f t="shared" si="104"/>
        <v>5.9344734476946277E-2</v>
      </c>
      <c r="K937">
        <f t="shared" si="102"/>
        <v>4.653643700029484E-2</v>
      </c>
      <c r="L937">
        <f t="shared" si="103"/>
        <v>0.79099999999999981</v>
      </c>
    </row>
    <row r="938" spans="1:12" x14ac:dyDescent="0.25">
      <c r="A938">
        <v>193222.43</v>
      </c>
      <c r="B938">
        <v>9.5090000000000003</v>
      </c>
      <c r="C938">
        <v>5.41</v>
      </c>
      <c r="D938">
        <v>6.2E-2</v>
      </c>
      <c r="E938">
        <v>0.57899999999999996</v>
      </c>
      <c r="F938">
        <f t="shared" si="98"/>
        <v>5.4210000000000003</v>
      </c>
      <c r="G938" s="1">
        <f t="shared" si="99"/>
        <v>5.968</v>
      </c>
      <c r="H938" s="1">
        <f t="shared" si="100"/>
        <v>173.60000000000582</v>
      </c>
      <c r="I938" s="1">
        <f t="shared" si="101"/>
        <v>0</v>
      </c>
      <c r="J938">
        <f t="shared" si="104"/>
        <v>5.9344734476946277E-2</v>
      </c>
      <c r="K938">
        <f t="shared" si="102"/>
        <v>4.8457681621792557E-2</v>
      </c>
      <c r="L938">
        <f t="shared" si="103"/>
        <v>0.7629999999999999</v>
      </c>
    </row>
    <row r="939" spans="1:12" x14ac:dyDescent="0.25">
      <c r="A939">
        <v>193222.53</v>
      </c>
      <c r="B939">
        <v>9.7669999999999995</v>
      </c>
      <c r="C939">
        <v>5.41</v>
      </c>
      <c r="D939">
        <v>6.2E-2</v>
      </c>
      <c r="E939">
        <v>0.56999999999999995</v>
      </c>
      <c r="F939">
        <f t="shared" si="98"/>
        <v>5.4210000000000003</v>
      </c>
      <c r="G939" s="1">
        <f t="shared" si="99"/>
        <v>5.9769999999999994</v>
      </c>
      <c r="H939" s="1">
        <f t="shared" si="100"/>
        <v>173.70000000001164</v>
      </c>
      <c r="I939" s="1">
        <f t="shared" si="101"/>
        <v>0</v>
      </c>
      <c r="J939">
        <f t="shared" si="104"/>
        <v>4.746354635755877E-2</v>
      </c>
      <c r="K939">
        <f t="shared" si="102"/>
        <v>5.0090739550065613E-2</v>
      </c>
      <c r="L939">
        <f t="shared" si="103"/>
        <v>0.77199999999999991</v>
      </c>
    </row>
    <row r="940" spans="1:12" x14ac:dyDescent="0.25">
      <c r="A940">
        <v>193222.63</v>
      </c>
      <c r="B940">
        <v>10.089</v>
      </c>
      <c r="C940">
        <v>5.4269999999999996</v>
      </c>
      <c r="D940">
        <v>6.2E-2</v>
      </c>
      <c r="E940">
        <v>0.55100000000000005</v>
      </c>
      <c r="F940">
        <f t="shared" si="98"/>
        <v>5.4379999999999997</v>
      </c>
      <c r="G940" s="1">
        <f t="shared" si="99"/>
        <v>5.9959999999999996</v>
      </c>
      <c r="H940" s="1">
        <f t="shared" si="100"/>
        <v>173.80000000001746</v>
      </c>
      <c r="I940" s="1">
        <f t="shared" si="101"/>
        <v>0.16999999999009929</v>
      </c>
      <c r="J940">
        <f t="shared" si="104"/>
        <v>5.8796879690232055E-2</v>
      </c>
      <c r="K940">
        <f t="shared" si="102"/>
        <v>4.9696660571189585E-2</v>
      </c>
      <c r="L940">
        <f t="shared" si="103"/>
        <v>0.77400000000000035</v>
      </c>
    </row>
    <row r="941" spans="1:12" x14ac:dyDescent="0.25">
      <c r="A941">
        <v>193222.73</v>
      </c>
      <c r="B941">
        <v>10.411</v>
      </c>
      <c r="C941">
        <v>5.4269999999999996</v>
      </c>
      <c r="D941">
        <v>6.2E-2</v>
      </c>
      <c r="E941">
        <v>0.56000000000000005</v>
      </c>
      <c r="F941">
        <f t="shared" si="98"/>
        <v>5.4379999999999997</v>
      </c>
      <c r="G941" s="1">
        <f t="shared" si="99"/>
        <v>5.9870000000000001</v>
      </c>
      <c r="H941" s="1">
        <f t="shared" si="100"/>
        <v>173.90000000002328</v>
      </c>
      <c r="I941" s="1">
        <f t="shared" si="101"/>
        <v>0</v>
      </c>
      <c r="J941">
        <f t="shared" si="104"/>
        <v>5.8796879690232055E-2</v>
      </c>
      <c r="K941">
        <f t="shared" si="102"/>
        <v>5.1061693439045958E-2</v>
      </c>
      <c r="L941">
        <f t="shared" si="103"/>
        <v>0.76500000000000035</v>
      </c>
    </row>
    <row r="942" spans="1:12" x14ac:dyDescent="0.25">
      <c r="A942">
        <v>193222.83</v>
      </c>
      <c r="B942">
        <v>10.797000000000001</v>
      </c>
      <c r="C942">
        <v>5.4269999999999996</v>
      </c>
      <c r="D942">
        <v>6.2E-2</v>
      </c>
      <c r="E942">
        <v>0.57899999999999996</v>
      </c>
      <c r="F942">
        <f t="shared" si="98"/>
        <v>5.4379999999999997</v>
      </c>
      <c r="G942" s="1">
        <f t="shared" si="99"/>
        <v>5.968</v>
      </c>
      <c r="H942" s="1">
        <f t="shared" si="100"/>
        <v>174</v>
      </c>
      <c r="I942" s="1">
        <f t="shared" si="101"/>
        <v>0</v>
      </c>
      <c r="J942">
        <f t="shared" si="104"/>
        <v>5.8796879690232055E-2</v>
      </c>
      <c r="K942">
        <f t="shared" si="102"/>
        <v>5.2221971376723866E-2</v>
      </c>
      <c r="L942">
        <f t="shared" si="103"/>
        <v>0.74600000000000044</v>
      </c>
    </row>
    <row r="943" spans="1:12" x14ac:dyDescent="0.25">
      <c r="A943">
        <v>193222.93</v>
      </c>
      <c r="B943">
        <v>11.311999999999999</v>
      </c>
      <c r="C943">
        <v>5.4269999999999996</v>
      </c>
      <c r="D943">
        <v>6.2E-2</v>
      </c>
      <c r="E943">
        <v>0.56000000000000005</v>
      </c>
      <c r="F943">
        <f t="shared" si="98"/>
        <v>5.4379999999999997</v>
      </c>
      <c r="G943" s="1">
        <f t="shared" si="99"/>
        <v>5.9870000000000001</v>
      </c>
      <c r="H943" s="1">
        <f t="shared" si="100"/>
        <v>174.10000000000582</v>
      </c>
      <c r="I943" s="1">
        <f t="shared" si="101"/>
        <v>0</v>
      </c>
      <c r="J943">
        <f t="shared" si="104"/>
        <v>5.8796879690232055E-2</v>
      </c>
      <c r="K943">
        <f t="shared" si="102"/>
        <v>5.3208207623750101E-2</v>
      </c>
      <c r="L943">
        <f t="shared" si="103"/>
        <v>0.76500000000000035</v>
      </c>
    </row>
    <row r="944" spans="1:12" x14ac:dyDescent="0.25">
      <c r="A944">
        <v>193223.03</v>
      </c>
      <c r="B944">
        <v>11.762</v>
      </c>
      <c r="C944">
        <v>5.4269999999999996</v>
      </c>
      <c r="D944">
        <v>6.2E-2</v>
      </c>
      <c r="E944">
        <v>0.56000000000000005</v>
      </c>
      <c r="F944">
        <f t="shared" si="98"/>
        <v>5.4379999999999997</v>
      </c>
      <c r="G944" s="1">
        <f t="shared" si="99"/>
        <v>5.9870000000000001</v>
      </c>
      <c r="H944" s="1">
        <f t="shared" si="100"/>
        <v>174.20000000001164</v>
      </c>
      <c r="I944" s="1">
        <f t="shared" si="101"/>
        <v>0</v>
      </c>
      <c r="J944">
        <f t="shared" si="104"/>
        <v>4.6675667567480691E-2</v>
      </c>
      <c r="K944">
        <f t="shared" si="102"/>
        <v>5.4046508433722398E-2</v>
      </c>
      <c r="L944">
        <f t="shared" si="103"/>
        <v>0.76500000000000035</v>
      </c>
    </row>
    <row r="945" spans="1:12" x14ac:dyDescent="0.25">
      <c r="A945">
        <v>193223.13</v>
      </c>
      <c r="B945">
        <v>12.276999999999999</v>
      </c>
      <c r="C945">
        <v>5.4450000000000003</v>
      </c>
      <c r="D945">
        <v>6.2E-2</v>
      </c>
      <c r="E945">
        <v>0.56000000000000005</v>
      </c>
      <c r="F945">
        <f t="shared" ref="F945:F1008" si="105">C945+0.011</f>
        <v>5.4560000000000004</v>
      </c>
      <c r="G945" s="1">
        <f t="shared" ref="G945:G1008" si="106">6+0.547-E945</f>
        <v>5.9870000000000001</v>
      </c>
      <c r="H945" s="1">
        <f t="shared" ref="H945:H1008" si="107">$H$2+(A945-$A$2)</f>
        <v>174.30000000001746</v>
      </c>
      <c r="I945" s="1">
        <f t="shared" ref="I945:I1008" si="108">(C945-C944)/(A945-A944)</f>
        <v>0.17999999998952945</v>
      </c>
      <c r="J945">
        <f t="shared" si="104"/>
        <v>5.8675667566782656E-2</v>
      </c>
      <c r="K945">
        <f t="shared" ref="K945:K1008" si="109">0.15*J944+0.85*K944</f>
        <v>5.2940882303786144E-2</v>
      </c>
      <c r="L945">
        <f t="shared" ref="L945:L1008" si="110">(6-C945-0.011)+(0.774-0.011)-E945</f>
        <v>0.74699999999999966</v>
      </c>
    </row>
    <row r="946" spans="1:12" x14ac:dyDescent="0.25">
      <c r="A946">
        <v>193223.23</v>
      </c>
      <c r="B946">
        <v>12.663</v>
      </c>
      <c r="C946">
        <v>5.4450000000000003</v>
      </c>
      <c r="D946">
        <v>0.72899999999999998</v>
      </c>
      <c r="E946">
        <v>0.56000000000000005</v>
      </c>
      <c r="F946">
        <f t="shared" si="105"/>
        <v>5.4560000000000004</v>
      </c>
      <c r="G946" s="1">
        <f t="shared" si="106"/>
        <v>5.9870000000000001</v>
      </c>
      <c r="H946" s="1">
        <f t="shared" si="107"/>
        <v>174.40000000002328</v>
      </c>
      <c r="I946" s="1">
        <f t="shared" si="108"/>
        <v>0</v>
      </c>
      <c r="J946">
        <f t="shared" si="104"/>
        <v>4.7454545454028579E-2</v>
      </c>
      <c r="K946">
        <f t="shared" si="109"/>
        <v>5.3801100093235618E-2</v>
      </c>
      <c r="L946">
        <f t="shared" si="110"/>
        <v>0.74699999999999966</v>
      </c>
    </row>
    <row r="947" spans="1:12" x14ac:dyDescent="0.25">
      <c r="A947">
        <v>193223.33</v>
      </c>
      <c r="B947">
        <v>13.114000000000001</v>
      </c>
      <c r="C947">
        <v>5.4450000000000003</v>
      </c>
      <c r="D947">
        <v>0.72899999999999998</v>
      </c>
      <c r="E947">
        <v>0.56999999999999995</v>
      </c>
      <c r="F947">
        <f t="shared" si="105"/>
        <v>5.4560000000000004</v>
      </c>
      <c r="G947" s="1">
        <f t="shared" si="106"/>
        <v>5.9769999999999994</v>
      </c>
      <c r="H947" s="1">
        <f t="shared" si="107"/>
        <v>174.5</v>
      </c>
      <c r="I947" s="1">
        <f t="shared" si="108"/>
        <v>0</v>
      </c>
      <c r="J947">
        <f t="shared" si="104"/>
        <v>4.7454545454028579E-2</v>
      </c>
      <c r="K947">
        <f t="shared" si="109"/>
        <v>5.284911689735456E-2</v>
      </c>
      <c r="L947">
        <f t="shared" si="110"/>
        <v>0.73699999999999977</v>
      </c>
    </row>
    <row r="948" spans="1:12" x14ac:dyDescent="0.25">
      <c r="A948">
        <v>193223.43</v>
      </c>
      <c r="B948">
        <v>13.5</v>
      </c>
      <c r="C948">
        <v>5.48</v>
      </c>
      <c r="D948">
        <v>6.2E-2</v>
      </c>
      <c r="E948">
        <v>0.57899999999999996</v>
      </c>
      <c r="F948">
        <f t="shared" si="105"/>
        <v>5.4910000000000005</v>
      </c>
      <c r="G948" s="1">
        <f t="shared" si="106"/>
        <v>5.968</v>
      </c>
      <c r="H948" s="1">
        <f t="shared" si="107"/>
        <v>174.60000000000582</v>
      </c>
      <c r="I948" s="1">
        <f t="shared" si="108"/>
        <v>0.34999999997962872</v>
      </c>
      <c r="J948">
        <f t="shared" si="104"/>
        <v>5.8666666663251862E-2</v>
      </c>
      <c r="K948">
        <f t="shared" si="109"/>
        <v>5.2039931180855661E-2</v>
      </c>
      <c r="L948">
        <f t="shared" si="110"/>
        <v>0.69299999999999962</v>
      </c>
    </row>
    <row r="949" spans="1:12" x14ac:dyDescent="0.25">
      <c r="A949">
        <v>193223.53</v>
      </c>
      <c r="B949">
        <v>13.885999999999999</v>
      </c>
      <c r="C949">
        <v>5.4630000000000001</v>
      </c>
      <c r="D949">
        <v>0.72899999999999998</v>
      </c>
      <c r="E949">
        <v>0.55100000000000005</v>
      </c>
      <c r="F949">
        <f t="shared" si="105"/>
        <v>5.4740000000000002</v>
      </c>
      <c r="G949" s="1">
        <f t="shared" si="106"/>
        <v>5.9959999999999996</v>
      </c>
      <c r="H949" s="1">
        <f t="shared" si="107"/>
        <v>174.70000000001164</v>
      </c>
      <c r="I949" s="1">
        <f t="shared" si="108"/>
        <v>-0.16999999999010817</v>
      </c>
      <c r="J949">
        <f t="shared" si="104"/>
        <v>4.7333333330577987E-2</v>
      </c>
      <c r="K949">
        <f t="shared" si="109"/>
        <v>5.3033941503215089E-2</v>
      </c>
      <c r="L949">
        <f t="shared" si="110"/>
        <v>0.73799999999999988</v>
      </c>
    </row>
    <row r="950" spans="1:12" x14ac:dyDescent="0.25">
      <c r="A950">
        <v>193223.63</v>
      </c>
      <c r="B950">
        <v>14.208</v>
      </c>
      <c r="C950">
        <v>5.4630000000000001</v>
      </c>
      <c r="D950">
        <v>6.2E-2</v>
      </c>
      <c r="E950">
        <v>0.58799999999999997</v>
      </c>
      <c r="F950">
        <f t="shared" si="105"/>
        <v>5.4740000000000002</v>
      </c>
      <c r="G950" s="1">
        <f t="shared" si="106"/>
        <v>5.9589999999999996</v>
      </c>
      <c r="H950" s="1">
        <f t="shared" si="107"/>
        <v>174.80000000001746</v>
      </c>
      <c r="I950" s="1">
        <f t="shared" si="108"/>
        <v>0</v>
      </c>
      <c r="J950">
        <f t="shared" si="104"/>
        <v>4.7333333330577987E-2</v>
      </c>
      <c r="K950">
        <f t="shared" si="109"/>
        <v>5.2178850277319527E-2</v>
      </c>
      <c r="L950">
        <f t="shared" si="110"/>
        <v>0.70099999999999996</v>
      </c>
    </row>
    <row r="951" spans="1:12" x14ac:dyDescent="0.25">
      <c r="A951">
        <v>193223.73</v>
      </c>
      <c r="B951">
        <v>14.465999999999999</v>
      </c>
      <c r="C951">
        <v>5.48</v>
      </c>
      <c r="D951">
        <v>6.2E-2</v>
      </c>
      <c r="E951">
        <v>0.56000000000000005</v>
      </c>
      <c r="F951">
        <f t="shared" si="105"/>
        <v>5.4910000000000005</v>
      </c>
      <c r="G951" s="1">
        <f t="shared" si="106"/>
        <v>5.9870000000000001</v>
      </c>
      <c r="H951" s="1">
        <f t="shared" si="107"/>
        <v>174.90000000002328</v>
      </c>
      <c r="I951" s="1">
        <f t="shared" si="108"/>
        <v>0.16999999999010817</v>
      </c>
      <c r="J951">
        <f t="shared" si="104"/>
        <v>4.6666666663950494E-2</v>
      </c>
      <c r="K951">
        <f t="shared" si="109"/>
        <v>5.14520227353083E-2</v>
      </c>
      <c r="L951">
        <f t="shared" si="110"/>
        <v>0.71199999999999952</v>
      </c>
    </row>
    <row r="952" spans="1:12" x14ac:dyDescent="0.25">
      <c r="A952">
        <v>193223.83</v>
      </c>
      <c r="B952">
        <v>14.852</v>
      </c>
      <c r="C952">
        <v>5.48</v>
      </c>
      <c r="D952">
        <v>6.2E-2</v>
      </c>
      <c r="E952">
        <v>0.56000000000000005</v>
      </c>
      <c r="F952">
        <f t="shared" si="105"/>
        <v>5.4910000000000005</v>
      </c>
      <c r="G952" s="1">
        <f t="shared" si="106"/>
        <v>5.9870000000000001</v>
      </c>
      <c r="H952" s="1">
        <f t="shared" si="107"/>
        <v>175</v>
      </c>
      <c r="I952" s="1">
        <f t="shared" si="108"/>
        <v>0</v>
      </c>
      <c r="J952">
        <f t="shared" si="104"/>
        <v>4.6666666663950494E-2</v>
      </c>
      <c r="K952">
        <f t="shared" si="109"/>
        <v>5.0734219324604632E-2</v>
      </c>
      <c r="L952">
        <f t="shared" si="110"/>
        <v>0.71199999999999952</v>
      </c>
    </row>
    <row r="953" spans="1:12" x14ac:dyDescent="0.25">
      <c r="A953">
        <v>193223.93</v>
      </c>
      <c r="B953">
        <v>15.109</v>
      </c>
      <c r="C953">
        <v>5.48</v>
      </c>
      <c r="D953">
        <v>6.2E-2</v>
      </c>
      <c r="E953">
        <v>0.57899999999999996</v>
      </c>
      <c r="F953">
        <f t="shared" si="105"/>
        <v>5.4910000000000005</v>
      </c>
      <c r="G953" s="1">
        <f t="shared" si="106"/>
        <v>5.968</v>
      </c>
      <c r="H953" s="1">
        <f t="shared" si="107"/>
        <v>175.10000000000582</v>
      </c>
      <c r="I953" s="1">
        <f t="shared" si="108"/>
        <v>0</v>
      </c>
      <c r="J953">
        <f t="shared" si="104"/>
        <v>4.6666666663950494E-2</v>
      </c>
      <c r="K953">
        <f t="shared" si="109"/>
        <v>5.012408642550651E-2</v>
      </c>
      <c r="L953">
        <f t="shared" si="110"/>
        <v>0.69299999999999962</v>
      </c>
    </row>
    <row r="954" spans="1:12" x14ac:dyDescent="0.25">
      <c r="A954">
        <v>193224.03</v>
      </c>
      <c r="B954">
        <v>15.367000000000001</v>
      </c>
      <c r="C954">
        <v>5.48</v>
      </c>
      <c r="D954">
        <v>6.2E-2</v>
      </c>
      <c r="E954">
        <v>0.55100000000000005</v>
      </c>
      <c r="F954">
        <f t="shared" si="105"/>
        <v>5.4910000000000005</v>
      </c>
      <c r="G954" s="1">
        <f t="shared" si="106"/>
        <v>5.9959999999999996</v>
      </c>
      <c r="H954" s="1">
        <f t="shared" si="107"/>
        <v>175.20000000001164</v>
      </c>
      <c r="I954" s="1">
        <f t="shared" si="108"/>
        <v>0</v>
      </c>
      <c r="J954">
        <f t="shared" si="104"/>
        <v>4.6666666663950494E-2</v>
      </c>
      <c r="K954">
        <f t="shared" si="109"/>
        <v>4.9605473461273107E-2</v>
      </c>
      <c r="L954">
        <f t="shared" si="110"/>
        <v>0.72099999999999953</v>
      </c>
    </row>
    <row r="955" spans="1:12" x14ac:dyDescent="0.25">
      <c r="A955">
        <v>193224.13</v>
      </c>
      <c r="B955">
        <v>15.624000000000001</v>
      </c>
      <c r="C955">
        <v>5.48</v>
      </c>
      <c r="D955">
        <v>6.2E-2</v>
      </c>
      <c r="E955">
        <v>0.58799999999999997</v>
      </c>
      <c r="F955">
        <f t="shared" si="105"/>
        <v>5.4910000000000005</v>
      </c>
      <c r="G955" s="1">
        <f t="shared" si="106"/>
        <v>5.9589999999999996</v>
      </c>
      <c r="H955" s="1">
        <f t="shared" si="107"/>
        <v>175.30000000001746</v>
      </c>
      <c r="I955" s="1">
        <f t="shared" si="108"/>
        <v>0</v>
      </c>
      <c r="J955">
        <f t="shared" si="104"/>
        <v>3.5333333331277209E-2</v>
      </c>
      <c r="K955">
        <f t="shared" si="109"/>
        <v>4.9164652441674714E-2</v>
      </c>
      <c r="L955">
        <f t="shared" si="110"/>
        <v>0.68399999999999961</v>
      </c>
    </row>
    <row r="956" spans="1:12" x14ac:dyDescent="0.25">
      <c r="A956">
        <v>193224.23</v>
      </c>
      <c r="B956">
        <v>15.817</v>
      </c>
      <c r="C956">
        <v>5.48</v>
      </c>
      <c r="D956">
        <v>6.2E-2</v>
      </c>
      <c r="E956">
        <v>0.56000000000000005</v>
      </c>
      <c r="F956">
        <f t="shared" si="105"/>
        <v>5.4910000000000005</v>
      </c>
      <c r="G956" s="1">
        <f t="shared" si="106"/>
        <v>5.9870000000000001</v>
      </c>
      <c r="H956" s="1">
        <f t="shared" si="107"/>
        <v>175.40000000002328</v>
      </c>
      <c r="I956" s="1">
        <f t="shared" si="108"/>
        <v>0</v>
      </c>
      <c r="J956">
        <f t="shared" si="104"/>
        <v>3.5333333331277209E-2</v>
      </c>
      <c r="K956">
        <f t="shared" si="109"/>
        <v>4.7089954575115084E-2</v>
      </c>
      <c r="L956">
        <f t="shared" si="110"/>
        <v>0.71199999999999952</v>
      </c>
    </row>
    <row r="957" spans="1:12" x14ac:dyDescent="0.25">
      <c r="A957">
        <v>193224.33</v>
      </c>
      <c r="B957">
        <v>16.074999999999999</v>
      </c>
      <c r="C957">
        <v>5.4980000000000002</v>
      </c>
      <c r="D957">
        <v>6.2E-2</v>
      </c>
      <c r="E957">
        <v>0.56999999999999995</v>
      </c>
      <c r="F957">
        <f t="shared" si="105"/>
        <v>5.5090000000000003</v>
      </c>
      <c r="G957" s="1">
        <f t="shared" si="106"/>
        <v>5.9769999999999994</v>
      </c>
      <c r="H957" s="1">
        <f t="shared" si="107"/>
        <v>175.5</v>
      </c>
      <c r="I957" s="1">
        <f t="shared" si="108"/>
        <v>0.18000000004190744</v>
      </c>
      <c r="J957">
        <f t="shared" si="104"/>
        <v>4.733333333407104E-2</v>
      </c>
      <c r="K957">
        <f t="shared" si="109"/>
        <v>4.53264613885394E-2</v>
      </c>
      <c r="L957">
        <f t="shared" si="110"/>
        <v>0.68399999999999983</v>
      </c>
    </row>
    <row r="958" spans="1:12" x14ac:dyDescent="0.25">
      <c r="A958">
        <v>193224.43</v>
      </c>
      <c r="B958">
        <v>16.268000000000001</v>
      </c>
      <c r="C958">
        <v>5.4980000000000002</v>
      </c>
      <c r="D958">
        <v>0.72899999999999998</v>
      </c>
      <c r="E958">
        <v>0.56000000000000005</v>
      </c>
      <c r="F958">
        <f t="shared" si="105"/>
        <v>5.5090000000000003</v>
      </c>
      <c r="G958" s="1">
        <f t="shared" si="106"/>
        <v>5.9870000000000001</v>
      </c>
      <c r="H958" s="1">
        <f t="shared" si="107"/>
        <v>175.60000000000582</v>
      </c>
      <c r="I958" s="1">
        <f t="shared" si="108"/>
        <v>0</v>
      </c>
      <c r="J958">
        <f t="shared" si="104"/>
        <v>4.733333333407104E-2</v>
      </c>
      <c r="K958">
        <f t="shared" si="109"/>
        <v>4.5627492180369149E-2</v>
      </c>
      <c r="L958">
        <f t="shared" si="110"/>
        <v>0.69399999999999973</v>
      </c>
    </row>
    <row r="959" spans="1:12" x14ac:dyDescent="0.25">
      <c r="A959">
        <v>193224.53</v>
      </c>
      <c r="B959">
        <v>16.460999999999999</v>
      </c>
      <c r="C959">
        <v>5.4980000000000002</v>
      </c>
      <c r="D959">
        <v>6.2E-2</v>
      </c>
      <c r="E959">
        <v>0.55100000000000005</v>
      </c>
      <c r="F959">
        <f t="shared" si="105"/>
        <v>5.5090000000000003</v>
      </c>
      <c r="G959" s="1">
        <f t="shared" si="106"/>
        <v>5.9959999999999996</v>
      </c>
      <c r="H959" s="1">
        <f t="shared" si="107"/>
        <v>175.70000000001164</v>
      </c>
      <c r="I959" s="1">
        <f t="shared" si="108"/>
        <v>0</v>
      </c>
      <c r="J959">
        <f t="shared" si="104"/>
        <v>4.733333333407104E-2</v>
      </c>
      <c r="K959">
        <f t="shared" si="109"/>
        <v>4.5883368353424429E-2</v>
      </c>
      <c r="L959">
        <f t="shared" si="110"/>
        <v>0.70299999999999974</v>
      </c>
    </row>
    <row r="960" spans="1:12" x14ac:dyDescent="0.25">
      <c r="A960">
        <v>193224.63</v>
      </c>
      <c r="B960">
        <v>16.654</v>
      </c>
      <c r="C960">
        <v>5.4980000000000002</v>
      </c>
      <c r="D960">
        <v>6.2E-2</v>
      </c>
      <c r="E960">
        <v>0.56000000000000005</v>
      </c>
      <c r="F960">
        <f t="shared" si="105"/>
        <v>5.5090000000000003</v>
      </c>
      <c r="G960" s="1">
        <f t="shared" si="106"/>
        <v>5.9870000000000001</v>
      </c>
      <c r="H960" s="1">
        <f t="shared" si="107"/>
        <v>175.80000000001746</v>
      </c>
      <c r="I960" s="1">
        <f t="shared" si="108"/>
        <v>0</v>
      </c>
      <c r="J960">
        <f t="shared" si="104"/>
        <v>3.5333333334769075E-2</v>
      </c>
      <c r="K960">
        <f t="shared" si="109"/>
        <v>4.6100863100521423E-2</v>
      </c>
      <c r="L960">
        <f t="shared" si="110"/>
        <v>0.69399999999999973</v>
      </c>
    </row>
    <row r="961" spans="1:12" x14ac:dyDescent="0.25">
      <c r="A961">
        <v>193224.73</v>
      </c>
      <c r="B961">
        <v>16.847000000000001</v>
      </c>
      <c r="C961">
        <v>5.4980000000000002</v>
      </c>
      <c r="D961">
        <v>6.2E-2</v>
      </c>
      <c r="E961">
        <v>0.55100000000000005</v>
      </c>
      <c r="F961">
        <f t="shared" si="105"/>
        <v>5.5090000000000003</v>
      </c>
      <c r="G961" s="1">
        <f t="shared" si="106"/>
        <v>5.9959999999999996</v>
      </c>
      <c r="H961" s="1">
        <f t="shared" si="107"/>
        <v>175.90000000002328</v>
      </c>
      <c r="I961" s="1">
        <f t="shared" si="108"/>
        <v>0</v>
      </c>
      <c r="J961">
        <f t="shared" si="104"/>
        <v>3.5333333334769075E-2</v>
      </c>
      <c r="K961">
        <f t="shared" si="109"/>
        <v>4.4485733635658574E-2</v>
      </c>
      <c r="L961">
        <f t="shared" si="110"/>
        <v>0.70299999999999974</v>
      </c>
    </row>
    <row r="962" spans="1:12" x14ac:dyDescent="0.25">
      <c r="A962">
        <v>193224.83</v>
      </c>
      <c r="B962">
        <v>16.975999999999999</v>
      </c>
      <c r="C962">
        <v>5.4980000000000002</v>
      </c>
      <c r="D962">
        <v>6.2E-2</v>
      </c>
      <c r="E962">
        <v>0.56999999999999995</v>
      </c>
      <c r="F962">
        <f t="shared" si="105"/>
        <v>5.5090000000000003</v>
      </c>
      <c r="G962" s="1">
        <f t="shared" si="106"/>
        <v>5.9769999999999994</v>
      </c>
      <c r="H962" s="1">
        <f t="shared" si="107"/>
        <v>176</v>
      </c>
      <c r="I962" s="1">
        <f t="shared" si="108"/>
        <v>0</v>
      </c>
      <c r="J962">
        <f t="shared" si="104"/>
        <v>3.5333333334769075E-2</v>
      </c>
      <c r="K962">
        <f t="shared" si="109"/>
        <v>4.3112873590525146E-2</v>
      </c>
      <c r="L962">
        <f t="shared" si="110"/>
        <v>0.68399999999999983</v>
      </c>
    </row>
    <row r="963" spans="1:12" x14ac:dyDescent="0.25">
      <c r="A963">
        <v>193224.93</v>
      </c>
      <c r="B963">
        <v>17.103999999999999</v>
      </c>
      <c r="C963">
        <v>5.4980000000000002</v>
      </c>
      <c r="D963">
        <v>6.2E-2</v>
      </c>
      <c r="E963">
        <v>0.55100000000000005</v>
      </c>
      <c r="F963">
        <f t="shared" si="105"/>
        <v>5.5090000000000003</v>
      </c>
      <c r="G963" s="1">
        <f t="shared" si="106"/>
        <v>5.9959999999999996</v>
      </c>
      <c r="H963" s="1">
        <f t="shared" si="107"/>
        <v>176.10000000000582</v>
      </c>
      <c r="I963" s="1">
        <f t="shared" si="108"/>
        <v>0</v>
      </c>
      <c r="J963">
        <f t="shared" si="104"/>
        <v>1.200000000279383E-2</v>
      </c>
      <c r="K963">
        <f t="shared" si="109"/>
        <v>4.1945942552161733E-2</v>
      </c>
      <c r="L963">
        <f t="shared" si="110"/>
        <v>0.70299999999999974</v>
      </c>
    </row>
    <row r="964" spans="1:12" x14ac:dyDescent="0.25">
      <c r="A964">
        <v>193225.03</v>
      </c>
      <c r="B964">
        <v>17.233000000000001</v>
      </c>
      <c r="C964">
        <v>5.4980000000000002</v>
      </c>
      <c r="D964">
        <v>6.2E-2</v>
      </c>
      <c r="E964">
        <v>0.58799999999999997</v>
      </c>
      <c r="F964">
        <f t="shared" si="105"/>
        <v>5.5090000000000003</v>
      </c>
      <c r="G964" s="1">
        <f t="shared" si="106"/>
        <v>5.9589999999999996</v>
      </c>
      <c r="H964" s="1">
        <f t="shared" si="107"/>
        <v>176.20000000001164</v>
      </c>
      <c r="I964" s="1">
        <f t="shared" si="108"/>
        <v>0</v>
      </c>
      <c r="J964">
        <f t="shared" si="104"/>
        <v>2.3333333335467707E-2</v>
      </c>
      <c r="K964">
        <f t="shared" si="109"/>
        <v>3.7454051169756551E-2</v>
      </c>
      <c r="L964">
        <f t="shared" si="110"/>
        <v>0.66599999999999981</v>
      </c>
    </row>
    <row r="965" spans="1:12" x14ac:dyDescent="0.25">
      <c r="A965">
        <v>193225.13</v>
      </c>
      <c r="B965">
        <v>17.297999999999998</v>
      </c>
      <c r="C965">
        <v>5.4980000000000002</v>
      </c>
      <c r="D965">
        <v>6.2E-2</v>
      </c>
      <c r="E965">
        <v>0.54200000000000004</v>
      </c>
      <c r="F965">
        <f t="shared" si="105"/>
        <v>5.5090000000000003</v>
      </c>
      <c r="G965" s="1">
        <f t="shared" si="106"/>
        <v>6.0049999999999999</v>
      </c>
      <c r="H965" s="1">
        <f t="shared" si="107"/>
        <v>176.30000000001746</v>
      </c>
      <c r="I965" s="1">
        <f t="shared" si="108"/>
        <v>0</v>
      </c>
      <c r="J965">
        <f t="shared" si="104"/>
        <v>2.3333333335467707E-2</v>
      </c>
      <c r="K965">
        <f t="shared" si="109"/>
        <v>3.5335943494613227E-2</v>
      </c>
      <c r="L965">
        <f t="shared" si="110"/>
        <v>0.71199999999999974</v>
      </c>
    </row>
    <row r="966" spans="1:12" x14ac:dyDescent="0.25">
      <c r="A966">
        <v>193225.23</v>
      </c>
      <c r="B966">
        <v>17.491</v>
      </c>
      <c r="C966">
        <v>5.516</v>
      </c>
      <c r="D966">
        <v>6.2E-2</v>
      </c>
      <c r="E966">
        <v>0.56000000000000005</v>
      </c>
      <c r="F966">
        <f t="shared" si="105"/>
        <v>5.5270000000000001</v>
      </c>
      <c r="G966" s="1">
        <f t="shared" si="106"/>
        <v>5.9870000000000001</v>
      </c>
      <c r="H966" s="1">
        <f t="shared" si="107"/>
        <v>176.40000000002328</v>
      </c>
      <c r="I966" s="1">
        <f t="shared" si="108"/>
        <v>0.17999999998952057</v>
      </c>
      <c r="J966">
        <f t="shared" si="104"/>
        <v>2.40000000020952E-2</v>
      </c>
      <c r="K966">
        <f t="shared" si="109"/>
        <v>3.3535551970741394E-2</v>
      </c>
      <c r="L966">
        <f t="shared" si="110"/>
        <v>0.67599999999999993</v>
      </c>
    </row>
    <row r="967" spans="1:12" x14ac:dyDescent="0.25">
      <c r="A967">
        <v>193225.33</v>
      </c>
      <c r="B967">
        <v>17.619</v>
      </c>
      <c r="C967">
        <v>5.516</v>
      </c>
      <c r="D967">
        <v>6.2E-2</v>
      </c>
      <c r="E967">
        <v>0.54200000000000004</v>
      </c>
      <c r="F967">
        <f t="shared" si="105"/>
        <v>5.5270000000000001</v>
      </c>
      <c r="G967" s="1">
        <f t="shared" si="106"/>
        <v>6.0049999999999999</v>
      </c>
      <c r="H967" s="1">
        <f t="shared" si="107"/>
        <v>176.5</v>
      </c>
      <c r="I967" s="1">
        <f t="shared" si="108"/>
        <v>0</v>
      </c>
      <c r="J967">
        <f t="shared" si="104"/>
        <v>2.40000000020952E-2</v>
      </c>
      <c r="K967">
        <f t="shared" si="109"/>
        <v>3.2105219175444462E-2</v>
      </c>
      <c r="L967">
        <f t="shared" si="110"/>
        <v>0.69399999999999995</v>
      </c>
    </row>
    <row r="968" spans="1:12" x14ac:dyDescent="0.25">
      <c r="A968">
        <v>193225.43</v>
      </c>
      <c r="B968">
        <v>17.684000000000001</v>
      </c>
      <c r="C968">
        <v>5.516</v>
      </c>
      <c r="D968">
        <v>6.2E-2</v>
      </c>
      <c r="E968">
        <v>0.56000000000000005</v>
      </c>
      <c r="F968">
        <f t="shared" si="105"/>
        <v>5.5270000000000001</v>
      </c>
      <c r="G968" s="1">
        <f t="shared" si="106"/>
        <v>5.9870000000000001</v>
      </c>
      <c r="H968" s="1">
        <f t="shared" si="107"/>
        <v>176.60000000000582</v>
      </c>
      <c r="I968" s="1">
        <f t="shared" si="108"/>
        <v>0</v>
      </c>
      <c r="J968">
        <f t="shared" si="104"/>
        <v>2.40000000020952E-2</v>
      </c>
      <c r="K968">
        <f t="shared" si="109"/>
        <v>3.0889436299442071E-2</v>
      </c>
      <c r="L968">
        <f t="shared" si="110"/>
        <v>0.67599999999999993</v>
      </c>
    </row>
    <row r="969" spans="1:12" x14ac:dyDescent="0.25">
      <c r="A969">
        <v>193225.53</v>
      </c>
      <c r="B969">
        <v>17.812999999999999</v>
      </c>
      <c r="C969">
        <v>5.5330000000000004</v>
      </c>
      <c r="D969">
        <v>6.2E-2</v>
      </c>
      <c r="E969">
        <v>0.53200000000000003</v>
      </c>
      <c r="F969">
        <f t="shared" si="105"/>
        <v>5.5440000000000005</v>
      </c>
      <c r="G969" s="1">
        <f t="shared" si="106"/>
        <v>6.0149999999999997</v>
      </c>
      <c r="H969" s="1">
        <f t="shared" si="107"/>
        <v>176.70000000001164</v>
      </c>
      <c r="I969" s="1">
        <f t="shared" si="108"/>
        <v>0.16999999999010817</v>
      </c>
      <c r="J969">
        <f t="shared" si="104"/>
        <v>3.5333333334769075E-2</v>
      </c>
      <c r="K969">
        <f t="shared" si="109"/>
        <v>2.985602085484004E-2</v>
      </c>
      <c r="L969">
        <f t="shared" si="110"/>
        <v>0.68699999999999961</v>
      </c>
    </row>
    <row r="970" spans="1:12" x14ac:dyDescent="0.25">
      <c r="A970">
        <v>193225.63</v>
      </c>
      <c r="B970">
        <v>17.812999999999999</v>
      </c>
      <c r="C970">
        <v>5.5330000000000004</v>
      </c>
      <c r="D970">
        <v>6.2E-2</v>
      </c>
      <c r="E970">
        <v>0.56999999999999995</v>
      </c>
      <c r="F970">
        <f t="shared" si="105"/>
        <v>5.5440000000000005</v>
      </c>
      <c r="G970" s="1">
        <f t="shared" si="106"/>
        <v>5.9769999999999994</v>
      </c>
      <c r="H970" s="1">
        <f t="shared" si="107"/>
        <v>176.80000000001746</v>
      </c>
      <c r="I970" s="1">
        <f t="shared" si="108"/>
        <v>0</v>
      </c>
      <c r="J970">
        <f t="shared" si="104"/>
        <v>3.5333333334769075E-2</v>
      </c>
      <c r="K970">
        <f t="shared" si="109"/>
        <v>3.0677617726829396E-2</v>
      </c>
      <c r="L970">
        <f t="shared" si="110"/>
        <v>0.64899999999999969</v>
      </c>
    </row>
    <row r="971" spans="1:12" x14ac:dyDescent="0.25">
      <c r="A971">
        <v>193225.73</v>
      </c>
      <c r="B971">
        <v>17.812999999999999</v>
      </c>
      <c r="C971">
        <v>5.5510000000000002</v>
      </c>
      <c r="D971">
        <v>0.72899999999999998</v>
      </c>
      <c r="E971">
        <v>0.54200000000000004</v>
      </c>
      <c r="F971">
        <f t="shared" si="105"/>
        <v>5.5620000000000003</v>
      </c>
      <c r="G971" s="1">
        <f t="shared" si="106"/>
        <v>6.0049999999999999</v>
      </c>
      <c r="H971" s="1">
        <f t="shared" si="107"/>
        <v>176.90000000002328</v>
      </c>
      <c r="I971" s="1">
        <f t="shared" si="108"/>
        <v>0.17999999998952057</v>
      </c>
      <c r="J971">
        <f t="shared" si="104"/>
        <v>4.7333333334070443E-2</v>
      </c>
      <c r="K971">
        <f t="shared" si="109"/>
        <v>3.1375975068020347E-2</v>
      </c>
      <c r="L971">
        <f t="shared" si="110"/>
        <v>0.65899999999999981</v>
      </c>
    </row>
    <row r="972" spans="1:12" x14ac:dyDescent="0.25">
      <c r="A972">
        <v>193225.83</v>
      </c>
      <c r="B972">
        <v>17.748000000000001</v>
      </c>
      <c r="C972">
        <v>5.5510000000000002</v>
      </c>
      <c r="D972">
        <v>6.2E-2</v>
      </c>
      <c r="E972">
        <v>0.56000000000000005</v>
      </c>
      <c r="F972">
        <f t="shared" si="105"/>
        <v>5.5620000000000003</v>
      </c>
      <c r="G972" s="1">
        <f t="shared" si="106"/>
        <v>5.9870000000000001</v>
      </c>
      <c r="H972" s="1">
        <f t="shared" si="107"/>
        <v>177</v>
      </c>
      <c r="I972" s="1">
        <f t="shared" si="108"/>
        <v>0</v>
      </c>
      <c r="J972">
        <f t="shared" si="104"/>
        <v>3.5333333331276619E-2</v>
      </c>
      <c r="K972">
        <f t="shared" si="109"/>
        <v>3.3769578807927858E-2</v>
      </c>
      <c r="L972">
        <f t="shared" si="110"/>
        <v>0.64099999999999979</v>
      </c>
    </row>
    <row r="973" spans="1:12" x14ac:dyDescent="0.25">
      <c r="A973">
        <v>193225.93</v>
      </c>
      <c r="B973">
        <v>17.619</v>
      </c>
      <c r="C973">
        <v>5.5510000000000002</v>
      </c>
      <c r="D973">
        <v>6.2E-2</v>
      </c>
      <c r="E973">
        <v>0.53200000000000003</v>
      </c>
      <c r="F973">
        <f t="shared" si="105"/>
        <v>5.5620000000000003</v>
      </c>
      <c r="G973" s="1">
        <f t="shared" si="106"/>
        <v>6.0149999999999997</v>
      </c>
      <c r="H973" s="1">
        <f t="shared" si="107"/>
        <v>177.10000000000582</v>
      </c>
      <c r="I973" s="1">
        <f t="shared" si="108"/>
        <v>0</v>
      </c>
      <c r="J973">
        <f t="shared" si="104"/>
        <v>3.5333333331276619E-2</v>
      </c>
      <c r="K973">
        <f t="shared" si="109"/>
        <v>3.4004141986430175E-2</v>
      </c>
      <c r="L973">
        <f t="shared" si="110"/>
        <v>0.66899999999999982</v>
      </c>
    </row>
    <row r="974" spans="1:12" x14ac:dyDescent="0.25">
      <c r="A974">
        <v>193226.03</v>
      </c>
      <c r="B974">
        <v>17.491</v>
      </c>
      <c r="C974">
        <v>5.5510000000000002</v>
      </c>
      <c r="D974">
        <v>6.2E-2</v>
      </c>
      <c r="E974">
        <v>0.55100000000000005</v>
      </c>
      <c r="F974">
        <f t="shared" si="105"/>
        <v>5.5620000000000003</v>
      </c>
      <c r="G974" s="1">
        <f t="shared" si="106"/>
        <v>5.9959999999999996</v>
      </c>
      <c r="H974" s="1">
        <f t="shared" si="107"/>
        <v>177.20000000001164</v>
      </c>
      <c r="I974" s="1">
        <f t="shared" si="108"/>
        <v>0</v>
      </c>
      <c r="J974">
        <f t="shared" si="104"/>
        <v>3.5333333331276619E-2</v>
      </c>
      <c r="K974">
        <f t="shared" si="109"/>
        <v>3.4203520688157144E-2</v>
      </c>
      <c r="L974">
        <f t="shared" si="110"/>
        <v>0.6499999999999998</v>
      </c>
    </row>
    <row r="975" spans="1:12" x14ac:dyDescent="0.25">
      <c r="A975">
        <v>193226.13</v>
      </c>
      <c r="B975">
        <v>17.297999999999998</v>
      </c>
      <c r="C975">
        <v>5.5510000000000002</v>
      </c>
      <c r="D975">
        <v>6.2E-2</v>
      </c>
      <c r="E975">
        <v>0.53200000000000003</v>
      </c>
      <c r="F975">
        <f t="shared" si="105"/>
        <v>5.5620000000000003</v>
      </c>
      <c r="G975" s="1">
        <f t="shared" si="106"/>
        <v>6.0149999999999997</v>
      </c>
      <c r="H975" s="1">
        <f t="shared" si="107"/>
        <v>177.30000000001746</v>
      </c>
      <c r="I975" s="1">
        <f t="shared" si="108"/>
        <v>0</v>
      </c>
      <c r="J975">
        <f t="shared" si="104"/>
        <v>3.5333333331276619E-2</v>
      </c>
      <c r="K975">
        <f t="shared" si="109"/>
        <v>3.4372992584625062E-2</v>
      </c>
      <c r="L975">
        <f t="shared" si="110"/>
        <v>0.66899999999999982</v>
      </c>
    </row>
    <row r="976" spans="1:12" x14ac:dyDescent="0.25">
      <c r="A976">
        <v>193226.23</v>
      </c>
      <c r="B976">
        <v>17.103999999999999</v>
      </c>
      <c r="C976">
        <v>5.5510000000000002</v>
      </c>
      <c r="D976">
        <v>6.2E-2</v>
      </c>
      <c r="E976">
        <v>0.56000000000000005</v>
      </c>
      <c r="F976">
        <f t="shared" si="105"/>
        <v>5.5620000000000003</v>
      </c>
      <c r="G976" s="1">
        <f t="shared" si="106"/>
        <v>5.9870000000000001</v>
      </c>
      <c r="H976" s="1">
        <f t="shared" si="107"/>
        <v>177.40000000002328</v>
      </c>
      <c r="I976" s="1">
        <f t="shared" si="108"/>
        <v>0</v>
      </c>
      <c r="J976">
        <f t="shared" ref="J976:J1039" si="111">AVERAGE(I962:I976)</f>
        <v>3.5333333331276619E-2</v>
      </c>
      <c r="K976">
        <f t="shared" si="109"/>
        <v>3.4517043696622798E-2</v>
      </c>
      <c r="L976">
        <f t="shared" si="110"/>
        <v>0.64099999999999979</v>
      </c>
    </row>
    <row r="977" spans="1:12" x14ac:dyDescent="0.25">
      <c r="A977">
        <v>193226.33</v>
      </c>
      <c r="B977">
        <v>15.045</v>
      </c>
      <c r="C977">
        <v>5.5860000000000003</v>
      </c>
      <c r="D977">
        <v>6.2E-2</v>
      </c>
      <c r="E977">
        <v>0.54200000000000004</v>
      </c>
      <c r="F977">
        <f t="shared" si="105"/>
        <v>5.5970000000000004</v>
      </c>
      <c r="G977" s="1">
        <f t="shared" si="106"/>
        <v>6.0049999999999999</v>
      </c>
      <c r="H977" s="1">
        <f t="shared" si="107"/>
        <v>177.5</v>
      </c>
      <c r="I977" s="1">
        <f t="shared" si="108"/>
        <v>0.35000000008149212</v>
      </c>
      <c r="J977">
        <f t="shared" si="111"/>
        <v>5.8666666670042757E-2</v>
      </c>
      <c r="K977">
        <f t="shared" si="109"/>
        <v>3.4639487141820871E-2</v>
      </c>
      <c r="L977">
        <f t="shared" si="110"/>
        <v>0.62399999999999967</v>
      </c>
    </row>
    <row r="978" spans="1:12" x14ac:dyDescent="0.25">
      <c r="A978">
        <v>193226.43</v>
      </c>
      <c r="B978">
        <v>7.6429999999999998</v>
      </c>
      <c r="C978">
        <v>5.5860000000000003</v>
      </c>
      <c r="D978">
        <v>6.2E-2</v>
      </c>
      <c r="E978">
        <v>0.56000000000000005</v>
      </c>
      <c r="F978">
        <f t="shared" si="105"/>
        <v>5.5970000000000004</v>
      </c>
      <c r="G978" s="1">
        <f t="shared" si="106"/>
        <v>5.9870000000000001</v>
      </c>
      <c r="H978" s="1">
        <f t="shared" si="107"/>
        <v>177.60000000000582</v>
      </c>
      <c r="I978" s="1">
        <f t="shared" si="108"/>
        <v>0</v>
      </c>
      <c r="J978">
        <f t="shared" si="111"/>
        <v>5.8666666670042757E-2</v>
      </c>
      <c r="K978">
        <f t="shared" si="109"/>
        <v>3.8243564071054156E-2</v>
      </c>
      <c r="L978">
        <f t="shared" si="110"/>
        <v>0.60599999999999965</v>
      </c>
    </row>
    <row r="979" spans="1:12" x14ac:dyDescent="0.25">
      <c r="A979">
        <v>193226.53</v>
      </c>
      <c r="B979">
        <v>3.073</v>
      </c>
      <c r="C979">
        <v>5.5860000000000003</v>
      </c>
      <c r="D979">
        <v>0.72899999999999998</v>
      </c>
      <c r="E979">
        <v>0.54200000000000004</v>
      </c>
      <c r="F979">
        <f t="shared" si="105"/>
        <v>5.5970000000000004</v>
      </c>
      <c r="G979" s="1">
        <f t="shared" si="106"/>
        <v>6.0049999999999999</v>
      </c>
      <c r="H979" s="1">
        <f t="shared" si="107"/>
        <v>177.70000000001164</v>
      </c>
      <c r="I979" s="1">
        <f t="shared" si="108"/>
        <v>0</v>
      </c>
      <c r="J979">
        <f t="shared" si="111"/>
        <v>5.8666666670042757E-2</v>
      </c>
      <c r="K979">
        <f t="shared" si="109"/>
        <v>4.130702946090245E-2</v>
      </c>
      <c r="L979">
        <f t="shared" si="110"/>
        <v>0.62399999999999967</v>
      </c>
    </row>
    <row r="980" spans="1:12" x14ac:dyDescent="0.25">
      <c r="A980">
        <v>193226.63</v>
      </c>
      <c r="B980">
        <v>1.0780000000000001</v>
      </c>
      <c r="C980">
        <v>5.6040000000000001</v>
      </c>
      <c r="D980">
        <v>6.2E-2</v>
      </c>
      <c r="E980">
        <v>0.54200000000000004</v>
      </c>
      <c r="F980">
        <f t="shared" si="105"/>
        <v>5.6150000000000002</v>
      </c>
      <c r="G980" s="1">
        <f t="shared" si="106"/>
        <v>6.0049999999999999</v>
      </c>
      <c r="H980" s="1">
        <f t="shared" si="107"/>
        <v>177.80000000001746</v>
      </c>
      <c r="I980" s="1">
        <f t="shared" si="108"/>
        <v>0.17999999998952057</v>
      </c>
      <c r="J980">
        <f t="shared" si="111"/>
        <v>7.0666666669344125E-2</v>
      </c>
      <c r="K980">
        <f t="shared" si="109"/>
        <v>4.3910975042273495E-2</v>
      </c>
      <c r="L980">
        <f t="shared" si="110"/>
        <v>0.60599999999999987</v>
      </c>
    </row>
    <row r="981" spans="1:12" x14ac:dyDescent="0.25">
      <c r="A981">
        <v>193226.73</v>
      </c>
      <c r="B981">
        <v>0.37</v>
      </c>
      <c r="C981">
        <v>5.6040000000000001</v>
      </c>
      <c r="D981">
        <v>6.2E-2</v>
      </c>
      <c r="E981">
        <v>0.55100000000000005</v>
      </c>
      <c r="F981">
        <f t="shared" si="105"/>
        <v>5.6150000000000002</v>
      </c>
      <c r="G981" s="1">
        <f t="shared" si="106"/>
        <v>5.9959999999999996</v>
      </c>
      <c r="H981" s="1">
        <f t="shared" si="107"/>
        <v>177.90000000002328</v>
      </c>
      <c r="I981" s="1">
        <f t="shared" si="108"/>
        <v>0</v>
      </c>
      <c r="J981">
        <f t="shared" si="111"/>
        <v>5.8666666670042757E-2</v>
      </c>
      <c r="K981">
        <f t="shared" si="109"/>
        <v>4.7924328786334083E-2</v>
      </c>
      <c r="L981">
        <f t="shared" si="110"/>
        <v>0.59699999999999986</v>
      </c>
    </row>
    <row r="982" spans="1:12" x14ac:dyDescent="0.25">
      <c r="A982">
        <v>193226.83</v>
      </c>
      <c r="B982">
        <v>4.8000000000000001E-2</v>
      </c>
      <c r="C982">
        <v>5.6040000000000001</v>
      </c>
      <c r="D982">
        <v>0.72899999999999998</v>
      </c>
      <c r="E982">
        <v>0.54200000000000004</v>
      </c>
      <c r="F982">
        <f t="shared" si="105"/>
        <v>5.6150000000000002</v>
      </c>
      <c r="G982" s="1">
        <f t="shared" si="106"/>
        <v>6.0049999999999999</v>
      </c>
      <c r="H982" s="1">
        <f t="shared" si="107"/>
        <v>178</v>
      </c>
      <c r="I982" s="1">
        <f t="shared" si="108"/>
        <v>0</v>
      </c>
      <c r="J982">
        <f t="shared" si="111"/>
        <v>5.8666666670042757E-2</v>
      </c>
      <c r="K982">
        <f t="shared" si="109"/>
        <v>4.9535679468890384E-2</v>
      </c>
      <c r="L982">
        <f t="shared" si="110"/>
        <v>0.60599999999999987</v>
      </c>
    </row>
    <row r="983" spans="1:12" x14ac:dyDescent="0.25">
      <c r="A983">
        <v>193226.93</v>
      </c>
      <c r="B983">
        <v>-1.6E-2</v>
      </c>
      <c r="C983">
        <v>5.6219999999999999</v>
      </c>
      <c r="D983">
        <v>6.2E-2</v>
      </c>
      <c r="E983">
        <v>0.53200000000000003</v>
      </c>
      <c r="F983">
        <f t="shared" si="105"/>
        <v>5.633</v>
      </c>
      <c r="G983" s="1">
        <f t="shared" si="106"/>
        <v>6.0149999999999997</v>
      </c>
      <c r="H983" s="1">
        <f t="shared" si="107"/>
        <v>178.10000000000582</v>
      </c>
      <c r="I983" s="1">
        <f t="shared" si="108"/>
        <v>0.17999999998952057</v>
      </c>
      <c r="J983">
        <f t="shared" si="111"/>
        <v>7.0666666669344125E-2</v>
      </c>
      <c r="K983">
        <f t="shared" si="109"/>
        <v>5.090532754906324E-2</v>
      </c>
      <c r="L983">
        <f t="shared" si="110"/>
        <v>0.59800000000000009</v>
      </c>
    </row>
    <row r="984" spans="1:12" x14ac:dyDescent="0.25">
      <c r="A984">
        <v>193227.03</v>
      </c>
      <c r="B984">
        <v>-8.1000000000000003E-2</v>
      </c>
      <c r="C984">
        <v>5.6040000000000001</v>
      </c>
      <c r="D984">
        <v>6.2E-2</v>
      </c>
      <c r="E984">
        <v>0.54200000000000004</v>
      </c>
      <c r="F984">
        <f t="shared" si="105"/>
        <v>5.6150000000000002</v>
      </c>
      <c r="G984" s="1">
        <f t="shared" si="106"/>
        <v>6.0049999999999999</v>
      </c>
      <c r="H984" s="1">
        <f t="shared" si="107"/>
        <v>178.20000000001164</v>
      </c>
      <c r="I984" s="1">
        <f t="shared" si="108"/>
        <v>-0.17999999998952057</v>
      </c>
      <c r="J984">
        <f t="shared" si="111"/>
        <v>4.7333333337368881E-2</v>
      </c>
      <c r="K984">
        <f t="shared" si="109"/>
        <v>5.3869528417105364E-2</v>
      </c>
      <c r="L984">
        <f t="shared" si="110"/>
        <v>0.60599999999999987</v>
      </c>
    </row>
    <row r="985" spans="1:12" x14ac:dyDescent="0.25">
      <c r="A985">
        <v>193227.13</v>
      </c>
      <c r="B985">
        <v>-8.1000000000000003E-2</v>
      </c>
      <c r="C985">
        <v>5.6219999999999999</v>
      </c>
      <c r="D985">
        <v>6.2E-2</v>
      </c>
      <c r="E985">
        <v>0.53200000000000003</v>
      </c>
      <c r="F985">
        <f t="shared" si="105"/>
        <v>5.633</v>
      </c>
      <c r="G985" s="1">
        <f t="shared" si="106"/>
        <v>6.0149999999999997</v>
      </c>
      <c r="H985" s="1">
        <f t="shared" si="107"/>
        <v>178.30000000001746</v>
      </c>
      <c r="I985" s="1">
        <f t="shared" si="108"/>
        <v>0.17999999998952057</v>
      </c>
      <c r="J985">
        <f t="shared" si="111"/>
        <v>5.9333333336670249E-2</v>
      </c>
      <c r="K985">
        <f t="shared" si="109"/>
        <v>5.2889099155144892E-2</v>
      </c>
      <c r="L985">
        <f t="shared" si="110"/>
        <v>0.59800000000000009</v>
      </c>
    </row>
    <row r="986" spans="1:12" x14ac:dyDescent="0.25">
      <c r="A986">
        <v>193227.23</v>
      </c>
      <c r="B986">
        <v>-8.1000000000000003E-2</v>
      </c>
      <c r="C986">
        <v>5.6219999999999999</v>
      </c>
      <c r="D986">
        <v>0.72899999999999998</v>
      </c>
      <c r="E986">
        <v>0.53200000000000003</v>
      </c>
      <c r="F986">
        <f t="shared" si="105"/>
        <v>5.633</v>
      </c>
      <c r="G986" s="1">
        <f t="shared" si="106"/>
        <v>6.0149999999999997</v>
      </c>
      <c r="H986" s="1">
        <f t="shared" si="107"/>
        <v>178.40000000002328</v>
      </c>
      <c r="I986" s="1">
        <f t="shared" si="108"/>
        <v>0</v>
      </c>
      <c r="J986">
        <f t="shared" si="111"/>
        <v>4.7333333337368881E-2</v>
      </c>
      <c r="K986">
        <f t="shared" si="109"/>
        <v>5.3855734282373689E-2</v>
      </c>
      <c r="L986">
        <f t="shared" si="110"/>
        <v>0.59800000000000009</v>
      </c>
    </row>
    <row r="987" spans="1:12" x14ac:dyDescent="0.25">
      <c r="A987">
        <v>193227.33</v>
      </c>
      <c r="B987">
        <v>-8.1000000000000003E-2</v>
      </c>
      <c r="C987">
        <v>5.6219999999999999</v>
      </c>
      <c r="D987">
        <v>6.2E-2</v>
      </c>
      <c r="E987">
        <v>0.53200000000000003</v>
      </c>
      <c r="F987">
        <f t="shared" si="105"/>
        <v>5.633</v>
      </c>
      <c r="G987" s="1">
        <f t="shared" si="106"/>
        <v>6.0149999999999997</v>
      </c>
      <c r="H987" s="1">
        <f t="shared" si="107"/>
        <v>178.5</v>
      </c>
      <c r="I987" s="1">
        <f t="shared" si="108"/>
        <v>0</v>
      </c>
      <c r="J987">
        <f t="shared" si="111"/>
        <v>4.7333333337368881E-2</v>
      </c>
      <c r="K987">
        <f t="shared" si="109"/>
        <v>5.2877374140622962E-2</v>
      </c>
      <c r="L987">
        <f t="shared" si="110"/>
        <v>0.59800000000000009</v>
      </c>
    </row>
    <row r="988" spans="1:12" x14ac:dyDescent="0.25">
      <c r="A988">
        <v>193227.43</v>
      </c>
      <c r="B988">
        <v>-8.1000000000000003E-2</v>
      </c>
      <c r="C988">
        <v>5.6219999999999999</v>
      </c>
      <c r="D988">
        <v>0.72899999999999998</v>
      </c>
      <c r="E988">
        <v>0.52300000000000002</v>
      </c>
      <c r="F988">
        <f t="shared" si="105"/>
        <v>5.633</v>
      </c>
      <c r="G988" s="1">
        <f t="shared" si="106"/>
        <v>6.024</v>
      </c>
      <c r="H988" s="1">
        <f t="shared" si="107"/>
        <v>178.60000000000582</v>
      </c>
      <c r="I988" s="1">
        <f t="shared" si="108"/>
        <v>0</v>
      </c>
      <c r="J988">
        <f t="shared" si="111"/>
        <v>4.7333333337368881E-2</v>
      </c>
      <c r="K988">
        <f t="shared" si="109"/>
        <v>5.2045768020134844E-2</v>
      </c>
      <c r="L988">
        <f t="shared" si="110"/>
        <v>0.6070000000000001</v>
      </c>
    </row>
    <row r="989" spans="1:12" x14ac:dyDescent="0.25">
      <c r="A989">
        <v>193227.53</v>
      </c>
      <c r="B989">
        <v>-8.1000000000000003E-2</v>
      </c>
      <c r="C989">
        <v>5.6219999999999999</v>
      </c>
      <c r="D989">
        <v>6.2E-2</v>
      </c>
      <c r="E989">
        <v>0.52300000000000002</v>
      </c>
      <c r="F989">
        <f t="shared" si="105"/>
        <v>5.633</v>
      </c>
      <c r="G989" s="1">
        <f t="shared" si="106"/>
        <v>6.024</v>
      </c>
      <c r="H989" s="1">
        <f t="shared" si="107"/>
        <v>178.70000000001164</v>
      </c>
      <c r="I989" s="1">
        <f t="shared" si="108"/>
        <v>0</v>
      </c>
      <c r="J989">
        <f t="shared" si="111"/>
        <v>4.7333333337368881E-2</v>
      </c>
      <c r="K989">
        <f t="shared" si="109"/>
        <v>5.1338902817719946E-2</v>
      </c>
      <c r="L989">
        <f t="shared" si="110"/>
        <v>0.6070000000000001</v>
      </c>
    </row>
    <row r="990" spans="1:12" x14ac:dyDescent="0.25">
      <c r="A990">
        <v>193227.63</v>
      </c>
      <c r="B990">
        <v>-8.1000000000000003E-2</v>
      </c>
      <c r="C990">
        <v>5.6219999999999999</v>
      </c>
      <c r="D990">
        <v>6.2E-2</v>
      </c>
      <c r="E990">
        <v>0.53200000000000003</v>
      </c>
      <c r="F990">
        <f t="shared" si="105"/>
        <v>5.633</v>
      </c>
      <c r="G990" s="1">
        <f t="shared" si="106"/>
        <v>6.0149999999999997</v>
      </c>
      <c r="H990" s="1">
        <f t="shared" si="107"/>
        <v>178.80000000001746</v>
      </c>
      <c r="I990" s="1">
        <f t="shared" si="108"/>
        <v>0</v>
      </c>
      <c r="J990">
        <f t="shared" si="111"/>
        <v>4.7333333337368881E-2</v>
      </c>
      <c r="K990">
        <f t="shared" si="109"/>
        <v>5.0738067395667281E-2</v>
      </c>
      <c r="L990">
        <f t="shared" si="110"/>
        <v>0.59800000000000009</v>
      </c>
    </row>
    <row r="991" spans="1:12" x14ac:dyDescent="0.25">
      <c r="A991">
        <v>193227.73</v>
      </c>
      <c r="B991">
        <v>-8.1000000000000003E-2</v>
      </c>
      <c r="C991">
        <v>5.6219999999999999</v>
      </c>
      <c r="D991">
        <v>6.2E-2</v>
      </c>
      <c r="E991">
        <v>0.52300000000000002</v>
      </c>
      <c r="F991">
        <f t="shared" si="105"/>
        <v>5.633</v>
      </c>
      <c r="G991" s="1">
        <f t="shared" si="106"/>
        <v>6.024</v>
      </c>
      <c r="H991" s="1">
        <f t="shared" si="107"/>
        <v>178.90000000002328</v>
      </c>
      <c r="I991" s="1">
        <f t="shared" si="108"/>
        <v>0</v>
      </c>
      <c r="J991">
        <f t="shared" si="111"/>
        <v>4.7333333337368881E-2</v>
      </c>
      <c r="K991">
        <f t="shared" si="109"/>
        <v>5.0227357286922521E-2</v>
      </c>
      <c r="L991">
        <f t="shared" si="110"/>
        <v>0.6070000000000001</v>
      </c>
    </row>
    <row r="992" spans="1:12" x14ac:dyDescent="0.25">
      <c r="A992">
        <v>193227.83</v>
      </c>
      <c r="B992">
        <v>-8.1000000000000003E-2</v>
      </c>
      <c r="C992">
        <v>5.6219999999999999</v>
      </c>
      <c r="D992">
        <v>6.2E-2</v>
      </c>
      <c r="E992">
        <v>0.52300000000000002</v>
      </c>
      <c r="F992">
        <f t="shared" si="105"/>
        <v>5.633</v>
      </c>
      <c r="G992" s="1">
        <f t="shared" si="106"/>
        <v>6.024</v>
      </c>
      <c r="H992" s="1">
        <f t="shared" si="107"/>
        <v>179</v>
      </c>
      <c r="I992" s="1">
        <f t="shared" si="108"/>
        <v>0</v>
      </c>
      <c r="J992">
        <f t="shared" si="111"/>
        <v>2.3999999998602743E-2</v>
      </c>
      <c r="K992">
        <f t="shared" si="109"/>
        <v>4.9793253694489469E-2</v>
      </c>
      <c r="L992">
        <f t="shared" si="110"/>
        <v>0.6070000000000001</v>
      </c>
    </row>
    <row r="993" spans="1:12" x14ac:dyDescent="0.25">
      <c r="A993">
        <v>193227.93</v>
      </c>
      <c r="B993">
        <v>-0.14499999999999999</v>
      </c>
      <c r="C993">
        <v>5.6219999999999999</v>
      </c>
      <c r="D993">
        <v>6.2E-2</v>
      </c>
      <c r="E993">
        <v>0.52300000000000002</v>
      </c>
      <c r="F993">
        <f t="shared" si="105"/>
        <v>5.633</v>
      </c>
      <c r="G993" s="1">
        <f t="shared" si="106"/>
        <v>6.024</v>
      </c>
      <c r="H993" s="1">
        <f t="shared" si="107"/>
        <v>179.10000000000582</v>
      </c>
      <c r="I993" s="1">
        <f t="shared" si="108"/>
        <v>0</v>
      </c>
      <c r="J993">
        <f t="shared" si="111"/>
        <v>2.3999999998602743E-2</v>
      </c>
      <c r="K993">
        <f t="shared" si="109"/>
        <v>4.592426564010646E-2</v>
      </c>
      <c r="L993">
        <f t="shared" si="110"/>
        <v>0.6070000000000001</v>
      </c>
    </row>
    <row r="994" spans="1:12" x14ac:dyDescent="0.25">
      <c r="A994">
        <v>193228.03</v>
      </c>
      <c r="B994">
        <v>-8.1000000000000003E-2</v>
      </c>
      <c r="C994">
        <v>5.6390000000000002</v>
      </c>
      <c r="D994">
        <v>6.2E-2</v>
      </c>
      <c r="E994">
        <v>0.52300000000000002</v>
      </c>
      <c r="F994">
        <f t="shared" si="105"/>
        <v>5.65</v>
      </c>
      <c r="G994" s="1">
        <f t="shared" si="106"/>
        <v>6.024</v>
      </c>
      <c r="H994" s="1">
        <f t="shared" si="107"/>
        <v>179.20000000001164</v>
      </c>
      <c r="I994" s="1">
        <f t="shared" si="108"/>
        <v>0.16999999999010817</v>
      </c>
      <c r="J994">
        <f t="shared" si="111"/>
        <v>3.5333333331276626E-2</v>
      </c>
      <c r="K994">
        <f t="shared" si="109"/>
        <v>4.2635625793880902E-2</v>
      </c>
      <c r="L994">
        <f t="shared" si="110"/>
        <v>0.58999999999999975</v>
      </c>
    </row>
    <row r="995" spans="1:12" x14ac:dyDescent="0.25">
      <c r="A995">
        <v>193228.13</v>
      </c>
      <c r="B995">
        <v>-8.1000000000000003E-2</v>
      </c>
      <c r="C995">
        <v>5.6390000000000002</v>
      </c>
      <c r="D995">
        <v>0.72899999999999998</v>
      </c>
      <c r="E995">
        <v>0.52300000000000002</v>
      </c>
      <c r="F995">
        <f t="shared" si="105"/>
        <v>5.65</v>
      </c>
      <c r="G995" s="1">
        <f t="shared" si="106"/>
        <v>6.024</v>
      </c>
      <c r="H995" s="1">
        <f t="shared" si="107"/>
        <v>179.30000000001746</v>
      </c>
      <c r="I995" s="1">
        <f t="shared" si="108"/>
        <v>0</v>
      </c>
      <c r="J995">
        <f t="shared" si="111"/>
        <v>2.3333333331975247E-2</v>
      </c>
      <c r="K995">
        <f t="shared" si="109"/>
        <v>4.154028192449026E-2</v>
      </c>
      <c r="L995">
        <f t="shared" si="110"/>
        <v>0.58999999999999975</v>
      </c>
    </row>
    <row r="996" spans="1:12" x14ac:dyDescent="0.25">
      <c r="A996">
        <v>193228.23</v>
      </c>
      <c r="B996">
        <v>-8.1000000000000003E-2</v>
      </c>
      <c r="C996">
        <v>5.6390000000000002</v>
      </c>
      <c r="D996">
        <v>6.2E-2</v>
      </c>
      <c r="E996">
        <v>0.52300000000000002</v>
      </c>
      <c r="F996">
        <f t="shared" si="105"/>
        <v>5.65</v>
      </c>
      <c r="G996" s="1">
        <f t="shared" si="106"/>
        <v>6.024</v>
      </c>
      <c r="H996" s="1">
        <f t="shared" si="107"/>
        <v>179.40000000002328</v>
      </c>
      <c r="I996" s="1">
        <f t="shared" si="108"/>
        <v>0</v>
      </c>
      <c r="J996">
        <f t="shared" si="111"/>
        <v>2.3333333331975247E-2</v>
      </c>
      <c r="K996">
        <f t="shared" si="109"/>
        <v>3.8809239635613002E-2</v>
      </c>
      <c r="L996">
        <f t="shared" si="110"/>
        <v>0.58999999999999975</v>
      </c>
    </row>
    <row r="997" spans="1:12" x14ac:dyDescent="0.25">
      <c r="A997">
        <v>193228.33</v>
      </c>
      <c r="B997">
        <v>6.6130000000000004</v>
      </c>
      <c r="C997">
        <v>5.78</v>
      </c>
      <c r="D997">
        <v>6.2E-2</v>
      </c>
      <c r="E997">
        <v>0.52300000000000002</v>
      </c>
      <c r="F997">
        <f t="shared" si="105"/>
        <v>5.7910000000000004</v>
      </c>
      <c r="G997" s="1">
        <f t="shared" si="106"/>
        <v>6.024</v>
      </c>
      <c r="H997" s="1">
        <f t="shared" si="107"/>
        <v>179.5</v>
      </c>
      <c r="I997" s="1">
        <f t="shared" si="108"/>
        <v>1.4100000003282913</v>
      </c>
      <c r="J997">
        <f t="shared" si="111"/>
        <v>0.11733333335386134</v>
      </c>
      <c r="K997">
        <f t="shared" si="109"/>
        <v>3.6487853690067337E-2</v>
      </c>
      <c r="L997">
        <f t="shared" si="110"/>
        <v>0.44899999999999973</v>
      </c>
    </row>
    <row r="998" spans="1:12" x14ac:dyDescent="0.25">
      <c r="A998">
        <v>193228.43</v>
      </c>
      <c r="B998">
        <v>19.808</v>
      </c>
      <c r="C998">
        <v>5.6740000000000004</v>
      </c>
      <c r="D998">
        <v>6.2E-2</v>
      </c>
      <c r="E998">
        <v>0.52300000000000002</v>
      </c>
      <c r="F998">
        <f t="shared" si="105"/>
        <v>5.6850000000000005</v>
      </c>
      <c r="G998" s="1">
        <f t="shared" si="106"/>
        <v>6.024</v>
      </c>
      <c r="H998" s="1">
        <f t="shared" si="107"/>
        <v>179.60000000000582</v>
      </c>
      <c r="I998" s="1">
        <f t="shared" si="108"/>
        <v>-1.0599999999382985</v>
      </c>
      <c r="J998">
        <f t="shared" si="111"/>
        <v>3.4666666692006735E-2</v>
      </c>
      <c r="K998">
        <f t="shared" si="109"/>
        <v>4.8614675639636437E-2</v>
      </c>
      <c r="L998">
        <f t="shared" si="110"/>
        <v>0.5549999999999996</v>
      </c>
    </row>
    <row r="999" spans="1:12" x14ac:dyDescent="0.25">
      <c r="A999">
        <v>193228.53</v>
      </c>
      <c r="B999">
        <v>26.695</v>
      </c>
      <c r="C999">
        <v>5.6219999999999999</v>
      </c>
      <c r="D999">
        <v>6.2E-2</v>
      </c>
      <c r="E999">
        <v>0.53200000000000003</v>
      </c>
      <c r="F999">
        <f t="shared" si="105"/>
        <v>5.633</v>
      </c>
      <c r="G999" s="1">
        <f t="shared" si="106"/>
        <v>6.0149999999999997</v>
      </c>
      <c r="H999" s="1">
        <f t="shared" si="107"/>
        <v>179.70000000001164</v>
      </c>
      <c r="I999" s="1">
        <f t="shared" si="108"/>
        <v>-0.51999999996973689</v>
      </c>
      <c r="J999">
        <f t="shared" si="111"/>
        <v>1.2000000026658983E-2</v>
      </c>
      <c r="K999">
        <f t="shared" si="109"/>
        <v>4.6522474297491984E-2</v>
      </c>
      <c r="L999">
        <f t="shared" si="110"/>
        <v>0.59800000000000009</v>
      </c>
    </row>
    <row r="1000" spans="1:12" x14ac:dyDescent="0.25">
      <c r="A1000">
        <v>193228.63</v>
      </c>
      <c r="B1000">
        <v>29.140999999999998</v>
      </c>
      <c r="C1000">
        <v>5.6219999999999999</v>
      </c>
      <c r="D1000">
        <v>6.2E-2</v>
      </c>
      <c r="E1000">
        <v>0.52300000000000002</v>
      </c>
      <c r="F1000">
        <f t="shared" si="105"/>
        <v>5.633</v>
      </c>
      <c r="G1000" s="1">
        <f t="shared" si="106"/>
        <v>6.024</v>
      </c>
      <c r="H1000" s="1">
        <f t="shared" si="107"/>
        <v>179.80000000001746</v>
      </c>
      <c r="I1000" s="1">
        <f t="shared" si="108"/>
        <v>0</v>
      </c>
      <c r="J1000">
        <f t="shared" si="111"/>
        <v>2.7357612471708612E-11</v>
      </c>
      <c r="K1000">
        <f t="shared" si="109"/>
        <v>4.1344103156867033E-2</v>
      </c>
      <c r="L1000">
        <f t="shared" si="110"/>
        <v>0.6070000000000001</v>
      </c>
    </row>
    <row r="1001" spans="1:12" x14ac:dyDescent="0.25">
      <c r="A1001">
        <v>193228.73</v>
      </c>
      <c r="B1001">
        <v>29.527000000000001</v>
      </c>
      <c r="C1001">
        <v>5.6040000000000001</v>
      </c>
      <c r="D1001">
        <v>6.2E-2</v>
      </c>
      <c r="E1001">
        <v>0.53200000000000003</v>
      </c>
      <c r="F1001">
        <f t="shared" si="105"/>
        <v>5.6150000000000002</v>
      </c>
      <c r="G1001" s="1">
        <f t="shared" si="106"/>
        <v>6.0149999999999997</v>
      </c>
      <c r="H1001" s="1">
        <f t="shared" si="107"/>
        <v>179.90000000002328</v>
      </c>
      <c r="I1001" s="1">
        <f t="shared" si="108"/>
        <v>-0.17999999998952057</v>
      </c>
      <c r="J1001">
        <f t="shared" si="111"/>
        <v>-1.1999999971943759E-2</v>
      </c>
      <c r="K1001">
        <f t="shared" si="109"/>
        <v>3.5142487687440618E-2</v>
      </c>
      <c r="L1001">
        <f t="shared" si="110"/>
        <v>0.61599999999999988</v>
      </c>
    </row>
    <row r="1002" spans="1:12" x14ac:dyDescent="0.25">
      <c r="A1002">
        <v>193228.83</v>
      </c>
      <c r="B1002">
        <v>29.076000000000001</v>
      </c>
      <c r="C1002">
        <v>5.6219999999999999</v>
      </c>
      <c r="D1002">
        <v>6.2E-2</v>
      </c>
      <c r="E1002">
        <v>0.53200000000000003</v>
      </c>
      <c r="F1002">
        <f t="shared" si="105"/>
        <v>5.633</v>
      </c>
      <c r="G1002" s="1">
        <f t="shared" si="106"/>
        <v>6.0149999999999997</v>
      </c>
      <c r="H1002" s="1">
        <f t="shared" si="107"/>
        <v>180</v>
      </c>
      <c r="I1002" s="1">
        <f t="shared" si="108"/>
        <v>0.18000000004190744</v>
      </c>
      <c r="J1002">
        <f t="shared" si="111"/>
        <v>3.0850070646219289E-11</v>
      </c>
      <c r="K1002">
        <f t="shared" si="109"/>
        <v>2.8071114538532962E-2</v>
      </c>
      <c r="L1002">
        <f t="shared" si="110"/>
        <v>0.59800000000000009</v>
      </c>
    </row>
    <row r="1003" spans="1:12" x14ac:dyDescent="0.25">
      <c r="A1003">
        <v>193228.93</v>
      </c>
      <c r="B1003">
        <v>28.367999999999999</v>
      </c>
      <c r="C1003">
        <v>5.6219999999999999</v>
      </c>
      <c r="D1003">
        <v>6.2E-2</v>
      </c>
      <c r="E1003">
        <v>0.52300000000000002</v>
      </c>
      <c r="F1003">
        <f t="shared" si="105"/>
        <v>5.633</v>
      </c>
      <c r="G1003" s="1">
        <f t="shared" si="106"/>
        <v>6.024</v>
      </c>
      <c r="H1003" s="1">
        <f t="shared" si="107"/>
        <v>180.10000000000582</v>
      </c>
      <c r="I1003" s="1">
        <f t="shared" si="108"/>
        <v>0</v>
      </c>
      <c r="J1003">
        <f t="shared" si="111"/>
        <v>3.0850070646219289E-11</v>
      </c>
      <c r="K1003">
        <f t="shared" si="109"/>
        <v>2.3860447362380528E-2</v>
      </c>
      <c r="L1003">
        <f t="shared" si="110"/>
        <v>0.6070000000000001</v>
      </c>
    </row>
    <row r="1004" spans="1:12" x14ac:dyDescent="0.25">
      <c r="A1004">
        <v>193229.03</v>
      </c>
      <c r="B1004">
        <v>27.596</v>
      </c>
      <c r="C1004">
        <v>5.6040000000000001</v>
      </c>
      <c r="D1004">
        <v>6.2E-2</v>
      </c>
      <c r="E1004">
        <v>0.52300000000000002</v>
      </c>
      <c r="F1004">
        <f t="shared" si="105"/>
        <v>5.6150000000000002</v>
      </c>
      <c r="G1004" s="1">
        <f t="shared" si="106"/>
        <v>6.024</v>
      </c>
      <c r="H1004" s="1">
        <f t="shared" si="107"/>
        <v>180.20000000001164</v>
      </c>
      <c r="I1004" s="1">
        <f t="shared" si="108"/>
        <v>-0.17999999998952057</v>
      </c>
      <c r="J1004">
        <f t="shared" si="111"/>
        <v>-1.1999999968451301E-2</v>
      </c>
      <c r="K1004">
        <f t="shared" si="109"/>
        <v>2.0281380262650958E-2</v>
      </c>
      <c r="L1004">
        <f t="shared" si="110"/>
        <v>0.62499999999999989</v>
      </c>
    </row>
    <row r="1005" spans="1:12" x14ac:dyDescent="0.25">
      <c r="A1005">
        <v>193229.13</v>
      </c>
      <c r="B1005">
        <v>26.952000000000002</v>
      </c>
      <c r="C1005">
        <v>5.6040000000000001</v>
      </c>
      <c r="D1005">
        <v>6.2E-2</v>
      </c>
      <c r="E1005">
        <v>0.53200000000000003</v>
      </c>
      <c r="F1005">
        <f t="shared" si="105"/>
        <v>5.6150000000000002</v>
      </c>
      <c r="G1005" s="1">
        <f t="shared" si="106"/>
        <v>6.0149999999999997</v>
      </c>
      <c r="H1005" s="1">
        <f t="shared" si="107"/>
        <v>180.30000000001746</v>
      </c>
      <c r="I1005" s="1">
        <f t="shared" si="108"/>
        <v>0</v>
      </c>
      <c r="J1005">
        <f t="shared" si="111"/>
        <v>-1.1999999968451301E-2</v>
      </c>
      <c r="K1005">
        <f t="shared" si="109"/>
        <v>1.543917322798562E-2</v>
      </c>
      <c r="L1005">
        <f t="shared" si="110"/>
        <v>0.61599999999999988</v>
      </c>
    </row>
    <row r="1006" spans="1:12" x14ac:dyDescent="0.25">
      <c r="A1006">
        <v>193229.23</v>
      </c>
      <c r="B1006">
        <v>26.501999999999999</v>
      </c>
      <c r="C1006">
        <v>5.6219999999999999</v>
      </c>
      <c r="D1006">
        <v>6.2E-2</v>
      </c>
      <c r="E1006">
        <v>0.52300000000000002</v>
      </c>
      <c r="F1006">
        <f t="shared" si="105"/>
        <v>5.633</v>
      </c>
      <c r="G1006" s="1">
        <f t="shared" si="106"/>
        <v>6.024</v>
      </c>
      <c r="H1006" s="1">
        <f t="shared" si="107"/>
        <v>180.40000000002328</v>
      </c>
      <c r="I1006" s="1">
        <f t="shared" si="108"/>
        <v>0.17999999998952057</v>
      </c>
      <c r="J1006">
        <f t="shared" si="111"/>
        <v>3.0850070646219289E-11</v>
      </c>
      <c r="K1006">
        <f t="shared" si="109"/>
        <v>1.1323297248520083E-2</v>
      </c>
      <c r="L1006">
        <f t="shared" si="110"/>
        <v>0.6070000000000001</v>
      </c>
    </row>
    <row r="1007" spans="1:12" x14ac:dyDescent="0.25">
      <c r="A1007">
        <v>193229.33</v>
      </c>
      <c r="B1007">
        <v>26.050999999999998</v>
      </c>
      <c r="C1007">
        <v>5.6219999999999999</v>
      </c>
      <c r="D1007">
        <v>6.2E-2</v>
      </c>
      <c r="E1007">
        <v>0.53200000000000003</v>
      </c>
      <c r="F1007">
        <f t="shared" si="105"/>
        <v>5.633</v>
      </c>
      <c r="G1007" s="1">
        <f t="shared" si="106"/>
        <v>6.0149999999999997</v>
      </c>
      <c r="H1007" s="1">
        <f t="shared" si="107"/>
        <v>180.5</v>
      </c>
      <c r="I1007" s="1">
        <f t="shared" si="108"/>
        <v>0</v>
      </c>
      <c r="J1007">
        <f t="shared" si="111"/>
        <v>3.0850070646219289E-11</v>
      </c>
      <c r="K1007">
        <f t="shared" si="109"/>
        <v>9.62480266586958E-3</v>
      </c>
      <c r="L1007">
        <f t="shared" si="110"/>
        <v>0.59800000000000009</v>
      </c>
    </row>
    <row r="1008" spans="1:12" x14ac:dyDescent="0.25">
      <c r="A1008">
        <v>193229.43</v>
      </c>
      <c r="B1008">
        <v>25.664999999999999</v>
      </c>
      <c r="C1008">
        <v>5.6219999999999999</v>
      </c>
      <c r="D1008">
        <v>6.2E-2</v>
      </c>
      <c r="E1008">
        <v>0.53200000000000003</v>
      </c>
      <c r="F1008">
        <f t="shared" si="105"/>
        <v>5.633</v>
      </c>
      <c r="G1008" s="1">
        <f t="shared" si="106"/>
        <v>6.0149999999999997</v>
      </c>
      <c r="H1008" s="1">
        <f t="shared" si="107"/>
        <v>180.60000000000582</v>
      </c>
      <c r="I1008" s="1">
        <f t="shared" si="108"/>
        <v>0</v>
      </c>
      <c r="J1008">
        <f t="shared" si="111"/>
        <v>3.0850070646219289E-11</v>
      </c>
      <c r="K1008">
        <f t="shared" si="109"/>
        <v>8.1810822706166533E-3</v>
      </c>
      <c r="L1008">
        <f t="shared" si="110"/>
        <v>0.59800000000000009</v>
      </c>
    </row>
    <row r="1009" spans="1:12" x14ac:dyDescent="0.25">
      <c r="A1009">
        <v>193229.52900000001</v>
      </c>
      <c r="B1009">
        <v>25.343</v>
      </c>
      <c r="C1009">
        <v>5.6219999999999999</v>
      </c>
      <c r="D1009">
        <v>6.2E-2</v>
      </c>
      <c r="E1009">
        <v>0.54200000000000004</v>
      </c>
      <c r="F1009">
        <f t="shared" ref="F1009:F1061" si="112">C1009+0.011</f>
        <v>5.633</v>
      </c>
      <c r="G1009" s="1">
        <f t="shared" ref="G1009:G1061" si="113">6+0.547-E1009</f>
        <v>6.0049999999999999</v>
      </c>
      <c r="H1009" s="1">
        <f t="shared" ref="H1009:H1061" si="114">$H$2+(A1009-$A$2)</f>
        <v>180.69900000002235</v>
      </c>
      <c r="I1009" s="1">
        <f t="shared" ref="I1009:I1061" si="115">(C1009-C1008)/(A1009-A1008)</f>
        <v>0</v>
      </c>
      <c r="J1009">
        <f t="shared" si="111"/>
        <v>-1.1333333301823813E-2</v>
      </c>
      <c r="K1009">
        <f t="shared" ref="K1009:K1061" si="116">0.15*J1008+0.85*K1008</f>
        <v>6.9539199346516653E-3</v>
      </c>
      <c r="L1009">
        <f t="shared" ref="L1009:L1061" si="117">(6-C1009-0.011)+(0.774-0.011)-E1009</f>
        <v>0.58800000000000008</v>
      </c>
    </row>
    <row r="1010" spans="1:12" x14ac:dyDescent="0.25">
      <c r="A1010">
        <v>193229.63</v>
      </c>
      <c r="B1010">
        <v>25.085999999999999</v>
      </c>
      <c r="C1010">
        <v>5.6219999999999999</v>
      </c>
      <c r="D1010">
        <v>6.2E-2</v>
      </c>
      <c r="E1010">
        <v>0.56000000000000005</v>
      </c>
      <c r="F1010">
        <f t="shared" si="112"/>
        <v>5.633</v>
      </c>
      <c r="G1010" s="1">
        <f t="shared" si="113"/>
        <v>5.9870000000000001</v>
      </c>
      <c r="H1010" s="1">
        <f t="shared" si="114"/>
        <v>180.80000000001746</v>
      </c>
      <c r="I1010" s="1">
        <f t="shared" si="115"/>
        <v>0</v>
      </c>
      <c r="J1010">
        <f t="shared" si="111"/>
        <v>-1.1333333301823813E-2</v>
      </c>
      <c r="K1010">
        <f t="shared" si="116"/>
        <v>4.2108319491803436E-3</v>
      </c>
      <c r="L1010">
        <f t="shared" si="117"/>
        <v>0.57000000000000006</v>
      </c>
    </row>
    <row r="1011" spans="1:12" x14ac:dyDescent="0.25">
      <c r="A1011">
        <v>193229.73</v>
      </c>
      <c r="B1011">
        <v>24.763999999999999</v>
      </c>
      <c r="C1011">
        <v>5.6219999999999999</v>
      </c>
      <c r="D1011">
        <v>6.2E-2</v>
      </c>
      <c r="E1011">
        <v>0.56000000000000005</v>
      </c>
      <c r="F1011">
        <f t="shared" si="112"/>
        <v>5.633</v>
      </c>
      <c r="G1011" s="1">
        <f t="shared" si="113"/>
        <v>5.9870000000000001</v>
      </c>
      <c r="H1011" s="1">
        <f t="shared" si="114"/>
        <v>180.90000000002328</v>
      </c>
      <c r="I1011" s="1">
        <f t="shared" si="115"/>
        <v>0</v>
      </c>
      <c r="J1011">
        <f t="shared" si="111"/>
        <v>-1.1333333301823813E-2</v>
      </c>
      <c r="K1011">
        <f t="shared" si="116"/>
        <v>1.8792071615297203E-3</v>
      </c>
      <c r="L1011">
        <f t="shared" si="117"/>
        <v>0.57000000000000006</v>
      </c>
    </row>
    <row r="1012" spans="1:12" x14ac:dyDescent="0.25">
      <c r="A1012">
        <v>193229.829</v>
      </c>
      <c r="B1012">
        <v>24.506</v>
      </c>
      <c r="C1012">
        <v>5.6390000000000002</v>
      </c>
      <c r="D1012">
        <v>6.2E-2</v>
      </c>
      <c r="E1012">
        <v>0.53200000000000003</v>
      </c>
      <c r="F1012">
        <f t="shared" si="112"/>
        <v>5.65</v>
      </c>
      <c r="G1012" s="1">
        <f t="shared" si="113"/>
        <v>6.0149999999999997</v>
      </c>
      <c r="H1012" s="1">
        <f t="shared" si="114"/>
        <v>180.99900000001071</v>
      </c>
      <c r="I1012" s="1">
        <f t="shared" si="115"/>
        <v>0.17171717173898307</v>
      </c>
      <c r="J1012">
        <f t="shared" si="111"/>
        <v>-9.388552187444435E-2</v>
      </c>
      <c r="K1012">
        <f t="shared" si="116"/>
        <v>-1.0267390797330978E-4</v>
      </c>
      <c r="L1012">
        <f t="shared" si="117"/>
        <v>0.58099999999999974</v>
      </c>
    </row>
    <row r="1013" spans="1:12" x14ac:dyDescent="0.25">
      <c r="A1013">
        <v>193229.93</v>
      </c>
      <c r="B1013">
        <v>24.248999999999999</v>
      </c>
      <c r="C1013">
        <v>5.6390000000000002</v>
      </c>
      <c r="D1013">
        <v>0.72899999999999998</v>
      </c>
      <c r="E1013">
        <v>0.52300000000000002</v>
      </c>
      <c r="F1013">
        <f t="shared" si="112"/>
        <v>5.65</v>
      </c>
      <c r="G1013" s="1">
        <f t="shared" si="113"/>
        <v>6.024</v>
      </c>
      <c r="H1013" s="1">
        <f t="shared" si="114"/>
        <v>181.10000000000582</v>
      </c>
      <c r="I1013" s="1">
        <f t="shared" si="115"/>
        <v>0</v>
      </c>
      <c r="J1013">
        <f t="shared" si="111"/>
        <v>-2.3218855211891133E-2</v>
      </c>
      <c r="K1013">
        <f t="shared" si="116"/>
        <v>-1.4170101102943965E-2</v>
      </c>
      <c r="L1013">
        <f t="shared" si="117"/>
        <v>0.58999999999999975</v>
      </c>
    </row>
    <row r="1014" spans="1:12" x14ac:dyDescent="0.25">
      <c r="A1014">
        <v>193230.03</v>
      </c>
      <c r="B1014">
        <v>23.927</v>
      </c>
      <c r="C1014">
        <v>5.657</v>
      </c>
      <c r="D1014">
        <v>6.2E-2</v>
      </c>
      <c r="E1014">
        <v>0.53200000000000003</v>
      </c>
      <c r="F1014">
        <f t="shared" si="112"/>
        <v>5.6680000000000001</v>
      </c>
      <c r="G1014" s="1">
        <f t="shared" si="113"/>
        <v>6.0149999999999997</v>
      </c>
      <c r="H1014" s="1">
        <f t="shared" si="114"/>
        <v>181.20000000001164</v>
      </c>
      <c r="I1014" s="1">
        <f t="shared" si="115"/>
        <v>0.17999999998952057</v>
      </c>
      <c r="J1014">
        <f t="shared" si="111"/>
        <v>2.3447811452059368E-2</v>
      </c>
      <c r="K1014">
        <f t="shared" si="116"/>
        <v>-1.5527414219286039E-2</v>
      </c>
      <c r="L1014">
        <f t="shared" si="117"/>
        <v>0.56299999999999994</v>
      </c>
    </row>
    <row r="1015" spans="1:12" x14ac:dyDescent="0.25">
      <c r="A1015">
        <v>193230.13</v>
      </c>
      <c r="B1015">
        <v>23.67</v>
      </c>
      <c r="C1015">
        <v>5.657</v>
      </c>
      <c r="D1015">
        <v>0.72899999999999998</v>
      </c>
      <c r="E1015">
        <v>0.55100000000000005</v>
      </c>
      <c r="F1015">
        <f t="shared" si="112"/>
        <v>5.6680000000000001</v>
      </c>
      <c r="G1015" s="1">
        <f t="shared" si="113"/>
        <v>5.9959999999999996</v>
      </c>
      <c r="H1015" s="1">
        <f t="shared" si="114"/>
        <v>181.30000000001746</v>
      </c>
      <c r="I1015" s="1">
        <f t="shared" si="115"/>
        <v>0</v>
      </c>
      <c r="J1015">
        <f t="shared" si="111"/>
        <v>2.3447811452059368E-2</v>
      </c>
      <c r="K1015">
        <f t="shared" si="116"/>
        <v>-9.681130368584227E-3</v>
      </c>
      <c r="L1015">
        <f t="shared" si="117"/>
        <v>0.54399999999999993</v>
      </c>
    </row>
    <row r="1016" spans="1:12" x14ac:dyDescent="0.25">
      <c r="A1016">
        <v>193230.22899999999</v>
      </c>
      <c r="B1016">
        <v>23.283000000000001</v>
      </c>
      <c r="C1016">
        <v>5.657</v>
      </c>
      <c r="D1016">
        <v>0.72899999999999998</v>
      </c>
      <c r="E1016">
        <v>0.56000000000000005</v>
      </c>
      <c r="F1016">
        <f t="shared" si="112"/>
        <v>5.6680000000000001</v>
      </c>
      <c r="G1016" s="1">
        <f t="shared" si="113"/>
        <v>5.9870000000000001</v>
      </c>
      <c r="H1016" s="1">
        <f t="shared" si="114"/>
        <v>181.39900000000489</v>
      </c>
      <c r="I1016" s="1">
        <f t="shared" si="115"/>
        <v>0</v>
      </c>
      <c r="J1016">
        <f t="shared" si="111"/>
        <v>3.5447811451360743E-2</v>
      </c>
      <c r="K1016">
        <f t="shared" si="116"/>
        <v>-4.7117890954876864E-3</v>
      </c>
      <c r="L1016">
        <f t="shared" si="117"/>
        <v>0.53499999999999992</v>
      </c>
    </row>
    <row r="1017" spans="1:12" x14ac:dyDescent="0.25">
      <c r="A1017">
        <v>193230.33</v>
      </c>
      <c r="B1017">
        <v>22.962</v>
      </c>
      <c r="C1017">
        <v>5.6740000000000004</v>
      </c>
      <c r="D1017">
        <v>0.72899999999999998</v>
      </c>
      <c r="E1017">
        <v>0.53200000000000003</v>
      </c>
      <c r="F1017">
        <f t="shared" si="112"/>
        <v>5.6850000000000005</v>
      </c>
      <c r="G1017" s="1">
        <f t="shared" si="113"/>
        <v>6.0149999999999997</v>
      </c>
      <c r="H1017" s="1">
        <f t="shared" si="114"/>
        <v>181.5</v>
      </c>
      <c r="I1017" s="1">
        <f t="shared" si="115"/>
        <v>0.16831683169132003</v>
      </c>
      <c r="J1017">
        <f t="shared" si="111"/>
        <v>3.4668933561321578E-2</v>
      </c>
      <c r="K1017">
        <f t="shared" si="116"/>
        <v>1.3121509865395781E-3</v>
      </c>
      <c r="L1017">
        <f t="shared" si="117"/>
        <v>0.5459999999999996</v>
      </c>
    </row>
    <row r="1018" spans="1:12" x14ac:dyDescent="0.25">
      <c r="A1018">
        <v>193230.43</v>
      </c>
      <c r="B1018">
        <v>22.574999999999999</v>
      </c>
      <c r="C1018">
        <v>5.6740000000000004</v>
      </c>
      <c r="D1018">
        <v>6.2E-2</v>
      </c>
      <c r="E1018">
        <v>0.55100000000000005</v>
      </c>
      <c r="F1018">
        <f t="shared" si="112"/>
        <v>5.6850000000000005</v>
      </c>
      <c r="G1018" s="1">
        <f t="shared" si="113"/>
        <v>5.9959999999999996</v>
      </c>
      <c r="H1018" s="1">
        <f t="shared" si="114"/>
        <v>181.60000000000582</v>
      </c>
      <c r="I1018" s="1">
        <f t="shared" si="115"/>
        <v>0</v>
      </c>
      <c r="J1018">
        <f t="shared" si="111"/>
        <v>3.4668933561321578E-2</v>
      </c>
      <c r="K1018">
        <f t="shared" si="116"/>
        <v>6.3156683727568774E-3</v>
      </c>
      <c r="L1018">
        <f t="shared" si="117"/>
        <v>0.52699999999999958</v>
      </c>
    </row>
    <row r="1019" spans="1:12" x14ac:dyDescent="0.25">
      <c r="A1019">
        <v>193230.52900000001</v>
      </c>
      <c r="B1019">
        <v>22.125</v>
      </c>
      <c r="C1019">
        <v>5.6740000000000004</v>
      </c>
      <c r="D1019">
        <v>6.2E-2</v>
      </c>
      <c r="E1019">
        <v>0.56999999999999995</v>
      </c>
      <c r="F1019">
        <f t="shared" si="112"/>
        <v>5.6850000000000005</v>
      </c>
      <c r="G1019" s="1">
        <f t="shared" si="113"/>
        <v>5.9769999999999994</v>
      </c>
      <c r="H1019" s="1">
        <f t="shared" si="114"/>
        <v>181.69900000002235</v>
      </c>
      <c r="I1019" s="1">
        <f t="shared" si="115"/>
        <v>0</v>
      </c>
      <c r="J1019">
        <f t="shared" si="111"/>
        <v>4.6668933560622954E-2</v>
      </c>
      <c r="K1019">
        <f t="shared" si="116"/>
        <v>1.0568658151041582E-2</v>
      </c>
      <c r="L1019">
        <f t="shared" si="117"/>
        <v>0.50799999999999967</v>
      </c>
    </row>
    <row r="1020" spans="1:12" x14ac:dyDescent="0.25">
      <c r="A1020">
        <v>193230.62899999999</v>
      </c>
      <c r="B1020">
        <v>21.673999999999999</v>
      </c>
      <c r="C1020">
        <v>5.6740000000000004</v>
      </c>
      <c r="D1020">
        <v>6.2E-2</v>
      </c>
      <c r="E1020">
        <v>0.54200000000000004</v>
      </c>
      <c r="F1020">
        <f t="shared" si="112"/>
        <v>5.6850000000000005</v>
      </c>
      <c r="G1020" s="1">
        <f t="shared" si="113"/>
        <v>6.0049999999999999</v>
      </c>
      <c r="H1020" s="1">
        <f t="shared" si="114"/>
        <v>181.79899999999907</v>
      </c>
      <c r="I1020" s="1">
        <f t="shared" si="115"/>
        <v>0</v>
      </c>
      <c r="J1020">
        <f t="shared" si="111"/>
        <v>4.6668933560622954E-2</v>
      </c>
      <c r="K1020">
        <f t="shared" si="116"/>
        <v>1.5983699462478788E-2</v>
      </c>
      <c r="L1020">
        <f t="shared" si="117"/>
        <v>0.53599999999999959</v>
      </c>
    </row>
    <row r="1021" spans="1:12" x14ac:dyDescent="0.25">
      <c r="A1021">
        <v>193230.73</v>
      </c>
      <c r="B1021">
        <v>21.094999999999999</v>
      </c>
      <c r="C1021">
        <v>5.6740000000000004</v>
      </c>
      <c r="D1021">
        <v>6.2E-2</v>
      </c>
      <c r="E1021">
        <v>0.56000000000000005</v>
      </c>
      <c r="F1021">
        <f t="shared" si="112"/>
        <v>5.6850000000000005</v>
      </c>
      <c r="G1021" s="1">
        <f t="shared" si="113"/>
        <v>5.9870000000000001</v>
      </c>
      <c r="H1021" s="1">
        <f t="shared" si="114"/>
        <v>181.90000000002328</v>
      </c>
      <c r="I1021" s="1">
        <f t="shared" si="115"/>
        <v>0</v>
      </c>
      <c r="J1021">
        <f t="shared" si="111"/>
        <v>3.4668933561321578E-2</v>
      </c>
      <c r="K1021">
        <f t="shared" si="116"/>
        <v>2.0586484577200415E-2</v>
      </c>
      <c r="L1021">
        <f t="shared" si="117"/>
        <v>0.51799999999999957</v>
      </c>
    </row>
    <row r="1022" spans="1:12" x14ac:dyDescent="0.25">
      <c r="A1022">
        <v>193230.83</v>
      </c>
      <c r="B1022">
        <v>20.451000000000001</v>
      </c>
      <c r="C1022">
        <v>5.6740000000000004</v>
      </c>
      <c r="D1022">
        <v>6.2E-2</v>
      </c>
      <c r="E1022">
        <v>0.56999999999999995</v>
      </c>
      <c r="F1022">
        <f t="shared" si="112"/>
        <v>5.6850000000000005</v>
      </c>
      <c r="G1022" s="1">
        <f t="shared" si="113"/>
        <v>5.9769999999999994</v>
      </c>
      <c r="H1022" s="1">
        <f t="shared" si="114"/>
        <v>182</v>
      </c>
      <c r="I1022" s="1">
        <f t="shared" si="115"/>
        <v>0</v>
      </c>
      <c r="J1022">
        <f t="shared" si="111"/>
        <v>3.4668933561321578E-2</v>
      </c>
      <c r="K1022">
        <f t="shared" si="116"/>
        <v>2.2698851924818589E-2</v>
      </c>
      <c r="L1022">
        <f t="shared" si="117"/>
        <v>0.50799999999999967</v>
      </c>
    </row>
    <row r="1023" spans="1:12" x14ac:dyDescent="0.25">
      <c r="A1023">
        <v>193230.929</v>
      </c>
      <c r="B1023">
        <v>19.614999999999998</v>
      </c>
      <c r="C1023">
        <v>5.6920000000000002</v>
      </c>
      <c r="D1023">
        <v>6.2E-2</v>
      </c>
      <c r="E1023">
        <v>0.54200000000000004</v>
      </c>
      <c r="F1023">
        <f t="shared" si="112"/>
        <v>5.7030000000000003</v>
      </c>
      <c r="G1023" s="1">
        <f t="shared" si="113"/>
        <v>6.0049999999999999</v>
      </c>
      <c r="H1023" s="1">
        <f t="shared" si="114"/>
        <v>182.09900000001653</v>
      </c>
      <c r="I1023" s="1">
        <f t="shared" si="115"/>
        <v>0.1818181817878198</v>
      </c>
      <c r="J1023">
        <f t="shared" si="111"/>
        <v>4.6790145680509564E-2</v>
      </c>
      <c r="K1023">
        <f t="shared" si="116"/>
        <v>2.4494364170294037E-2</v>
      </c>
      <c r="L1023">
        <f t="shared" si="117"/>
        <v>0.51799999999999979</v>
      </c>
    </row>
    <row r="1024" spans="1:12" x14ac:dyDescent="0.25">
      <c r="A1024">
        <v>193231.03</v>
      </c>
      <c r="B1024">
        <v>18.585000000000001</v>
      </c>
      <c r="C1024">
        <v>5.6920000000000002</v>
      </c>
      <c r="D1024">
        <v>6.2E-2</v>
      </c>
      <c r="E1024">
        <v>0.56999999999999995</v>
      </c>
      <c r="F1024">
        <f t="shared" si="112"/>
        <v>5.7030000000000003</v>
      </c>
      <c r="G1024" s="1">
        <f t="shared" si="113"/>
        <v>5.9769999999999994</v>
      </c>
      <c r="H1024" s="1">
        <f t="shared" si="114"/>
        <v>182.20000000001164</v>
      </c>
      <c r="I1024" s="1">
        <f t="shared" si="115"/>
        <v>0</v>
      </c>
      <c r="J1024">
        <f t="shared" si="111"/>
        <v>4.6790145680509564E-2</v>
      </c>
      <c r="K1024">
        <f t="shared" si="116"/>
        <v>2.7838731396826365E-2</v>
      </c>
      <c r="L1024">
        <f t="shared" si="117"/>
        <v>0.48999999999999988</v>
      </c>
    </row>
    <row r="1025" spans="1:12" x14ac:dyDescent="0.25">
      <c r="A1025">
        <v>193231.13</v>
      </c>
      <c r="B1025">
        <v>17.491</v>
      </c>
      <c r="C1025">
        <v>5.6920000000000002</v>
      </c>
      <c r="D1025">
        <v>6.2E-2</v>
      </c>
      <c r="E1025">
        <v>0.54200000000000004</v>
      </c>
      <c r="F1025">
        <f t="shared" si="112"/>
        <v>5.7030000000000003</v>
      </c>
      <c r="G1025" s="1">
        <f t="shared" si="113"/>
        <v>6.0049999999999999</v>
      </c>
      <c r="H1025" s="1">
        <f t="shared" si="114"/>
        <v>182.30000000001746</v>
      </c>
      <c r="I1025" s="1">
        <f t="shared" si="115"/>
        <v>0</v>
      </c>
      <c r="J1025">
        <f t="shared" si="111"/>
        <v>4.6790145680509564E-2</v>
      </c>
      <c r="K1025">
        <f t="shared" si="116"/>
        <v>3.0681443539378843E-2</v>
      </c>
      <c r="L1025">
        <f t="shared" si="117"/>
        <v>0.51799999999999979</v>
      </c>
    </row>
    <row r="1026" spans="1:12" x14ac:dyDescent="0.25">
      <c r="A1026">
        <v>193231.22899999999</v>
      </c>
      <c r="B1026">
        <v>16.332000000000001</v>
      </c>
      <c r="C1026">
        <v>5.71</v>
      </c>
      <c r="D1026">
        <v>6.2E-2</v>
      </c>
      <c r="E1026">
        <v>0.55100000000000005</v>
      </c>
      <c r="F1026">
        <f t="shared" si="112"/>
        <v>5.7210000000000001</v>
      </c>
      <c r="G1026" s="1">
        <f t="shared" si="113"/>
        <v>5.9959999999999996</v>
      </c>
      <c r="H1026" s="1">
        <f t="shared" si="114"/>
        <v>182.39900000000489</v>
      </c>
      <c r="I1026" s="1">
        <f t="shared" si="115"/>
        <v>0.18181818184127038</v>
      </c>
      <c r="J1026">
        <f t="shared" si="111"/>
        <v>5.8911357803260928E-2</v>
      </c>
      <c r="K1026">
        <f t="shared" si="116"/>
        <v>3.3097748860548448E-2</v>
      </c>
      <c r="L1026">
        <f t="shared" si="117"/>
        <v>0.49099999999999999</v>
      </c>
    </row>
    <row r="1027" spans="1:12" x14ac:dyDescent="0.25">
      <c r="A1027">
        <v>193231.329</v>
      </c>
      <c r="B1027">
        <v>15.173999999999999</v>
      </c>
      <c r="C1027">
        <v>5.71</v>
      </c>
      <c r="D1027">
        <v>0.72899999999999998</v>
      </c>
      <c r="E1027">
        <v>0.55100000000000005</v>
      </c>
      <c r="F1027">
        <f t="shared" si="112"/>
        <v>5.7210000000000001</v>
      </c>
      <c r="G1027" s="1">
        <f t="shared" si="113"/>
        <v>5.9959999999999996</v>
      </c>
      <c r="H1027" s="1">
        <f t="shared" si="114"/>
        <v>182.49900000001071</v>
      </c>
      <c r="I1027" s="1">
        <f t="shared" si="115"/>
        <v>0</v>
      </c>
      <c r="J1027">
        <f t="shared" si="111"/>
        <v>4.7463546353995391E-2</v>
      </c>
      <c r="K1027">
        <f t="shared" si="116"/>
        <v>3.6969790201955323E-2</v>
      </c>
      <c r="L1027">
        <f t="shared" si="117"/>
        <v>0.49099999999999999</v>
      </c>
    </row>
    <row r="1028" spans="1:12" x14ac:dyDescent="0.25">
      <c r="A1028">
        <v>193231.43</v>
      </c>
      <c r="B1028">
        <v>14.144</v>
      </c>
      <c r="C1028">
        <v>5.71</v>
      </c>
      <c r="D1028">
        <v>6.2E-2</v>
      </c>
      <c r="E1028">
        <v>0.54200000000000004</v>
      </c>
      <c r="F1028">
        <f t="shared" si="112"/>
        <v>5.7210000000000001</v>
      </c>
      <c r="G1028" s="1">
        <f t="shared" si="113"/>
        <v>6.0049999999999999</v>
      </c>
      <c r="H1028" s="1">
        <f t="shared" si="114"/>
        <v>182.60000000000582</v>
      </c>
      <c r="I1028" s="1">
        <f t="shared" si="115"/>
        <v>0</v>
      </c>
      <c r="J1028">
        <f t="shared" si="111"/>
        <v>4.7463546353995391E-2</v>
      </c>
      <c r="K1028">
        <f t="shared" si="116"/>
        <v>3.8543853624761329E-2</v>
      </c>
      <c r="L1028">
        <f t="shared" si="117"/>
        <v>0.5</v>
      </c>
    </row>
    <row r="1029" spans="1:12" x14ac:dyDescent="0.25">
      <c r="A1029">
        <v>193231.53</v>
      </c>
      <c r="B1029">
        <v>13.243</v>
      </c>
      <c r="C1029">
        <v>5.71</v>
      </c>
      <c r="D1029">
        <v>6.2E-2</v>
      </c>
      <c r="E1029">
        <v>0.56999999999999995</v>
      </c>
      <c r="F1029">
        <f t="shared" si="112"/>
        <v>5.7210000000000001</v>
      </c>
      <c r="G1029" s="1">
        <f t="shared" si="113"/>
        <v>5.9769999999999994</v>
      </c>
      <c r="H1029" s="1">
        <f t="shared" si="114"/>
        <v>182.70000000001164</v>
      </c>
      <c r="I1029" s="1">
        <f t="shared" si="115"/>
        <v>0</v>
      </c>
      <c r="J1029">
        <f t="shared" si="111"/>
        <v>3.5463546354694016E-2</v>
      </c>
      <c r="K1029">
        <f t="shared" si="116"/>
        <v>3.9881807534146434E-2</v>
      </c>
      <c r="L1029">
        <f t="shared" si="117"/>
        <v>0.47200000000000009</v>
      </c>
    </row>
    <row r="1030" spans="1:12" x14ac:dyDescent="0.25">
      <c r="A1030">
        <v>193231.62899999999</v>
      </c>
      <c r="B1030">
        <v>12.535</v>
      </c>
      <c r="C1030">
        <v>5.71</v>
      </c>
      <c r="D1030">
        <v>6.2E-2</v>
      </c>
      <c r="E1030">
        <v>0.55100000000000005</v>
      </c>
      <c r="F1030">
        <f t="shared" si="112"/>
        <v>5.7210000000000001</v>
      </c>
      <c r="G1030" s="1">
        <f t="shared" si="113"/>
        <v>5.9959999999999996</v>
      </c>
      <c r="H1030" s="1">
        <f t="shared" si="114"/>
        <v>182.79899999999907</v>
      </c>
      <c r="I1030" s="1">
        <f t="shared" si="115"/>
        <v>0</v>
      </c>
      <c r="J1030">
        <f t="shared" si="111"/>
        <v>3.5463546354694016E-2</v>
      </c>
      <c r="K1030">
        <f t="shared" si="116"/>
        <v>3.9219068357228569E-2</v>
      </c>
      <c r="L1030">
        <f t="shared" si="117"/>
        <v>0.49099999999999999</v>
      </c>
    </row>
    <row r="1031" spans="1:12" x14ac:dyDescent="0.25">
      <c r="A1031">
        <v>193231.73</v>
      </c>
      <c r="B1031">
        <v>11.955</v>
      </c>
      <c r="C1031">
        <v>5.71</v>
      </c>
      <c r="D1031">
        <v>6.2E-2</v>
      </c>
      <c r="E1031">
        <v>0.54200000000000004</v>
      </c>
      <c r="F1031">
        <f t="shared" si="112"/>
        <v>5.7210000000000001</v>
      </c>
      <c r="G1031" s="1">
        <f t="shared" si="113"/>
        <v>6.0049999999999999</v>
      </c>
      <c r="H1031" s="1">
        <f t="shared" si="114"/>
        <v>182.90000000002328</v>
      </c>
      <c r="I1031" s="1">
        <f t="shared" si="115"/>
        <v>0</v>
      </c>
      <c r="J1031">
        <f t="shared" si="111"/>
        <v>3.5463546354694016E-2</v>
      </c>
      <c r="K1031">
        <f t="shared" si="116"/>
        <v>3.8655740056848381E-2</v>
      </c>
      <c r="L1031">
        <f t="shared" si="117"/>
        <v>0.5</v>
      </c>
    </row>
    <row r="1032" spans="1:12" x14ac:dyDescent="0.25">
      <c r="A1032">
        <v>193231.83</v>
      </c>
      <c r="B1032">
        <v>11.634</v>
      </c>
      <c r="C1032">
        <v>5.7270000000000003</v>
      </c>
      <c r="D1032">
        <v>6.2E-2</v>
      </c>
      <c r="E1032">
        <v>0.57899999999999996</v>
      </c>
      <c r="F1032">
        <f t="shared" si="112"/>
        <v>5.7380000000000004</v>
      </c>
      <c r="G1032" s="1">
        <f t="shared" si="113"/>
        <v>5.968</v>
      </c>
      <c r="H1032" s="1">
        <f t="shared" si="114"/>
        <v>183</v>
      </c>
      <c r="I1032" s="1">
        <f t="shared" si="115"/>
        <v>0.17000000003958468</v>
      </c>
      <c r="J1032">
        <f t="shared" si="111"/>
        <v>3.5575757577911656E-2</v>
      </c>
      <c r="K1032">
        <f t="shared" si="116"/>
        <v>3.8176911001525225E-2</v>
      </c>
      <c r="L1032">
        <f t="shared" si="117"/>
        <v>0.44599999999999973</v>
      </c>
    </row>
    <row r="1033" spans="1:12" x14ac:dyDescent="0.25">
      <c r="A1033">
        <v>193231.93</v>
      </c>
      <c r="B1033">
        <v>11.375999999999999</v>
      </c>
      <c r="C1033">
        <v>5.7270000000000003</v>
      </c>
      <c r="D1033">
        <v>6.2E-2</v>
      </c>
      <c r="E1033">
        <v>0.55100000000000005</v>
      </c>
      <c r="F1033">
        <f t="shared" si="112"/>
        <v>5.7380000000000004</v>
      </c>
      <c r="G1033" s="1">
        <f t="shared" si="113"/>
        <v>5.9959999999999996</v>
      </c>
      <c r="H1033" s="1">
        <f t="shared" si="114"/>
        <v>183.10000000000582</v>
      </c>
      <c r="I1033" s="1">
        <f t="shared" si="115"/>
        <v>0</v>
      </c>
      <c r="J1033">
        <f t="shared" si="111"/>
        <v>3.5575757577911656E-2</v>
      </c>
      <c r="K1033">
        <f t="shared" si="116"/>
        <v>3.7786737987983189E-2</v>
      </c>
      <c r="L1033">
        <f t="shared" si="117"/>
        <v>0.47399999999999964</v>
      </c>
    </row>
    <row r="1034" spans="1:12" x14ac:dyDescent="0.25">
      <c r="A1034">
        <v>193232.02900000001</v>
      </c>
      <c r="B1034">
        <v>11.247</v>
      </c>
      <c r="C1034">
        <v>5.7450000000000001</v>
      </c>
      <c r="D1034">
        <v>6.2E-2</v>
      </c>
      <c r="E1034">
        <v>0.54200000000000004</v>
      </c>
      <c r="F1034">
        <f t="shared" si="112"/>
        <v>5.7560000000000002</v>
      </c>
      <c r="G1034" s="1">
        <f t="shared" si="113"/>
        <v>6.0049999999999999</v>
      </c>
      <c r="H1034" s="1">
        <f t="shared" si="114"/>
        <v>183.19900000002235</v>
      </c>
      <c r="I1034" s="1">
        <f t="shared" si="115"/>
        <v>0.1818181817878198</v>
      </c>
      <c r="J1034">
        <f t="shared" si="111"/>
        <v>4.7696969697099648E-2</v>
      </c>
      <c r="K1034">
        <f t="shared" si="116"/>
        <v>3.7455090926472458E-2</v>
      </c>
      <c r="L1034">
        <f t="shared" si="117"/>
        <v>0.46499999999999986</v>
      </c>
    </row>
    <row r="1035" spans="1:12" x14ac:dyDescent="0.25">
      <c r="A1035">
        <v>193232.13</v>
      </c>
      <c r="B1035">
        <v>11.119</v>
      </c>
      <c r="C1035">
        <v>5.7629999999999999</v>
      </c>
      <c r="D1035">
        <v>6.2E-2</v>
      </c>
      <c r="E1035">
        <v>0.56000000000000005</v>
      </c>
      <c r="F1035">
        <f t="shared" si="112"/>
        <v>5.774</v>
      </c>
      <c r="G1035" s="1">
        <f t="shared" si="113"/>
        <v>5.9870000000000001</v>
      </c>
      <c r="H1035" s="1">
        <f t="shared" si="114"/>
        <v>183.30000000001746</v>
      </c>
      <c r="I1035" s="1">
        <f t="shared" si="115"/>
        <v>0.17821782179080375</v>
      </c>
      <c r="J1035">
        <f t="shared" si="111"/>
        <v>5.9578157816486559E-2</v>
      </c>
      <c r="K1035">
        <f t="shared" si="116"/>
        <v>3.8991372742066537E-2</v>
      </c>
      <c r="L1035">
        <f t="shared" si="117"/>
        <v>0.42900000000000005</v>
      </c>
    </row>
    <row r="1036" spans="1:12" x14ac:dyDescent="0.25">
      <c r="A1036">
        <v>193232.23</v>
      </c>
      <c r="B1036">
        <v>11.119</v>
      </c>
      <c r="C1036">
        <v>5.7629999999999999</v>
      </c>
      <c r="D1036">
        <v>6.2E-2</v>
      </c>
      <c r="E1036">
        <v>0.56999999999999995</v>
      </c>
      <c r="F1036">
        <f t="shared" si="112"/>
        <v>5.774</v>
      </c>
      <c r="G1036" s="1">
        <f t="shared" si="113"/>
        <v>5.9769999999999994</v>
      </c>
      <c r="H1036" s="1">
        <f t="shared" si="114"/>
        <v>183.40000000002328</v>
      </c>
      <c r="I1036" s="1">
        <f t="shared" si="115"/>
        <v>0</v>
      </c>
      <c r="J1036">
        <f t="shared" si="111"/>
        <v>5.9578157816486559E-2</v>
      </c>
      <c r="K1036">
        <f t="shared" si="116"/>
        <v>4.2079390503229536E-2</v>
      </c>
      <c r="L1036">
        <f t="shared" si="117"/>
        <v>0.41900000000000015</v>
      </c>
    </row>
    <row r="1037" spans="1:12" x14ac:dyDescent="0.25">
      <c r="A1037">
        <v>193232.329</v>
      </c>
      <c r="B1037">
        <v>11.054</v>
      </c>
      <c r="C1037">
        <v>5.78</v>
      </c>
      <c r="D1037">
        <v>6.2E-2</v>
      </c>
      <c r="E1037">
        <v>0.55100000000000005</v>
      </c>
      <c r="F1037">
        <f t="shared" si="112"/>
        <v>5.7910000000000004</v>
      </c>
      <c r="G1037" s="1">
        <f t="shared" si="113"/>
        <v>5.9959999999999996</v>
      </c>
      <c r="H1037" s="1">
        <f t="shared" si="114"/>
        <v>183.49900000001071</v>
      </c>
      <c r="I1037" s="1">
        <f t="shared" si="115"/>
        <v>0.17171717173898307</v>
      </c>
      <c r="J1037">
        <f t="shared" si="111"/>
        <v>7.1025969265752095E-2</v>
      </c>
      <c r="K1037">
        <f t="shared" si="116"/>
        <v>4.4704205600218094E-2</v>
      </c>
      <c r="L1037">
        <f t="shared" si="117"/>
        <v>0.42099999999999971</v>
      </c>
    </row>
    <row r="1038" spans="1:12" x14ac:dyDescent="0.25">
      <c r="A1038">
        <v>193232.429</v>
      </c>
      <c r="B1038">
        <v>11.183</v>
      </c>
      <c r="C1038">
        <v>5.78</v>
      </c>
      <c r="D1038">
        <v>6.2E-2</v>
      </c>
      <c r="E1038">
        <v>0.55100000000000005</v>
      </c>
      <c r="F1038">
        <f t="shared" si="112"/>
        <v>5.7910000000000004</v>
      </c>
      <c r="G1038" s="1">
        <f t="shared" si="113"/>
        <v>5.9959999999999996</v>
      </c>
      <c r="H1038" s="1">
        <f t="shared" si="114"/>
        <v>183.59900000001653</v>
      </c>
      <c r="I1038" s="1">
        <f t="shared" si="115"/>
        <v>0</v>
      </c>
      <c r="J1038">
        <f t="shared" si="111"/>
        <v>5.890475714656411E-2</v>
      </c>
      <c r="K1038">
        <f t="shared" si="116"/>
        <v>4.8652470150048192E-2</v>
      </c>
      <c r="L1038">
        <f t="shared" si="117"/>
        <v>0.42099999999999971</v>
      </c>
    </row>
    <row r="1039" spans="1:12" x14ac:dyDescent="0.25">
      <c r="A1039">
        <v>193232.53</v>
      </c>
      <c r="B1039">
        <v>11.183</v>
      </c>
      <c r="C1039">
        <v>5.78</v>
      </c>
      <c r="D1039">
        <v>6.2E-2</v>
      </c>
      <c r="E1039">
        <v>0.57899999999999996</v>
      </c>
      <c r="F1039">
        <f t="shared" si="112"/>
        <v>5.7910000000000004</v>
      </c>
      <c r="G1039" s="1">
        <f t="shared" si="113"/>
        <v>5.968</v>
      </c>
      <c r="H1039" s="1">
        <f t="shared" si="114"/>
        <v>183.70000000001164</v>
      </c>
      <c r="I1039" s="1">
        <f t="shared" si="115"/>
        <v>0</v>
      </c>
      <c r="J1039">
        <f t="shared" si="111"/>
        <v>5.890475714656411E-2</v>
      </c>
      <c r="K1039">
        <f t="shared" si="116"/>
        <v>5.0190313199525577E-2</v>
      </c>
      <c r="L1039">
        <f t="shared" si="117"/>
        <v>0.39299999999999979</v>
      </c>
    </row>
    <row r="1040" spans="1:12" x14ac:dyDescent="0.25">
      <c r="A1040">
        <v>193232.62899999999</v>
      </c>
      <c r="B1040">
        <v>11.183</v>
      </c>
      <c r="C1040">
        <v>5.798</v>
      </c>
      <c r="D1040">
        <v>6.2E-2</v>
      </c>
      <c r="E1040">
        <v>0.55100000000000005</v>
      </c>
      <c r="F1040">
        <f t="shared" si="112"/>
        <v>5.8090000000000002</v>
      </c>
      <c r="G1040" s="1">
        <f t="shared" si="113"/>
        <v>5.9959999999999996</v>
      </c>
      <c r="H1040" s="1">
        <f t="shared" si="114"/>
        <v>183.79899999999907</v>
      </c>
      <c r="I1040" s="1">
        <f t="shared" si="115"/>
        <v>0.18181818184127038</v>
      </c>
      <c r="J1040">
        <f t="shared" ref="J1040:J1061" si="118">AVERAGE(I1026:I1040)</f>
        <v>7.1025969269315467E-2</v>
      </c>
      <c r="K1040">
        <f t="shared" si="116"/>
        <v>5.1497479791581355E-2</v>
      </c>
      <c r="L1040">
        <f t="shared" si="117"/>
        <v>0.40299999999999991</v>
      </c>
    </row>
    <row r="1041" spans="1:12" x14ac:dyDescent="0.25">
      <c r="A1041">
        <v>193232.72899999999</v>
      </c>
      <c r="B1041">
        <v>11.183</v>
      </c>
      <c r="C1041">
        <v>5.798</v>
      </c>
      <c r="D1041">
        <v>6.2E-2</v>
      </c>
      <c r="E1041">
        <v>0.56000000000000005</v>
      </c>
      <c r="F1041">
        <f t="shared" si="112"/>
        <v>5.8090000000000002</v>
      </c>
      <c r="G1041" s="1">
        <f t="shared" si="113"/>
        <v>5.9870000000000001</v>
      </c>
      <c r="H1041" s="1">
        <f t="shared" si="114"/>
        <v>183.89900000000489</v>
      </c>
      <c r="I1041" s="1">
        <f t="shared" si="115"/>
        <v>0</v>
      </c>
      <c r="J1041">
        <f t="shared" si="118"/>
        <v>5.890475714656411E-2</v>
      </c>
      <c r="K1041">
        <f t="shared" si="116"/>
        <v>5.4426753213241474E-2</v>
      </c>
      <c r="L1041">
        <f t="shared" si="117"/>
        <v>0.39399999999999991</v>
      </c>
    </row>
    <row r="1042" spans="1:12" x14ac:dyDescent="0.25">
      <c r="A1042">
        <v>193232.83</v>
      </c>
      <c r="B1042">
        <v>11.183</v>
      </c>
      <c r="C1042">
        <v>5.798</v>
      </c>
      <c r="D1042">
        <v>0.72899999999999998</v>
      </c>
      <c r="E1042">
        <v>0.56999999999999995</v>
      </c>
      <c r="F1042">
        <f t="shared" si="112"/>
        <v>5.8090000000000002</v>
      </c>
      <c r="G1042" s="1">
        <f t="shared" si="113"/>
        <v>5.9769999999999994</v>
      </c>
      <c r="H1042" s="1">
        <f t="shared" si="114"/>
        <v>184</v>
      </c>
      <c r="I1042" s="1">
        <f t="shared" si="115"/>
        <v>0</v>
      </c>
      <c r="J1042">
        <f t="shared" si="118"/>
        <v>5.890475714656411E-2</v>
      </c>
      <c r="K1042">
        <f t="shared" si="116"/>
        <v>5.5098453803239869E-2</v>
      </c>
      <c r="L1042">
        <f t="shared" si="117"/>
        <v>0.38400000000000001</v>
      </c>
    </row>
    <row r="1043" spans="1:12" x14ac:dyDescent="0.25">
      <c r="A1043">
        <v>193232.929</v>
      </c>
      <c r="B1043">
        <v>11.183</v>
      </c>
      <c r="C1043">
        <v>5.8159999999999998</v>
      </c>
      <c r="D1043">
        <v>6.2E-2</v>
      </c>
      <c r="E1043">
        <v>0.56000000000000005</v>
      </c>
      <c r="F1043">
        <f t="shared" si="112"/>
        <v>5.827</v>
      </c>
      <c r="G1043" s="1">
        <f t="shared" si="113"/>
        <v>5.9870000000000001</v>
      </c>
      <c r="H1043" s="1">
        <f t="shared" si="114"/>
        <v>184.09900000001653</v>
      </c>
      <c r="I1043" s="1">
        <f t="shared" si="115"/>
        <v>0.1818181817878198</v>
      </c>
      <c r="J1043">
        <f t="shared" si="118"/>
        <v>7.1025969265752095E-2</v>
      </c>
      <c r="K1043">
        <f t="shared" si="116"/>
        <v>5.56693993047385E-2</v>
      </c>
      <c r="L1043">
        <f t="shared" si="117"/>
        <v>0.37600000000000011</v>
      </c>
    </row>
    <row r="1044" spans="1:12" x14ac:dyDescent="0.25">
      <c r="A1044">
        <v>193233.02900000001</v>
      </c>
      <c r="B1044">
        <v>11.311999999999999</v>
      </c>
      <c r="C1044">
        <v>5.8159999999999998</v>
      </c>
      <c r="D1044">
        <v>6.2E-2</v>
      </c>
      <c r="E1044">
        <v>0.56000000000000005</v>
      </c>
      <c r="F1044">
        <f t="shared" si="112"/>
        <v>5.827</v>
      </c>
      <c r="G1044" s="1">
        <f t="shared" si="113"/>
        <v>5.9870000000000001</v>
      </c>
      <c r="H1044" s="1">
        <f t="shared" si="114"/>
        <v>184.19900000002235</v>
      </c>
      <c r="I1044" s="1">
        <f t="shared" si="115"/>
        <v>0</v>
      </c>
      <c r="J1044">
        <f t="shared" si="118"/>
        <v>7.1025969265752095E-2</v>
      </c>
      <c r="K1044">
        <f t="shared" si="116"/>
        <v>5.7972884798890532E-2</v>
      </c>
      <c r="L1044">
        <f t="shared" si="117"/>
        <v>0.37600000000000011</v>
      </c>
    </row>
    <row r="1045" spans="1:12" x14ac:dyDescent="0.25">
      <c r="A1045">
        <v>193233.12899999999</v>
      </c>
      <c r="B1045">
        <v>11.44</v>
      </c>
      <c r="C1045">
        <v>5.8330000000000002</v>
      </c>
      <c r="D1045">
        <v>6.2E-2</v>
      </c>
      <c r="E1045">
        <v>0.57899999999999996</v>
      </c>
      <c r="F1045">
        <f t="shared" si="112"/>
        <v>5.8440000000000003</v>
      </c>
      <c r="G1045" s="1">
        <f t="shared" si="113"/>
        <v>5.968</v>
      </c>
      <c r="H1045" s="1">
        <f t="shared" si="114"/>
        <v>184.29899999999907</v>
      </c>
      <c r="I1045" s="1">
        <f t="shared" si="115"/>
        <v>0.17000000003958468</v>
      </c>
      <c r="J1045">
        <f t="shared" si="118"/>
        <v>8.2359302601724416E-2</v>
      </c>
      <c r="K1045">
        <f t="shared" si="116"/>
        <v>5.9930847468919766E-2</v>
      </c>
      <c r="L1045">
        <f t="shared" si="117"/>
        <v>0.33999999999999986</v>
      </c>
    </row>
    <row r="1046" spans="1:12" x14ac:dyDescent="0.25">
      <c r="A1046">
        <v>193233.23</v>
      </c>
      <c r="B1046">
        <v>11.569000000000001</v>
      </c>
      <c r="C1046">
        <v>5.8330000000000002</v>
      </c>
      <c r="D1046">
        <v>6.2E-2</v>
      </c>
      <c r="E1046">
        <v>0.56000000000000005</v>
      </c>
      <c r="F1046">
        <f t="shared" si="112"/>
        <v>5.8440000000000003</v>
      </c>
      <c r="G1046" s="1">
        <f t="shared" si="113"/>
        <v>5.9870000000000001</v>
      </c>
      <c r="H1046" s="1">
        <f t="shared" si="114"/>
        <v>184.40000000002328</v>
      </c>
      <c r="I1046" s="1">
        <f t="shared" si="115"/>
        <v>0</v>
      </c>
      <c r="J1046">
        <f t="shared" si="118"/>
        <v>8.2359302601724416E-2</v>
      </c>
      <c r="K1046">
        <f t="shared" si="116"/>
        <v>6.329511573884046E-2</v>
      </c>
      <c r="L1046">
        <f t="shared" si="117"/>
        <v>0.35899999999999976</v>
      </c>
    </row>
    <row r="1047" spans="1:12" x14ac:dyDescent="0.25">
      <c r="A1047">
        <v>193233.329</v>
      </c>
      <c r="B1047">
        <v>11.698</v>
      </c>
      <c r="C1047">
        <v>5.8330000000000002</v>
      </c>
      <c r="D1047">
        <v>6.2E-2</v>
      </c>
      <c r="E1047">
        <v>0.56000000000000005</v>
      </c>
      <c r="F1047">
        <f t="shared" si="112"/>
        <v>5.8440000000000003</v>
      </c>
      <c r="G1047" s="1">
        <f t="shared" si="113"/>
        <v>5.9870000000000001</v>
      </c>
      <c r="H1047" s="1">
        <f t="shared" si="114"/>
        <v>184.49900000001071</v>
      </c>
      <c r="I1047" s="1">
        <f t="shared" si="115"/>
        <v>0</v>
      </c>
      <c r="J1047">
        <f t="shared" si="118"/>
        <v>7.1025969265752095E-2</v>
      </c>
      <c r="K1047">
        <f t="shared" si="116"/>
        <v>6.6154743768273044E-2</v>
      </c>
      <c r="L1047">
        <f t="shared" si="117"/>
        <v>0.35899999999999976</v>
      </c>
    </row>
    <row r="1048" spans="1:12" x14ac:dyDescent="0.25">
      <c r="A1048">
        <v>193233.429</v>
      </c>
      <c r="B1048">
        <v>11.698</v>
      </c>
      <c r="C1048">
        <v>5.8330000000000002</v>
      </c>
      <c r="D1048">
        <v>6.2E-2</v>
      </c>
      <c r="E1048">
        <v>0.57899999999999996</v>
      </c>
      <c r="F1048">
        <f t="shared" si="112"/>
        <v>5.8440000000000003</v>
      </c>
      <c r="G1048" s="1">
        <f t="shared" si="113"/>
        <v>5.968</v>
      </c>
      <c r="H1048" s="1">
        <f t="shared" si="114"/>
        <v>184.59900000001653</v>
      </c>
      <c r="I1048" s="1">
        <f t="shared" si="115"/>
        <v>0</v>
      </c>
      <c r="J1048">
        <f t="shared" si="118"/>
        <v>7.1025969265752095E-2</v>
      </c>
      <c r="K1048">
        <f t="shared" si="116"/>
        <v>6.6885427592894897E-2</v>
      </c>
      <c r="L1048">
        <f t="shared" si="117"/>
        <v>0.33999999999999986</v>
      </c>
    </row>
    <row r="1049" spans="1:12" x14ac:dyDescent="0.25">
      <c r="A1049">
        <v>193233.53</v>
      </c>
      <c r="B1049">
        <v>11.762</v>
      </c>
      <c r="C1049">
        <v>5.8689999999999998</v>
      </c>
      <c r="D1049">
        <v>6.2E-2</v>
      </c>
      <c r="E1049">
        <v>0.56000000000000005</v>
      </c>
      <c r="F1049">
        <f t="shared" si="112"/>
        <v>5.88</v>
      </c>
      <c r="G1049" s="1">
        <f t="shared" si="113"/>
        <v>5.9870000000000001</v>
      </c>
      <c r="H1049" s="1">
        <f t="shared" si="114"/>
        <v>184.70000000001164</v>
      </c>
      <c r="I1049" s="1">
        <f t="shared" si="115"/>
        <v>0.35643564358160751</v>
      </c>
      <c r="J1049">
        <f t="shared" si="118"/>
        <v>8.2667133385337946E-2</v>
      </c>
      <c r="K1049">
        <f t="shared" si="116"/>
        <v>6.7506508843823476E-2</v>
      </c>
      <c r="L1049">
        <f t="shared" si="117"/>
        <v>0.32300000000000018</v>
      </c>
    </row>
    <row r="1050" spans="1:12" x14ac:dyDescent="0.25">
      <c r="A1050">
        <v>193233.63</v>
      </c>
      <c r="B1050">
        <v>11.827</v>
      </c>
      <c r="C1050">
        <v>5.8689999999999998</v>
      </c>
      <c r="D1050">
        <v>0.72899999999999998</v>
      </c>
      <c r="E1050">
        <v>0.56000000000000005</v>
      </c>
      <c r="F1050">
        <f t="shared" si="112"/>
        <v>5.88</v>
      </c>
      <c r="G1050" s="1">
        <f t="shared" si="113"/>
        <v>5.9870000000000001</v>
      </c>
      <c r="H1050" s="1">
        <f t="shared" si="114"/>
        <v>184.80000000001746</v>
      </c>
      <c r="I1050" s="1">
        <f t="shared" si="115"/>
        <v>0</v>
      </c>
      <c r="J1050">
        <f t="shared" si="118"/>
        <v>7.0785945265951028E-2</v>
      </c>
      <c r="K1050">
        <f t="shared" si="116"/>
        <v>6.9780602525050653E-2</v>
      </c>
      <c r="L1050">
        <f t="shared" si="117"/>
        <v>0.32300000000000018</v>
      </c>
    </row>
    <row r="1051" spans="1:12" x14ac:dyDescent="0.25">
      <c r="A1051">
        <v>193233.72899999999</v>
      </c>
      <c r="B1051">
        <v>11.827</v>
      </c>
      <c r="C1051">
        <v>5.8689999999999998</v>
      </c>
      <c r="D1051">
        <v>0.72899999999999998</v>
      </c>
      <c r="E1051">
        <v>0.56999999999999995</v>
      </c>
      <c r="F1051">
        <f t="shared" si="112"/>
        <v>5.88</v>
      </c>
      <c r="G1051" s="1">
        <f t="shared" si="113"/>
        <v>5.9769999999999994</v>
      </c>
      <c r="H1051" s="1">
        <f t="shared" si="114"/>
        <v>184.89900000000489</v>
      </c>
      <c r="I1051" s="1">
        <f t="shared" si="115"/>
        <v>0</v>
      </c>
      <c r="J1051">
        <f t="shared" si="118"/>
        <v>7.0785945265951028E-2</v>
      </c>
      <c r="K1051">
        <f t="shared" si="116"/>
        <v>6.9931403936185701E-2</v>
      </c>
      <c r="L1051">
        <f t="shared" si="117"/>
        <v>0.31300000000000028</v>
      </c>
    </row>
    <row r="1052" spans="1:12" x14ac:dyDescent="0.25">
      <c r="A1052">
        <v>193233.829</v>
      </c>
      <c r="B1052">
        <v>11.762</v>
      </c>
      <c r="C1052">
        <v>5.8689999999999998</v>
      </c>
      <c r="D1052">
        <v>6.2E-2</v>
      </c>
      <c r="E1052">
        <v>0.56999999999999995</v>
      </c>
      <c r="F1052">
        <f t="shared" si="112"/>
        <v>5.88</v>
      </c>
      <c r="G1052" s="1">
        <f t="shared" si="113"/>
        <v>5.9769999999999994</v>
      </c>
      <c r="H1052" s="1">
        <f t="shared" si="114"/>
        <v>184.99900000001071</v>
      </c>
      <c r="I1052" s="1">
        <f t="shared" si="115"/>
        <v>0</v>
      </c>
      <c r="J1052">
        <f t="shared" si="118"/>
        <v>5.9338133816685491E-2</v>
      </c>
      <c r="K1052">
        <f t="shared" si="116"/>
        <v>7.0059585135650498E-2</v>
      </c>
      <c r="L1052">
        <f t="shared" si="117"/>
        <v>0.31300000000000028</v>
      </c>
    </row>
    <row r="1053" spans="1:12" x14ac:dyDescent="0.25">
      <c r="A1053">
        <v>193233.93</v>
      </c>
      <c r="B1053">
        <v>10.603999999999999</v>
      </c>
      <c r="C1053">
        <v>5.851</v>
      </c>
      <c r="D1053">
        <v>6.2E-2</v>
      </c>
      <c r="E1053">
        <v>0.55100000000000005</v>
      </c>
      <c r="F1053">
        <f t="shared" si="112"/>
        <v>5.8620000000000001</v>
      </c>
      <c r="G1053" s="1">
        <f t="shared" si="113"/>
        <v>5.9959999999999996</v>
      </c>
      <c r="H1053" s="1">
        <f t="shared" si="114"/>
        <v>185.10000000000582</v>
      </c>
      <c r="I1053" s="1">
        <f t="shared" si="115"/>
        <v>-0.17821782179080375</v>
      </c>
      <c r="J1053">
        <f t="shared" si="118"/>
        <v>4.7456945697298573E-2</v>
      </c>
      <c r="K1053">
        <f t="shared" si="116"/>
        <v>6.8451367437805749E-2</v>
      </c>
      <c r="L1053">
        <f t="shared" si="117"/>
        <v>0.35</v>
      </c>
    </row>
    <row r="1054" spans="1:12" x14ac:dyDescent="0.25">
      <c r="A1054">
        <v>193234.02900000001</v>
      </c>
      <c r="B1054">
        <v>5.5190000000000001</v>
      </c>
      <c r="C1054">
        <v>5.8689999999999998</v>
      </c>
      <c r="D1054">
        <v>0.72899999999999998</v>
      </c>
      <c r="E1054">
        <v>0.53200000000000003</v>
      </c>
      <c r="F1054">
        <f t="shared" si="112"/>
        <v>5.88</v>
      </c>
      <c r="G1054" s="1">
        <f t="shared" si="113"/>
        <v>6.0149999999999997</v>
      </c>
      <c r="H1054" s="1">
        <f t="shared" si="114"/>
        <v>185.19900000002235</v>
      </c>
      <c r="I1054" s="1">
        <f t="shared" si="115"/>
        <v>0.1818181817878198</v>
      </c>
      <c r="J1054">
        <f t="shared" si="118"/>
        <v>5.9578157816486566E-2</v>
      </c>
      <c r="K1054">
        <f t="shared" si="116"/>
        <v>6.5302204176729675E-2</v>
      </c>
      <c r="L1054">
        <f t="shared" si="117"/>
        <v>0.3510000000000002</v>
      </c>
    </row>
    <row r="1055" spans="1:12" x14ac:dyDescent="0.25">
      <c r="A1055">
        <v>193234.12899999999</v>
      </c>
      <c r="B1055">
        <v>2.1720000000000002</v>
      </c>
      <c r="C1055">
        <v>5.8689999999999998</v>
      </c>
      <c r="D1055">
        <v>6.2E-2</v>
      </c>
      <c r="E1055">
        <v>0.52300000000000002</v>
      </c>
      <c r="F1055">
        <f t="shared" si="112"/>
        <v>5.88</v>
      </c>
      <c r="G1055" s="1">
        <f t="shared" si="113"/>
        <v>6.024</v>
      </c>
      <c r="H1055" s="1">
        <f t="shared" si="114"/>
        <v>185.29899999999907</v>
      </c>
      <c r="I1055" s="1">
        <f t="shared" si="115"/>
        <v>0</v>
      </c>
      <c r="J1055">
        <f t="shared" si="118"/>
        <v>4.7456945693735215E-2</v>
      </c>
      <c r="K1055">
        <f t="shared" si="116"/>
        <v>6.4443597222693202E-2</v>
      </c>
      <c r="L1055">
        <f t="shared" si="117"/>
        <v>0.36000000000000021</v>
      </c>
    </row>
    <row r="1056" spans="1:12" x14ac:dyDescent="0.25">
      <c r="A1056">
        <v>193234.23</v>
      </c>
      <c r="B1056">
        <v>0.75600000000000001</v>
      </c>
      <c r="C1056">
        <v>5.8860000000000001</v>
      </c>
      <c r="D1056">
        <v>0.72899999999999998</v>
      </c>
      <c r="E1056">
        <v>0.52300000000000002</v>
      </c>
      <c r="F1056">
        <f t="shared" si="112"/>
        <v>5.8970000000000002</v>
      </c>
      <c r="G1056" s="1">
        <f t="shared" si="113"/>
        <v>6.024</v>
      </c>
      <c r="H1056" s="1">
        <f t="shared" si="114"/>
        <v>185.40000000002328</v>
      </c>
      <c r="I1056" s="1">
        <f t="shared" si="115"/>
        <v>0.16831683164281841</v>
      </c>
      <c r="J1056">
        <f t="shared" si="118"/>
        <v>5.8678067803256441E-2</v>
      </c>
      <c r="K1056">
        <f t="shared" si="116"/>
        <v>6.1895599493349503E-2</v>
      </c>
      <c r="L1056">
        <f t="shared" si="117"/>
        <v>0.34299999999999986</v>
      </c>
    </row>
    <row r="1057" spans="1:12" x14ac:dyDescent="0.25">
      <c r="A1057">
        <v>193234.33</v>
      </c>
      <c r="B1057">
        <v>0.24099999999999999</v>
      </c>
      <c r="C1057">
        <v>5.8860000000000001</v>
      </c>
      <c r="D1057">
        <v>6.2E-2</v>
      </c>
      <c r="E1057">
        <v>0.51400000000000001</v>
      </c>
      <c r="F1057">
        <f t="shared" si="112"/>
        <v>5.8970000000000002</v>
      </c>
      <c r="G1057" s="1">
        <f t="shared" si="113"/>
        <v>6.0329999999999995</v>
      </c>
      <c r="H1057" s="1">
        <f t="shared" si="114"/>
        <v>185.5</v>
      </c>
      <c r="I1057" s="1">
        <f t="shared" si="115"/>
        <v>0</v>
      </c>
      <c r="J1057">
        <f t="shared" si="118"/>
        <v>5.8678067803256441E-2</v>
      </c>
      <c r="K1057">
        <f t="shared" si="116"/>
        <v>6.1412969739835545E-2</v>
      </c>
      <c r="L1057">
        <f t="shared" si="117"/>
        <v>0.35199999999999987</v>
      </c>
    </row>
    <row r="1058" spans="1:12" x14ac:dyDescent="0.25">
      <c r="A1058">
        <v>193234.429</v>
      </c>
      <c r="B1058">
        <v>4.8000000000000001E-2</v>
      </c>
      <c r="C1058">
        <v>5.8860000000000001</v>
      </c>
      <c r="D1058">
        <v>6.2E-2</v>
      </c>
      <c r="E1058">
        <v>0.53200000000000003</v>
      </c>
      <c r="F1058">
        <f t="shared" si="112"/>
        <v>5.8970000000000002</v>
      </c>
      <c r="G1058" s="1">
        <f t="shared" si="113"/>
        <v>6.0149999999999997</v>
      </c>
      <c r="H1058" s="1">
        <f t="shared" si="114"/>
        <v>185.59900000001653</v>
      </c>
      <c r="I1058" s="1">
        <f t="shared" si="115"/>
        <v>0</v>
      </c>
      <c r="J1058">
        <f t="shared" si="118"/>
        <v>4.6556855684068442E-2</v>
      </c>
      <c r="K1058">
        <f t="shared" si="116"/>
        <v>6.1002734449348679E-2</v>
      </c>
      <c r="L1058">
        <f t="shared" si="117"/>
        <v>0.33399999999999985</v>
      </c>
    </row>
    <row r="1059" spans="1:12" x14ac:dyDescent="0.25">
      <c r="A1059">
        <v>193234.52900000001</v>
      </c>
      <c r="B1059">
        <v>-1.6E-2</v>
      </c>
      <c r="C1059">
        <v>5.8860000000000001</v>
      </c>
      <c r="D1059">
        <v>6.2E-2</v>
      </c>
      <c r="E1059">
        <v>0.57899999999999996</v>
      </c>
      <c r="F1059">
        <f t="shared" si="112"/>
        <v>5.8970000000000002</v>
      </c>
      <c r="G1059" s="1">
        <f t="shared" si="113"/>
        <v>5.968</v>
      </c>
      <c r="H1059" s="1">
        <f t="shared" si="114"/>
        <v>185.69900000002235</v>
      </c>
      <c r="I1059" s="1">
        <f t="shared" si="115"/>
        <v>0</v>
      </c>
      <c r="J1059">
        <f t="shared" si="118"/>
        <v>4.6556855684068442E-2</v>
      </c>
      <c r="K1059">
        <f t="shared" si="116"/>
        <v>5.8835852634556637E-2</v>
      </c>
      <c r="L1059">
        <f t="shared" si="117"/>
        <v>0.28699999999999992</v>
      </c>
    </row>
    <row r="1060" spans="1:12" x14ac:dyDescent="0.25">
      <c r="A1060">
        <v>193234.63</v>
      </c>
      <c r="B1060">
        <v>-8.1000000000000003E-2</v>
      </c>
      <c r="C1060">
        <v>5.9039999999999999</v>
      </c>
      <c r="D1060">
        <v>6.2E-2</v>
      </c>
      <c r="E1060">
        <v>0.52300000000000002</v>
      </c>
      <c r="F1060">
        <f t="shared" si="112"/>
        <v>5.915</v>
      </c>
      <c r="G1060" s="1">
        <f t="shared" si="113"/>
        <v>6.024</v>
      </c>
      <c r="H1060" s="1">
        <f t="shared" si="114"/>
        <v>185.80000000001746</v>
      </c>
      <c r="I1060" s="1">
        <f t="shared" si="115"/>
        <v>0.17821782179080375</v>
      </c>
      <c r="J1060">
        <f t="shared" si="118"/>
        <v>4.7104710467483039E-2</v>
      </c>
      <c r="K1060">
        <f t="shared" si="116"/>
        <v>5.6994003091983401E-2</v>
      </c>
      <c r="L1060">
        <f t="shared" si="117"/>
        <v>0.32500000000000007</v>
      </c>
    </row>
    <row r="1061" spans="1:12" x14ac:dyDescent="0.25">
      <c r="A1061">
        <v>193234.72899999999</v>
      </c>
      <c r="B1061">
        <v>-8.1000000000000003E-2</v>
      </c>
      <c r="C1061">
        <v>5.9039999999999999</v>
      </c>
      <c r="D1061">
        <v>6.2E-2</v>
      </c>
      <c r="E1061">
        <v>0.504</v>
      </c>
      <c r="F1061">
        <f t="shared" si="112"/>
        <v>5.915</v>
      </c>
      <c r="G1061" s="1">
        <f t="shared" si="113"/>
        <v>6.0429999999999993</v>
      </c>
      <c r="H1061" s="1">
        <f t="shared" si="114"/>
        <v>185.89900000000489</v>
      </c>
      <c r="I1061" s="1">
        <f t="shared" si="115"/>
        <v>0</v>
      </c>
      <c r="J1061">
        <f t="shared" si="118"/>
        <v>4.7104710467483039E-2</v>
      </c>
      <c r="K1061">
        <f t="shared" si="116"/>
        <v>5.5510609198308344E-2</v>
      </c>
      <c r="L1061">
        <f t="shared" si="117"/>
        <v>0.34400000000000008</v>
      </c>
    </row>
    <row r="1062" spans="1:12" x14ac:dyDescent="0.25">
      <c r="G1062" s="1"/>
      <c r="H1062" s="1"/>
      <c r="I1062" s="1"/>
    </row>
    <row r="1063" spans="1:12" x14ac:dyDescent="0.25">
      <c r="G1063" s="1"/>
      <c r="H1063" s="1"/>
      <c r="I1063" s="1"/>
    </row>
    <row r="1064" spans="1:12" x14ac:dyDescent="0.25">
      <c r="G1064" s="1"/>
      <c r="H1064" s="1"/>
      <c r="I1064" s="1"/>
    </row>
    <row r="1065" spans="1:12" x14ac:dyDescent="0.25">
      <c r="G1065" s="1"/>
      <c r="H1065" s="1"/>
      <c r="I1065" s="1"/>
    </row>
    <row r="1066" spans="1:12" x14ac:dyDescent="0.25">
      <c r="G1066" s="1"/>
      <c r="H1066" s="1"/>
      <c r="I1066" s="1"/>
    </row>
    <row r="1067" spans="1:12" x14ac:dyDescent="0.25">
      <c r="G1067" s="1"/>
      <c r="H1067" s="1"/>
      <c r="I1067" s="1"/>
    </row>
    <row r="1068" spans="1:12" x14ac:dyDescent="0.25">
      <c r="G1068" s="1"/>
      <c r="H1068" s="1"/>
      <c r="I1068" s="1"/>
    </row>
    <row r="1069" spans="1:12" x14ac:dyDescent="0.25">
      <c r="G1069" s="1"/>
      <c r="H1069" s="1"/>
      <c r="I1069" s="1"/>
    </row>
    <row r="1070" spans="1:12" x14ac:dyDescent="0.25">
      <c r="G1070" s="1"/>
      <c r="H1070" s="1"/>
      <c r="I1070" s="1"/>
    </row>
    <row r="1071" spans="1:12" x14ac:dyDescent="0.25">
      <c r="G1071" s="1"/>
      <c r="H1071" s="1"/>
      <c r="I1071" s="1"/>
    </row>
    <row r="1072" spans="1:12" x14ac:dyDescent="0.25">
      <c r="G1072" s="1"/>
      <c r="H1072" s="1"/>
      <c r="I1072" s="1"/>
    </row>
    <row r="1073" spans="7:9" x14ac:dyDescent="0.25">
      <c r="G1073" s="1"/>
      <c r="H1073" s="1"/>
      <c r="I1073" s="1"/>
    </row>
    <row r="1074" spans="7:9" x14ac:dyDescent="0.25">
      <c r="G1074" s="1"/>
      <c r="H1074" s="1"/>
      <c r="I1074" s="1"/>
    </row>
    <row r="1075" spans="7:9" x14ac:dyDescent="0.25">
      <c r="G1075" s="1"/>
      <c r="H1075" s="1"/>
      <c r="I1075" s="1"/>
    </row>
    <row r="1076" spans="7:9" x14ac:dyDescent="0.25">
      <c r="G1076" s="1"/>
      <c r="H1076" s="1"/>
      <c r="I1076" s="1"/>
    </row>
    <row r="1077" spans="7:9" x14ac:dyDescent="0.25">
      <c r="G1077" s="1"/>
      <c r="H1077" s="1"/>
      <c r="I1077" s="1"/>
    </row>
    <row r="1078" spans="7:9" x14ac:dyDescent="0.25">
      <c r="G1078" s="1"/>
      <c r="H1078" s="1"/>
      <c r="I1078" s="1"/>
    </row>
    <row r="1079" spans="7:9" x14ac:dyDescent="0.25">
      <c r="G1079" s="1"/>
      <c r="H1079" s="1"/>
      <c r="I1079" s="1"/>
    </row>
    <row r="1080" spans="7:9" x14ac:dyDescent="0.25">
      <c r="G1080" s="1"/>
      <c r="H1080" s="1"/>
      <c r="I1080" s="1"/>
    </row>
    <row r="1081" spans="7:9" x14ac:dyDescent="0.25">
      <c r="G1081" s="1"/>
      <c r="H1081" s="1"/>
      <c r="I1081" s="1"/>
    </row>
    <row r="1082" spans="7:9" x14ac:dyDescent="0.25">
      <c r="G1082" s="1"/>
      <c r="H1082" s="1"/>
      <c r="I1082" s="1"/>
    </row>
    <row r="1083" spans="7:9" x14ac:dyDescent="0.25">
      <c r="G1083" s="1"/>
      <c r="H1083" s="1"/>
      <c r="I1083" s="1"/>
    </row>
    <row r="1084" spans="7:9" x14ac:dyDescent="0.25">
      <c r="G1084" s="1"/>
      <c r="H1084" s="1"/>
      <c r="I1084" s="1"/>
    </row>
    <row r="1085" spans="7:9" x14ac:dyDescent="0.25">
      <c r="G1085" s="1"/>
      <c r="H1085" s="1"/>
      <c r="I1085" s="1"/>
    </row>
    <row r="1086" spans="7:9" x14ac:dyDescent="0.25">
      <c r="G1086" s="1"/>
      <c r="H1086" s="1"/>
      <c r="I1086" s="1"/>
    </row>
    <row r="1087" spans="7:9" x14ac:dyDescent="0.25">
      <c r="G1087" s="1"/>
      <c r="H1087" s="1"/>
      <c r="I1087" s="1"/>
    </row>
    <row r="1088" spans="7:9" x14ac:dyDescent="0.25">
      <c r="G1088" s="1"/>
      <c r="H1088" s="1"/>
      <c r="I1088" s="1"/>
    </row>
    <row r="1089" spans="7:9" x14ac:dyDescent="0.25">
      <c r="G1089" s="1"/>
      <c r="H1089" s="1"/>
      <c r="I1089" s="1"/>
    </row>
    <row r="1090" spans="7:9" x14ac:dyDescent="0.25">
      <c r="G1090" s="1"/>
      <c r="H1090" s="1"/>
      <c r="I1090" s="1"/>
    </row>
    <row r="1091" spans="7:9" x14ac:dyDescent="0.25">
      <c r="G1091" s="1"/>
      <c r="H1091" s="1"/>
      <c r="I1091" s="1"/>
    </row>
    <row r="1092" spans="7:9" x14ac:dyDescent="0.25">
      <c r="G1092" s="1"/>
      <c r="H1092" s="1"/>
      <c r="I1092" s="1"/>
    </row>
    <row r="1093" spans="7:9" x14ac:dyDescent="0.25">
      <c r="G1093" s="1"/>
      <c r="H1093" s="1"/>
      <c r="I1093" s="1"/>
    </row>
    <row r="1094" spans="7:9" x14ac:dyDescent="0.25">
      <c r="G1094" s="1"/>
      <c r="H1094" s="1"/>
      <c r="I1094" s="1"/>
    </row>
    <row r="1095" spans="7:9" x14ac:dyDescent="0.25">
      <c r="G1095" s="1"/>
      <c r="H1095" s="1"/>
      <c r="I1095" s="1"/>
    </row>
    <row r="1096" spans="7:9" x14ac:dyDescent="0.25">
      <c r="G1096" s="1"/>
      <c r="H1096" s="1"/>
      <c r="I1096" s="1"/>
    </row>
    <row r="1097" spans="7:9" x14ac:dyDescent="0.25">
      <c r="G1097" s="1"/>
      <c r="H1097" s="1"/>
      <c r="I1097" s="1"/>
    </row>
    <row r="1098" spans="7:9" x14ac:dyDescent="0.25">
      <c r="G1098" s="1"/>
      <c r="H1098" s="1"/>
      <c r="I1098" s="1"/>
    </row>
    <row r="1099" spans="7:9" x14ac:dyDescent="0.25">
      <c r="G1099" s="1"/>
      <c r="H1099" s="1"/>
      <c r="I1099" s="1"/>
    </row>
    <row r="1100" spans="7:9" x14ac:dyDescent="0.25">
      <c r="G1100" s="1"/>
      <c r="H1100" s="1"/>
      <c r="I1100" s="1"/>
    </row>
    <row r="1101" spans="7:9" x14ac:dyDescent="0.25">
      <c r="G1101" s="1"/>
      <c r="H1101" s="1"/>
      <c r="I1101" s="1"/>
    </row>
    <row r="1102" spans="7:9" x14ac:dyDescent="0.25">
      <c r="G1102" s="1"/>
      <c r="H1102" s="1"/>
      <c r="I1102" s="1"/>
    </row>
    <row r="1103" spans="7:9" x14ac:dyDescent="0.25">
      <c r="G1103" s="1"/>
      <c r="H1103" s="1"/>
      <c r="I1103" s="1"/>
    </row>
    <row r="1104" spans="7:9" x14ac:dyDescent="0.25">
      <c r="G1104" s="1"/>
      <c r="H1104" s="1"/>
      <c r="I1104" s="1"/>
    </row>
    <row r="1105" spans="7:9" x14ac:dyDescent="0.25">
      <c r="G1105" s="1"/>
      <c r="H1105" s="1"/>
      <c r="I1105" s="1"/>
    </row>
    <row r="1106" spans="7:9" x14ac:dyDescent="0.25">
      <c r="G1106" s="1"/>
      <c r="H1106" s="1"/>
      <c r="I1106" s="1"/>
    </row>
    <row r="1107" spans="7:9" x14ac:dyDescent="0.25">
      <c r="G1107" s="1"/>
      <c r="H1107" s="1"/>
      <c r="I1107" s="1"/>
    </row>
    <row r="1108" spans="7:9" x14ac:dyDescent="0.25">
      <c r="G1108" s="1"/>
      <c r="H1108" s="1"/>
      <c r="I1108" s="1"/>
    </row>
    <row r="1109" spans="7:9" x14ac:dyDescent="0.25">
      <c r="G1109" s="1"/>
      <c r="H1109" s="1"/>
      <c r="I1109" s="1"/>
    </row>
    <row r="1110" spans="7:9" x14ac:dyDescent="0.25">
      <c r="G1110" s="1"/>
      <c r="H1110" s="1"/>
      <c r="I1110" s="1"/>
    </row>
    <row r="1111" spans="7:9" x14ac:dyDescent="0.25">
      <c r="G1111" s="1"/>
      <c r="H1111" s="1"/>
      <c r="I1111" s="1"/>
    </row>
    <row r="1112" spans="7:9" x14ac:dyDescent="0.25">
      <c r="G1112" s="1"/>
      <c r="H1112" s="1"/>
      <c r="I1112" s="1"/>
    </row>
    <row r="1113" spans="7:9" x14ac:dyDescent="0.25">
      <c r="G1113" s="1"/>
      <c r="H1113" s="1"/>
      <c r="I1113" s="1"/>
    </row>
    <row r="1114" spans="7:9" x14ac:dyDescent="0.25">
      <c r="G1114" s="1"/>
      <c r="H1114" s="1"/>
      <c r="I1114" s="1"/>
    </row>
    <row r="1115" spans="7:9" x14ac:dyDescent="0.25">
      <c r="G1115" s="1"/>
      <c r="H1115" s="1"/>
      <c r="I1115" s="1"/>
    </row>
    <row r="1116" spans="7:9" x14ac:dyDescent="0.25">
      <c r="G1116" s="1"/>
      <c r="H1116" s="1"/>
      <c r="I1116" s="1"/>
    </row>
    <row r="1117" spans="7:9" x14ac:dyDescent="0.25">
      <c r="G1117" s="1"/>
      <c r="H1117" s="1"/>
      <c r="I1117" s="1"/>
    </row>
    <row r="1118" spans="7:9" x14ac:dyDescent="0.25">
      <c r="G1118" s="1"/>
      <c r="H1118" s="1"/>
      <c r="I1118" s="1"/>
    </row>
    <row r="1119" spans="7:9" x14ac:dyDescent="0.25">
      <c r="G1119" s="1"/>
      <c r="H1119" s="1"/>
      <c r="I1119" s="1"/>
    </row>
    <row r="1120" spans="7:9" x14ac:dyDescent="0.25">
      <c r="G1120" s="1"/>
      <c r="H1120" s="1"/>
      <c r="I1120" s="1"/>
    </row>
    <row r="1121" spans="7:9" x14ac:dyDescent="0.25">
      <c r="G1121" s="1"/>
      <c r="H1121" s="1"/>
      <c r="I1121" s="1"/>
    </row>
    <row r="1122" spans="7:9" x14ac:dyDescent="0.25">
      <c r="G1122" s="1"/>
      <c r="H1122" s="1"/>
      <c r="I1122" s="1"/>
    </row>
    <row r="1123" spans="7:9" x14ac:dyDescent="0.25">
      <c r="G1123" s="1"/>
      <c r="H1123" s="1"/>
      <c r="I1123" s="1"/>
    </row>
    <row r="1124" spans="7:9" x14ac:dyDescent="0.25">
      <c r="G1124" s="1"/>
      <c r="H1124" s="1"/>
      <c r="I1124" s="1"/>
    </row>
    <row r="1125" spans="7:9" x14ac:dyDescent="0.25">
      <c r="G1125" s="1"/>
      <c r="H1125" s="1"/>
      <c r="I1125" s="1"/>
    </row>
    <row r="1126" spans="7:9" x14ac:dyDescent="0.25">
      <c r="G1126" s="1"/>
      <c r="H1126" s="1"/>
      <c r="I1126" s="1"/>
    </row>
    <row r="1127" spans="7:9" x14ac:dyDescent="0.25">
      <c r="G1127" s="1"/>
      <c r="H1127" s="1"/>
      <c r="I1127" s="1"/>
    </row>
    <row r="1128" spans="7:9" x14ac:dyDescent="0.25">
      <c r="G1128" s="1"/>
      <c r="H1128" s="1"/>
      <c r="I1128" s="1"/>
    </row>
    <row r="1129" spans="7:9" x14ac:dyDescent="0.25">
      <c r="G1129" s="1"/>
      <c r="H1129" s="1"/>
      <c r="I1129" s="1"/>
    </row>
    <row r="1130" spans="7:9" x14ac:dyDescent="0.25">
      <c r="G1130" s="1"/>
      <c r="H1130" s="1"/>
      <c r="I1130" s="1"/>
    </row>
    <row r="1131" spans="7:9" x14ac:dyDescent="0.25">
      <c r="G1131" s="1"/>
      <c r="H1131" s="1"/>
      <c r="I1131" s="1"/>
    </row>
    <row r="1132" spans="7:9" x14ac:dyDescent="0.25">
      <c r="G1132" s="1"/>
      <c r="H1132" s="1"/>
      <c r="I1132" s="1"/>
    </row>
    <row r="1133" spans="7:9" x14ac:dyDescent="0.25">
      <c r="G1133" s="1"/>
      <c r="H1133" s="1"/>
      <c r="I1133" s="1"/>
    </row>
    <row r="1134" spans="7:9" x14ac:dyDescent="0.25">
      <c r="G1134" s="1"/>
      <c r="H1134" s="1"/>
      <c r="I1134" s="1"/>
    </row>
    <row r="1135" spans="7:9" x14ac:dyDescent="0.25">
      <c r="G1135" s="1"/>
      <c r="H1135" s="1"/>
      <c r="I1135" s="1"/>
    </row>
    <row r="1136" spans="7:9" x14ac:dyDescent="0.25">
      <c r="G1136" s="1"/>
      <c r="H1136" s="1"/>
      <c r="I1136" s="1"/>
    </row>
    <row r="1137" spans="7:9" x14ac:dyDescent="0.25">
      <c r="G1137" s="1"/>
      <c r="H1137" s="1"/>
      <c r="I1137" s="1"/>
    </row>
    <row r="1138" spans="7:9" x14ac:dyDescent="0.25">
      <c r="G1138" s="1"/>
      <c r="H1138" s="1"/>
      <c r="I1138" s="1"/>
    </row>
    <row r="1139" spans="7:9" x14ac:dyDescent="0.25">
      <c r="G1139" s="1"/>
      <c r="H1139" s="1"/>
      <c r="I1139" s="1"/>
    </row>
    <row r="1140" spans="7:9" x14ac:dyDescent="0.25">
      <c r="G1140" s="1"/>
      <c r="H1140" s="1"/>
      <c r="I1140" s="1"/>
    </row>
    <row r="1141" spans="7:9" x14ac:dyDescent="0.25">
      <c r="G1141" s="1"/>
      <c r="H1141" s="1"/>
      <c r="I1141" s="1"/>
    </row>
    <row r="1142" spans="7:9" x14ac:dyDescent="0.25">
      <c r="G1142" s="1"/>
      <c r="H1142" s="1"/>
      <c r="I1142" s="1"/>
    </row>
    <row r="1143" spans="7:9" x14ac:dyDescent="0.25">
      <c r="G1143" s="1"/>
      <c r="H1143" s="1"/>
      <c r="I1143" s="1"/>
    </row>
    <row r="1144" spans="7:9" x14ac:dyDescent="0.25">
      <c r="G1144" s="1"/>
      <c r="H1144" s="1"/>
      <c r="I1144" s="1"/>
    </row>
    <row r="1145" spans="7:9" x14ac:dyDescent="0.25">
      <c r="G1145" s="1"/>
      <c r="H1145" s="1"/>
      <c r="I1145" s="1"/>
    </row>
    <row r="1146" spans="7:9" x14ac:dyDescent="0.25">
      <c r="G1146" s="1"/>
      <c r="H1146" s="1"/>
      <c r="I1146" s="1"/>
    </row>
    <row r="1147" spans="7:9" x14ac:dyDescent="0.25">
      <c r="G1147" s="1"/>
      <c r="H1147" s="1"/>
      <c r="I1147" s="1"/>
    </row>
    <row r="1148" spans="7:9" x14ac:dyDescent="0.25">
      <c r="G1148" s="1"/>
      <c r="H1148" s="1"/>
      <c r="I1148" s="1"/>
    </row>
    <row r="1149" spans="7:9" x14ac:dyDescent="0.25">
      <c r="G1149" s="1"/>
      <c r="H1149" s="1"/>
      <c r="I1149" s="1"/>
    </row>
    <row r="1150" spans="7:9" x14ac:dyDescent="0.25">
      <c r="G1150" s="1"/>
      <c r="H1150" s="1"/>
      <c r="I1150" s="1"/>
    </row>
    <row r="1151" spans="7:9" x14ac:dyDescent="0.25">
      <c r="G1151" s="1"/>
      <c r="H1151" s="1"/>
      <c r="I1151" s="1"/>
    </row>
    <row r="1152" spans="7:9" x14ac:dyDescent="0.25">
      <c r="G1152" s="1"/>
      <c r="H1152" s="1"/>
      <c r="I1152" s="1"/>
    </row>
    <row r="1153" spans="7:9" x14ac:dyDescent="0.25">
      <c r="G1153" s="1"/>
      <c r="H1153" s="1"/>
      <c r="I1153" s="1"/>
    </row>
    <row r="1154" spans="7:9" x14ac:dyDescent="0.25">
      <c r="G1154" s="1"/>
      <c r="H1154" s="1"/>
      <c r="I1154" s="1"/>
    </row>
    <row r="1155" spans="7:9" x14ac:dyDescent="0.25">
      <c r="G1155" s="1"/>
      <c r="H1155" s="1"/>
      <c r="I1155" s="1"/>
    </row>
    <row r="1156" spans="7:9" x14ac:dyDescent="0.25">
      <c r="G1156" s="1"/>
      <c r="H1156" s="1"/>
      <c r="I1156" s="1"/>
    </row>
    <row r="1157" spans="7:9" x14ac:dyDescent="0.25">
      <c r="G1157" s="1"/>
      <c r="H1157" s="1"/>
      <c r="I1157" s="1"/>
    </row>
    <row r="1158" spans="7:9" x14ac:dyDescent="0.25">
      <c r="G1158" s="1"/>
      <c r="H1158" s="1"/>
      <c r="I1158" s="1"/>
    </row>
    <row r="1159" spans="7:9" x14ac:dyDescent="0.25">
      <c r="G1159" s="1"/>
      <c r="H1159" s="1"/>
      <c r="I1159" s="1"/>
    </row>
    <row r="1160" spans="7:9" x14ac:dyDescent="0.25">
      <c r="G1160" s="1"/>
      <c r="H1160" s="1"/>
      <c r="I1160" s="1"/>
    </row>
    <row r="1161" spans="7:9" x14ac:dyDescent="0.25">
      <c r="G1161" s="1"/>
      <c r="H1161" s="1"/>
      <c r="I1161" s="1"/>
    </row>
    <row r="1162" spans="7:9" x14ac:dyDescent="0.25">
      <c r="G1162" s="1"/>
      <c r="H1162" s="1"/>
      <c r="I1162" s="1"/>
    </row>
    <row r="1163" spans="7:9" x14ac:dyDescent="0.25">
      <c r="G1163" s="1"/>
      <c r="H1163" s="1"/>
      <c r="I1163" s="1"/>
    </row>
    <row r="1164" spans="7:9" x14ac:dyDescent="0.25">
      <c r="G1164" s="1"/>
      <c r="H1164" s="1"/>
      <c r="I1164" s="1"/>
    </row>
    <row r="1165" spans="7:9" x14ac:dyDescent="0.25">
      <c r="G1165" s="1"/>
      <c r="H1165" s="1"/>
      <c r="I1165" s="1"/>
    </row>
    <row r="1166" spans="7:9" x14ac:dyDescent="0.25">
      <c r="G1166" s="1"/>
      <c r="H1166" s="1"/>
      <c r="I1166" s="1"/>
    </row>
    <row r="1167" spans="7:9" x14ac:dyDescent="0.25">
      <c r="G1167" s="1"/>
      <c r="H1167" s="1"/>
      <c r="I1167" s="1"/>
    </row>
    <row r="1168" spans="7:9" x14ac:dyDescent="0.25">
      <c r="G1168" s="1"/>
      <c r="H1168" s="1"/>
      <c r="I1168" s="1"/>
    </row>
    <row r="1169" spans="7:9" x14ac:dyDescent="0.25">
      <c r="G1169" s="1"/>
      <c r="H1169" s="1"/>
      <c r="I1169" s="1"/>
    </row>
    <row r="1170" spans="7:9" x14ac:dyDescent="0.25">
      <c r="G1170" s="1"/>
      <c r="H1170" s="1"/>
      <c r="I1170" s="1"/>
    </row>
    <row r="1171" spans="7:9" x14ac:dyDescent="0.25">
      <c r="G1171" s="1"/>
      <c r="H1171" s="1"/>
      <c r="I1171" s="1"/>
    </row>
    <row r="1172" spans="7:9" x14ac:dyDescent="0.25">
      <c r="G1172" s="1"/>
      <c r="H1172" s="1"/>
      <c r="I1172" s="1"/>
    </row>
    <row r="1173" spans="7:9" x14ac:dyDescent="0.25">
      <c r="G1173" s="1"/>
      <c r="H1173" s="1"/>
      <c r="I1173" s="1"/>
    </row>
    <row r="1174" spans="7:9" x14ac:dyDescent="0.25">
      <c r="G1174" s="1"/>
      <c r="H1174" s="1"/>
      <c r="I1174" s="1"/>
    </row>
    <row r="1175" spans="7:9" x14ac:dyDescent="0.25">
      <c r="G1175" s="1"/>
      <c r="H1175" s="1"/>
      <c r="I1175" s="1"/>
    </row>
    <row r="1176" spans="7:9" x14ac:dyDescent="0.25">
      <c r="G1176" s="1"/>
      <c r="H1176" s="1"/>
      <c r="I1176" s="1"/>
    </row>
    <row r="1177" spans="7:9" x14ac:dyDescent="0.25">
      <c r="G1177" s="1"/>
      <c r="H1177" s="1"/>
      <c r="I1177" s="1"/>
    </row>
    <row r="1178" spans="7:9" x14ac:dyDescent="0.25">
      <c r="G1178" s="1"/>
      <c r="H1178" s="1"/>
      <c r="I1178" s="1"/>
    </row>
    <row r="1179" spans="7:9" x14ac:dyDescent="0.25">
      <c r="G1179" s="1"/>
      <c r="H1179" s="1"/>
      <c r="I1179" s="1"/>
    </row>
    <row r="1180" spans="7:9" x14ac:dyDescent="0.25">
      <c r="G1180" s="1"/>
      <c r="H1180" s="1"/>
      <c r="I1180" s="1"/>
    </row>
    <row r="1181" spans="7:9" x14ac:dyDescent="0.25">
      <c r="G1181" s="1"/>
      <c r="H1181" s="1"/>
      <c r="I1181" s="1"/>
    </row>
    <row r="1182" spans="7:9" x14ac:dyDescent="0.25">
      <c r="G1182" s="1"/>
      <c r="H1182" s="1"/>
      <c r="I1182" s="1"/>
    </row>
    <row r="1183" spans="7:9" x14ac:dyDescent="0.25">
      <c r="G1183" s="1"/>
      <c r="H1183" s="1"/>
      <c r="I1183" s="1"/>
    </row>
    <row r="1184" spans="7:9" x14ac:dyDescent="0.25">
      <c r="G1184" s="1"/>
      <c r="H1184" s="1"/>
      <c r="I1184" s="1"/>
    </row>
    <row r="1185" spans="7:9" x14ac:dyDescent="0.25">
      <c r="G1185" s="1"/>
      <c r="H1185" s="1"/>
      <c r="I1185" s="1"/>
    </row>
    <row r="1186" spans="7:9" x14ac:dyDescent="0.25">
      <c r="G1186" s="1"/>
      <c r="H1186" s="1"/>
      <c r="I1186" s="1"/>
    </row>
    <row r="1187" spans="7:9" x14ac:dyDescent="0.25">
      <c r="G1187" s="1"/>
      <c r="H1187" s="1"/>
      <c r="I1187" s="1"/>
    </row>
    <row r="1188" spans="7:9" x14ac:dyDescent="0.25">
      <c r="G1188" s="1"/>
      <c r="H1188" s="1"/>
      <c r="I1188" s="1"/>
    </row>
    <row r="1189" spans="7:9" x14ac:dyDescent="0.25">
      <c r="G1189" s="1"/>
      <c r="H1189" s="1"/>
      <c r="I1189" s="1"/>
    </row>
    <row r="1190" spans="7:9" x14ac:dyDescent="0.25">
      <c r="G1190" s="1"/>
      <c r="H1190" s="1"/>
      <c r="I1190" s="1"/>
    </row>
    <row r="1191" spans="7:9" x14ac:dyDescent="0.25">
      <c r="G1191" s="1"/>
      <c r="H1191" s="1"/>
      <c r="I1191" s="1"/>
    </row>
    <row r="1192" spans="7:9" x14ac:dyDescent="0.25">
      <c r="G1192" s="1"/>
      <c r="H1192" s="1"/>
      <c r="I1192" s="1"/>
    </row>
    <row r="1193" spans="7:9" x14ac:dyDescent="0.25">
      <c r="G1193" s="1"/>
      <c r="H1193" s="1"/>
      <c r="I1193" s="1"/>
    </row>
    <row r="1194" spans="7:9" x14ac:dyDescent="0.25">
      <c r="G1194" s="1"/>
      <c r="H1194" s="1"/>
      <c r="I1194" s="1"/>
    </row>
    <row r="1195" spans="7:9" x14ac:dyDescent="0.25">
      <c r="G1195" s="1"/>
      <c r="H1195" s="1"/>
      <c r="I1195" s="1"/>
    </row>
    <row r="1196" spans="7:9" x14ac:dyDescent="0.25">
      <c r="G1196" s="1"/>
      <c r="H1196" s="1"/>
      <c r="I1196" s="1"/>
    </row>
    <row r="1197" spans="7:9" x14ac:dyDescent="0.25">
      <c r="G1197" s="1"/>
      <c r="H1197" s="1"/>
      <c r="I1197" s="1"/>
    </row>
    <row r="1198" spans="7:9" x14ac:dyDescent="0.25">
      <c r="G1198" s="1"/>
      <c r="H1198" s="1"/>
      <c r="I1198" s="1"/>
    </row>
    <row r="1199" spans="7:9" x14ac:dyDescent="0.25">
      <c r="G1199" s="1"/>
      <c r="H1199" s="1"/>
      <c r="I1199" s="1"/>
    </row>
    <row r="1200" spans="7:9" x14ac:dyDescent="0.25">
      <c r="G1200" s="1"/>
      <c r="H1200" s="1"/>
      <c r="I1200" s="1"/>
    </row>
    <row r="1201" spans="7:9" x14ac:dyDescent="0.25">
      <c r="G1201" s="1"/>
      <c r="H1201" s="1"/>
      <c r="I1201" s="1"/>
    </row>
    <row r="1202" spans="7:9" x14ac:dyDescent="0.25">
      <c r="G1202" s="1"/>
      <c r="H1202" s="1"/>
      <c r="I1202" s="1"/>
    </row>
    <row r="1203" spans="7:9" x14ac:dyDescent="0.25">
      <c r="G1203" s="1"/>
      <c r="H1203" s="1"/>
      <c r="I1203" s="1"/>
    </row>
    <row r="1204" spans="7:9" x14ac:dyDescent="0.25">
      <c r="G1204" s="1"/>
      <c r="H1204" s="1"/>
      <c r="I1204" s="1"/>
    </row>
    <row r="1205" spans="7:9" x14ac:dyDescent="0.25">
      <c r="G1205" s="1"/>
      <c r="H1205" s="1"/>
      <c r="I1205" s="1"/>
    </row>
    <row r="1206" spans="7:9" x14ac:dyDescent="0.25">
      <c r="G1206" s="1"/>
      <c r="H1206" s="1"/>
      <c r="I1206" s="1"/>
    </row>
    <row r="1207" spans="7:9" x14ac:dyDescent="0.25">
      <c r="G1207" s="1"/>
      <c r="H1207" s="1"/>
      <c r="I1207" s="1"/>
    </row>
    <row r="1208" spans="7:9" x14ac:dyDescent="0.25">
      <c r="G1208" s="1"/>
      <c r="H1208" s="1"/>
      <c r="I1208" s="1"/>
    </row>
    <row r="1209" spans="7:9" x14ac:dyDescent="0.25">
      <c r="G1209" s="1"/>
      <c r="H1209" s="1"/>
      <c r="I1209" s="1"/>
    </row>
    <row r="1210" spans="7:9" x14ac:dyDescent="0.25">
      <c r="G1210" s="1"/>
      <c r="H1210" s="1"/>
      <c r="I1210" s="1"/>
    </row>
    <row r="1211" spans="7:9" x14ac:dyDescent="0.25">
      <c r="G1211" s="1"/>
      <c r="H1211" s="1"/>
      <c r="I1211" s="1"/>
    </row>
    <row r="1212" spans="7:9" x14ac:dyDescent="0.25">
      <c r="G1212" s="1"/>
      <c r="H1212" s="1"/>
      <c r="I1212" s="1"/>
    </row>
    <row r="1213" spans="7:9" x14ac:dyDescent="0.25">
      <c r="G1213" s="1"/>
      <c r="H1213" s="1"/>
      <c r="I1213" s="1"/>
    </row>
    <row r="1214" spans="7:9" x14ac:dyDescent="0.25">
      <c r="G1214" s="1"/>
      <c r="H1214" s="1"/>
      <c r="I1214" s="1"/>
    </row>
    <row r="1215" spans="7:9" x14ac:dyDescent="0.25">
      <c r="G1215" s="1"/>
      <c r="H1215" s="1"/>
      <c r="I1215" s="1"/>
    </row>
    <row r="1216" spans="7:9" x14ac:dyDescent="0.25">
      <c r="G1216" s="1"/>
      <c r="H1216" s="1"/>
      <c r="I1216" s="1"/>
    </row>
    <row r="1217" spans="7:9" x14ac:dyDescent="0.25">
      <c r="G1217" s="1"/>
      <c r="H1217" s="1"/>
      <c r="I1217" s="1"/>
    </row>
    <row r="1218" spans="7:9" x14ac:dyDescent="0.25">
      <c r="G1218" s="1"/>
      <c r="H1218" s="1"/>
      <c r="I1218" s="1"/>
    </row>
    <row r="1219" spans="7:9" x14ac:dyDescent="0.25">
      <c r="G1219" s="1"/>
      <c r="H1219" s="1"/>
      <c r="I1219" s="1"/>
    </row>
    <row r="1220" spans="7:9" x14ac:dyDescent="0.25">
      <c r="G1220" s="1"/>
      <c r="H1220" s="1"/>
      <c r="I1220" s="1"/>
    </row>
    <row r="1221" spans="7:9" x14ac:dyDescent="0.25">
      <c r="G1221" s="1"/>
      <c r="H1221" s="1"/>
      <c r="I1221" s="1"/>
    </row>
    <row r="1222" spans="7:9" x14ac:dyDescent="0.25">
      <c r="G1222" s="1"/>
      <c r="H1222" s="1"/>
      <c r="I1222" s="1"/>
    </row>
    <row r="1223" spans="7:9" x14ac:dyDescent="0.25">
      <c r="G1223" s="1"/>
      <c r="H1223" s="1"/>
      <c r="I1223" s="1"/>
    </row>
    <row r="1224" spans="7:9" x14ac:dyDescent="0.25">
      <c r="G1224" s="1"/>
      <c r="H1224" s="1"/>
      <c r="I1224" s="1"/>
    </row>
    <row r="1225" spans="7:9" x14ac:dyDescent="0.25">
      <c r="G1225" s="1"/>
      <c r="H1225" s="1"/>
      <c r="I1225" s="1"/>
    </row>
    <row r="1226" spans="7:9" x14ac:dyDescent="0.25">
      <c r="G1226" s="1"/>
      <c r="H1226" s="1"/>
      <c r="I1226" s="1"/>
    </row>
    <row r="1227" spans="7:9" x14ac:dyDescent="0.25">
      <c r="G1227" s="1"/>
      <c r="H1227" s="1"/>
      <c r="I1227" s="1"/>
    </row>
    <row r="1228" spans="7:9" x14ac:dyDescent="0.25">
      <c r="G1228" s="1"/>
      <c r="H1228" s="1"/>
      <c r="I1228" s="1"/>
    </row>
    <row r="1229" spans="7:9" x14ac:dyDescent="0.25">
      <c r="G1229" s="1"/>
      <c r="H1229" s="1"/>
      <c r="I1229" s="1"/>
    </row>
    <row r="1230" spans="7:9" x14ac:dyDescent="0.25">
      <c r="G1230" s="1"/>
      <c r="H1230" s="1"/>
      <c r="I1230" s="1"/>
    </row>
    <row r="1231" spans="7:9" x14ac:dyDescent="0.25">
      <c r="G1231" s="1"/>
      <c r="H1231" s="1"/>
      <c r="I1231" s="1"/>
    </row>
    <row r="1232" spans="7:9" x14ac:dyDescent="0.25">
      <c r="G1232" s="1"/>
      <c r="H1232" s="1"/>
      <c r="I1232" s="1"/>
    </row>
    <row r="1233" spans="7:9" x14ac:dyDescent="0.25">
      <c r="G1233" s="1"/>
      <c r="H1233" s="1"/>
      <c r="I1233" s="1"/>
    </row>
    <row r="1234" spans="7:9" x14ac:dyDescent="0.25">
      <c r="G1234" s="1"/>
      <c r="H1234" s="1"/>
      <c r="I1234" s="1"/>
    </row>
    <row r="1235" spans="7:9" x14ac:dyDescent="0.25">
      <c r="G1235" s="1"/>
      <c r="H1235" s="1"/>
      <c r="I1235" s="1"/>
    </row>
    <row r="1236" spans="7:9" x14ac:dyDescent="0.25">
      <c r="G1236" s="1"/>
      <c r="H1236" s="1"/>
      <c r="I1236" s="1"/>
    </row>
    <row r="1237" spans="7:9" x14ac:dyDescent="0.25">
      <c r="G1237" s="1"/>
      <c r="H1237" s="1"/>
      <c r="I1237" s="1"/>
    </row>
    <row r="1238" spans="7:9" x14ac:dyDescent="0.25">
      <c r="G1238" s="1"/>
      <c r="H1238" s="1"/>
      <c r="I1238" s="1"/>
    </row>
    <row r="1239" spans="7:9" x14ac:dyDescent="0.25">
      <c r="G1239" s="1"/>
      <c r="H1239" s="1"/>
      <c r="I1239" s="1"/>
    </row>
    <row r="1240" spans="7:9" x14ac:dyDescent="0.25">
      <c r="G1240" s="1"/>
      <c r="H1240" s="1"/>
      <c r="I1240" s="1"/>
    </row>
    <row r="1241" spans="7:9" x14ac:dyDescent="0.25">
      <c r="G1241" s="1"/>
      <c r="H1241" s="1"/>
      <c r="I1241" s="1"/>
    </row>
    <row r="1242" spans="7:9" x14ac:dyDescent="0.25">
      <c r="G1242" s="1"/>
      <c r="H1242" s="1"/>
      <c r="I1242" s="1"/>
    </row>
    <row r="1243" spans="7:9" x14ac:dyDescent="0.25">
      <c r="G1243" s="1"/>
      <c r="H1243" s="1"/>
      <c r="I1243" s="1"/>
    </row>
    <row r="1244" spans="7:9" x14ac:dyDescent="0.25">
      <c r="G1244" s="1"/>
      <c r="H1244" s="1"/>
      <c r="I1244" s="1"/>
    </row>
    <row r="1245" spans="7:9" x14ac:dyDescent="0.25">
      <c r="G1245" s="1"/>
      <c r="H1245" s="1"/>
      <c r="I1245" s="1"/>
    </row>
    <row r="1246" spans="7:9" x14ac:dyDescent="0.25">
      <c r="G1246" s="1"/>
      <c r="H1246" s="1"/>
      <c r="I1246" s="1"/>
    </row>
    <row r="1247" spans="7:9" x14ac:dyDescent="0.25">
      <c r="G1247" s="1"/>
      <c r="H1247" s="1"/>
      <c r="I1247" s="1"/>
    </row>
    <row r="1248" spans="7:9" x14ac:dyDescent="0.25">
      <c r="G1248" s="1"/>
      <c r="H1248" s="1"/>
      <c r="I1248" s="1"/>
    </row>
    <row r="1249" spans="7:9" x14ac:dyDescent="0.25">
      <c r="G1249" s="1"/>
      <c r="H1249" s="1"/>
      <c r="I1249" s="1"/>
    </row>
    <row r="1250" spans="7:9" x14ac:dyDescent="0.25">
      <c r="G1250" s="1"/>
      <c r="H1250" s="1"/>
      <c r="I1250" s="1"/>
    </row>
    <row r="1251" spans="7:9" x14ac:dyDescent="0.25">
      <c r="G1251" s="1"/>
      <c r="H1251" s="1"/>
      <c r="I1251" s="1"/>
    </row>
    <row r="1252" spans="7:9" x14ac:dyDescent="0.25">
      <c r="G1252" s="1"/>
      <c r="H1252" s="1"/>
      <c r="I1252" s="1"/>
    </row>
    <row r="1253" spans="7:9" x14ac:dyDescent="0.25">
      <c r="G1253" s="1"/>
      <c r="H1253" s="1"/>
      <c r="I1253" s="1"/>
    </row>
    <row r="1254" spans="7:9" x14ac:dyDescent="0.25">
      <c r="G1254" s="1"/>
      <c r="H1254" s="1"/>
      <c r="I1254" s="1"/>
    </row>
    <row r="1255" spans="7:9" x14ac:dyDescent="0.25">
      <c r="G1255" s="1"/>
      <c r="H1255" s="1"/>
      <c r="I1255" s="1"/>
    </row>
    <row r="1256" spans="7:9" x14ac:dyDescent="0.25">
      <c r="G1256" s="1"/>
      <c r="H1256" s="1"/>
      <c r="I1256" s="1"/>
    </row>
    <row r="1257" spans="7:9" x14ac:dyDescent="0.25">
      <c r="G1257" s="1"/>
      <c r="H1257" s="1"/>
      <c r="I1257" s="1"/>
    </row>
    <row r="1258" spans="7:9" x14ac:dyDescent="0.25">
      <c r="G1258" s="1"/>
      <c r="H1258" s="1"/>
      <c r="I1258" s="1"/>
    </row>
    <row r="1259" spans="7:9" x14ac:dyDescent="0.25">
      <c r="G1259" s="1"/>
      <c r="H1259" s="1"/>
      <c r="I1259" s="1"/>
    </row>
    <row r="1260" spans="7:9" x14ac:dyDescent="0.25">
      <c r="G1260" s="1"/>
      <c r="H1260" s="1"/>
      <c r="I1260" s="1"/>
    </row>
    <row r="1261" spans="7:9" x14ac:dyDescent="0.25">
      <c r="G1261" s="1"/>
      <c r="H1261" s="1"/>
      <c r="I1261" s="1"/>
    </row>
    <row r="1262" spans="7:9" x14ac:dyDescent="0.25">
      <c r="G1262" s="1"/>
      <c r="H1262" s="1"/>
      <c r="I1262" s="1"/>
    </row>
    <row r="1263" spans="7:9" x14ac:dyDescent="0.25">
      <c r="G1263" s="1"/>
      <c r="H1263" s="1"/>
      <c r="I1263" s="1"/>
    </row>
    <row r="1264" spans="7:9" x14ac:dyDescent="0.25">
      <c r="G1264" s="1"/>
      <c r="H1264" s="1"/>
      <c r="I1264" s="1"/>
    </row>
    <row r="1265" spans="7:9" x14ac:dyDescent="0.25">
      <c r="G1265" s="1"/>
      <c r="H1265" s="1"/>
      <c r="I1265" s="1"/>
    </row>
    <row r="1266" spans="7:9" x14ac:dyDescent="0.25">
      <c r="G1266" s="1"/>
      <c r="H1266" s="1"/>
      <c r="I1266" s="1"/>
    </row>
    <row r="1267" spans="7:9" x14ac:dyDescent="0.25">
      <c r="G1267" s="1"/>
      <c r="H1267" s="1"/>
      <c r="I1267" s="1"/>
    </row>
    <row r="1268" spans="7:9" x14ac:dyDescent="0.25">
      <c r="G1268" s="1"/>
      <c r="H1268" s="1"/>
      <c r="I1268" s="1"/>
    </row>
    <row r="1269" spans="7:9" x14ac:dyDescent="0.25">
      <c r="G1269" s="1"/>
      <c r="H1269" s="1"/>
      <c r="I1269" s="1"/>
    </row>
    <row r="1270" spans="7:9" x14ac:dyDescent="0.25">
      <c r="G1270" s="1"/>
      <c r="H1270" s="1"/>
      <c r="I1270" s="1"/>
    </row>
    <row r="1271" spans="7:9" x14ac:dyDescent="0.25">
      <c r="G1271" s="1"/>
      <c r="H1271" s="1"/>
      <c r="I1271" s="1"/>
    </row>
    <row r="1272" spans="7:9" x14ac:dyDescent="0.25">
      <c r="G1272" s="1"/>
      <c r="H1272" s="1"/>
      <c r="I1272" s="1"/>
    </row>
    <row r="1273" spans="7:9" x14ac:dyDescent="0.25">
      <c r="G1273" s="1"/>
      <c r="H1273" s="1"/>
      <c r="I1273" s="1"/>
    </row>
    <row r="1274" spans="7:9" x14ac:dyDescent="0.25">
      <c r="G1274" s="1"/>
      <c r="H1274" s="1"/>
      <c r="I1274" s="1"/>
    </row>
    <row r="1275" spans="7:9" x14ac:dyDescent="0.25">
      <c r="G1275" s="1"/>
      <c r="H1275" s="1"/>
      <c r="I1275" s="1"/>
    </row>
    <row r="1276" spans="7:9" x14ac:dyDescent="0.25">
      <c r="G1276" s="1"/>
      <c r="H1276" s="1"/>
      <c r="I1276" s="1"/>
    </row>
    <row r="1277" spans="7:9" x14ac:dyDescent="0.25">
      <c r="G1277" s="1"/>
      <c r="H1277" s="1"/>
      <c r="I1277" s="1"/>
    </row>
    <row r="1278" spans="7:9" x14ac:dyDescent="0.25">
      <c r="G1278" s="1"/>
      <c r="H1278" s="1"/>
      <c r="I1278" s="1"/>
    </row>
    <row r="1279" spans="7:9" x14ac:dyDescent="0.25">
      <c r="G1279" s="1"/>
      <c r="H1279" s="1"/>
      <c r="I1279" s="1"/>
    </row>
    <row r="1280" spans="7:9" x14ac:dyDescent="0.25">
      <c r="G1280" s="1"/>
      <c r="H1280" s="1"/>
      <c r="I1280" s="1"/>
    </row>
    <row r="1281" spans="7:9" x14ac:dyDescent="0.25">
      <c r="G1281" s="1"/>
      <c r="H1281" s="1"/>
      <c r="I1281" s="1"/>
    </row>
    <row r="1282" spans="7:9" x14ac:dyDescent="0.25">
      <c r="G1282" s="1"/>
      <c r="H1282" s="1"/>
      <c r="I1282" s="1"/>
    </row>
    <row r="1283" spans="7:9" x14ac:dyDescent="0.25">
      <c r="G1283" s="1"/>
      <c r="H1283" s="1"/>
      <c r="I1283" s="1"/>
    </row>
    <row r="1284" spans="7:9" x14ac:dyDescent="0.25">
      <c r="G1284" s="1"/>
      <c r="H1284" s="1"/>
      <c r="I1284" s="1"/>
    </row>
    <row r="1285" spans="7:9" x14ac:dyDescent="0.25">
      <c r="G1285" s="1"/>
      <c r="H1285" s="1"/>
      <c r="I1285" s="1"/>
    </row>
    <row r="1286" spans="7:9" x14ac:dyDescent="0.25">
      <c r="G1286" s="1"/>
      <c r="H1286" s="1"/>
      <c r="I1286" s="1"/>
    </row>
    <row r="1287" spans="7:9" x14ac:dyDescent="0.25">
      <c r="G1287" s="1"/>
      <c r="H1287" s="1"/>
      <c r="I1287" s="1"/>
    </row>
    <row r="1288" spans="7:9" x14ac:dyDescent="0.25">
      <c r="G1288" s="1"/>
      <c r="H1288" s="1"/>
      <c r="I1288" s="1"/>
    </row>
    <row r="1289" spans="7:9" x14ac:dyDescent="0.25">
      <c r="G1289" s="1"/>
      <c r="H1289" s="1"/>
      <c r="I1289" s="1"/>
    </row>
    <row r="1290" spans="7:9" x14ac:dyDescent="0.25">
      <c r="G1290" s="1"/>
      <c r="H1290" s="1"/>
      <c r="I1290" s="1"/>
    </row>
    <row r="1291" spans="7:9" x14ac:dyDescent="0.25">
      <c r="G1291" s="1"/>
      <c r="H1291" s="1"/>
      <c r="I1291" s="1"/>
    </row>
    <row r="1292" spans="7:9" x14ac:dyDescent="0.25">
      <c r="G1292" s="1"/>
      <c r="H1292" s="1"/>
      <c r="I1292" s="1"/>
    </row>
    <row r="1293" spans="7:9" x14ac:dyDescent="0.25">
      <c r="G1293" s="1"/>
      <c r="H1293" s="1"/>
      <c r="I1293" s="1"/>
    </row>
    <row r="1294" spans="7:9" x14ac:dyDescent="0.25">
      <c r="G1294" s="1"/>
      <c r="H1294" s="1"/>
      <c r="I1294" s="1"/>
    </row>
    <row r="1295" spans="7:9" x14ac:dyDescent="0.25">
      <c r="G1295" s="1"/>
      <c r="H1295" s="1"/>
      <c r="I1295" s="1"/>
    </row>
    <row r="1296" spans="7:9" x14ac:dyDescent="0.25">
      <c r="G1296" s="1"/>
      <c r="H1296" s="1"/>
      <c r="I1296" s="1"/>
    </row>
    <row r="1297" spans="7:9" x14ac:dyDescent="0.25">
      <c r="G1297" s="1"/>
      <c r="H1297" s="1"/>
      <c r="I1297" s="1"/>
    </row>
    <row r="1298" spans="7:9" x14ac:dyDescent="0.25">
      <c r="G1298" s="1"/>
      <c r="H1298" s="1"/>
      <c r="I1298" s="1"/>
    </row>
    <row r="1299" spans="7:9" x14ac:dyDescent="0.25">
      <c r="G1299" s="1"/>
      <c r="H1299" s="1"/>
      <c r="I1299" s="1"/>
    </row>
    <row r="1300" spans="7:9" x14ac:dyDescent="0.25">
      <c r="G1300" s="1"/>
      <c r="H1300" s="1"/>
      <c r="I1300" s="1"/>
    </row>
    <row r="1301" spans="7:9" x14ac:dyDescent="0.25">
      <c r="G1301" s="1"/>
      <c r="H1301" s="1"/>
      <c r="I1301" s="1"/>
    </row>
    <row r="1302" spans="7:9" x14ac:dyDescent="0.25">
      <c r="G1302" s="1"/>
      <c r="H1302" s="1"/>
      <c r="I1302" s="1"/>
    </row>
    <row r="1303" spans="7:9" x14ac:dyDescent="0.25">
      <c r="G1303" s="1"/>
      <c r="H1303" s="1"/>
      <c r="I1303" s="1"/>
    </row>
    <row r="1304" spans="7:9" x14ac:dyDescent="0.25">
      <c r="G1304" s="1"/>
      <c r="H1304" s="1"/>
      <c r="I1304" s="1"/>
    </row>
    <row r="1305" spans="7:9" x14ac:dyDescent="0.25">
      <c r="G1305" s="1"/>
      <c r="H1305" s="1"/>
      <c r="I1305" s="1"/>
    </row>
    <row r="1306" spans="7:9" x14ac:dyDescent="0.25">
      <c r="G1306" s="1"/>
      <c r="H1306" s="1"/>
      <c r="I1306" s="1"/>
    </row>
    <row r="1307" spans="7:9" x14ac:dyDescent="0.25">
      <c r="G1307" s="1"/>
      <c r="H1307" s="1"/>
      <c r="I1307" s="1"/>
    </row>
    <row r="1308" spans="7:9" x14ac:dyDescent="0.25">
      <c r="G1308" s="1"/>
      <c r="H1308" s="1"/>
      <c r="I1308" s="1"/>
    </row>
    <row r="1309" spans="7:9" x14ac:dyDescent="0.25">
      <c r="G1309" s="1"/>
      <c r="H1309" s="1"/>
      <c r="I1309" s="1"/>
    </row>
    <row r="1310" spans="7:9" x14ac:dyDescent="0.25">
      <c r="G1310" s="1"/>
      <c r="H1310" s="1"/>
      <c r="I1310" s="1"/>
    </row>
    <row r="1311" spans="7:9" x14ac:dyDescent="0.25">
      <c r="G1311" s="1"/>
      <c r="H1311" s="1"/>
      <c r="I1311" s="1"/>
    </row>
    <row r="1312" spans="7:9" x14ac:dyDescent="0.25">
      <c r="G1312" s="1"/>
      <c r="H1312" s="1"/>
      <c r="I1312" s="1"/>
    </row>
    <row r="1313" spans="7:9" x14ac:dyDescent="0.25">
      <c r="G1313" s="1"/>
      <c r="H1313" s="1"/>
      <c r="I1313" s="1"/>
    </row>
    <row r="1314" spans="7:9" x14ac:dyDescent="0.25">
      <c r="G1314" s="1"/>
      <c r="H1314" s="1"/>
      <c r="I1314" s="1"/>
    </row>
    <row r="1315" spans="7:9" x14ac:dyDescent="0.25">
      <c r="G1315" s="1"/>
      <c r="H1315" s="1"/>
      <c r="I1315" s="1"/>
    </row>
    <row r="1316" spans="7:9" x14ac:dyDescent="0.25">
      <c r="G1316" s="1"/>
      <c r="H1316" s="1"/>
      <c r="I1316" s="1"/>
    </row>
    <row r="1317" spans="7:9" x14ac:dyDescent="0.25">
      <c r="G1317" s="1"/>
      <c r="H1317" s="1"/>
      <c r="I1317" s="1"/>
    </row>
    <row r="1318" spans="7:9" x14ac:dyDescent="0.25">
      <c r="G1318" s="1"/>
      <c r="H1318" s="1"/>
      <c r="I1318" s="1"/>
    </row>
    <row r="1319" spans="7:9" x14ac:dyDescent="0.25">
      <c r="G1319" s="1"/>
      <c r="H1319" s="1"/>
      <c r="I1319" s="1"/>
    </row>
    <row r="1320" spans="7:9" x14ac:dyDescent="0.25">
      <c r="G1320" s="1"/>
      <c r="H1320" s="1"/>
      <c r="I1320" s="1"/>
    </row>
    <row r="1321" spans="7:9" x14ac:dyDescent="0.25">
      <c r="G1321" s="1"/>
      <c r="H1321" s="1"/>
      <c r="I1321" s="1"/>
    </row>
    <row r="1322" spans="7:9" x14ac:dyDescent="0.25">
      <c r="G1322" s="1"/>
      <c r="H1322" s="1"/>
      <c r="I1322" s="1"/>
    </row>
    <row r="1323" spans="7:9" x14ac:dyDescent="0.25">
      <c r="G1323" s="1"/>
      <c r="H1323" s="1"/>
      <c r="I1323" s="1"/>
    </row>
    <row r="1324" spans="7:9" x14ac:dyDescent="0.25">
      <c r="G1324" s="1"/>
      <c r="H1324" s="1"/>
      <c r="I1324" s="1"/>
    </row>
    <row r="1325" spans="7:9" x14ac:dyDescent="0.25">
      <c r="G1325" s="1"/>
      <c r="H1325" s="1"/>
      <c r="I1325" s="1"/>
    </row>
    <row r="1326" spans="7:9" x14ac:dyDescent="0.25">
      <c r="G1326" s="1"/>
      <c r="H1326" s="1"/>
      <c r="I1326" s="1"/>
    </row>
    <row r="1327" spans="7:9" x14ac:dyDescent="0.25">
      <c r="G1327" s="1"/>
      <c r="H1327" s="1"/>
      <c r="I1327" s="1"/>
    </row>
    <row r="1328" spans="7:9" x14ac:dyDescent="0.25">
      <c r="G1328" s="1"/>
      <c r="H1328" s="1"/>
      <c r="I1328" s="1"/>
    </row>
    <row r="1329" spans="7:9" x14ac:dyDescent="0.25">
      <c r="G1329" s="1"/>
      <c r="H1329" s="1"/>
      <c r="I1329" s="1"/>
    </row>
    <row r="1330" spans="7:9" x14ac:dyDescent="0.25">
      <c r="G1330" s="1"/>
      <c r="H1330" s="1"/>
      <c r="I1330" s="1"/>
    </row>
    <row r="1331" spans="7:9" x14ac:dyDescent="0.25">
      <c r="G1331" s="1"/>
      <c r="H1331" s="1"/>
      <c r="I1331" s="1"/>
    </row>
    <row r="1332" spans="7:9" x14ac:dyDescent="0.25">
      <c r="G1332" s="1"/>
      <c r="H1332" s="1"/>
      <c r="I1332" s="1"/>
    </row>
    <row r="1333" spans="7:9" x14ac:dyDescent="0.25">
      <c r="G1333" s="1"/>
      <c r="H1333" s="1"/>
      <c r="I1333" s="1"/>
    </row>
    <row r="1334" spans="7:9" x14ac:dyDescent="0.25">
      <c r="G1334" s="1"/>
      <c r="H1334" s="1"/>
      <c r="I1334" s="1"/>
    </row>
    <row r="1335" spans="7:9" x14ac:dyDescent="0.25">
      <c r="G1335" s="1"/>
      <c r="H1335" s="1"/>
      <c r="I1335" s="1"/>
    </row>
    <row r="1336" spans="7:9" x14ac:dyDescent="0.25">
      <c r="G1336" s="1"/>
      <c r="H1336" s="1"/>
      <c r="I1336" s="1"/>
    </row>
    <row r="1337" spans="7:9" x14ac:dyDescent="0.25">
      <c r="G1337" s="1"/>
      <c r="H1337" s="1"/>
      <c r="I1337" s="1"/>
    </row>
    <row r="1338" spans="7:9" x14ac:dyDescent="0.25">
      <c r="G1338" s="1"/>
      <c r="H1338" s="1"/>
      <c r="I1338" s="1"/>
    </row>
    <row r="1339" spans="7:9" x14ac:dyDescent="0.25">
      <c r="G1339" s="1"/>
      <c r="H1339" s="1"/>
      <c r="I1339" s="1"/>
    </row>
    <row r="1340" spans="7:9" x14ac:dyDescent="0.25">
      <c r="G1340" s="1"/>
      <c r="H1340" s="1"/>
      <c r="I1340" s="1"/>
    </row>
    <row r="1341" spans="7:9" x14ac:dyDescent="0.25">
      <c r="G1341" s="1"/>
      <c r="H1341" s="1"/>
      <c r="I1341" s="1"/>
    </row>
    <row r="1342" spans="7:9" x14ac:dyDescent="0.25">
      <c r="G1342" s="1"/>
      <c r="H1342" s="1"/>
      <c r="I1342" s="1"/>
    </row>
    <row r="1343" spans="7:9" x14ac:dyDescent="0.25">
      <c r="G1343" s="1"/>
      <c r="H1343" s="1"/>
      <c r="I1343" s="1"/>
    </row>
    <row r="1344" spans="7:9" x14ac:dyDescent="0.25">
      <c r="G1344" s="1"/>
      <c r="H1344" s="1"/>
      <c r="I1344" s="1"/>
    </row>
    <row r="1345" spans="7:9" x14ac:dyDescent="0.25">
      <c r="G1345" s="1"/>
      <c r="H1345" s="1"/>
      <c r="I1345" s="1"/>
    </row>
    <row r="1346" spans="7:9" x14ac:dyDescent="0.25">
      <c r="G1346" s="1"/>
      <c r="H1346" s="1"/>
      <c r="I1346" s="1"/>
    </row>
    <row r="1347" spans="7:9" x14ac:dyDescent="0.25">
      <c r="G1347" s="1"/>
      <c r="H1347" s="1"/>
      <c r="I1347" s="1"/>
    </row>
    <row r="1348" spans="7:9" x14ac:dyDescent="0.25">
      <c r="G1348" s="1"/>
      <c r="H1348" s="1"/>
      <c r="I1348" s="1"/>
    </row>
    <row r="1349" spans="7:9" x14ac:dyDescent="0.25">
      <c r="G1349" s="1"/>
      <c r="H1349" s="1"/>
      <c r="I1349" s="1"/>
    </row>
    <row r="1350" spans="7:9" x14ac:dyDescent="0.25">
      <c r="G1350" s="1"/>
      <c r="H1350" s="1"/>
      <c r="I1350" s="1"/>
    </row>
    <row r="1351" spans="7:9" x14ac:dyDescent="0.25">
      <c r="G1351" s="1"/>
      <c r="H1351" s="1"/>
      <c r="I1351" s="1"/>
    </row>
    <row r="1352" spans="7:9" x14ac:dyDescent="0.25">
      <c r="G1352" s="1"/>
      <c r="H1352" s="1"/>
      <c r="I1352" s="1"/>
    </row>
    <row r="1353" spans="7:9" x14ac:dyDescent="0.25">
      <c r="G1353" s="1"/>
      <c r="H1353" s="1"/>
      <c r="I1353" s="1"/>
    </row>
    <row r="1354" spans="7:9" x14ac:dyDescent="0.25">
      <c r="G1354" s="1"/>
      <c r="H1354" s="1"/>
      <c r="I1354" s="1"/>
    </row>
    <row r="1355" spans="7:9" x14ac:dyDescent="0.25">
      <c r="G1355" s="1"/>
      <c r="H1355" s="1"/>
      <c r="I1355" s="1"/>
    </row>
    <row r="1356" spans="7:9" x14ac:dyDescent="0.25">
      <c r="G1356" s="1"/>
      <c r="H1356" s="1"/>
      <c r="I1356" s="1"/>
    </row>
    <row r="1357" spans="7:9" x14ac:dyDescent="0.25">
      <c r="G1357" s="1"/>
      <c r="H1357" s="1"/>
      <c r="I1357" s="1"/>
    </row>
    <row r="1358" spans="7:9" x14ac:dyDescent="0.25">
      <c r="G1358" s="1"/>
      <c r="H1358" s="1"/>
      <c r="I1358" s="1"/>
    </row>
    <row r="1359" spans="7:9" x14ac:dyDescent="0.25">
      <c r="G1359" s="1"/>
      <c r="H1359" s="1"/>
      <c r="I1359" s="1"/>
    </row>
    <row r="1360" spans="7:9" x14ac:dyDescent="0.25">
      <c r="G1360" s="1"/>
      <c r="H1360" s="1"/>
      <c r="I1360" s="1"/>
    </row>
    <row r="1361" spans="7:9" x14ac:dyDescent="0.25">
      <c r="G1361" s="1"/>
      <c r="H1361" s="1"/>
      <c r="I1361" s="1"/>
    </row>
    <row r="1362" spans="7:9" x14ac:dyDescent="0.25">
      <c r="G1362" s="1"/>
      <c r="H1362" s="1"/>
      <c r="I1362" s="1"/>
    </row>
    <row r="1363" spans="7:9" x14ac:dyDescent="0.25">
      <c r="G1363" s="1"/>
      <c r="H1363" s="1"/>
      <c r="I1363" s="1"/>
    </row>
    <row r="1364" spans="7:9" x14ac:dyDescent="0.25">
      <c r="G1364" s="1"/>
      <c r="H1364" s="1"/>
      <c r="I1364" s="1"/>
    </row>
    <row r="1365" spans="7:9" x14ac:dyDescent="0.25">
      <c r="G1365" s="1"/>
      <c r="H1365" s="1"/>
      <c r="I1365" s="1"/>
    </row>
    <row r="1366" spans="7:9" x14ac:dyDescent="0.25">
      <c r="G1366" s="1"/>
      <c r="H1366" s="1"/>
      <c r="I1366" s="1"/>
    </row>
    <row r="1367" spans="7:9" x14ac:dyDescent="0.25">
      <c r="G1367" s="1"/>
      <c r="H1367" s="1"/>
      <c r="I1367" s="1"/>
    </row>
    <row r="1368" spans="7:9" x14ac:dyDescent="0.25">
      <c r="G1368" s="1"/>
      <c r="H1368" s="1"/>
      <c r="I1368" s="1"/>
    </row>
    <row r="1369" spans="7:9" x14ac:dyDescent="0.25">
      <c r="G1369" s="1"/>
      <c r="H1369" s="1"/>
      <c r="I1369" s="1"/>
    </row>
    <row r="1370" spans="7:9" x14ac:dyDescent="0.25">
      <c r="G1370" s="1"/>
      <c r="H1370" s="1"/>
      <c r="I1370" s="1"/>
    </row>
    <row r="1371" spans="7:9" x14ac:dyDescent="0.25">
      <c r="G1371" s="1"/>
      <c r="H1371" s="1"/>
      <c r="I1371" s="1"/>
    </row>
    <row r="1372" spans="7:9" x14ac:dyDescent="0.25">
      <c r="G1372" s="1"/>
      <c r="H1372" s="1"/>
      <c r="I1372" s="1"/>
    </row>
    <row r="1373" spans="7:9" x14ac:dyDescent="0.25">
      <c r="G1373" s="1"/>
      <c r="H1373" s="1"/>
      <c r="I1373" s="1"/>
    </row>
    <row r="1374" spans="7:9" x14ac:dyDescent="0.25">
      <c r="G1374" s="1"/>
      <c r="H1374" s="1"/>
      <c r="I1374" s="1"/>
    </row>
    <row r="1375" spans="7:9" x14ac:dyDescent="0.25">
      <c r="G1375" s="1"/>
      <c r="H1375" s="1"/>
      <c r="I1375" s="1"/>
    </row>
    <row r="1376" spans="7:9" x14ac:dyDescent="0.25">
      <c r="G1376" s="1"/>
      <c r="H1376" s="1"/>
      <c r="I1376" s="1"/>
    </row>
    <row r="1377" spans="7:9" x14ac:dyDescent="0.25">
      <c r="G1377" s="1"/>
      <c r="H1377" s="1"/>
      <c r="I1377" s="1"/>
    </row>
    <row r="1378" spans="7:9" x14ac:dyDescent="0.25">
      <c r="G1378" s="1"/>
      <c r="H1378" s="1"/>
      <c r="I1378" s="1"/>
    </row>
    <row r="1379" spans="7:9" x14ac:dyDescent="0.25">
      <c r="G1379" s="1"/>
      <c r="H1379" s="1"/>
      <c r="I1379" s="1"/>
    </row>
    <row r="1380" spans="7:9" x14ac:dyDescent="0.25">
      <c r="G1380" s="1"/>
      <c r="H1380" s="1"/>
      <c r="I1380" s="1"/>
    </row>
    <row r="1381" spans="7:9" x14ac:dyDescent="0.25">
      <c r="G1381" s="1"/>
      <c r="H1381" s="1"/>
      <c r="I1381" s="1"/>
    </row>
    <row r="1382" spans="7:9" x14ac:dyDescent="0.25">
      <c r="G1382" s="1"/>
      <c r="H1382" s="1"/>
      <c r="I1382" s="1"/>
    </row>
    <row r="1383" spans="7:9" x14ac:dyDescent="0.25">
      <c r="G1383" s="1"/>
      <c r="H1383" s="1"/>
      <c r="I1383" s="1"/>
    </row>
    <row r="1384" spans="7:9" x14ac:dyDescent="0.25">
      <c r="G1384" s="1"/>
      <c r="H1384" s="1"/>
      <c r="I1384" s="1"/>
    </row>
    <row r="1385" spans="7:9" x14ac:dyDescent="0.25">
      <c r="G1385" s="1"/>
      <c r="H1385" s="1"/>
      <c r="I1385" s="1"/>
    </row>
    <row r="1386" spans="7:9" x14ac:dyDescent="0.25">
      <c r="G1386" s="1"/>
      <c r="H1386" s="1"/>
      <c r="I1386" s="1"/>
    </row>
    <row r="1387" spans="7:9" x14ac:dyDescent="0.25">
      <c r="G1387" s="1"/>
      <c r="H1387" s="1"/>
      <c r="I1387" s="1"/>
    </row>
    <row r="1388" spans="7:9" x14ac:dyDescent="0.25">
      <c r="G1388" s="1"/>
      <c r="H1388" s="1"/>
      <c r="I1388" s="1"/>
    </row>
    <row r="1389" spans="7:9" x14ac:dyDescent="0.25">
      <c r="G1389" s="1"/>
      <c r="H1389" s="1"/>
      <c r="I1389" s="1"/>
    </row>
    <row r="1390" spans="7:9" x14ac:dyDescent="0.25">
      <c r="G1390" s="1"/>
      <c r="H1390" s="1"/>
      <c r="I1390" s="1"/>
    </row>
    <row r="1391" spans="7:9" x14ac:dyDescent="0.25">
      <c r="G1391" s="1"/>
      <c r="H1391" s="1"/>
      <c r="I1391" s="1"/>
    </row>
    <row r="1392" spans="7:9" x14ac:dyDescent="0.25">
      <c r="G1392" s="1"/>
      <c r="H1392" s="1"/>
      <c r="I1392" s="1"/>
    </row>
    <row r="1393" spans="7:9" x14ac:dyDescent="0.25">
      <c r="G1393" s="1"/>
      <c r="H1393" s="1"/>
      <c r="I1393" s="1"/>
    </row>
    <row r="1394" spans="7:9" x14ac:dyDescent="0.25">
      <c r="G1394" s="1"/>
      <c r="H1394" s="1"/>
      <c r="I1394" s="1"/>
    </row>
    <row r="1395" spans="7:9" x14ac:dyDescent="0.25">
      <c r="G1395" s="1"/>
      <c r="H1395" s="1"/>
      <c r="I1395" s="1"/>
    </row>
    <row r="1396" spans="7:9" x14ac:dyDescent="0.25">
      <c r="G1396" s="1"/>
      <c r="H1396" s="1"/>
      <c r="I1396" s="1"/>
    </row>
    <row r="1397" spans="7:9" x14ac:dyDescent="0.25">
      <c r="G1397" s="1"/>
      <c r="H1397" s="1"/>
      <c r="I1397" s="1"/>
    </row>
    <row r="1398" spans="7:9" x14ac:dyDescent="0.25">
      <c r="G1398" s="1"/>
      <c r="H1398" s="1"/>
      <c r="I1398" s="1"/>
    </row>
    <row r="1399" spans="7:9" x14ac:dyDescent="0.25">
      <c r="G1399" s="1"/>
      <c r="H1399" s="1"/>
      <c r="I1399" s="1"/>
    </row>
    <row r="1400" spans="7:9" x14ac:dyDescent="0.25">
      <c r="G1400" s="1"/>
      <c r="H1400" s="1"/>
      <c r="I1400" s="1"/>
    </row>
    <row r="1401" spans="7:9" x14ac:dyDescent="0.25">
      <c r="G1401" s="1"/>
      <c r="H1401" s="1"/>
      <c r="I1401" s="1"/>
    </row>
    <row r="1402" spans="7:9" x14ac:dyDescent="0.25">
      <c r="G1402" s="1"/>
      <c r="H1402" s="1"/>
      <c r="I1402" s="1"/>
    </row>
    <row r="1403" spans="7:9" x14ac:dyDescent="0.25">
      <c r="G1403" s="1"/>
      <c r="H1403" s="1"/>
      <c r="I1403" s="1"/>
    </row>
    <row r="1404" spans="7:9" x14ac:dyDescent="0.25">
      <c r="G1404" s="1"/>
      <c r="H1404" s="1"/>
      <c r="I1404" s="1"/>
    </row>
    <row r="1405" spans="7:9" x14ac:dyDescent="0.25">
      <c r="G1405" s="1"/>
      <c r="H1405" s="1"/>
      <c r="I1405" s="1"/>
    </row>
    <row r="1406" spans="7:9" x14ac:dyDescent="0.25">
      <c r="G1406" s="1"/>
      <c r="H1406" s="1"/>
      <c r="I1406" s="1"/>
    </row>
    <row r="1407" spans="7:9" x14ac:dyDescent="0.25">
      <c r="G1407" s="1"/>
      <c r="H1407" s="1"/>
      <c r="I1407" s="1"/>
    </row>
    <row r="1408" spans="7:9" x14ac:dyDescent="0.25">
      <c r="G1408" s="1"/>
      <c r="H1408" s="1"/>
      <c r="I1408" s="1"/>
    </row>
    <row r="1409" spans="7:9" x14ac:dyDescent="0.25">
      <c r="G1409" s="1"/>
      <c r="H1409" s="1"/>
      <c r="I1409" s="1"/>
    </row>
    <row r="1410" spans="7:9" x14ac:dyDescent="0.25">
      <c r="G1410" s="1"/>
      <c r="H1410" s="1"/>
      <c r="I1410" s="1"/>
    </row>
    <row r="1411" spans="7:9" x14ac:dyDescent="0.25">
      <c r="G1411" s="1"/>
      <c r="H1411" s="1"/>
      <c r="I1411" s="1"/>
    </row>
    <row r="1412" spans="7:9" x14ac:dyDescent="0.25">
      <c r="G1412" s="1"/>
      <c r="H1412" s="1"/>
      <c r="I1412" s="1"/>
    </row>
    <row r="1413" spans="7:9" x14ac:dyDescent="0.25">
      <c r="G1413" s="1"/>
      <c r="H1413" s="1"/>
      <c r="I1413" s="1"/>
    </row>
    <row r="1414" spans="7:9" x14ac:dyDescent="0.25">
      <c r="G1414" s="1"/>
      <c r="H1414" s="1"/>
      <c r="I1414" s="1"/>
    </row>
    <row r="1415" spans="7:9" x14ac:dyDescent="0.25">
      <c r="G1415" s="1"/>
      <c r="H1415" s="1"/>
      <c r="I1415" s="1"/>
    </row>
    <row r="1416" spans="7:9" x14ac:dyDescent="0.25">
      <c r="G1416" s="1"/>
      <c r="H1416" s="1"/>
      <c r="I1416" s="1"/>
    </row>
    <row r="1417" spans="7:9" x14ac:dyDescent="0.25">
      <c r="G1417" s="1"/>
      <c r="H1417" s="1"/>
      <c r="I1417" s="1"/>
    </row>
    <row r="1418" spans="7:9" x14ac:dyDescent="0.25">
      <c r="G1418" s="1"/>
      <c r="H1418" s="1"/>
      <c r="I1418" s="1"/>
    </row>
    <row r="1419" spans="7:9" x14ac:dyDescent="0.25">
      <c r="G1419" s="1"/>
      <c r="H1419" s="1"/>
      <c r="I1419" s="1"/>
    </row>
    <row r="1420" spans="7:9" x14ac:dyDescent="0.25">
      <c r="G1420" s="1"/>
      <c r="H1420" s="1"/>
      <c r="I1420" s="1"/>
    </row>
    <row r="1421" spans="7:9" x14ac:dyDescent="0.25">
      <c r="G1421" s="1"/>
      <c r="H1421" s="1"/>
      <c r="I1421" s="1"/>
    </row>
    <row r="1422" spans="7:9" x14ac:dyDescent="0.25">
      <c r="G1422" s="1"/>
      <c r="H1422" s="1"/>
      <c r="I1422" s="1"/>
    </row>
    <row r="1423" spans="7:9" x14ac:dyDescent="0.25">
      <c r="G1423" s="1"/>
      <c r="H1423" s="1"/>
      <c r="I1423" s="1"/>
    </row>
    <row r="1424" spans="7:9" x14ac:dyDescent="0.25">
      <c r="G1424" s="1"/>
      <c r="H1424" s="1"/>
      <c r="I1424" s="1"/>
    </row>
    <row r="1425" spans="7:9" x14ac:dyDescent="0.25">
      <c r="G1425" s="1"/>
      <c r="H1425" s="1"/>
      <c r="I1425" s="1"/>
    </row>
    <row r="1426" spans="7:9" x14ac:dyDescent="0.25">
      <c r="G1426" s="1"/>
      <c r="H1426" s="1"/>
      <c r="I1426" s="1"/>
    </row>
    <row r="1427" spans="7:9" x14ac:dyDescent="0.25">
      <c r="G1427" s="1"/>
      <c r="H1427" s="1"/>
      <c r="I1427" s="1"/>
    </row>
    <row r="1428" spans="7:9" x14ac:dyDescent="0.25">
      <c r="G1428" s="1"/>
      <c r="H1428" s="1"/>
      <c r="I1428" s="1"/>
    </row>
    <row r="1429" spans="7:9" x14ac:dyDescent="0.25">
      <c r="G1429" s="1"/>
      <c r="H1429" s="1"/>
      <c r="I1429" s="1"/>
    </row>
    <row r="1430" spans="7:9" x14ac:dyDescent="0.25">
      <c r="G1430" s="1"/>
      <c r="H1430" s="1"/>
      <c r="I1430" s="1"/>
    </row>
    <row r="1431" spans="7:9" x14ac:dyDescent="0.25">
      <c r="G1431" s="1"/>
      <c r="H1431" s="1"/>
      <c r="I1431" s="1"/>
    </row>
    <row r="1432" spans="7:9" x14ac:dyDescent="0.25">
      <c r="G1432" s="1"/>
      <c r="H1432" s="1"/>
      <c r="I1432" s="1"/>
    </row>
    <row r="1433" spans="7:9" x14ac:dyDescent="0.25">
      <c r="G1433" s="1"/>
      <c r="H1433" s="1"/>
      <c r="I1433" s="1"/>
    </row>
    <row r="1434" spans="7:9" x14ac:dyDescent="0.25">
      <c r="G1434" s="1"/>
      <c r="H1434" s="1"/>
      <c r="I1434" s="1"/>
    </row>
    <row r="1435" spans="7:9" x14ac:dyDescent="0.25">
      <c r="G1435" s="1"/>
      <c r="H1435" s="1"/>
      <c r="I1435" s="1"/>
    </row>
    <row r="1436" spans="7:9" x14ac:dyDescent="0.25">
      <c r="G1436" s="1"/>
      <c r="H1436" s="1"/>
      <c r="I1436" s="1"/>
    </row>
    <row r="1437" spans="7:9" x14ac:dyDescent="0.25">
      <c r="G1437" s="1"/>
      <c r="H1437" s="1"/>
      <c r="I1437" s="1"/>
    </row>
    <row r="1438" spans="7:9" x14ac:dyDescent="0.25">
      <c r="G1438" s="1"/>
      <c r="H1438" s="1"/>
      <c r="I1438" s="1"/>
    </row>
    <row r="1439" spans="7:9" x14ac:dyDescent="0.25">
      <c r="G1439" s="1"/>
      <c r="H1439" s="1"/>
      <c r="I1439" s="1"/>
    </row>
    <row r="1440" spans="7:9" x14ac:dyDescent="0.25">
      <c r="G1440" s="1"/>
      <c r="H1440" s="1"/>
      <c r="I1440" s="1"/>
    </row>
    <row r="1441" spans="7:9" x14ac:dyDescent="0.25">
      <c r="G1441" s="1"/>
      <c r="H1441" s="1"/>
      <c r="I1441" s="1"/>
    </row>
    <row r="1442" spans="7:9" x14ac:dyDescent="0.25">
      <c r="G1442" s="1"/>
      <c r="H1442" s="1"/>
      <c r="I1442" s="1"/>
    </row>
    <row r="1443" spans="7:9" x14ac:dyDescent="0.25">
      <c r="G1443" s="1"/>
      <c r="H1443" s="1"/>
      <c r="I1443" s="1"/>
    </row>
    <row r="1444" spans="7:9" x14ac:dyDescent="0.25">
      <c r="G1444" s="1"/>
      <c r="H1444" s="1"/>
      <c r="I1444" s="1"/>
    </row>
    <row r="1445" spans="7:9" x14ac:dyDescent="0.25">
      <c r="G1445" s="1"/>
      <c r="H1445" s="1"/>
      <c r="I1445" s="1"/>
    </row>
    <row r="1446" spans="7:9" x14ac:dyDescent="0.25">
      <c r="G1446" s="1"/>
      <c r="H1446" s="1"/>
      <c r="I1446" s="1"/>
    </row>
    <row r="1447" spans="7:9" x14ac:dyDescent="0.25">
      <c r="G1447" s="1"/>
      <c r="H1447" s="1"/>
      <c r="I1447" s="1"/>
    </row>
    <row r="1448" spans="7:9" x14ac:dyDescent="0.25">
      <c r="G1448" s="1"/>
      <c r="H1448" s="1"/>
      <c r="I1448" s="1"/>
    </row>
    <row r="1449" spans="7:9" x14ac:dyDescent="0.25">
      <c r="G1449" s="1"/>
      <c r="H1449" s="1"/>
      <c r="I1449" s="1"/>
    </row>
    <row r="1450" spans="7:9" x14ac:dyDescent="0.25">
      <c r="G1450" s="1"/>
      <c r="H1450" s="1"/>
      <c r="I1450" s="1"/>
    </row>
    <row r="1451" spans="7:9" x14ac:dyDescent="0.25">
      <c r="G1451" s="1"/>
      <c r="H1451" s="1"/>
      <c r="I1451" s="1"/>
    </row>
    <row r="1452" spans="7:9" x14ac:dyDescent="0.25">
      <c r="G1452" s="1"/>
      <c r="H1452" s="1"/>
      <c r="I1452" s="1"/>
    </row>
    <row r="1453" spans="7:9" x14ac:dyDescent="0.25">
      <c r="G1453" s="1"/>
      <c r="H1453" s="1"/>
      <c r="I1453" s="1"/>
    </row>
    <row r="1454" spans="7:9" x14ac:dyDescent="0.25">
      <c r="G1454" s="1"/>
      <c r="H1454" s="1"/>
      <c r="I1454" s="1"/>
    </row>
    <row r="1455" spans="7:9" x14ac:dyDescent="0.25">
      <c r="G1455" s="1"/>
      <c r="H1455" s="1"/>
      <c r="I1455" s="1"/>
    </row>
    <row r="1456" spans="7:9" x14ac:dyDescent="0.25">
      <c r="G1456" s="1"/>
      <c r="H1456" s="1"/>
      <c r="I1456" s="1"/>
    </row>
    <row r="1457" spans="7:9" x14ac:dyDescent="0.25">
      <c r="G1457" s="1"/>
      <c r="H1457" s="1"/>
      <c r="I1457" s="1"/>
    </row>
    <row r="1458" spans="7:9" x14ac:dyDescent="0.25">
      <c r="G1458" s="1"/>
      <c r="H1458" s="1"/>
      <c r="I1458" s="1"/>
    </row>
    <row r="1459" spans="7:9" x14ac:dyDescent="0.25">
      <c r="G1459" s="1"/>
      <c r="H1459" s="1"/>
      <c r="I1459" s="1"/>
    </row>
    <row r="1460" spans="7:9" x14ac:dyDescent="0.25">
      <c r="G1460" s="1"/>
      <c r="H1460" s="1"/>
      <c r="I1460" s="1"/>
    </row>
    <row r="1461" spans="7:9" x14ac:dyDescent="0.25">
      <c r="G1461" s="1"/>
      <c r="H1461" s="1"/>
      <c r="I1461" s="1"/>
    </row>
    <row r="1462" spans="7:9" x14ac:dyDescent="0.25">
      <c r="G1462" s="1"/>
      <c r="H1462" s="1"/>
      <c r="I1462" s="1"/>
    </row>
    <row r="1463" spans="7:9" x14ac:dyDescent="0.25">
      <c r="G1463" s="1"/>
      <c r="H1463" s="1"/>
      <c r="I1463" s="1"/>
    </row>
    <row r="1464" spans="7:9" x14ac:dyDescent="0.25">
      <c r="G1464" s="1"/>
      <c r="H1464" s="1"/>
      <c r="I1464" s="1"/>
    </row>
    <row r="1465" spans="7:9" x14ac:dyDescent="0.25">
      <c r="G1465" s="1"/>
      <c r="H1465" s="1"/>
      <c r="I1465" s="1"/>
    </row>
    <row r="1466" spans="7:9" x14ac:dyDescent="0.25">
      <c r="G1466" s="1"/>
      <c r="H1466" s="1"/>
      <c r="I1466" s="1"/>
    </row>
    <row r="1467" spans="7:9" x14ac:dyDescent="0.25">
      <c r="G1467" s="1"/>
      <c r="H1467" s="1"/>
      <c r="I1467" s="1"/>
    </row>
    <row r="1468" spans="7:9" x14ac:dyDescent="0.25">
      <c r="G1468" s="1"/>
      <c r="H1468" s="1"/>
      <c r="I1468" s="1"/>
    </row>
    <row r="1469" spans="7:9" x14ac:dyDescent="0.25">
      <c r="G1469" s="1"/>
      <c r="H1469" s="1"/>
      <c r="I1469" s="1"/>
    </row>
    <row r="1470" spans="7:9" x14ac:dyDescent="0.25">
      <c r="G1470" s="1"/>
      <c r="H1470" s="1"/>
      <c r="I1470" s="1"/>
    </row>
    <row r="1471" spans="7:9" x14ac:dyDescent="0.25">
      <c r="G1471" s="1"/>
      <c r="H1471" s="1"/>
      <c r="I1471" s="1"/>
    </row>
    <row r="1472" spans="7:9" x14ac:dyDescent="0.25">
      <c r="G1472" s="1"/>
      <c r="H1472" s="1"/>
      <c r="I1472" s="1"/>
    </row>
    <row r="1473" spans="7:9" x14ac:dyDescent="0.25">
      <c r="G1473" s="1"/>
      <c r="H1473" s="1"/>
      <c r="I1473" s="1"/>
    </row>
    <row r="1474" spans="7:9" x14ac:dyDescent="0.25">
      <c r="G1474" s="1"/>
      <c r="H1474" s="1"/>
      <c r="I1474" s="1"/>
    </row>
    <row r="1475" spans="7:9" x14ac:dyDescent="0.25">
      <c r="G1475" s="1"/>
      <c r="H1475" s="1"/>
      <c r="I1475" s="1"/>
    </row>
    <row r="1476" spans="7:9" x14ac:dyDescent="0.25">
      <c r="G1476" s="1"/>
      <c r="H1476" s="1"/>
      <c r="I1476" s="1"/>
    </row>
    <row r="1477" spans="7:9" x14ac:dyDescent="0.25">
      <c r="G1477" s="1"/>
      <c r="H1477" s="1"/>
      <c r="I1477" s="1"/>
    </row>
    <row r="1478" spans="7:9" x14ac:dyDescent="0.25">
      <c r="G1478" s="1"/>
      <c r="H1478" s="1"/>
      <c r="I1478" s="1"/>
    </row>
    <row r="1479" spans="7:9" x14ac:dyDescent="0.25">
      <c r="G1479" s="1"/>
      <c r="H1479" s="1"/>
      <c r="I1479" s="1"/>
    </row>
    <row r="1480" spans="7:9" x14ac:dyDescent="0.25">
      <c r="G1480" s="1"/>
      <c r="H1480" s="1"/>
      <c r="I1480" s="1"/>
    </row>
    <row r="1481" spans="7:9" x14ac:dyDescent="0.25">
      <c r="G1481" s="1"/>
      <c r="H1481" s="1"/>
      <c r="I1481" s="1"/>
    </row>
    <row r="1482" spans="7:9" x14ac:dyDescent="0.25">
      <c r="G1482" s="1"/>
      <c r="H1482" s="1"/>
      <c r="I1482" s="1"/>
    </row>
    <row r="1483" spans="7:9" x14ac:dyDescent="0.25">
      <c r="G1483" s="1"/>
      <c r="H1483" s="1"/>
      <c r="I1483" s="1"/>
    </row>
    <row r="1484" spans="7:9" x14ac:dyDescent="0.25">
      <c r="G1484" s="1"/>
      <c r="H1484" s="1"/>
      <c r="I1484" s="1"/>
    </row>
    <row r="1485" spans="7:9" x14ac:dyDescent="0.25">
      <c r="G1485" s="1"/>
      <c r="H1485" s="1"/>
      <c r="I1485" s="1"/>
    </row>
    <row r="1486" spans="7:9" x14ac:dyDescent="0.25">
      <c r="G1486" s="1"/>
      <c r="H1486" s="1"/>
      <c r="I1486" s="1"/>
    </row>
    <row r="1487" spans="7:9" x14ac:dyDescent="0.25">
      <c r="G1487" s="1"/>
      <c r="H1487" s="1"/>
      <c r="I1487" s="1"/>
    </row>
    <row r="1488" spans="7:9" x14ac:dyDescent="0.25">
      <c r="G1488" s="1"/>
      <c r="H1488" s="1"/>
      <c r="I1488" s="1"/>
    </row>
    <row r="1489" spans="7:9" x14ac:dyDescent="0.25">
      <c r="G1489" s="1"/>
      <c r="H1489" s="1"/>
      <c r="I1489" s="1"/>
    </row>
    <row r="1490" spans="7:9" x14ac:dyDescent="0.25">
      <c r="G1490" s="1"/>
      <c r="H1490" s="1"/>
      <c r="I1490" s="1"/>
    </row>
    <row r="1491" spans="7:9" x14ac:dyDescent="0.25">
      <c r="G1491" s="1"/>
      <c r="H1491" s="1"/>
      <c r="I1491" s="1"/>
    </row>
    <row r="1492" spans="7:9" x14ac:dyDescent="0.25">
      <c r="G1492" s="1"/>
      <c r="H1492" s="1"/>
      <c r="I1492" s="1"/>
    </row>
    <row r="1493" spans="7:9" x14ac:dyDescent="0.25">
      <c r="G1493" s="1"/>
      <c r="H1493" s="1"/>
      <c r="I1493" s="1"/>
    </row>
    <row r="1494" spans="7:9" x14ac:dyDescent="0.25">
      <c r="G1494" s="1"/>
      <c r="H1494" s="1"/>
      <c r="I1494" s="1"/>
    </row>
    <row r="1495" spans="7:9" x14ac:dyDescent="0.25">
      <c r="G1495" s="1"/>
      <c r="H1495" s="1"/>
      <c r="I1495" s="1"/>
    </row>
    <row r="1496" spans="7:9" x14ac:dyDescent="0.25">
      <c r="G1496" s="1"/>
      <c r="H1496" s="1"/>
      <c r="I1496" s="1"/>
    </row>
    <row r="1497" spans="7:9" x14ac:dyDescent="0.25">
      <c r="G1497" s="1"/>
      <c r="H1497" s="1"/>
      <c r="I1497" s="1"/>
    </row>
    <row r="1498" spans="7:9" x14ac:dyDescent="0.25">
      <c r="G1498" s="1"/>
      <c r="H1498" s="1"/>
      <c r="I1498" s="1"/>
    </row>
    <row r="1499" spans="7:9" x14ac:dyDescent="0.25">
      <c r="G1499" s="1"/>
      <c r="H1499" s="1"/>
      <c r="I1499" s="1"/>
    </row>
    <row r="1500" spans="7:9" x14ac:dyDescent="0.25">
      <c r="G1500" s="1"/>
      <c r="H1500" s="1"/>
      <c r="I1500" s="1"/>
    </row>
    <row r="1501" spans="7:9" x14ac:dyDescent="0.25">
      <c r="G1501" s="1"/>
      <c r="H1501" s="1"/>
      <c r="I1501" s="1"/>
    </row>
    <row r="1502" spans="7:9" x14ac:dyDescent="0.25">
      <c r="G1502" s="1"/>
      <c r="H1502" s="1"/>
      <c r="I1502" s="1"/>
    </row>
    <row r="1503" spans="7:9" x14ac:dyDescent="0.25">
      <c r="G1503" s="1"/>
      <c r="H1503" s="1"/>
      <c r="I1503" s="1"/>
    </row>
    <row r="1504" spans="7:9" x14ac:dyDescent="0.25">
      <c r="G1504" s="1"/>
      <c r="H1504" s="1"/>
      <c r="I1504" s="1"/>
    </row>
    <row r="1505" spans="7:9" x14ac:dyDescent="0.25">
      <c r="G1505" s="1"/>
      <c r="H1505" s="1"/>
      <c r="I1505" s="1"/>
    </row>
    <row r="1506" spans="7:9" x14ac:dyDescent="0.25">
      <c r="G1506" s="1"/>
      <c r="H1506" s="1"/>
      <c r="I1506" s="1"/>
    </row>
    <row r="1507" spans="7:9" x14ac:dyDescent="0.25">
      <c r="G1507" s="1"/>
      <c r="H1507" s="1"/>
      <c r="I1507" s="1"/>
    </row>
    <row r="1508" spans="7:9" x14ac:dyDescent="0.25">
      <c r="G1508" s="1"/>
      <c r="H1508" s="1"/>
      <c r="I1508" s="1"/>
    </row>
    <row r="1509" spans="7:9" x14ac:dyDescent="0.25">
      <c r="G1509" s="1"/>
      <c r="H1509" s="1"/>
      <c r="I1509" s="1"/>
    </row>
    <row r="1510" spans="7:9" x14ac:dyDescent="0.25">
      <c r="G1510" s="1"/>
      <c r="H1510" s="1"/>
      <c r="I1510" s="1"/>
    </row>
    <row r="1511" spans="7:9" x14ac:dyDescent="0.25">
      <c r="G1511" s="1"/>
      <c r="H1511" s="1"/>
      <c r="I1511" s="1"/>
    </row>
    <row r="1512" spans="7:9" x14ac:dyDescent="0.25">
      <c r="G1512" s="1"/>
      <c r="H1512" s="1"/>
      <c r="I1512" s="1"/>
    </row>
    <row r="1513" spans="7:9" x14ac:dyDescent="0.25">
      <c r="G1513" s="1"/>
      <c r="H1513" s="1"/>
      <c r="I1513" s="1"/>
    </row>
    <row r="1514" spans="7:9" x14ac:dyDescent="0.25">
      <c r="G1514" s="1"/>
      <c r="H1514" s="1"/>
      <c r="I1514" s="1"/>
    </row>
    <row r="1515" spans="7:9" x14ac:dyDescent="0.25">
      <c r="G1515" s="1"/>
      <c r="H1515" s="1"/>
      <c r="I1515" s="1"/>
    </row>
    <row r="1516" spans="7:9" x14ac:dyDescent="0.25">
      <c r="G1516" s="1"/>
      <c r="H1516" s="1"/>
      <c r="I1516" s="1"/>
    </row>
    <row r="1517" spans="7:9" x14ac:dyDescent="0.25">
      <c r="G1517" s="1"/>
      <c r="H1517" s="1"/>
      <c r="I1517" s="1"/>
    </row>
    <row r="1518" spans="7:9" x14ac:dyDescent="0.25">
      <c r="G1518" s="1"/>
      <c r="H1518" s="1"/>
      <c r="I1518" s="1"/>
    </row>
    <row r="1519" spans="7:9" x14ac:dyDescent="0.25">
      <c r="G1519" s="1"/>
      <c r="H1519" s="1"/>
      <c r="I1519" s="1"/>
    </row>
    <row r="1520" spans="7:9" x14ac:dyDescent="0.25">
      <c r="G1520" s="1"/>
      <c r="H1520" s="1"/>
      <c r="I1520" s="1"/>
    </row>
    <row r="1521" spans="7:9" x14ac:dyDescent="0.25">
      <c r="G1521" s="1"/>
      <c r="H1521" s="1"/>
      <c r="I1521" s="1"/>
    </row>
    <row r="1522" spans="7:9" x14ac:dyDescent="0.25">
      <c r="G1522" s="1"/>
      <c r="H1522" s="1"/>
      <c r="I1522" s="1"/>
    </row>
    <row r="1523" spans="7:9" x14ac:dyDescent="0.25">
      <c r="G1523" s="1"/>
      <c r="H1523" s="1"/>
      <c r="I1523" s="1"/>
    </row>
    <row r="1524" spans="7:9" x14ac:dyDescent="0.25">
      <c r="G1524" s="1"/>
      <c r="H1524" s="1"/>
      <c r="I1524" s="1"/>
    </row>
    <row r="1525" spans="7:9" x14ac:dyDescent="0.25">
      <c r="G1525" s="1"/>
      <c r="H1525" s="1"/>
      <c r="I1525" s="1"/>
    </row>
    <row r="1526" spans="7:9" x14ac:dyDescent="0.25">
      <c r="G1526" s="1"/>
      <c r="H1526" s="1"/>
      <c r="I1526" s="1"/>
    </row>
    <row r="1527" spans="7:9" x14ac:dyDescent="0.25">
      <c r="G1527" s="1"/>
      <c r="H1527" s="1"/>
      <c r="I1527" s="1"/>
    </row>
    <row r="1528" spans="7:9" x14ac:dyDescent="0.25">
      <c r="G1528" s="1"/>
      <c r="H1528" s="1"/>
      <c r="I1528" s="1"/>
    </row>
    <row r="1529" spans="7:9" x14ac:dyDescent="0.25">
      <c r="G1529" s="1"/>
      <c r="H1529" s="1"/>
      <c r="I1529" s="1"/>
    </row>
    <row r="1530" spans="7:9" x14ac:dyDescent="0.25">
      <c r="G1530" s="1"/>
      <c r="H1530" s="1"/>
      <c r="I1530" s="1"/>
    </row>
    <row r="1531" spans="7:9" x14ac:dyDescent="0.25">
      <c r="G1531" s="1"/>
      <c r="H1531" s="1"/>
      <c r="I1531" s="1"/>
    </row>
    <row r="1532" spans="7:9" x14ac:dyDescent="0.25">
      <c r="G1532" s="1"/>
      <c r="H1532" s="1"/>
      <c r="I1532" s="1"/>
    </row>
    <row r="1533" spans="7:9" x14ac:dyDescent="0.25">
      <c r="G1533" s="1"/>
      <c r="H1533" s="1"/>
      <c r="I1533" s="1"/>
    </row>
    <row r="1534" spans="7:9" x14ac:dyDescent="0.25">
      <c r="G1534" s="1"/>
      <c r="H1534" s="1"/>
      <c r="I1534" s="1"/>
    </row>
    <row r="1535" spans="7:9" x14ac:dyDescent="0.25">
      <c r="G1535" s="1"/>
      <c r="H1535" s="1"/>
      <c r="I1535" s="1"/>
    </row>
    <row r="1536" spans="7:9" x14ac:dyDescent="0.25">
      <c r="G1536" s="1"/>
      <c r="H1536" s="1"/>
      <c r="I1536" s="1"/>
    </row>
    <row r="1537" spans="7:9" x14ac:dyDescent="0.25">
      <c r="G1537" s="1"/>
      <c r="H1537" s="1"/>
      <c r="I1537" s="1"/>
    </row>
    <row r="1538" spans="7:9" x14ac:dyDescent="0.25">
      <c r="G1538" s="1"/>
      <c r="H1538" s="1"/>
      <c r="I1538" s="1"/>
    </row>
    <row r="1539" spans="7:9" x14ac:dyDescent="0.25">
      <c r="G1539" s="1"/>
      <c r="H1539" s="1"/>
      <c r="I1539" s="1"/>
    </row>
    <row r="1540" spans="7:9" x14ac:dyDescent="0.25">
      <c r="G1540" s="1"/>
      <c r="H1540" s="1"/>
      <c r="I1540" s="1"/>
    </row>
    <row r="1541" spans="7:9" x14ac:dyDescent="0.25">
      <c r="G1541" s="1"/>
      <c r="H1541" s="1"/>
      <c r="I1541" s="1"/>
    </row>
    <row r="1542" spans="7:9" x14ac:dyDescent="0.25">
      <c r="G1542" s="1"/>
      <c r="H1542" s="1"/>
      <c r="I1542" s="1"/>
    </row>
    <row r="1543" spans="7:9" x14ac:dyDescent="0.25">
      <c r="G1543" s="1"/>
      <c r="H1543" s="1"/>
      <c r="I1543" s="1"/>
    </row>
    <row r="1544" spans="7:9" x14ac:dyDescent="0.25">
      <c r="G1544" s="1"/>
      <c r="H1544" s="1"/>
      <c r="I1544" s="1"/>
    </row>
    <row r="1545" spans="7:9" x14ac:dyDescent="0.25">
      <c r="G1545" s="1"/>
      <c r="H1545" s="1"/>
      <c r="I1545" s="1"/>
    </row>
    <row r="1546" spans="7:9" x14ac:dyDescent="0.25">
      <c r="G1546" s="1"/>
      <c r="H1546" s="1"/>
      <c r="I1546" s="1"/>
    </row>
    <row r="1547" spans="7:9" x14ac:dyDescent="0.25">
      <c r="G1547" s="1"/>
      <c r="H1547" s="1"/>
      <c r="I1547" s="1"/>
    </row>
    <row r="1548" spans="7:9" x14ac:dyDescent="0.25">
      <c r="G1548" s="1"/>
      <c r="H1548" s="1"/>
      <c r="I1548" s="1"/>
    </row>
    <row r="1549" spans="7:9" x14ac:dyDescent="0.25">
      <c r="G1549" s="1"/>
      <c r="H1549" s="1"/>
      <c r="I1549" s="1"/>
    </row>
    <row r="1550" spans="7:9" x14ac:dyDescent="0.25">
      <c r="G1550" s="1"/>
      <c r="H1550" s="1"/>
      <c r="I1550" s="1"/>
    </row>
    <row r="1551" spans="7:9" x14ac:dyDescent="0.25">
      <c r="G1551" s="1"/>
      <c r="H1551" s="1"/>
      <c r="I1551" s="1"/>
    </row>
    <row r="1552" spans="7:9" x14ac:dyDescent="0.25">
      <c r="G1552" s="1"/>
      <c r="H1552" s="1"/>
      <c r="I1552" s="1"/>
    </row>
    <row r="1553" spans="7:9" x14ac:dyDescent="0.25">
      <c r="G1553" s="1"/>
      <c r="H1553" s="1"/>
      <c r="I1553" s="1"/>
    </row>
    <row r="1554" spans="7:9" x14ac:dyDescent="0.25">
      <c r="G1554" s="1"/>
      <c r="H1554" s="1"/>
      <c r="I1554" s="1"/>
    </row>
    <row r="1555" spans="7:9" x14ac:dyDescent="0.25">
      <c r="G1555" s="1"/>
      <c r="H1555" s="1"/>
      <c r="I1555" s="1"/>
    </row>
    <row r="1556" spans="7:9" x14ac:dyDescent="0.25">
      <c r="G1556" s="1"/>
      <c r="H1556" s="1"/>
      <c r="I1556" s="1"/>
    </row>
    <row r="1557" spans="7:9" x14ac:dyDescent="0.25">
      <c r="G1557" s="1"/>
      <c r="H1557" s="1"/>
      <c r="I1557" s="1"/>
    </row>
    <row r="1558" spans="7:9" x14ac:dyDescent="0.25">
      <c r="G1558" s="1"/>
      <c r="H1558" s="1"/>
      <c r="I1558" s="1"/>
    </row>
    <row r="1559" spans="7:9" x14ac:dyDescent="0.25">
      <c r="G1559" s="1"/>
      <c r="H1559" s="1"/>
      <c r="I1559" s="1"/>
    </row>
    <row r="1560" spans="7:9" x14ac:dyDescent="0.25">
      <c r="G1560" s="1"/>
      <c r="H1560" s="1"/>
      <c r="I1560" s="1"/>
    </row>
    <row r="1561" spans="7:9" x14ac:dyDescent="0.25">
      <c r="G1561" s="1"/>
      <c r="H1561" s="1"/>
      <c r="I1561" s="1"/>
    </row>
    <row r="1562" spans="7:9" x14ac:dyDescent="0.25">
      <c r="G1562" s="1"/>
      <c r="H1562" s="1"/>
      <c r="I1562" s="1"/>
    </row>
    <row r="1563" spans="7:9" x14ac:dyDescent="0.25">
      <c r="G1563" s="1"/>
      <c r="H1563" s="1"/>
      <c r="I1563" s="1"/>
    </row>
    <row r="1564" spans="7:9" x14ac:dyDescent="0.25">
      <c r="G1564" s="1"/>
      <c r="H1564" s="1"/>
      <c r="I1564" s="1"/>
    </row>
    <row r="1565" spans="7:9" x14ac:dyDescent="0.25">
      <c r="G1565" s="1"/>
      <c r="H1565" s="1"/>
      <c r="I1565" s="1"/>
    </row>
    <row r="1566" spans="7:9" x14ac:dyDescent="0.25">
      <c r="G1566" s="1"/>
      <c r="H1566" s="1"/>
      <c r="I1566" s="1"/>
    </row>
    <row r="1567" spans="7:9" x14ac:dyDescent="0.25">
      <c r="G1567" s="1"/>
      <c r="H1567" s="1"/>
      <c r="I1567" s="1"/>
    </row>
    <row r="1568" spans="7:9" x14ac:dyDescent="0.25">
      <c r="G1568" s="1"/>
      <c r="H1568" s="1"/>
      <c r="I1568" s="1"/>
    </row>
    <row r="1569" spans="7:9" x14ac:dyDescent="0.25">
      <c r="G1569" s="1"/>
      <c r="H1569" s="1"/>
      <c r="I1569" s="1"/>
    </row>
    <row r="1570" spans="7:9" x14ac:dyDescent="0.25">
      <c r="G1570" s="1"/>
      <c r="H1570" s="1"/>
      <c r="I1570" s="1"/>
    </row>
    <row r="1571" spans="7:9" x14ac:dyDescent="0.25">
      <c r="G1571" s="1"/>
      <c r="H1571" s="1"/>
      <c r="I1571" s="1"/>
    </row>
    <row r="1572" spans="7:9" x14ac:dyDescent="0.25">
      <c r="G1572" s="1"/>
      <c r="H1572" s="1"/>
      <c r="I1572" s="1"/>
    </row>
    <row r="1573" spans="7:9" x14ac:dyDescent="0.25">
      <c r="G1573" s="1"/>
      <c r="H1573" s="1"/>
      <c r="I1573" s="1"/>
    </row>
    <row r="1574" spans="7:9" x14ac:dyDescent="0.25">
      <c r="G1574" s="1"/>
      <c r="H1574" s="1"/>
      <c r="I1574" s="1"/>
    </row>
    <row r="1575" spans="7:9" x14ac:dyDescent="0.25">
      <c r="G1575" s="1"/>
      <c r="H1575" s="1"/>
      <c r="I1575" s="1"/>
    </row>
    <row r="1576" spans="7:9" x14ac:dyDescent="0.25">
      <c r="G1576" s="1"/>
      <c r="H1576" s="1"/>
      <c r="I1576" s="1"/>
    </row>
    <row r="1577" spans="7:9" x14ac:dyDescent="0.25">
      <c r="G1577" s="1"/>
      <c r="H1577" s="1"/>
      <c r="I1577" s="1"/>
    </row>
    <row r="1578" spans="7:9" x14ac:dyDescent="0.25">
      <c r="G1578" s="1"/>
      <c r="H1578" s="1"/>
      <c r="I1578" s="1"/>
    </row>
    <row r="1579" spans="7:9" x14ac:dyDescent="0.25">
      <c r="G1579" s="1"/>
      <c r="H1579" s="1"/>
      <c r="I1579" s="1"/>
    </row>
    <row r="1580" spans="7:9" x14ac:dyDescent="0.25">
      <c r="G1580" s="1"/>
      <c r="H1580" s="1"/>
      <c r="I1580" s="1"/>
    </row>
    <row r="1581" spans="7:9" x14ac:dyDescent="0.25">
      <c r="G1581" s="1"/>
      <c r="H1581" s="1"/>
      <c r="I1581" s="1"/>
    </row>
    <row r="1582" spans="7:9" x14ac:dyDescent="0.25">
      <c r="G1582" s="1"/>
      <c r="H1582" s="1"/>
      <c r="I1582" s="1"/>
    </row>
    <row r="1583" spans="7:9" x14ac:dyDescent="0.25">
      <c r="G1583" s="1"/>
      <c r="H1583" s="1"/>
      <c r="I1583" s="1"/>
    </row>
    <row r="1584" spans="7:9" x14ac:dyDescent="0.25">
      <c r="G1584" s="1"/>
      <c r="H1584" s="1"/>
      <c r="I1584" s="1"/>
    </row>
    <row r="1585" spans="7:9" x14ac:dyDescent="0.25">
      <c r="G1585" s="1"/>
      <c r="H1585" s="1"/>
      <c r="I1585" s="1"/>
    </row>
    <row r="1586" spans="7:9" x14ac:dyDescent="0.25">
      <c r="G1586" s="1"/>
      <c r="H1586" s="1"/>
      <c r="I1586" s="1"/>
    </row>
    <row r="1587" spans="7:9" x14ac:dyDescent="0.25">
      <c r="G1587" s="1"/>
      <c r="H1587" s="1"/>
      <c r="I1587" s="1"/>
    </row>
    <row r="1588" spans="7:9" x14ac:dyDescent="0.25">
      <c r="G1588" s="1"/>
      <c r="H1588" s="1"/>
      <c r="I1588" s="1"/>
    </row>
    <row r="1589" spans="7:9" x14ac:dyDescent="0.25">
      <c r="G1589" s="1"/>
      <c r="H1589" s="1"/>
      <c r="I1589" s="1"/>
    </row>
    <row r="1590" spans="7:9" x14ac:dyDescent="0.25">
      <c r="G1590" s="1"/>
      <c r="H1590" s="1"/>
      <c r="I1590" s="1"/>
    </row>
    <row r="1591" spans="7:9" x14ac:dyDescent="0.25">
      <c r="G1591" s="1"/>
      <c r="H1591" s="1"/>
      <c r="I1591" s="1"/>
    </row>
    <row r="1592" spans="7:9" x14ac:dyDescent="0.25">
      <c r="G1592" s="1"/>
      <c r="H1592" s="1"/>
      <c r="I1592" s="1"/>
    </row>
    <row r="1593" spans="7:9" x14ac:dyDescent="0.25">
      <c r="G1593" s="1"/>
      <c r="H1593" s="1"/>
      <c r="I1593" s="1"/>
    </row>
    <row r="1594" spans="7:9" x14ac:dyDescent="0.25">
      <c r="G1594" s="1"/>
      <c r="H1594" s="1"/>
      <c r="I1594" s="1"/>
    </row>
    <row r="1595" spans="7:9" x14ac:dyDescent="0.25">
      <c r="G1595" s="1"/>
      <c r="H1595" s="1"/>
      <c r="I1595" s="1"/>
    </row>
    <row r="1596" spans="7:9" x14ac:dyDescent="0.25">
      <c r="G1596" s="1"/>
      <c r="H1596" s="1"/>
      <c r="I1596" s="1"/>
    </row>
    <row r="1597" spans="7:9" x14ac:dyDescent="0.25">
      <c r="G1597" s="1"/>
      <c r="H1597" s="1"/>
      <c r="I1597" s="1"/>
    </row>
    <row r="1598" spans="7:9" x14ac:dyDescent="0.25">
      <c r="G1598" s="1"/>
      <c r="H1598" s="1"/>
      <c r="I1598" s="1"/>
    </row>
    <row r="1599" spans="7:9" x14ac:dyDescent="0.25">
      <c r="G1599" s="1"/>
      <c r="H1599" s="1"/>
      <c r="I1599" s="1"/>
    </row>
    <row r="1600" spans="7:9" x14ac:dyDescent="0.25">
      <c r="G1600" s="1"/>
      <c r="H1600" s="1"/>
      <c r="I1600" s="1"/>
    </row>
    <row r="1601" spans="7:9" x14ac:dyDescent="0.25">
      <c r="G1601" s="1"/>
      <c r="H1601" s="1"/>
      <c r="I1601" s="1"/>
    </row>
    <row r="1602" spans="7:9" x14ac:dyDescent="0.25">
      <c r="G1602" s="1"/>
      <c r="H1602" s="1"/>
      <c r="I1602" s="1"/>
    </row>
    <row r="1603" spans="7:9" x14ac:dyDescent="0.25">
      <c r="G1603" s="1"/>
      <c r="H1603" s="1"/>
      <c r="I1603" s="1"/>
    </row>
    <row r="1604" spans="7:9" x14ac:dyDescent="0.25">
      <c r="G1604" s="1"/>
      <c r="H1604" s="1"/>
      <c r="I1604" s="1"/>
    </row>
    <row r="1605" spans="7:9" x14ac:dyDescent="0.25">
      <c r="G1605" s="1"/>
      <c r="H1605" s="1"/>
      <c r="I1605" s="1"/>
    </row>
    <row r="1606" spans="7:9" x14ac:dyDescent="0.25">
      <c r="G1606" s="1"/>
      <c r="H1606" s="1"/>
      <c r="I1606" s="1"/>
    </row>
    <row r="1607" spans="7:9" x14ac:dyDescent="0.25">
      <c r="G1607" s="1"/>
      <c r="H1607" s="1"/>
      <c r="I1607" s="1"/>
    </row>
    <row r="1608" spans="7:9" x14ac:dyDescent="0.25">
      <c r="G1608" s="1"/>
      <c r="H1608" s="1"/>
      <c r="I1608" s="1"/>
    </row>
    <row r="1609" spans="7:9" x14ac:dyDescent="0.25">
      <c r="G1609" s="1"/>
      <c r="H1609" s="1"/>
      <c r="I1609" s="1"/>
    </row>
    <row r="1610" spans="7:9" x14ac:dyDescent="0.25">
      <c r="G1610" s="1"/>
      <c r="H1610" s="1"/>
      <c r="I1610" s="1"/>
    </row>
    <row r="1611" spans="7:9" x14ac:dyDescent="0.25">
      <c r="G1611" s="1"/>
      <c r="H1611" s="1"/>
      <c r="I1611" s="1"/>
    </row>
    <row r="1612" spans="7:9" x14ac:dyDescent="0.25">
      <c r="G1612" s="1"/>
      <c r="H1612" s="1"/>
      <c r="I1612" s="1"/>
    </row>
    <row r="1613" spans="7:9" x14ac:dyDescent="0.25">
      <c r="G1613" s="1"/>
      <c r="H1613" s="1"/>
      <c r="I1613" s="1"/>
    </row>
    <row r="1614" spans="7:9" x14ac:dyDescent="0.25">
      <c r="G1614" s="1"/>
      <c r="H1614" s="1"/>
      <c r="I1614" s="1"/>
    </row>
    <row r="1615" spans="7:9" x14ac:dyDescent="0.25">
      <c r="G1615" s="1"/>
      <c r="H1615" s="1"/>
      <c r="I1615" s="1"/>
    </row>
    <row r="1616" spans="7:9" x14ac:dyDescent="0.25">
      <c r="G1616" s="1"/>
      <c r="H1616" s="1"/>
      <c r="I1616" s="1"/>
    </row>
    <row r="1617" spans="7:9" x14ac:dyDescent="0.25">
      <c r="G1617" s="1"/>
      <c r="H1617" s="1"/>
      <c r="I1617" s="1"/>
    </row>
    <row r="1618" spans="7:9" x14ac:dyDescent="0.25">
      <c r="G1618" s="1"/>
      <c r="H1618" s="1"/>
      <c r="I1618" s="1"/>
    </row>
    <row r="1619" spans="7:9" x14ac:dyDescent="0.25">
      <c r="G1619" s="1"/>
      <c r="H1619" s="1"/>
      <c r="I1619" s="1"/>
    </row>
    <row r="1620" spans="7:9" x14ac:dyDescent="0.25">
      <c r="G1620" s="1"/>
      <c r="H1620" s="1"/>
      <c r="I1620" s="1"/>
    </row>
    <row r="1621" spans="7:9" x14ac:dyDescent="0.25">
      <c r="G1621" s="1"/>
      <c r="H1621" s="1"/>
      <c r="I1621" s="1"/>
    </row>
    <row r="1622" spans="7:9" x14ac:dyDescent="0.25">
      <c r="G1622" s="1"/>
      <c r="H1622" s="1"/>
      <c r="I1622" s="1"/>
    </row>
    <row r="1623" spans="7:9" x14ac:dyDescent="0.25">
      <c r="G1623" s="1"/>
      <c r="H1623" s="1"/>
      <c r="I1623" s="1"/>
    </row>
    <row r="1624" spans="7:9" x14ac:dyDescent="0.25">
      <c r="G1624" s="1"/>
      <c r="H1624" s="1"/>
      <c r="I1624" s="1"/>
    </row>
    <row r="1625" spans="7:9" x14ac:dyDescent="0.25">
      <c r="G1625" s="1"/>
      <c r="H1625" s="1"/>
      <c r="I1625" s="1"/>
    </row>
    <row r="1626" spans="7:9" x14ac:dyDescent="0.25">
      <c r="G1626" s="1"/>
      <c r="H1626" s="1"/>
      <c r="I1626" s="1"/>
    </row>
    <row r="1627" spans="7:9" x14ac:dyDescent="0.25">
      <c r="G1627" s="1"/>
      <c r="H1627" s="1"/>
      <c r="I1627" s="1"/>
    </row>
    <row r="1628" spans="7:9" x14ac:dyDescent="0.25">
      <c r="G1628" s="1"/>
      <c r="H1628" s="1"/>
      <c r="I1628" s="1"/>
    </row>
    <row r="1629" spans="7:9" x14ac:dyDescent="0.25">
      <c r="G1629" s="1"/>
      <c r="H1629" s="1"/>
      <c r="I1629" s="1"/>
    </row>
    <row r="1630" spans="7:9" x14ac:dyDescent="0.25">
      <c r="G1630" s="1"/>
      <c r="H1630" s="1"/>
      <c r="I1630" s="1"/>
    </row>
    <row r="1631" spans="7:9" x14ac:dyDescent="0.25">
      <c r="G1631" s="1"/>
      <c r="H1631" s="1"/>
      <c r="I1631" s="1"/>
    </row>
    <row r="1632" spans="7:9" x14ac:dyDescent="0.25">
      <c r="G1632" s="1"/>
      <c r="H1632" s="1"/>
      <c r="I1632" s="1"/>
    </row>
    <row r="1633" spans="7:9" x14ac:dyDescent="0.25">
      <c r="G1633" s="1"/>
      <c r="H1633" s="1"/>
      <c r="I1633" s="1"/>
    </row>
    <row r="1634" spans="7:9" x14ac:dyDescent="0.25">
      <c r="G1634" s="1"/>
      <c r="H1634" s="1"/>
      <c r="I1634" s="1"/>
    </row>
    <row r="1635" spans="7:9" x14ac:dyDescent="0.25">
      <c r="G1635" s="1"/>
      <c r="H1635" s="1"/>
      <c r="I1635" s="1"/>
    </row>
    <row r="1636" spans="7:9" x14ac:dyDescent="0.25">
      <c r="G1636" s="1"/>
      <c r="H1636" s="1"/>
      <c r="I1636" s="1"/>
    </row>
    <row r="1637" spans="7:9" x14ac:dyDescent="0.25">
      <c r="G1637" s="1"/>
      <c r="H1637" s="1"/>
      <c r="I1637" s="1"/>
    </row>
    <row r="1638" spans="7:9" x14ac:dyDescent="0.25">
      <c r="G1638" s="1"/>
      <c r="H1638" s="1"/>
      <c r="I1638" s="1"/>
    </row>
    <row r="1639" spans="7:9" x14ac:dyDescent="0.25">
      <c r="G1639" s="1"/>
      <c r="H1639" s="1"/>
      <c r="I1639" s="1"/>
    </row>
    <row r="1640" spans="7:9" x14ac:dyDescent="0.25">
      <c r="G1640" s="1"/>
      <c r="H1640" s="1"/>
      <c r="I1640" s="1"/>
    </row>
    <row r="1641" spans="7:9" x14ac:dyDescent="0.25">
      <c r="G1641" s="1"/>
      <c r="H1641" s="1"/>
      <c r="I1641" s="1"/>
    </row>
    <row r="1642" spans="7:9" x14ac:dyDescent="0.25">
      <c r="G1642" s="1"/>
      <c r="H1642" s="1"/>
      <c r="I1642" s="1"/>
    </row>
    <row r="1643" spans="7:9" x14ac:dyDescent="0.25">
      <c r="G1643" s="1"/>
      <c r="H1643" s="1"/>
      <c r="I1643" s="1"/>
    </row>
    <row r="1644" spans="7:9" x14ac:dyDescent="0.25">
      <c r="G1644" s="1"/>
      <c r="H1644" s="1"/>
      <c r="I1644" s="1"/>
    </row>
    <row r="1645" spans="7:9" x14ac:dyDescent="0.25">
      <c r="G1645" s="1"/>
      <c r="H1645" s="1"/>
      <c r="I1645" s="1"/>
    </row>
    <row r="1646" spans="7:9" x14ac:dyDescent="0.25">
      <c r="G1646" s="1"/>
      <c r="H1646" s="1"/>
      <c r="I1646" s="1"/>
    </row>
    <row r="1647" spans="7:9" x14ac:dyDescent="0.25">
      <c r="G1647" s="1"/>
      <c r="H1647" s="1"/>
      <c r="I1647" s="1"/>
    </row>
    <row r="1648" spans="7:9" x14ac:dyDescent="0.25">
      <c r="G1648" s="1"/>
      <c r="H1648" s="1"/>
      <c r="I1648" s="1"/>
    </row>
    <row r="1649" spans="7:9" x14ac:dyDescent="0.25">
      <c r="G1649" s="1"/>
      <c r="H1649" s="1"/>
      <c r="I1649" s="1"/>
    </row>
    <row r="1650" spans="7:9" x14ac:dyDescent="0.25">
      <c r="G1650" s="1"/>
      <c r="H1650" s="1"/>
      <c r="I1650" s="1"/>
    </row>
    <row r="1651" spans="7:9" x14ac:dyDescent="0.25">
      <c r="G1651" s="1"/>
      <c r="H1651" s="1"/>
      <c r="I1651" s="1"/>
    </row>
    <row r="1652" spans="7:9" x14ac:dyDescent="0.25">
      <c r="G1652" s="1"/>
      <c r="H1652" s="1"/>
      <c r="I1652" s="1"/>
    </row>
    <row r="1653" spans="7:9" x14ac:dyDescent="0.25">
      <c r="G1653" s="1"/>
      <c r="H1653" s="1"/>
      <c r="I1653" s="1"/>
    </row>
    <row r="1654" spans="7:9" x14ac:dyDescent="0.25">
      <c r="G1654" s="1"/>
      <c r="H1654" s="1"/>
      <c r="I1654" s="1"/>
    </row>
    <row r="1655" spans="7:9" x14ac:dyDescent="0.25">
      <c r="G1655" s="1"/>
      <c r="H1655" s="1"/>
      <c r="I1655" s="1"/>
    </row>
    <row r="1656" spans="7:9" x14ac:dyDescent="0.25">
      <c r="G1656" s="1"/>
      <c r="H1656" s="1"/>
      <c r="I1656" s="1"/>
    </row>
    <row r="1657" spans="7:9" x14ac:dyDescent="0.25">
      <c r="G1657" s="1"/>
      <c r="H1657" s="1"/>
      <c r="I1657" s="1"/>
    </row>
    <row r="1658" spans="7:9" x14ac:dyDescent="0.25">
      <c r="G1658" s="1"/>
      <c r="H1658" s="1"/>
      <c r="I1658" s="1"/>
    </row>
    <row r="1659" spans="7:9" x14ac:dyDescent="0.25">
      <c r="G1659" s="1"/>
      <c r="H1659" s="1"/>
      <c r="I1659" s="1"/>
    </row>
    <row r="1660" spans="7:9" x14ac:dyDescent="0.25">
      <c r="G1660" s="1"/>
      <c r="H1660" s="1"/>
      <c r="I1660" s="1"/>
    </row>
    <row r="1661" spans="7:9" x14ac:dyDescent="0.25">
      <c r="G1661" s="1"/>
      <c r="H1661" s="1"/>
      <c r="I1661" s="1"/>
    </row>
    <row r="1662" spans="7:9" x14ac:dyDescent="0.25">
      <c r="G1662" s="1"/>
      <c r="H1662" s="1"/>
      <c r="I1662" s="1"/>
    </row>
    <row r="1663" spans="7:9" x14ac:dyDescent="0.25">
      <c r="G1663" s="1"/>
      <c r="H1663" s="1"/>
      <c r="I1663" s="1"/>
    </row>
    <row r="1664" spans="7:9" x14ac:dyDescent="0.25">
      <c r="G1664" s="1"/>
      <c r="H1664" s="1"/>
      <c r="I1664" s="1"/>
    </row>
    <row r="1665" spans="7:9" x14ac:dyDescent="0.25">
      <c r="G1665" s="1"/>
      <c r="H1665" s="1"/>
      <c r="I1665" s="1"/>
    </row>
    <row r="1666" spans="7:9" x14ac:dyDescent="0.25">
      <c r="G1666" s="1"/>
      <c r="H1666" s="1"/>
      <c r="I1666" s="1"/>
    </row>
    <row r="1667" spans="7:9" x14ac:dyDescent="0.25">
      <c r="G1667" s="1"/>
      <c r="H1667" s="1"/>
      <c r="I1667" s="1"/>
    </row>
    <row r="1668" spans="7:9" x14ac:dyDescent="0.25">
      <c r="G1668" s="1"/>
      <c r="H1668" s="1"/>
      <c r="I1668" s="1"/>
    </row>
    <row r="1669" spans="7:9" x14ac:dyDescent="0.25">
      <c r="G1669" s="1"/>
      <c r="H1669" s="1"/>
      <c r="I1669" s="1"/>
    </row>
    <row r="1670" spans="7:9" x14ac:dyDescent="0.25">
      <c r="G1670" s="1"/>
      <c r="H1670" s="1"/>
      <c r="I1670" s="1"/>
    </row>
    <row r="1671" spans="7:9" x14ac:dyDescent="0.25">
      <c r="G1671" s="1"/>
      <c r="H1671" s="1"/>
      <c r="I1671" s="1"/>
    </row>
    <row r="1672" spans="7:9" x14ac:dyDescent="0.25">
      <c r="G1672" s="1"/>
      <c r="H1672" s="1"/>
      <c r="I1672" s="1"/>
    </row>
    <row r="1673" spans="7:9" x14ac:dyDescent="0.25">
      <c r="G1673" s="1"/>
      <c r="H1673" s="1"/>
      <c r="I1673" s="1"/>
    </row>
    <row r="1674" spans="7:9" x14ac:dyDescent="0.25">
      <c r="G1674" s="1"/>
      <c r="H1674" s="1"/>
      <c r="I1674" s="1"/>
    </row>
    <row r="1675" spans="7:9" x14ac:dyDescent="0.25">
      <c r="G1675" s="1"/>
      <c r="H1675" s="1"/>
      <c r="I1675" s="1"/>
    </row>
    <row r="1676" spans="7:9" x14ac:dyDescent="0.25">
      <c r="G1676" s="1"/>
      <c r="H1676" s="1"/>
      <c r="I1676" s="1"/>
    </row>
    <row r="1677" spans="7:9" x14ac:dyDescent="0.25">
      <c r="G1677" s="1"/>
      <c r="H1677" s="1"/>
      <c r="I1677" s="1"/>
    </row>
    <row r="1678" spans="7:9" x14ac:dyDescent="0.25">
      <c r="G1678" s="1"/>
      <c r="H1678" s="1"/>
      <c r="I1678" s="1"/>
    </row>
    <row r="1679" spans="7:9" x14ac:dyDescent="0.25">
      <c r="G1679" s="1"/>
      <c r="H1679" s="1"/>
      <c r="I1679" s="1"/>
    </row>
    <row r="1680" spans="7:9" x14ac:dyDescent="0.25">
      <c r="G1680" s="1"/>
      <c r="H1680" s="1"/>
      <c r="I1680" s="1"/>
    </row>
    <row r="1681" spans="7:9" x14ac:dyDescent="0.25">
      <c r="G1681" s="1"/>
      <c r="H1681" s="1"/>
      <c r="I1681" s="1"/>
    </row>
    <row r="1682" spans="7:9" x14ac:dyDescent="0.25">
      <c r="G1682" s="1"/>
      <c r="H1682" s="1"/>
      <c r="I1682" s="1"/>
    </row>
    <row r="1683" spans="7:9" x14ac:dyDescent="0.25">
      <c r="G1683" s="1"/>
      <c r="H1683" s="1"/>
      <c r="I1683" s="1"/>
    </row>
    <row r="1684" spans="7:9" x14ac:dyDescent="0.25">
      <c r="G1684" s="1"/>
      <c r="H1684" s="1"/>
      <c r="I1684" s="1"/>
    </row>
    <row r="1685" spans="7:9" x14ac:dyDescent="0.25">
      <c r="G1685" s="1"/>
      <c r="H1685" s="1"/>
      <c r="I1685" s="1"/>
    </row>
    <row r="1686" spans="7:9" x14ac:dyDescent="0.25">
      <c r="G1686" s="1"/>
      <c r="H1686" s="1"/>
      <c r="I1686" s="1"/>
    </row>
    <row r="1687" spans="7:9" x14ac:dyDescent="0.25">
      <c r="G1687" s="1"/>
      <c r="H1687" s="1"/>
      <c r="I1687" s="1"/>
    </row>
    <row r="1688" spans="7:9" x14ac:dyDescent="0.25">
      <c r="G1688" s="1"/>
      <c r="H1688" s="1"/>
      <c r="I1688" s="1"/>
    </row>
    <row r="1689" spans="7:9" x14ac:dyDescent="0.25">
      <c r="G1689" s="1"/>
      <c r="H1689" s="1"/>
      <c r="I1689" s="1"/>
    </row>
    <row r="1690" spans="7:9" x14ac:dyDescent="0.25">
      <c r="G1690" s="1"/>
      <c r="H1690" s="1"/>
      <c r="I1690" s="1"/>
    </row>
    <row r="1691" spans="7:9" x14ac:dyDescent="0.25">
      <c r="G1691" s="1"/>
      <c r="H1691" s="1"/>
      <c r="I1691" s="1"/>
    </row>
    <row r="1692" spans="7:9" x14ac:dyDescent="0.25">
      <c r="G1692" s="1"/>
      <c r="H1692" s="1"/>
      <c r="I1692" s="1"/>
    </row>
    <row r="1693" spans="7:9" x14ac:dyDescent="0.25">
      <c r="G1693" s="1"/>
      <c r="H1693" s="1"/>
      <c r="I1693" s="1"/>
    </row>
    <row r="1694" spans="7:9" x14ac:dyDescent="0.25">
      <c r="G1694" s="1"/>
      <c r="H1694" s="1"/>
      <c r="I1694" s="1"/>
    </row>
    <row r="1695" spans="7:9" x14ac:dyDescent="0.25">
      <c r="G1695" s="1"/>
      <c r="H1695" s="1"/>
      <c r="I1695" s="1"/>
    </row>
    <row r="1696" spans="7:9" x14ac:dyDescent="0.25">
      <c r="G1696" s="1"/>
      <c r="H1696" s="1"/>
      <c r="I1696" s="1"/>
    </row>
    <row r="1697" spans="7:9" x14ac:dyDescent="0.25">
      <c r="G1697" s="1"/>
      <c r="H1697" s="1"/>
      <c r="I1697" s="1"/>
    </row>
    <row r="1698" spans="7:9" x14ac:dyDescent="0.25">
      <c r="G1698" s="1"/>
      <c r="H1698" s="1"/>
      <c r="I1698" s="1"/>
    </row>
    <row r="1699" spans="7:9" x14ac:dyDescent="0.25">
      <c r="G1699" s="1"/>
      <c r="H1699" s="1"/>
      <c r="I1699" s="1"/>
    </row>
    <row r="1700" spans="7:9" x14ac:dyDescent="0.25">
      <c r="G1700" s="1"/>
      <c r="H1700" s="1"/>
      <c r="I1700" s="1"/>
    </row>
    <row r="1701" spans="7:9" x14ac:dyDescent="0.25">
      <c r="G1701" s="1"/>
      <c r="H1701" s="1"/>
      <c r="I1701" s="1"/>
    </row>
    <row r="1702" spans="7:9" x14ac:dyDescent="0.25">
      <c r="G1702" s="1"/>
      <c r="H1702" s="1"/>
      <c r="I1702" s="1"/>
    </row>
    <row r="1703" spans="7:9" x14ac:dyDescent="0.25">
      <c r="G1703" s="1"/>
      <c r="H1703" s="1"/>
      <c r="I1703" s="1"/>
    </row>
    <row r="1704" spans="7:9" x14ac:dyDescent="0.25">
      <c r="G1704" s="1"/>
      <c r="H1704" s="1"/>
      <c r="I1704" s="1"/>
    </row>
    <row r="1705" spans="7:9" x14ac:dyDescent="0.25">
      <c r="G1705" s="1"/>
      <c r="H1705" s="1"/>
      <c r="I1705" s="1"/>
    </row>
    <row r="1706" spans="7:9" x14ac:dyDescent="0.25">
      <c r="G1706" s="1"/>
      <c r="H1706" s="1"/>
      <c r="I1706" s="1"/>
    </row>
    <row r="1707" spans="7:9" x14ac:dyDescent="0.25">
      <c r="G1707" s="1"/>
      <c r="H1707" s="1"/>
      <c r="I1707" s="1"/>
    </row>
    <row r="1708" spans="7:9" x14ac:dyDescent="0.25">
      <c r="G1708" s="1"/>
      <c r="H1708" s="1"/>
      <c r="I1708" s="1"/>
    </row>
    <row r="1709" spans="7:9" x14ac:dyDescent="0.25">
      <c r="G1709" s="1"/>
      <c r="H1709" s="1"/>
      <c r="I1709" s="1"/>
    </row>
    <row r="1710" spans="7:9" x14ac:dyDescent="0.25">
      <c r="G1710" s="1"/>
      <c r="H1710" s="1"/>
      <c r="I1710" s="1"/>
    </row>
    <row r="1711" spans="7:9" x14ac:dyDescent="0.25">
      <c r="G1711" s="1"/>
      <c r="H1711" s="1"/>
      <c r="I1711" s="1"/>
    </row>
    <row r="1712" spans="7:9" x14ac:dyDescent="0.25">
      <c r="G1712" s="1"/>
      <c r="H1712" s="1"/>
      <c r="I1712" s="1"/>
    </row>
    <row r="1713" spans="7:9" x14ac:dyDescent="0.25">
      <c r="G1713" s="1"/>
      <c r="H1713" s="1"/>
      <c r="I1713" s="1"/>
    </row>
    <row r="1714" spans="7:9" x14ac:dyDescent="0.25">
      <c r="G1714" s="1"/>
      <c r="H1714" s="1"/>
      <c r="I1714" s="1"/>
    </row>
    <row r="1715" spans="7:9" x14ac:dyDescent="0.25">
      <c r="G1715" s="1"/>
      <c r="H1715" s="1"/>
      <c r="I1715" s="1"/>
    </row>
    <row r="1716" spans="7:9" x14ac:dyDescent="0.25">
      <c r="G1716" s="1"/>
      <c r="H1716" s="1"/>
      <c r="I1716" s="1"/>
    </row>
    <row r="1717" spans="7:9" x14ac:dyDescent="0.25">
      <c r="G1717" s="1"/>
      <c r="H1717" s="1"/>
      <c r="I1717" s="1"/>
    </row>
    <row r="1718" spans="7:9" x14ac:dyDescent="0.25">
      <c r="G1718" s="1"/>
      <c r="H1718" s="1"/>
      <c r="I1718" s="1"/>
    </row>
    <row r="1719" spans="7:9" x14ac:dyDescent="0.25">
      <c r="G1719" s="1"/>
      <c r="H1719" s="1"/>
      <c r="I1719" s="1"/>
    </row>
    <row r="1720" spans="7:9" x14ac:dyDescent="0.25">
      <c r="G1720" s="1"/>
      <c r="H1720" s="1"/>
      <c r="I1720" s="1"/>
    </row>
    <row r="1721" spans="7:9" x14ac:dyDescent="0.25">
      <c r="G1721" s="1"/>
      <c r="H1721" s="1"/>
      <c r="I1721" s="1"/>
    </row>
    <row r="1722" spans="7:9" x14ac:dyDescent="0.25">
      <c r="G1722" s="1"/>
      <c r="H1722" s="1"/>
      <c r="I1722" s="1"/>
    </row>
    <row r="1723" spans="7:9" x14ac:dyDescent="0.25">
      <c r="G1723" s="1"/>
      <c r="H1723" s="1"/>
      <c r="I1723" s="1"/>
    </row>
    <row r="1724" spans="7:9" x14ac:dyDescent="0.25">
      <c r="G1724" s="1"/>
      <c r="H1724" s="1"/>
      <c r="I1724" s="1"/>
    </row>
    <row r="1725" spans="7:9" x14ac:dyDescent="0.25">
      <c r="G1725" s="1"/>
      <c r="H1725" s="1"/>
      <c r="I1725" s="1"/>
    </row>
    <row r="1726" spans="7:9" x14ac:dyDescent="0.25">
      <c r="G1726" s="1"/>
      <c r="H1726" s="1"/>
      <c r="I1726" s="1"/>
    </row>
    <row r="1727" spans="7:9" x14ac:dyDescent="0.25">
      <c r="G1727" s="1"/>
      <c r="H1727" s="1"/>
      <c r="I1727" s="1"/>
    </row>
    <row r="1728" spans="7:9" x14ac:dyDescent="0.25">
      <c r="G1728" s="1"/>
      <c r="H1728" s="1"/>
      <c r="I1728" s="1"/>
    </row>
    <row r="1729" spans="7:9" x14ac:dyDescent="0.25">
      <c r="G1729" s="1"/>
      <c r="H1729" s="1"/>
      <c r="I1729" s="1"/>
    </row>
    <row r="1730" spans="7:9" x14ac:dyDescent="0.25">
      <c r="G1730" s="1"/>
      <c r="H1730" s="1"/>
      <c r="I1730" s="1"/>
    </row>
    <row r="1731" spans="7:9" x14ac:dyDescent="0.25">
      <c r="G1731" s="1"/>
      <c r="H1731" s="1"/>
      <c r="I1731" s="1"/>
    </row>
    <row r="1732" spans="7:9" x14ac:dyDescent="0.25">
      <c r="G1732" s="1"/>
      <c r="H1732" s="1"/>
      <c r="I1732" s="1"/>
    </row>
    <row r="1733" spans="7:9" x14ac:dyDescent="0.25">
      <c r="G1733" s="1"/>
      <c r="H1733" s="1"/>
      <c r="I1733" s="1"/>
    </row>
    <row r="1734" spans="7:9" x14ac:dyDescent="0.25">
      <c r="G1734" s="1"/>
      <c r="H1734" s="1"/>
      <c r="I1734" s="1"/>
    </row>
    <row r="1735" spans="7:9" x14ac:dyDescent="0.25">
      <c r="G1735" s="1"/>
      <c r="H1735" s="1"/>
      <c r="I1735" s="1"/>
    </row>
    <row r="1736" spans="7:9" x14ac:dyDescent="0.25">
      <c r="H1736" s="1"/>
      <c r="I1736" s="1"/>
    </row>
    <row r="1737" spans="7:9" x14ac:dyDescent="0.25">
      <c r="H1737" s="1"/>
      <c r="I1737" s="1"/>
    </row>
    <row r="1738" spans="7:9" x14ac:dyDescent="0.25">
      <c r="H1738" s="1"/>
      <c r="I1738" s="1"/>
    </row>
    <row r="1739" spans="7:9" x14ac:dyDescent="0.25">
      <c r="H1739" s="1"/>
      <c r="I1739" s="1"/>
    </row>
    <row r="1740" spans="7:9" x14ac:dyDescent="0.25">
      <c r="H1740" s="1"/>
      <c r="I1740" s="1"/>
    </row>
    <row r="1741" spans="7:9" x14ac:dyDescent="0.25">
      <c r="H1741" s="1"/>
      <c r="I1741" s="1"/>
    </row>
    <row r="1742" spans="7:9" x14ac:dyDescent="0.25">
      <c r="H1742" s="1"/>
      <c r="I1742" s="1"/>
    </row>
    <row r="1743" spans="7:9" x14ac:dyDescent="0.25">
      <c r="H1743" s="1"/>
      <c r="I1743" s="1"/>
    </row>
    <row r="1744" spans="7:9" x14ac:dyDescent="0.25">
      <c r="H1744" s="1"/>
      <c r="I1744" s="1"/>
    </row>
    <row r="1745" spans="8:9" x14ac:dyDescent="0.25">
      <c r="H1745" s="1"/>
      <c r="I1745" s="1"/>
    </row>
    <row r="1746" spans="8:9" x14ac:dyDescent="0.25">
      <c r="H1746" s="1"/>
      <c r="I1746" s="1"/>
    </row>
    <row r="1747" spans="8:9" x14ac:dyDescent="0.25">
      <c r="H1747" s="1"/>
      <c r="I1747" s="1"/>
    </row>
    <row r="1748" spans="8:9" x14ac:dyDescent="0.25">
      <c r="H1748" s="1"/>
      <c r="I1748" s="1"/>
    </row>
    <row r="1749" spans="8:9" x14ac:dyDescent="0.25">
      <c r="H1749" s="1"/>
      <c r="I1749" s="1"/>
    </row>
    <row r="1750" spans="8:9" x14ac:dyDescent="0.25">
      <c r="H1750" s="1"/>
      <c r="I1750" s="1"/>
    </row>
    <row r="1751" spans="8:9" x14ac:dyDescent="0.25">
      <c r="H1751" s="1"/>
      <c r="I1751" s="1"/>
    </row>
    <row r="1752" spans="8:9" x14ac:dyDescent="0.25">
      <c r="H1752" s="1"/>
      <c r="I1752" s="1"/>
    </row>
    <row r="1753" spans="8:9" x14ac:dyDescent="0.25">
      <c r="H1753" s="1"/>
      <c r="I1753" s="1"/>
    </row>
    <row r="1754" spans="8:9" x14ac:dyDescent="0.25">
      <c r="H1754" s="1"/>
      <c r="I1754" s="1"/>
    </row>
    <row r="1755" spans="8:9" x14ac:dyDescent="0.25">
      <c r="H1755" s="1"/>
      <c r="I1755" s="1"/>
    </row>
    <row r="1756" spans="8:9" x14ac:dyDescent="0.25">
      <c r="H1756" s="1"/>
      <c r="I1756" s="1"/>
    </row>
    <row r="1757" spans="8:9" x14ac:dyDescent="0.25">
      <c r="H1757" s="1"/>
      <c r="I1757" s="1"/>
    </row>
    <row r="1758" spans="8:9" x14ac:dyDescent="0.25">
      <c r="H1758" s="1"/>
      <c r="I1758" s="1"/>
    </row>
    <row r="1759" spans="8:9" x14ac:dyDescent="0.25">
      <c r="H1759" s="1"/>
      <c r="I1759" s="1"/>
    </row>
    <row r="1760" spans="8:9" x14ac:dyDescent="0.25">
      <c r="H1760" s="1"/>
      <c r="I1760" s="1"/>
    </row>
    <row r="1761" spans="8:9" x14ac:dyDescent="0.25">
      <c r="H1761" s="1"/>
      <c r="I1761" s="1"/>
    </row>
    <row r="1762" spans="8:9" x14ac:dyDescent="0.25">
      <c r="H1762" s="1"/>
      <c r="I1762" s="1"/>
    </row>
    <row r="1763" spans="8:9" x14ac:dyDescent="0.25">
      <c r="H1763" s="1"/>
      <c r="I1763" s="1"/>
    </row>
    <row r="1764" spans="8:9" x14ac:dyDescent="0.25">
      <c r="H1764" s="1"/>
      <c r="I1764" s="1"/>
    </row>
    <row r="1765" spans="8:9" x14ac:dyDescent="0.25">
      <c r="H1765" s="1"/>
      <c r="I1765" s="1"/>
    </row>
    <row r="1766" spans="8:9" x14ac:dyDescent="0.25">
      <c r="H1766" s="1"/>
      <c r="I1766" s="1"/>
    </row>
    <row r="1767" spans="8:9" x14ac:dyDescent="0.25">
      <c r="H1767" s="1"/>
      <c r="I1767" s="1"/>
    </row>
    <row r="1768" spans="8:9" x14ac:dyDescent="0.25">
      <c r="H1768" s="1"/>
      <c r="I1768" s="1"/>
    </row>
    <row r="1769" spans="8:9" x14ac:dyDescent="0.25">
      <c r="H1769" s="1"/>
      <c r="I1769" s="1"/>
    </row>
    <row r="1770" spans="8:9" x14ac:dyDescent="0.25">
      <c r="H1770" s="1"/>
      <c r="I1770" s="1"/>
    </row>
    <row r="1771" spans="8:9" x14ac:dyDescent="0.25">
      <c r="H1771" s="1"/>
      <c r="I1771" s="1"/>
    </row>
    <row r="1772" spans="8:9" x14ac:dyDescent="0.25">
      <c r="H1772" s="1"/>
      <c r="I1772" s="1"/>
    </row>
    <row r="1773" spans="8:9" x14ac:dyDescent="0.25">
      <c r="H1773" s="1"/>
      <c r="I1773" s="1"/>
    </row>
    <row r="1774" spans="8:9" x14ac:dyDescent="0.25">
      <c r="H1774" s="1"/>
      <c r="I1774" s="1"/>
    </row>
    <row r="1775" spans="8:9" x14ac:dyDescent="0.25">
      <c r="H1775" s="1"/>
      <c r="I1775" s="1"/>
    </row>
    <row r="1776" spans="8:9" x14ac:dyDescent="0.25">
      <c r="H1776" s="1"/>
      <c r="I1776" s="1"/>
    </row>
    <row r="1777" spans="8:9" x14ac:dyDescent="0.25">
      <c r="H1777" s="1"/>
      <c r="I1777" s="1"/>
    </row>
    <row r="1778" spans="8:9" x14ac:dyDescent="0.25">
      <c r="H1778" s="1"/>
      <c r="I1778" s="1"/>
    </row>
    <row r="1779" spans="8:9" x14ac:dyDescent="0.25">
      <c r="H1779" s="1"/>
      <c r="I1779" s="1"/>
    </row>
    <row r="1780" spans="8:9" x14ac:dyDescent="0.25">
      <c r="H1780" s="1"/>
      <c r="I1780" s="1"/>
    </row>
    <row r="1781" spans="8:9" x14ac:dyDescent="0.25">
      <c r="H1781" s="1"/>
      <c r="I1781" s="1"/>
    </row>
    <row r="1782" spans="8:9" x14ac:dyDescent="0.25">
      <c r="H1782" s="1"/>
      <c r="I1782" s="1"/>
    </row>
    <row r="1783" spans="8:9" x14ac:dyDescent="0.25">
      <c r="H1783" s="1"/>
      <c r="I1783" s="1"/>
    </row>
    <row r="1784" spans="8:9" x14ac:dyDescent="0.25">
      <c r="H1784" s="1"/>
      <c r="I1784" s="1"/>
    </row>
    <row r="1785" spans="8:9" x14ac:dyDescent="0.25">
      <c r="H1785" s="1"/>
      <c r="I1785" s="1"/>
    </row>
    <row r="1786" spans="8:9" x14ac:dyDescent="0.25">
      <c r="H1786" s="1"/>
      <c r="I1786" s="1"/>
    </row>
    <row r="1787" spans="8:9" x14ac:dyDescent="0.25">
      <c r="H1787" s="1"/>
      <c r="I1787" s="1"/>
    </row>
    <row r="1788" spans="8:9" x14ac:dyDescent="0.25">
      <c r="H1788" s="1"/>
      <c r="I1788" s="1"/>
    </row>
    <row r="1789" spans="8:9" x14ac:dyDescent="0.25">
      <c r="H1789" s="1"/>
      <c r="I1789" s="1"/>
    </row>
    <row r="1790" spans="8:9" x14ac:dyDescent="0.25">
      <c r="H1790" s="1"/>
      <c r="I1790" s="1"/>
    </row>
    <row r="1791" spans="8:9" x14ac:dyDescent="0.25">
      <c r="H1791" s="1"/>
      <c r="I1791" s="1"/>
    </row>
    <row r="1792" spans="8:9" x14ac:dyDescent="0.25">
      <c r="H1792" s="1"/>
      <c r="I1792" s="1"/>
    </row>
    <row r="1793" spans="8:9" x14ac:dyDescent="0.25">
      <c r="H1793" s="1"/>
      <c r="I1793" s="1"/>
    </row>
    <row r="1794" spans="8:9" x14ac:dyDescent="0.25">
      <c r="H1794" s="1"/>
      <c r="I1794" s="1"/>
    </row>
    <row r="1795" spans="8:9" x14ac:dyDescent="0.25">
      <c r="H1795" s="1"/>
      <c r="I1795" s="1"/>
    </row>
    <row r="1796" spans="8:9" x14ac:dyDescent="0.25">
      <c r="H1796" s="1"/>
      <c r="I1796" s="1"/>
    </row>
    <row r="1797" spans="8:9" x14ac:dyDescent="0.25">
      <c r="H1797" s="1"/>
      <c r="I1797" s="1"/>
    </row>
    <row r="1798" spans="8:9" x14ac:dyDescent="0.25">
      <c r="H1798" s="1"/>
      <c r="I1798" s="1"/>
    </row>
    <row r="1799" spans="8:9" x14ac:dyDescent="0.25">
      <c r="H1799" s="1"/>
      <c r="I1799" s="1"/>
    </row>
    <row r="1800" spans="8:9" x14ac:dyDescent="0.25">
      <c r="H1800" s="1"/>
      <c r="I1800" s="1"/>
    </row>
    <row r="1801" spans="8:9" x14ac:dyDescent="0.25">
      <c r="H1801" s="1"/>
      <c r="I1801" s="1"/>
    </row>
    <row r="1802" spans="8:9" x14ac:dyDescent="0.25">
      <c r="H1802" s="1"/>
      <c r="I1802" s="1"/>
    </row>
    <row r="1803" spans="8:9" x14ac:dyDescent="0.25">
      <c r="H1803" s="1"/>
      <c r="I1803" s="1"/>
    </row>
    <row r="1804" spans="8:9" x14ac:dyDescent="0.25">
      <c r="H1804" s="1"/>
      <c r="I1804" s="1"/>
    </row>
    <row r="1805" spans="8:9" x14ac:dyDescent="0.25">
      <c r="H1805" s="1"/>
      <c r="I1805" s="1"/>
    </row>
    <row r="1806" spans="8:9" x14ac:dyDescent="0.25">
      <c r="H1806" s="1"/>
      <c r="I1806" s="1"/>
    </row>
    <row r="1807" spans="8:9" x14ac:dyDescent="0.25">
      <c r="H1807" s="1"/>
      <c r="I1807" s="1"/>
    </row>
    <row r="1808" spans="8:9" x14ac:dyDescent="0.25">
      <c r="H1808" s="1"/>
      <c r="I1808" s="1"/>
    </row>
    <row r="1809" spans="8:9" x14ac:dyDescent="0.25">
      <c r="H1809" s="1"/>
      <c r="I1809" s="1"/>
    </row>
    <row r="1810" spans="8:9" x14ac:dyDescent="0.25">
      <c r="H1810" s="1"/>
      <c r="I1810" s="1"/>
    </row>
    <row r="1811" spans="8:9" x14ac:dyDescent="0.25">
      <c r="H1811" s="1"/>
      <c r="I1811" s="1"/>
    </row>
    <row r="1812" spans="8:9" x14ac:dyDescent="0.25">
      <c r="H1812" s="1"/>
      <c r="I1812" s="1"/>
    </row>
    <row r="1813" spans="8:9" x14ac:dyDescent="0.25">
      <c r="H1813" s="1"/>
      <c r="I1813" s="1"/>
    </row>
    <row r="1814" spans="8:9" x14ac:dyDescent="0.25">
      <c r="H1814" s="1"/>
      <c r="I1814" s="1"/>
    </row>
    <row r="1815" spans="8:9" x14ac:dyDescent="0.25">
      <c r="H1815" s="1"/>
      <c r="I1815" s="1"/>
    </row>
    <row r="1816" spans="8:9" x14ac:dyDescent="0.25">
      <c r="H1816" s="1"/>
      <c r="I1816" s="1"/>
    </row>
    <row r="1817" spans="8:9" x14ac:dyDescent="0.25">
      <c r="H1817" s="1"/>
      <c r="I1817" s="1"/>
    </row>
    <row r="1818" spans="8:9" x14ac:dyDescent="0.25">
      <c r="H1818" s="1"/>
      <c r="I1818" s="1"/>
    </row>
    <row r="1819" spans="8:9" x14ac:dyDescent="0.25">
      <c r="H1819" s="1"/>
      <c r="I1819" s="1"/>
    </row>
    <row r="1820" spans="8:9" x14ac:dyDescent="0.25">
      <c r="H1820" s="1"/>
      <c r="I1820" s="1"/>
    </row>
    <row r="1821" spans="8:9" x14ac:dyDescent="0.25">
      <c r="H1821" s="1"/>
      <c r="I1821" s="1"/>
    </row>
    <row r="1822" spans="8:9" x14ac:dyDescent="0.25">
      <c r="H1822" s="1"/>
      <c r="I1822" s="1"/>
    </row>
    <row r="1823" spans="8:9" x14ac:dyDescent="0.25">
      <c r="H1823" s="1"/>
      <c r="I1823" s="1"/>
    </row>
    <row r="1824" spans="8:9" x14ac:dyDescent="0.25">
      <c r="H1824" s="1"/>
      <c r="I1824" s="1"/>
    </row>
    <row r="1825" spans="8:9" x14ac:dyDescent="0.25">
      <c r="H1825" s="1"/>
      <c r="I1825" s="1"/>
    </row>
    <row r="1826" spans="8:9" x14ac:dyDescent="0.25">
      <c r="H1826" s="1"/>
      <c r="I1826" s="1"/>
    </row>
    <row r="1827" spans="8:9" x14ac:dyDescent="0.25">
      <c r="H1827" s="1"/>
      <c r="I1827" s="1"/>
    </row>
    <row r="1828" spans="8:9" x14ac:dyDescent="0.25">
      <c r="H1828" s="1"/>
      <c r="I1828" s="1"/>
    </row>
    <row r="1829" spans="8:9" x14ac:dyDescent="0.25">
      <c r="H1829" s="1"/>
      <c r="I1829" s="1"/>
    </row>
    <row r="1830" spans="8:9" x14ac:dyDescent="0.25">
      <c r="H1830" s="1"/>
      <c r="I1830" s="1"/>
    </row>
    <row r="1831" spans="8:9" x14ac:dyDescent="0.25">
      <c r="H1831" s="1"/>
      <c r="I1831" s="1"/>
    </row>
    <row r="1832" spans="8:9" x14ac:dyDescent="0.25">
      <c r="H1832" s="1"/>
      <c r="I1832" s="1"/>
    </row>
    <row r="1833" spans="8:9" x14ac:dyDescent="0.25">
      <c r="H1833" s="1"/>
      <c r="I1833" s="1"/>
    </row>
    <row r="1834" spans="8:9" x14ac:dyDescent="0.25">
      <c r="H1834" s="1"/>
      <c r="I1834" s="1"/>
    </row>
    <row r="1835" spans="8:9" x14ac:dyDescent="0.25">
      <c r="H1835" s="1"/>
      <c r="I1835" s="1"/>
    </row>
    <row r="1836" spans="8:9" x14ac:dyDescent="0.25">
      <c r="H1836" s="1"/>
      <c r="I1836" s="1"/>
    </row>
    <row r="1837" spans="8:9" x14ac:dyDescent="0.25">
      <c r="H1837" s="1"/>
      <c r="I1837" s="1"/>
    </row>
    <row r="1838" spans="8:9" x14ac:dyDescent="0.25">
      <c r="H1838" s="1"/>
      <c r="I1838" s="1"/>
    </row>
    <row r="1839" spans="8:9" x14ac:dyDescent="0.25">
      <c r="H1839" s="1"/>
      <c r="I1839" s="1"/>
    </row>
    <row r="1840" spans="8:9" x14ac:dyDescent="0.25">
      <c r="H1840" s="1"/>
      <c r="I1840" s="1"/>
    </row>
    <row r="1841" spans="8:9" x14ac:dyDescent="0.25">
      <c r="H1841" s="1"/>
      <c r="I1841" s="1"/>
    </row>
    <row r="1842" spans="8:9" x14ac:dyDescent="0.25">
      <c r="H1842" s="1"/>
      <c r="I1842" s="1"/>
    </row>
    <row r="1843" spans="8:9" x14ac:dyDescent="0.25">
      <c r="H1843" s="1"/>
      <c r="I1843" s="1"/>
    </row>
    <row r="1844" spans="8:9" x14ac:dyDescent="0.25">
      <c r="H1844" s="1"/>
      <c r="I1844" s="1"/>
    </row>
    <row r="1845" spans="8:9" x14ac:dyDescent="0.25">
      <c r="H1845" s="1"/>
      <c r="I1845" s="1"/>
    </row>
    <row r="1846" spans="8:9" x14ac:dyDescent="0.25">
      <c r="H1846" s="1"/>
      <c r="I1846" s="1"/>
    </row>
    <row r="1847" spans="8:9" x14ac:dyDescent="0.25">
      <c r="H1847" s="1"/>
      <c r="I1847" s="1"/>
    </row>
    <row r="1848" spans="8:9" x14ac:dyDescent="0.25">
      <c r="H1848" s="1"/>
      <c r="I1848" s="1"/>
    </row>
    <row r="1849" spans="8:9" x14ac:dyDescent="0.25">
      <c r="H1849" s="1"/>
      <c r="I1849" s="1"/>
    </row>
    <row r="1850" spans="8:9" x14ac:dyDescent="0.25">
      <c r="H1850" s="1"/>
      <c r="I1850" s="1"/>
    </row>
    <row r="1851" spans="8:9" x14ac:dyDescent="0.25">
      <c r="H1851" s="1"/>
      <c r="I1851" s="1"/>
    </row>
    <row r="1852" spans="8:9" x14ac:dyDescent="0.25">
      <c r="H1852" s="1"/>
      <c r="I1852" s="1"/>
    </row>
    <row r="1853" spans="8:9" x14ac:dyDescent="0.25">
      <c r="H1853" s="1"/>
      <c r="I1853" s="1"/>
    </row>
    <row r="1854" spans="8:9" x14ac:dyDescent="0.25">
      <c r="H1854" s="1"/>
      <c r="I1854" s="1"/>
    </row>
    <row r="1855" spans="8:9" x14ac:dyDescent="0.25">
      <c r="H1855" s="1"/>
      <c r="I1855" s="1"/>
    </row>
    <row r="1856" spans="8:9" x14ac:dyDescent="0.25">
      <c r="H1856" s="1"/>
      <c r="I1856" s="1"/>
    </row>
    <row r="1857" spans="8:9" x14ac:dyDescent="0.25">
      <c r="H1857" s="1"/>
      <c r="I1857" s="1"/>
    </row>
    <row r="1858" spans="8:9" x14ac:dyDescent="0.25">
      <c r="H1858" s="1"/>
      <c r="I1858" s="1"/>
    </row>
    <row r="1859" spans="8:9" x14ac:dyDescent="0.25">
      <c r="H1859" s="1"/>
      <c r="I1859" s="1"/>
    </row>
    <row r="1860" spans="8:9" x14ac:dyDescent="0.25">
      <c r="H1860" s="1"/>
      <c r="I1860" s="1"/>
    </row>
    <row r="1861" spans="8:9" x14ac:dyDescent="0.25">
      <c r="H1861" s="1"/>
      <c r="I1861" s="1"/>
    </row>
    <row r="1862" spans="8:9" x14ac:dyDescent="0.25">
      <c r="H1862" s="1"/>
      <c r="I1862" s="1"/>
    </row>
    <row r="1863" spans="8:9" x14ac:dyDescent="0.25">
      <c r="H1863" s="1"/>
      <c r="I1863" s="1"/>
    </row>
    <row r="1864" spans="8:9" x14ac:dyDescent="0.25">
      <c r="H1864" s="1"/>
      <c r="I1864" s="1"/>
    </row>
    <row r="1865" spans="8:9" x14ac:dyDescent="0.25">
      <c r="H1865" s="1"/>
      <c r="I1865" s="1"/>
    </row>
    <row r="1866" spans="8:9" x14ac:dyDescent="0.25">
      <c r="H1866" s="1"/>
      <c r="I1866" s="1"/>
    </row>
    <row r="1867" spans="8:9" x14ac:dyDescent="0.25">
      <c r="H1867" s="1"/>
      <c r="I1867" s="1"/>
    </row>
    <row r="1868" spans="8:9" x14ac:dyDescent="0.25">
      <c r="H1868" s="1"/>
      <c r="I1868" s="1"/>
    </row>
    <row r="1869" spans="8:9" x14ac:dyDescent="0.25">
      <c r="H1869" s="1"/>
      <c r="I1869" s="1"/>
    </row>
    <row r="1870" spans="8:9" x14ac:dyDescent="0.25">
      <c r="H1870" s="1"/>
      <c r="I1870" s="1"/>
    </row>
    <row r="1871" spans="8:9" x14ac:dyDescent="0.25">
      <c r="H1871" s="1"/>
      <c r="I1871" s="1"/>
    </row>
    <row r="1872" spans="8:9" x14ac:dyDescent="0.25">
      <c r="H1872" s="1"/>
      <c r="I1872" s="1"/>
    </row>
    <row r="1873" spans="8:9" x14ac:dyDescent="0.25">
      <c r="H1873" s="1"/>
      <c r="I1873" s="1"/>
    </row>
    <row r="1874" spans="8:9" x14ac:dyDescent="0.25">
      <c r="H1874" s="1"/>
      <c r="I1874" s="1"/>
    </row>
    <row r="1875" spans="8:9" x14ac:dyDescent="0.25">
      <c r="H1875" s="1"/>
      <c r="I1875" s="1"/>
    </row>
    <row r="1876" spans="8:9" x14ac:dyDescent="0.25">
      <c r="H1876" s="1"/>
      <c r="I1876" s="1"/>
    </row>
    <row r="1877" spans="8:9" x14ac:dyDescent="0.25">
      <c r="H1877" s="1"/>
      <c r="I1877" s="1"/>
    </row>
    <row r="1878" spans="8:9" x14ac:dyDescent="0.25">
      <c r="H1878" s="1"/>
      <c r="I1878" s="1"/>
    </row>
    <row r="1879" spans="8:9" x14ac:dyDescent="0.25">
      <c r="H1879" s="1"/>
      <c r="I1879" s="1"/>
    </row>
    <row r="1880" spans="8:9" x14ac:dyDescent="0.25">
      <c r="H1880" s="1"/>
      <c r="I1880" s="1"/>
    </row>
    <row r="1881" spans="8:9" x14ac:dyDescent="0.25">
      <c r="H1881" s="1"/>
      <c r="I1881" s="1"/>
    </row>
    <row r="1882" spans="8:9" x14ac:dyDescent="0.25">
      <c r="H1882" s="1"/>
      <c r="I1882" s="1"/>
    </row>
    <row r="1883" spans="8:9" x14ac:dyDescent="0.25">
      <c r="H1883" s="1"/>
      <c r="I1883" s="1"/>
    </row>
    <row r="1884" spans="8:9" x14ac:dyDescent="0.25">
      <c r="H1884" s="1"/>
      <c r="I1884" s="1"/>
    </row>
    <row r="1885" spans="8:9" x14ac:dyDescent="0.25">
      <c r="H1885" s="1"/>
      <c r="I1885" s="1"/>
    </row>
    <row r="1886" spans="8:9" x14ac:dyDescent="0.25">
      <c r="H1886" s="1"/>
      <c r="I1886" s="1"/>
    </row>
    <row r="1887" spans="8:9" x14ac:dyDescent="0.25">
      <c r="H1887" s="1"/>
      <c r="I1887" s="1"/>
    </row>
    <row r="1888" spans="8:9" x14ac:dyDescent="0.25">
      <c r="H1888" s="1"/>
      <c r="I1888" s="1"/>
    </row>
    <row r="1889" spans="8:9" x14ac:dyDescent="0.25">
      <c r="H1889" s="1"/>
      <c r="I1889" s="1"/>
    </row>
    <row r="1890" spans="8:9" x14ac:dyDescent="0.25">
      <c r="H1890" s="1"/>
      <c r="I1890" s="1"/>
    </row>
    <row r="1891" spans="8:9" x14ac:dyDescent="0.25">
      <c r="H1891" s="1"/>
      <c r="I1891" s="1"/>
    </row>
    <row r="1892" spans="8:9" x14ac:dyDescent="0.25">
      <c r="H1892" s="1"/>
      <c r="I1892" s="1"/>
    </row>
    <row r="1893" spans="8:9" x14ac:dyDescent="0.25">
      <c r="H1893" s="1"/>
      <c r="I1893" s="1"/>
    </row>
    <row r="1894" spans="8:9" x14ac:dyDescent="0.25">
      <c r="H1894" s="1"/>
      <c r="I1894" s="1"/>
    </row>
    <row r="1895" spans="8:9" x14ac:dyDescent="0.25">
      <c r="H1895" s="1"/>
      <c r="I1895" s="1"/>
    </row>
    <row r="1896" spans="8:9" x14ac:dyDescent="0.25">
      <c r="H1896" s="1"/>
      <c r="I1896" s="1"/>
    </row>
    <row r="1897" spans="8:9" x14ac:dyDescent="0.25">
      <c r="H1897" s="1"/>
      <c r="I1897" s="1"/>
    </row>
    <row r="1898" spans="8:9" x14ac:dyDescent="0.25">
      <c r="H1898" s="1"/>
      <c r="I1898" s="1"/>
    </row>
    <row r="1899" spans="8:9" x14ac:dyDescent="0.25">
      <c r="H1899" s="1"/>
      <c r="I1899" s="1"/>
    </row>
    <row r="1900" spans="8:9" x14ac:dyDescent="0.25">
      <c r="H1900" s="1"/>
      <c r="I1900" s="1"/>
    </row>
    <row r="1901" spans="8:9" x14ac:dyDescent="0.25">
      <c r="H1901" s="1"/>
      <c r="I1901" s="1"/>
    </row>
    <row r="1902" spans="8:9" x14ac:dyDescent="0.25">
      <c r="H1902" s="1"/>
      <c r="I1902" s="1"/>
    </row>
    <row r="1903" spans="8:9" x14ac:dyDescent="0.25">
      <c r="H1903" s="1"/>
      <c r="I1903" s="1"/>
    </row>
    <row r="1904" spans="8:9" x14ac:dyDescent="0.25">
      <c r="H1904" s="1"/>
      <c r="I1904" s="1"/>
    </row>
    <row r="1905" spans="8:9" x14ac:dyDescent="0.25">
      <c r="H1905" s="1"/>
      <c r="I1905" s="1"/>
    </row>
    <row r="1906" spans="8:9" x14ac:dyDescent="0.25">
      <c r="H1906" s="1"/>
      <c r="I1906" s="1"/>
    </row>
    <row r="1907" spans="8:9" x14ac:dyDescent="0.25">
      <c r="H1907" s="1"/>
      <c r="I1907" s="1"/>
    </row>
    <row r="1908" spans="8:9" x14ac:dyDescent="0.25">
      <c r="H1908" s="1"/>
      <c r="I1908" s="1"/>
    </row>
    <row r="1909" spans="8:9" x14ac:dyDescent="0.25">
      <c r="H1909" s="1"/>
      <c r="I1909" s="1"/>
    </row>
    <row r="1910" spans="8:9" x14ac:dyDescent="0.25">
      <c r="H1910" s="1"/>
      <c r="I1910" s="1"/>
    </row>
    <row r="1911" spans="8:9" x14ac:dyDescent="0.25">
      <c r="H1911" s="1"/>
      <c r="I1911" s="1"/>
    </row>
    <row r="1912" spans="8:9" x14ac:dyDescent="0.25">
      <c r="H1912" s="1"/>
      <c r="I1912" s="1"/>
    </row>
    <row r="1913" spans="8:9" x14ac:dyDescent="0.25">
      <c r="H1913" s="1"/>
      <c r="I1913" s="1"/>
    </row>
    <row r="1914" spans="8:9" x14ac:dyDescent="0.25">
      <c r="H1914" s="1"/>
      <c r="I1914" s="1"/>
    </row>
    <row r="1915" spans="8:9" x14ac:dyDescent="0.25">
      <c r="H1915" s="1"/>
      <c r="I1915" s="1"/>
    </row>
    <row r="1916" spans="8:9" x14ac:dyDescent="0.25">
      <c r="H1916" s="1"/>
      <c r="I1916" s="1"/>
    </row>
    <row r="1917" spans="8:9" x14ac:dyDescent="0.25">
      <c r="H1917" s="1"/>
      <c r="I1917" s="1"/>
    </row>
    <row r="1918" spans="8:9" x14ac:dyDescent="0.25">
      <c r="H1918" s="1"/>
      <c r="I1918" s="1"/>
    </row>
    <row r="1919" spans="8:9" x14ac:dyDescent="0.25">
      <c r="H1919" s="1"/>
      <c r="I1919" s="1"/>
    </row>
    <row r="1920" spans="8:9" x14ac:dyDescent="0.25">
      <c r="H1920" s="1"/>
      <c r="I1920" s="1"/>
    </row>
    <row r="1921" spans="8:9" x14ac:dyDescent="0.25">
      <c r="H1921" s="1"/>
      <c r="I1921" s="1"/>
    </row>
    <row r="1922" spans="8:9" x14ac:dyDescent="0.25">
      <c r="H1922" s="1"/>
      <c r="I1922" s="1"/>
    </row>
    <row r="1923" spans="8:9" x14ac:dyDescent="0.25">
      <c r="H1923" s="1"/>
      <c r="I1923" s="1"/>
    </row>
    <row r="1924" spans="8:9" x14ac:dyDescent="0.25">
      <c r="H1924" s="1"/>
      <c r="I1924" s="1"/>
    </row>
    <row r="1925" spans="8:9" x14ac:dyDescent="0.25">
      <c r="H1925" s="1"/>
      <c r="I1925" s="1"/>
    </row>
    <row r="1926" spans="8:9" x14ac:dyDescent="0.25">
      <c r="H1926" s="1"/>
      <c r="I1926" s="1"/>
    </row>
    <row r="1927" spans="8:9" x14ac:dyDescent="0.25">
      <c r="H1927" s="1"/>
      <c r="I1927" s="1"/>
    </row>
    <row r="1928" spans="8:9" x14ac:dyDescent="0.25">
      <c r="H1928" s="1"/>
      <c r="I1928" s="1"/>
    </row>
    <row r="1929" spans="8:9" x14ac:dyDescent="0.25">
      <c r="H1929" s="1"/>
      <c r="I1929" s="1"/>
    </row>
    <row r="1930" spans="8:9" x14ac:dyDescent="0.25">
      <c r="H1930" s="1"/>
      <c r="I1930" s="1"/>
    </row>
    <row r="1931" spans="8:9" x14ac:dyDescent="0.25">
      <c r="H1931" s="1"/>
      <c r="I1931" s="1"/>
    </row>
    <row r="1932" spans="8:9" x14ac:dyDescent="0.25">
      <c r="H1932" s="1"/>
      <c r="I1932" s="1"/>
    </row>
    <row r="1933" spans="8:9" x14ac:dyDescent="0.25">
      <c r="H1933" s="1"/>
      <c r="I1933" s="1"/>
    </row>
    <row r="1934" spans="8:9" x14ac:dyDescent="0.25">
      <c r="H1934" s="1"/>
      <c r="I1934" s="1"/>
    </row>
    <row r="1935" spans="8:9" x14ac:dyDescent="0.25">
      <c r="H1935" s="1"/>
      <c r="I1935" s="1"/>
    </row>
    <row r="1936" spans="8:9" x14ac:dyDescent="0.25">
      <c r="H1936" s="1"/>
      <c r="I1936" s="1"/>
    </row>
    <row r="1937" spans="8:9" x14ac:dyDescent="0.25">
      <c r="H1937" s="1"/>
      <c r="I1937" s="1"/>
    </row>
    <row r="1938" spans="8:9" x14ac:dyDescent="0.25">
      <c r="H1938" s="1"/>
      <c r="I1938" s="1"/>
    </row>
    <row r="1939" spans="8:9" x14ac:dyDescent="0.25">
      <c r="H1939" s="1"/>
      <c r="I1939" s="1"/>
    </row>
    <row r="1940" spans="8:9" x14ac:dyDescent="0.25">
      <c r="H1940" s="1"/>
      <c r="I1940" s="1"/>
    </row>
    <row r="1941" spans="8:9" x14ac:dyDescent="0.25">
      <c r="H1941" s="1"/>
      <c r="I1941" s="1"/>
    </row>
    <row r="1942" spans="8:9" x14ac:dyDescent="0.25">
      <c r="H1942" s="1"/>
      <c r="I1942" s="1"/>
    </row>
    <row r="1943" spans="8:9" x14ac:dyDescent="0.25">
      <c r="H1943" s="1"/>
      <c r="I1943" s="1"/>
    </row>
    <row r="1944" spans="8:9" x14ac:dyDescent="0.25">
      <c r="H1944" s="1"/>
      <c r="I1944" s="1"/>
    </row>
    <row r="1945" spans="8:9" x14ac:dyDescent="0.25">
      <c r="H1945" s="1"/>
      <c r="I1945" s="1"/>
    </row>
    <row r="1946" spans="8:9" x14ac:dyDescent="0.25">
      <c r="H1946" s="1"/>
      <c r="I1946" s="1"/>
    </row>
    <row r="1947" spans="8:9" x14ac:dyDescent="0.25">
      <c r="H1947" s="1"/>
      <c r="I1947" s="1"/>
    </row>
    <row r="1948" spans="8:9" x14ac:dyDescent="0.25">
      <c r="H1948" s="1"/>
      <c r="I1948" s="1"/>
    </row>
    <row r="1949" spans="8:9" x14ac:dyDescent="0.25">
      <c r="H1949" s="1"/>
      <c r="I1949" s="1"/>
    </row>
    <row r="1950" spans="8:9" x14ac:dyDescent="0.25">
      <c r="H1950" s="1"/>
      <c r="I1950" s="1"/>
    </row>
    <row r="1951" spans="8:9" x14ac:dyDescent="0.25">
      <c r="H1951" s="1"/>
      <c r="I1951" s="1"/>
    </row>
    <row r="1952" spans="8:9" x14ac:dyDescent="0.25">
      <c r="H1952" s="1"/>
      <c r="I1952" s="1"/>
    </row>
    <row r="1953" spans="8:9" x14ac:dyDescent="0.25">
      <c r="H1953" s="1"/>
      <c r="I1953" s="1"/>
    </row>
    <row r="1954" spans="8:9" x14ac:dyDescent="0.25">
      <c r="H1954" s="1"/>
      <c r="I1954" s="1"/>
    </row>
    <row r="1955" spans="8:9" x14ac:dyDescent="0.25">
      <c r="H1955" s="1"/>
      <c r="I1955" s="1"/>
    </row>
    <row r="1956" spans="8:9" x14ac:dyDescent="0.25">
      <c r="H1956" s="1"/>
      <c r="I1956" s="1"/>
    </row>
    <row r="1957" spans="8:9" x14ac:dyDescent="0.25">
      <c r="H1957" s="1"/>
      <c r="I1957" s="1"/>
    </row>
    <row r="1958" spans="8:9" x14ac:dyDescent="0.25">
      <c r="H1958" s="1"/>
      <c r="I1958" s="1"/>
    </row>
    <row r="1959" spans="8:9" x14ac:dyDescent="0.25">
      <c r="H1959" s="1"/>
      <c r="I1959" s="1"/>
    </row>
    <row r="1960" spans="8:9" x14ac:dyDescent="0.25">
      <c r="H1960" s="1"/>
      <c r="I1960" s="1"/>
    </row>
    <row r="1961" spans="8:9" x14ac:dyDescent="0.25">
      <c r="H1961" s="1"/>
      <c r="I1961" s="1"/>
    </row>
    <row r="1962" spans="8:9" x14ac:dyDescent="0.25">
      <c r="H1962" s="1"/>
      <c r="I1962" s="1"/>
    </row>
    <row r="1963" spans="8:9" x14ac:dyDescent="0.25">
      <c r="H1963" s="1"/>
      <c r="I1963" s="1"/>
    </row>
    <row r="1964" spans="8:9" x14ac:dyDescent="0.25">
      <c r="H1964" s="1"/>
      <c r="I1964" s="1"/>
    </row>
    <row r="1965" spans="8:9" x14ac:dyDescent="0.25">
      <c r="H1965" s="1"/>
      <c r="I1965" s="1"/>
    </row>
    <row r="1966" spans="8:9" x14ac:dyDescent="0.25">
      <c r="H1966" s="1"/>
      <c r="I1966" s="1"/>
    </row>
    <row r="1967" spans="8:9" x14ac:dyDescent="0.25">
      <c r="H1967" s="1"/>
      <c r="I1967" s="1"/>
    </row>
    <row r="1968" spans="8:9" x14ac:dyDescent="0.25">
      <c r="H1968" s="1"/>
      <c r="I1968" s="1"/>
    </row>
    <row r="1969" spans="8:9" x14ac:dyDescent="0.25">
      <c r="H1969" s="1"/>
      <c r="I1969" s="1"/>
    </row>
    <row r="1970" spans="8:9" x14ac:dyDescent="0.25">
      <c r="H1970" s="1"/>
      <c r="I1970" s="1"/>
    </row>
    <row r="1971" spans="8:9" x14ac:dyDescent="0.25">
      <c r="H1971" s="1"/>
      <c r="I1971" s="1"/>
    </row>
    <row r="1972" spans="8:9" x14ac:dyDescent="0.25">
      <c r="H1972" s="1"/>
      <c r="I1972" s="1"/>
    </row>
    <row r="1973" spans="8:9" x14ac:dyDescent="0.25">
      <c r="H1973" s="1"/>
      <c r="I1973" s="1"/>
    </row>
    <row r="1974" spans="8:9" x14ac:dyDescent="0.25">
      <c r="H1974" s="1"/>
      <c r="I1974" s="1"/>
    </row>
    <row r="1975" spans="8:9" x14ac:dyDescent="0.25">
      <c r="H1975" s="1"/>
      <c r="I1975" s="1"/>
    </row>
    <row r="1976" spans="8:9" x14ac:dyDescent="0.25">
      <c r="H1976" s="1"/>
      <c r="I1976" s="1"/>
    </row>
    <row r="1977" spans="8:9" x14ac:dyDescent="0.25">
      <c r="H1977" s="1"/>
      <c r="I1977" s="1"/>
    </row>
    <row r="1978" spans="8:9" x14ac:dyDescent="0.25">
      <c r="H1978" s="1"/>
      <c r="I1978" s="1"/>
    </row>
    <row r="1979" spans="8:9" x14ac:dyDescent="0.25">
      <c r="H1979" s="1"/>
      <c r="I1979" s="1"/>
    </row>
    <row r="1980" spans="8:9" x14ac:dyDescent="0.25">
      <c r="H1980" s="1"/>
      <c r="I1980" s="1"/>
    </row>
    <row r="1981" spans="8:9" x14ac:dyDescent="0.25">
      <c r="H1981" s="1"/>
      <c r="I1981" s="1"/>
    </row>
    <row r="1982" spans="8:9" x14ac:dyDescent="0.25">
      <c r="H1982" s="1"/>
      <c r="I1982" s="1"/>
    </row>
    <row r="1983" spans="8:9" x14ac:dyDescent="0.25">
      <c r="H1983" s="1"/>
      <c r="I1983" s="1"/>
    </row>
    <row r="1984" spans="8:9" x14ac:dyDescent="0.25">
      <c r="H1984" s="1"/>
      <c r="I1984" s="1"/>
    </row>
    <row r="1985" spans="8:9" x14ac:dyDescent="0.25">
      <c r="H1985" s="1"/>
      <c r="I1985" s="1"/>
    </row>
    <row r="1986" spans="8:9" x14ac:dyDescent="0.25">
      <c r="H1986" s="1"/>
      <c r="I1986" s="1"/>
    </row>
    <row r="1987" spans="8:9" x14ac:dyDescent="0.25">
      <c r="H1987" s="1"/>
      <c r="I1987" s="1"/>
    </row>
    <row r="1988" spans="8:9" x14ac:dyDescent="0.25">
      <c r="H1988" s="1"/>
      <c r="I1988" s="1"/>
    </row>
    <row r="1989" spans="8:9" x14ac:dyDescent="0.25">
      <c r="H1989" s="1"/>
      <c r="I1989" s="1"/>
    </row>
    <row r="1990" spans="8:9" x14ac:dyDescent="0.25">
      <c r="H1990" s="1"/>
      <c r="I1990" s="1"/>
    </row>
    <row r="1991" spans="8:9" x14ac:dyDescent="0.25">
      <c r="H1991" s="1"/>
      <c r="I1991" s="1"/>
    </row>
    <row r="1992" spans="8:9" x14ac:dyDescent="0.25">
      <c r="H1992" s="1"/>
      <c r="I1992" s="1"/>
    </row>
    <row r="1993" spans="8:9" x14ac:dyDescent="0.25">
      <c r="H1993" s="1"/>
      <c r="I1993" s="1"/>
    </row>
    <row r="1994" spans="8:9" x14ac:dyDescent="0.25">
      <c r="H1994" s="1"/>
      <c r="I1994" s="1"/>
    </row>
    <row r="1995" spans="8:9" x14ac:dyDescent="0.25">
      <c r="H1995" s="1"/>
      <c r="I1995" s="1"/>
    </row>
    <row r="1996" spans="8:9" x14ac:dyDescent="0.25">
      <c r="H1996" s="1"/>
      <c r="I1996" s="1"/>
    </row>
    <row r="1997" spans="8:9" x14ac:dyDescent="0.25">
      <c r="H1997" s="1"/>
      <c r="I1997" s="1"/>
    </row>
    <row r="1998" spans="8:9" x14ac:dyDescent="0.25">
      <c r="H1998" s="1"/>
      <c r="I1998" s="1"/>
    </row>
    <row r="1999" spans="8:9" x14ac:dyDescent="0.25">
      <c r="H1999" s="1"/>
      <c r="I1999" s="1"/>
    </row>
    <row r="2000" spans="8:9" x14ac:dyDescent="0.25">
      <c r="H2000" s="1"/>
      <c r="I2000" s="1"/>
    </row>
    <row r="2001" spans="8:9" x14ac:dyDescent="0.25">
      <c r="H2001" s="1"/>
      <c r="I2001" s="1"/>
    </row>
    <row r="2002" spans="8:9" x14ac:dyDescent="0.25">
      <c r="H2002" s="1"/>
      <c r="I2002" s="1"/>
    </row>
    <row r="2003" spans="8:9" x14ac:dyDescent="0.25">
      <c r="H2003" s="1"/>
      <c r="I2003" s="1"/>
    </row>
    <row r="2004" spans="8:9" x14ac:dyDescent="0.25">
      <c r="H2004" s="1"/>
      <c r="I2004" s="1"/>
    </row>
    <row r="2005" spans="8:9" x14ac:dyDescent="0.25">
      <c r="H2005" s="1"/>
      <c r="I2005" s="1"/>
    </row>
    <row r="2006" spans="8:9" x14ac:dyDescent="0.25">
      <c r="H2006" s="1"/>
      <c r="I2006" s="1"/>
    </row>
    <row r="2007" spans="8:9" x14ac:dyDescent="0.25">
      <c r="H2007" s="1"/>
      <c r="I2007" s="1"/>
    </row>
    <row r="2008" spans="8:9" x14ac:dyDescent="0.25">
      <c r="H2008" s="1"/>
      <c r="I2008" s="1"/>
    </row>
    <row r="2009" spans="8:9" x14ac:dyDescent="0.25">
      <c r="H2009" s="1"/>
      <c r="I2009" s="1"/>
    </row>
    <row r="2010" spans="8:9" x14ac:dyDescent="0.25">
      <c r="H2010" s="1"/>
      <c r="I2010" s="1"/>
    </row>
    <row r="2011" spans="8:9" x14ac:dyDescent="0.25">
      <c r="H2011" s="1"/>
      <c r="I2011" s="1"/>
    </row>
    <row r="2012" spans="8:9" x14ac:dyDescent="0.25">
      <c r="H2012" s="1"/>
      <c r="I2012" s="1"/>
    </row>
    <row r="2013" spans="8:9" x14ac:dyDescent="0.25">
      <c r="H2013" s="1"/>
      <c r="I2013" s="1"/>
    </row>
    <row r="2014" spans="8:9" x14ac:dyDescent="0.25">
      <c r="H2014" s="1"/>
      <c r="I2014" s="1"/>
    </row>
    <row r="2015" spans="8:9" x14ac:dyDescent="0.25">
      <c r="H2015" s="1"/>
      <c r="I2015" s="1"/>
    </row>
    <row r="2016" spans="8:9" x14ac:dyDescent="0.25">
      <c r="H2016" s="1"/>
      <c r="I2016" s="1"/>
    </row>
    <row r="2017" spans="8:9" x14ac:dyDescent="0.25">
      <c r="H2017" s="1"/>
      <c r="I2017" s="1"/>
    </row>
    <row r="2018" spans="8:9" x14ac:dyDescent="0.25">
      <c r="H2018" s="1"/>
      <c r="I2018" s="1"/>
    </row>
    <row r="2019" spans="8:9" x14ac:dyDescent="0.25">
      <c r="H2019" s="1"/>
      <c r="I2019" s="1"/>
    </row>
    <row r="2020" spans="8:9" x14ac:dyDescent="0.25">
      <c r="H2020" s="1"/>
      <c r="I2020" s="1"/>
    </row>
    <row r="2021" spans="8:9" x14ac:dyDescent="0.25">
      <c r="H2021" s="1"/>
      <c r="I2021" s="1"/>
    </row>
    <row r="2022" spans="8:9" x14ac:dyDescent="0.25">
      <c r="H2022" s="1"/>
      <c r="I2022" s="1"/>
    </row>
    <row r="2023" spans="8:9" x14ac:dyDescent="0.25">
      <c r="H2023" s="1"/>
      <c r="I2023" s="1"/>
    </row>
    <row r="2024" spans="8:9" x14ac:dyDescent="0.25">
      <c r="H2024" s="1"/>
      <c r="I2024" s="1"/>
    </row>
    <row r="2025" spans="8:9" x14ac:dyDescent="0.25">
      <c r="H2025" s="1"/>
      <c r="I2025" s="1"/>
    </row>
    <row r="2026" spans="8:9" x14ac:dyDescent="0.25">
      <c r="H2026" s="1"/>
      <c r="I2026" s="1"/>
    </row>
    <row r="2027" spans="8:9" x14ac:dyDescent="0.25">
      <c r="H2027" s="1"/>
      <c r="I2027" s="1"/>
    </row>
    <row r="2028" spans="8:9" x14ac:dyDescent="0.25">
      <c r="H2028" s="1"/>
      <c r="I2028" s="1"/>
    </row>
    <row r="2029" spans="8:9" x14ac:dyDescent="0.25">
      <c r="H2029" s="1"/>
      <c r="I2029" s="1"/>
    </row>
    <row r="2030" spans="8:9" x14ac:dyDescent="0.25">
      <c r="H2030" s="1"/>
      <c r="I2030" s="1"/>
    </row>
    <row r="2031" spans="8:9" x14ac:dyDescent="0.25">
      <c r="H2031" s="1"/>
      <c r="I2031" s="1"/>
    </row>
    <row r="2032" spans="8:9" x14ac:dyDescent="0.25">
      <c r="H2032" s="1"/>
      <c r="I2032" s="1"/>
    </row>
    <row r="2033" spans="8:9" x14ac:dyDescent="0.25">
      <c r="H2033" s="1"/>
      <c r="I2033" s="1"/>
    </row>
    <row r="2034" spans="8:9" x14ac:dyDescent="0.25">
      <c r="H2034" s="1"/>
      <c r="I2034" s="1"/>
    </row>
    <row r="2035" spans="8:9" x14ac:dyDescent="0.25">
      <c r="H2035" s="1"/>
      <c r="I2035" s="1"/>
    </row>
    <row r="2036" spans="8:9" x14ac:dyDescent="0.25">
      <c r="H2036" s="1"/>
      <c r="I2036" s="1"/>
    </row>
    <row r="2037" spans="8:9" x14ac:dyDescent="0.25">
      <c r="H2037" s="1"/>
      <c r="I2037" s="1"/>
    </row>
    <row r="2038" spans="8:9" x14ac:dyDescent="0.25">
      <c r="H2038" s="1"/>
      <c r="I2038" s="1"/>
    </row>
    <row r="2039" spans="8:9" x14ac:dyDescent="0.25">
      <c r="H2039" s="1"/>
      <c r="I2039" s="1"/>
    </row>
    <row r="2040" spans="8:9" x14ac:dyDescent="0.25">
      <c r="H2040" s="1"/>
      <c r="I2040" s="1"/>
    </row>
    <row r="2041" spans="8:9" x14ac:dyDescent="0.25">
      <c r="H2041" s="1"/>
      <c r="I2041" s="1"/>
    </row>
    <row r="2042" spans="8:9" x14ac:dyDescent="0.25">
      <c r="H2042" s="1"/>
      <c r="I2042" s="1"/>
    </row>
    <row r="2043" spans="8:9" x14ac:dyDescent="0.25">
      <c r="H2043" s="1"/>
      <c r="I2043" s="1"/>
    </row>
    <row r="2044" spans="8:9" x14ac:dyDescent="0.25">
      <c r="H2044" s="1"/>
      <c r="I2044" s="1"/>
    </row>
    <row r="2045" spans="8:9" x14ac:dyDescent="0.25">
      <c r="H2045" s="1"/>
      <c r="I2045" s="1"/>
    </row>
    <row r="2046" spans="8:9" x14ac:dyDescent="0.25">
      <c r="H2046" s="1"/>
      <c r="I2046" s="1"/>
    </row>
    <row r="2047" spans="8:9" x14ac:dyDescent="0.25">
      <c r="H2047" s="1"/>
      <c r="I2047" s="1"/>
    </row>
    <row r="2048" spans="8:9" x14ac:dyDescent="0.25">
      <c r="H2048" s="1"/>
      <c r="I2048" s="1"/>
    </row>
    <row r="2049" spans="8:9" x14ac:dyDescent="0.25">
      <c r="H2049" s="1"/>
      <c r="I2049" s="1"/>
    </row>
    <row r="2050" spans="8:9" x14ac:dyDescent="0.25">
      <c r="H2050" s="1"/>
      <c r="I2050" s="1"/>
    </row>
    <row r="2051" spans="8:9" x14ac:dyDescent="0.25">
      <c r="H2051" s="1"/>
      <c r="I2051" s="1"/>
    </row>
    <row r="2052" spans="8:9" x14ac:dyDescent="0.25">
      <c r="H2052" s="1"/>
      <c r="I2052" s="1"/>
    </row>
    <row r="2053" spans="8:9" x14ac:dyDescent="0.25">
      <c r="H2053" s="1"/>
      <c r="I2053" s="1"/>
    </row>
    <row r="2054" spans="8:9" x14ac:dyDescent="0.25">
      <c r="H2054" s="1"/>
      <c r="I2054" s="1"/>
    </row>
    <row r="2055" spans="8:9" x14ac:dyDescent="0.25">
      <c r="H2055" s="1"/>
      <c r="I2055" s="1"/>
    </row>
    <row r="2056" spans="8:9" x14ac:dyDescent="0.25">
      <c r="H2056" s="1"/>
      <c r="I2056" s="1"/>
    </row>
    <row r="2057" spans="8:9" x14ac:dyDescent="0.25">
      <c r="H2057" s="1"/>
      <c r="I2057" s="1"/>
    </row>
    <row r="2058" spans="8:9" x14ac:dyDescent="0.25">
      <c r="H2058" s="1"/>
      <c r="I2058" s="1"/>
    </row>
    <row r="2059" spans="8:9" x14ac:dyDescent="0.25">
      <c r="H2059" s="1"/>
      <c r="I2059" s="1"/>
    </row>
    <row r="2060" spans="8:9" x14ac:dyDescent="0.25">
      <c r="H2060" s="1"/>
      <c r="I2060" s="1"/>
    </row>
    <row r="2061" spans="8:9" x14ac:dyDescent="0.25">
      <c r="H2061" s="1"/>
      <c r="I2061" s="1"/>
    </row>
    <row r="2062" spans="8:9" x14ac:dyDescent="0.25">
      <c r="H2062" s="1"/>
      <c r="I2062" s="1"/>
    </row>
    <row r="2063" spans="8:9" x14ac:dyDescent="0.25">
      <c r="H2063" s="1"/>
      <c r="I2063" s="1"/>
    </row>
    <row r="2064" spans="8:9" x14ac:dyDescent="0.25">
      <c r="H2064" s="1"/>
      <c r="I2064" s="1"/>
    </row>
    <row r="2065" spans="8:9" x14ac:dyDescent="0.25">
      <c r="H2065" s="1"/>
      <c r="I2065" s="1"/>
    </row>
    <row r="2066" spans="8:9" x14ac:dyDescent="0.25">
      <c r="H2066" s="1"/>
      <c r="I2066" s="1"/>
    </row>
    <row r="2067" spans="8:9" x14ac:dyDescent="0.25">
      <c r="H2067" s="1"/>
      <c r="I2067" s="1"/>
    </row>
    <row r="2068" spans="8:9" x14ac:dyDescent="0.25">
      <c r="H2068" s="1"/>
      <c r="I2068" s="1"/>
    </row>
    <row r="2069" spans="8:9" x14ac:dyDescent="0.25">
      <c r="H2069" s="1"/>
      <c r="I2069" s="1"/>
    </row>
    <row r="2070" spans="8:9" x14ac:dyDescent="0.25">
      <c r="H2070" s="1"/>
      <c r="I2070" s="1"/>
    </row>
    <row r="2071" spans="8:9" x14ac:dyDescent="0.25">
      <c r="H2071" s="1"/>
      <c r="I2071" s="1"/>
    </row>
    <row r="2072" spans="8:9" x14ac:dyDescent="0.25">
      <c r="H2072" s="1"/>
      <c r="I2072" s="1"/>
    </row>
    <row r="2073" spans="8:9" x14ac:dyDescent="0.25">
      <c r="H2073" s="1"/>
      <c r="I2073" s="1"/>
    </row>
    <row r="2074" spans="8:9" x14ac:dyDescent="0.25">
      <c r="H2074" s="1"/>
      <c r="I2074" s="1"/>
    </row>
    <row r="2075" spans="8:9" x14ac:dyDescent="0.25">
      <c r="H2075" s="1"/>
      <c r="I2075" s="1"/>
    </row>
    <row r="2076" spans="8:9" x14ac:dyDescent="0.25">
      <c r="H2076" s="1"/>
      <c r="I2076" s="1"/>
    </row>
    <row r="2077" spans="8:9" x14ac:dyDescent="0.25">
      <c r="H2077" s="1"/>
      <c r="I2077" s="1"/>
    </row>
    <row r="2078" spans="8:9" x14ac:dyDescent="0.25">
      <c r="H2078" s="1"/>
      <c r="I2078" s="1"/>
    </row>
    <row r="2079" spans="8:9" x14ac:dyDescent="0.25">
      <c r="H2079" s="1"/>
      <c r="I2079" s="1"/>
    </row>
    <row r="2080" spans="8:9" x14ac:dyDescent="0.25">
      <c r="H2080" s="1"/>
      <c r="I2080" s="1"/>
    </row>
    <row r="2081" spans="8:9" x14ac:dyDescent="0.25">
      <c r="H2081" s="1"/>
      <c r="I2081" s="1"/>
    </row>
    <row r="2082" spans="8:9" x14ac:dyDescent="0.25">
      <c r="H2082" s="1"/>
      <c r="I2082" s="1"/>
    </row>
    <row r="2083" spans="8:9" x14ac:dyDescent="0.25">
      <c r="H2083" s="1"/>
      <c r="I2083" s="1"/>
    </row>
    <row r="2084" spans="8:9" x14ac:dyDescent="0.25">
      <c r="H2084" s="1"/>
      <c r="I2084" s="1"/>
    </row>
    <row r="2085" spans="8:9" x14ac:dyDescent="0.25">
      <c r="H2085" s="1"/>
      <c r="I2085" s="1"/>
    </row>
    <row r="2086" spans="8:9" x14ac:dyDescent="0.25">
      <c r="H2086" s="1"/>
      <c r="I2086" s="1"/>
    </row>
    <row r="2087" spans="8:9" x14ac:dyDescent="0.25">
      <c r="H2087" s="1"/>
      <c r="I2087" s="1"/>
    </row>
    <row r="2088" spans="8:9" x14ac:dyDescent="0.25">
      <c r="H2088" s="1"/>
      <c r="I2088" s="1"/>
    </row>
    <row r="2089" spans="8:9" x14ac:dyDescent="0.25">
      <c r="H2089" s="1"/>
      <c r="I2089" s="1"/>
    </row>
    <row r="2090" spans="8:9" x14ac:dyDescent="0.25">
      <c r="H2090" s="1"/>
      <c r="I2090" s="1"/>
    </row>
    <row r="2091" spans="8:9" x14ac:dyDescent="0.25">
      <c r="H2091" s="1"/>
      <c r="I2091" s="1"/>
    </row>
    <row r="2092" spans="8:9" x14ac:dyDescent="0.25">
      <c r="H2092" s="1"/>
      <c r="I2092" s="1"/>
    </row>
    <row r="2093" spans="8:9" x14ac:dyDescent="0.25">
      <c r="H2093" s="1"/>
      <c r="I2093" s="1"/>
    </row>
    <row r="2094" spans="8:9" x14ac:dyDescent="0.25">
      <c r="H2094" s="1"/>
      <c r="I2094" s="1"/>
    </row>
    <row r="2095" spans="8:9" x14ac:dyDescent="0.25">
      <c r="H2095" s="1"/>
      <c r="I2095" s="1"/>
    </row>
    <row r="2096" spans="8:9" x14ac:dyDescent="0.25">
      <c r="H2096" s="1"/>
      <c r="I2096" s="1"/>
    </row>
    <row r="2097" spans="8:9" x14ac:dyDescent="0.25">
      <c r="H2097" s="1"/>
      <c r="I2097" s="1"/>
    </row>
    <row r="2098" spans="8:9" x14ac:dyDescent="0.25">
      <c r="H2098" s="1"/>
      <c r="I2098" s="1"/>
    </row>
    <row r="2099" spans="8:9" x14ac:dyDescent="0.25">
      <c r="H2099" s="1"/>
      <c r="I2099" s="1"/>
    </row>
    <row r="2100" spans="8:9" x14ac:dyDescent="0.25">
      <c r="H2100" s="1"/>
      <c r="I2100" s="1"/>
    </row>
    <row r="2101" spans="8:9" x14ac:dyDescent="0.25">
      <c r="H2101" s="1"/>
      <c r="I2101" s="1"/>
    </row>
    <row r="2102" spans="8:9" x14ac:dyDescent="0.25">
      <c r="H2102" s="1"/>
      <c r="I2102" s="1"/>
    </row>
    <row r="2103" spans="8:9" x14ac:dyDescent="0.25">
      <c r="H2103" s="1"/>
      <c r="I2103" s="1"/>
    </row>
    <row r="2104" spans="8:9" x14ac:dyDescent="0.25">
      <c r="H2104" s="1"/>
      <c r="I2104" s="1"/>
    </row>
    <row r="2105" spans="8:9" x14ac:dyDescent="0.25">
      <c r="H2105" s="1"/>
      <c r="I2105" s="1"/>
    </row>
    <row r="2106" spans="8:9" x14ac:dyDescent="0.25">
      <c r="H2106" s="1"/>
      <c r="I2106" s="1"/>
    </row>
    <row r="2107" spans="8:9" x14ac:dyDescent="0.25">
      <c r="H2107" s="1"/>
      <c r="I2107" s="1"/>
    </row>
    <row r="2108" spans="8:9" x14ac:dyDescent="0.25">
      <c r="H2108" s="1"/>
      <c r="I2108" s="1"/>
    </row>
    <row r="2109" spans="8:9" x14ac:dyDescent="0.25">
      <c r="H2109" s="1"/>
      <c r="I2109" s="1"/>
    </row>
    <row r="2110" spans="8:9" x14ac:dyDescent="0.25">
      <c r="H2110" s="1"/>
      <c r="I2110" s="1"/>
    </row>
    <row r="2111" spans="8:9" x14ac:dyDescent="0.25">
      <c r="H2111" s="1"/>
      <c r="I2111" s="1"/>
    </row>
    <row r="2112" spans="8:9" x14ac:dyDescent="0.25">
      <c r="H2112" s="1"/>
      <c r="I2112" s="1"/>
    </row>
    <row r="2113" spans="8:9" x14ac:dyDescent="0.25">
      <c r="H2113" s="1"/>
      <c r="I2113" s="1"/>
    </row>
    <row r="2114" spans="8:9" x14ac:dyDescent="0.25">
      <c r="H2114" s="1"/>
      <c r="I2114" s="1"/>
    </row>
    <row r="2115" spans="8:9" x14ac:dyDescent="0.25">
      <c r="H2115" s="1"/>
      <c r="I2115" s="1"/>
    </row>
    <row r="2116" spans="8:9" x14ac:dyDescent="0.25">
      <c r="H2116" s="1"/>
      <c r="I2116" s="1"/>
    </row>
    <row r="2117" spans="8:9" x14ac:dyDescent="0.25">
      <c r="H2117" s="1"/>
      <c r="I2117" s="1"/>
    </row>
    <row r="2118" spans="8:9" x14ac:dyDescent="0.25">
      <c r="H2118" s="1"/>
      <c r="I2118" s="1"/>
    </row>
    <row r="2119" spans="8:9" x14ac:dyDescent="0.25">
      <c r="H2119" s="1"/>
      <c r="I2119" s="1"/>
    </row>
    <row r="2120" spans="8:9" x14ac:dyDescent="0.25">
      <c r="H2120" s="1"/>
      <c r="I2120" s="1"/>
    </row>
    <row r="2121" spans="8:9" x14ac:dyDescent="0.25">
      <c r="H2121" s="1"/>
      <c r="I2121" s="1"/>
    </row>
    <row r="2122" spans="8:9" x14ac:dyDescent="0.25">
      <c r="H2122" s="1"/>
      <c r="I2122" s="1"/>
    </row>
    <row r="2123" spans="8:9" x14ac:dyDescent="0.25">
      <c r="H2123" s="1"/>
      <c r="I2123" s="1"/>
    </row>
    <row r="2124" spans="8:9" x14ac:dyDescent="0.25">
      <c r="H2124" s="1"/>
      <c r="I2124" s="1"/>
    </row>
    <row r="2125" spans="8:9" x14ac:dyDescent="0.25">
      <c r="H2125" s="1"/>
      <c r="I2125" s="1"/>
    </row>
    <row r="2126" spans="8:9" x14ac:dyDescent="0.25">
      <c r="H2126" s="1"/>
      <c r="I2126" s="1"/>
    </row>
    <row r="2127" spans="8:9" x14ac:dyDescent="0.25">
      <c r="H2127" s="1"/>
      <c r="I2127" s="1"/>
    </row>
    <row r="2128" spans="8:9" x14ac:dyDescent="0.25">
      <c r="H2128" s="1"/>
      <c r="I2128" s="1"/>
    </row>
    <row r="2129" spans="8:9" x14ac:dyDescent="0.25">
      <c r="H2129" s="1"/>
      <c r="I2129" s="1"/>
    </row>
    <row r="2130" spans="8:9" x14ac:dyDescent="0.25">
      <c r="H2130" s="1"/>
      <c r="I2130" s="1"/>
    </row>
    <row r="2131" spans="8:9" x14ac:dyDescent="0.25">
      <c r="H2131" s="1"/>
      <c r="I2131" s="1"/>
    </row>
    <row r="2132" spans="8:9" x14ac:dyDescent="0.25">
      <c r="H2132" s="1"/>
      <c r="I2132" s="1"/>
    </row>
    <row r="2133" spans="8:9" x14ac:dyDescent="0.25">
      <c r="H2133" s="1"/>
      <c r="I2133" s="1"/>
    </row>
    <row r="2134" spans="8:9" x14ac:dyDescent="0.25">
      <c r="H2134" s="1"/>
      <c r="I2134" s="1"/>
    </row>
    <row r="2135" spans="8:9" x14ac:dyDescent="0.25">
      <c r="H2135" s="1"/>
      <c r="I2135" s="1"/>
    </row>
    <row r="2136" spans="8:9" x14ac:dyDescent="0.25">
      <c r="H2136" s="1"/>
      <c r="I2136" s="1"/>
    </row>
    <row r="2137" spans="8:9" x14ac:dyDescent="0.25">
      <c r="H2137" s="1"/>
      <c r="I2137" s="1"/>
    </row>
    <row r="2138" spans="8:9" x14ac:dyDescent="0.25">
      <c r="H2138" s="1"/>
      <c r="I2138" s="1"/>
    </row>
    <row r="2139" spans="8:9" x14ac:dyDescent="0.25">
      <c r="H2139" s="1"/>
      <c r="I2139" s="1"/>
    </row>
    <row r="2140" spans="8:9" x14ac:dyDescent="0.25">
      <c r="H2140" s="1"/>
      <c r="I2140" s="1"/>
    </row>
    <row r="2141" spans="8:9" x14ac:dyDescent="0.25">
      <c r="H2141" s="1"/>
      <c r="I2141" s="1"/>
    </row>
    <row r="2142" spans="8:9" x14ac:dyDescent="0.25">
      <c r="H2142" s="1"/>
      <c r="I2142" s="1"/>
    </row>
    <row r="2143" spans="8:9" x14ac:dyDescent="0.25">
      <c r="H2143" s="1"/>
      <c r="I2143" s="1"/>
    </row>
    <row r="2144" spans="8:9" x14ac:dyDescent="0.25">
      <c r="H2144" s="1"/>
      <c r="I2144" s="1"/>
    </row>
    <row r="2145" spans="8:9" x14ac:dyDescent="0.25">
      <c r="H2145" s="1"/>
      <c r="I2145" s="1"/>
    </row>
    <row r="2146" spans="8:9" x14ac:dyDescent="0.25">
      <c r="H2146" s="1"/>
      <c r="I2146" s="1"/>
    </row>
    <row r="2147" spans="8:9" x14ac:dyDescent="0.25">
      <c r="H2147" s="1"/>
      <c r="I2147" s="1"/>
    </row>
    <row r="2148" spans="8:9" x14ac:dyDescent="0.25">
      <c r="H2148" s="1"/>
      <c r="I2148" s="1"/>
    </row>
    <row r="2149" spans="8:9" x14ac:dyDescent="0.25">
      <c r="H2149" s="1"/>
      <c r="I2149" s="1"/>
    </row>
    <row r="2150" spans="8:9" x14ac:dyDescent="0.25">
      <c r="H2150" s="1"/>
      <c r="I2150" s="1"/>
    </row>
    <row r="2151" spans="8:9" x14ac:dyDescent="0.25">
      <c r="H2151" s="1"/>
      <c r="I2151" s="1"/>
    </row>
    <row r="2152" spans="8:9" x14ac:dyDescent="0.25">
      <c r="H2152" s="1"/>
      <c r="I2152" s="1"/>
    </row>
    <row r="2153" spans="8:9" x14ac:dyDescent="0.25">
      <c r="H2153" s="1"/>
      <c r="I2153" s="1"/>
    </row>
    <row r="2154" spans="8:9" x14ac:dyDescent="0.25">
      <c r="H2154" s="1"/>
      <c r="I2154" s="1"/>
    </row>
    <row r="2155" spans="8:9" x14ac:dyDescent="0.25">
      <c r="H2155" s="1"/>
      <c r="I2155" s="1"/>
    </row>
    <row r="2156" spans="8:9" x14ac:dyDescent="0.25">
      <c r="H2156" s="1"/>
      <c r="I2156" s="1"/>
    </row>
    <row r="2157" spans="8:9" x14ac:dyDescent="0.25">
      <c r="H2157" s="1"/>
      <c r="I2157" s="1"/>
    </row>
    <row r="2158" spans="8:9" x14ac:dyDescent="0.25">
      <c r="H2158" s="1"/>
      <c r="I2158" s="1"/>
    </row>
    <row r="2159" spans="8:9" x14ac:dyDescent="0.25">
      <c r="H2159" s="1"/>
      <c r="I2159" s="1"/>
    </row>
    <row r="2160" spans="8:9" x14ac:dyDescent="0.25">
      <c r="H2160" s="1"/>
      <c r="I2160" s="1"/>
    </row>
    <row r="2161" spans="8:9" x14ac:dyDescent="0.25">
      <c r="H2161" s="1"/>
      <c r="I2161" s="1"/>
    </row>
    <row r="2162" spans="8:9" x14ac:dyDescent="0.25">
      <c r="H2162" s="1"/>
      <c r="I2162" s="1"/>
    </row>
    <row r="2163" spans="8:9" x14ac:dyDescent="0.25">
      <c r="H2163" s="1"/>
      <c r="I2163" s="1"/>
    </row>
    <row r="2164" spans="8:9" x14ac:dyDescent="0.25">
      <c r="H2164" s="1"/>
      <c r="I2164" s="1"/>
    </row>
    <row r="2165" spans="8:9" x14ac:dyDescent="0.25">
      <c r="H2165" s="1"/>
      <c r="I2165" s="1"/>
    </row>
    <row r="2166" spans="8:9" x14ac:dyDescent="0.25">
      <c r="H2166" s="1"/>
      <c r="I2166" s="1"/>
    </row>
    <row r="2167" spans="8:9" x14ac:dyDescent="0.25">
      <c r="H2167" s="1"/>
      <c r="I2167" s="1"/>
    </row>
    <row r="2168" spans="8:9" x14ac:dyDescent="0.25">
      <c r="H2168" s="1"/>
      <c r="I2168" s="1"/>
    </row>
    <row r="2169" spans="8:9" x14ac:dyDescent="0.25">
      <c r="H2169" s="1"/>
      <c r="I2169" s="1"/>
    </row>
    <row r="2170" spans="8:9" x14ac:dyDescent="0.25">
      <c r="H2170" s="1"/>
      <c r="I2170" s="1"/>
    </row>
    <row r="2171" spans="8:9" x14ac:dyDescent="0.25">
      <c r="H2171" s="1"/>
      <c r="I2171" s="1"/>
    </row>
    <row r="2172" spans="8:9" x14ac:dyDescent="0.25">
      <c r="H2172" s="1"/>
      <c r="I2172" s="1"/>
    </row>
    <row r="2173" spans="8:9" x14ac:dyDescent="0.25">
      <c r="H2173" s="1"/>
      <c r="I2173" s="1"/>
    </row>
    <row r="2174" spans="8:9" x14ac:dyDescent="0.25">
      <c r="H2174" s="1"/>
      <c r="I2174" s="1"/>
    </row>
    <row r="2175" spans="8:9" x14ac:dyDescent="0.25">
      <c r="H2175" s="1"/>
      <c r="I2175" s="1"/>
    </row>
    <row r="2176" spans="8:9" x14ac:dyDescent="0.25">
      <c r="H2176" s="1"/>
      <c r="I2176" s="1"/>
    </row>
    <row r="2177" spans="8:9" x14ac:dyDescent="0.25">
      <c r="H2177" s="1"/>
      <c r="I2177" s="1"/>
    </row>
    <row r="2178" spans="8:9" x14ac:dyDescent="0.25">
      <c r="H2178" s="1"/>
      <c r="I2178" s="1"/>
    </row>
    <row r="2179" spans="8:9" x14ac:dyDescent="0.25">
      <c r="H2179" s="1"/>
      <c r="I2179" s="1"/>
    </row>
    <row r="2180" spans="8:9" x14ac:dyDescent="0.25">
      <c r="H2180" s="1"/>
      <c r="I2180" s="1"/>
    </row>
    <row r="2181" spans="8:9" x14ac:dyDescent="0.25">
      <c r="H2181" s="1"/>
      <c r="I2181" s="1"/>
    </row>
    <row r="2182" spans="8:9" x14ac:dyDescent="0.25">
      <c r="H2182" s="1"/>
      <c r="I2182" s="1"/>
    </row>
    <row r="2183" spans="8:9" x14ac:dyDescent="0.25">
      <c r="H2183" s="1"/>
      <c r="I2183" s="1"/>
    </row>
    <row r="2184" spans="8:9" x14ac:dyDescent="0.25">
      <c r="H2184" s="1"/>
      <c r="I2184" s="1"/>
    </row>
    <row r="2185" spans="8:9" x14ac:dyDescent="0.25">
      <c r="H2185" s="1"/>
      <c r="I2185" s="1"/>
    </row>
    <row r="2186" spans="8:9" x14ac:dyDescent="0.25">
      <c r="H2186" s="1"/>
      <c r="I2186" s="1"/>
    </row>
    <row r="2187" spans="8:9" x14ac:dyDescent="0.25">
      <c r="H2187" s="1"/>
      <c r="I2187" s="1"/>
    </row>
    <row r="2188" spans="8:9" x14ac:dyDescent="0.25">
      <c r="H2188" s="1"/>
      <c r="I2188" s="1"/>
    </row>
    <row r="2189" spans="8:9" x14ac:dyDescent="0.25">
      <c r="H2189" s="1"/>
      <c r="I2189" s="1"/>
    </row>
    <row r="2190" spans="8:9" x14ac:dyDescent="0.25">
      <c r="H2190" s="1"/>
      <c r="I2190" s="1"/>
    </row>
    <row r="2191" spans="8:9" x14ac:dyDescent="0.25">
      <c r="H2191" s="1"/>
      <c r="I2191" s="1"/>
    </row>
    <row r="2192" spans="8:9" x14ac:dyDescent="0.25">
      <c r="H2192" s="1"/>
      <c r="I2192" s="1"/>
    </row>
    <row r="2193" spans="8:9" x14ac:dyDescent="0.25">
      <c r="H2193" s="1"/>
      <c r="I2193" s="1"/>
    </row>
    <row r="2194" spans="8:9" x14ac:dyDescent="0.25">
      <c r="H2194" s="1"/>
      <c r="I2194" s="1"/>
    </row>
    <row r="2195" spans="8:9" x14ac:dyDescent="0.25">
      <c r="H2195" s="1"/>
      <c r="I2195" s="1"/>
    </row>
    <row r="2196" spans="8:9" x14ac:dyDescent="0.25">
      <c r="H2196" s="1"/>
      <c r="I2196" s="1"/>
    </row>
    <row r="2197" spans="8:9" x14ac:dyDescent="0.25">
      <c r="H2197" s="1"/>
      <c r="I2197" s="1"/>
    </row>
    <row r="2198" spans="8:9" x14ac:dyDescent="0.25">
      <c r="H2198" s="1"/>
      <c r="I2198" s="1"/>
    </row>
    <row r="2199" spans="8:9" x14ac:dyDescent="0.25">
      <c r="H2199" s="1"/>
      <c r="I2199" s="1"/>
    </row>
    <row r="2200" spans="8:9" x14ac:dyDescent="0.25">
      <c r="H2200" s="1"/>
      <c r="I2200" s="1"/>
    </row>
    <row r="2201" spans="8:9" x14ac:dyDescent="0.25">
      <c r="H2201" s="1"/>
      <c r="I2201" s="1"/>
    </row>
    <row r="2202" spans="8:9" x14ac:dyDescent="0.25">
      <c r="H2202" s="1"/>
      <c r="I2202" s="1"/>
    </row>
    <row r="2203" spans="8:9" x14ac:dyDescent="0.25">
      <c r="H2203" s="1"/>
      <c r="I2203" s="1"/>
    </row>
    <row r="2204" spans="8:9" x14ac:dyDescent="0.25">
      <c r="H2204" s="1"/>
      <c r="I2204" s="1"/>
    </row>
    <row r="2205" spans="8:9" x14ac:dyDescent="0.25">
      <c r="H2205" s="1"/>
      <c r="I2205" s="1"/>
    </row>
    <row r="2206" spans="8:9" x14ac:dyDescent="0.25">
      <c r="H2206" s="1"/>
      <c r="I2206" s="1"/>
    </row>
    <row r="2207" spans="8:9" x14ac:dyDescent="0.25">
      <c r="H2207" s="1"/>
      <c r="I2207" s="1"/>
    </row>
    <row r="2208" spans="8:9" x14ac:dyDescent="0.25">
      <c r="H2208" s="1"/>
      <c r="I2208" s="1"/>
    </row>
    <row r="2209" spans="8:9" x14ac:dyDescent="0.25">
      <c r="H2209" s="1"/>
      <c r="I2209" s="1"/>
    </row>
    <row r="2210" spans="8:9" x14ac:dyDescent="0.25">
      <c r="H2210" s="1"/>
      <c r="I2210" s="1"/>
    </row>
    <row r="2211" spans="8:9" x14ac:dyDescent="0.25">
      <c r="H2211" s="1"/>
      <c r="I2211" s="1"/>
    </row>
    <row r="2212" spans="8:9" x14ac:dyDescent="0.25">
      <c r="H2212" s="1"/>
      <c r="I2212" s="1"/>
    </row>
    <row r="2213" spans="8:9" x14ac:dyDescent="0.25">
      <c r="H2213" s="1"/>
      <c r="I2213" s="1"/>
    </row>
    <row r="2214" spans="8:9" x14ac:dyDescent="0.25">
      <c r="H2214" s="1"/>
      <c r="I2214" s="1"/>
    </row>
    <row r="2215" spans="8:9" x14ac:dyDescent="0.25">
      <c r="H2215" s="1"/>
      <c r="I2215" s="1"/>
    </row>
    <row r="2216" spans="8:9" x14ac:dyDescent="0.25">
      <c r="H2216" s="1"/>
      <c r="I2216" s="1"/>
    </row>
    <row r="2217" spans="8:9" x14ac:dyDescent="0.25">
      <c r="H2217" s="1"/>
      <c r="I2217" s="1"/>
    </row>
    <row r="2218" spans="8:9" x14ac:dyDescent="0.25">
      <c r="H2218" s="1"/>
      <c r="I2218" s="1"/>
    </row>
    <row r="2219" spans="8:9" x14ac:dyDescent="0.25">
      <c r="H2219" s="1"/>
      <c r="I2219" s="1"/>
    </row>
    <row r="2220" spans="8:9" x14ac:dyDescent="0.25">
      <c r="H2220" s="1"/>
      <c r="I2220" s="1"/>
    </row>
    <row r="2221" spans="8:9" x14ac:dyDescent="0.25">
      <c r="H2221" s="1"/>
      <c r="I2221" s="1"/>
    </row>
    <row r="2222" spans="8:9" x14ac:dyDescent="0.25">
      <c r="H2222" s="1"/>
      <c r="I2222" s="1"/>
    </row>
    <row r="2223" spans="8:9" x14ac:dyDescent="0.25">
      <c r="H2223" s="1"/>
      <c r="I2223" s="1"/>
    </row>
    <row r="2224" spans="8:9" x14ac:dyDescent="0.25">
      <c r="H2224" s="1"/>
      <c r="I2224" s="1"/>
    </row>
    <row r="2225" spans="8:9" x14ac:dyDescent="0.25">
      <c r="H2225" s="1"/>
      <c r="I2225" s="1"/>
    </row>
    <row r="2226" spans="8:9" x14ac:dyDescent="0.25">
      <c r="H2226" s="1"/>
      <c r="I2226" s="1"/>
    </row>
    <row r="2227" spans="8:9" x14ac:dyDescent="0.25">
      <c r="H2227" s="1"/>
      <c r="I2227" s="1"/>
    </row>
    <row r="2228" spans="8:9" x14ac:dyDescent="0.25">
      <c r="H2228" s="1"/>
      <c r="I2228" s="1"/>
    </row>
    <row r="2229" spans="8:9" x14ac:dyDescent="0.25">
      <c r="H2229" s="1"/>
      <c r="I2229" s="1"/>
    </row>
    <row r="2230" spans="8:9" x14ac:dyDescent="0.25">
      <c r="H2230" s="1"/>
      <c r="I2230" s="1"/>
    </row>
    <row r="2231" spans="8:9" x14ac:dyDescent="0.25">
      <c r="H2231" s="1"/>
      <c r="I2231" s="1"/>
    </row>
    <row r="2232" spans="8:9" x14ac:dyDescent="0.25">
      <c r="H2232" s="1"/>
      <c r="I2232" s="1"/>
    </row>
    <row r="2233" spans="8:9" x14ac:dyDescent="0.25">
      <c r="H2233" s="1"/>
      <c r="I2233" s="1"/>
    </row>
    <row r="2234" spans="8:9" x14ac:dyDescent="0.25">
      <c r="H2234" s="1"/>
      <c r="I2234" s="1"/>
    </row>
    <row r="2235" spans="8:9" x14ac:dyDescent="0.25">
      <c r="H2235" s="1"/>
      <c r="I2235" s="1"/>
    </row>
    <row r="2236" spans="8:9" x14ac:dyDescent="0.25">
      <c r="H2236" s="1"/>
      <c r="I2236" s="1"/>
    </row>
    <row r="2237" spans="8:9" x14ac:dyDescent="0.25">
      <c r="H2237" s="1"/>
      <c r="I2237" s="1"/>
    </row>
    <row r="2238" spans="8:9" x14ac:dyDescent="0.25">
      <c r="H2238" s="1"/>
      <c r="I2238" s="1"/>
    </row>
    <row r="2239" spans="8:9" x14ac:dyDescent="0.25">
      <c r="H2239" s="1"/>
      <c r="I2239" s="1"/>
    </row>
    <row r="2240" spans="8:9" x14ac:dyDescent="0.25">
      <c r="H2240" s="1"/>
      <c r="I2240" s="1"/>
    </row>
    <row r="2241" spans="8:9" x14ac:dyDescent="0.25">
      <c r="H2241" s="1"/>
      <c r="I2241" s="1"/>
    </row>
    <row r="2242" spans="8:9" x14ac:dyDescent="0.25">
      <c r="H2242" s="1"/>
      <c r="I2242" s="1"/>
    </row>
    <row r="2243" spans="8:9" x14ac:dyDescent="0.25">
      <c r="H2243" s="1"/>
      <c r="I2243" s="1"/>
    </row>
    <row r="2244" spans="8:9" x14ac:dyDescent="0.25">
      <c r="H2244" s="1"/>
      <c r="I2244" s="1"/>
    </row>
    <row r="2245" spans="8:9" x14ac:dyDescent="0.25">
      <c r="H2245" s="1"/>
      <c r="I2245" s="1"/>
    </row>
    <row r="2246" spans="8:9" x14ac:dyDescent="0.25">
      <c r="H2246" s="1"/>
      <c r="I2246" s="1"/>
    </row>
    <row r="2247" spans="8:9" x14ac:dyDescent="0.25">
      <c r="H2247" s="1"/>
      <c r="I2247" s="1"/>
    </row>
    <row r="2248" spans="8:9" x14ac:dyDescent="0.25">
      <c r="H2248" s="1"/>
      <c r="I2248" s="1"/>
    </row>
    <row r="2249" spans="8:9" x14ac:dyDescent="0.25">
      <c r="H2249" s="1"/>
      <c r="I2249" s="1"/>
    </row>
    <row r="2250" spans="8:9" x14ac:dyDescent="0.25">
      <c r="H2250" s="1"/>
      <c r="I2250" s="1"/>
    </row>
    <row r="2251" spans="8:9" x14ac:dyDescent="0.25">
      <c r="H2251" s="1"/>
      <c r="I2251" s="1"/>
    </row>
    <row r="2252" spans="8:9" x14ac:dyDescent="0.25">
      <c r="H2252" s="1"/>
      <c r="I2252" s="1"/>
    </row>
    <row r="2253" spans="8:9" x14ac:dyDescent="0.25">
      <c r="H2253" s="1"/>
      <c r="I2253" s="1"/>
    </row>
    <row r="2254" spans="8:9" x14ac:dyDescent="0.25">
      <c r="H2254" s="1"/>
      <c r="I2254" s="1"/>
    </row>
    <row r="2255" spans="8:9" x14ac:dyDescent="0.25">
      <c r="H2255" s="1"/>
      <c r="I2255" s="1"/>
    </row>
    <row r="2256" spans="8:9" x14ac:dyDescent="0.25">
      <c r="H2256" s="1"/>
      <c r="I2256" s="1"/>
    </row>
    <row r="2257" spans="8:9" x14ac:dyDescent="0.25">
      <c r="H2257" s="1"/>
      <c r="I2257" s="1"/>
    </row>
    <row r="2258" spans="8:9" x14ac:dyDescent="0.25">
      <c r="H2258" s="1"/>
      <c r="I2258" s="1"/>
    </row>
    <row r="2259" spans="8:9" x14ac:dyDescent="0.25">
      <c r="H2259" s="1"/>
      <c r="I2259" s="1"/>
    </row>
    <row r="2260" spans="8:9" x14ac:dyDescent="0.25">
      <c r="H2260" s="1"/>
      <c r="I2260" s="1"/>
    </row>
    <row r="2261" spans="8:9" x14ac:dyDescent="0.25">
      <c r="H2261" s="1"/>
      <c r="I2261" s="1"/>
    </row>
    <row r="2262" spans="8:9" x14ac:dyDescent="0.25">
      <c r="H2262" s="1"/>
      <c r="I2262" s="1"/>
    </row>
    <row r="2263" spans="8:9" x14ac:dyDescent="0.25">
      <c r="H2263" s="1"/>
      <c r="I2263" s="1"/>
    </row>
    <row r="2264" spans="8:9" x14ac:dyDescent="0.25">
      <c r="H2264" s="1"/>
      <c r="I2264" s="1"/>
    </row>
    <row r="2265" spans="8:9" x14ac:dyDescent="0.25">
      <c r="H2265" s="1"/>
      <c r="I2265" s="1"/>
    </row>
    <row r="2266" spans="8:9" x14ac:dyDescent="0.25">
      <c r="H2266" s="1"/>
      <c r="I2266" s="1"/>
    </row>
    <row r="2267" spans="8:9" x14ac:dyDescent="0.25">
      <c r="H2267" s="1"/>
      <c r="I2267" s="1"/>
    </row>
    <row r="2268" spans="8:9" x14ac:dyDescent="0.25">
      <c r="H2268" s="1"/>
      <c r="I2268" s="1"/>
    </row>
    <row r="2269" spans="8:9" x14ac:dyDescent="0.25">
      <c r="H2269" s="1"/>
      <c r="I2269" s="1"/>
    </row>
    <row r="2270" spans="8:9" x14ac:dyDescent="0.25">
      <c r="H2270" s="1"/>
      <c r="I2270" s="1"/>
    </row>
    <row r="2271" spans="8:9" x14ac:dyDescent="0.25">
      <c r="H2271" s="1"/>
      <c r="I2271" s="1"/>
    </row>
    <row r="2272" spans="8:9" x14ac:dyDescent="0.25">
      <c r="H2272" s="1"/>
      <c r="I2272" s="1"/>
    </row>
    <row r="2273" spans="8:9" x14ac:dyDescent="0.25">
      <c r="H2273" s="1"/>
      <c r="I2273" s="1"/>
    </row>
    <row r="2274" spans="8:9" x14ac:dyDescent="0.25">
      <c r="H2274" s="1"/>
      <c r="I2274" s="1"/>
    </row>
    <row r="2275" spans="8:9" x14ac:dyDescent="0.25">
      <c r="H2275" s="1"/>
      <c r="I2275" s="1"/>
    </row>
    <row r="2276" spans="8:9" x14ac:dyDescent="0.25">
      <c r="H2276" s="1"/>
      <c r="I2276" s="1"/>
    </row>
    <row r="2277" spans="8:9" x14ac:dyDescent="0.25">
      <c r="H2277" s="1"/>
      <c r="I2277" s="1"/>
    </row>
    <row r="2278" spans="8:9" x14ac:dyDescent="0.25">
      <c r="H2278" s="1"/>
      <c r="I2278" s="1"/>
    </row>
    <row r="2279" spans="8:9" x14ac:dyDescent="0.25">
      <c r="H2279" s="1"/>
      <c r="I2279" s="1"/>
    </row>
    <row r="2280" spans="8:9" x14ac:dyDescent="0.25">
      <c r="H2280" s="1"/>
      <c r="I2280" s="1"/>
    </row>
    <row r="2281" spans="8:9" x14ac:dyDescent="0.25">
      <c r="H2281" s="1"/>
      <c r="I2281" s="1"/>
    </row>
    <row r="2282" spans="8:9" x14ac:dyDescent="0.25">
      <c r="H2282" s="1"/>
      <c r="I2282" s="1"/>
    </row>
    <row r="2283" spans="8:9" x14ac:dyDescent="0.25">
      <c r="H2283" s="1"/>
      <c r="I2283" s="1"/>
    </row>
    <row r="2284" spans="8:9" x14ac:dyDescent="0.25">
      <c r="H2284" s="1"/>
      <c r="I2284" s="1"/>
    </row>
    <row r="2285" spans="8:9" x14ac:dyDescent="0.25">
      <c r="H2285" s="1"/>
      <c r="I2285" s="1"/>
    </row>
    <row r="2286" spans="8:9" x14ac:dyDescent="0.25">
      <c r="H2286" s="1"/>
      <c r="I2286" s="1"/>
    </row>
    <row r="2287" spans="8:9" x14ac:dyDescent="0.25">
      <c r="H2287" s="1"/>
      <c r="I2287" s="1"/>
    </row>
    <row r="2288" spans="8:9" x14ac:dyDescent="0.25">
      <c r="H2288" s="1"/>
      <c r="I2288" s="1"/>
    </row>
    <row r="2289" spans="8:9" x14ac:dyDescent="0.25">
      <c r="H2289" s="1"/>
      <c r="I2289" s="1"/>
    </row>
    <row r="2290" spans="8:9" x14ac:dyDescent="0.25">
      <c r="H2290" s="1"/>
      <c r="I2290" s="1"/>
    </row>
    <row r="2291" spans="8:9" x14ac:dyDescent="0.25">
      <c r="H2291" s="1"/>
      <c r="I2291" s="1"/>
    </row>
    <row r="2292" spans="8:9" x14ac:dyDescent="0.25">
      <c r="H2292" s="1"/>
      <c r="I2292" s="1"/>
    </row>
    <row r="2293" spans="8:9" x14ac:dyDescent="0.25">
      <c r="H2293" s="1"/>
      <c r="I2293" s="1"/>
    </row>
    <row r="2294" spans="8:9" x14ac:dyDescent="0.25">
      <c r="H2294" s="1"/>
      <c r="I2294" s="1"/>
    </row>
    <row r="2295" spans="8:9" x14ac:dyDescent="0.25">
      <c r="H2295" s="1"/>
      <c r="I2295" s="1"/>
    </row>
    <row r="2296" spans="8:9" x14ac:dyDescent="0.25">
      <c r="H2296" s="1"/>
      <c r="I2296" s="1"/>
    </row>
    <row r="2297" spans="8:9" x14ac:dyDescent="0.25">
      <c r="H2297" s="1"/>
      <c r="I2297" s="1"/>
    </row>
    <row r="2298" spans="8:9" x14ac:dyDescent="0.25">
      <c r="H2298" s="1"/>
      <c r="I2298" s="1"/>
    </row>
    <row r="2299" spans="8:9" x14ac:dyDescent="0.25">
      <c r="H2299" s="1"/>
      <c r="I2299" s="1"/>
    </row>
    <row r="2300" spans="8:9" x14ac:dyDescent="0.25">
      <c r="H2300" s="1"/>
      <c r="I2300" s="1"/>
    </row>
    <row r="2301" spans="8:9" x14ac:dyDescent="0.25">
      <c r="H2301" s="1"/>
      <c r="I2301" s="1"/>
    </row>
    <row r="2302" spans="8:9" x14ac:dyDescent="0.25">
      <c r="H2302" s="1"/>
      <c r="I2302" s="1"/>
    </row>
    <row r="2303" spans="8:9" x14ac:dyDescent="0.25">
      <c r="H2303" s="1"/>
      <c r="I2303" s="1"/>
    </row>
    <row r="2304" spans="8:9" x14ac:dyDescent="0.25">
      <c r="H2304" s="1"/>
      <c r="I2304" s="1"/>
    </row>
    <row r="2305" spans="8:9" x14ac:dyDescent="0.25">
      <c r="H2305" s="1"/>
      <c r="I2305" s="1"/>
    </row>
    <row r="2306" spans="8:9" x14ac:dyDescent="0.25">
      <c r="H2306" s="1"/>
      <c r="I2306" s="1"/>
    </row>
    <row r="2307" spans="8:9" x14ac:dyDescent="0.25">
      <c r="H2307" s="1"/>
      <c r="I2307" s="1"/>
    </row>
    <row r="2308" spans="8:9" x14ac:dyDescent="0.25">
      <c r="H2308" s="1"/>
      <c r="I2308" s="1"/>
    </row>
    <row r="2309" spans="8:9" x14ac:dyDescent="0.25">
      <c r="H2309" s="1"/>
      <c r="I2309" s="1"/>
    </row>
    <row r="2310" spans="8:9" x14ac:dyDescent="0.25">
      <c r="H2310" s="1"/>
      <c r="I2310" s="1"/>
    </row>
    <row r="2311" spans="8:9" x14ac:dyDescent="0.25">
      <c r="H2311" s="1"/>
      <c r="I2311" s="1"/>
    </row>
    <row r="2312" spans="8:9" x14ac:dyDescent="0.25">
      <c r="H2312" s="1"/>
      <c r="I2312" s="1"/>
    </row>
    <row r="2313" spans="8:9" x14ac:dyDescent="0.25">
      <c r="H2313" s="1"/>
      <c r="I2313" s="1"/>
    </row>
    <row r="2314" spans="8:9" x14ac:dyDescent="0.25">
      <c r="H2314" s="1"/>
      <c r="I2314" s="1"/>
    </row>
    <row r="2315" spans="8:9" x14ac:dyDescent="0.25">
      <c r="H2315" s="1"/>
      <c r="I2315" s="1"/>
    </row>
    <row r="2316" spans="8:9" x14ac:dyDescent="0.25">
      <c r="H2316" s="1"/>
      <c r="I2316" s="1"/>
    </row>
    <row r="2317" spans="8:9" x14ac:dyDescent="0.25">
      <c r="H2317" s="1"/>
      <c r="I2317" s="1"/>
    </row>
    <row r="2318" spans="8:9" x14ac:dyDescent="0.25">
      <c r="H2318" s="1"/>
      <c r="I2318" s="1"/>
    </row>
    <row r="2319" spans="8:9" x14ac:dyDescent="0.25">
      <c r="H2319" s="1"/>
      <c r="I2319" s="1"/>
    </row>
    <row r="2320" spans="8:9" x14ac:dyDescent="0.25">
      <c r="H2320" s="1"/>
      <c r="I2320" s="1"/>
    </row>
    <row r="2321" spans="8:9" x14ac:dyDescent="0.25">
      <c r="H2321" s="1"/>
      <c r="I2321" s="1"/>
    </row>
    <row r="2322" spans="8:9" x14ac:dyDescent="0.25">
      <c r="H2322" s="1"/>
      <c r="I2322" s="1"/>
    </row>
    <row r="2323" spans="8:9" x14ac:dyDescent="0.25">
      <c r="H2323" s="1"/>
      <c r="I2323" s="1"/>
    </row>
    <row r="2324" spans="8:9" x14ac:dyDescent="0.25">
      <c r="H2324" s="1"/>
      <c r="I2324" s="1"/>
    </row>
    <row r="2325" spans="8:9" x14ac:dyDescent="0.25">
      <c r="H2325" s="1"/>
      <c r="I2325" s="1"/>
    </row>
    <row r="2326" spans="8:9" x14ac:dyDescent="0.25">
      <c r="H2326" s="1"/>
      <c r="I2326" s="1"/>
    </row>
    <row r="2327" spans="8:9" x14ac:dyDescent="0.25">
      <c r="H2327" s="1"/>
      <c r="I2327" s="1"/>
    </row>
    <row r="2328" spans="8:9" x14ac:dyDescent="0.25">
      <c r="H2328" s="1"/>
      <c r="I2328" s="1"/>
    </row>
    <row r="2329" spans="8:9" x14ac:dyDescent="0.25">
      <c r="H2329" s="1"/>
      <c r="I2329" s="1"/>
    </row>
    <row r="2330" spans="8:9" x14ac:dyDescent="0.25">
      <c r="H2330" s="1"/>
      <c r="I2330" s="1"/>
    </row>
    <row r="2331" spans="8:9" x14ac:dyDescent="0.25">
      <c r="H2331" s="1"/>
      <c r="I2331" s="1"/>
    </row>
    <row r="2332" spans="8:9" x14ac:dyDescent="0.25">
      <c r="H2332" s="1"/>
      <c r="I2332" s="1"/>
    </row>
    <row r="2333" spans="8:9" x14ac:dyDescent="0.25">
      <c r="H2333" s="1"/>
      <c r="I2333" s="1"/>
    </row>
    <row r="2334" spans="8:9" x14ac:dyDescent="0.25">
      <c r="H2334" s="1"/>
      <c r="I2334" s="1"/>
    </row>
    <row r="2335" spans="8:9" x14ac:dyDescent="0.25">
      <c r="H2335" s="1"/>
      <c r="I2335" s="1"/>
    </row>
    <row r="2336" spans="8:9" x14ac:dyDescent="0.25">
      <c r="H2336" s="1"/>
      <c r="I2336" s="1"/>
    </row>
    <row r="2337" spans="8:9" x14ac:dyDescent="0.25">
      <c r="H2337" s="1"/>
      <c r="I2337" s="1"/>
    </row>
    <row r="2338" spans="8:9" x14ac:dyDescent="0.25">
      <c r="H2338" s="1"/>
      <c r="I2338" s="1"/>
    </row>
    <row r="2339" spans="8:9" x14ac:dyDescent="0.25">
      <c r="H2339" s="1"/>
      <c r="I2339" s="1"/>
    </row>
    <row r="2340" spans="8:9" x14ac:dyDescent="0.25">
      <c r="H2340" s="1"/>
      <c r="I2340" s="1"/>
    </row>
    <row r="2341" spans="8:9" x14ac:dyDescent="0.25">
      <c r="H2341" s="1"/>
      <c r="I2341" s="1"/>
    </row>
    <row r="2342" spans="8:9" x14ac:dyDescent="0.25">
      <c r="H2342" s="1"/>
      <c r="I2342" s="1"/>
    </row>
    <row r="2343" spans="8:9" x14ac:dyDescent="0.25">
      <c r="H2343" s="1"/>
      <c r="I2343" s="1"/>
    </row>
    <row r="2344" spans="8:9" x14ac:dyDescent="0.25">
      <c r="H2344" s="1"/>
      <c r="I2344" s="1"/>
    </row>
    <row r="2345" spans="8:9" x14ac:dyDescent="0.25">
      <c r="H2345" s="1"/>
      <c r="I2345" s="1"/>
    </row>
    <row r="2346" spans="8:9" x14ac:dyDescent="0.25">
      <c r="H2346" s="1"/>
      <c r="I2346" s="1"/>
    </row>
    <row r="2347" spans="8:9" x14ac:dyDescent="0.25">
      <c r="H2347" s="1"/>
      <c r="I2347" s="1"/>
    </row>
    <row r="2348" spans="8:9" x14ac:dyDescent="0.25">
      <c r="H2348" s="1"/>
      <c r="I2348" s="1"/>
    </row>
    <row r="2349" spans="8:9" x14ac:dyDescent="0.25">
      <c r="H2349" s="1"/>
      <c r="I2349" s="1"/>
    </row>
    <row r="2350" spans="8:9" x14ac:dyDescent="0.25">
      <c r="H2350" s="1"/>
      <c r="I2350" s="1"/>
    </row>
    <row r="2351" spans="8:9" x14ac:dyDescent="0.25">
      <c r="H2351" s="1"/>
      <c r="I2351" s="1"/>
    </row>
    <row r="2352" spans="8:9" x14ac:dyDescent="0.25">
      <c r="H2352" s="1"/>
      <c r="I2352" s="1"/>
    </row>
    <row r="2353" spans="8:9" x14ac:dyDescent="0.25">
      <c r="H2353" s="1"/>
      <c r="I2353" s="1"/>
    </row>
    <row r="2354" spans="8:9" x14ac:dyDescent="0.25">
      <c r="H2354" s="1"/>
      <c r="I2354" s="1"/>
    </row>
    <row r="2355" spans="8:9" x14ac:dyDescent="0.25">
      <c r="H2355" s="1"/>
      <c r="I2355" s="1"/>
    </row>
    <row r="2356" spans="8:9" x14ac:dyDescent="0.25">
      <c r="H2356" s="1"/>
      <c r="I2356" s="1"/>
    </row>
    <row r="2357" spans="8:9" x14ac:dyDescent="0.25">
      <c r="H2357" s="1"/>
      <c r="I2357" s="1"/>
    </row>
    <row r="2358" spans="8:9" x14ac:dyDescent="0.25">
      <c r="H2358" s="1"/>
      <c r="I2358" s="1"/>
    </row>
    <row r="2359" spans="8:9" x14ac:dyDescent="0.25">
      <c r="H2359" s="1"/>
      <c r="I2359" s="1"/>
    </row>
    <row r="2360" spans="8:9" x14ac:dyDescent="0.25">
      <c r="H2360" s="1"/>
      <c r="I2360" s="1"/>
    </row>
    <row r="2361" spans="8:9" x14ac:dyDescent="0.25">
      <c r="H2361" s="1"/>
      <c r="I2361" s="1"/>
    </row>
    <row r="2362" spans="8:9" x14ac:dyDescent="0.25">
      <c r="H2362" s="1"/>
      <c r="I2362" s="1"/>
    </row>
    <row r="2363" spans="8:9" x14ac:dyDescent="0.25">
      <c r="H2363" s="1"/>
      <c r="I2363" s="1"/>
    </row>
    <row r="2364" spans="8:9" x14ac:dyDescent="0.25">
      <c r="H2364" s="1"/>
      <c r="I2364" s="1"/>
    </row>
    <row r="2365" spans="8:9" x14ac:dyDescent="0.25">
      <c r="H2365" s="1"/>
      <c r="I2365" s="1"/>
    </row>
    <row r="2366" spans="8:9" x14ac:dyDescent="0.25">
      <c r="H2366" s="1"/>
      <c r="I2366" s="1"/>
    </row>
    <row r="2367" spans="8:9" x14ac:dyDescent="0.25">
      <c r="H2367" s="1"/>
      <c r="I2367" s="1"/>
    </row>
    <row r="2368" spans="8:9" x14ac:dyDescent="0.25">
      <c r="H2368" s="1"/>
      <c r="I2368" s="1"/>
    </row>
    <row r="2369" spans="8:9" x14ac:dyDescent="0.25">
      <c r="H2369" s="1"/>
      <c r="I2369" s="1"/>
    </row>
    <row r="2370" spans="8:9" x14ac:dyDescent="0.25">
      <c r="H2370" s="1"/>
      <c r="I2370" s="1"/>
    </row>
    <row r="2371" spans="8:9" x14ac:dyDescent="0.25">
      <c r="H2371" s="1"/>
      <c r="I2371" s="1"/>
    </row>
    <row r="2372" spans="8:9" x14ac:dyDescent="0.25">
      <c r="H2372" s="1"/>
      <c r="I2372" s="1"/>
    </row>
    <row r="2373" spans="8:9" x14ac:dyDescent="0.25">
      <c r="H2373" s="1"/>
      <c r="I2373" s="1"/>
    </row>
    <row r="2374" spans="8:9" x14ac:dyDescent="0.25">
      <c r="H2374" s="1"/>
      <c r="I2374" s="1"/>
    </row>
    <row r="2375" spans="8:9" x14ac:dyDescent="0.25">
      <c r="H2375" s="1"/>
      <c r="I2375" s="1"/>
    </row>
    <row r="2376" spans="8:9" x14ac:dyDescent="0.25">
      <c r="H2376" s="1"/>
      <c r="I2376" s="1"/>
    </row>
    <row r="2377" spans="8:9" x14ac:dyDescent="0.25">
      <c r="H2377" s="1"/>
      <c r="I2377" s="1"/>
    </row>
    <row r="2378" spans="8:9" x14ac:dyDescent="0.25">
      <c r="H2378" s="1"/>
      <c r="I2378" s="1"/>
    </row>
    <row r="2379" spans="8:9" x14ac:dyDescent="0.25">
      <c r="H2379" s="1"/>
      <c r="I2379" s="1"/>
    </row>
    <row r="2380" spans="8:9" x14ac:dyDescent="0.25">
      <c r="H2380" s="1"/>
      <c r="I2380" s="1"/>
    </row>
    <row r="2381" spans="8:9" x14ac:dyDescent="0.25">
      <c r="H2381" s="1"/>
      <c r="I2381" s="1"/>
    </row>
    <row r="2382" spans="8:9" x14ac:dyDescent="0.25">
      <c r="H2382" s="1"/>
      <c r="I2382" s="1"/>
    </row>
    <row r="2383" spans="8:9" x14ac:dyDescent="0.25">
      <c r="H2383" s="1"/>
      <c r="I2383" s="1"/>
    </row>
    <row r="2384" spans="8:9" x14ac:dyDescent="0.25">
      <c r="H2384" s="1"/>
      <c r="I2384" s="1"/>
    </row>
    <row r="2385" spans="8:9" x14ac:dyDescent="0.25">
      <c r="H2385" s="1"/>
      <c r="I2385" s="1"/>
    </row>
    <row r="2386" spans="8:9" x14ac:dyDescent="0.25">
      <c r="H2386" s="1"/>
      <c r="I2386" s="1"/>
    </row>
    <row r="2387" spans="8:9" x14ac:dyDescent="0.25">
      <c r="H2387" s="1"/>
      <c r="I2387" s="1"/>
    </row>
    <row r="2388" spans="8:9" x14ac:dyDescent="0.25">
      <c r="H2388" s="1"/>
      <c r="I2388" s="1"/>
    </row>
    <row r="2389" spans="8:9" x14ac:dyDescent="0.25">
      <c r="H2389" s="1"/>
      <c r="I2389" s="1"/>
    </row>
    <row r="2390" spans="8:9" x14ac:dyDescent="0.25">
      <c r="H2390" s="1"/>
      <c r="I2390" s="1"/>
    </row>
    <row r="2391" spans="8:9" x14ac:dyDescent="0.25">
      <c r="H2391" s="1"/>
      <c r="I2391" s="1"/>
    </row>
    <row r="2392" spans="8:9" x14ac:dyDescent="0.25">
      <c r="H2392" s="1"/>
      <c r="I2392" s="1"/>
    </row>
    <row r="2393" spans="8:9" x14ac:dyDescent="0.25">
      <c r="H2393" s="1"/>
      <c r="I2393" s="1"/>
    </row>
    <row r="2394" spans="8:9" x14ac:dyDescent="0.25">
      <c r="H2394" s="1"/>
      <c r="I2394" s="1"/>
    </row>
    <row r="2395" spans="8:9" x14ac:dyDescent="0.25">
      <c r="H2395" s="1"/>
      <c r="I2395" s="1"/>
    </row>
    <row r="2396" spans="8:9" x14ac:dyDescent="0.25">
      <c r="H2396" s="1"/>
      <c r="I2396" s="1"/>
    </row>
    <row r="2397" spans="8:9" x14ac:dyDescent="0.25">
      <c r="H2397" s="1"/>
      <c r="I2397" s="1"/>
    </row>
    <row r="2398" spans="8:9" x14ac:dyDescent="0.25">
      <c r="H2398" s="1"/>
      <c r="I2398" s="1"/>
    </row>
    <row r="2399" spans="8:9" x14ac:dyDescent="0.25">
      <c r="H2399" s="1"/>
      <c r="I2399" s="1"/>
    </row>
    <row r="2400" spans="8:9" x14ac:dyDescent="0.25">
      <c r="H2400" s="1"/>
      <c r="I2400" s="1"/>
    </row>
    <row r="2401" spans="8:9" x14ac:dyDescent="0.25">
      <c r="H2401" s="1"/>
      <c r="I2401" s="1"/>
    </row>
    <row r="2402" spans="8:9" x14ac:dyDescent="0.25">
      <c r="H2402" s="1"/>
      <c r="I2402" s="1"/>
    </row>
    <row r="2403" spans="8:9" x14ac:dyDescent="0.25">
      <c r="H2403" s="1"/>
      <c r="I2403" s="1"/>
    </row>
    <row r="2404" spans="8:9" x14ac:dyDescent="0.25">
      <c r="H2404" s="1"/>
      <c r="I2404" s="1"/>
    </row>
    <row r="2405" spans="8:9" x14ac:dyDescent="0.25">
      <c r="H2405" s="1"/>
      <c r="I2405" s="1"/>
    </row>
    <row r="2406" spans="8:9" x14ac:dyDescent="0.25">
      <c r="H2406" s="1"/>
      <c r="I2406" s="1"/>
    </row>
    <row r="2407" spans="8:9" x14ac:dyDescent="0.25">
      <c r="H2407" s="1"/>
      <c r="I2407" s="1"/>
    </row>
    <row r="2408" spans="8:9" x14ac:dyDescent="0.25">
      <c r="H2408" s="1"/>
      <c r="I2408" s="1"/>
    </row>
    <row r="2409" spans="8:9" x14ac:dyDescent="0.25">
      <c r="H2409" s="1"/>
      <c r="I2409" s="1"/>
    </row>
    <row r="2410" spans="8:9" x14ac:dyDescent="0.25">
      <c r="H2410" s="1"/>
      <c r="I2410" s="1"/>
    </row>
    <row r="2411" spans="8:9" x14ac:dyDescent="0.25">
      <c r="H2411" s="1"/>
      <c r="I2411" s="1"/>
    </row>
    <row r="2412" spans="8:9" x14ac:dyDescent="0.25">
      <c r="H2412" s="1"/>
      <c r="I2412" s="1"/>
    </row>
    <row r="2413" spans="8:9" x14ac:dyDescent="0.25">
      <c r="H2413" s="1"/>
      <c r="I2413" s="1"/>
    </row>
    <row r="2414" spans="8:9" x14ac:dyDescent="0.25">
      <c r="H2414" s="1"/>
      <c r="I2414" s="1"/>
    </row>
    <row r="2415" spans="8:9" x14ac:dyDescent="0.25">
      <c r="H2415" s="1"/>
      <c r="I2415" s="1"/>
    </row>
    <row r="2416" spans="8:9" x14ac:dyDescent="0.25">
      <c r="H2416" s="1"/>
      <c r="I2416" s="1"/>
    </row>
    <row r="2417" spans="8:9" x14ac:dyDescent="0.25">
      <c r="H2417" s="1"/>
      <c r="I2417" s="1"/>
    </row>
    <row r="2418" spans="8:9" x14ac:dyDescent="0.25">
      <c r="H2418" s="1"/>
      <c r="I2418" s="1"/>
    </row>
    <row r="2419" spans="8:9" x14ac:dyDescent="0.25">
      <c r="H2419" s="1"/>
      <c r="I2419" s="1"/>
    </row>
    <row r="2420" spans="8:9" x14ac:dyDescent="0.25">
      <c r="H2420" s="1"/>
      <c r="I2420" s="1"/>
    </row>
    <row r="2421" spans="8:9" x14ac:dyDescent="0.25">
      <c r="H2421" s="1"/>
      <c r="I2421" s="1"/>
    </row>
    <row r="2422" spans="8:9" x14ac:dyDescent="0.25">
      <c r="H2422" s="1"/>
      <c r="I2422" s="1"/>
    </row>
    <row r="2423" spans="8:9" x14ac:dyDescent="0.25">
      <c r="H2423" s="1"/>
      <c r="I2423" s="1"/>
    </row>
    <row r="2424" spans="8:9" x14ac:dyDescent="0.25">
      <c r="H2424" s="1"/>
      <c r="I2424" s="1"/>
    </row>
    <row r="2425" spans="8:9" x14ac:dyDescent="0.25">
      <c r="H2425" s="1"/>
      <c r="I2425" s="1"/>
    </row>
    <row r="2426" spans="8:9" x14ac:dyDescent="0.25">
      <c r="H2426" s="1"/>
      <c r="I2426" s="1"/>
    </row>
    <row r="2427" spans="8:9" x14ac:dyDescent="0.25">
      <c r="H2427" s="1"/>
      <c r="I2427" s="1"/>
    </row>
    <row r="2428" spans="8:9" x14ac:dyDescent="0.25">
      <c r="H2428" s="1"/>
      <c r="I2428" s="1"/>
    </row>
    <row r="2429" spans="8:9" x14ac:dyDescent="0.25">
      <c r="H2429" s="1"/>
      <c r="I2429" s="1"/>
    </row>
    <row r="2430" spans="8:9" x14ac:dyDescent="0.25">
      <c r="H2430" s="1"/>
      <c r="I2430" s="1"/>
    </row>
    <row r="2431" spans="8:9" x14ac:dyDescent="0.25">
      <c r="H2431" s="1"/>
      <c r="I2431" s="1"/>
    </row>
    <row r="2432" spans="8:9" x14ac:dyDescent="0.25">
      <c r="H2432" s="1"/>
      <c r="I2432" s="1"/>
    </row>
    <row r="2433" spans="8:9" x14ac:dyDescent="0.25">
      <c r="H2433" s="1"/>
      <c r="I2433" s="1"/>
    </row>
    <row r="2434" spans="8:9" x14ac:dyDescent="0.25">
      <c r="H2434" s="1"/>
      <c r="I2434" s="1"/>
    </row>
    <row r="2435" spans="8:9" x14ac:dyDescent="0.25">
      <c r="H2435" s="1"/>
      <c r="I2435" s="1"/>
    </row>
    <row r="2436" spans="8:9" x14ac:dyDescent="0.25">
      <c r="H2436" s="1"/>
      <c r="I2436" s="1"/>
    </row>
    <row r="2437" spans="8:9" x14ac:dyDescent="0.25">
      <c r="H2437" s="1"/>
      <c r="I2437" s="1"/>
    </row>
    <row r="2438" spans="8:9" x14ac:dyDescent="0.25">
      <c r="H2438" s="1"/>
      <c r="I2438" s="1"/>
    </row>
    <row r="2439" spans="8:9" x14ac:dyDescent="0.25">
      <c r="H2439" s="1"/>
      <c r="I2439" s="1"/>
    </row>
    <row r="2440" spans="8:9" x14ac:dyDescent="0.25">
      <c r="H2440" s="1"/>
      <c r="I2440" s="1"/>
    </row>
    <row r="2441" spans="8:9" x14ac:dyDescent="0.25">
      <c r="H2441" s="1"/>
      <c r="I2441" s="1"/>
    </row>
    <row r="2442" spans="8:9" x14ac:dyDescent="0.25">
      <c r="H2442" s="1"/>
      <c r="I2442" s="1"/>
    </row>
    <row r="2443" spans="8:9" x14ac:dyDescent="0.25">
      <c r="H2443" s="1"/>
      <c r="I2443" s="1"/>
    </row>
    <row r="2444" spans="8:9" x14ac:dyDescent="0.25">
      <c r="H2444" s="1"/>
      <c r="I2444" s="1"/>
    </row>
    <row r="2445" spans="8:9" x14ac:dyDescent="0.25">
      <c r="H2445" s="1"/>
      <c r="I2445" s="1"/>
    </row>
    <row r="2446" spans="8:9" x14ac:dyDescent="0.25">
      <c r="H2446" s="1"/>
      <c r="I2446" s="1"/>
    </row>
    <row r="2447" spans="8:9" x14ac:dyDescent="0.25">
      <c r="H2447" s="1"/>
      <c r="I2447" s="1"/>
    </row>
    <row r="2448" spans="8:9" x14ac:dyDescent="0.25">
      <c r="H2448" s="1"/>
      <c r="I2448" s="1"/>
    </row>
    <row r="2449" spans="8:9" x14ac:dyDescent="0.25">
      <c r="H2449" s="1"/>
      <c r="I2449" s="1"/>
    </row>
    <row r="2450" spans="8:9" x14ac:dyDescent="0.25">
      <c r="H2450" s="1"/>
      <c r="I2450" s="1"/>
    </row>
    <row r="2451" spans="8:9" x14ac:dyDescent="0.25">
      <c r="H2451" s="1"/>
      <c r="I2451" s="1"/>
    </row>
    <row r="2452" spans="8:9" x14ac:dyDescent="0.25">
      <c r="H2452" s="1"/>
      <c r="I2452" s="1"/>
    </row>
    <row r="2453" spans="8:9" x14ac:dyDescent="0.25">
      <c r="H2453" s="1"/>
      <c r="I2453" s="1"/>
    </row>
    <row r="2454" spans="8:9" x14ac:dyDescent="0.25">
      <c r="H2454" s="1"/>
      <c r="I2454" s="1"/>
    </row>
    <row r="2455" spans="8:9" x14ac:dyDescent="0.25">
      <c r="H2455" s="1"/>
      <c r="I2455" s="1"/>
    </row>
    <row r="2456" spans="8:9" x14ac:dyDescent="0.25">
      <c r="H2456" s="1"/>
      <c r="I2456" s="1"/>
    </row>
    <row r="2457" spans="8:9" x14ac:dyDescent="0.25">
      <c r="H2457" s="1"/>
      <c r="I2457" s="1"/>
    </row>
    <row r="2458" spans="8:9" x14ac:dyDescent="0.25">
      <c r="H2458" s="1"/>
      <c r="I2458" s="1"/>
    </row>
    <row r="2459" spans="8:9" x14ac:dyDescent="0.25">
      <c r="H2459" s="1"/>
      <c r="I2459" s="1"/>
    </row>
    <row r="2460" spans="8:9" x14ac:dyDescent="0.25">
      <c r="H2460" s="1"/>
      <c r="I2460" s="1"/>
    </row>
    <row r="2461" spans="8:9" x14ac:dyDescent="0.25">
      <c r="H2461" s="1"/>
      <c r="I2461" s="1"/>
    </row>
    <row r="2462" spans="8:9" x14ac:dyDescent="0.25">
      <c r="H2462" s="1"/>
      <c r="I2462" s="1"/>
    </row>
    <row r="2463" spans="8:9" x14ac:dyDescent="0.25">
      <c r="H2463" s="1"/>
      <c r="I2463" s="1"/>
    </row>
    <row r="2464" spans="8:9" x14ac:dyDescent="0.25">
      <c r="H2464" s="1"/>
      <c r="I2464" s="1"/>
    </row>
    <row r="2465" spans="8:9" x14ac:dyDescent="0.25">
      <c r="H2465" s="1"/>
      <c r="I2465" s="1"/>
    </row>
    <row r="2466" spans="8:9" x14ac:dyDescent="0.25">
      <c r="H2466" s="1"/>
      <c r="I2466" s="1"/>
    </row>
    <row r="2467" spans="8:9" x14ac:dyDescent="0.25">
      <c r="H2467" s="1"/>
      <c r="I2467" s="1"/>
    </row>
    <row r="2468" spans="8:9" x14ac:dyDescent="0.25">
      <c r="H2468" s="1"/>
      <c r="I2468" s="1"/>
    </row>
    <row r="2469" spans="8:9" x14ac:dyDescent="0.25">
      <c r="H2469" s="1"/>
      <c r="I2469" s="1"/>
    </row>
    <row r="2470" spans="8:9" x14ac:dyDescent="0.25">
      <c r="H2470" s="1"/>
      <c r="I2470" s="1"/>
    </row>
    <row r="2471" spans="8:9" x14ac:dyDescent="0.25">
      <c r="H2471" s="1"/>
      <c r="I2471" s="1"/>
    </row>
    <row r="2472" spans="8:9" x14ac:dyDescent="0.25">
      <c r="H2472" s="1"/>
      <c r="I2472" s="1"/>
    </row>
    <row r="2473" spans="8:9" x14ac:dyDescent="0.25">
      <c r="H2473" s="1"/>
      <c r="I2473" s="1"/>
    </row>
    <row r="2474" spans="8:9" x14ac:dyDescent="0.25">
      <c r="H2474" s="1"/>
      <c r="I2474" s="1"/>
    </row>
    <row r="2475" spans="8:9" x14ac:dyDescent="0.25">
      <c r="H2475" s="1"/>
      <c r="I2475" s="1"/>
    </row>
    <row r="2476" spans="8:9" x14ac:dyDescent="0.25">
      <c r="H2476" s="1"/>
      <c r="I2476" s="1"/>
    </row>
    <row r="2477" spans="8:9" x14ac:dyDescent="0.25">
      <c r="H2477" s="1"/>
      <c r="I2477" s="1"/>
    </row>
    <row r="2478" spans="8:9" x14ac:dyDescent="0.25">
      <c r="H2478" s="1"/>
      <c r="I2478" s="1"/>
    </row>
    <row r="2479" spans="8:9" x14ac:dyDescent="0.25">
      <c r="H2479" s="1"/>
      <c r="I2479" s="1"/>
    </row>
    <row r="2480" spans="8:9" x14ac:dyDescent="0.25">
      <c r="H2480" s="1"/>
      <c r="I2480" s="1"/>
    </row>
    <row r="2481" spans="8:9" x14ac:dyDescent="0.25">
      <c r="H2481" s="1"/>
      <c r="I2481" s="1"/>
    </row>
    <row r="2482" spans="8:9" x14ac:dyDescent="0.25">
      <c r="H2482" s="1"/>
      <c r="I2482" s="1"/>
    </row>
    <row r="2483" spans="8:9" x14ac:dyDescent="0.25">
      <c r="H2483" s="1"/>
      <c r="I2483" s="1"/>
    </row>
    <row r="2484" spans="8:9" x14ac:dyDescent="0.25">
      <c r="H2484" s="1"/>
      <c r="I2484" s="1"/>
    </row>
    <row r="2485" spans="8:9" x14ac:dyDescent="0.25">
      <c r="H2485" s="1"/>
      <c r="I2485" s="1"/>
    </row>
    <row r="2486" spans="8:9" x14ac:dyDescent="0.25">
      <c r="H2486" s="1"/>
      <c r="I2486" s="1"/>
    </row>
    <row r="2487" spans="8:9" x14ac:dyDescent="0.25">
      <c r="H2487" s="1"/>
      <c r="I2487" s="1"/>
    </row>
    <row r="2488" spans="8:9" x14ac:dyDescent="0.25">
      <c r="H2488" s="1"/>
      <c r="I2488" s="1"/>
    </row>
    <row r="2489" spans="8:9" x14ac:dyDescent="0.25">
      <c r="H2489" s="1"/>
      <c r="I2489" s="1"/>
    </row>
    <row r="2490" spans="8:9" x14ac:dyDescent="0.25">
      <c r="H2490" s="1"/>
      <c r="I2490" s="1"/>
    </row>
    <row r="2491" spans="8:9" x14ac:dyDescent="0.25">
      <c r="H2491" s="1"/>
      <c r="I2491" s="1"/>
    </row>
    <row r="2492" spans="8:9" x14ac:dyDescent="0.25">
      <c r="H2492" s="1"/>
      <c r="I2492" s="1"/>
    </row>
    <row r="2493" spans="8:9" x14ac:dyDescent="0.25">
      <c r="H2493" s="1"/>
      <c r="I2493" s="1"/>
    </row>
    <row r="2494" spans="8:9" x14ac:dyDescent="0.25">
      <c r="H2494" s="1"/>
      <c r="I2494" s="1"/>
    </row>
    <row r="2495" spans="8:9" x14ac:dyDescent="0.25">
      <c r="H2495" s="1"/>
      <c r="I2495" s="1"/>
    </row>
    <row r="2496" spans="8:9" x14ac:dyDescent="0.25">
      <c r="H2496" s="1"/>
      <c r="I2496" s="1"/>
    </row>
    <row r="2497" spans="8:9" x14ac:dyDescent="0.25">
      <c r="H2497" s="1"/>
      <c r="I2497" s="1"/>
    </row>
    <row r="2498" spans="8:9" x14ac:dyDescent="0.25">
      <c r="H2498" s="1"/>
      <c r="I2498" s="1"/>
    </row>
    <row r="2499" spans="8:9" x14ac:dyDescent="0.25">
      <c r="H2499" s="1"/>
      <c r="I2499" s="1"/>
    </row>
    <row r="2500" spans="8:9" x14ac:dyDescent="0.25">
      <c r="H2500" s="1"/>
      <c r="I2500" s="1"/>
    </row>
    <row r="2501" spans="8:9" x14ac:dyDescent="0.25">
      <c r="H2501" s="1"/>
      <c r="I2501" s="1"/>
    </row>
    <row r="2502" spans="8:9" x14ac:dyDescent="0.25">
      <c r="H2502" s="1"/>
      <c r="I2502" s="1"/>
    </row>
    <row r="2503" spans="8:9" x14ac:dyDescent="0.25">
      <c r="H2503" s="1"/>
      <c r="I2503" s="1"/>
    </row>
    <row r="2504" spans="8:9" x14ac:dyDescent="0.25">
      <c r="H2504" s="1"/>
      <c r="I2504" s="1"/>
    </row>
    <row r="2505" spans="8:9" x14ac:dyDescent="0.25">
      <c r="H2505" s="1"/>
      <c r="I2505" s="1"/>
    </row>
    <row r="2506" spans="8:9" x14ac:dyDescent="0.25">
      <c r="H2506" s="1"/>
      <c r="I2506" s="1"/>
    </row>
    <row r="2507" spans="8:9" x14ac:dyDescent="0.25">
      <c r="H2507" s="1"/>
      <c r="I2507" s="1"/>
    </row>
    <row r="2508" spans="8:9" x14ac:dyDescent="0.25">
      <c r="H2508" s="1"/>
      <c r="I2508" s="1"/>
    </row>
    <row r="2509" spans="8:9" x14ac:dyDescent="0.25">
      <c r="H2509" s="1"/>
      <c r="I2509" s="1"/>
    </row>
    <row r="2510" spans="8:9" x14ac:dyDescent="0.25">
      <c r="H2510" s="1"/>
      <c r="I2510" s="1"/>
    </row>
    <row r="2511" spans="8:9" x14ac:dyDescent="0.25">
      <c r="H2511" s="1"/>
      <c r="I2511" s="1"/>
    </row>
    <row r="2512" spans="8:9" x14ac:dyDescent="0.25">
      <c r="H2512" s="1"/>
      <c r="I2512" s="1"/>
    </row>
    <row r="2513" spans="8:9" x14ac:dyDescent="0.25">
      <c r="H2513" s="1"/>
      <c r="I2513" s="1"/>
    </row>
    <row r="2514" spans="8:9" x14ac:dyDescent="0.25">
      <c r="H2514" s="1"/>
      <c r="I2514" s="1"/>
    </row>
    <row r="2515" spans="8:9" x14ac:dyDescent="0.25">
      <c r="H2515" s="1"/>
      <c r="I2515" s="1"/>
    </row>
    <row r="2516" spans="8:9" x14ac:dyDescent="0.25">
      <c r="H2516" s="1"/>
      <c r="I2516" s="1"/>
    </row>
    <row r="2517" spans="8:9" x14ac:dyDescent="0.25">
      <c r="H2517" s="1"/>
      <c r="I2517" s="1"/>
    </row>
    <row r="2518" spans="8:9" x14ac:dyDescent="0.25">
      <c r="H2518" s="1"/>
      <c r="I2518" s="1"/>
    </row>
    <row r="2519" spans="8:9" x14ac:dyDescent="0.25">
      <c r="H2519" s="1"/>
      <c r="I2519" s="1"/>
    </row>
    <row r="2520" spans="8:9" x14ac:dyDescent="0.25">
      <c r="H2520" s="1"/>
      <c r="I2520" s="1"/>
    </row>
    <row r="2521" spans="8:9" x14ac:dyDescent="0.25">
      <c r="H2521" s="1"/>
      <c r="I2521" s="1"/>
    </row>
    <row r="2522" spans="8:9" x14ac:dyDescent="0.25">
      <c r="H2522" s="1"/>
      <c r="I2522" s="1"/>
    </row>
    <row r="2523" spans="8:9" x14ac:dyDescent="0.25">
      <c r="H2523" s="1"/>
      <c r="I2523" s="1"/>
    </row>
    <row r="2524" spans="8:9" x14ac:dyDescent="0.25">
      <c r="H2524" s="1"/>
      <c r="I2524" s="1"/>
    </row>
    <row r="2525" spans="8:9" x14ac:dyDescent="0.25">
      <c r="H2525" s="1"/>
      <c r="I2525" s="1"/>
    </row>
    <row r="2526" spans="8:9" x14ac:dyDescent="0.25">
      <c r="H2526" s="1"/>
      <c r="I2526" s="1"/>
    </row>
    <row r="2527" spans="8:9" x14ac:dyDescent="0.25">
      <c r="H2527" s="1"/>
      <c r="I2527" s="1"/>
    </row>
    <row r="2528" spans="8:9" x14ac:dyDescent="0.25">
      <c r="H2528" s="1"/>
      <c r="I2528" s="1"/>
    </row>
    <row r="2529" spans="8:9" x14ac:dyDescent="0.25">
      <c r="H2529" s="1"/>
      <c r="I2529" s="1"/>
    </row>
    <row r="2530" spans="8:9" x14ac:dyDescent="0.25">
      <c r="H2530" s="1"/>
      <c r="I2530" s="1"/>
    </row>
    <row r="2531" spans="8:9" x14ac:dyDescent="0.25">
      <c r="H2531" s="1"/>
      <c r="I2531" s="1"/>
    </row>
    <row r="2532" spans="8:9" x14ac:dyDescent="0.25">
      <c r="H2532" s="1"/>
      <c r="I2532" s="1"/>
    </row>
    <row r="2533" spans="8:9" x14ac:dyDescent="0.25">
      <c r="H2533" s="1"/>
      <c r="I2533" s="1"/>
    </row>
    <row r="2534" spans="8:9" x14ac:dyDescent="0.25">
      <c r="H2534" s="1"/>
      <c r="I2534" s="1"/>
    </row>
    <row r="2535" spans="8:9" x14ac:dyDescent="0.25">
      <c r="H2535" s="1"/>
      <c r="I2535" s="1"/>
    </row>
    <row r="2536" spans="8:9" x14ac:dyDescent="0.25">
      <c r="H2536" s="1"/>
      <c r="I2536" s="1"/>
    </row>
    <row r="2537" spans="8:9" x14ac:dyDescent="0.25">
      <c r="H2537" s="1"/>
      <c r="I2537" s="1"/>
    </row>
    <row r="2538" spans="8:9" x14ac:dyDescent="0.25">
      <c r="H2538" s="1"/>
      <c r="I2538" s="1"/>
    </row>
    <row r="2539" spans="8:9" x14ac:dyDescent="0.25">
      <c r="H2539" s="1"/>
      <c r="I2539" s="1"/>
    </row>
    <row r="2540" spans="8:9" x14ac:dyDescent="0.25">
      <c r="H2540" s="1"/>
      <c r="I2540" s="1"/>
    </row>
    <row r="2541" spans="8:9" x14ac:dyDescent="0.25">
      <c r="H2541" s="1"/>
      <c r="I2541" s="1"/>
    </row>
    <row r="2542" spans="8:9" x14ac:dyDescent="0.25">
      <c r="H2542" s="1"/>
      <c r="I2542" s="1"/>
    </row>
    <row r="2543" spans="8:9" x14ac:dyDescent="0.25">
      <c r="H2543" s="1"/>
      <c r="I2543" s="1"/>
    </row>
    <row r="2544" spans="8:9" x14ac:dyDescent="0.25">
      <c r="H2544" s="1"/>
      <c r="I2544" s="1"/>
    </row>
    <row r="2545" spans="8:9" x14ac:dyDescent="0.25">
      <c r="H2545" s="1"/>
      <c r="I2545" s="1"/>
    </row>
    <row r="2546" spans="8:9" x14ac:dyDescent="0.25">
      <c r="H2546" s="1"/>
      <c r="I2546" s="1"/>
    </row>
    <row r="2547" spans="8:9" x14ac:dyDescent="0.25">
      <c r="H2547" s="1"/>
      <c r="I2547" s="1"/>
    </row>
    <row r="2548" spans="8:9" x14ac:dyDescent="0.25">
      <c r="H2548" s="1"/>
      <c r="I2548" s="1"/>
    </row>
    <row r="2549" spans="8:9" x14ac:dyDescent="0.25">
      <c r="H2549" s="1"/>
      <c r="I2549" s="1"/>
    </row>
    <row r="2550" spans="8:9" x14ac:dyDescent="0.25">
      <c r="H2550" s="1"/>
      <c r="I2550" s="1"/>
    </row>
    <row r="2551" spans="8:9" x14ac:dyDescent="0.25">
      <c r="H2551" s="1"/>
      <c r="I2551" s="1"/>
    </row>
    <row r="2552" spans="8:9" x14ac:dyDescent="0.25">
      <c r="H2552" s="1"/>
      <c r="I2552" s="1"/>
    </row>
    <row r="2553" spans="8:9" x14ac:dyDescent="0.25">
      <c r="H2553" s="1"/>
      <c r="I2553" s="1"/>
    </row>
    <row r="2554" spans="8:9" x14ac:dyDescent="0.25">
      <c r="H2554" s="1"/>
      <c r="I2554" s="1"/>
    </row>
    <row r="2555" spans="8:9" x14ac:dyDescent="0.25">
      <c r="H2555" s="1"/>
      <c r="I2555" s="1"/>
    </row>
    <row r="2556" spans="8:9" x14ac:dyDescent="0.25">
      <c r="H2556" s="1"/>
      <c r="I2556" s="1"/>
    </row>
    <row r="2557" spans="8:9" x14ac:dyDescent="0.25">
      <c r="H2557" s="1"/>
      <c r="I2557" s="1"/>
    </row>
    <row r="2558" spans="8:9" x14ac:dyDescent="0.25">
      <c r="H2558" s="1"/>
      <c r="I2558" s="1"/>
    </row>
    <row r="2559" spans="8:9" x14ac:dyDescent="0.25">
      <c r="H2559" s="1"/>
      <c r="I2559" s="1"/>
    </row>
    <row r="2560" spans="8:9" x14ac:dyDescent="0.25">
      <c r="H2560" s="1"/>
      <c r="I2560" s="1"/>
    </row>
    <row r="2561" spans="8:9" x14ac:dyDescent="0.25">
      <c r="H2561" s="1"/>
      <c r="I2561" s="1"/>
    </row>
    <row r="2562" spans="8:9" x14ac:dyDescent="0.25">
      <c r="H2562" s="1"/>
      <c r="I2562" s="1"/>
    </row>
    <row r="2563" spans="8:9" x14ac:dyDescent="0.25">
      <c r="H2563" s="1"/>
      <c r="I2563" s="1"/>
    </row>
    <row r="2564" spans="8:9" x14ac:dyDescent="0.25">
      <c r="H2564" s="1"/>
      <c r="I2564" s="1"/>
    </row>
    <row r="2565" spans="8:9" x14ac:dyDescent="0.25">
      <c r="H2565" s="1"/>
      <c r="I2565" s="1"/>
    </row>
    <row r="2566" spans="8:9" x14ac:dyDescent="0.25">
      <c r="H2566" s="1"/>
      <c r="I2566" s="1"/>
    </row>
    <row r="2567" spans="8:9" x14ac:dyDescent="0.25">
      <c r="H2567" s="1"/>
      <c r="I2567" s="1"/>
    </row>
    <row r="2568" spans="8:9" x14ac:dyDescent="0.25">
      <c r="H2568" s="1"/>
      <c r="I2568" s="1"/>
    </row>
    <row r="2569" spans="8:9" x14ac:dyDescent="0.25">
      <c r="H2569" s="1"/>
      <c r="I2569" s="1"/>
    </row>
    <row r="2570" spans="8:9" x14ac:dyDescent="0.25">
      <c r="H2570" s="1"/>
      <c r="I2570" s="1"/>
    </row>
    <row r="2571" spans="8:9" x14ac:dyDescent="0.25">
      <c r="H2571" s="1"/>
      <c r="I2571" s="1"/>
    </row>
    <row r="2572" spans="8:9" x14ac:dyDescent="0.25">
      <c r="H2572" s="1"/>
      <c r="I2572" s="1"/>
    </row>
    <row r="2573" spans="8:9" x14ac:dyDescent="0.25">
      <c r="H2573" s="1"/>
      <c r="I2573" s="1"/>
    </row>
    <row r="2574" spans="8:9" x14ac:dyDescent="0.25">
      <c r="H2574" s="1"/>
      <c r="I2574" s="1"/>
    </row>
    <row r="2575" spans="8:9" x14ac:dyDescent="0.25">
      <c r="H2575" s="1"/>
      <c r="I2575" s="1"/>
    </row>
    <row r="2576" spans="8:9" x14ac:dyDescent="0.25">
      <c r="H2576" s="1"/>
      <c r="I2576" s="1"/>
    </row>
    <row r="2577" spans="8:9" x14ac:dyDescent="0.25">
      <c r="H2577" s="1"/>
      <c r="I2577" s="1"/>
    </row>
    <row r="2578" spans="8:9" x14ac:dyDescent="0.25">
      <c r="H2578" s="1"/>
      <c r="I2578" s="1"/>
    </row>
    <row r="2579" spans="8:9" x14ac:dyDescent="0.25">
      <c r="H2579" s="1"/>
      <c r="I2579" s="1"/>
    </row>
    <row r="2580" spans="8:9" x14ac:dyDescent="0.25">
      <c r="H2580" s="1"/>
      <c r="I2580" s="1"/>
    </row>
    <row r="2581" spans="8:9" x14ac:dyDescent="0.25">
      <c r="H2581" s="1"/>
      <c r="I2581" s="1"/>
    </row>
    <row r="2582" spans="8:9" x14ac:dyDescent="0.25">
      <c r="H2582" s="1"/>
      <c r="I2582" s="1"/>
    </row>
    <row r="2583" spans="8:9" x14ac:dyDescent="0.25">
      <c r="H2583" s="1"/>
      <c r="I2583" s="1"/>
    </row>
    <row r="2584" spans="8:9" x14ac:dyDescent="0.25">
      <c r="H2584" s="1"/>
      <c r="I2584" s="1"/>
    </row>
    <row r="2585" spans="8:9" x14ac:dyDescent="0.25">
      <c r="H2585" s="1"/>
      <c r="I2585" s="1"/>
    </row>
    <row r="2586" spans="8:9" x14ac:dyDescent="0.25">
      <c r="H2586" s="1"/>
      <c r="I2586" s="1"/>
    </row>
    <row r="2587" spans="8:9" x14ac:dyDescent="0.25">
      <c r="H2587" s="1"/>
      <c r="I2587" s="1"/>
    </row>
    <row r="2588" spans="8:9" x14ac:dyDescent="0.25">
      <c r="H2588" s="1"/>
      <c r="I2588" s="1"/>
    </row>
    <row r="2589" spans="8:9" x14ac:dyDescent="0.25">
      <c r="H2589" s="1"/>
      <c r="I2589" s="1"/>
    </row>
    <row r="2590" spans="8:9" x14ac:dyDescent="0.25">
      <c r="H2590" s="1"/>
      <c r="I2590" s="1"/>
    </row>
    <row r="2591" spans="8:9" x14ac:dyDescent="0.25">
      <c r="H2591" s="1"/>
      <c r="I2591" s="1"/>
    </row>
    <row r="2592" spans="8:9" x14ac:dyDescent="0.25">
      <c r="H2592" s="1"/>
      <c r="I2592" s="1"/>
    </row>
    <row r="2593" spans="8:9" x14ac:dyDescent="0.25">
      <c r="H2593" s="1"/>
      <c r="I2593" s="1"/>
    </row>
    <row r="2594" spans="8:9" x14ac:dyDescent="0.25">
      <c r="H2594" s="1"/>
      <c r="I2594" s="1"/>
    </row>
    <row r="2595" spans="8:9" x14ac:dyDescent="0.25">
      <c r="H2595" s="1"/>
      <c r="I2595" s="1"/>
    </row>
    <row r="2596" spans="8:9" x14ac:dyDescent="0.25">
      <c r="H2596" s="1"/>
      <c r="I2596" s="1"/>
    </row>
    <row r="2597" spans="8:9" x14ac:dyDescent="0.25">
      <c r="H2597" s="1"/>
      <c r="I2597" s="1"/>
    </row>
    <row r="2598" spans="8:9" x14ac:dyDescent="0.25">
      <c r="H2598" s="1"/>
      <c r="I2598" s="1"/>
    </row>
    <row r="2599" spans="8:9" x14ac:dyDescent="0.25">
      <c r="H2599" s="1"/>
      <c r="I2599" s="1"/>
    </row>
    <row r="2600" spans="8:9" x14ac:dyDescent="0.25">
      <c r="H2600" s="1"/>
      <c r="I2600" s="1"/>
    </row>
    <row r="2601" spans="8:9" x14ac:dyDescent="0.25">
      <c r="H2601" s="1"/>
      <c r="I2601" s="1"/>
    </row>
    <row r="2602" spans="8:9" x14ac:dyDescent="0.25">
      <c r="H2602" s="1"/>
      <c r="I2602" s="1"/>
    </row>
    <row r="2603" spans="8:9" x14ac:dyDescent="0.25">
      <c r="H2603" s="1"/>
      <c r="I2603" s="1"/>
    </row>
    <row r="2604" spans="8:9" x14ac:dyDescent="0.25">
      <c r="H2604" s="1"/>
      <c r="I2604" s="1"/>
    </row>
    <row r="2605" spans="8:9" x14ac:dyDescent="0.25">
      <c r="H2605" s="1"/>
      <c r="I2605" s="1"/>
    </row>
    <row r="2606" spans="8:9" x14ac:dyDescent="0.25">
      <c r="H2606" s="1"/>
      <c r="I2606" s="1"/>
    </row>
    <row r="2607" spans="8:9" x14ac:dyDescent="0.25">
      <c r="H2607" s="1"/>
      <c r="I2607" s="1"/>
    </row>
    <row r="2608" spans="8:9" x14ac:dyDescent="0.25">
      <c r="H2608" s="1"/>
      <c r="I2608" s="1"/>
    </row>
    <row r="2609" spans="8:9" x14ac:dyDescent="0.25">
      <c r="H2609" s="1"/>
      <c r="I2609" s="1"/>
    </row>
    <row r="2610" spans="8:9" x14ac:dyDescent="0.25">
      <c r="H2610" s="1"/>
      <c r="I2610" s="1"/>
    </row>
    <row r="2611" spans="8:9" x14ac:dyDescent="0.25">
      <c r="H2611" s="1"/>
      <c r="I2611" s="1"/>
    </row>
    <row r="2612" spans="8:9" x14ac:dyDescent="0.25">
      <c r="H2612" s="1"/>
      <c r="I2612" s="1"/>
    </row>
    <row r="2613" spans="8:9" x14ac:dyDescent="0.25">
      <c r="H2613" s="1"/>
      <c r="I2613" s="1"/>
    </row>
    <row r="2614" spans="8:9" x14ac:dyDescent="0.25">
      <c r="H2614" s="1"/>
      <c r="I2614" s="1"/>
    </row>
    <row r="2615" spans="8:9" x14ac:dyDescent="0.25">
      <c r="H2615" s="1"/>
      <c r="I2615" s="1"/>
    </row>
    <row r="2616" spans="8:9" x14ac:dyDescent="0.25">
      <c r="H2616" s="1"/>
      <c r="I2616" s="1"/>
    </row>
    <row r="2617" spans="8:9" x14ac:dyDescent="0.25">
      <c r="H2617" s="1"/>
      <c r="I2617" s="1"/>
    </row>
    <row r="2618" spans="8:9" x14ac:dyDescent="0.25">
      <c r="H2618" s="1"/>
      <c r="I2618" s="1"/>
    </row>
    <row r="2619" spans="8:9" x14ac:dyDescent="0.25">
      <c r="H2619" s="1"/>
      <c r="I2619" s="1"/>
    </row>
    <row r="2620" spans="8:9" x14ac:dyDescent="0.25">
      <c r="H2620" s="1"/>
      <c r="I2620" s="1"/>
    </row>
    <row r="2621" spans="8:9" x14ac:dyDescent="0.25">
      <c r="H2621" s="1"/>
      <c r="I2621" s="1"/>
    </row>
    <row r="2622" spans="8:9" x14ac:dyDescent="0.25">
      <c r="H2622" s="1"/>
      <c r="I2622" s="1"/>
    </row>
    <row r="2623" spans="8:9" x14ac:dyDescent="0.25">
      <c r="H2623" s="1"/>
      <c r="I2623" s="1"/>
    </row>
    <row r="2624" spans="8:9" x14ac:dyDescent="0.25">
      <c r="H2624" s="1"/>
      <c r="I2624" s="1"/>
    </row>
    <row r="2625" spans="8:9" x14ac:dyDescent="0.25">
      <c r="H2625" s="1"/>
      <c r="I2625" s="1"/>
    </row>
    <row r="2626" spans="8:9" x14ac:dyDescent="0.25">
      <c r="H2626" s="1"/>
      <c r="I2626" s="1"/>
    </row>
    <row r="2627" spans="8:9" x14ac:dyDescent="0.25">
      <c r="H2627" s="1"/>
      <c r="I2627" s="1"/>
    </row>
    <row r="2628" spans="8:9" x14ac:dyDescent="0.25">
      <c r="H2628" s="1"/>
      <c r="I2628" s="1"/>
    </row>
    <row r="2629" spans="8:9" x14ac:dyDescent="0.25">
      <c r="H2629" s="1"/>
      <c r="I2629" s="1"/>
    </row>
    <row r="2630" spans="8:9" x14ac:dyDescent="0.25">
      <c r="H2630" s="1"/>
      <c r="I2630" s="1"/>
    </row>
    <row r="2631" spans="8:9" x14ac:dyDescent="0.25">
      <c r="H2631" s="1"/>
      <c r="I2631" s="1"/>
    </row>
    <row r="2632" spans="8:9" x14ac:dyDescent="0.25">
      <c r="H2632" s="1"/>
      <c r="I2632" s="1"/>
    </row>
    <row r="2633" spans="8:9" x14ac:dyDescent="0.25">
      <c r="H2633" s="1"/>
      <c r="I2633" s="1"/>
    </row>
    <row r="2634" spans="8:9" x14ac:dyDescent="0.25">
      <c r="H2634" s="1"/>
      <c r="I2634" s="1"/>
    </row>
    <row r="2635" spans="8:9" x14ac:dyDescent="0.25">
      <c r="H2635" s="1"/>
      <c r="I2635" s="1"/>
    </row>
    <row r="2636" spans="8:9" x14ac:dyDescent="0.25">
      <c r="H2636" s="1"/>
      <c r="I2636" s="1"/>
    </row>
    <row r="2637" spans="8:9" x14ac:dyDescent="0.25">
      <c r="H2637" s="1"/>
      <c r="I2637" s="1"/>
    </row>
    <row r="2638" spans="8:9" x14ac:dyDescent="0.25">
      <c r="H2638" s="1"/>
      <c r="I2638" s="1"/>
    </row>
    <row r="2639" spans="8:9" x14ac:dyDescent="0.25">
      <c r="H2639" s="1"/>
      <c r="I2639" s="1"/>
    </row>
    <row r="2640" spans="8:9" x14ac:dyDescent="0.25">
      <c r="H2640" s="1"/>
      <c r="I2640" s="1"/>
    </row>
    <row r="2641" spans="8:9" x14ac:dyDescent="0.25">
      <c r="H2641" s="1"/>
      <c r="I2641" s="1"/>
    </row>
    <row r="2642" spans="8:9" x14ac:dyDescent="0.25">
      <c r="H2642" s="1"/>
      <c r="I2642" s="1"/>
    </row>
    <row r="2643" spans="8:9" x14ac:dyDescent="0.25">
      <c r="H2643" s="1"/>
      <c r="I2643" s="1"/>
    </row>
    <row r="2644" spans="8:9" x14ac:dyDescent="0.25">
      <c r="H2644" s="1"/>
      <c r="I2644" s="1"/>
    </row>
    <row r="2645" spans="8:9" x14ac:dyDescent="0.25">
      <c r="H2645" s="1"/>
      <c r="I2645" s="1"/>
    </row>
    <row r="2646" spans="8:9" x14ac:dyDescent="0.25">
      <c r="H2646" s="1"/>
      <c r="I2646" s="1"/>
    </row>
    <row r="2647" spans="8:9" x14ac:dyDescent="0.25">
      <c r="H2647" s="1"/>
      <c r="I2647" s="1"/>
    </row>
    <row r="2648" spans="8:9" x14ac:dyDescent="0.25">
      <c r="H2648" s="1"/>
      <c r="I2648" s="1"/>
    </row>
    <row r="2649" spans="8:9" x14ac:dyDescent="0.25">
      <c r="H2649" s="1"/>
      <c r="I2649" s="1"/>
    </row>
    <row r="2650" spans="8:9" x14ac:dyDescent="0.25">
      <c r="H2650" s="1"/>
      <c r="I2650" s="1"/>
    </row>
    <row r="2651" spans="8:9" x14ac:dyDescent="0.25">
      <c r="H2651" s="1"/>
      <c r="I2651" s="1"/>
    </row>
    <row r="2652" spans="8:9" x14ac:dyDescent="0.25">
      <c r="H2652" s="1"/>
      <c r="I2652" s="1"/>
    </row>
    <row r="2653" spans="8:9" x14ac:dyDescent="0.25">
      <c r="H2653" s="1"/>
      <c r="I2653" s="1"/>
    </row>
    <row r="2654" spans="8:9" x14ac:dyDescent="0.25">
      <c r="H2654" s="1"/>
      <c r="I2654" s="1"/>
    </row>
    <row r="2655" spans="8:9" x14ac:dyDescent="0.25">
      <c r="H2655" s="1"/>
      <c r="I2655" s="1"/>
    </row>
    <row r="2656" spans="8:9" x14ac:dyDescent="0.25">
      <c r="H2656" s="1"/>
      <c r="I2656" s="1"/>
    </row>
    <row r="2657" spans="8:9" x14ac:dyDescent="0.25">
      <c r="H2657" s="1"/>
      <c r="I2657" s="1"/>
    </row>
    <row r="2658" spans="8:9" x14ac:dyDescent="0.25">
      <c r="H2658" s="1"/>
      <c r="I2658" s="1"/>
    </row>
    <row r="2659" spans="8:9" x14ac:dyDescent="0.25">
      <c r="H2659" s="1"/>
      <c r="I2659" s="1"/>
    </row>
    <row r="2660" spans="8:9" x14ac:dyDescent="0.25">
      <c r="H2660" s="1"/>
      <c r="I2660" s="1"/>
    </row>
    <row r="2661" spans="8:9" x14ac:dyDescent="0.25">
      <c r="H2661" s="1"/>
      <c r="I2661" s="1"/>
    </row>
    <row r="2662" spans="8:9" x14ac:dyDescent="0.25">
      <c r="H2662" s="1"/>
      <c r="I2662" s="1"/>
    </row>
    <row r="2663" spans="8:9" x14ac:dyDescent="0.25">
      <c r="H2663" s="1"/>
      <c r="I2663" s="1"/>
    </row>
    <row r="2664" spans="8:9" x14ac:dyDescent="0.25">
      <c r="H2664" s="1"/>
      <c r="I2664" s="1"/>
    </row>
    <row r="2665" spans="8:9" x14ac:dyDescent="0.25">
      <c r="H2665" s="1"/>
      <c r="I2665" s="1"/>
    </row>
    <row r="2666" spans="8:9" x14ac:dyDescent="0.25">
      <c r="H2666" s="1"/>
      <c r="I2666" s="1"/>
    </row>
    <row r="2667" spans="8:9" x14ac:dyDescent="0.25">
      <c r="H2667" s="1"/>
      <c r="I2667" s="1"/>
    </row>
    <row r="2668" spans="8:9" x14ac:dyDescent="0.25">
      <c r="H2668" s="1"/>
      <c r="I2668" s="1"/>
    </row>
    <row r="2669" spans="8:9" x14ac:dyDescent="0.25">
      <c r="H2669" s="1"/>
      <c r="I2669" s="1"/>
    </row>
    <row r="2670" spans="8:9" x14ac:dyDescent="0.25">
      <c r="H2670" s="1"/>
      <c r="I2670" s="1"/>
    </row>
    <row r="2671" spans="8:9" x14ac:dyDescent="0.25">
      <c r="H2671" s="1"/>
      <c r="I2671" s="1"/>
    </row>
    <row r="2672" spans="8:9" x14ac:dyDescent="0.25">
      <c r="H2672" s="1"/>
      <c r="I2672" s="1"/>
    </row>
    <row r="2673" spans="8:9" x14ac:dyDescent="0.25">
      <c r="H2673" s="1"/>
      <c r="I2673" s="1"/>
    </row>
    <row r="2674" spans="8:9" x14ac:dyDescent="0.25">
      <c r="H2674" s="1"/>
      <c r="I2674" s="1"/>
    </row>
    <row r="2675" spans="8:9" x14ac:dyDescent="0.25">
      <c r="H2675" s="1"/>
      <c r="I2675" s="1"/>
    </row>
    <row r="2676" spans="8:9" x14ac:dyDescent="0.25">
      <c r="H2676" s="1"/>
      <c r="I2676" s="1"/>
    </row>
    <row r="2677" spans="8:9" x14ac:dyDescent="0.25">
      <c r="H2677" s="1"/>
      <c r="I2677" s="1"/>
    </row>
    <row r="2678" spans="8:9" x14ac:dyDescent="0.25">
      <c r="H2678" s="1"/>
      <c r="I2678" s="1"/>
    </row>
    <row r="2679" spans="8:9" x14ac:dyDescent="0.25">
      <c r="H2679" s="1"/>
      <c r="I2679" s="1"/>
    </row>
    <row r="2680" spans="8:9" x14ac:dyDescent="0.25">
      <c r="H2680" s="1"/>
      <c r="I2680" s="1"/>
    </row>
  </sheetData>
  <pageMargins left="0.7" right="0.7" top="0.75" bottom="0.75" header="0.3" footer="0.3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0FEC-1898-41B8-B24E-9C26F30E2AAB}">
  <dimension ref="A1:L3429"/>
  <sheetViews>
    <sheetView workbookViewId="0">
      <selection activeCell="G7" sqref="G7"/>
    </sheetView>
  </sheetViews>
  <sheetFormatPr defaultRowHeight="15" x14ac:dyDescent="0.25"/>
  <cols>
    <col min="1" max="1" width="10.5703125" bestFit="1" customWidth="1"/>
    <col min="3" max="3" width="13.5703125" bestFit="1" customWidth="1"/>
    <col min="4" max="4" width="9.140625" bestFit="1" customWidth="1"/>
    <col min="5" max="5" width="9.140625" customWidth="1"/>
    <col min="6" max="6" width="19.28515625" bestFit="1" customWidth="1"/>
    <col min="7" max="7" width="19.5703125" bestFit="1" customWidth="1"/>
    <col min="8" max="8" width="7" bestFit="1" customWidth="1"/>
    <col min="9" max="9" width="18.140625" bestFit="1" customWidth="1"/>
    <col min="10" max="10" width="15.85546875" bestFit="1" customWidth="1"/>
    <col min="11" max="11" width="20.28515625" bestFit="1" customWidth="1"/>
    <col min="12" max="12" width="8.85546875" bestFit="1" customWidth="1"/>
  </cols>
  <sheetData>
    <row r="1" spans="1:12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0</v>
      </c>
    </row>
    <row r="2" spans="1:12" x14ac:dyDescent="0.25">
      <c r="A2">
        <v>163110.80300000001</v>
      </c>
      <c r="B2">
        <v>-0.14499999999999999</v>
      </c>
      <c r="C2">
        <v>0.06</v>
      </c>
      <c r="D2">
        <v>6.2E-2</v>
      </c>
      <c r="E2">
        <v>0.52300000000000002</v>
      </c>
      <c r="F2">
        <f t="shared" ref="F2:F65" si="0">C2+0.011</f>
        <v>7.0999999999999994E-2</v>
      </c>
      <c r="G2" s="1">
        <f>6+0.547-E2</f>
        <v>6.024</v>
      </c>
      <c r="H2" s="1">
        <f>0</f>
        <v>0</v>
      </c>
      <c r="I2" s="1">
        <v>0</v>
      </c>
      <c r="J2" t="e">
        <v>#N/A</v>
      </c>
      <c r="L2">
        <f t="shared" ref="L2:L65" si="1">(6-C2-0.011)+(0.574-0.011)-E2</f>
        <v>5.9690000000000003</v>
      </c>
    </row>
    <row r="3" spans="1:12" x14ac:dyDescent="0.25">
      <c r="A3">
        <v>163110.90299999999</v>
      </c>
      <c r="B3">
        <v>-8.1000000000000003E-2</v>
      </c>
      <c r="C3">
        <v>0.06</v>
      </c>
      <c r="D3">
        <v>6.2E-2</v>
      </c>
      <c r="E3">
        <v>0.52300000000000002</v>
      </c>
      <c r="F3">
        <f t="shared" si="0"/>
        <v>7.0999999999999994E-2</v>
      </c>
      <c r="G3" s="1">
        <f t="shared" ref="G3:G66" si="2">6+0.547-E3</f>
        <v>6.024</v>
      </c>
      <c r="H3" s="1">
        <f t="shared" ref="H3:H66" si="3">$H$2+(A3-$A$2)</f>
        <v>9.9999999976716936E-2</v>
      </c>
      <c r="I3" s="1">
        <f t="shared" ref="I3:I66" si="4">(C3-C2)/(A3-A2)</f>
        <v>0</v>
      </c>
      <c r="J3" t="e">
        <v>#N/A</v>
      </c>
      <c r="L3">
        <f t="shared" si="1"/>
        <v>5.9690000000000003</v>
      </c>
    </row>
    <row r="4" spans="1:12" x14ac:dyDescent="0.25">
      <c r="A4">
        <v>163111.003</v>
      </c>
      <c r="B4">
        <v>-0.14499999999999999</v>
      </c>
      <c r="C4">
        <v>7.8E-2</v>
      </c>
      <c r="D4">
        <v>6.2E-2</v>
      </c>
      <c r="E4">
        <v>0.53200000000000003</v>
      </c>
      <c r="F4">
        <f t="shared" si="0"/>
        <v>8.8999999999999996E-2</v>
      </c>
      <c r="G4" s="1">
        <f t="shared" si="2"/>
        <v>6.0149999999999997</v>
      </c>
      <c r="H4" s="1">
        <f t="shared" si="3"/>
        <v>0.1999999999825377</v>
      </c>
      <c r="I4" s="1">
        <f t="shared" si="4"/>
        <v>0.17999999998952265</v>
      </c>
      <c r="J4" t="e">
        <v>#N/A</v>
      </c>
      <c r="L4">
        <f t="shared" si="1"/>
        <v>5.9419999999999993</v>
      </c>
    </row>
    <row r="5" spans="1:12" x14ac:dyDescent="0.25">
      <c r="A5">
        <v>163111.103</v>
      </c>
      <c r="B5">
        <v>-8.1000000000000003E-2</v>
      </c>
      <c r="C5">
        <v>0.13100000000000001</v>
      </c>
      <c r="D5">
        <v>0.72899999999999998</v>
      </c>
      <c r="E5">
        <v>0.53200000000000003</v>
      </c>
      <c r="F5">
        <f t="shared" si="0"/>
        <v>0.14200000000000002</v>
      </c>
      <c r="G5" s="1">
        <f t="shared" si="2"/>
        <v>6.0149999999999997</v>
      </c>
      <c r="H5" s="1">
        <f t="shared" si="3"/>
        <v>0.29999999998835847</v>
      </c>
      <c r="I5" s="1">
        <f t="shared" si="4"/>
        <v>0.52999999996915004</v>
      </c>
      <c r="J5" t="e">
        <v>#N/A</v>
      </c>
      <c r="L5">
        <f t="shared" si="1"/>
        <v>5.8889999999999993</v>
      </c>
    </row>
    <row r="6" spans="1:12" x14ac:dyDescent="0.25">
      <c r="A6">
        <v>163111.20300000001</v>
      </c>
      <c r="B6">
        <v>-0.14499999999999999</v>
      </c>
      <c r="C6">
        <v>0.16600000000000001</v>
      </c>
      <c r="D6">
        <v>0.72899999999999998</v>
      </c>
      <c r="E6">
        <v>0.53200000000000003</v>
      </c>
      <c r="F6">
        <f t="shared" si="0"/>
        <v>0.17700000000000002</v>
      </c>
      <c r="G6" s="1">
        <f t="shared" si="2"/>
        <v>6.0149999999999997</v>
      </c>
      <c r="H6" s="1">
        <f t="shared" si="3"/>
        <v>0.39999999999417923</v>
      </c>
      <c r="I6" s="1">
        <f t="shared" si="4"/>
        <v>0.34999999997962733</v>
      </c>
      <c r="J6" t="e">
        <v>#N/A</v>
      </c>
      <c r="L6">
        <f t="shared" si="1"/>
        <v>5.8539999999999992</v>
      </c>
    </row>
    <row r="7" spans="1:12" x14ac:dyDescent="0.25">
      <c r="A7">
        <v>163111.30300000001</v>
      </c>
      <c r="B7">
        <v>-8.1000000000000003E-2</v>
      </c>
      <c r="C7">
        <v>0.219</v>
      </c>
      <c r="D7">
        <v>6.2E-2</v>
      </c>
      <c r="E7">
        <v>0.53200000000000003</v>
      </c>
      <c r="F7">
        <f t="shared" si="0"/>
        <v>0.23</v>
      </c>
      <c r="G7" s="1">
        <f t="shared" si="2"/>
        <v>6.0149999999999997</v>
      </c>
      <c r="H7" s="1">
        <f t="shared" si="3"/>
        <v>0.5</v>
      </c>
      <c r="I7" s="1">
        <f t="shared" si="4"/>
        <v>0.52999999996914982</v>
      </c>
      <c r="J7" t="e">
        <v>#N/A</v>
      </c>
      <c r="L7">
        <f t="shared" si="1"/>
        <v>5.8009999999999993</v>
      </c>
    </row>
    <row r="8" spans="1:12" x14ac:dyDescent="0.25">
      <c r="A8">
        <v>163111.40299999999</v>
      </c>
      <c r="B8">
        <v>-8.1000000000000003E-2</v>
      </c>
      <c r="C8">
        <v>0.254</v>
      </c>
      <c r="D8">
        <v>6.2E-2</v>
      </c>
      <c r="E8">
        <v>0.52300000000000002</v>
      </c>
      <c r="F8">
        <f t="shared" si="0"/>
        <v>0.26500000000000001</v>
      </c>
      <c r="G8" s="1">
        <f t="shared" si="2"/>
        <v>6.024</v>
      </c>
      <c r="H8" s="1">
        <f t="shared" si="3"/>
        <v>0.59999999997671694</v>
      </c>
      <c r="I8" s="1">
        <f t="shared" si="4"/>
        <v>0.35000000008149074</v>
      </c>
      <c r="J8" t="e">
        <v>#N/A</v>
      </c>
      <c r="L8">
        <f t="shared" si="1"/>
        <v>5.7750000000000004</v>
      </c>
    </row>
    <row r="9" spans="1:12" x14ac:dyDescent="0.25">
      <c r="A9">
        <v>163111.503</v>
      </c>
      <c r="B9">
        <v>-0.14499999999999999</v>
      </c>
      <c r="C9">
        <v>0.27200000000000002</v>
      </c>
      <c r="D9">
        <v>6.2E-2</v>
      </c>
      <c r="E9">
        <v>0.52300000000000002</v>
      </c>
      <c r="F9">
        <f t="shared" si="0"/>
        <v>0.28300000000000003</v>
      </c>
      <c r="G9" s="1">
        <f t="shared" si="2"/>
        <v>6.024</v>
      </c>
      <c r="H9" s="1">
        <f t="shared" si="3"/>
        <v>0.6999999999825377</v>
      </c>
      <c r="I9" s="1">
        <f t="shared" si="4"/>
        <v>0.17999999998952279</v>
      </c>
      <c r="J9" t="e">
        <v>#N/A</v>
      </c>
      <c r="L9">
        <f t="shared" si="1"/>
        <v>5.7569999999999997</v>
      </c>
    </row>
    <row r="10" spans="1:12" x14ac:dyDescent="0.25">
      <c r="A10">
        <v>163111.603</v>
      </c>
      <c r="B10">
        <v>-8.1000000000000003E-2</v>
      </c>
      <c r="C10">
        <v>0.307</v>
      </c>
      <c r="D10">
        <v>0.72899999999999998</v>
      </c>
      <c r="E10">
        <v>0.36399999999999999</v>
      </c>
      <c r="F10">
        <f t="shared" si="0"/>
        <v>0.318</v>
      </c>
      <c r="G10" s="1">
        <f t="shared" si="2"/>
        <v>6.1829999999999998</v>
      </c>
      <c r="H10" s="1">
        <f t="shared" si="3"/>
        <v>0.79999999998835847</v>
      </c>
      <c r="I10" s="1">
        <f t="shared" si="4"/>
        <v>0.34999999997962705</v>
      </c>
      <c r="J10" t="e">
        <v>#N/A</v>
      </c>
      <c r="L10">
        <f t="shared" si="1"/>
        <v>5.8809999999999993</v>
      </c>
    </row>
    <row r="11" spans="1:12" x14ac:dyDescent="0.25">
      <c r="A11">
        <v>163111.70300000001</v>
      </c>
      <c r="B11">
        <v>-8.1000000000000003E-2</v>
      </c>
      <c r="C11">
        <v>0.32500000000000001</v>
      </c>
      <c r="D11">
        <v>6.2E-2</v>
      </c>
      <c r="E11">
        <v>0.52300000000000002</v>
      </c>
      <c r="F11">
        <f t="shared" si="0"/>
        <v>0.33600000000000002</v>
      </c>
      <c r="G11" s="1">
        <f t="shared" si="2"/>
        <v>6.024</v>
      </c>
      <c r="H11" s="1">
        <f t="shared" si="3"/>
        <v>0.89999999999417923</v>
      </c>
      <c r="I11" s="1">
        <f t="shared" si="4"/>
        <v>0.17999999998952279</v>
      </c>
      <c r="J11" t="e">
        <v>#N/A</v>
      </c>
      <c r="L11">
        <f t="shared" si="1"/>
        <v>5.7039999999999997</v>
      </c>
    </row>
    <row r="12" spans="1:12" x14ac:dyDescent="0.25">
      <c r="A12">
        <v>163111.80300000001</v>
      </c>
      <c r="B12">
        <v>-8.1000000000000003E-2</v>
      </c>
      <c r="C12">
        <v>0.36</v>
      </c>
      <c r="D12">
        <v>0.72899999999999998</v>
      </c>
      <c r="E12">
        <v>0.53200000000000003</v>
      </c>
      <c r="F12">
        <f t="shared" si="0"/>
        <v>0.371</v>
      </c>
      <c r="G12" s="1">
        <f t="shared" si="2"/>
        <v>6.0149999999999997</v>
      </c>
      <c r="H12" s="1">
        <f t="shared" si="3"/>
        <v>1</v>
      </c>
      <c r="I12" s="1">
        <f t="shared" si="4"/>
        <v>0.34999999997962705</v>
      </c>
      <c r="J12" t="e">
        <v>#N/A</v>
      </c>
      <c r="L12">
        <f t="shared" si="1"/>
        <v>5.6599999999999993</v>
      </c>
    </row>
    <row r="13" spans="1:12" x14ac:dyDescent="0.25">
      <c r="A13">
        <v>163111.90299999999</v>
      </c>
      <c r="B13">
        <v>-8.1000000000000003E-2</v>
      </c>
      <c r="C13">
        <v>0.378</v>
      </c>
      <c r="D13">
        <v>6.2E-2</v>
      </c>
      <c r="E13">
        <v>0.35499999999999998</v>
      </c>
      <c r="F13">
        <f t="shared" si="0"/>
        <v>0.38900000000000001</v>
      </c>
      <c r="G13" s="1">
        <f t="shared" si="2"/>
        <v>6.1920000000000002</v>
      </c>
      <c r="H13" s="1">
        <f t="shared" si="3"/>
        <v>1.0999999999767169</v>
      </c>
      <c r="I13" s="1">
        <f t="shared" si="4"/>
        <v>0.18000000004190966</v>
      </c>
      <c r="J13" t="e">
        <v>#N/A</v>
      </c>
      <c r="L13">
        <f t="shared" si="1"/>
        <v>5.8189999999999991</v>
      </c>
    </row>
    <row r="14" spans="1:12" x14ac:dyDescent="0.25">
      <c r="A14">
        <v>163112.003</v>
      </c>
      <c r="B14">
        <v>-8.1000000000000003E-2</v>
      </c>
      <c r="C14">
        <v>0.39500000000000002</v>
      </c>
      <c r="D14">
        <v>6.2E-2</v>
      </c>
      <c r="E14">
        <v>0.34599999999999997</v>
      </c>
      <c r="F14">
        <f t="shared" si="0"/>
        <v>0.40600000000000003</v>
      </c>
      <c r="G14" s="1">
        <f t="shared" si="2"/>
        <v>6.2009999999999996</v>
      </c>
      <c r="H14" s="1">
        <f t="shared" si="3"/>
        <v>1.1999999999825377</v>
      </c>
      <c r="I14" s="1">
        <f t="shared" si="4"/>
        <v>0.16999999999010484</v>
      </c>
      <c r="J14" t="e">
        <v>#N/A</v>
      </c>
      <c r="L14">
        <f t="shared" si="1"/>
        <v>5.8109999999999999</v>
      </c>
    </row>
    <row r="15" spans="1:12" x14ac:dyDescent="0.25">
      <c r="A15">
        <v>163112.103</v>
      </c>
      <c r="B15">
        <v>-8.1000000000000003E-2</v>
      </c>
      <c r="C15">
        <v>0.41299999999999998</v>
      </c>
      <c r="D15">
        <v>6.2E-2</v>
      </c>
      <c r="E15">
        <v>0.34599999999999997</v>
      </c>
      <c r="F15">
        <f t="shared" si="0"/>
        <v>0.42399999999999999</v>
      </c>
      <c r="G15" s="1">
        <f t="shared" si="2"/>
        <v>6.2009999999999996</v>
      </c>
      <c r="H15" s="1">
        <f t="shared" si="3"/>
        <v>1.2999999999883585</v>
      </c>
      <c r="I15" s="1">
        <f t="shared" si="4"/>
        <v>0.17999999998952224</v>
      </c>
      <c r="J15" t="e">
        <v>#N/A</v>
      </c>
      <c r="L15">
        <f t="shared" si="1"/>
        <v>5.7929999999999993</v>
      </c>
    </row>
    <row r="16" spans="1:12" x14ac:dyDescent="0.25">
      <c r="A16">
        <v>163112.20300000001</v>
      </c>
      <c r="B16">
        <v>-8.1000000000000003E-2</v>
      </c>
      <c r="C16">
        <v>0.41299999999999998</v>
      </c>
      <c r="D16">
        <v>6.2E-2</v>
      </c>
      <c r="E16">
        <v>0.52300000000000002</v>
      </c>
      <c r="F16">
        <f t="shared" si="0"/>
        <v>0.42399999999999999</v>
      </c>
      <c r="G16" s="1">
        <f t="shared" si="2"/>
        <v>6.024</v>
      </c>
      <c r="H16" s="1">
        <f t="shared" si="3"/>
        <v>1.3999999999941792</v>
      </c>
      <c r="I16" s="1">
        <f t="shared" si="4"/>
        <v>0</v>
      </c>
      <c r="J16">
        <f t="shared" ref="J16:J79" si="5">AVERAGE(I2:I16)</f>
        <v>0.23533333332991849</v>
      </c>
      <c r="K16" t="e">
        <v>#N/A</v>
      </c>
      <c r="L16">
        <f t="shared" si="1"/>
        <v>5.6159999999999997</v>
      </c>
    </row>
    <row r="17" spans="1:12" x14ac:dyDescent="0.25">
      <c r="A17">
        <v>163112.30300000001</v>
      </c>
      <c r="B17">
        <v>-0.14499999999999999</v>
      </c>
      <c r="C17">
        <v>0.41299999999999998</v>
      </c>
      <c r="D17">
        <v>6.2E-2</v>
      </c>
      <c r="E17">
        <v>0.51400000000000001</v>
      </c>
      <c r="F17">
        <f t="shared" si="0"/>
        <v>0.42399999999999999</v>
      </c>
      <c r="G17" s="1">
        <f t="shared" si="2"/>
        <v>6.0329999999999995</v>
      </c>
      <c r="H17" s="1">
        <f t="shared" si="3"/>
        <v>1.5</v>
      </c>
      <c r="I17" s="1">
        <f t="shared" si="4"/>
        <v>0</v>
      </c>
      <c r="J17">
        <f t="shared" si="5"/>
        <v>0.23533333332991849</v>
      </c>
      <c r="K17">
        <f>J16</f>
        <v>0.23533333332991849</v>
      </c>
      <c r="L17">
        <f t="shared" si="1"/>
        <v>5.6249999999999991</v>
      </c>
    </row>
    <row r="18" spans="1:12" x14ac:dyDescent="0.25">
      <c r="A18">
        <v>163112.40299999999</v>
      </c>
      <c r="B18">
        <v>-0.14499999999999999</v>
      </c>
      <c r="C18">
        <v>0.41299999999999998</v>
      </c>
      <c r="D18">
        <v>6.2E-2</v>
      </c>
      <c r="E18">
        <v>0.374</v>
      </c>
      <c r="F18">
        <f t="shared" si="0"/>
        <v>0.42399999999999999</v>
      </c>
      <c r="G18" s="1">
        <f t="shared" si="2"/>
        <v>6.173</v>
      </c>
      <c r="H18" s="1">
        <f t="shared" si="3"/>
        <v>1.5999999999767169</v>
      </c>
      <c r="I18" s="1">
        <f t="shared" si="4"/>
        <v>0</v>
      </c>
      <c r="J18">
        <f t="shared" si="5"/>
        <v>0.23533333332991849</v>
      </c>
      <c r="K18">
        <f t="shared" ref="K18:K81" si="6">0.15*J17+0.85*K17</f>
        <v>0.23533333332991849</v>
      </c>
      <c r="L18">
        <f t="shared" si="1"/>
        <v>5.7649999999999997</v>
      </c>
    </row>
    <row r="19" spans="1:12" x14ac:dyDescent="0.25">
      <c r="A19">
        <v>163112.503</v>
      </c>
      <c r="B19">
        <v>-8.1000000000000003E-2</v>
      </c>
      <c r="C19">
        <v>0.43099999999999999</v>
      </c>
      <c r="D19">
        <v>6.2E-2</v>
      </c>
      <c r="E19">
        <v>0.53200000000000003</v>
      </c>
      <c r="F19">
        <f t="shared" si="0"/>
        <v>0.442</v>
      </c>
      <c r="G19" s="1">
        <f t="shared" si="2"/>
        <v>6.0149999999999997</v>
      </c>
      <c r="H19" s="1">
        <f t="shared" si="3"/>
        <v>1.6999999999825377</v>
      </c>
      <c r="I19" s="1">
        <f t="shared" si="4"/>
        <v>0.17999999998952279</v>
      </c>
      <c r="J19">
        <f t="shared" si="5"/>
        <v>0.23533333332991846</v>
      </c>
      <c r="K19">
        <f t="shared" si="6"/>
        <v>0.23533333332991849</v>
      </c>
      <c r="L19">
        <f t="shared" si="1"/>
        <v>5.5889999999999995</v>
      </c>
    </row>
    <row r="20" spans="1:12" x14ac:dyDescent="0.25">
      <c r="A20">
        <v>163112.603</v>
      </c>
      <c r="B20">
        <v>-0.14499999999999999</v>
      </c>
      <c r="C20">
        <v>0.41299999999999998</v>
      </c>
      <c r="D20">
        <v>6.2E-2</v>
      </c>
      <c r="E20">
        <v>0.52300000000000002</v>
      </c>
      <c r="F20">
        <f t="shared" si="0"/>
        <v>0.42399999999999999</v>
      </c>
      <c r="G20" s="1">
        <f t="shared" si="2"/>
        <v>6.024</v>
      </c>
      <c r="H20" s="1">
        <f t="shared" si="3"/>
        <v>1.7999999999883585</v>
      </c>
      <c r="I20" s="1">
        <f t="shared" si="4"/>
        <v>-0.17999999998952279</v>
      </c>
      <c r="J20">
        <f t="shared" si="5"/>
        <v>0.18799999999934028</v>
      </c>
      <c r="K20">
        <f t="shared" si="6"/>
        <v>0.23533333332991849</v>
      </c>
      <c r="L20">
        <f t="shared" si="1"/>
        <v>5.6159999999999997</v>
      </c>
    </row>
    <row r="21" spans="1:12" x14ac:dyDescent="0.25">
      <c r="A21">
        <v>163112.70300000001</v>
      </c>
      <c r="B21">
        <v>-8.1000000000000003E-2</v>
      </c>
      <c r="C21">
        <v>0.43099999999999999</v>
      </c>
      <c r="D21">
        <v>6.2E-2</v>
      </c>
      <c r="E21">
        <v>0.36399999999999999</v>
      </c>
      <c r="F21">
        <f t="shared" si="0"/>
        <v>0.442</v>
      </c>
      <c r="G21" s="1">
        <f t="shared" si="2"/>
        <v>6.1829999999999998</v>
      </c>
      <c r="H21" s="1">
        <f t="shared" si="3"/>
        <v>1.8999999999941792</v>
      </c>
      <c r="I21" s="1">
        <f t="shared" si="4"/>
        <v>0.17999999998952279</v>
      </c>
      <c r="J21">
        <f t="shared" si="5"/>
        <v>0.17666666666666664</v>
      </c>
      <c r="K21">
        <f t="shared" si="6"/>
        <v>0.22823333333033174</v>
      </c>
      <c r="L21">
        <f t="shared" si="1"/>
        <v>5.7569999999999997</v>
      </c>
    </row>
    <row r="22" spans="1:12" x14ac:dyDescent="0.25">
      <c r="A22">
        <v>163112.80300000001</v>
      </c>
      <c r="B22">
        <v>-0.14499999999999999</v>
      </c>
      <c r="C22">
        <v>0.43099999999999999</v>
      </c>
      <c r="D22">
        <v>6.2E-2</v>
      </c>
      <c r="E22">
        <v>0.52300000000000002</v>
      </c>
      <c r="F22">
        <f t="shared" si="0"/>
        <v>0.442</v>
      </c>
      <c r="G22" s="1">
        <f t="shared" si="2"/>
        <v>6.024</v>
      </c>
      <c r="H22" s="1">
        <f t="shared" si="3"/>
        <v>2</v>
      </c>
      <c r="I22" s="1">
        <f t="shared" si="4"/>
        <v>0</v>
      </c>
      <c r="J22">
        <f t="shared" si="5"/>
        <v>0.14133333333539</v>
      </c>
      <c r="K22">
        <f t="shared" si="6"/>
        <v>0.22049833333078198</v>
      </c>
      <c r="L22">
        <f t="shared" si="1"/>
        <v>5.5979999999999999</v>
      </c>
    </row>
    <row r="23" spans="1:12" x14ac:dyDescent="0.25">
      <c r="A23">
        <v>163112.90299999999</v>
      </c>
      <c r="B23">
        <v>-0.14499999999999999</v>
      </c>
      <c r="C23">
        <v>0.43099999999999999</v>
      </c>
      <c r="D23">
        <v>6.2E-2</v>
      </c>
      <c r="E23">
        <v>0.52300000000000002</v>
      </c>
      <c r="F23">
        <f t="shared" si="0"/>
        <v>0.442</v>
      </c>
      <c r="G23" s="1">
        <f t="shared" si="2"/>
        <v>6.024</v>
      </c>
      <c r="H23" s="1">
        <f t="shared" si="3"/>
        <v>2.0999999999767169</v>
      </c>
      <c r="I23" s="1">
        <f t="shared" si="4"/>
        <v>0</v>
      </c>
      <c r="J23">
        <f t="shared" si="5"/>
        <v>0.11799999999662394</v>
      </c>
      <c r="K23">
        <f t="shared" si="6"/>
        <v>0.20862358333147318</v>
      </c>
      <c r="L23">
        <f t="shared" si="1"/>
        <v>5.5979999999999999</v>
      </c>
    </row>
    <row r="24" spans="1:12" x14ac:dyDescent="0.25">
      <c r="A24">
        <v>163113.003</v>
      </c>
      <c r="B24">
        <v>-8.1000000000000003E-2</v>
      </c>
      <c r="C24">
        <v>0.43099999999999999</v>
      </c>
      <c r="D24">
        <v>6.2E-2</v>
      </c>
      <c r="E24">
        <v>0.52300000000000002</v>
      </c>
      <c r="F24">
        <f t="shared" si="0"/>
        <v>0.442</v>
      </c>
      <c r="G24" s="1">
        <f t="shared" si="2"/>
        <v>6.024</v>
      </c>
      <c r="H24" s="1">
        <f t="shared" si="3"/>
        <v>2.1999999999825377</v>
      </c>
      <c r="I24" s="1">
        <f t="shared" si="4"/>
        <v>0</v>
      </c>
      <c r="J24">
        <f t="shared" si="5"/>
        <v>0.10599999999732243</v>
      </c>
      <c r="K24">
        <f t="shared" si="6"/>
        <v>0.19503004583124581</v>
      </c>
      <c r="L24">
        <f t="shared" si="1"/>
        <v>5.5979999999999999</v>
      </c>
    </row>
    <row r="25" spans="1:12" x14ac:dyDescent="0.25">
      <c r="A25">
        <v>163113.103</v>
      </c>
      <c r="B25">
        <v>-8.1000000000000003E-2</v>
      </c>
      <c r="C25">
        <v>0.43099999999999999</v>
      </c>
      <c r="D25">
        <v>6.2E-2</v>
      </c>
      <c r="E25">
        <v>0.52300000000000002</v>
      </c>
      <c r="F25">
        <f t="shared" si="0"/>
        <v>0.442</v>
      </c>
      <c r="G25" s="1">
        <f t="shared" si="2"/>
        <v>6.024</v>
      </c>
      <c r="H25" s="1">
        <f t="shared" si="3"/>
        <v>2.2999999999883585</v>
      </c>
      <c r="I25" s="1">
        <f t="shared" si="4"/>
        <v>0</v>
      </c>
      <c r="J25">
        <f t="shared" si="5"/>
        <v>8.2666666665347291E-2</v>
      </c>
      <c r="K25">
        <f t="shared" si="6"/>
        <v>0.18167553895615732</v>
      </c>
      <c r="L25">
        <f t="shared" si="1"/>
        <v>5.5979999999999999</v>
      </c>
    </row>
    <row r="26" spans="1:12" x14ac:dyDescent="0.25">
      <c r="A26">
        <v>163113.20300000001</v>
      </c>
      <c r="B26">
        <v>-8.1000000000000003E-2</v>
      </c>
      <c r="C26">
        <v>0.43099999999999999</v>
      </c>
      <c r="D26">
        <v>6.2E-2</v>
      </c>
      <c r="E26">
        <v>0.53200000000000003</v>
      </c>
      <c r="F26">
        <f t="shared" si="0"/>
        <v>0.442</v>
      </c>
      <c r="G26" s="1">
        <f t="shared" si="2"/>
        <v>6.0149999999999997</v>
      </c>
      <c r="H26" s="1">
        <f t="shared" si="3"/>
        <v>2.3999999999941792</v>
      </c>
      <c r="I26" s="1">
        <f t="shared" si="4"/>
        <v>0</v>
      </c>
      <c r="J26">
        <f t="shared" si="5"/>
        <v>7.0666666666045777E-2</v>
      </c>
      <c r="K26">
        <f t="shared" si="6"/>
        <v>0.16682420811253582</v>
      </c>
      <c r="L26">
        <f t="shared" si="1"/>
        <v>5.5889999999999995</v>
      </c>
    </row>
    <row r="27" spans="1:12" x14ac:dyDescent="0.25">
      <c r="A27">
        <v>163113.30300000001</v>
      </c>
      <c r="B27">
        <v>-0.14499999999999999</v>
      </c>
      <c r="C27">
        <v>0.43099999999999999</v>
      </c>
      <c r="D27">
        <v>6.2E-2</v>
      </c>
      <c r="E27">
        <v>0.52300000000000002</v>
      </c>
      <c r="F27">
        <f t="shared" si="0"/>
        <v>0.442</v>
      </c>
      <c r="G27" s="1">
        <f t="shared" si="2"/>
        <v>6.024</v>
      </c>
      <c r="H27" s="1">
        <f t="shared" si="3"/>
        <v>2.5</v>
      </c>
      <c r="I27" s="1">
        <f t="shared" si="4"/>
        <v>0</v>
      </c>
      <c r="J27">
        <f t="shared" si="5"/>
        <v>4.7333333334070631E-2</v>
      </c>
      <c r="K27">
        <f t="shared" si="6"/>
        <v>0.15240057689556233</v>
      </c>
      <c r="L27">
        <f t="shared" si="1"/>
        <v>5.5979999999999999</v>
      </c>
    </row>
    <row r="28" spans="1:12" x14ac:dyDescent="0.25">
      <c r="A28">
        <v>163113.40299999999</v>
      </c>
      <c r="B28">
        <v>-8.1000000000000003E-2</v>
      </c>
      <c r="C28">
        <v>0.43099999999999999</v>
      </c>
      <c r="D28">
        <v>6.2E-2</v>
      </c>
      <c r="E28">
        <v>0.52300000000000002</v>
      </c>
      <c r="F28">
        <f t="shared" si="0"/>
        <v>0.442</v>
      </c>
      <c r="G28" s="1">
        <f t="shared" si="2"/>
        <v>6.024</v>
      </c>
      <c r="H28" s="1">
        <f t="shared" si="3"/>
        <v>2.5999999999767169</v>
      </c>
      <c r="I28" s="1">
        <f t="shared" si="4"/>
        <v>0</v>
      </c>
      <c r="J28">
        <f t="shared" si="5"/>
        <v>3.5333333331276653E-2</v>
      </c>
      <c r="K28">
        <f t="shared" si="6"/>
        <v>0.13664049036133857</v>
      </c>
      <c r="L28">
        <f t="shared" si="1"/>
        <v>5.5979999999999999</v>
      </c>
    </row>
    <row r="29" spans="1:12" x14ac:dyDescent="0.25">
      <c r="A29">
        <v>163113.503</v>
      </c>
      <c r="B29">
        <v>-8.1000000000000003E-2</v>
      </c>
      <c r="C29">
        <v>0.43099999999999999</v>
      </c>
      <c r="D29">
        <v>6.2E-2</v>
      </c>
      <c r="E29">
        <v>0.52300000000000002</v>
      </c>
      <c r="F29">
        <f t="shared" si="0"/>
        <v>0.442</v>
      </c>
      <c r="G29" s="1">
        <f t="shared" si="2"/>
        <v>6.024</v>
      </c>
      <c r="H29" s="1">
        <f t="shared" si="3"/>
        <v>2.6999999999825377</v>
      </c>
      <c r="I29" s="1">
        <f t="shared" si="4"/>
        <v>0</v>
      </c>
      <c r="J29">
        <f t="shared" si="5"/>
        <v>2.3999999998603003E-2</v>
      </c>
      <c r="K29">
        <f t="shared" si="6"/>
        <v>0.12144441680682928</v>
      </c>
      <c r="L29">
        <f t="shared" si="1"/>
        <v>5.5979999999999999</v>
      </c>
    </row>
    <row r="30" spans="1:12" x14ac:dyDescent="0.25">
      <c r="A30">
        <v>163113.603</v>
      </c>
      <c r="B30">
        <v>-0.14499999999999999</v>
      </c>
      <c r="C30">
        <v>0.43099999999999999</v>
      </c>
      <c r="D30">
        <v>6.2E-2</v>
      </c>
      <c r="E30">
        <v>0.52300000000000002</v>
      </c>
      <c r="F30">
        <f t="shared" si="0"/>
        <v>0.442</v>
      </c>
      <c r="G30" s="1">
        <f t="shared" si="2"/>
        <v>6.024</v>
      </c>
      <c r="H30" s="1">
        <f t="shared" si="3"/>
        <v>2.7999999999883585</v>
      </c>
      <c r="I30" s="1">
        <f t="shared" si="4"/>
        <v>0</v>
      </c>
      <c r="J30">
        <f t="shared" si="5"/>
        <v>1.1999999999301519E-2</v>
      </c>
      <c r="K30">
        <f t="shared" si="6"/>
        <v>0.10682775428559534</v>
      </c>
      <c r="L30">
        <f t="shared" si="1"/>
        <v>5.5979999999999999</v>
      </c>
    </row>
    <row r="31" spans="1:12" x14ac:dyDescent="0.25">
      <c r="A31">
        <v>163113.70300000001</v>
      </c>
      <c r="B31">
        <v>-8.1000000000000003E-2</v>
      </c>
      <c r="C31">
        <v>0.41299999999999998</v>
      </c>
      <c r="D31">
        <v>6.2E-2</v>
      </c>
      <c r="E31">
        <v>0.52300000000000002</v>
      </c>
      <c r="F31">
        <f t="shared" si="0"/>
        <v>0.42399999999999999</v>
      </c>
      <c r="G31" s="1">
        <f t="shared" si="2"/>
        <v>6.024</v>
      </c>
      <c r="H31" s="1">
        <f t="shared" si="3"/>
        <v>2.8999999999941792</v>
      </c>
      <c r="I31" s="1">
        <f t="shared" si="4"/>
        <v>-0.17999999998952279</v>
      </c>
      <c r="J31">
        <f t="shared" si="5"/>
        <v>0</v>
      </c>
      <c r="K31">
        <f t="shared" si="6"/>
        <v>9.2603591142651265E-2</v>
      </c>
      <c r="L31">
        <f t="shared" si="1"/>
        <v>5.6159999999999997</v>
      </c>
    </row>
    <row r="32" spans="1:12" x14ac:dyDescent="0.25">
      <c r="A32">
        <v>163113.80300000001</v>
      </c>
      <c r="B32">
        <v>-8.1000000000000003E-2</v>
      </c>
      <c r="C32">
        <v>0.43099999999999999</v>
      </c>
      <c r="D32">
        <v>6.2E-2</v>
      </c>
      <c r="E32">
        <v>0.53200000000000003</v>
      </c>
      <c r="F32">
        <f t="shared" si="0"/>
        <v>0.442</v>
      </c>
      <c r="G32" s="1">
        <f t="shared" si="2"/>
        <v>6.0149999999999997</v>
      </c>
      <c r="H32" s="1">
        <f t="shared" si="3"/>
        <v>3</v>
      </c>
      <c r="I32" s="1">
        <f t="shared" si="4"/>
        <v>0.17999999998952279</v>
      </c>
      <c r="J32">
        <f t="shared" si="5"/>
        <v>1.1999999999301519E-2</v>
      </c>
      <c r="K32">
        <f t="shared" si="6"/>
        <v>7.871305247125357E-2</v>
      </c>
      <c r="L32">
        <f t="shared" si="1"/>
        <v>5.5889999999999995</v>
      </c>
    </row>
    <row r="33" spans="1:12" x14ac:dyDescent="0.25">
      <c r="A33">
        <v>163113.90299999999</v>
      </c>
      <c r="B33">
        <v>-8.1000000000000003E-2</v>
      </c>
      <c r="C33">
        <v>0.43099999999999999</v>
      </c>
      <c r="D33">
        <v>0.72899999999999998</v>
      </c>
      <c r="E33">
        <v>0.52300000000000002</v>
      </c>
      <c r="F33">
        <f t="shared" si="0"/>
        <v>0.442</v>
      </c>
      <c r="G33" s="1">
        <f t="shared" si="2"/>
        <v>6.024</v>
      </c>
      <c r="H33" s="1">
        <f t="shared" si="3"/>
        <v>3.0999999999767169</v>
      </c>
      <c r="I33" s="1">
        <f t="shared" si="4"/>
        <v>0</v>
      </c>
      <c r="J33">
        <f t="shared" si="5"/>
        <v>1.1999999999301519E-2</v>
      </c>
      <c r="K33">
        <f t="shared" si="6"/>
        <v>6.870609460046076E-2</v>
      </c>
      <c r="L33">
        <f t="shared" si="1"/>
        <v>5.5979999999999999</v>
      </c>
    </row>
    <row r="34" spans="1:12" x14ac:dyDescent="0.25">
      <c r="A34">
        <v>163114.003</v>
      </c>
      <c r="B34">
        <v>-8.1000000000000003E-2</v>
      </c>
      <c r="C34">
        <v>0.43099999999999999</v>
      </c>
      <c r="D34">
        <v>6.2E-2</v>
      </c>
      <c r="E34">
        <v>0.52300000000000002</v>
      </c>
      <c r="F34">
        <f t="shared" si="0"/>
        <v>0.442</v>
      </c>
      <c r="G34" s="1">
        <f t="shared" si="2"/>
        <v>6.024</v>
      </c>
      <c r="H34" s="1">
        <f t="shared" si="3"/>
        <v>3.1999999999825377</v>
      </c>
      <c r="I34" s="1">
        <f t="shared" si="4"/>
        <v>0</v>
      </c>
      <c r="J34">
        <f t="shared" si="5"/>
        <v>0</v>
      </c>
      <c r="K34">
        <f t="shared" si="6"/>
        <v>6.0200180410286873E-2</v>
      </c>
      <c r="L34">
        <f t="shared" si="1"/>
        <v>5.5979999999999999</v>
      </c>
    </row>
    <row r="35" spans="1:12" x14ac:dyDescent="0.25">
      <c r="A35">
        <v>163114.103</v>
      </c>
      <c r="B35">
        <v>-8.1000000000000003E-2</v>
      </c>
      <c r="C35">
        <v>0.43099999999999999</v>
      </c>
      <c r="D35">
        <v>0.72899999999999998</v>
      </c>
      <c r="E35">
        <v>0.51400000000000001</v>
      </c>
      <c r="F35">
        <f t="shared" si="0"/>
        <v>0.442</v>
      </c>
      <c r="G35" s="1">
        <f t="shared" si="2"/>
        <v>6.0329999999999995</v>
      </c>
      <c r="H35" s="1">
        <f t="shared" si="3"/>
        <v>3.2999999999883585</v>
      </c>
      <c r="I35" s="1">
        <f t="shared" si="4"/>
        <v>0</v>
      </c>
      <c r="J35">
        <f t="shared" si="5"/>
        <v>1.1999999999301519E-2</v>
      </c>
      <c r="K35">
        <f t="shared" si="6"/>
        <v>5.1170153348743842E-2</v>
      </c>
      <c r="L35">
        <f t="shared" si="1"/>
        <v>5.6069999999999993</v>
      </c>
    </row>
    <row r="36" spans="1:12" x14ac:dyDescent="0.25">
      <c r="A36">
        <v>163114.20300000001</v>
      </c>
      <c r="B36">
        <v>-0.14499999999999999</v>
      </c>
      <c r="C36">
        <v>0.43099999999999999</v>
      </c>
      <c r="D36">
        <v>6.2E-2</v>
      </c>
      <c r="E36">
        <v>0.52300000000000002</v>
      </c>
      <c r="F36">
        <f t="shared" si="0"/>
        <v>0.442</v>
      </c>
      <c r="G36" s="1">
        <f t="shared" si="2"/>
        <v>6.024</v>
      </c>
      <c r="H36" s="1">
        <f t="shared" si="3"/>
        <v>3.3999999999941792</v>
      </c>
      <c r="I36" s="1">
        <f t="shared" si="4"/>
        <v>0</v>
      </c>
      <c r="J36">
        <f t="shared" si="5"/>
        <v>0</v>
      </c>
      <c r="K36">
        <f t="shared" si="6"/>
        <v>4.529463034632749E-2</v>
      </c>
      <c r="L36">
        <f t="shared" si="1"/>
        <v>5.5979999999999999</v>
      </c>
    </row>
    <row r="37" spans="1:12" x14ac:dyDescent="0.25">
      <c r="A37">
        <v>163114.30300000001</v>
      </c>
      <c r="B37">
        <v>-8.1000000000000003E-2</v>
      </c>
      <c r="C37">
        <v>0.43099999999999999</v>
      </c>
      <c r="D37">
        <v>0.72899999999999998</v>
      </c>
      <c r="E37">
        <v>0.52300000000000002</v>
      </c>
      <c r="F37">
        <f t="shared" si="0"/>
        <v>0.442</v>
      </c>
      <c r="G37" s="1">
        <f t="shared" si="2"/>
        <v>6.024</v>
      </c>
      <c r="H37" s="1">
        <f t="shared" si="3"/>
        <v>3.5</v>
      </c>
      <c r="I37" s="1">
        <f t="shared" si="4"/>
        <v>0</v>
      </c>
      <c r="J37">
        <f t="shared" si="5"/>
        <v>0</v>
      </c>
      <c r="K37">
        <f t="shared" si="6"/>
        <v>3.8500435794378368E-2</v>
      </c>
      <c r="L37">
        <f t="shared" si="1"/>
        <v>5.5979999999999999</v>
      </c>
    </row>
    <row r="38" spans="1:12" x14ac:dyDescent="0.25">
      <c r="A38">
        <v>163114.40299999999</v>
      </c>
      <c r="B38">
        <v>-0.14499999999999999</v>
      </c>
      <c r="C38">
        <v>0.44800000000000001</v>
      </c>
      <c r="D38">
        <v>6.2E-2</v>
      </c>
      <c r="E38">
        <v>0.52300000000000002</v>
      </c>
      <c r="F38">
        <f t="shared" si="0"/>
        <v>0.45900000000000002</v>
      </c>
      <c r="G38" s="1">
        <f t="shared" si="2"/>
        <v>6.024</v>
      </c>
      <c r="H38" s="1">
        <f t="shared" si="3"/>
        <v>3.5999999999767169</v>
      </c>
      <c r="I38" s="1">
        <f t="shared" si="4"/>
        <v>0.17000000003958135</v>
      </c>
      <c r="J38">
        <f t="shared" si="5"/>
        <v>1.133333333597209E-2</v>
      </c>
      <c r="K38">
        <f t="shared" si="6"/>
        <v>3.2725370425221612E-2</v>
      </c>
      <c r="L38">
        <f t="shared" si="1"/>
        <v>5.5809999999999995</v>
      </c>
    </row>
    <row r="39" spans="1:12" x14ac:dyDescent="0.25">
      <c r="A39">
        <v>163114.503</v>
      </c>
      <c r="B39">
        <v>-8.1000000000000003E-2</v>
      </c>
      <c r="C39">
        <v>0.43099999999999999</v>
      </c>
      <c r="D39">
        <v>6.2E-2</v>
      </c>
      <c r="E39">
        <v>0.52300000000000002</v>
      </c>
      <c r="F39">
        <f t="shared" si="0"/>
        <v>0.442</v>
      </c>
      <c r="G39" s="1">
        <f t="shared" si="2"/>
        <v>6.024</v>
      </c>
      <c r="H39" s="1">
        <f t="shared" si="3"/>
        <v>3.6999999999825377</v>
      </c>
      <c r="I39" s="1">
        <f t="shared" si="4"/>
        <v>-0.16999999999010484</v>
      </c>
      <c r="J39">
        <f t="shared" si="5"/>
        <v>3.2984337483554784E-12</v>
      </c>
      <c r="K39">
        <f t="shared" si="6"/>
        <v>2.9516564861834182E-2</v>
      </c>
      <c r="L39">
        <f t="shared" si="1"/>
        <v>5.5979999999999999</v>
      </c>
    </row>
    <row r="40" spans="1:12" x14ac:dyDescent="0.25">
      <c r="A40">
        <v>163114.603</v>
      </c>
      <c r="B40">
        <v>-8.1000000000000003E-2</v>
      </c>
      <c r="C40">
        <v>0.43099999999999999</v>
      </c>
      <c r="D40">
        <v>6.2E-2</v>
      </c>
      <c r="E40">
        <v>0.52300000000000002</v>
      </c>
      <c r="F40">
        <f t="shared" si="0"/>
        <v>0.442</v>
      </c>
      <c r="G40" s="1">
        <f t="shared" si="2"/>
        <v>6.024</v>
      </c>
      <c r="H40" s="1">
        <f t="shared" si="3"/>
        <v>3.7999999999883585</v>
      </c>
      <c r="I40" s="1">
        <f t="shared" si="4"/>
        <v>0</v>
      </c>
      <c r="J40">
        <f t="shared" si="5"/>
        <v>3.2984337483554784E-12</v>
      </c>
      <c r="K40">
        <f t="shared" si="6"/>
        <v>2.5089080133053818E-2</v>
      </c>
      <c r="L40">
        <f t="shared" si="1"/>
        <v>5.5979999999999999</v>
      </c>
    </row>
    <row r="41" spans="1:12" x14ac:dyDescent="0.25">
      <c r="A41">
        <v>163114.70300000001</v>
      </c>
      <c r="B41">
        <v>-8.1000000000000003E-2</v>
      </c>
      <c r="C41">
        <v>0.44800000000000001</v>
      </c>
      <c r="D41">
        <v>6.2E-2</v>
      </c>
      <c r="E41">
        <v>0.51400000000000001</v>
      </c>
      <c r="F41">
        <f t="shared" si="0"/>
        <v>0.45900000000000002</v>
      </c>
      <c r="G41" s="1">
        <f t="shared" si="2"/>
        <v>6.0329999999999995</v>
      </c>
      <c r="H41" s="1">
        <f t="shared" si="3"/>
        <v>3.8999999999941792</v>
      </c>
      <c r="I41" s="1">
        <f t="shared" si="4"/>
        <v>0.16999999999010484</v>
      </c>
      <c r="J41">
        <f t="shared" si="5"/>
        <v>1.133333333597209E-2</v>
      </c>
      <c r="K41">
        <f t="shared" si="6"/>
        <v>2.1325718113590509E-2</v>
      </c>
      <c r="L41">
        <f t="shared" si="1"/>
        <v>5.589999999999999</v>
      </c>
    </row>
    <row r="42" spans="1:12" x14ac:dyDescent="0.25">
      <c r="A42">
        <v>163114.80300000001</v>
      </c>
      <c r="B42">
        <v>-8.1000000000000003E-2</v>
      </c>
      <c r="C42">
        <v>0.43099999999999999</v>
      </c>
      <c r="D42">
        <v>6.2E-2</v>
      </c>
      <c r="E42">
        <v>0.51400000000000001</v>
      </c>
      <c r="F42">
        <f t="shared" si="0"/>
        <v>0.442</v>
      </c>
      <c r="G42" s="1">
        <f t="shared" si="2"/>
        <v>6.0329999999999995</v>
      </c>
      <c r="H42" s="1">
        <f t="shared" si="3"/>
        <v>4</v>
      </c>
      <c r="I42" s="1">
        <f t="shared" si="4"/>
        <v>-0.16999999999010484</v>
      </c>
      <c r="J42">
        <f t="shared" si="5"/>
        <v>3.2984337483554784E-12</v>
      </c>
      <c r="K42">
        <f t="shared" si="6"/>
        <v>1.9826860396947744E-2</v>
      </c>
      <c r="L42">
        <f t="shared" si="1"/>
        <v>5.6069999999999993</v>
      </c>
    </row>
    <row r="43" spans="1:12" x14ac:dyDescent="0.25">
      <c r="A43">
        <v>163114.90299999999</v>
      </c>
      <c r="B43">
        <v>-0.14499999999999999</v>
      </c>
      <c r="C43">
        <v>0.44800000000000001</v>
      </c>
      <c r="D43">
        <v>0.72899999999999998</v>
      </c>
      <c r="E43">
        <v>0.51400000000000001</v>
      </c>
      <c r="F43">
        <f t="shared" si="0"/>
        <v>0.45900000000000002</v>
      </c>
      <c r="G43" s="1">
        <f t="shared" si="2"/>
        <v>6.0329999999999995</v>
      </c>
      <c r="H43" s="1">
        <f t="shared" si="3"/>
        <v>4.0999999999767169</v>
      </c>
      <c r="I43" s="1">
        <f t="shared" si="4"/>
        <v>0.17000000003958135</v>
      </c>
      <c r="J43">
        <f t="shared" si="5"/>
        <v>1.1333333339270524E-2</v>
      </c>
      <c r="K43">
        <f t="shared" si="6"/>
        <v>1.6852831337900345E-2</v>
      </c>
      <c r="L43">
        <f t="shared" si="1"/>
        <v>5.589999999999999</v>
      </c>
    </row>
    <row r="44" spans="1:12" x14ac:dyDescent="0.25">
      <c r="A44">
        <v>163115.003</v>
      </c>
      <c r="B44">
        <v>-8.1000000000000003E-2</v>
      </c>
      <c r="C44">
        <v>0.44800000000000001</v>
      </c>
      <c r="D44">
        <v>6.2E-2</v>
      </c>
      <c r="E44">
        <v>0.52300000000000002</v>
      </c>
      <c r="F44">
        <f t="shared" si="0"/>
        <v>0.45900000000000002</v>
      </c>
      <c r="G44" s="1">
        <f t="shared" si="2"/>
        <v>6.024</v>
      </c>
      <c r="H44" s="1">
        <f t="shared" si="3"/>
        <v>4.1999999999825377</v>
      </c>
      <c r="I44" s="1">
        <f t="shared" si="4"/>
        <v>0</v>
      </c>
      <c r="J44">
        <f t="shared" si="5"/>
        <v>1.1333333339270524E-2</v>
      </c>
      <c r="K44">
        <f t="shared" si="6"/>
        <v>1.6024906638105872E-2</v>
      </c>
      <c r="L44">
        <f t="shared" si="1"/>
        <v>5.5809999999999995</v>
      </c>
    </row>
    <row r="45" spans="1:12" x14ac:dyDescent="0.25">
      <c r="A45">
        <v>163115.103</v>
      </c>
      <c r="B45">
        <v>-8.1000000000000003E-2</v>
      </c>
      <c r="C45">
        <v>0.44800000000000001</v>
      </c>
      <c r="D45">
        <v>6.2E-2</v>
      </c>
      <c r="E45">
        <v>0.52300000000000002</v>
      </c>
      <c r="F45">
        <f t="shared" si="0"/>
        <v>0.45900000000000002</v>
      </c>
      <c r="G45" s="1">
        <f t="shared" si="2"/>
        <v>6.024</v>
      </c>
      <c r="H45" s="1">
        <f t="shared" si="3"/>
        <v>4.2999999999883585</v>
      </c>
      <c r="I45" s="1">
        <f t="shared" si="4"/>
        <v>0</v>
      </c>
      <c r="J45">
        <f t="shared" si="5"/>
        <v>1.1333333339270524E-2</v>
      </c>
      <c r="K45">
        <f t="shared" si="6"/>
        <v>1.532117064328057E-2</v>
      </c>
      <c r="L45">
        <f t="shared" si="1"/>
        <v>5.5809999999999995</v>
      </c>
    </row>
    <row r="46" spans="1:12" x14ac:dyDescent="0.25">
      <c r="A46">
        <v>163115.20300000001</v>
      </c>
      <c r="B46">
        <v>-8.1000000000000003E-2</v>
      </c>
      <c r="C46">
        <v>0.44800000000000001</v>
      </c>
      <c r="D46">
        <v>6.2E-2</v>
      </c>
      <c r="E46">
        <v>0.52300000000000002</v>
      </c>
      <c r="F46">
        <f t="shared" si="0"/>
        <v>0.45900000000000002</v>
      </c>
      <c r="G46" s="1">
        <f t="shared" si="2"/>
        <v>6.024</v>
      </c>
      <c r="H46" s="1">
        <f t="shared" si="3"/>
        <v>4.3999999999941792</v>
      </c>
      <c r="I46" s="1">
        <f t="shared" si="4"/>
        <v>0</v>
      </c>
      <c r="J46">
        <f t="shared" si="5"/>
        <v>2.3333333338572047E-2</v>
      </c>
      <c r="K46">
        <f t="shared" si="6"/>
        <v>1.4722995047679061E-2</v>
      </c>
      <c r="L46">
        <f t="shared" si="1"/>
        <v>5.5809999999999995</v>
      </c>
    </row>
    <row r="47" spans="1:12" x14ac:dyDescent="0.25">
      <c r="A47">
        <v>163115.30300000001</v>
      </c>
      <c r="B47">
        <v>-8.1000000000000003E-2</v>
      </c>
      <c r="C47">
        <v>0.46600000000000003</v>
      </c>
      <c r="D47">
        <v>6.2E-2</v>
      </c>
      <c r="E47">
        <v>0.51400000000000001</v>
      </c>
      <c r="F47">
        <f t="shared" si="0"/>
        <v>0.47700000000000004</v>
      </c>
      <c r="G47" s="1">
        <f t="shared" si="2"/>
        <v>6.0329999999999995</v>
      </c>
      <c r="H47" s="1">
        <f t="shared" si="3"/>
        <v>4.5</v>
      </c>
      <c r="I47" s="1">
        <f t="shared" si="4"/>
        <v>0.17999999998952279</v>
      </c>
      <c r="J47">
        <f t="shared" si="5"/>
        <v>2.3333333338572047E-2</v>
      </c>
      <c r="K47">
        <f t="shared" si="6"/>
        <v>1.6014545791313006E-2</v>
      </c>
      <c r="L47">
        <f t="shared" si="1"/>
        <v>5.5719999999999992</v>
      </c>
    </row>
    <row r="48" spans="1:12" x14ac:dyDescent="0.25">
      <c r="A48">
        <v>163115.40299999999</v>
      </c>
      <c r="B48">
        <v>-8.1000000000000003E-2</v>
      </c>
      <c r="C48">
        <v>0.46600000000000003</v>
      </c>
      <c r="D48">
        <v>6.2E-2</v>
      </c>
      <c r="E48">
        <v>0.52300000000000002</v>
      </c>
      <c r="F48">
        <f t="shared" si="0"/>
        <v>0.47700000000000004</v>
      </c>
      <c r="G48" s="1">
        <f t="shared" si="2"/>
        <v>6.024</v>
      </c>
      <c r="H48" s="1">
        <f t="shared" si="3"/>
        <v>4.5999999999767169</v>
      </c>
      <c r="I48" s="1">
        <f t="shared" si="4"/>
        <v>0</v>
      </c>
      <c r="J48">
        <f t="shared" si="5"/>
        <v>2.3333333338572047E-2</v>
      </c>
      <c r="K48">
        <f t="shared" si="6"/>
        <v>1.711236392340186E-2</v>
      </c>
      <c r="L48">
        <f t="shared" si="1"/>
        <v>5.5629999999999997</v>
      </c>
    </row>
    <row r="49" spans="1:12" x14ac:dyDescent="0.25">
      <c r="A49">
        <v>163115.503</v>
      </c>
      <c r="B49">
        <v>-8.1000000000000003E-2</v>
      </c>
      <c r="C49">
        <v>0.46600000000000003</v>
      </c>
      <c r="D49">
        <v>0.72899999999999998</v>
      </c>
      <c r="E49">
        <v>0.52300000000000002</v>
      </c>
      <c r="F49">
        <f t="shared" si="0"/>
        <v>0.47700000000000004</v>
      </c>
      <c r="G49" s="1">
        <f t="shared" si="2"/>
        <v>6.024</v>
      </c>
      <c r="H49" s="1">
        <f t="shared" si="3"/>
        <v>4.6999999999825377</v>
      </c>
      <c r="I49" s="1">
        <f t="shared" si="4"/>
        <v>0</v>
      </c>
      <c r="J49">
        <f t="shared" si="5"/>
        <v>2.3333333338572047E-2</v>
      </c>
      <c r="K49">
        <f t="shared" si="6"/>
        <v>1.804550933567739E-2</v>
      </c>
      <c r="L49">
        <f t="shared" si="1"/>
        <v>5.5629999999999997</v>
      </c>
    </row>
    <row r="50" spans="1:12" x14ac:dyDescent="0.25">
      <c r="A50">
        <v>163115.603</v>
      </c>
      <c r="B50">
        <v>-8.1000000000000003E-2</v>
      </c>
      <c r="C50">
        <v>0.46600000000000003</v>
      </c>
      <c r="D50">
        <v>6.2E-2</v>
      </c>
      <c r="E50">
        <v>0.52300000000000002</v>
      </c>
      <c r="F50">
        <f t="shared" si="0"/>
        <v>0.47700000000000004</v>
      </c>
      <c r="G50" s="1">
        <f t="shared" si="2"/>
        <v>6.024</v>
      </c>
      <c r="H50" s="1">
        <f t="shared" si="3"/>
        <v>4.7999999999883585</v>
      </c>
      <c r="I50" s="1">
        <f t="shared" si="4"/>
        <v>0</v>
      </c>
      <c r="J50">
        <f t="shared" si="5"/>
        <v>2.3333333338572047E-2</v>
      </c>
      <c r="K50">
        <f t="shared" si="6"/>
        <v>1.8838682936111587E-2</v>
      </c>
      <c r="L50">
        <f t="shared" si="1"/>
        <v>5.5629999999999997</v>
      </c>
    </row>
    <row r="51" spans="1:12" x14ac:dyDescent="0.25">
      <c r="A51">
        <v>163115.70300000001</v>
      </c>
      <c r="B51">
        <v>-8.1000000000000003E-2</v>
      </c>
      <c r="C51">
        <v>0.46600000000000003</v>
      </c>
      <c r="D51">
        <v>0.72899999999999998</v>
      </c>
      <c r="E51">
        <v>0.52300000000000002</v>
      </c>
      <c r="F51">
        <f t="shared" si="0"/>
        <v>0.47700000000000004</v>
      </c>
      <c r="G51" s="1">
        <f t="shared" si="2"/>
        <v>6.024</v>
      </c>
      <c r="H51" s="1">
        <f t="shared" si="3"/>
        <v>4.8999999999941792</v>
      </c>
      <c r="I51" s="1">
        <f t="shared" si="4"/>
        <v>0</v>
      </c>
      <c r="J51">
        <f t="shared" si="5"/>
        <v>2.3333333338572047E-2</v>
      </c>
      <c r="K51">
        <f t="shared" si="6"/>
        <v>1.9512880496480652E-2</v>
      </c>
      <c r="L51">
        <f t="shared" si="1"/>
        <v>5.5629999999999997</v>
      </c>
    </row>
    <row r="52" spans="1:12" x14ac:dyDescent="0.25">
      <c r="A52">
        <v>163115.80300000001</v>
      </c>
      <c r="B52">
        <v>-8.1000000000000003E-2</v>
      </c>
      <c r="C52">
        <v>0.48399999999999999</v>
      </c>
      <c r="D52">
        <v>0.72899999999999998</v>
      </c>
      <c r="E52">
        <v>0.52300000000000002</v>
      </c>
      <c r="F52">
        <f t="shared" si="0"/>
        <v>0.495</v>
      </c>
      <c r="G52" s="1">
        <f t="shared" si="2"/>
        <v>6.024</v>
      </c>
      <c r="H52" s="1">
        <f t="shared" si="3"/>
        <v>5</v>
      </c>
      <c r="I52" s="1">
        <f t="shared" si="4"/>
        <v>0.17999999998952224</v>
      </c>
      <c r="J52">
        <f t="shared" si="5"/>
        <v>3.5333333337873522E-2</v>
      </c>
      <c r="K52">
        <f t="shared" si="6"/>
        <v>2.0085948422794361E-2</v>
      </c>
      <c r="L52">
        <f t="shared" si="1"/>
        <v>5.5449999999999999</v>
      </c>
    </row>
    <row r="53" spans="1:12" x14ac:dyDescent="0.25">
      <c r="A53">
        <v>163115.90299999999</v>
      </c>
      <c r="B53">
        <v>-0.14499999999999999</v>
      </c>
      <c r="C53">
        <v>0.48399999999999999</v>
      </c>
      <c r="D53">
        <v>6.2E-2</v>
      </c>
      <c r="E53">
        <v>0.52300000000000002</v>
      </c>
      <c r="F53">
        <f t="shared" si="0"/>
        <v>0.495</v>
      </c>
      <c r="G53" s="1">
        <f t="shared" si="2"/>
        <v>6.024</v>
      </c>
      <c r="H53" s="1">
        <f t="shared" si="3"/>
        <v>5.0999999999767169</v>
      </c>
      <c r="I53" s="1">
        <f t="shared" si="4"/>
        <v>0</v>
      </c>
      <c r="J53">
        <f t="shared" si="5"/>
        <v>2.4000000001901434E-2</v>
      </c>
      <c r="K53">
        <f t="shared" si="6"/>
        <v>2.2373056160056234E-2</v>
      </c>
      <c r="L53">
        <f t="shared" si="1"/>
        <v>5.5449999999999999</v>
      </c>
    </row>
    <row r="54" spans="1:12" x14ac:dyDescent="0.25">
      <c r="A54">
        <v>163116.003</v>
      </c>
      <c r="B54">
        <v>-8.1000000000000003E-2</v>
      </c>
      <c r="C54">
        <v>0.48399999999999999</v>
      </c>
      <c r="D54">
        <v>6.2E-2</v>
      </c>
      <c r="E54">
        <v>0.52300000000000002</v>
      </c>
      <c r="F54">
        <f t="shared" si="0"/>
        <v>0.495</v>
      </c>
      <c r="G54" s="1">
        <f t="shared" si="2"/>
        <v>6.024</v>
      </c>
      <c r="H54" s="1">
        <f t="shared" si="3"/>
        <v>5.1999999999825377</v>
      </c>
      <c r="I54" s="1">
        <f t="shared" si="4"/>
        <v>0</v>
      </c>
      <c r="J54">
        <f t="shared" si="5"/>
        <v>3.5333333334575091E-2</v>
      </c>
      <c r="K54">
        <f t="shared" si="6"/>
        <v>2.2617097736333015E-2</v>
      </c>
      <c r="L54">
        <f t="shared" si="1"/>
        <v>5.5449999999999999</v>
      </c>
    </row>
    <row r="55" spans="1:12" x14ac:dyDescent="0.25">
      <c r="A55">
        <v>163116.103</v>
      </c>
      <c r="B55">
        <v>-8.1000000000000003E-2</v>
      </c>
      <c r="C55">
        <v>0.501</v>
      </c>
      <c r="D55">
        <v>6.2E-2</v>
      </c>
      <c r="E55">
        <v>0.52300000000000002</v>
      </c>
      <c r="F55">
        <f t="shared" si="0"/>
        <v>0.51200000000000001</v>
      </c>
      <c r="G55" s="1">
        <f t="shared" si="2"/>
        <v>6.024</v>
      </c>
      <c r="H55" s="1">
        <f t="shared" si="3"/>
        <v>5.2999999999883585</v>
      </c>
      <c r="I55" s="1">
        <f t="shared" si="4"/>
        <v>0.16999999999010484</v>
      </c>
      <c r="J55">
        <f t="shared" si="5"/>
        <v>4.6666666667248745E-2</v>
      </c>
      <c r="K55">
        <f t="shared" si="6"/>
        <v>2.4524533076069326E-2</v>
      </c>
      <c r="L55">
        <f t="shared" si="1"/>
        <v>5.5279999999999996</v>
      </c>
    </row>
    <row r="56" spans="1:12" x14ac:dyDescent="0.25">
      <c r="A56">
        <v>163116.20300000001</v>
      </c>
      <c r="B56">
        <v>-0.14499999999999999</v>
      </c>
      <c r="C56">
        <v>0.48399999999999999</v>
      </c>
      <c r="D56">
        <v>6.2E-2</v>
      </c>
      <c r="E56">
        <v>0.52300000000000002</v>
      </c>
      <c r="F56">
        <f t="shared" si="0"/>
        <v>0.495</v>
      </c>
      <c r="G56" s="1">
        <f t="shared" si="2"/>
        <v>6.024</v>
      </c>
      <c r="H56" s="1">
        <f t="shared" si="3"/>
        <v>5.3999999999941792</v>
      </c>
      <c r="I56" s="1">
        <f t="shared" si="4"/>
        <v>-0.16999999999010484</v>
      </c>
      <c r="J56">
        <f t="shared" si="5"/>
        <v>2.4000000001901434E-2</v>
      </c>
      <c r="K56">
        <f t="shared" si="6"/>
        <v>2.7845853114746237E-2</v>
      </c>
      <c r="L56">
        <f t="shared" si="1"/>
        <v>5.5449999999999999</v>
      </c>
    </row>
    <row r="57" spans="1:12" x14ac:dyDescent="0.25">
      <c r="A57">
        <v>163116.30300000001</v>
      </c>
      <c r="B57">
        <v>-0.14499999999999999</v>
      </c>
      <c r="C57">
        <v>0.501</v>
      </c>
      <c r="D57">
        <v>6.2E-2</v>
      </c>
      <c r="E57">
        <v>0.52300000000000002</v>
      </c>
      <c r="F57">
        <f t="shared" si="0"/>
        <v>0.51200000000000001</v>
      </c>
      <c r="G57" s="1">
        <f t="shared" si="2"/>
        <v>6.024</v>
      </c>
      <c r="H57" s="1">
        <f t="shared" si="3"/>
        <v>5.5</v>
      </c>
      <c r="I57" s="1">
        <f t="shared" si="4"/>
        <v>0.16999999999010484</v>
      </c>
      <c r="J57">
        <f t="shared" si="5"/>
        <v>4.6666666667248745E-2</v>
      </c>
      <c r="K57">
        <f t="shared" si="6"/>
        <v>2.7268975147819518E-2</v>
      </c>
      <c r="L57">
        <f t="shared" si="1"/>
        <v>5.5279999999999996</v>
      </c>
    </row>
    <row r="58" spans="1:12" x14ac:dyDescent="0.25">
      <c r="A58">
        <v>163116.40299999999</v>
      </c>
      <c r="B58">
        <v>-0.14499999999999999</v>
      </c>
      <c r="C58">
        <v>0.501</v>
      </c>
      <c r="D58">
        <v>6.2E-2</v>
      </c>
      <c r="E58">
        <v>0.52300000000000002</v>
      </c>
      <c r="F58">
        <f t="shared" si="0"/>
        <v>0.51200000000000001</v>
      </c>
      <c r="G58" s="1">
        <f t="shared" si="2"/>
        <v>6.024</v>
      </c>
      <c r="H58" s="1">
        <f t="shared" si="3"/>
        <v>5.5999999999767169</v>
      </c>
      <c r="I58" s="1">
        <f t="shared" si="4"/>
        <v>0</v>
      </c>
      <c r="J58">
        <f t="shared" si="5"/>
        <v>3.5333333331276653E-2</v>
      </c>
      <c r="K58">
        <f t="shared" si="6"/>
        <v>3.0178628875733901E-2</v>
      </c>
      <c r="L58">
        <f t="shared" si="1"/>
        <v>5.5279999999999996</v>
      </c>
    </row>
    <row r="59" spans="1:12" x14ac:dyDescent="0.25">
      <c r="A59">
        <v>163116.503</v>
      </c>
      <c r="B59">
        <v>-8.1000000000000003E-2</v>
      </c>
      <c r="C59">
        <v>0.501</v>
      </c>
      <c r="D59">
        <v>6.2E-2</v>
      </c>
      <c r="E59">
        <v>0.52300000000000002</v>
      </c>
      <c r="F59">
        <f t="shared" si="0"/>
        <v>0.51200000000000001</v>
      </c>
      <c r="G59" s="1">
        <f t="shared" si="2"/>
        <v>6.024</v>
      </c>
      <c r="H59" s="1">
        <f t="shared" si="3"/>
        <v>5.6999999999825377</v>
      </c>
      <c r="I59" s="1">
        <f t="shared" si="4"/>
        <v>0</v>
      </c>
      <c r="J59">
        <f t="shared" si="5"/>
        <v>3.5333333331276653E-2</v>
      </c>
      <c r="K59">
        <f t="shared" si="6"/>
        <v>3.0951834544065311E-2</v>
      </c>
      <c r="L59">
        <f t="shared" si="1"/>
        <v>5.5279999999999996</v>
      </c>
    </row>
    <row r="60" spans="1:12" x14ac:dyDescent="0.25">
      <c r="A60">
        <v>163116.603</v>
      </c>
      <c r="B60">
        <v>-8.1000000000000003E-2</v>
      </c>
      <c r="C60">
        <v>0.501</v>
      </c>
      <c r="D60">
        <v>6.2E-2</v>
      </c>
      <c r="E60">
        <v>0.52300000000000002</v>
      </c>
      <c r="F60">
        <f t="shared" si="0"/>
        <v>0.51200000000000001</v>
      </c>
      <c r="G60" s="1">
        <f t="shared" si="2"/>
        <v>6.024</v>
      </c>
      <c r="H60" s="1">
        <f t="shared" si="3"/>
        <v>5.7999999999883585</v>
      </c>
      <c r="I60" s="1">
        <f t="shared" si="4"/>
        <v>0</v>
      </c>
      <c r="J60">
        <f t="shared" si="5"/>
        <v>3.5333333331276653E-2</v>
      </c>
      <c r="K60">
        <f t="shared" si="6"/>
        <v>3.1609059362147009E-2</v>
      </c>
      <c r="L60">
        <f t="shared" si="1"/>
        <v>5.5279999999999996</v>
      </c>
    </row>
    <row r="61" spans="1:12" x14ac:dyDescent="0.25">
      <c r="A61">
        <v>163116.70300000001</v>
      </c>
      <c r="B61">
        <v>-0.14499999999999999</v>
      </c>
      <c r="C61">
        <v>0.501</v>
      </c>
      <c r="D61">
        <v>0.72899999999999998</v>
      </c>
      <c r="E61">
        <v>0.52300000000000002</v>
      </c>
      <c r="F61">
        <f t="shared" si="0"/>
        <v>0.51200000000000001</v>
      </c>
      <c r="G61" s="1">
        <f t="shared" si="2"/>
        <v>6.024</v>
      </c>
      <c r="H61" s="1">
        <f t="shared" si="3"/>
        <v>5.8999999999941792</v>
      </c>
      <c r="I61" s="1">
        <f t="shared" si="4"/>
        <v>0</v>
      </c>
      <c r="J61">
        <f t="shared" si="5"/>
        <v>3.5333333331276653E-2</v>
      </c>
      <c r="K61">
        <f t="shared" si="6"/>
        <v>3.2167700457516456E-2</v>
      </c>
      <c r="L61">
        <f t="shared" si="1"/>
        <v>5.5279999999999996</v>
      </c>
    </row>
    <row r="62" spans="1:12" x14ac:dyDescent="0.25">
      <c r="A62">
        <v>163116.80300000001</v>
      </c>
      <c r="B62">
        <v>-0.14499999999999999</v>
      </c>
      <c r="C62">
        <v>0.501</v>
      </c>
      <c r="D62">
        <v>6.2E-2</v>
      </c>
      <c r="E62">
        <v>0.52300000000000002</v>
      </c>
      <c r="F62">
        <f t="shared" si="0"/>
        <v>0.51200000000000001</v>
      </c>
      <c r="G62" s="1">
        <f t="shared" si="2"/>
        <v>6.024</v>
      </c>
      <c r="H62" s="1">
        <f t="shared" si="3"/>
        <v>6</v>
      </c>
      <c r="I62" s="1">
        <f t="shared" si="4"/>
        <v>0</v>
      </c>
      <c r="J62">
        <f t="shared" si="5"/>
        <v>2.3333333331975136E-2</v>
      </c>
      <c r="K62">
        <f t="shared" si="6"/>
        <v>3.2642545388580482E-2</v>
      </c>
      <c r="L62">
        <f t="shared" si="1"/>
        <v>5.5279999999999996</v>
      </c>
    </row>
    <row r="63" spans="1:12" x14ac:dyDescent="0.25">
      <c r="A63">
        <v>163116.90299999999</v>
      </c>
      <c r="B63">
        <v>-8.1000000000000003E-2</v>
      </c>
      <c r="C63">
        <v>0.501</v>
      </c>
      <c r="D63">
        <v>6.2E-2</v>
      </c>
      <c r="E63">
        <v>0.52300000000000002</v>
      </c>
      <c r="F63">
        <f t="shared" si="0"/>
        <v>0.51200000000000001</v>
      </c>
      <c r="G63" s="1">
        <f t="shared" si="2"/>
        <v>6.024</v>
      </c>
      <c r="H63" s="1">
        <f t="shared" si="3"/>
        <v>6.0999999999767169</v>
      </c>
      <c r="I63" s="1">
        <f t="shared" si="4"/>
        <v>0</v>
      </c>
      <c r="J63">
        <f t="shared" si="5"/>
        <v>2.3333333331975136E-2</v>
      </c>
      <c r="K63">
        <f t="shared" si="6"/>
        <v>3.1246163580089678E-2</v>
      </c>
      <c r="L63">
        <f t="shared" si="1"/>
        <v>5.5279999999999996</v>
      </c>
    </row>
    <row r="64" spans="1:12" x14ac:dyDescent="0.25">
      <c r="A64">
        <v>163117.003</v>
      </c>
      <c r="B64">
        <v>-8.1000000000000003E-2</v>
      </c>
      <c r="C64">
        <v>0.501</v>
      </c>
      <c r="D64">
        <v>6.2E-2</v>
      </c>
      <c r="E64">
        <v>0.53200000000000003</v>
      </c>
      <c r="F64">
        <f t="shared" si="0"/>
        <v>0.51200000000000001</v>
      </c>
      <c r="G64" s="1">
        <f t="shared" si="2"/>
        <v>6.0149999999999997</v>
      </c>
      <c r="H64" s="1">
        <f t="shared" si="3"/>
        <v>6.1999999999825377</v>
      </c>
      <c r="I64" s="1">
        <f t="shared" si="4"/>
        <v>0</v>
      </c>
      <c r="J64">
        <f t="shared" si="5"/>
        <v>2.3333333331975136E-2</v>
      </c>
      <c r="K64">
        <f t="shared" si="6"/>
        <v>3.0059239042872495E-2</v>
      </c>
      <c r="L64">
        <f t="shared" si="1"/>
        <v>5.5189999999999992</v>
      </c>
    </row>
    <row r="65" spans="1:12" x14ac:dyDescent="0.25">
      <c r="A65">
        <v>163117.103</v>
      </c>
      <c r="B65">
        <v>-8.1000000000000003E-2</v>
      </c>
      <c r="C65">
        <v>0.51900000000000002</v>
      </c>
      <c r="D65">
        <v>6.2E-2</v>
      </c>
      <c r="E65">
        <v>0.51400000000000001</v>
      </c>
      <c r="F65">
        <f t="shared" si="0"/>
        <v>0.53</v>
      </c>
      <c r="G65" s="1">
        <f t="shared" si="2"/>
        <v>6.0329999999999995</v>
      </c>
      <c r="H65" s="1">
        <f t="shared" si="3"/>
        <v>6.2999999999883585</v>
      </c>
      <c r="I65" s="1">
        <f t="shared" si="4"/>
        <v>0.17999999998952279</v>
      </c>
      <c r="J65">
        <f t="shared" si="5"/>
        <v>3.5333333331276653E-2</v>
      </c>
      <c r="K65">
        <f t="shared" si="6"/>
        <v>2.9050353186237891E-2</v>
      </c>
      <c r="L65">
        <f t="shared" si="1"/>
        <v>5.5189999999999992</v>
      </c>
    </row>
    <row r="66" spans="1:12" x14ac:dyDescent="0.25">
      <c r="A66">
        <v>163117.20300000001</v>
      </c>
      <c r="B66">
        <v>-0.14499999999999999</v>
      </c>
      <c r="C66">
        <v>0.51900000000000002</v>
      </c>
      <c r="D66">
        <v>6.2E-2</v>
      </c>
      <c r="E66">
        <v>0.53200000000000003</v>
      </c>
      <c r="F66">
        <f t="shared" ref="F66:F129" si="7">C66+0.011</f>
        <v>0.53</v>
      </c>
      <c r="G66" s="1">
        <f t="shared" si="2"/>
        <v>6.0149999999999997</v>
      </c>
      <c r="H66" s="1">
        <f t="shared" si="3"/>
        <v>6.3999999999941792</v>
      </c>
      <c r="I66" s="1">
        <f t="shared" si="4"/>
        <v>0</v>
      </c>
      <c r="J66">
        <f t="shared" si="5"/>
        <v>3.5333333331276653E-2</v>
      </c>
      <c r="K66">
        <f t="shared" si="6"/>
        <v>2.9992800207993706E-2</v>
      </c>
      <c r="L66">
        <f t="shared" ref="L66:L110" si="8">(6-C66-0.011)+(0.574-0.011)-E66</f>
        <v>5.5009999999999994</v>
      </c>
    </row>
    <row r="67" spans="1:12" x14ac:dyDescent="0.25">
      <c r="A67">
        <v>163117.30300000001</v>
      </c>
      <c r="B67">
        <v>-8.1000000000000003E-2</v>
      </c>
      <c r="C67">
        <v>0.501</v>
      </c>
      <c r="D67">
        <v>6.2E-2</v>
      </c>
      <c r="E67">
        <v>0.52300000000000002</v>
      </c>
      <c r="F67">
        <f t="shared" si="7"/>
        <v>0.51200000000000001</v>
      </c>
      <c r="G67" s="1">
        <f t="shared" ref="G67:G130" si="9">6+0.547-E67</f>
        <v>6.024</v>
      </c>
      <c r="H67" s="1">
        <f t="shared" ref="H67:H130" si="10">$H$2+(A67-$A$2)</f>
        <v>6.5</v>
      </c>
      <c r="I67" s="1">
        <f t="shared" ref="I67:I130" si="11">(C67-C66)/(A67-A66)</f>
        <v>-0.17999999998952279</v>
      </c>
      <c r="J67">
        <f t="shared" si="5"/>
        <v>1.1333333332673655E-2</v>
      </c>
      <c r="K67">
        <f t="shared" si="6"/>
        <v>3.0793880176486148E-2</v>
      </c>
      <c r="L67">
        <f t="shared" si="8"/>
        <v>5.5279999999999996</v>
      </c>
    </row>
    <row r="68" spans="1:12" x14ac:dyDescent="0.25">
      <c r="A68">
        <v>163117.40299999999</v>
      </c>
      <c r="B68">
        <v>-8.1000000000000003E-2</v>
      </c>
      <c r="C68">
        <v>0.51900000000000002</v>
      </c>
      <c r="D68">
        <v>6.2E-2</v>
      </c>
      <c r="E68">
        <v>0.52300000000000002</v>
      </c>
      <c r="F68">
        <f t="shared" si="7"/>
        <v>0.53</v>
      </c>
      <c r="G68" s="1">
        <f t="shared" si="9"/>
        <v>6.024</v>
      </c>
      <c r="H68" s="1">
        <f t="shared" si="10"/>
        <v>6.5999999999767169</v>
      </c>
      <c r="I68" s="1">
        <f t="shared" si="11"/>
        <v>0.18000000004190966</v>
      </c>
      <c r="J68">
        <f t="shared" si="5"/>
        <v>2.3333333335467631E-2</v>
      </c>
      <c r="K68">
        <f t="shared" si="6"/>
        <v>2.7874798149914275E-2</v>
      </c>
      <c r="L68">
        <f t="shared" si="8"/>
        <v>5.51</v>
      </c>
    </row>
    <row r="69" spans="1:12" x14ac:dyDescent="0.25">
      <c r="A69">
        <v>163117.503</v>
      </c>
      <c r="B69">
        <v>-8.1000000000000003E-2</v>
      </c>
      <c r="C69">
        <v>0.501</v>
      </c>
      <c r="D69">
        <v>6.2E-2</v>
      </c>
      <c r="E69">
        <v>0.52300000000000002</v>
      </c>
      <c r="F69">
        <f t="shared" si="7"/>
        <v>0.51200000000000001</v>
      </c>
      <c r="G69" s="1">
        <f t="shared" si="9"/>
        <v>6.024</v>
      </c>
      <c r="H69" s="1">
        <f t="shared" si="10"/>
        <v>6.6999999999825377</v>
      </c>
      <c r="I69" s="1">
        <f t="shared" si="11"/>
        <v>-0.17999999998952279</v>
      </c>
      <c r="J69">
        <f t="shared" si="5"/>
        <v>1.1333333336166113E-2</v>
      </c>
      <c r="K69">
        <f t="shared" si="6"/>
        <v>2.7193578427747278E-2</v>
      </c>
      <c r="L69">
        <f t="shared" si="8"/>
        <v>5.5279999999999996</v>
      </c>
    </row>
    <row r="70" spans="1:12" x14ac:dyDescent="0.25">
      <c r="A70">
        <v>163117.603</v>
      </c>
      <c r="B70">
        <v>-8.1000000000000003E-2</v>
      </c>
      <c r="C70">
        <v>0.51900000000000002</v>
      </c>
      <c r="D70">
        <v>6.2E-2</v>
      </c>
      <c r="E70">
        <v>0.52300000000000002</v>
      </c>
      <c r="F70">
        <f t="shared" si="7"/>
        <v>0.53</v>
      </c>
      <c r="G70" s="1">
        <f t="shared" si="9"/>
        <v>6.024</v>
      </c>
      <c r="H70" s="1">
        <f t="shared" si="10"/>
        <v>6.7999999999883585</v>
      </c>
      <c r="I70" s="1">
        <f t="shared" si="11"/>
        <v>0.17999999998952279</v>
      </c>
      <c r="J70">
        <f t="shared" si="5"/>
        <v>1.2000000002793977E-2</v>
      </c>
      <c r="K70">
        <f t="shared" si="6"/>
        <v>2.4814541664010103E-2</v>
      </c>
      <c r="L70">
        <f t="shared" si="8"/>
        <v>5.51</v>
      </c>
    </row>
    <row r="71" spans="1:12" x14ac:dyDescent="0.25">
      <c r="A71">
        <v>163117.70300000001</v>
      </c>
      <c r="B71">
        <v>-0.14499999999999999</v>
      </c>
      <c r="C71">
        <v>0.51900000000000002</v>
      </c>
      <c r="D71">
        <v>0.72899999999999998</v>
      </c>
      <c r="E71">
        <v>0.52300000000000002</v>
      </c>
      <c r="F71">
        <f t="shared" si="7"/>
        <v>0.53</v>
      </c>
      <c r="G71" s="1">
        <f t="shared" si="9"/>
        <v>6.024</v>
      </c>
      <c r="H71" s="1">
        <f t="shared" si="10"/>
        <v>6.8999999999941792</v>
      </c>
      <c r="I71" s="1">
        <f t="shared" si="11"/>
        <v>0</v>
      </c>
      <c r="J71">
        <f t="shared" si="5"/>
        <v>2.3333333335467631E-2</v>
      </c>
      <c r="K71">
        <f t="shared" si="6"/>
        <v>2.2892360414827687E-2</v>
      </c>
      <c r="L71">
        <f t="shared" si="8"/>
        <v>5.51</v>
      </c>
    </row>
    <row r="72" spans="1:12" x14ac:dyDescent="0.25">
      <c r="A72">
        <v>163117.80300000001</v>
      </c>
      <c r="B72">
        <v>-8.1000000000000003E-2</v>
      </c>
      <c r="C72">
        <v>0.51900000000000002</v>
      </c>
      <c r="D72">
        <v>6.2E-2</v>
      </c>
      <c r="E72">
        <v>0.52300000000000002</v>
      </c>
      <c r="F72">
        <f t="shared" si="7"/>
        <v>0.53</v>
      </c>
      <c r="G72" s="1">
        <f t="shared" si="9"/>
        <v>6.024</v>
      </c>
      <c r="H72" s="1">
        <f t="shared" si="10"/>
        <v>7</v>
      </c>
      <c r="I72" s="1">
        <f t="shared" si="11"/>
        <v>0</v>
      </c>
      <c r="J72">
        <f t="shared" si="5"/>
        <v>1.2000000002793977E-2</v>
      </c>
      <c r="K72">
        <f t="shared" si="6"/>
        <v>2.295850635292368E-2</v>
      </c>
      <c r="L72">
        <f t="shared" si="8"/>
        <v>5.51</v>
      </c>
    </row>
    <row r="73" spans="1:12" x14ac:dyDescent="0.25">
      <c r="A73">
        <v>163117.90299999999</v>
      </c>
      <c r="B73">
        <v>-0.14499999999999999</v>
      </c>
      <c r="C73">
        <v>0.501</v>
      </c>
      <c r="D73">
        <v>6.2E-2</v>
      </c>
      <c r="E73">
        <v>0.52300000000000002</v>
      </c>
      <c r="F73">
        <f t="shared" si="7"/>
        <v>0.51200000000000001</v>
      </c>
      <c r="G73" s="1">
        <f t="shared" si="9"/>
        <v>6.024</v>
      </c>
      <c r="H73" s="1">
        <f t="shared" si="10"/>
        <v>7.0999999999767169</v>
      </c>
      <c r="I73" s="1">
        <f t="shared" si="11"/>
        <v>-0.18000000004190966</v>
      </c>
      <c r="J73">
        <f t="shared" si="5"/>
        <v>0</v>
      </c>
      <c r="K73">
        <f t="shared" si="6"/>
        <v>2.1314730400404221E-2</v>
      </c>
      <c r="L73">
        <f t="shared" si="8"/>
        <v>5.5279999999999996</v>
      </c>
    </row>
    <row r="74" spans="1:12" x14ac:dyDescent="0.25">
      <c r="A74">
        <v>163118.003</v>
      </c>
      <c r="B74">
        <v>-8.1000000000000003E-2</v>
      </c>
      <c r="C74">
        <v>0.51900000000000002</v>
      </c>
      <c r="D74">
        <v>6.2E-2</v>
      </c>
      <c r="E74">
        <v>0.52300000000000002</v>
      </c>
      <c r="F74">
        <f t="shared" si="7"/>
        <v>0.53</v>
      </c>
      <c r="G74" s="1">
        <f t="shared" si="9"/>
        <v>6.024</v>
      </c>
      <c r="H74" s="1">
        <f t="shared" si="10"/>
        <v>7.1999999999825377</v>
      </c>
      <c r="I74" s="1">
        <f t="shared" si="11"/>
        <v>0.17999999998952279</v>
      </c>
      <c r="J74">
        <f t="shared" si="5"/>
        <v>1.1999999999301519E-2</v>
      </c>
      <c r="K74">
        <f t="shared" si="6"/>
        <v>1.8117520840343588E-2</v>
      </c>
      <c r="L74">
        <f t="shared" si="8"/>
        <v>5.51</v>
      </c>
    </row>
    <row r="75" spans="1:12" x14ac:dyDescent="0.25">
      <c r="A75">
        <v>163118.103</v>
      </c>
      <c r="B75">
        <v>-8.1000000000000003E-2</v>
      </c>
      <c r="C75">
        <v>0.53700000000000003</v>
      </c>
      <c r="D75">
        <v>6.2E-2</v>
      </c>
      <c r="E75">
        <v>0.52300000000000002</v>
      </c>
      <c r="F75">
        <f t="shared" si="7"/>
        <v>0.54800000000000004</v>
      </c>
      <c r="G75" s="1">
        <f t="shared" si="9"/>
        <v>6.024</v>
      </c>
      <c r="H75" s="1">
        <f t="shared" si="10"/>
        <v>7.2999999999883585</v>
      </c>
      <c r="I75" s="1">
        <f t="shared" si="11"/>
        <v>0.17999999998952279</v>
      </c>
      <c r="J75">
        <f t="shared" si="5"/>
        <v>2.3999999998603038E-2</v>
      </c>
      <c r="K75">
        <f t="shared" si="6"/>
        <v>1.7199892714187277E-2</v>
      </c>
      <c r="L75">
        <f t="shared" si="8"/>
        <v>5.492</v>
      </c>
    </row>
    <row r="76" spans="1:12" x14ac:dyDescent="0.25">
      <c r="A76">
        <v>163118.20300000001</v>
      </c>
      <c r="B76">
        <v>1.1419999999999999</v>
      </c>
      <c r="C76">
        <v>0.501</v>
      </c>
      <c r="D76">
        <v>6.2E-2</v>
      </c>
      <c r="E76">
        <v>0.52300000000000002</v>
      </c>
      <c r="F76">
        <f t="shared" si="7"/>
        <v>0.51200000000000001</v>
      </c>
      <c r="G76" s="1">
        <f t="shared" si="9"/>
        <v>6.024</v>
      </c>
      <c r="H76" s="1">
        <f t="shared" si="10"/>
        <v>7.3999999999941792</v>
      </c>
      <c r="I76" s="1">
        <f t="shared" si="11"/>
        <v>-0.35999999997904558</v>
      </c>
      <c r="J76">
        <f t="shared" si="5"/>
        <v>0</v>
      </c>
      <c r="K76">
        <f t="shared" si="6"/>
        <v>1.8219908806849639E-2</v>
      </c>
      <c r="L76">
        <f t="shared" si="8"/>
        <v>5.5279999999999996</v>
      </c>
    </row>
    <row r="77" spans="1:12" x14ac:dyDescent="0.25">
      <c r="A77">
        <v>163118.30300000001</v>
      </c>
      <c r="B77">
        <v>15.688000000000001</v>
      </c>
      <c r="C77">
        <v>0.501</v>
      </c>
      <c r="D77">
        <v>6.2E-2</v>
      </c>
      <c r="E77">
        <v>0.52300000000000002</v>
      </c>
      <c r="F77">
        <f t="shared" si="7"/>
        <v>0.51200000000000001</v>
      </c>
      <c r="G77" s="1">
        <f t="shared" si="9"/>
        <v>6.024</v>
      </c>
      <c r="H77" s="1">
        <f t="shared" si="10"/>
        <v>7.5</v>
      </c>
      <c r="I77" s="1">
        <f t="shared" si="11"/>
        <v>0</v>
      </c>
      <c r="J77">
        <f t="shared" si="5"/>
        <v>0</v>
      </c>
      <c r="K77">
        <f t="shared" si="6"/>
        <v>1.5486922485822193E-2</v>
      </c>
      <c r="L77">
        <f t="shared" si="8"/>
        <v>5.5279999999999996</v>
      </c>
    </row>
    <row r="78" spans="1:12" x14ac:dyDescent="0.25">
      <c r="A78">
        <v>163118.402</v>
      </c>
      <c r="B78">
        <v>26.759</v>
      </c>
      <c r="C78">
        <v>0.501</v>
      </c>
      <c r="D78">
        <v>0.72899999999999998</v>
      </c>
      <c r="E78">
        <v>0.52300000000000002</v>
      </c>
      <c r="F78">
        <f t="shared" si="7"/>
        <v>0.51200000000000001</v>
      </c>
      <c r="G78" s="1">
        <f t="shared" si="9"/>
        <v>6.024</v>
      </c>
      <c r="H78" s="1">
        <f t="shared" si="10"/>
        <v>7.5989999999874271</v>
      </c>
      <c r="I78" s="1">
        <f t="shared" si="11"/>
        <v>0</v>
      </c>
      <c r="J78">
        <f t="shared" si="5"/>
        <v>0</v>
      </c>
      <c r="K78">
        <f t="shared" si="6"/>
        <v>1.3163884112948864E-2</v>
      </c>
      <c r="L78">
        <f t="shared" si="8"/>
        <v>5.5279999999999996</v>
      </c>
    </row>
    <row r="79" spans="1:12" x14ac:dyDescent="0.25">
      <c r="A79">
        <v>163118.503</v>
      </c>
      <c r="B79">
        <v>31.78</v>
      </c>
      <c r="C79">
        <v>0.501</v>
      </c>
      <c r="D79">
        <v>6.2E-2</v>
      </c>
      <c r="E79">
        <v>0.52300000000000002</v>
      </c>
      <c r="F79">
        <f t="shared" si="7"/>
        <v>0.51200000000000001</v>
      </c>
      <c r="G79" s="1">
        <f t="shared" si="9"/>
        <v>6.024</v>
      </c>
      <c r="H79" s="1">
        <f t="shared" si="10"/>
        <v>7.6999999999825377</v>
      </c>
      <c r="I79" s="1">
        <f t="shared" si="11"/>
        <v>0</v>
      </c>
      <c r="J79">
        <f t="shared" si="5"/>
        <v>0</v>
      </c>
      <c r="K79">
        <f t="shared" si="6"/>
        <v>1.1189301496006535E-2</v>
      </c>
      <c r="L79">
        <f t="shared" si="8"/>
        <v>5.5279999999999996</v>
      </c>
    </row>
    <row r="80" spans="1:12" x14ac:dyDescent="0.25">
      <c r="A80">
        <v>163118.603</v>
      </c>
      <c r="B80">
        <v>33.517000000000003</v>
      </c>
      <c r="C80">
        <v>0.501</v>
      </c>
      <c r="D80">
        <v>6.2E-2</v>
      </c>
      <c r="E80">
        <v>0.52300000000000002</v>
      </c>
      <c r="F80">
        <f t="shared" si="7"/>
        <v>0.51200000000000001</v>
      </c>
      <c r="G80" s="1">
        <f t="shared" si="9"/>
        <v>6.024</v>
      </c>
      <c r="H80" s="1">
        <f t="shared" si="10"/>
        <v>7.7999999999883585</v>
      </c>
      <c r="I80" s="1">
        <f t="shared" si="11"/>
        <v>0</v>
      </c>
      <c r="J80">
        <f t="shared" ref="J80:J143" si="12">AVERAGE(I66:I80)</f>
        <v>-1.1999999999301519E-2</v>
      </c>
      <c r="K80">
        <f t="shared" si="6"/>
        <v>9.5109062716055553E-3</v>
      </c>
      <c r="L80">
        <f t="shared" si="8"/>
        <v>5.5279999999999996</v>
      </c>
    </row>
    <row r="81" spans="1:12" x14ac:dyDescent="0.25">
      <c r="A81">
        <v>163118.70300000001</v>
      </c>
      <c r="B81">
        <v>34.031999999999996</v>
      </c>
      <c r="C81">
        <v>0.51900000000000002</v>
      </c>
      <c r="D81">
        <v>6.2E-2</v>
      </c>
      <c r="E81">
        <v>0.52300000000000002</v>
      </c>
      <c r="F81">
        <f t="shared" si="7"/>
        <v>0.53</v>
      </c>
      <c r="G81" s="1">
        <f t="shared" si="9"/>
        <v>6.024</v>
      </c>
      <c r="H81" s="1">
        <f t="shared" si="10"/>
        <v>7.8999999999941792</v>
      </c>
      <c r="I81" s="1">
        <f t="shared" si="11"/>
        <v>0.17999999998952279</v>
      </c>
      <c r="J81">
        <f t="shared" si="12"/>
        <v>0</v>
      </c>
      <c r="K81">
        <f t="shared" si="6"/>
        <v>6.2842703309694947E-3</v>
      </c>
      <c r="L81">
        <f t="shared" si="8"/>
        <v>5.51</v>
      </c>
    </row>
    <row r="82" spans="1:12" x14ac:dyDescent="0.25">
      <c r="A82">
        <v>163118.80300000001</v>
      </c>
      <c r="B82">
        <v>33.968000000000004</v>
      </c>
      <c r="C82">
        <v>0.51900000000000002</v>
      </c>
      <c r="D82">
        <v>6.2E-2</v>
      </c>
      <c r="E82">
        <v>0.52300000000000002</v>
      </c>
      <c r="F82">
        <f t="shared" si="7"/>
        <v>0.53</v>
      </c>
      <c r="G82" s="1">
        <f t="shared" si="9"/>
        <v>6.024</v>
      </c>
      <c r="H82" s="1">
        <f t="shared" si="10"/>
        <v>8</v>
      </c>
      <c r="I82" s="1">
        <f t="shared" si="11"/>
        <v>0</v>
      </c>
      <c r="J82">
        <f t="shared" si="12"/>
        <v>1.1999999999301519E-2</v>
      </c>
      <c r="K82">
        <f t="shared" ref="K82:K145" si="13">0.15*J81+0.85*K81</f>
        <v>5.3416297813240702E-3</v>
      </c>
      <c r="L82">
        <f t="shared" si="8"/>
        <v>5.51</v>
      </c>
    </row>
    <row r="83" spans="1:12" x14ac:dyDescent="0.25">
      <c r="A83">
        <v>163118.90299999999</v>
      </c>
      <c r="B83">
        <v>33.710999999999999</v>
      </c>
      <c r="C83">
        <v>0.53700000000000003</v>
      </c>
      <c r="D83">
        <v>0.72899999999999998</v>
      </c>
      <c r="E83">
        <v>0.53200000000000003</v>
      </c>
      <c r="F83">
        <f t="shared" si="7"/>
        <v>0.54800000000000004</v>
      </c>
      <c r="G83" s="1">
        <f t="shared" si="9"/>
        <v>6.0149999999999997</v>
      </c>
      <c r="H83" s="1">
        <f t="shared" si="10"/>
        <v>8.0999999999767169</v>
      </c>
      <c r="I83" s="1">
        <f t="shared" si="11"/>
        <v>0.18000000004190966</v>
      </c>
      <c r="J83">
        <f t="shared" si="12"/>
        <v>1.1999999999301519E-2</v>
      </c>
      <c r="K83">
        <f t="shared" si="13"/>
        <v>6.3403853140206867E-3</v>
      </c>
      <c r="L83">
        <f t="shared" si="8"/>
        <v>5.4829999999999997</v>
      </c>
    </row>
    <row r="84" spans="1:12" x14ac:dyDescent="0.25">
      <c r="A84">
        <v>163119.003</v>
      </c>
      <c r="B84">
        <v>33.389000000000003</v>
      </c>
      <c r="C84">
        <v>0.53700000000000003</v>
      </c>
      <c r="D84">
        <v>6.2E-2</v>
      </c>
      <c r="E84">
        <v>0.53200000000000003</v>
      </c>
      <c r="F84">
        <f t="shared" si="7"/>
        <v>0.54800000000000004</v>
      </c>
      <c r="G84" s="1">
        <f t="shared" si="9"/>
        <v>6.0149999999999997</v>
      </c>
      <c r="H84" s="1">
        <f t="shared" si="10"/>
        <v>8.1999999999825377</v>
      </c>
      <c r="I84" s="1">
        <f t="shared" si="11"/>
        <v>0</v>
      </c>
      <c r="J84">
        <f t="shared" si="12"/>
        <v>2.3999999998603038E-2</v>
      </c>
      <c r="K84">
        <f t="shared" si="13"/>
        <v>7.1893275168128119E-3</v>
      </c>
      <c r="L84">
        <f t="shared" si="8"/>
        <v>5.4829999999999997</v>
      </c>
    </row>
    <row r="85" spans="1:12" x14ac:dyDescent="0.25">
      <c r="A85">
        <v>163119.103</v>
      </c>
      <c r="B85">
        <v>33.003</v>
      </c>
      <c r="C85">
        <v>0.53700000000000003</v>
      </c>
      <c r="D85">
        <v>6.2E-2</v>
      </c>
      <c r="E85">
        <v>0.53200000000000003</v>
      </c>
      <c r="F85">
        <f t="shared" si="7"/>
        <v>0.54800000000000004</v>
      </c>
      <c r="G85" s="1">
        <f t="shared" si="9"/>
        <v>6.0149999999999997</v>
      </c>
      <c r="H85" s="1">
        <f t="shared" si="10"/>
        <v>8.2999999999883585</v>
      </c>
      <c r="I85" s="1">
        <f t="shared" si="11"/>
        <v>0</v>
      </c>
      <c r="J85">
        <f t="shared" si="12"/>
        <v>1.1999999999301519E-2</v>
      </c>
      <c r="K85">
        <f t="shared" si="13"/>
        <v>9.7109283890813459E-3</v>
      </c>
      <c r="L85">
        <f t="shared" si="8"/>
        <v>5.4829999999999997</v>
      </c>
    </row>
    <row r="86" spans="1:12" x14ac:dyDescent="0.25">
      <c r="A86">
        <v>163119.20300000001</v>
      </c>
      <c r="B86">
        <v>32.616</v>
      </c>
      <c r="C86">
        <v>0.55400000000000005</v>
      </c>
      <c r="D86">
        <v>0.72899999999999998</v>
      </c>
      <c r="E86">
        <v>0.53200000000000003</v>
      </c>
      <c r="F86">
        <f t="shared" si="7"/>
        <v>0.56500000000000006</v>
      </c>
      <c r="G86" s="1">
        <f t="shared" si="9"/>
        <v>6.0149999999999997</v>
      </c>
      <c r="H86" s="1">
        <f t="shared" si="10"/>
        <v>8.3999999999941792</v>
      </c>
      <c r="I86" s="1">
        <f t="shared" si="11"/>
        <v>0.16999999999010484</v>
      </c>
      <c r="J86">
        <f t="shared" si="12"/>
        <v>2.3333333331975174E-2</v>
      </c>
      <c r="K86">
        <f t="shared" si="13"/>
        <v>1.0054289130614371E-2</v>
      </c>
      <c r="L86">
        <f t="shared" si="8"/>
        <v>5.4659999999999993</v>
      </c>
    </row>
    <row r="87" spans="1:12" x14ac:dyDescent="0.25">
      <c r="A87">
        <v>163119.30300000001</v>
      </c>
      <c r="B87">
        <v>32.100999999999999</v>
      </c>
      <c r="C87">
        <v>0.57199999999999995</v>
      </c>
      <c r="D87">
        <v>0.72899999999999998</v>
      </c>
      <c r="E87">
        <v>0.53200000000000003</v>
      </c>
      <c r="F87">
        <f t="shared" si="7"/>
        <v>0.58299999999999996</v>
      </c>
      <c r="G87" s="1">
        <f t="shared" si="9"/>
        <v>6.0149999999999997</v>
      </c>
      <c r="H87" s="1">
        <f t="shared" si="10"/>
        <v>8.5</v>
      </c>
      <c r="I87" s="1">
        <f t="shared" si="11"/>
        <v>0.17999999998952168</v>
      </c>
      <c r="J87">
        <f t="shared" si="12"/>
        <v>3.5333333331276619E-2</v>
      </c>
      <c r="K87">
        <f t="shared" si="13"/>
        <v>1.2046145760818491E-2</v>
      </c>
      <c r="L87">
        <f t="shared" si="8"/>
        <v>5.4479999999999995</v>
      </c>
    </row>
    <row r="88" spans="1:12" x14ac:dyDescent="0.25">
      <c r="A88">
        <v>163119.40299999999</v>
      </c>
      <c r="B88">
        <v>31.457999999999998</v>
      </c>
      <c r="C88">
        <v>0.60699999999999998</v>
      </c>
      <c r="D88">
        <v>0.72899999999999998</v>
      </c>
      <c r="E88">
        <v>0.54200000000000004</v>
      </c>
      <c r="F88">
        <f t="shared" si="7"/>
        <v>0.61799999999999999</v>
      </c>
      <c r="G88" s="1">
        <f t="shared" si="9"/>
        <v>6.0049999999999999</v>
      </c>
      <c r="H88" s="1">
        <f t="shared" si="10"/>
        <v>8.5999999999767169</v>
      </c>
      <c r="I88" s="1">
        <f t="shared" si="11"/>
        <v>0.35000000008149101</v>
      </c>
      <c r="J88">
        <f t="shared" si="12"/>
        <v>7.0666666672836664E-2</v>
      </c>
      <c r="K88">
        <f t="shared" si="13"/>
        <v>1.5539223896387209E-2</v>
      </c>
      <c r="L88">
        <f t="shared" si="8"/>
        <v>5.4029999999999996</v>
      </c>
    </row>
    <row r="89" spans="1:12" x14ac:dyDescent="0.25">
      <c r="A89">
        <v>163119.50200000001</v>
      </c>
      <c r="B89">
        <v>30.492000000000001</v>
      </c>
      <c r="C89">
        <v>0.64300000000000002</v>
      </c>
      <c r="D89">
        <v>0.72899999999999998</v>
      </c>
      <c r="E89">
        <v>0.53200000000000003</v>
      </c>
      <c r="F89">
        <f t="shared" si="7"/>
        <v>0.65400000000000003</v>
      </c>
      <c r="G89" s="1">
        <f t="shared" si="9"/>
        <v>6.0149999999999997</v>
      </c>
      <c r="H89" s="1">
        <f t="shared" si="10"/>
        <v>8.6989999999932479</v>
      </c>
      <c r="I89" s="1">
        <f t="shared" si="11"/>
        <v>0.36363636357564411</v>
      </c>
      <c r="J89">
        <f t="shared" si="12"/>
        <v>8.2909090911911412E-2</v>
      </c>
      <c r="K89">
        <f t="shared" si="13"/>
        <v>2.3808340312854628E-2</v>
      </c>
      <c r="L89">
        <f t="shared" si="8"/>
        <v>5.3769999999999998</v>
      </c>
    </row>
    <row r="90" spans="1:12" x14ac:dyDescent="0.25">
      <c r="A90">
        <v>163119.603</v>
      </c>
      <c r="B90">
        <v>29.334</v>
      </c>
      <c r="C90">
        <v>0.67800000000000005</v>
      </c>
      <c r="D90">
        <v>6.2E-2</v>
      </c>
      <c r="E90">
        <v>0.53200000000000003</v>
      </c>
      <c r="F90">
        <f t="shared" si="7"/>
        <v>0.68900000000000006</v>
      </c>
      <c r="G90" s="1">
        <f t="shared" si="9"/>
        <v>6.0149999999999997</v>
      </c>
      <c r="H90" s="1">
        <f t="shared" si="10"/>
        <v>8.7999999999883585</v>
      </c>
      <c r="I90" s="1">
        <f t="shared" si="11"/>
        <v>0.3465346534821227</v>
      </c>
      <c r="J90">
        <f t="shared" si="12"/>
        <v>9.4011401144751414E-2</v>
      </c>
      <c r="K90">
        <f t="shared" si="13"/>
        <v>3.2673452902713146E-2</v>
      </c>
      <c r="L90">
        <f t="shared" si="8"/>
        <v>5.3419999999999996</v>
      </c>
    </row>
    <row r="91" spans="1:12" x14ac:dyDescent="0.25">
      <c r="A91">
        <v>163119.70300000001</v>
      </c>
      <c r="B91">
        <v>27.66</v>
      </c>
      <c r="C91">
        <v>0.69599999999999995</v>
      </c>
      <c r="D91">
        <v>6.2E-2</v>
      </c>
      <c r="E91">
        <v>0.53200000000000003</v>
      </c>
      <c r="F91">
        <f t="shared" si="7"/>
        <v>0.70699999999999996</v>
      </c>
      <c r="G91" s="1">
        <f t="shared" si="9"/>
        <v>6.0149999999999997</v>
      </c>
      <c r="H91" s="1">
        <f t="shared" si="10"/>
        <v>8.8999999999941792</v>
      </c>
      <c r="I91" s="1">
        <f t="shared" si="11"/>
        <v>0.17999999998952168</v>
      </c>
      <c r="J91">
        <f t="shared" si="12"/>
        <v>0.13001140114265591</v>
      </c>
      <c r="K91">
        <f t="shared" si="13"/>
        <v>4.1874145139018888E-2</v>
      </c>
      <c r="L91">
        <f t="shared" si="8"/>
        <v>5.3239999999999998</v>
      </c>
    </row>
    <row r="92" spans="1:12" x14ac:dyDescent="0.25">
      <c r="A92">
        <v>163119.802</v>
      </c>
      <c r="B92">
        <v>25.279</v>
      </c>
      <c r="C92">
        <v>0.73099999999999998</v>
      </c>
      <c r="D92">
        <v>0.72899999999999998</v>
      </c>
      <c r="E92">
        <v>0.54200000000000004</v>
      </c>
      <c r="F92">
        <f t="shared" si="7"/>
        <v>0.74199999999999999</v>
      </c>
      <c r="G92" s="1">
        <f t="shared" si="9"/>
        <v>6.0049999999999999</v>
      </c>
      <c r="H92" s="1">
        <f t="shared" si="10"/>
        <v>8.9989999999816064</v>
      </c>
      <c r="I92" s="1">
        <f t="shared" si="11"/>
        <v>0.35353535358025234</v>
      </c>
      <c r="J92">
        <f t="shared" si="12"/>
        <v>0.15358042471467273</v>
      </c>
      <c r="K92">
        <f t="shared" si="13"/>
        <v>5.5094733539564442E-2</v>
      </c>
      <c r="L92">
        <f t="shared" si="8"/>
        <v>5.2789999999999999</v>
      </c>
    </row>
    <row r="93" spans="1:12" x14ac:dyDescent="0.25">
      <c r="A93">
        <v>163119.90299999999</v>
      </c>
      <c r="B93">
        <v>21.61</v>
      </c>
      <c r="C93">
        <v>0.76600000000000001</v>
      </c>
      <c r="D93">
        <v>6.2E-2</v>
      </c>
      <c r="E93">
        <v>0.53200000000000003</v>
      </c>
      <c r="F93">
        <f t="shared" si="7"/>
        <v>0.77700000000000002</v>
      </c>
      <c r="G93" s="1">
        <f t="shared" si="9"/>
        <v>6.0149999999999997</v>
      </c>
      <c r="H93" s="1">
        <f t="shared" si="10"/>
        <v>9.0999999999767169</v>
      </c>
      <c r="I93" s="1">
        <f t="shared" si="11"/>
        <v>0.3465346534821227</v>
      </c>
      <c r="J93">
        <f t="shared" si="12"/>
        <v>0.17668273494681425</v>
      </c>
      <c r="K93">
        <f t="shared" si="13"/>
        <v>6.9867587215830682E-2</v>
      </c>
      <c r="L93">
        <f t="shared" si="8"/>
        <v>5.2539999999999996</v>
      </c>
    </row>
    <row r="94" spans="1:12" x14ac:dyDescent="0.25">
      <c r="A94">
        <v>163120.003</v>
      </c>
      <c r="B94">
        <v>16.524999999999999</v>
      </c>
      <c r="C94">
        <v>0.81899999999999995</v>
      </c>
      <c r="D94">
        <v>6.2E-2</v>
      </c>
      <c r="E94">
        <v>0.53200000000000003</v>
      </c>
      <c r="F94">
        <f t="shared" si="7"/>
        <v>0.83</v>
      </c>
      <c r="G94" s="1">
        <f t="shared" si="9"/>
        <v>6.0149999999999997</v>
      </c>
      <c r="H94" s="1">
        <f t="shared" si="10"/>
        <v>9.1999999999825377</v>
      </c>
      <c r="I94" s="1">
        <f t="shared" si="11"/>
        <v>0.52999999996914926</v>
      </c>
      <c r="J94">
        <f t="shared" si="12"/>
        <v>0.21201606827809089</v>
      </c>
      <c r="K94">
        <f t="shared" si="13"/>
        <v>8.5889859375478217E-2</v>
      </c>
      <c r="L94">
        <f t="shared" si="8"/>
        <v>5.2009999999999996</v>
      </c>
    </row>
    <row r="95" spans="1:12" x14ac:dyDescent="0.25">
      <c r="A95">
        <v>163120.103</v>
      </c>
      <c r="B95">
        <v>11.375999999999999</v>
      </c>
      <c r="C95">
        <v>0.85499999999999998</v>
      </c>
      <c r="D95">
        <v>0.72899999999999998</v>
      </c>
      <c r="E95">
        <v>0.54200000000000004</v>
      </c>
      <c r="F95">
        <f t="shared" si="7"/>
        <v>0.86599999999999999</v>
      </c>
      <c r="G95" s="1">
        <f t="shared" si="9"/>
        <v>6.0049999999999999</v>
      </c>
      <c r="H95" s="1">
        <f t="shared" si="10"/>
        <v>9.2999999999883585</v>
      </c>
      <c r="I95" s="1">
        <f t="shared" si="11"/>
        <v>0.35999999997904558</v>
      </c>
      <c r="J95">
        <f t="shared" si="12"/>
        <v>0.23601606827669391</v>
      </c>
      <c r="K95">
        <f t="shared" si="13"/>
        <v>0.10480879071087013</v>
      </c>
      <c r="L95">
        <f t="shared" si="8"/>
        <v>5.1549999999999994</v>
      </c>
    </row>
    <row r="96" spans="1:12" x14ac:dyDescent="0.25">
      <c r="A96">
        <v>163120.20300000001</v>
      </c>
      <c r="B96">
        <v>7.7720000000000002</v>
      </c>
      <c r="C96">
        <v>0.89</v>
      </c>
      <c r="D96">
        <v>0.72899999999999998</v>
      </c>
      <c r="E96">
        <v>0.53200000000000003</v>
      </c>
      <c r="F96">
        <f t="shared" si="7"/>
        <v>0.90100000000000002</v>
      </c>
      <c r="G96" s="1">
        <f t="shared" si="9"/>
        <v>6.0149999999999997</v>
      </c>
      <c r="H96" s="1">
        <f t="shared" si="10"/>
        <v>9.3999999999941792</v>
      </c>
      <c r="I96" s="1">
        <f t="shared" si="11"/>
        <v>0.34999999997962761</v>
      </c>
      <c r="J96">
        <f t="shared" si="12"/>
        <v>0.24734940160936753</v>
      </c>
      <c r="K96">
        <f t="shared" si="13"/>
        <v>0.12448988234574368</v>
      </c>
      <c r="L96">
        <f t="shared" si="8"/>
        <v>5.13</v>
      </c>
    </row>
    <row r="97" spans="1:12" x14ac:dyDescent="0.25">
      <c r="A97">
        <v>163120.30300000001</v>
      </c>
      <c r="B97">
        <v>5.9050000000000002</v>
      </c>
      <c r="C97">
        <v>0.94299999999999995</v>
      </c>
      <c r="D97">
        <v>0.72899999999999998</v>
      </c>
      <c r="E97">
        <v>0.53200000000000003</v>
      </c>
      <c r="F97">
        <f t="shared" si="7"/>
        <v>0.95399999999999996</v>
      </c>
      <c r="G97" s="1">
        <f t="shared" si="9"/>
        <v>6.0149999999999997</v>
      </c>
      <c r="H97" s="1">
        <f t="shared" si="10"/>
        <v>9.5</v>
      </c>
      <c r="I97" s="1">
        <f t="shared" si="11"/>
        <v>0.52999999996914926</v>
      </c>
      <c r="J97">
        <f t="shared" si="12"/>
        <v>0.28268273494064411</v>
      </c>
      <c r="K97">
        <f t="shared" si="13"/>
        <v>0.14291881023528724</v>
      </c>
      <c r="L97">
        <f t="shared" si="8"/>
        <v>5.077</v>
      </c>
    </row>
    <row r="98" spans="1:12" x14ac:dyDescent="0.25">
      <c r="A98">
        <v>163120.40299999999</v>
      </c>
      <c r="B98">
        <v>5.1970000000000001</v>
      </c>
      <c r="C98">
        <v>0.97799999999999998</v>
      </c>
      <c r="D98">
        <v>6.2E-2</v>
      </c>
      <c r="E98">
        <v>0.53200000000000003</v>
      </c>
      <c r="F98">
        <f t="shared" si="7"/>
        <v>0.98899999999999999</v>
      </c>
      <c r="G98" s="1">
        <f t="shared" si="9"/>
        <v>6.0149999999999997</v>
      </c>
      <c r="H98" s="1">
        <f t="shared" si="10"/>
        <v>9.5999999999767169</v>
      </c>
      <c r="I98" s="1">
        <f t="shared" si="11"/>
        <v>0.35000000008149101</v>
      </c>
      <c r="J98">
        <f t="shared" si="12"/>
        <v>0.29401606827661625</v>
      </c>
      <c r="K98">
        <f t="shared" si="13"/>
        <v>0.16388339894109077</v>
      </c>
      <c r="L98">
        <f t="shared" si="8"/>
        <v>5.0419999999999998</v>
      </c>
    </row>
    <row r="99" spans="1:12" x14ac:dyDescent="0.25">
      <c r="A99">
        <v>163120.50200000001</v>
      </c>
      <c r="B99">
        <v>5.0039999999999996</v>
      </c>
      <c r="C99">
        <v>1.0129999999999999</v>
      </c>
      <c r="D99">
        <v>6.2E-2</v>
      </c>
      <c r="E99">
        <v>0.54200000000000004</v>
      </c>
      <c r="F99">
        <f t="shared" si="7"/>
        <v>1.0239999999999998</v>
      </c>
      <c r="G99" s="1">
        <f t="shared" si="9"/>
        <v>6.0049999999999999</v>
      </c>
      <c r="H99" s="1">
        <f t="shared" si="10"/>
        <v>9.6989999999932479</v>
      </c>
      <c r="I99" s="1">
        <f t="shared" si="11"/>
        <v>0.35353535347631954</v>
      </c>
      <c r="J99">
        <f t="shared" si="12"/>
        <v>0.31758509184170419</v>
      </c>
      <c r="K99">
        <f t="shared" si="13"/>
        <v>0.18340329934141961</v>
      </c>
      <c r="L99">
        <f t="shared" si="8"/>
        <v>4.9969999999999999</v>
      </c>
    </row>
    <row r="100" spans="1:12" x14ac:dyDescent="0.25">
      <c r="A100">
        <v>163120.603</v>
      </c>
      <c r="B100">
        <v>4.9400000000000004</v>
      </c>
      <c r="C100">
        <v>1.0489999999999999</v>
      </c>
      <c r="D100">
        <v>6.2E-2</v>
      </c>
      <c r="E100">
        <v>0.54200000000000004</v>
      </c>
      <c r="F100">
        <f t="shared" si="7"/>
        <v>1.0599999999999998</v>
      </c>
      <c r="G100" s="1">
        <f t="shared" si="9"/>
        <v>6.0049999999999999</v>
      </c>
      <c r="H100" s="1">
        <f t="shared" si="10"/>
        <v>9.7999999999883585</v>
      </c>
      <c r="I100" s="1">
        <f t="shared" si="11"/>
        <v>0.35643564358161189</v>
      </c>
      <c r="J100">
        <f t="shared" si="12"/>
        <v>0.34134746808047833</v>
      </c>
      <c r="K100">
        <f t="shared" si="13"/>
        <v>0.20353056821646232</v>
      </c>
      <c r="L100">
        <f t="shared" si="8"/>
        <v>4.9610000000000003</v>
      </c>
    </row>
    <row r="101" spans="1:12" x14ac:dyDescent="0.25">
      <c r="A101">
        <v>163120.70300000001</v>
      </c>
      <c r="B101">
        <v>4.9400000000000004</v>
      </c>
      <c r="C101">
        <v>1.0660000000000001</v>
      </c>
      <c r="D101">
        <v>6.2E-2</v>
      </c>
      <c r="E101">
        <v>0.53200000000000003</v>
      </c>
      <c r="F101">
        <f t="shared" si="7"/>
        <v>1.077</v>
      </c>
      <c r="G101" s="1">
        <f t="shared" si="9"/>
        <v>6.0149999999999997</v>
      </c>
      <c r="H101" s="1">
        <f t="shared" si="10"/>
        <v>9.8999999999941792</v>
      </c>
      <c r="I101" s="1">
        <f t="shared" si="11"/>
        <v>0.16999999999010595</v>
      </c>
      <c r="J101">
        <f t="shared" si="12"/>
        <v>0.34134746808047839</v>
      </c>
      <c r="K101">
        <f t="shared" si="13"/>
        <v>0.22420310319606471</v>
      </c>
      <c r="L101">
        <f t="shared" si="8"/>
        <v>4.9539999999999997</v>
      </c>
    </row>
    <row r="102" spans="1:12" x14ac:dyDescent="0.25">
      <c r="A102">
        <v>163120.802</v>
      </c>
      <c r="B102">
        <v>4.875</v>
      </c>
      <c r="C102">
        <v>1.1020000000000001</v>
      </c>
      <c r="D102">
        <v>6.2E-2</v>
      </c>
      <c r="E102">
        <v>0.54200000000000004</v>
      </c>
      <c r="F102">
        <f t="shared" si="7"/>
        <v>1.113</v>
      </c>
      <c r="G102" s="1">
        <f t="shared" si="9"/>
        <v>6.0049999999999999</v>
      </c>
      <c r="H102" s="1">
        <f t="shared" si="10"/>
        <v>9.9989999999816064</v>
      </c>
      <c r="I102" s="1">
        <f t="shared" si="11"/>
        <v>0.36363636368254526</v>
      </c>
      <c r="J102">
        <f t="shared" si="12"/>
        <v>0.35358989232667992</v>
      </c>
      <c r="K102">
        <f t="shared" si="13"/>
        <v>0.24177475792872677</v>
      </c>
      <c r="L102">
        <f t="shared" si="8"/>
        <v>4.9079999999999995</v>
      </c>
    </row>
    <row r="103" spans="1:12" x14ac:dyDescent="0.25">
      <c r="A103">
        <v>163120.902</v>
      </c>
      <c r="B103">
        <v>4.9400000000000004</v>
      </c>
      <c r="C103">
        <v>1.137</v>
      </c>
      <c r="D103">
        <v>6.2E-2</v>
      </c>
      <c r="E103">
        <v>0.53200000000000003</v>
      </c>
      <c r="F103">
        <f t="shared" si="7"/>
        <v>1.1479999999999999</v>
      </c>
      <c r="G103" s="1">
        <f t="shared" si="9"/>
        <v>6.0149999999999997</v>
      </c>
      <c r="H103" s="1">
        <f t="shared" si="10"/>
        <v>10.098999999987427</v>
      </c>
      <c r="I103" s="1">
        <f t="shared" si="11"/>
        <v>0.3499999999796265</v>
      </c>
      <c r="J103">
        <f t="shared" si="12"/>
        <v>0.35358989231988897</v>
      </c>
      <c r="K103">
        <f t="shared" si="13"/>
        <v>0.25854702808841973</v>
      </c>
      <c r="L103">
        <f t="shared" si="8"/>
        <v>4.8829999999999991</v>
      </c>
    </row>
    <row r="104" spans="1:12" x14ac:dyDescent="0.25">
      <c r="A104">
        <v>163121.003</v>
      </c>
      <c r="B104">
        <v>5.0039999999999996</v>
      </c>
      <c r="C104">
        <v>1.1719999999999999</v>
      </c>
      <c r="D104">
        <v>6.2E-2</v>
      </c>
      <c r="E104">
        <v>0.54200000000000004</v>
      </c>
      <c r="F104">
        <f t="shared" si="7"/>
        <v>1.1829999999999998</v>
      </c>
      <c r="G104" s="1">
        <f t="shared" si="9"/>
        <v>6.0049999999999999</v>
      </c>
      <c r="H104" s="1">
        <f t="shared" si="10"/>
        <v>10.199999999982538</v>
      </c>
      <c r="I104" s="1">
        <f t="shared" si="11"/>
        <v>0.34653465348212159</v>
      </c>
      <c r="J104">
        <f t="shared" si="12"/>
        <v>0.35244977831365421</v>
      </c>
      <c r="K104">
        <f t="shared" si="13"/>
        <v>0.27280345772314007</v>
      </c>
      <c r="L104">
        <f t="shared" si="8"/>
        <v>4.8380000000000001</v>
      </c>
    </row>
    <row r="105" spans="1:12" x14ac:dyDescent="0.25">
      <c r="A105">
        <v>163121.10200000001</v>
      </c>
      <c r="B105">
        <v>4.9400000000000004</v>
      </c>
      <c r="C105">
        <v>1.208</v>
      </c>
      <c r="D105">
        <v>6.2E-2</v>
      </c>
      <c r="E105">
        <v>0.54200000000000004</v>
      </c>
      <c r="F105">
        <f t="shared" si="7"/>
        <v>1.2189999999999999</v>
      </c>
      <c r="G105" s="1">
        <f t="shared" si="9"/>
        <v>6.0049999999999999</v>
      </c>
      <c r="H105" s="1">
        <f t="shared" si="10"/>
        <v>10.298999999999069</v>
      </c>
      <c r="I105" s="1">
        <f t="shared" si="11"/>
        <v>0.36363636357564411</v>
      </c>
      <c r="J105">
        <f t="shared" si="12"/>
        <v>0.35358989231988897</v>
      </c>
      <c r="K105">
        <f t="shared" si="13"/>
        <v>0.28475040581171718</v>
      </c>
      <c r="L105">
        <f t="shared" si="8"/>
        <v>4.8019999999999996</v>
      </c>
    </row>
    <row r="106" spans="1:12" x14ac:dyDescent="0.25">
      <c r="A106">
        <v>163121.20199999999</v>
      </c>
      <c r="B106">
        <v>4.9400000000000004</v>
      </c>
      <c r="C106">
        <v>1.2430000000000001</v>
      </c>
      <c r="D106">
        <v>6.2E-2</v>
      </c>
      <c r="E106">
        <v>0.54200000000000004</v>
      </c>
      <c r="F106">
        <f t="shared" si="7"/>
        <v>1.254</v>
      </c>
      <c r="G106" s="1">
        <f t="shared" si="9"/>
        <v>6.0049999999999999</v>
      </c>
      <c r="H106" s="1">
        <f t="shared" si="10"/>
        <v>10.398999999975786</v>
      </c>
      <c r="I106" s="1">
        <f t="shared" si="11"/>
        <v>0.35000000008149212</v>
      </c>
      <c r="J106">
        <f t="shared" si="12"/>
        <v>0.36492322565935364</v>
      </c>
      <c r="K106">
        <f t="shared" si="13"/>
        <v>0.29507632878794293</v>
      </c>
      <c r="L106">
        <f t="shared" si="8"/>
        <v>4.7669999999999995</v>
      </c>
    </row>
    <row r="107" spans="1:12" x14ac:dyDescent="0.25">
      <c r="A107">
        <v>163121.30300000001</v>
      </c>
      <c r="B107">
        <v>5.0679999999999996</v>
      </c>
      <c r="C107">
        <v>1.278</v>
      </c>
      <c r="D107">
        <v>6.2E-2</v>
      </c>
      <c r="E107">
        <v>0.54200000000000004</v>
      </c>
      <c r="F107">
        <f t="shared" si="7"/>
        <v>1.2889999999999999</v>
      </c>
      <c r="G107" s="1">
        <f t="shared" si="9"/>
        <v>6.0049999999999999</v>
      </c>
      <c r="H107" s="1">
        <f t="shared" si="10"/>
        <v>10.5</v>
      </c>
      <c r="I107" s="1">
        <f t="shared" si="11"/>
        <v>0.3465346533822653</v>
      </c>
      <c r="J107">
        <f t="shared" si="12"/>
        <v>0.36445651231282122</v>
      </c>
      <c r="K107">
        <f t="shared" si="13"/>
        <v>0.30555336331865457</v>
      </c>
      <c r="L107">
        <f t="shared" si="8"/>
        <v>4.7319999999999993</v>
      </c>
    </row>
    <row r="108" spans="1:12" x14ac:dyDescent="0.25">
      <c r="A108">
        <v>163121.40299999999</v>
      </c>
      <c r="B108">
        <v>5.39</v>
      </c>
      <c r="C108">
        <v>1.3140000000000001</v>
      </c>
      <c r="D108">
        <v>6.2E-2</v>
      </c>
      <c r="E108">
        <v>0.54200000000000004</v>
      </c>
      <c r="F108">
        <f t="shared" si="7"/>
        <v>1.325</v>
      </c>
      <c r="G108" s="1">
        <f t="shared" si="9"/>
        <v>6.0049999999999999</v>
      </c>
      <c r="H108" s="1">
        <f t="shared" si="10"/>
        <v>10.599999999976717</v>
      </c>
      <c r="I108" s="1">
        <f t="shared" si="11"/>
        <v>0.36000000008381933</v>
      </c>
      <c r="J108">
        <f t="shared" si="12"/>
        <v>0.36535420208626762</v>
      </c>
      <c r="K108">
        <f t="shared" si="13"/>
        <v>0.31438883566777953</v>
      </c>
      <c r="L108">
        <f t="shared" si="8"/>
        <v>4.6959999999999997</v>
      </c>
    </row>
    <row r="109" spans="1:12" x14ac:dyDescent="0.25">
      <c r="A109">
        <v>163121.50200000001</v>
      </c>
      <c r="B109">
        <v>5.5830000000000002</v>
      </c>
      <c r="C109">
        <v>1.3140000000000001</v>
      </c>
      <c r="D109">
        <v>6.2E-2</v>
      </c>
      <c r="E109">
        <v>0.55100000000000005</v>
      </c>
      <c r="F109">
        <f t="shared" si="7"/>
        <v>1.325</v>
      </c>
      <c r="G109" s="1">
        <f t="shared" si="9"/>
        <v>5.9959999999999996</v>
      </c>
      <c r="H109" s="1">
        <f t="shared" si="10"/>
        <v>10.698999999993248</v>
      </c>
      <c r="I109" s="1">
        <f t="shared" si="11"/>
        <v>0</v>
      </c>
      <c r="J109">
        <f t="shared" si="12"/>
        <v>0.33002086875499098</v>
      </c>
      <c r="K109">
        <f t="shared" si="13"/>
        <v>0.32203364063055273</v>
      </c>
      <c r="L109">
        <f t="shared" si="8"/>
        <v>4.6869999999999994</v>
      </c>
    </row>
    <row r="110" spans="1:12" x14ac:dyDescent="0.25">
      <c r="A110">
        <v>163121.60200000001</v>
      </c>
      <c r="B110">
        <v>5.7759999999999998</v>
      </c>
      <c r="C110">
        <v>1.349</v>
      </c>
      <c r="D110">
        <v>0.72899999999999998</v>
      </c>
      <c r="E110">
        <v>0.54200000000000004</v>
      </c>
      <c r="F110">
        <f t="shared" si="7"/>
        <v>1.3599999999999999</v>
      </c>
      <c r="G110" s="1">
        <f t="shared" si="9"/>
        <v>6.0049999999999999</v>
      </c>
      <c r="H110" s="1">
        <f t="shared" si="10"/>
        <v>10.798999999999069</v>
      </c>
      <c r="I110" s="1">
        <f t="shared" si="11"/>
        <v>0.3499999999796265</v>
      </c>
      <c r="J110">
        <f t="shared" si="12"/>
        <v>0.32935420208836308</v>
      </c>
      <c r="K110">
        <f t="shared" si="13"/>
        <v>0.32323172484921847</v>
      </c>
      <c r="L110">
        <f t="shared" si="8"/>
        <v>4.6609999999999996</v>
      </c>
    </row>
    <row r="111" spans="1:12" x14ac:dyDescent="0.25">
      <c r="A111">
        <v>163121.70300000001</v>
      </c>
      <c r="B111">
        <v>5.9690000000000003</v>
      </c>
      <c r="C111">
        <v>1.349</v>
      </c>
      <c r="D111">
        <v>6.2E-2</v>
      </c>
      <c r="E111">
        <v>0.54200000000000004</v>
      </c>
      <c r="F111">
        <f t="shared" si="7"/>
        <v>1.3599999999999999</v>
      </c>
      <c r="G111" s="1">
        <f t="shared" si="9"/>
        <v>6.0049999999999999</v>
      </c>
      <c r="H111" s="1">
        <f t="shared" si="10"/>
        <v>10.899999999994179</v>
      </c>
      <c r="I111" s="1">
        <f t="shared" si="11"/>
        <v>0</v>
      </c>
      <c r="J111">
        <f t="shared" si="12"/>
        <v>0.3060208687563879</v>
      </c>
      <c r="K111">
        <f t="shared" si="13"/>
        <v>0.32415009643509013</v>
      </c>
      <c r="L111">
        <v>9.8000000000000004E-2</v>
      </c>
    </row>
    <row r="112" spans="1:12" x14ac:dyDescent="0.25">
      <c r="A112">
        <v>163121.802</v>
      </c>
      <c r="B112">
        <v>5.9690000000000003</v>
      </c>
      <c r="C112">
        <v>1.349</v>
      </c>
      <c r="D112">
        <v>6.2E-2</v>
      </c>
      <c r="E112">
        <v>0.54200000000000004</v>
      </c>
      <c r="F112">
        <f t="shared" si="7"/>
        <v>1.3599999999999999</v>
      </c>
      <c r="G112" s="1">
        <f t="shared" si="9"/>
        <v>6.0049999999999999</v>
      </c>
      <c r="H112" s="1">
        <f t="shared" si="10"/>
        <v>10.998999999981606</v>
      </c>
      <c r="I112" s="1">
        <f t="shared" si="11"/>
        <v>0</v>
      </c>
      <c r="J112">
        <f t="shared" si="12"/>
        <v>0.27068753542511126</v>
      </c>
      <c r="K112">
        <f t="shared" si="13"/>
        <v>0.32143071228328479</v>
      </c>
      <c r="L112">
        <f t="shared" ref="L112:L175" si="14">(6-C112-0.011)+(0.574-0.011)-E112</f>
        <v>4.6609999999999996</v>
      </c>
    </row>
    <row r="113" spans="1:12" x14ac:dyDescent="0.25">
      <c r="A113">
        <v>163121.902</v>
      </c>
      <c r="B113">
        <v>5.8410000000000002</v>
      </c>
      <c r="C113">
        <v>1.367</v>
      </c>
      <c r="D113">
        <v>6.2E-2</v>
      </c>
      <c r="E113">
        <v>0.54200000000000004</v>
      </c>
      <c r="F113">
        <f t="shared" si="7"/>
        <v>1.3779999999999999</v>
      </c>
      <c r="G113" s="1">
        <f t="shared" si="9"/>
        <v>6.0049999999999999</v>
      </c>
      <c r="H113" s="1">
        <f t="shared" si="10"/>
        <v>11.098999999987427</v>
      </c>
      <c r="I113" s="1">
        <f t="shared" si="11"/>
        <v>0.17999999998952279</v>
      </c>
      <c r="J113">
        <f t="shared" si="12"/>
        <v>0.25935420208564675</v>
      </c>
      <c r="K113">
        <f t="shared" si="13"/>
        <v>0.31381923575455872</v>
      </c>
      <c r="L113">
        <f t="shared" si="14"/>
        <v>4.6429999999999998</v>
      </c>
    </row>
    <row r="114" spans="1:12" x14ac:dyDescent="0.25">
      <c r="A114">
        <v>163122.003</v>
      </c>
      <c r="B114">
        <v>5.7119999999999997</v>
      </c>
      <c r="C114">
        <v>1.367</v>
      </c>
      <c r="D114">
        <v>6.2E-2</v>
      </c>
      <c r="E114">
        <v>0.55100000000000005</v>
      </c>
      <c r="F114">
        <f t="shared" si="7"/>
        <v>1.3779999999999999</v>
      </c>
      <c r="G114" s="1">
        <f t="shared" si="9"/>
        <v>5.9959999999999996</v>
      </c>
      <c r="H114" s="1">
        <f t="shared" si="10"/>
        <v>11.199999999982538</v>
      </c>
      <c r="I114" s="1">
        <f t="shared" si="11"/>
        <v>0</v>
      </c>
      <c r="J114">
        <f t="shared" si="12"/>
        <v>0.23578517852055877</v>
      </c>
      <c r="K114">
        <f t="shared" si="13"/>
        <v>0.30564948070422193</v>
      </c>
      <c r="L114">
        <f t="shared" si="14"/>
        <v>4.6339999999999995</v>
      </c>
    </row>
    <row r="115" spans="1:12" x14ac:dyDescent="0.25">
      <c r="A115">
        <v>163122.103</v>
      </c>
      <c r="B115">
        <v>5.5190000000000001</v>
      </c>
      <c r="C115">
        <v>1.3839999999999999</v>
      </c>
      <c r="D115">
        <v>6.2E-2</v>
      </c>
      <c r="E115">
        <v>0.54200000000000004</v>
      </c>
      <c r="F115">
        <f t="shared" si="7"/>
        <v>1.3949999999999998</v>
      </c>
      <c r="G115" s="1">
        <f t="shared" si="9"/>
        <v>6.0049999999999999</v>
      </c>
      <c r="H115" s="1">
        <f t="shared" si="10"/>
        <v>11.299999999988358</v>
      </c>
      <c r="I115" s="1">
        <f t="shared" si="11"/>
        <v>0.16999999999010373</v>
      </c>
      <c r="J115">
        <f t="shared" si="12"/>
        <v>0.22335613561445825</v>
      </c>
      <c r="K115">
        <f t="shared" si="13"/>
        <v>0.29516983537667246</v>
      </c>
      <c r="L115">
        <f t="shared" si="14"/>
        <v>4.6259999999999994</v>
      </c>
    </row>
    <row r="116" spans="1:12" x14ac:dyDescent="0.25">
      <c r="A116">
        <v>163122.20199999999</v>
      </c>
      <c r="B116">
        <v>5.3259999999999996</v>
      </c>
      <c r="C116">
        <v>1.3839999999999999</v>
      </c>
      <c r="D116">
        <v>0.72899999999999998</v>
      </c>
      <c r="E116">
        <v>0.54200000000000004</v>
      </c>
      <c r="F116">
        <f t="shared" si="7"/>
        <v>1.3949999999999998</v>
      </c>
      <c r="G116" s="1">
        <f t="shared" si="9"/>
        <v>6.0049999999999999</v>
      </c>
      <c r="H116" s="1">
        <f t="shared" si="10"/>
        <v>11.398999999975786</v>
      </c>
      <c r="I116" s="1">
        <f t="shared" si="11"/>
        <v>0</v>
      </c>
      <c r="J116">
        <f t="shared" si="12"/>
        <v>0.21202280228178452</v>
      </c>
      <c r="K116">
        <f t="shared" si="13"/>
        <v>0.28439778041234032</v>
      </c>
      <c r="L116">
        <f t="shared" si="14"/>
        <v>4.6259999999999994</v>
      </c>
    </row>
    <row r="117" spans="1:12" x14ac:dyDescent="0.25">
      <c r="A117">
        <v>163122.302</v>
      </c>
      <c r="B117">
        <v>5.3259999999999996</v>
      </c>
      <c r="C117">
        <v>1.4019999999999999</v>
      </c>
      <c r="D117">
        <v>6.2E-2</v>
      </c>
      <c r="E117">
        <v>0.54200000000000004</v>
      </c>
      <c r="F117">
        <f t="shared" si="7"/>
        <v>1.4129999999999998</v>
      </c>
      <c r="G117" s="1">
        <f t="shared" si="9"/>
        <v>6.0049999999999999</v>
      </c>
      <c r="H117" s="1">
        <f t="shared" si="10"/>
        <v>11.498999999981606</v>
      </c>
      <c r="I117" s="1">
        <f t="shared" si="11"/>
        <v>0.17999999998952279</v>
      </c>
      <c r="J117">
        <f t="shared" si="12"/>
        <v>0.19978037803558299</v>
      </c>
      <c r="K117">
        <f t="shared" si="13"/>
        <v>0.27354153369275691</v>
      </c>
      <c r="L117">
        <f t="shared" si="14"/>
        <v>4.6079999999999997</v>
      </c>
    </row>
    <row r="118" spans="1:12" x14ac:dyDescent="0.25">
      <c r="A118">
        <v>163122.40299999999</v>
      </c>
      <c r="B118">
        <v>5.39</v>
      </c>
      <c r="C118">
        <v>1.42</v>
      </c>
      <c r="D118">
        <v>6.2E-2</v>
      </c>
      <c r="E118">
        <v>0.55100000000000005</v>
      </c>
      <c r="F118">
        <f t="shared" si="7"/>
        <v>1.4309999999999998</v>
      </c>
      <c r="G118" s="1">
        <f t="shared" si="9"/>
        <v>5.9959999999999996</v>
      </c>
      <c r="H118" s="1">
        <f t="shared" si="10"/>
        <v>11.599999999976717</v>
      </c>
      <c r="I118" s="1">
        <f t="shared" si="11"/>
        <v>0.17821782179080595</v>
      </c>
      <c r="J118">
        <f t="shared" si="12"/>
        <v>0.18832823282299496</v>
      </c>
      <c r="K118">
        <f t="shared" si="13"/>
        <v>0.26247736034418079</v>
      </c>
      <c r="L118">
        <f t="shared" si="14"/>
        <v>4.5809999999999995</v>
      </c>
    </row>
    <row r="119" spans="1:12" x14ac:dyDescent="0.25">
      <c r="A119">
        <v>163122.50200000001</v>
      </c>
      <c r="B119">
        <v>5.5190000000000001</v>
      </c>
      <c r="C119">
        <v>1.4370000000000001</v>
      </c>
      <c r="D119">
        <v>6.2E-2</v>
      </c>
      <c r="E119">
        <v>0.55100000000000005</v>
      </c>
      <c r="F119">
        <f t="shared" si="7"/>
        <v>1.448</v>
      </c>
      <c r="G119" s="1">
        <f t="shared" si="9"/>
        <v>5.9959999999999996</v>
      </c>
      <c r="H119" s="1">
        <f t="shared" si="10"/>
        <v>11.698999999993248</v>
      </c>
      <c r="I119" s="1">
        <f t="shared" si="11"/>
        <v>0.17171717168849973</v>
      </c>
      <c r="J119">
        <f t="shared" si="12"/>
        <v>0.17667373403675349</v>
      </c>
      <c r="K119">
        <f t="shared" si="13"/>
        <v>0.25135499121600291</v>
      </c>
      <c r="L119">
        <f t="shared" si="14"/>
        <v>4.5639999999999992</v>
      </c>
    </row>
    <row r="120" spans="1:12" x14ac:dyDescent="0.25">
      <c r="A120">
        <v>163122.60200000001</v>
      </c>
      <c r="B120">
        <v>5.5830000000000002</v>
      </c>
      <c r="C120">
        <v>1.4550000000000001</v>
      </c>
      <c r="D120">
        <v>6.2E-2</v>
      </c>
      <c r="E120">
        <v>0.54200000000000004</v>
      </c>
      <c r="F120">
        <f t="shared" si="7"/>
        <v>1.466</v>
      </c>
      <c r="G120" s="1">
        <f t="shared" si="9"/>
        <v>6.0049999999999999</v>
      </c>
      <c r="H120" s="1">
        <f t="shared" si="10"/>
        <v>11.798999999999069</v>
      </c>
      <c r="I120" s="1">
        <f t="shared" si="11"/>
        <v>0.17999999998952279</v>
      </c>
      <c r="J120">
        <f t="shared" si="12"/>
        <v>0.16443130979767873</v>
      </c>
      <c r="K120">
        <f t="shared" si="13"/>
        <v>0.24015280263911548</v>
      </c>
      <c r="L120">
        <f t="shared" si="14"/>
        <v>4.5549999999999997</v>
      </c>
    </row>
    <row r="121" spans="1:12" x14ac:dyDescent="0.25">
      <c r="A121">
        <v>163122.70300000001</v>
      </c>
      <c r="B121">
        <v>5.5830000000000002</v>
      </c>
      <c r="C121">
        <v>1.4550000000000001</v>
      </c>
      <c r="D121">
        <v>6.2E-2</v>
      </c>
      <c r="E121">
        <v>0.54200000000000004</v>
      </c>
      <c r="F121">
        <f t="shared" si="7"/>
        <v>1.466</v>
      </c>
      <c r="G121" s="1">
        <f t="shared" si="9"/>
        <v>6.0049999999999999</v>
      </c>
      <c r="H121" s="1">
        <f t="shared" si="10"/>
        <v>11.899999999994179</v>
      </c>
      <c r="I121" s="1">
        <f t="shared" si="11"/>
        <v>0</v>
      </c>
      <c r="J121">
        <f t="shared" si="12"/>
        <v>0.14109797645891259</v>
      </c>
      <c r="K121">
        <f t="shared" si="13"/>
        <v>0.22879457871289996</v>
      </c>
      <c r="L121">
        <f t="shared" si="14"/>
        <v>4.5549999999999997</v>
      </c>
    </row>
    <row r="122" spans="1:12" x14ac:dyDescent="0.25">
      <c r="A122">
        <v>163122.80300000001</v>
      </c>
      <c r="B122">
        <v>5.5830000000000002</v>
      </c>
      <c r="C122">
        <v>1.472</v>
      </c>
      <c r="D122">
        <v>6.2E-2</v>
      </c>
      <c r="E122">
        <v>0.54200000000000004</v>
      </c>
      <c r="F122">
        <f t="shared" si="7"/>
        <v>1.4829999999999999</v>
      </c>
      <c r="G122" s="1">
        <f t="shared" si="9"/>
        <v>6.0049999999999999</v>
      </c>
      <c r="H122" s="1">
        <f t="shared" si="10"/>
        <v>12</v>
      </c>
      <c r="I122" s="1">
        <f t="shared" si="11"/>
        <v>0.16999999999010373</v>
      </c>
      <c r="J122">
        <f t="shared" si="12"/>
        <v>0.12932899956610183</v>
      </c>
      <c r="K122">
        <f t="shared" si="13"/>
        <v>0.21564008837480186</v>
      </c>
      <c r="L122">
        <f t="shared" si="14"/>
        <v>4.5380000000000003</v>
      </c>
    </row>
    <row r="123" spans="1:12" x14ac:dyDescent="0.25">
      <c r="A123">
        <v>163122.902</v>
      </c>
      <c r="B123">
        <v>5.5190000000000001</v>
      </c>
      <c r="C123">
        <v>1.49</v>
      </c>
      <c r="D123">
        <v>0.72899999999999998</v>
      </c>
      <c r="E123">
        <v>0.55100000000000005</v>
      </c>
      <c r="F123">
        <f t="shared" si="7"/>
        <v>1.5009999999999999</v>
      </c>
      <c r="G123" s="1">
        <f t="shared" si="9"/>
        <v>5.9959999999999996</v>
      </c>
      <c r="H123" s="1">
        <f t="shared" si="10"/>
        <v>12.098999999987427</v>
      </c>
      <c r="I123" s="1">
        <f t="shared" si="11"/>
        <v>0.18181818184127263</v>
      </c>
      <c r="J123">
        <f t="shared" si="12"/>
        <v>0.11745021168326536</v>
      </c>
      <c r="K123">
        <f t="shared" si="13"/>
        <v>0.20269342505349686</v>
      </c>
      <c r="L123">
        <f t="shared" si="14"/>
        <v>4.5109999999999992</v>
      </c>
    </row>
    <row r="124" spans="1:12" x14ac:dyDescent="0.25">
      <c r="A124">
        <v>163123.00200000001</v>
      </c>
      <c r="B124">
        <v>5.5190000000000001</v>
      </c>
      <c r="C124">
        <v>1.49</v>
      </c>
      <c r="D124">
        <v>6.2E-2</v>
      </c>
      <c r="E124">
        <v>0.55100000000000005</v>
      </c>
      <c r="F124">
        <f t="shared" si="7"/>
        <v>1.5009999999999999</v>
      </c>
      <c r="G124" s="1">
        <f t="shared" si="9"/>
        <v>5.9959999999999996</v>
      </c>
      <c r="H124" s="1">
        <f t="shared" si="10"/>
        <v>12.198999999993248</v>
      </c>
      <c r="I124" s="1">
        <f t="shared" si="11"/>
        <v>0</v>
      </c>
      <c r="J124">
        <f t="shared" si="12"/>
        <v>0.11745021168326536</v>
      </c>
      <c r="K124">
        <f t="shared" si="13"/>
        <v>0.18990694304796213</v>
      </c>
      <c r="L124">
        <f t="shared" si="14"/>
        <v>4.5109999999999992</v>
      </c>
    </row>
    <row r="125" spans="1:12" x14ac:dyDescent="0.25">
      <c r="A125">
        <v>163123.103</v>
      </c>
      <c r="B125">
        <v>5.5190000000000001</v>
      </c>
      <c r="C125">
        <v>1.49</v>
      </c>
      <c r="D125">
        <v>6.2E-2</v>
      </c>
      <c r="E125">
        <v>0.54200000000000004</v>
      </c>
      <c r="F125">
        <f t="shared" si="7"/>
        <v>1.5009999999999999</v>
      </c>
      <c r="G125" s="1">
        <f t="shared" si="9"/>
        <v>6.0049999999999999</v>
      </c>
      <c r="H125" s="1">
        <f t="shared" si="10"/>
        <v>12.299999999988358</v>
      </c>
      <c r="I125" s="1">
        <f t="shared" si="11"/>
        <v>0</v>
      </c>
      <c r="J125">
        <f t="shared" si="12"/>
        <v>9.4116878351290276E-2</v>
      </c>
      <c r="K125">
        <f t="shared" si="13"/>
        <v>0.17903843334325761</v>
      </c>
      <c r="L125">
        <f t="shared" si="14"/>
        <v>4.5199999999999996</v>
      </c>
    </row>
    <row r="126" spans="1:12" x14ac:dyDescent="0.25">
      <c r="A126">
        <v>163123.20199999999</v>
      </c>
      <c r="B126">
        <v>5.5190000000000001</v>
      </c>
      <c r="C126">
        <v>1.5249999999999999</v>
      </c>
      <c r="D126">
        <v>6.2E-2</v>
      </c>
      <c r="E126">
        <v>0.54200000000000004</v>
      </c>
      <c r="F126">
        <f t="shared" si="7"/>
        <v>1.5359999999999998</v>
      </c>
      <c r="G126" s="1">
        <f t="shared" si="9"/>
        <v>6.0049999999999999</v>
      </c>
      <c r="H126" s="1">
        <f t="shared" si="10"/>
        <v>12.398999999975786</v>
      </c>
      <c r="I126" s="1">
        <f t="shared" si="11"/>
        <v>0.35353535358025118</v>
      </c>
      <c r="J126">
        <f t="shared" si="12"/>
        <v>0.11768590192330702</v>
      </c>
      <c r="K126">
        <f t="shared" si="13"/>
        <v>0.1663002000944625</v>
      </c>
      <c r="L126">
        <f t="shared" si="14"/>
        <v>4.4849999999999994</v>
      </c>
    </row>
    <row r="127" spans="1:12" x14ac:dyDescent="0.25">
      <c r="A127">
        <v>163123.302</v>
      </c>
      <c r="B127">
        <v>5.4550000000000001</v>
      </c>
      <c r="C127">
        <v>1.5249999999999999</v>
      </c>
      <c r="D127">
        <v>6.2E-2</v>
      </c>
      <c r="E127">
        <v>0.54200000000000004</v>
      </c>
      <c r="F127">
        <f t="shared" si="7"/>
        <v>1.5359999999999998</v>
      </c>
      <c r="G127" s="1">
        <f t="shared" si="9"/>
        <v>6.0049999999999999</v>
      </c>
      <c r="H127" s="1">
        <f t="shared" si="10"/>
        <v>12.498999999981606</v>
      </c>
      <c r="I127" s="1">
        <f t="shared" si="11"/>
        <v>0</v>
      </c>
      <c r="J127">
        <f t="shared" si="12"/>
        <v>0.11768590192330702</v>
      </c>
      <c r="K127">
        <f t="shared" si="13"/>
        <v>0.1590080553687892</v>
      </c>
      <c r="L127">
        <f t="shared" si="14"/>
        <v>4.4849999999999994</v>
      </c>
    </row>
    <row r="128" spans="1:12" x14ac:dyDescent="0.25">
      <c r="A128">
        <v>163123.402</v>
      </c>
      <c r="B128">
        <v>5.4550000000000001</v>
      </c>
      <c r="C128">
        <v>1.5429999999999999</v>
      </c>
      <c r="D128">
        <v>6.2E-2</v>
      </c>
      <c r="E128">
        <v>0.55100000000000005</v>
      </c>
      <c r="F128">
        <f t="shared" si="7"/>
        <v>1.5539999999999998</v>
      </c>
      <c r="G128" s="1">
        <f t="shared" si="9"/>
        <v>5.9959999999999996</v>
      </c>
      <c r="H128" s="1">
        <f t="shared" si="10"/>
        <v>12.598999999987427</v>
      </c>
      <c r="I128" s="1">
        <f t="shared" si="11"/>
        <v>0.17999999998952279</v>
      </c>
      <c r="J128">
        <f t="shared" si="12"/>
        <v>0.11768590192330702</v>
      </c>
      <c r="K128">
        <f t="shared" si="13"/>
        <v>0.15280973235196688</v>
      </c>
      <c r="L128">
        <f t="shared" si="14"/>
        <v>4.4579999999999993</v>
      </c>
    </row>
    <row r="129" spans="1:12" x14ac:dyDescent="0.25">
      <c r="A129">
        <v>163123.50200000001</v>
      </c>
      <c r="B129">
        <v>5.5190000000000001</v>
      </c>
      <c r="C129">
        <v>1.5429999999999999</v>
      </c>
      <c r="D129">
        <v>6.2E-2</v>
      </c>
      <c r="E129">
        <v>0.55100000000000005</v>
      </c>
      <c r="F129">
        <f t="shared" si="7"/>
        <v>1.5539999999999998</v>
      </c>
      <c r="G129" s="1">
        <f t="shared" si="9"/>
        <v>5.9959999999999996</v>
      </c>
      <c r="H129" s="1">
        <f t="shared" si="10"/>
        <v>12.698999999993248</v>
      </c>
      <c r="I129" s="1">
        <f t="shared" si="11"/>
        <v>0</v>
      </c>
      <c r="J129">
        <f t="shared" si="12"/>
        <v>0.11768590192330702</v>
      </c>
      <c r="K129">
        <f t="shared" si="13"/>
        <v>0.14754115778766791</v>
      </c>
      <c r="L129">
        <f t="shared" si="14"/>
        <v>4.4579999999999993</v>
      </c>
    </row>
    <row r="130" spans="1:12" x14ac:dyDescent="0.25">
      <c r="A130">
        <v>163123.60200000001</v>
      </c>
      <c r="B130">
        <v>5.5190000000000001</v>
      </c>
      <c r="C130">
        <v>1.5780000000000001</v>
      </c>
      <c r="D130">
        <v>6.2E-2</v>
      </c>
      <c r="E130">
        <v>0.54200000000000004</v>
      </c>
      <c r="F130">
        <f t="shared" ref="F130:F193" si="15">C130+0.011</f>
        <v>1.589</v>
      </c>
      <c r="G130" s="1">
        <f t="shared" si="9"/>
        <v>6.0049999999999999</v>
      </c>
      <c r="H130" s="1">
        <f t="shared" si="10"/>
        <v>12.798999999999069</v>
      </c>
      <c r="I130" s="1">
        <f t="shared" si="11"/>
        <v>0.34999999997962872</v>
      </c>
      <c r="J130">
        <f t="shared" si="12"/>
        <v>0.1296859019226087</v>
      </c>
      <c r="K130">
        <f t="shared" si="13"/>
        <v>0.14306286940801377</v>
      </c>
      <c r="L130">
        <f t="shared" si="14"/>
        <v>4.4319999999999995</v>
      </c>
    </row>
    <row r="131" spans="1:12" x14ac:dyDescent="0.25">
      <c r="A131">
        <v>163123.70199999999</v>
      </c>
      <c r="B131">
        <v>5.5190000000000001</v>
      </c>
      <c r="C131">
        <v>1.5780000000000001</v>
      </c>
      <c r="D131">
        <v>6.2E-2</v>
      </c>
      <c r="E131">
        <v>0.54200000000000004</v>
      </c>
      <c r="F131">
        <f t="shared" si="15"/>
        <v>1.589</v>
      </c>
      <c r="G131" s="1">
        <f t="shared" ref="G131:G194" si="16">6+0.547-E131</f>
        <v>6.0049999999999999</v>
      </c>
      <c r="H131" s="1">
        <f t="shared" ref="H131:H194" si="17">$H$2+(A131-$A$2)</f>
        <v>12.898999999975786</v>
      </c>
      <c r="I131" s="1">
        <f t="shared" ref="I131:I194" si="18">(C131-C130)/(A131-A130)</f>
        <v>0</v>
      </c>
      <c r="J131">
        <f t="shared" si="12"/>
        <v>0.1296859019226087</v>
      </c>
      <c r="K131">
        <f t="shared" si="13"/>
        <v>0.14105632428520301</v>
      </c>
      <c r="L131">
        <f t="shared" si="14"/>
        <v>4.4319999999999995</v>
      </c>
    </row>
    <row r="132" spans="1:12" x14ac:dyDescent="0.25">
      <c r="A132">
        <v>163123.80300000001</v>
      </c>
      <c r="B132">
        <v>5.5190000000000001</v>
      </c>
      <c r="C132">
        <v>1.5960000000000001</v>
      </c>
      <c r="D132">
        <v>6.2E-2</v>
      </c>
      <c r="E132">
        <v>0.54200000000000004</v>
      </c>
      <c r="F132">
        <f t="shared" si="15"/>
        <v>1.607</v>
      </c>
      <c r="G132" s="1">
        <f t="shared" si="16"/>
        <v>6.0049999999999999</v>
      </c>
      <c r="H132" s="1">
        <f t="shared" si="17"/>
        <v>13</v>
      </c>
      <c r="I132" s="1">
        <f t="shared" si="18"/>
        <v>0.1782178217394513</v>
      </c>
      <c r="J132">
        <f t="shared" si="12"/>
        <v>0.12956709003927058</v>
      </c>
      <c r="K132">
        <f t="shared" si="13"/>
        <v>0.13935076093081386</v>
      </c>
      <c r="L132">
        <f t="shared" si="14"/>
        <v>4.4139999999999997</v>
      </c>
    </row>
    <row r="133" spans="1:12" x14ac:dyDescent="0.25">
      <c r="A133">
        <v>163123.902</v>
      </c>
      <c r="B133">
        <v>5.5830000000000002</v>
      </c>
      <c r="C133">
        <v>1.5960000000000001</v>
      </c>
      <c r="D133">
        <v>6.2E-2</v>
      </c>
      <c r="E133">
        <v>0.55100000000000005</v>
      </c>
      <c r="F133">
        <f t="shared" si="15"/>
        <v>1.607</v>
      </c>
      <c r="G133" s="1">
        <f t="shared" si="16"/>
        <v>5.9959999999999996</v>
      </c>
      <c r="H133" s="1">
        <f t="shared" si="17"/>
        <v>13.098999999987427</v>
      </c>
      <c r="I133" s="1">
        <f t="shared" si="18"/>
        <v>0</v>
      </c>
      <c r="J133">
        <f t="shared" si="12"/>
        <v>0.11768590191988351</v>
      </c>
      <c r="K133">
        <f t="shared" si="13"/>
        <v>0.13788321029708236</v>
      </c>
      <c r="L133">
        <f t="shared" si="14"/>
        <v>4.4049999999999994</v>
      </c>
    </row>
    <row r="134" spans="1:12" x14ac:dyDescent="0.25">
      <c r="A134">
        <v>163124.00200000001</v>
      </c>
      <c r="B134">
        <v>5.5190000000000001</v>
      </c>
      <c r="C134">
        <v>1.6140000000000001</v>
      </c>
      <c r="D134">
        <v>6.2E-2</v>
      </c>
      <c r="E134">
        <v>0.55100000000000005</v>
      </c>
      <c r="F134">
        <f t="shared" si="15"/>
        <v>1.625</v>
      </c>
      <c r="G134" s="1">
        <f t="shared" si="16"/>
        <v>5.9959999999999996</v>
      </c>
      <c r="H134" s="1">
        <f t="shared" si="17"/>
        <v>13.198999999993248</v>
      </c>
      <c r="I134" s="1">
        <f t="shared" si="18"/>
        <v>0.17999999998952279</v>
      </c>
      <c r="J134">
        <f t="shared" si="12"/>
        <v>0.11823809047328507</v>
      </c>
      <c r="K134">
        <f t="shared" si="13"/>
        <v>0.13485361404050253</v>
      </c>
      <c r="L134">
        <f t="shared" si="14"/>
        <v>4.3869999999999996</v>
      </c>
    </row>
    <row r="135" spans="1:12" x14ac:dyDescent="0.25">
      <c r="A135">
        <v>163124.10200000001</v>
      </c>
      <c r="B135">
        <v>5.5190000000000001</v>
      </c>
      <c r="C135">
        <v>1.631</v>
      </c>
      <c r="D135">
        <v>6.2E-2</v>
      </c>
      <c r="E135">
        <v>0.55100000000000005</v>
      </c>
      <c r="F135">
        <f t="shared" si="15"/>
        <v>1.6419999999999999</v>
      </c>
      <c r="G135" s="1">
        <f t="shared" si="16"/>
        <v>5.9959999999999996</v>
      </c>
      <c r="H135" s="1">
        <f t="shared" si="17"/>
        <v>13.298999999999069</v>
      </c>
      <c r="I135" s="1">
        <f t="shared" si="18"/>
        <v>0.16999999999010373</v>
      </c>
      <c r="J135">
        <f t="shared" si="12"/>
        <v>0.11757142380665714</v>
      </c>
      <c r="K135">
        <f t="shared" si="13"/>
        <v>0.1323612855054199</v>
      </c>
      <c r="L135">
        <f t="shared" si="14"/>
        <v>4.3699999999999992</v>
      </c>
    </row>
    <row r="136" spans="1:12" x14ac:dyDescent="0.25">
      <c r="A136">
        <v>163124.20300000001</v>
      </c>
      <c r="B136">
        <v>5.5190000000000001</v>
      </c>
      <c r="C136">
        <v>1.631</v>
      </c>
      <c r="D136">
        <v>6.2E-2</v>
      </c>
      <c r="E136">
        <v>0.54200000000000004</v>
      </c>
      <c r="F136">
        <f t="shared" si="15"/>
        <v>1.6419999999999999</v>
      </c>
      <c r="G136" s="1">
        <f t="shared" si="16"/>
        <v>6.0049999999999999</v>
      </c>
      <c r="H136" s="1">
        <f t="shared" si="17"/>
        <v>13.399999999994179</v>
      </c>
      <c r="I136" s="1">
        <f t="shared" si="18"/>
        <v>0</v>
      </c>
      <c r="J136">
        <f t="shared" si="12"/>
        <v>0.11757142380665714</v>
      </c>
      <c r="K136">
        <f t="shared" si="13"/>
        <v>0.13014280625060548</v>
      </c>
      <c r="L136">
        <f t="shared" si="14"/>
        <v>4.3789999999999996</v>
      </c>
    </row>
    <row r="137" spans="1:12" x14ac:dyDescent="0.25">
      <c r="A137">
        <v>163124.302</v>
      </c>
      <c r="B137">
        <v>5.5190000000000001</v>
      </c>
      <c r="C137">
        <v>1.649</v>
      </c>
      <c r="D137">
        <v>0.72899999999999998</v>
      </c>
      <c r="E137">
        <v>0.55100000000000005</v>
      </c>
      <c r="F137">
        <f t="shared" si="15"/>
        <v>1.66</v>
      </c>
      <c r="G137" s="1">
        <f t="shared" si="16"/>
        <v>5.9959999999999996</v>
      </c>
      <c r="H137" s="1">
        <f t="shared" si="17"/>
        <v>13.498999999981606</v>
      </c>
      <c r="I137" s="1">
        <f t="shared" si="18"/>
        <v>0.18181818184127263</v>
      </c>
      <c r="J137">
        <f t="shared" si="12"/>
        <v>0.11835930259673505</v>
      </c>
      <c r="K137">
        <f t="shared" si="13"/>
        <v>0.12825709888401324</v>
      </c>
      <c r="L137">
        <f t="shared" si="14"/>
        <v>4.3519999999999994</v>
      </c>
    </row>
    <row r="138" spans="1:12" x14ac:dyDescent="0.25">
      <c r="A138">
        <v>163124.402</v>
      </c>
      <c r="B138">
        <v>5.5190000000000001</v>
      </c>
      <c r="C138">
        <v>1.667</v>
      </c>
      <c r="D138">
        <v>6.2E-2</v>
      </c>
      <c r="E138">
        <v>0.55100000000000005</v>
      </c>
      <c r="F138">
        <f t="shared" si="15"/>
        <v>1.6779999999999999</v>
      </c>
      <c r="G138" s="1">
        <f t="shared" si="16"/>
        <v>5.9959999999999996</v>
      </c>
      <c r="H138" s="1">
        <f t="shared" si="17"/>
        <v>13.598999999987427</v>
      </c>
      <c r="I138" s="1">
        <f t="shared" si="18"/>
        <v>0.17999999998952279</v>
      </c>
      <c r="J138">
        <f t="shared" si="12"/>
        <v>0.11823809047328507</v>
      </c>
      <c r="K138">
        <f t="shared" si="13"/>
        <v>0.12677242944092151</v>
      </c>
      <c r="L138">
        <f t="shared" si="14"/>
        <v>4.3339999999999996</v>
      </c>
    </row>
    <row r="139" spans="1:12" x14ac:dyDescent="0.25">
      <c r="A139">
        <v>163124.50200000001</v>
      </c>
      <c r="B139">
        <v>5.5830000000000002</v>
      </c>
      <c r="C139">
        <v>1.667</v>
      </c>
      <c r="D139">
        <v>6.2E-2</v>
      </c>
      <c r="E139">
        <v>0.55100000000000005</v>
      </c>
      <c r="F139">
        <f t="shared" si="15"/>
        <v>1.6779999999999999</v>
      </c>
      <c r="G139" s="1">
        <f t="shared" si="16"/>
        <v>5.9959999999999996</v>
      </c>
      <c r="H139" s="1">
        <f t="shared" si="17"/>
        <v>13.698999999993248</v>
      </c>
      <c r="I139" s="1">
        <f t="shared" si="18"/>
        <v>0</v>
      </c>
      <c r="J139">
        <f t="shared" si="12"/>
        <v>0.11823809047328507</v>
      </c>
      <c r="K139">
        <f t="shared" si="13"/>
        <v>0.12549227859577605</v>
      </c>
      <c r="L139">
        <f t="shared" si="14"/>
        <v>4.3339999999999996</v>
      </c>
    </row>
    <row r="140" spans="1:12" x14ac:dyDescent="0.25">
      <c r="A140">
        <v>163124.60200000001</v>
      </c>
      <c r="B140">
        <v>5.6479999999999997</v>
      </c>
      <c r="C140">
        <v>1.6839999999999999</v>
      </c>
      <c r="D140">
        <v>6.2E-2</v>
      </c>
      <c r="E140">
        <v>0.54200000000000004</v>
      </c>
      <c r="F140">
        <f t="shared" si="15"/>
        <v>1.6949999999999998</v>
      </c>
      <c r="G140" s="1">
        <f t="shared" si="16"/>
        <v>6.0049999999999999</v>
      </c>
      <c r="H140" s="1">
        <f t="shared" si="17"/>
        <v>13.798999999999069</v>
      </c>
      <c r="I140" s="1">
        <f t="shared" si="18"/>
        <v>0.16999999999010373</v>
      </c>
      <c r="J140">
        <f t="shared" si="12"/>
        <v>0.12957142380595865</v>
      </c>
      <c r="K140">
        <f t="shared" si="13"/>
        <v>0.12440415037740241</v>
      </c>
      <c r="L140">
        <f t="shared" si="14"/>
        <v>4.3259999999999996</v>
      </c>
    </row>
    <row r="141" spans="1:12" x14ac:dyDescent="0.25">
      <c r="A141">
        <v>163124.70199999999</v>
      </c>
      <c r="B141">
        <v>5.6479999999999997</v>
      </c>
      <c r="C141">
        <v>1.702</v>
      </c>
      <c r="D141">
        <v>0.72899999999999998</v>
      </c>
      <c r="E141">
        <v>0.54200000000000004</v>
      </c>
      <c r="F141">
        <f t="shared" si="15"/>
        <v>1.7129999999999999</v>
      </c>
      <c r="G141" s="1">
        <f t="shared" si="16"/>
        <v>6.0049999999999999</v>
      </c>
      <c r="H141" s="1">
        <f t="shared" si="17"/>
        <v>13.898999999975786</v>
      </c>
      <c r="I141" s="1">
        <f t="shared" si="18"/>
        <v>0.18000000004190966</v>
      </c>
      <c r="J141">
        <f t="shared" si="12"/>
        <v>0.11800240023673589</v>
      </c>
      <c r="K141">
        <f t="shared" si="13"/>
        <v>0.12517924139168585</v>
      </c>
      <c r="L141">
        <f t="shared" si="14"/>
        <v>4.3079999999999998</v>
      </c>
    </row>
    <row r="142" spans="1:12" x14ac:dyDescent="0.25">
      <c r="A142">
        <v>163124.802</v>
      </c>
      <c r="B142">
        <v>5.7119999999999997</v>
      </c>
      <c r="C142">
        <v>1.702</v>
      </c>
      <c r="D142">
        <v>6.2E-2</v>
      </c>
      <c r="E142">
        <v>0.54200000000000004</v>
      </c>
      <c r="F142">
        <f t="shared" si="15"/>
        <v>1.7129999999999999</v>
      </c>
      <c r="G142" s="1">
        <f t="shared" si="16"/>
        <v>6.0049999999999999</v>
      </c>
      <c r="H142" s="1">
        <f t="shared" si="17"/>
        <v>13.998999999981606</v>
      </c>
      <c r="I142" s="1">
        <f t="shared" si="18"/>
        <v>0</v>
      </c>
      <c r="J142">
        <f t="shared" si="12"/>
        <v>0.11800240023673589</v>
      </c>
      <c r="K142">
        <f t="shared" si="13"/>
        <v>0.12410271521844335</v>
      </c>
      <c r="L142">
        <f t="shared" si="14"/>
        <v>4.3079999999999998</v>
      </c>
    </row>
    <row r="143" spans="1:12" x14ac:dyDescent="0.25">
      <c r="A143">
        <v>163124.902</v>
      </c>
      <c r="B143">
        <v>5.7119999999999997</v>
      </c>
      <c r="C143">
        <v>1.72</v>
      </c>
      <c r="D143">
        <v>6.2E-2</v>
      </c>
      <c r="E143">
        <v>0.55100000000000005</v>
      </c>
      <c r="F143">
        <f t="shared" si="15"/>
        <v>1.7309999999999999</v>
      </c>
      <c r="G143" s="1">
        <f t="shared" si="16"/>
        <v>5.9959999999999996</v>
      </c>
      <c r="H143" s="1">
        <f t="shared" si="17"/>
        <v>14.098999999987427</v>
      </c>
      <c r="I143" s="1">
        <f t="shared" si="18"/>
        <v>0.17999999998952279</v>
      </c>
      <c r="J143">
        <f t="shared" si="12"/>
        <v>0.11800240023673589</v>
      </c>
      <c r="K143">
        <f t="shared" si="13"/>
        <v>0.12318766797118723</v>
      </c>
      <c r="L143">
        <f t="shared" si="14"/>
        <v>4.2809999999999997</v>
      </c>
    </row>
    <row r="144" spans="1:12" x14ac:dyDescent="0.25">
      <c r="A144">
        <v>163125.00200000001</v>
      </c>
      <c r="B144">
        <v>5.7119999999999997</v>
      </c>
      <c r="C144">
        <v>1.7370000000000001</v>
      </c>
      <c r="D144">
        <v>6.2E-2</v>
      </c>
      <c r="E144">
        <v>0.55100000000000005</v>
      </c>
      <c r="F144">
        <f t="shared" si="15"/>
        <v>1.748</v>
      </c>
      <c r="G144" s="1">
        <f t="shared" si="16"/>
        <v>5.9959999999999996</v>
      </c>
      <c r="H144" s="1">
        <f t="shared" si="17"/>
        <v>14.198999999993248</v>
      </c>
      <c r="I144" s="1">
        <f t="shared" si="18"/>
        <v>0.16999999999010595</v>
      </c>
      <c r="J144">
        <f t="shared" ref="J144:J207" si="19">AVERAGE(I130:I144)</f>
        <v>0.12933573356940961</v>
      </c>
      <c r="K144">
        <f t="shared" si="13"/>
        <v>0.12240987781101953</v>
      </c>
      <c r="L144">
        <f t="shared" si="14"/>
        <v>4.2639999999999993</v>
      </c>
    </row>
    <row r="145" spans="1:12" x14ac:dyDescent="0.25">
      <c r="A145">
        <v>163125.10200000001</v>
      </c>
      <c r="B145">
        <v>5.7759999999999998</v>
      </c>
      <c r="C145">
        <v>1.7549999999999999</v>
      </c>
      <c r="D145">
        <v>0.72899999999999998</v>
      </c>
      <c r="E145">
        <v>0.54200000000000004</v>
      </c>
      <c r="F145">
        <f t="shared" si="15"/>
        <v>1.7659999999999998</v>
      </c>
      <c r="G145" s="1">
        <f t="shared" si="16"/>
        <v>6.0049999999999999</v>
      </c>
      <c r="H145" s="1">
        <f t="shared" si="17"/>
        <v>14.298999999999069</v>
      </c>
      <c r="I145" s="1">
        <f t="shared" si="18"/>
        <v>0.17999999998952057</v>
      </c>
      <c r="J145">
        <f t="shared" si="19"/>
        <v>0.11800240023673574</v>
      </c>
      <c r="K145">
        <f t="shared" si="13"/>
        <v>0.12344875617477805</v>
      </c>
      <c r="L145">
        <f t="shared" si="14"/>
        <v>4.2549999999999999</v>
      </c>
    </row>
    <row r="146" spans="1:12" x14ac:dyDescent="0.25">
      <c r="A146">
        <v>163125.20300000001</v>
      </c>
      <c r="B146">
        <v>5.7759999999999998</v>
      </c>
      <c r="C146">
        <v>1.7729999999999999</v>
      </c>
      <c r="D146">
        <v>6.2E-2</v>
      </c>
      <c r="E146">
        <v>0.54200000000000004</v>
      </c>
      <c r="F146">
        <f t="shared" si="15"/>
        <v>1.7839999999999998</v>
      </c>
      <c r="G146" s="1">
        <f t="shared" si="16"/>
        <v>6.0049999999999999</v>
      </c>
      <c r="H146" s="1">
        <f t="shared" si="17"/>
        <v>14.399999999994179</v>
      </c>
      <c r="I146" s="1">
        <f t="shared" si="18"/>
        <v>0.17821782179080595</v>
      </c>
      <c r="J146">
        <f t="shared" si="19"/>
        <v>0.12988358835612279</v>
      </c>
      <c r="K146">
        <f t="shared" ref="K146:K209" si="20">0.15*J145+0.85*K145</f>
        <v>0.12263180278407169</v>
      </c>
      <c r="L146">
        <f t="shared" si="14"/>
        <v>4.2370000000000001</v>
      </c>
    </row>
    <row r="147" spans="1:12" x14ac:dyDescent="0.25">
      <c r="A147">
        <v>163125.302</v>
      </c>
      <c r="B147">
        <v>5.7759999999999998</v>
      </c>
      <c r="C147">
        <v>1.7549999999999999</v>
      </c>
      <c r="D147">
        <v>6.2E-2</v>
      </c>
      <c r="E147">
        <v>0.54200000000000004</v>
      </c>
      <c r="F147">
        <f t="shared" si="15"/>
        <v>1.7659999999999998</v>
      </c>
      <c r="G147" s="1">
        <f t="shared" si="16"/>
        <v>6.0049999999999999</v>
      </c>
      <c r="H147" s="1">
        <f t="shared" si="17"/>
        <v>14.498999999981606</v>
      </c>
      <c r="I147" s="1">
        <f t="shared" si="18"/>
        <v>-0.18181818184127263</v>
      </c>
      <c r="J147">
        <f t="shared" si="19"/>
        <v>0.10588118811740783</v>
      </c>
      <c r="K147">
        <f t="shared" si="20"/>
        <v>0.12371957061987936</v>
      </c>
      <c r="L147">
        <f t="shared" si="14"/>
        <v>4.2549999999999999</v>
      </c>
    </row>
    <row r="148" spans="1:12" x14ac:dyDescent="0.25">
      <c r="A148">
        <v>163125.402</v>
      </c>
      <c r="B148">
        <v>5.7119999999999997</v>
      </c>
      <c r="C148">
        <v>1.7729999999999999</v>
      </c>
      <c r="D148">
        <v>6.2E-2</v>
      </c>
      <c r="E148">
        <v>0.55100000000000005</v>
      </c>
      <c r="F148">
        <f t="shared" si="15"/>
        <v>1.7839999999999998</v>
      </c>
      <c r="G148" s="1">
        <f t="shared" si="16"/>
        <v>5.9959999999999996</v>
      </c>
      <c r="H148" s="1">
        <f t="shared" si="17"/>
        <v>14.598999999987427</v>
      </c>
      <c r="I148" s="1">
        <f t="shared" si="18"/>
        <v>0.17999999998952279</v>
      </c>
      <c r="J148">
        <f t="shared" si="19"/>
        <v>0.11788118811670936</v>
      </c>
      <c r="K148">
        <f t="shared" si="20"/>
        <v>0.12104381324450862</v>
      </c>
      <c r="L148">
        <f t="shared" si="14"/>
        <v>4.2279999999999998</v>
      </c>
    </row>
    <row r="149" spans="1:12" x14ac:dyDescent="0.25">
      <c r="A149">
        <v>163125.50200000001</v>
      </c>
      <c r="B149">
        <v>5.6479999999999997</v>
      </c>
      <c r="C149">
        <v>1.8080000000000001</v>
      </c>
      <c r="D149">
        <v>6.2E-2</v>
      </c>
      <c r="E149">
        <v>0.55100000000000005</v>
      </c>
      <c r="F149">
        <f t="shared" si="15"/>
        <v>1.819</v>
      </c>
      <c r="G149" s="1">
        <f t="shared" si="16"/>
        <v>5.9959999999999996</v>
      </c>
      <c r="H149" s="1">
        <f t="shared" si="17"/>
        <v>14.698999999993248</v>
      </c>
      <c r="I149" s="1">
        <f t="shared" si="18"/>
        <v>0.34999999997962872</v>
      </c>
      <c r="J149">
        <f t="shared" si="19"/>
        <v>0.12921452144938309</v>
      </c>
      <c r="K149">
        <f t="shared" si="20"/>
        <v>0.12056941947533874</v>
      </c>
      <c r="L149">
        <f t="shared" si="14"/>
        <v>4.1929999999999996</v>
      </c>
    </row>
    <row r="150" spans="1:12" x14ac:dyDescent="0.25">
      <c r="A150">
        <v>163125.60200000001</v>
      </c>
      <c r="B150">
        <v>5.6479999999999997</v>
      </c>
      <c r="C150">
        <v>1.8260000000000001</v>
      </c>
      <c r="D150">
        <v>0.72899999999999998</v>
      </c>
      <c r="E150">
        <v>0.54200000000000004</v>
      </c>
      <c r="F150">
        <f t="shared" si="15"/>
        <v>1.837</v>
      </c>
      <c r="G150" s="1">
        <f t="shared" si="16"/>
        <v>6.0049999999999999</v>
      </c>
      <c r="H150" s="1">
        <f t="shared" si="17"/>
        <v>14.798999999999069</v>
      </c>
      <c r="I150" s="1">
        <f t="shared" si="18"/>
        <v>0.17999999998952279</v>
      </c>
      <c r="J150">
        <f t="shared" si="19"/>
        <v>0.12988118811601104</v>
      </c>
      <c r="K150">
        <f t="shared" si="20"/>
        <v>0.1218661847714454</v>
      </c>
      <c r="L150">
        <f t="shared" si="14"/>
        <v>4.1839999999999993</v>
      </c>
    </row>
    <row r="151" spans="1:12" x14ac:dyDescent="0.25">
      <c r="A151">
        <v>163125.70199999999</v>
      </c>
      <c r="B151">
        <v>5.7119999999999997</v>
      </c>
      <c r="C151">
        <v>1.8260000000000001</v>
      </c>
      <c r="D151">
        <v>6.2E-2</v>
      </c>
      <c r="E151">
        <v>0.54200000000000004</v>
      </c>
      <c r="F151">
        <f t="shared" si="15"/>
        <v>1.837</v>
      </c>
      <c r="G151" s="1">
        <f t="shared" si="16"/>
        <v>6.0049999999999999</v>
      </c>
      <c r="H151" s="1">
        <f t="shared" si="17"/>
        <v>14.898999999975786</v>
      </c>
      <c r="I151" s="1">
        <f t="shared" si="18"/>
        <v>0</v>
      </c>
      <c r="J151">
        <f t="shared" si="19"/>
        <v>0.12988118811601104</v>
      </c>
      <c r="K151">
        <f t="shared" si="20"/>
        <v>0.12306843527313024</v>
      </c>
      <c r="L151">
        <f t="shared" si="14"/>
        <v>4.1839999999999993</v>
      </c>
    </row>
    <row r="152" spans="1:12" x14ac:dyDescent="0.25">
      <c r="A152">
        <v>163125.802</v>
      </c>
      <c r="B152">
        <v>5.7119999999999997</v>
      </c>
      <c r="C152">
        <v>1.8260000000000001</v>
      </c>
      <c r="D152">
        <v>6.2E-2</v>
      </c>
      <c r="E152">
        <v>0.54200000000000004</v>
      </c>
      <c r="F152">
        <f t="shared" si="15"/>
        <v>1.837</v>
      </c>
      <c r="G152" s="1">
        <f t="shared" si="16"/>
        <v>6.0049999999999999</v>
      </c>
      <c r="H152" s="1">
        <f t="shared" si="17"/>
        <v>14.998999999981606</v>
      </c>
      <c r="I152" s="1">
        <f t="shared" si="18"/>
        <v>0</v>
      </c>
      <c r="J152">
        <f t="shared" si="19"/>
        <v>0.11775997599325955</v>
      </c>
      <c r="K152">
        <f t="shared" si="20"/>
        <v>0.12409034819956236</v>
      </c>
      <c r="L152">
        <f t="shared" si="14"/>
        <v>4.1839999999999993</v>
      </c>
    </row>
    <row r="153" spans="1:12" x14ac:dyDescent="0.25">
      <c r="A153">
        <v>163125.902</v>
      </c>
      <c r="B153">
        <v>5.7119999999999997</v>
      </c>
      <c r="C153">
        <v>1.8260000000000001</v>
      </c>
      <c r="D153">
        <v>6.2E-2</v>
      </c>
      <c r="E153">
        <v>0.55100000000000005</v>
      </c>
      <c r="F153">
        <f t="shared" si="15"/>
        <v>1.837</v>
      </c>
      <c r="G153" s="1">
        <f t="shared" si="16"/>
        <v>5.9959999999999996</v>
      </c>
      <c r="H153" s="1">
        <f t="shared" si="17"/>
        <v>15.098999999987427</v>
      </c>
      <c r="I153" s="1">
        <f t="shared" si="18"/>
        <v>0</v>
      </c>
      <c r="J153">
        <f t="shared" si="19"/>
        <v>0.10575997599395803</v>
      </c>
      <c r="K153">
        <f t="shared" si="20"/>
        <v>0.12314079236861693</v>
      </c>
      <c r="L153">
        <f t="shared" si="14"/>
        <v>4.1749999999999989</v>
      </c>
    </row>
    <row r="154" spans="1:12" x14ac:dyDescent="0.25">
      <c r="A154">
        <v>163126.00200000001</v>
      </c>
      <c r="B154">
        <v>5.6479999999999997</v>
      </c>
      <c r="C154">
        <v>1.843</v>
      </c>
      <c r="D154">
        <v>6.2E-2</v>
      </c>
      <c r="E154">
        <v>0.55100000000000005</v>
      </c>
      <c r="F154">
        <f t="shared" si="15"/>
        <v>1.8539999999999999</v>
      </c>
      <c r="G154" s="1">
        <f t="shared" si="16"/>
        <v>5.9959999999999996</v>
      </c>
      <c r="H154" s="1">
        <f t="shared" si="17"/>
        <v>15.198999999993248</v>
      </c>
      <c r="I154" s="1">
        <f t="shared" si="18"/>
        <v>0.16999999999010373</v>
      </c>
      <c r="J154">
        <f t="shared" si="19"/>
        <v>0.11709330932663162</v>
      </c>
      <c r="K154">
        <f t="shared" si="20"/>
        <v>0.1205336699124181</v>
      </c>
      <c r="L154">
        <f t="shared" si="14"/>
        <v>4.1579999999999995</v>
      </c>
    </row>
    <row r="155" spans="1:12" x14ac:dyDescent="0.25">
      <c r="A155">
        <v>163126.10200000001</v>
      </c>
      <c r="B155">
        <v>5.7119999999999997</v>
      </c>
      <c r="C155">
        <v>1.861</v>
      </c>
      <c r="D155">
        <v>6.2E-2</v>
      </c>
      <c r="E155">
        <v>0.54200000000000004</v>
      </c>
      <c r="F155">
        <f t="shared" si="15"/>
        <v>1.8719999999999999</v>
      </c>
      <c r="G155" s="1">
        <f t="shared" si="16"/>
        <v>6.0049999999999999</v>
      </c>
      <c r="H155" s="1">
        <f t="shared" si="17"/>
        <v>15.298999999999069</v>
      </c>
      <c r="I155" s="1">
        <f t="shared" si="18"/>
        <v>0.17999999998952279</v>
      </c>
      <c r="J155">
        <f t="shared" si="19"/>
        <v>0.11775997599325952</v>
      </c>
      <c r="K155">
        <f t="shared" si="20"/>
        <v>0.12001761582455012</v>
      </c>
      <c r="L155">
        <f t="shared" si="14"/>
        <v>4.149</v>
      </c>
    </row>
    <row r="156" spans="1:12" x14ac:dyDescent="0.25">
      <c r="A156">
        <v>163126.20199999999</v>
      </c>
      <c r="B156">
        <v>5.7119999999999997</v>
      </c>
      <c r="C156">
        <v>1.861</v>
      </c>
      <c r="D156">
        <v>6.2E-2</v>
      </c>
      <c r="E156">
        <v>0.54200000000000004</v>
      </c>
      <c r="F156">
        <f t="shared" si="15"/>
        <v>1.8719999999999999</v>
      </c>
      <c r="G156" s="1">
        <f t="shared" si="16"/>
        <v>6.0049999999999999</v>
      </c>
      <c r="H156" s="1">
        <f t="shared" si="17"/>
        <v>15.398999999975786</v>
      </c>
      <c r="I156" s="1">
        <f t="shared" si="18"/>
        <v>0</v>
      </c>
      <c r="J156">
        <f t="shared" si="19"/>
        <v>0.10575997599046556</v>
      </c>
      <c r="K156">
        <f t="shared" si="20"/>
        <v>0.11967896984985653</v>
      </c>
      <c r="L156">
        <f t="shared" si="14"/>
        <v>4.149</v>
      </c>
    </row>
    <row r="157" spans="1:12" x14ac:dyDescent="0.25">
      <c r="A157">
        <v>163126.302</v>
      </c>
      <c r="B157">
        <v>5.6479999999999997</v>
      </c>
      <c r="C157">
        <v>1.861</v>
      </c>
      <c r="D157">
        <v>6.2E-2</v>
      </c>
      <c r="E157">
        <v>0.54200000000000004</v>
      </c>
      <c r="F157">
        <f t="shared" si="15"/>
        <v>1.8719999999999999</v>
      </c>
      <c r="G157" s="1">
        <f t="shared" si="16"/>
        <v>6.0049999999999999</v>
      </c>
      <c r="H157" s="1">
        <f t="shared" si="17"/>
        <v>15.498999999981606</v>
      </c>
      <c r="I157" s="1">
        <f t="shared" si="18"/>
        <v>0</v>
      </c>
      <c r="J157">
        <f t="shared" si="19"/>
        <v>0.10575997599046556</v>
      </c>
      <c r="K157">
        <f t="shared" si="20"/>
        <v>0.11759112077094788</v>
      </c>
      <c r="L157">
        <f t="shared" si="14"/>
        <v>4.149</v>
      </c>
    </row>
    <row r="158" spans="1:12" x14ac:dyDescent="0.25">
      <c r="A158">
        <v>163126.402</v>
      </c>
      <c r="B158">
        <v>5.6479999999999997</v>
      </c>
      <c r="C158">
        <v>1.861</v>
      </c>
      <c r="D158">
        <v>0.72899999999999998</v>
      </c>
      <c r="E158">
        <v>0.55100000000000005</v>
      </c>
      <c r="F158">
        <f t="shared" si="15"/>
        <v>1.8719999999999999</v>
      </c>
      <c r="G158" s="1">
        <f t="shared" si="16"/>
        <v>5.9959999999999996</v>
      </c>
      <c r="H158" s="1">
        <f t="shared" si="17"/>
        <v>15.598999999987427</v>
      </c>
      <c r="I158" s="1">
        <f t="shared" si="18"/>
        <v>0</v>
      </c>
      <c r="J158">
        <f t="shared" si="19"/>
        <v>9.3759975991164049E-2</v>
      </c>
      <c r="K158">
        <f t="shared" si="20"/>
        <v>0.11581644905387553</v>
      </c>
      <c r="L158">
        <f t="shared" si="14"/>
        <v>4.1399999999999997</v>
      </c>
    </row>
    <row r="159" spans="1:12" x14ac:dyDescent="0.25">
      <c r="A159">
        <v>163126.50200000001</v>
      </c>
      <c r="B159">
        <v>5.5830000000000002</v>
      </c>
      <c r="C159">
        <v>1.879</v>
      </c>
      <c r="D159">
        <v>6.2E-2</v>
      </c>
      <c r="E159">
        <v>0.55100000000000005</v>
      </c>
      <c r="F159">
        <f t="shared" si="15"/>
        <v>1.89</v>
      </c>
      <c r="G159" s="1">
        <f t="shared" si="16"/>
        <v>5.9959999999999996</v>
      </c>
      <c r="H159" s="1">
        <f t="shared" si="17"/>
        <v>15.698999999993248</v>
      </c>
      <c r="I159" s="1">
        <f t="shared" si="18"/>
        <v>0.17999999998952279</v>
      </c>
      <c r="J159">
        <f t="shared" si="19"/>
        <v>9.4426642657791826E-2</v>
      </c>
      <c r="K159">
        <f t="shared" si="20"/>
        <v>0.1125079780944688</v>
      </c>
      <c r="L159">
        <f t="shared" si="14"/>
        <v>4.1219999999999999</v>
      </c>
    </row>
    <row r="160" spans="1:12" x14ac:dyDescent="0.25">
      <c r="A160">
        <v>163126.60200000001</v>
      </c>
      <c r="B160">
        <v>5.5830000000000002</v>
      </c>
      <c r="C160">
        <v>1.861</v>
      </c>
      <c r="D160">
        <v>6.2E-2</v>
      </c>
      <c r="E160">
        <v>0.54200000000000004</v>
      </c>
      <c r="F160">
        <f t="shared" si="15"/>
        <v>1.8719999999999999</v>
      </c>
      <c r="G160" s="1">
        <f t="shared" si="16"/>
        <v>6.0049999999999999</v>
      </c>
      <c r="H160" s="1">
        <f t="shared" si="17"/>
        <v>15.798999999999069</v>
      </c>
      <c r="I160" s="1">
        <f t="shared" si="18"/>
        <v>-0.17999999998952279</v>
      </c>
      <c r="J160">
        <f t="shared" si="19"/>
        <v>7.0426642659188937E-2</v>
      </c>
      <c r="K160">
        <f t="shared" si="20"/>
        <v>0.10979577777896726</v>
      </c>
      <c r="L160">
        <f t="shared" si="14"/>
        <v>4.149</v>
      </c>
    </row>
    <row r="161" spans="1:12" x14ac:dyDescent="0.25">
      <c r="A161">
        <v>163126.70199999999</v>
      </c>
      <c r="B161">
        <v>5.6479999999999997</v>
      </c>
      <c r="C161">
        <v>1.879</v>
      </c>
      <c r="D161">
        <v>6.2E-2</v>
      </c>
      <c r="E161">
        <v>0.54200000000000004</v>
      </c>
      <c r="F161">
        <f t="shared" si="15"/>
        <v>1.89</v>
      </c>
      <c r="G161" s="1">
        <f t="shared" si="16"/>
        <v>6.0049999999999999</v>
      </c>
      <c r="H161" s="1">
        <f t="shared" si="17"/>
        <v>15.898999999975786</v>
      </c>
      <c r="I161" s="1">
        <f t="shared" si="18"/>
        <v>0.18000000004190966</v>
      </c>
      <c r="J161">
        <f t="shared" si="19"/>
        <v>7.0545454542595865E-2</v>
      </c>
      <c r="K161">
        <f t="shared" si="20"/>
        <v>0.10389040751100051</v>
      </c>
      <c r="L161">
        <f t="shared" si="14"/>
        <v>4.1310000000000002</v>
      </c>
    </row>
    <row r="162" spans="1:12" x14ac:dyDescent="0.25">
      <c r="A162">
        <v>163126.802</v>
      </c>
      <c r="B162">
        <v>5.6479999999999997</v>
      </c>
      <c r="C162">
        <v>1.879</v>
      </c>
      <c r="D162">
        <v>6.2E-2</v>
      </c>
      <c r="E162">
        <v>0.54200000000000004</v>
      </c>
      <c r="F162">
        <f t="shared" si="15"/>
        <v>1.89</v>
      </c>
      <c r="G162" s="1">
        <f t="shared" si="16"/>
        <v>6.0049999999999999</v>
      </c>
      <c r="H162" s="1">
        <f t="shared" si="17"/>
        <v>15.998999999981606</v>
      </c>
      <c r="I162" s="1">
        <f t="shared" si="18"/>
        <v>0</v>
      </c>
      <c r="J162">
        <f t="shared" si="19"/>
        <v>8.266666666534736E-2</v>
      </c>
      <c r="K162">
        <f t="shared" si="20"/>
        <v>9.8888664565739817E-2</v>
      </c>
      <c r="L162">
        <f t="shared" si="14"/>
        <v>4.1310000000000002</v>
      </c>
    </row>
    <row r="163" spans="1:12" x14ac:dyDescent="0.25">
      <c r="A163">
        <v>163126.902</v>
      </c>
      <c r="B163">
        <v>5.6479999999999997</v>
      </c>
      <c r="C163">
        <v>1.879</v>
      </c>
      <c r="D163">
        <v>6.2E-2</v>
      </c>
      <c r="E163">
        <v>0.54200000000000004</v>
      </c>
      <c r="F163">
        <f t="shared" si="15"/>
        <v>1.89</v>
      </c>
      <c r="G163" s="1">
        <f t="shared" si="16"/>
        <v>6.0049999999999999</v>
      </c>
      <c r="H163" s="1">
        <f t="shared" si="17"/>
        <v>16.098999999987427</v>
      </c>
      <c r="I163" s="1">
        <f t="shared" si="18"/>
        <v>0</v>
      </c>
      <c r="J163">
        <f t="shared" si="19"/>
        <v>7.0666666666045846E-2</v>
      </c>
      <c r="K163">
        <f t="shared" si="20"/>
        <v>9.6455364880680933E-2</v>
      </c>
      <c r="L163">
        <f t="shared" si="14"/>
        <v>4.1310000000000002</v>
      </c>
    </row>
    <row r="164" spans="1:12" x14ac:dyDescent="0.25">
      <c r="A164">
        <v>163127.00200000001</v>
      </c>
      <c r="B164">
        <v>5.5830000000000002</v>
      </c>
      <c r="C164">
        <v>1.8959999999999999</v>
      </c>
      <c r="D164">
        <v>0.72899999999999998</v>
      </c>
      <c r="E164">
        <v>0.55100000000000005</v>
      </c>
      <c r="F164">
        <f t="shared" si="15"/>
        <v>1.9069999999999998</v>
      </c>
      <c r="G164" s="1">
        <f t="shared" si="16"/>
        <v>5.9959999999999996</v>
      </c>
      <c r="H164" s="1">
        <f t="shared" si="17"/>
        <v>16.198999999993248</v>
      </c>
      <c r="I164" s="1">
        <f t="shared" si="18"/>
        <v>0.16999999999010373</v>
      </c>
      <c r="J164">
        <f t="shared" si="19"/>
        <v>5.8666666666744173E-2</v>
      </c>
      <c r="K164">
        <f t="shared" si="20"/>
        <v>9.2587060148485667E-2</v>
      </c>
      <c r="L164">
        <f t="shared" si="14"/>
        <v>4.1049999999999995</v>
      </c>
    </row>
    <row r="165" spans="1:12" x14ac:dyDescent="0.25">
      <c r="A165">
        <v>163127.10200000001</v>
      </c>
      <c r="B165">
        <v>5.5190000000000001</v>
      </c>
      <c r="C165">
        <v>1.8959999999999999</v>
      </c>
      <c r="D165">
        <v>0.72899999999999998</v>
      </c>
      <c r="E165">
        <v>0.55100000000000005</v>
      </c>
      <c r="F165">
        <f t="shared" si="15"/>
        <v>1.9069999999999998</v>
      </c>
      <c r="G165" s="1">
        <f t="shared" si="16"/>
        <v>5.9959999999999996</v>
      </c>
      <c r="H165" s="1">
        <f t="shared" si="17"/>
        <v>16.298999999999069</v>
      </c>
      <c r="I165" s="1">
        <f t="shared" si="18"/>
        <v>0</v>
      </c>
      <c r="J165">
        <f t="shared" si="19"/>
        <v>4.6666666667442659E-2</v>
      </c>
      <c r="K165">
        <f t="shared" si="20"/>
        <v>8.749900112622444E-2</v>
      </c>
      <c r="L165">
        <f t="shared" si="14"/>
        <v>4.1049999999999995</v>
      </c>
    </row>
    <row r="166" spans="1:12" x14ac:dyDescent="0.25">
      <c r="A166">
        <v>163127.20199999999</v>
      </c>
      <c r="B166">
        <v>5.5190000000000001</v>
      </c>
      <c r="C166">
        <v>1.8959999999999999</v>
      </c>
      <c r="D166">
        <v>0.72899999999999998</v>
      </c>
      <c r="E166">
        <v>0.54200000000000004</v>
      </c>
      <c r="F166">
        <f t="shared" si="15"/>
        <v>1.9069999999999998</v>
      </c>
      <c r="G166" s="1">
        <f t="shared" si="16"/>
        <v>6.0049999999999999</v>
      </c>
      <c r="H166" s="1">
        <f t="shared" si="17"/>
        <v>16.398999999975786</v>
      </c>
      <c r="I166" s="1">
        <f t="shared" si="18"/>
        <v>0</v>
      </c>
      <c r="J166">
        <f t="shared" si="19"/>
        <v>4.6666666667442659E-2</v>
      </c>
      <c r="K166">
        <f t="shared" si="20"/>
        <v>8.1374150957407174E-2</v>
      </c>
      <c r="L166">
        <f t="shared" si="14"/>
        <v>4.1139999999999999</v>
      </c>
    </row>
    <row r="167" spans="1:12" x14ac:dyDescent="0.25">
      <c r="A167">
        <v>163127.302</v>
      </c>
      <c r="B167">
        <v>5.5190000000000001</v>
      </c>
      <c r="C167">
        <v>1.8959999999999999</v>
      </c>
      <c r="D167">
        <v>6.2E-2</v>
      </c>
      <c r="E167">
        <v>0.54200000000000004</v>
      </c>
      <c r="F167">
        <f t="shared" si="15"/>
        <v>1.9069999999999998</v>
      </c>
      <c r="G167" s="1">
        <f t="shared" si="16"/>
        <v>6.0049999999999999</v>
      </c>
      <c r="H167" s="1">
        <f t="shared" si="17"/>
        <v>16.498999999981606</v>
      </c>
      <c r="I167" s="1">
        <f t="shared" si="18"/>
        <v>0</v>
      </c>
      <c r="J167">
        <f t="shared" si="19"/>
        <v>4.6666666667442659E-2</v>
      </c>
      <c r="K167">
        <f t="shared" si="20"/>
        <v>7.6168028313912492E-2</v>
      </c>
      <c r="L167">
        <f t="shared" si="14"/>
        <v>4.1139999999999999</v>
      </c>
    </row>
    <row r="168" spans="1:12" x14ac:dyDescent="0.25">
      <c r="A168">
        <v>163127.40299999999</v>
      </c>
      <c r="B168">
        <v>5.5830000000000002</v>
      </c>
      <c r="C168">
        <v>1.8959999999999999</v>
      </c>
      <c r="D168">
        <v>6.2E-2</v>
      </c>
      <c r="E168">
        <v>0.54200000000000004</v>
      </c>
      <c r="F168">
        <f t="shared" si="15"/>
        <v>1.9069999999999998</v>
      </c>
      <c r="G168" s="1">
        <f t="shared" si="16"/>
        <v>6.0049999999999999</v>
      </c>
      <c r="H168" s="1">
        <f t="shared" si="17"/>
        <v>16.599999999976717</v>
      </c>
      <c r="I168" s="1">
        <f t="shared" si="18"/>
        <v>0</v>
      </c>
      <c r="J168">
        <f t="shared" si="19"/>
        <v>4.6666666667442659E-2</v>
      </c>
      <c r="K168">
        <f t="shared" si="20"/>
        <v>7.1742824066942018E-2</v>
      </c>
      <c r="L168">
        <f t="shared" si="14"/>
        <v>4.1139999999999999</v>
      </c>
    </row>
    <row r="169" spans="1:12" x14ac:dyDescent="0.25">
      <c r="A169">
        <v>163127.503</v>
      </c>
      <c r="B169">
        <v>5.5830000000000002</v>
      </c>
      <c r="C169">
        <v>1.8959999999999999</v>
      </c>
      <c r="D169">
        <v>6.2E-2</v>
      </c>
      <c r="E169">
        <v>0.54200000000000004</v>
      </c>
      <c r="F169">
        <f t="shared" si="15"/>
        <v>1.9069999999999998</v>
      </c>
      <c r="G169" s="1">
        <f t="shared" si="16"/>
        <v>6.0049999999999999</v>
      </c>
      <c r="H169" s="1">
        <f t="shared" si="17"/>
        <v>16.699999999982538</v>
      </c>
      <c r="I169" s="1">
        <f t="shared" si="18"/>
        <v>0</v>
      </c>
      <c r="J169">
        <f t="shared" si="19"/>
        <v>3.5333333334769075E-2</v>
      </c>
      <c r="K169">
        <f t="shared" si="20"/>
        <v>6.7981400457017116E-2</v>
      </c>
      <c r="L169">
        <f t="shared" si="14"/>
        <v>4.1139999999999999</v>
      </c>
    </row>
    <row r="170" spans="1:12" x14ac:dyDescent="0.25">
      <c r="A170">
        <v>163127.603</v>
      </c>
      <c r="B170">
        <v>5.5830000000000002</v>
      </c>
      <c r="C170">
        <v>1.9139999999999999</v>
      </c>
      <c r="D170">
        <v>0.72899999999999998</v>
      </c>
      <c r="E170">
        <v>0.54200000000000004</v>
      </c>
      <c r="F170">
        <f t="shared" si="15"/>
        <v>1.9249999999999998</v>
      </c>
      <c r="G170" s="1">
        <f t="shared" si="16"/>
        <v>6.0049999999999999</v>
      </c>
      <c r="H170" s="1">
        <f t="shared" si="17"/>
        <v>16.799999999988358</v>
      </c>
      <c r="I170" s="1">
        <f t="shared" si="18"/>
        <v>0.17999999998952279</v>
      </c>
      <c r="J170">
        <f t="shared" si="19"/>
        <v>3.5333333334769075E-2</v>
      </c>
      <c r="K170">
        <f t="shared" si="20"/>
        <v>6.3084190388679906E-2</v>
      </c>
      <c r="L170">
        <f t="shared" si="14"/>
        <v>4.0960000000000001</v>
      </c>
    </row>
    <row r="171" spans="1:12" x14ac:dyDescent="0.25">
      <c r="A171">
        <v>163127.70300000001</v>
      </c>
      <c r="B171">
        <v>5.6479999999999997</v>
      </c>
      <c r="C171">
        <v>1.9139999999999999</v>
      </c>
      <c r="D171">
        <v>6.2E-2</v>
      </c>
      <c r="E171">
        <v>0.54200000000000004</v>
      </c>
      <c r="F171">
        <f t="shared" si="15"/>
        <v>1.9249999999999998</v>
      </c>
      <c r="G171" s="1">
        <f t="shared" si="16"/>
        <v>6.0049999999999999</v>
      </c>
      <c r="H171" s="1">
        <f t="shared" si="17"/>
        <v>16.899999999994179</v>
      </c>
      <c r="I171" s="1">
        <f t="shared" si="18"/>
        <v>0</v>
      </c>
      <c r="J171">
        <f t="shared" si="19"/>
        <v>3.5333333334769075E-2</v>
      </c>
      <c r="K171">
        <f t="shared" si="20"/>
        <v>5.8921561830593279E-2</v>
      </c>
      <c r="L171">
        <f t="shared" si="14"/>
        <v>4.0960000000000001</v>
      </c>
    </row>
    <row r="172" spans="1:12" x14ac:dyDescent="0.25">
      <c r="A172">
        <v>163127.80300000001</v>
      </c>
      <c r="B172">
        <v>5.7119999999999997</v>
      </c>
      <c r="C172">
        <v>1.9139999999999999</v>
      </c>
      <c r="D172">
        <v>0.72899999999999998</v>
      </c>
      <c r="E172">
        <v>0.54200000000000004</v>
      </c>
      <c r="F172">
        <f t="shared" si="15"/>
        <v>1.9249999999999998</v>
      </c>
      <c r="G172" s="1">
        <f t="shared" si="16"/>
        <v>6.0049999999999999</v>
      </c>
      <c r="H172" s="1">
        <f t="shared" si="17"/>
        <v>17</v>
      </c>
      <c r="I172" s="1">
        <f t="shared" si="18"/>
        <v>0</v>
      </c>
      <c r="J172">
        <f t="shared" si="19"/>
        <v>3.5333333334769075E-2</v>
      </c>
      <c r="K172">
        <f t="shared" si="20"/>
        <v>5.538332755621965E-2</v>
      </c>
      <c r="L172">
        <f t="shared" si="14"/>
        <v>4.0960000000000001</v>
      </c>
    </row>
    <row r="173" spans="1:12" x14ac:dyDescent="0.25">
      <c r="A173">
        <v>163127.90299999999</v>
      </c>
      <c r="B173">
        <v>5.7119999999999997</v>
      </c>
      <c r="C173">
        <v>1.9319999999999999</v>
      </c>
      <c r="D173">
        <v>0.72899999999999998</v>
      </c>
      <c r="E173">
        <v>0.54200000000000004</v>
      </c>
      <c r="F173">
        <f t="shared" si="15"/>
        <v>1.9429999999999998</v>
      </c>
      <c r="G173" s="1">
        <f t="shared" si="16"/>
        <v>6.0049999999999999</v>
      </c>
      <c r="H173" s="1">
        <f t="shared" si="17"/>
        <v>17.099999999976717</v>
      </c>
      <c r="I173" s="1">
        <f t="shared" si="18"/>
        <v>0.18000000004190966</v>
      </c>
      <c r="J173">
        <f t="shared" si="19"/>
        <v>4.7333333337563052E-2</v>
      </c>
      <c r="K173">
        <f t="shared" si="20"/>
        <v>5.2375828423002063E-2</v>
      </c>
      <c r="L173">
        <f t="shared" si="14"/>
        <v>4.0779999999999994</v>
      </c>
    </row>
    <row r="174" spans="1:12" x14ac:dyDescent="0.25">
      <c r="A174">
        <v>163128.003</v>
      </c>
      <c r="B174">
        <v>5.6479999999999997</v>
      </c>
      <c r="C174">
        <v>1.9319999999999999</v>
      </c>
      <c r="D174">
        <v>6.2E-2</v>
      </c>
      <c r="E174">
        <v>0.55100000000000005</v>
      </c>
      <c r="F174">
        <f t="shared" si="15"/>
        <v>1.9429999999999998</v>
      </c>
      <c r="G174" s="1">
        <f t="shared" si="16"/>
        <v>5.9959999999999996</v>
      </c>
      <c r="H174" s="1">
        <f t="shared" si="17"/>
        <v>17.199999999982538</v>
      </c>
      <c r="I174" s="1">
        <f t="shared" si="18"/>
        <v>0</v>
      </c>
      <c r="J174">
        <f t="shared" si="19"/>
        <v>3.5333333338261531E-2</v>
      </c>
      <c r="K174">
        <f t="shared" si="20"/>
        <v>5.1619454160186214E-2</v>
      </c>
      <c r="L174">
        <f t="shared" si="14"/>
        <v>4.0689999999999991</v>
      </c>
    </row>
    <row r="175" spans="1:12" x14ac:dyDescent="0.25">
      <c r="A175">
        <v>163128.103</v>
      </c>
      <c r="B175">
        <v>5.6479999999999997</v>
      </c>
      <c r="C175">
        <v>1.9490000000000001</v>
      </c>
      <c r="D175">
        <v>6.2E-2</v>
      </c>
      <c r="E175">
        <v>0.54200000000000004</v>
      </c>
      <c r="F175">
        <f t="shared" si="15"/>
        <v>1.96</v>
      </c>
      <c r="G175" s="1">
        <f t="shared" si="16"/>
        <v>6.0049999999999999</v>
      </c>
      <c r="H175" s="1">
        <f t="shared" si="17"/>
        <v>17.299999999988358</v>
      </c>
      <c r="I175" s="1">
        <f t="shared" si="18"/>
        <v>0.16999999999010595</v>
      </c>
      <c r="J175">
        <f t="shared" si="19"/>
        <v>5.8666666670236782E-2</v>
      </c>
      <c r="K175">
        <f t="shared" si="20"/>
        <v>4.9176536036897506E-2</v>
      </c>
      <c r="L175">
        <f t="shared" si="14"/>
        <v>4.0609999999999999</v>
      </c>
    </row>
    <row r="176" spans="1:12" x14ac:dyDescent="0.25">
      <c r="A176">
        <v>163128.20300000001</v>
      </c>
      <c r="B176">
        <v>5.5830000000000002</v>
      </c>
      <c r="C176">
        <v>1.9490000000000001</v>
      </c>
      <c r="D176">
        <v>6.2E-2</v>
      </c>
      <c r="E176">
        <v>0.54200000000000004</v>
      </c>
      <c r="F176">
        <f t="shared" si="15"/>
        <v>1.96</v>
      </c>
      <c r="G176" s="1">
        <f t="shared" si="16"/>
        <v>6.0049999999999999</v>
      </c>
      <c r="H176" s="1">
        <f t="shared" si="17"/>
        <v>17.399999999994179</v>
      </c>
      <c r="I176" s="1">
        <f t="shared" si="18"/>
        <v>0</v>
      </c>
      <c r="J176">
        <f t="shared" si="19"/>
        <v>4.6666666667442805E-2</v>
      </c>
      <c r="K176">
        <f t="shared" si="20"/>
        <v>5.06000556318984E-2</v>
      </c>
      <c r="L176">
        <f t="shared" ref="L176:L239" si="21">(6-C176-0.011)+(0.574-0.011)-E176</f>
        <v>4.0609999999999999</v>
      </c>
    </row>
    <row r="177" spans="1:12" x14ac:dyDescent="0.25">
      <c r="A177">
        <v>163128.30300000001</v>
      </c>
      <c r="B177">
        <v>5.5830000000000002</v>
      </c>
      <c r="C177">
        <v>1.9490000000000001</v>
      </c>
      <c r="D177">
        <v>6.2E-2</v>
      </c>
      <c r="E177">
        <v>0.54200000000000004</v>
      </c>
      <c r="F177">
        <f t="shared" si="15"/>
        <v>1.96</v>
      </c>
      <c r="G177" s="1">
        <f t="shared" si="16"/>
        <v>6.0049999999999999</v>
      </c>
      <c r="H177" s="1">
        <f t="shared" si="17"/>
        <v>17.5</v>
      </c>
      <c r="I177" s="1">
        <f t="shared" si="18"/>
        <v>0</v>
      </c>
      <c r="J177">
        <f t="shared" si="19"/>
        <v>4.6666666667442805E-2</v>
      </c>
      <c r="K177">
        <f t="shared" si="20"/>
        <v>5.0010047287230061E-2</v>
      </c>
      <c r="L177">
        <f t="shared" si="21"/>
        <v>4.0609999999999999</v>
      </c>
    </row>
    <row r="178" spans="1:12" x14ac:dyDescent="0.25">
      <c r="A178">
        <v>163128.40299999999</v>
      </c>
      <c r="B178">
        <v>5.5190000000000001</v>
      </c>
      <c r="C178">
        <v>1.9490000000000001</v>
      </c>
      <c r="D178">
        <v>6.2E-2</v>
      </c>
      <c r="E178">
        <v>0.54200000000000004</v>
      </c>
      <c r="F178">
        <f t="shared" si="15"/>
        <v>1.96</v>
      </c>
      <c r="G178" s="1">
        <f t="shared" si="16"/>
        <v>6.0049999999999999</v>
      </c>
      <c r="H178" s="1">
        <f t="shared" si="17"/>
        <v>17.599999999976717</v>
      </c>
      <c r="I178" s="1">
        <f t="shared" si="18"/>
        <v>0</v>
      </c>
      <c r="J178">
        <f t="shared" si="19"/>
        <v>4.6666666667442805E-2</v>
      </c>
      <c r="K178">
        <f t="shared" si="20"/>
        <v>4.9508540194261971E-2</v>
      </c>
      <c r="L178">
        <f t="shared" si="21"/>
        <v>4.0609999999999999</v>
      </c>
    </row>
    <row r="179" spans="1:12" x14ac:dyDescent="0.25">
      <c r="A179">
        <v>163128.503</v>
      </c>
      <c r="B179">
        <v>5.5190000000000001</v>
      </c>
      <c r="C179">
        <v>1.9490000000000001</v>
      </c>
      <c r="D179">
        <v>6.2E-2</v>
      </c>
      <c r="E179">
        <v>0.55100000000000005</v>
      </c>
      <c r="F179">
        <f t="shared" si="15"/>
        <v>1.96</v>
      </c>
      <c r="G179" s="1">
        <f t="shared" si="16"/>
        <v>5.9959999999999996</v>
      </c>
      <c r="H179" s="1">
        <f t="shared" si="17"/>
        <v>17.699999999982538</v>
      </c>
      <c r="I179" s="1">
        <f t="shared" si="18"/>
        <v>0</v>
      </c>
      <c r="J179">
        <f t="shared" si="19"/>
        <v>3.5333333334769221E-2</v>
      </c>
      <c r="K179">
        <f t="shared" si="20"/>
        <v>4.9082259165239096E-2</v>
      </c>
      <c r="L179">
        <f t="shared" si="21"/>
        <v>4.0519999999999996</v>
      </c>
    </row>
    <row r="180" spans="1:12" x14ac:dyDescent="0.25">
      <c r="A180">
        <v>163128.603</v>
      </c>
      <c r="B180">
        <v>5.5830000000000002</v>
      </c>
      <c r="C180">
        <v>1.9670000000000001</v>
      </c>
      <c r="D180">
        <v>6.2E-2</v>
      </c>
      <c r="E180">
        <v>0.54200000000000004</v>
      </c>
      <c r="F180">
        <f t="shared" si="15"/>
        <v>1.978</v>
      </c>
      <c r="G180" s="1">
        <f t="shared" si="16"/>
        <v>6.0049999999999999</v>
      </c>
      <c r="H180" s="1">
        <f t="shared" si="17"/>
        <v>17.799999999988358</v>
      </c>
      <c r="I180" s="1">
        <f t="shared" si="18"/>
        <v>0.17999999998952279</v>
      </c>
      <c r="J180">
        <f t="shared" si="19"/>
        <v>4.7333333334070742E-2</v>
      </c>
      <c r="K180">
        <f t="shared" si="20"/>
        <v>4.7019920290668614E-2</v>
      </c>
      <c r="L180">
        <f t="shared" si="21"/>
        <v>4.0429999999999993</v>
      </c>
    </row>
    <row r="181" spans="1:12" x14ac:dyDescent="0.25">
      <c r="A181">
        <v>163128.70300000001</v>
      </c>
      <c r="B181">
        <v>5.5830000000000002</v>
      </c>
      <c r="C181">
        <v>1.9670000000000001</v>
      </c>
      <c r="D181">
        <v>6.2E-2</v>
      </c>
      <c r="E181">
        <v>0.54200000000000004</v>
      </c>
      <c r="F181">
        <f t="shared" si="15"/>
        <v>1.978</v>
      </c>
      <c r="G181" s="1">
        <f t="shared" si="16"/>
        <v>6.0049999999999999</v>
      </c>
      <c r="H181" s="1">
        <f t="shared" si="17"/>
        <v>17.899999999994179</v>
      </c>
      <c r="I181" s="1">
        <f t="shared" si="18"/>
        <v>0</v>
      </c>
      <c r="J181">
        <f t="shared" si="19"/>
        <v>4.7333333334070742E-2</v>
      </c>
      <c r="K181">
        <f t="shared" si="20"/>
        <v>4.7066932247178929E-2</v>
      </c>
      <c r="L181">
        <f t="shared" si="21"/>
        <v>4.0429999999999993</v>
      </c>
    </row>
    <row r="182" spans="1:12" x14ac:dyDescent="0.25">
      <c r="A182">
        <v>163128.80300000001</v>
      </c>
      <c r="B182">
        <v>5.6479999999999997</v>
      </c>
      <c r="C182">
        <v>1.9670000000000001</v>
      </c>
      <c r="D182">
        <v>6.2E-2</v>
      </c>
      <c r="E182">
        <v>0.54200000000000004</v>
      </c>
      <c r="F182">
        <f t="shared" si="15"/>
        <v>1.978</v>
      </c>
      <c r="G182" s="1">
        <f t="shared" si="16"/>
        <v>6.0049999999999999</v>
      </c>
      <c r="H182" s="1">
        <f t="shared" si="17"/>
        <v>18</v>
      </c>
      <c r="I182" s="1">
        <f t="shared" si="18"/>
        <v>0</v>
      </c>
      <c r="J182">
        <f t="shared" si="19"/>
        <v>4.7333333334070742E-2</v>
      </c>
      <c r="K182">
        <f t="shared" si="20"/>
        <v>4.7106892410212695E-2</v>
      </c>
      <c r="L182">
        <f t="shared" si="21"/>
        <v>4.0429999999999993</v>
      </c>
    </row>
    <row r="183" spans="1:12" x14ac:dyDescent="0.25">
      <c r="A183">
        <v>163128.90299999999</v>
      </c>
      <c r="B183">
        <v>5.6479999999999997</v>
      </c>
      <c r="C183">
        <v>2.0019999999999998</v>
      </c>
      <c r="D183">
        <v>6.2E-2</v>
      </c>
      <c r="E183">
        <v>0.54200000000000004</v>
      </c>
      <c r="F183">
        <f t="shared" si="15"/>
        <v>2.0129999999999999</v>
      </c>
      <c r="G183" s="1">
        <f t="shared" si="16"/>
        <v>6.0049999999999999</v>
      </c>
      <c r="H183" s="1">
        <f t="shared" si="17"/>
        <v>18.099999999976717</v>
      </c>
      <c r="I183" s="1">
        <f t="shared" si="18"/>
        <v>0.35000000008148768</v>
      </c>
      <c r="J183">
        <f t="shared" si="19"/>
        <v>7.0666666672836581E-2</v>
      </c>
      <c r="K183">
        <f t="shared" si="20"/>
        <v>4.7140858548791395E-2</v>
      </c>
      <c r="L183">
        <f t="shared" si="21"/>
        <v>4.008</v>
      </c>
    </row>
    <row r="184" spans="1:12" x14ac:dyDescent="0.25">
      <c r="A184">
        <v>163129.003</v>
      </c>
      <c r="B184">
        <v>5.6479999999999997</v>
      </c>
      <c r="C184">
        <v>2.0019999999999998</v>
      </c>
      <c r="D184">
        <v>0.72899999999999998</v>
      </c>
      <c r="E184">
        <v>0.55100000000000005</v>
      </c>
      <c r="F184">
        <f t="shared" si="15"/>
        <v>2.0129999999999999</v>
      </c>
      <c r="G184" s="1">
        <f t="shared" si="16"/>
        <v>5.9959999999999996</v>
      </c>
      <c r="H184" s="1">
        <f t="shared" si="17"/>
        <v>18.199999999982538</v>
      </c>
      <c r="I184" s="1">
        <f t="shared" si="18"/>
        <v>0</v>
      </c>
      <c r="J184">
        <f t="shared" si="19"/>
        <v>7.0666666672836581E-2</v>
      </c>
      <c r="K184">
        <f t="shared" si="20"/>
        <v>5.0669729767398169E-2</v>
      </c>
      <c r="L184">
        <f t="shared" si="21"/>
        <v>3.9989999999999997</v>
      </c>
    </row>
    <row r="185" spans="1:12" x14ac:dyDescent="0.25">
      <c r="A185">
        <v>163129.103</v>
      </c>
      <c r="B185">
        <v>5.7119999999999997</v>
      </c>
      <c r="C185">
        <v>2.0019999999999998</v>
      </c>
      <c r="D185">
        <v>6.2E-2</v>
      </c>
      <c r="E185">
        <v>0.54200000000000004</v>
      </c>
      <c r="F185">
        <f t="shared" si="15"/>
        <v>2.0129999999999999</v>
      </c>
      <c r="G185" s="1">
        <f t="shared" si="16"/>
        <v>6.0049999999999999</v>
      </c>
      <c r="H185" s="1">
        <f t="shared" si="17"/>
        <v>18.299999999988358</v>
      </c>
      <c r="I185" s="1">
        <f t="shared" si="18"/>
        <v>0</v>
      </c>
      <c r="J185">
        <f t="shared" si="19"/>
        <v>5.8666666673535067E-2</v>
      </c>
      <c r="K185">
        <f t="shared" si="20"/>
        <v>5.3669270303213931E-2</v>
      </c>
      <c r="L185">
        <f t="shared" si="21"/>
        <v>4.008</v>
      </c>
    </row>
    <row r="186" spans="1:12" x14ac:dyDescent="0.25">
      <c r="A186">
        <v>163129.20300000001</v>
      </c>
      <c r="B186">
        <v>5.7759999999999998</v>
      </c>
      <c r="C186">
        <v>2.0019999999999998</v>
      </c>
      <c r="D186">
        <v>6.2E-2</v>
      </c>
      <c r="E186">
        <v>0.54200000000000004</v>
      </c>
      <c r="F186">
        <f t="shared" si="15"/>
        <v>2.0129999999999999</v>
      </c>
      <c r="G186" s="1">
        <f t="shared" si="16"/>
        <v>6.0049999999999999</v>
      </c>
      <c r="H186" s="1">
        <f t="shared" si="17"/>
        <v>18.399999999994179</v>
      </c>
      <c r="I186" s="1">
        <f t="shared" si="18"/>
        <v>0</v>
      </c>
      <c r="J186">
        <f t="shared" si="19"/>
        <v>5.8666666673535067E-2</v>
      </c>
      <c r="K186">
        <f t="shared" si="20"/>
        <v>5.4418879758762105E-2</v>
      </c>
      <c r="L186">
        <f t="shared" si="21"/>
        <v>4.008</v>
      </c>
    </row>
    <row r="187" spans="1:12" x14ac:dyDescent="0.25">
      <c r="A187">
        <v>163129.30300000001</v>
      </c>
      <c r="B187">
        <v>5.7759999999999998</v>
      </c>
      <c r="C187">
        <v>2.0019999999999998</v>
      </c>
      <c r="D187">
        <v>6.2E-2</v>
      </c>
      <c r="E187">
        <v>0.54200000000000004</v>
      </c>
      <c r="F187">
        <f t="shared" si="15"/>
        <v>2.0129999999999999</v>
      </c>
      <c r="G187" s="1">
        <f t="shared" si="16"/>
        <v>6.0049999999999999</v>
      </c>
      <c r="H187" s="1">
        <f t="shared" si="17"/>
        <v>18.5</v>
      </c>
      <c r="I187" s="1">
        <f t="shared" si="18"/>
        <v>0</v>
      </c>
      <c r="J187">
        <f t="shared" si="19"/>
        <v>5.8666666673535067E-2</v>
      </c>
      <c r="K187">
        <f t="shared" si="20"/>
        <v>5.5056047795978051E-2</v>
      </c>
      <c r="L187">
        <f t="shared" si="21"/>
        <v>4.008</v>
      </c>
    </row>
    <row r="188" spans="1:12" x14ac:dyDescent="0.25">
      <c r="A188">
        <v>163129.40299999999</v>
      </c>
      <c r="B188">
        <v>5.7759999999999998</v>
      </c>
      <c r="C188">
        <v>2.02</v>
      </c>
      <c r="D188">
        <v>6.2E-2</v>
      </c>
      <c r="E188">
        <v>0.54200000000000004</v>
      </c>
      <c r="F188">
        <f t="shared" si="15"/>
        <v>2.0310000000000001</v>
      </c>
      <c r="G188" s="1">
        <f t="shared" si="16"/>
        <v>6.0049999999999999</v>
      </c>
      <c r="H188" s="1">
        <f t="shared" si="17"/>
        <v>18.599999999976717</v>
      </c>
      <c r="I188" s="1">
        <f t="shared" si="18"/>
        <v>0.18000000004191188</v>
      </c>
      <c r="J188">
        <f t="shared" si="19"/>
        <v>5.866666667353522E-2</v>
      </c>
      <c r="K188">
        <f t="shared" si="20"/>
        <v>5.5597640627611605E-2</v>
      </c>
      <c r="L188">
        <f t="shared" si="21"/>
        <v>3.99</v>
      </c>
    </row>
    <row r="189" spans="1:12" x14ac:dyDescent="0.25">
      <c r="A189">
        <v>163129.503</v>
      </c>
      <c r="B189">
        <v>5.8410000000000002</v>
      </c>
      <c r="C189">
        <v>2.02</v>
      </c>
      <c r="D189">
        <v>0.72899999999999998</v>
      </c>
      <c r="E189">
        <v>0.54200000000000004</v>
      </c>
      <c r="F189">
        <f t="shared" si="15"/>
        <v>2.0310000000000001</v>
      </c>
      <c r="G189" s="1">
        <f t="shared" si="16"/>
        <v>6.0049999999999999</v>
      </c>
      <c r="H189" s="1">
        <f t="shared" si="17"/>
        <v>18.699999999982538</v>
      </c>
      <c r="I189" s="1">
        <f t="shared" si="18"/>
        <v>0</v>
      </c>
      <c r="J189">
        <f t="shared" si="19"/>
        <v>5.866666667353522E-2</v>
      </c>
      <c r="K189">
        <f t="shared" si="20"/>
        <v>5.6057994534500145E-2</v>
      </c>
      <c r="L189">
        <f t="shared" si="21"/>
        <v>3.99</v>
      </c>
    </row>
    <row r="190" spans="1:12" x14ac:dyDescent="0.25">
      <c r="A190">
        <v>163129.603</v>
      </c>
      <c r="B190">
        <v>5.8410000000000002</v>
      </c>
      <c r="C190">
        <v>2.0369999999999999</v>
      </c>
      <c r="D190">
        <v>6.2E-2</v>
      </c>
      <c r="E190">
        <v>0.54200000000000004</v>
      </c>
      <c r="F190">
        <f t="shared" si="15"/>
        <v>2.048</v>
      </c>
      <c r="G190" s="1">
        <f t="shared" si="16"/>
        <v>6.0049999999999999</v>
      </c>
      <c r="H190" s="1">
        <f t="shared" si="17"/>
        <v>18.799999999988358</v>
      </c>
      <c r="I190" s="1">
        <f t="shared" si="18"/>
        <v>0.16999999999010373</v>
      </c>
      <c r="J190">
        <f t="shared" si="19"/>
        <v>5.8666666673535067E-2</v>
      </c>
      <c r="K190">
        <f t="shared" si="20"/>
        <v>5.6449295355355401E-2</v>
      </c>
      <c r="L190">
        <f t="shared" si="21"/>
        <v>3.9729999999999999</v>
      </c>
    </row>
    <row r="191" spans="1:12" x14ac:dyDescent="0.25">
      <c r="A191">
        <v>163129.70300000001</v>
      </c>
      <c r="B191">
        <v>5.9690000000000003</v>
      </c>
      <c r="C191">
        <v>2.0550000000000002</v>
      </c>
      <c r="D191">
        <v>6.2E-2</v>
      </c>
      <c r="E191">
        <v>0.54200000000000004</v>
      </c>
      <c r="F191">
        <f t="shared" si="15"/>
        <v>2.0660000000000003</v>
      </c>
      <c r="G191" s="1">
        <f t="shared" si="16"/>
        <v>6.0049999999999999</v>
      </c>
      <c r="H191" s="1">
        <f t="shared" si="17"/>
        <v>18.899999999994179</v>
      </c>
      <c r="I191" s="1">
        <f t="shared" si="18"/>
        <v>0.17999999998952501</v>
      </c>
      <c r="J191">
        <f t="shared" si="19"/>
        <v>7.0666666672836748E-2</v>
      </c>
      <c r="K191">
        <f t="shared" si="20"/>
        <v>5.6781901053082354E-2</v>
      </c>
      <c r="L191">
        <f t="shared" si="21"/>
        <v>3.9550000000000001</v>
      </c>
    </row>
    <row r="192" spans="1:12" x14ac:dyDescent="0.25">
      <c r="A192">
        <v>163129.80300000001</v>
      </c>
      <c r="B192">
        <v>5.9690000000000003</v>
      </c>
      <c r="C192">
        <v>2.0550000000000002</v>
      </c>
      <c r="D192">
        <v>6.2E-2</v>
      </c>
      <c r="E192">
        <v>0.54200000000000004</v>
      </c>
      <c r="F192">
        <f t="shared" si="15"/>
        <v>2.0660000000000003</v>
      </c>
      <c r="G192" s="1">
        <f t="shared" si="16"/>
        <v>6.0049999999999999</v>
      </c>
      <c r="H192" s="1">
        <f t="shared" si="17"/>
        <v>19</v>
      </c>
      <c r="I192" s="1">
        <f t="shared" si="18"/>
        <v>0</v>
      </c>
      <c r="J192">
        <f t="shared" si="19"/>
        <v>7.0666666672836748E-2</v>
      </c>
      <c r="K192">
        <f t="shared" si="20"/>
        <v>5.8864615896045511E-2</v>
      </c>
      <c r="L192">
        <f t="shared" si="21"/>
        <v>3.9550000000000001</v>
      </c>
    </row>
    <row r="193" spans="1:12" x14ac:dyDescent="0.25">
      <c r="A193">
        <v>163129.90299999999</v>
      </c>
      <c r="B193">
        <v>5.9690000000000003</v>
      </c>
      <c r="C193">
        <v>2.073</v>
      </c>
      <c r="D193">
        <v>6.2E-2</v>
      </c>
      <c r="E193">
        <v>0.54200000000000004</v>
      </c>
      <c r="F193">
        <f t="shared" si="15"/>
        <v>2.0840000000000001</v>
      </c>
      <c r="G193" s="1">
        <f t="shared" si="16"/>
        <v>6.0049999999999999</v>
      </c>
      <c r="H193" s="1">
        <f t="shared" si="17"/>
        <v>19.099999999976717</v>
      </c>
      <c r="I193" s="1">
        <f t="shared" si="18"/>
        <v>0.18000000004190744</v>
      </c>
      <c r="J193">
        <f t="shared" si="19"/>
        <v>8.2666666675630579E-2</v>
      </c>
      <c r="K193">
        <f t="shared" si="20"/>
        <v>6.0634923512564193E-2</v>
      </c>
      <c r="L193">
        <f t="shared" si="21"/>
        <v>3.9370000000000003</v>
      </c>
    </row>
    <row r="194" spans="1:12" x14ac:dyDescent="0.25">
      <c r="A194">
        <v>163130.003</v>
      </c>
      <c r="B194">
        <v>5.9690000000000003</v>
      </c>
      <c r="C194">
        <v>2.073</v>
      </c>
      <c r="D194">
        <v>6.2E-2</v>
      </c>
      <c r="E194">
        <v>0.54200000000000004</v>
      </c>
      <c r="F194">
        <f t="shared" ref="F194:F257" si="22">C194+0.011</f>
        <v>2.0840000000000001</v>
      </c>
      <c r="G194" s="1">
        <f t="shared" si="16"/>
        <v>6.0049999999999999</v>
      </c>
      <c r="H194" s="1">
        <f t="shared" si="17"/>
        <v>19.199999999982538</v>
      </c>
      <c r="I194" s="1">
        <f t="shared" si="18"/>
        <v>0</v>
      </c>
      <c r="J194">
        <f t="shared" si="19"/>
        <v>8.2666666675630579E-2</v>
      </c>
      <c r="K194">
        <f t="shared" si="20"/>
        <v>6.3939684987024153E-2</v>
      </c>
      <c r="L194">
        <f t="shared" si="21"/>
        <v>3.9370000000000003</v>
      </c>
    </row>
    <row r="195" spans="1:12" x14ac:dyDescent="0.25">
      <c r="A195">
        <v>163130.103</v>
      </c>
      <c r="B195">
        <v>6.0339999999999998</v>
      </c>
      <c r="C195">
        <v>2.073</v>
      </c>
      <c r="D195">
        <v>6.2E-2</v>
      </c>
      <c r="E195">
        <v>0.54200000000000004</v>
      </c>
      <c r="F195">
        <f t="shared" si="22"/>
        <v>2.0840000000000001</v>
      </c>
      <c r="G195" s="1">
        <f t="shared" ref="G195:G258" si="23">6+0.547-E195</f>
        <v>6.0049999999999999</v>
      </c>
      <c r="H195" s="1">
        <f t="shared" ref="H195:H258" si="24">$H$2+(A195-$A$2)</f>
        <v>19.299999999988358</v>
      </c>
      <c r="I195" s="1">
        <f t="shared" ref="I195:I258" si="25">(C195-C194)/(A195-A194)</f>
        <v>0</v>
      </c>
      <c r="J195">
        <f t="shared" si="19"/>
        <v>7.0666666676329051E-2</v>
      </c>
      <c r="K195">
        <f t="shared" si="20"/>
        <v>6.674873224031512E-2</v>
      </c>
      <c r="L195">
        <f t="shared" si="21"/>
        <v>3.9370000000000003</v>
      </c>
    </row>
    <row r="196" spans="1:12" x14ac:dyDescent="0.25">
      <c r="A196">
        <v>163130.20300000001</v>
      </c>
      <c r="B196">
        <v>5.9690000000000003</v>
      </c>
      <c r="C196">
        <v>2.073</v>
      </c>
      <c r="D196">
        <v>0.72899999999999998</v>
      </c>
      <c r="E196">
        <v>0.54200000000000004</v>
      </c>
      <c r="F196">
        <f t="shared" si="22"/>
        <v>2.0840000000000001</v>
      </c>
      <c r="G196" s="1">
        <f t="shared" si="23"/>
        <v>6.0049999999999999</v>
      </c>
      <c r="H196" s="1">
        <f t="shared" si="24"/>
        <v>19.399999999994179</v>
      </c>
      <c r="I196" s="1">
        <f t="shared" si="25"/>
        <v>0</v>
      </c>
      <c r="J196">
        <f t="shared" si="19"/>
        <v>7.0666666676329051E-2</v>
      </c>
      <c r="K196">
        <f t="shared" si="20"/>
        <v>6.7336422405717203E-2</v>
      </c>
      <c r="L196">
        <f t="shared" si="21"/>
        <v>3.9370000000000003</v>
      </c>
    </row>
    <row r="197" spans="1:12" x14ac:dyDescent="0.25">
      <c r="A197">
        <v>163130.30300000001</v>
      </c>
      <c r="B197">
        <v>6.0339999999999998</v>
      </c>
      <c r="C197">
        <v>2.09</v>
      </c>
      <c r="D197">
        <v>6.2E-2</v>
      </c>
      <c r="E197">
        <v>0.54200000000000004</v>
      </c>
      <c r="F197">
        <f t="shared" si="22"/>
        <v>2.101</v>
      </c>
      <c r="G197" s="1">
        <f t="shared" si="23"/>
        <v>6.0049999999999999</v>
      </c>
      <c r="H197" s="1">
        <f t="shared" si="24"/>
        <v>19.5</v>
      </c>
      <c r="I197" s="1">
        <f t="shared" si="25"/>
        <v>0.16999999999010373</v>
      </c>
      <c r="J197">
        <f t="shared" si="19"/>
        <v>8.2000000009002635E-2</v>
      </c>
      <c r="K197">
        <f t="shared" si="20"/>
        <v>6.7835959046308972E-2</v>
      </c>
      <c r="L197">
        <f t="shared" si="21"/>
        <v>3.92</v>
      </c>
    </row>
    <row r="198" spans="1:12" x14ac:dyDescent="0.25">
      <c r="A198">
        <v>163130.40299999999</v>
      </c>
      <c r="B198">
        <v>6.0339999999999998</v>
      </c>
      <c r="C198">
        <v>2.1080000000000001</v>
      </c>
      <c r="D198">
        <v>6.2E-2</v>
      </c>
      <c r="E198">
        <v>0.54200000000000004</v>
      </c>
      <c r="F198">
        <f t="shared" si="22"/>
        <v>2.1190000000000002</v>
      </c>
      <c r="G198" s="1">
        <f t="shared" si="23"/>
        <v>6.0049999999999999</v>
      </c>
      <c r="H198" s="1">
        <f t="shared" si="24"/>
        <v>19.599999999976717</v>
      </c>
      <c r="I198" s="1">
        <f t="shared" si="25"/>
        <v>0.18000000004191188</v>
      </c>
      <c r="J198">
        <f t="shared" si="19"/>
        <v>7.0666666673030912E-2</v>
      </c>
      <c r="K198">
        <f t="shared" si="20"/>
        <v>6.9960565190713017E-2</v>
      </c>
      <c r="L198">
        <f t="shared" si="21"/>
        <v>3.9020000000000001</v>
      </c>
    </row>
    <row r="199" spans="1:12" x14ac:dyDescent="0.25">
      <c r="A199">
        <v>163130.503</v>
      </c>
      <c r="B199">
        <v>6.0339999999999998</v>
      </c>
      <c r="C199">
        <v>2.1080000000000001</v>
      </c>
      <c r="D199">
        <v>6.2E-2</v>
      </c>
      <c r="E199">
        <v>0.54200000000000004</v>
      </c>
      <c r="F199">
        <f t="shared" si="22"/>
        <v>2.1190000000000002</v>
      </c>
      <c r="G199" s="1">
        <f t="shared" si="23"/>
        <v>6.0049999999999999</v>
      </c>
      <c r="H199" s="1">
        <f t="shared" si="24"/>
        <v>19.699999999982538</v>
      </c>
      <c r="I199" s="1">
        <f t="shared" si="25"/>
        <v>0</v>
      </c>
      <c r="J199">
        <f t="shared" si="19"/>
        <v>7.0666666673030912E-2</v>
      </c>
      <c r="K199">
        <f t="shared" si="20"/>
        <v>7.0066480413060697E-2</v>
      </c>
      <c r="L199">
        <f t="shared" si="21"/>
        <v>3.9020000000000001</v>
      </c>
    </row>
    <row r="200" spans="1:12" x14ac:dyDescent="0.25">
      <c r="A200">
        <v>163130.603</v>
      </c>
      <c r="B200">
        <v>6.0339999999999998</v>
      </c>
      <c r="C200">
        <v>2.1080000000000001</v>
      </c>
      <c r="D200">
        <v>0.72899999999999998</v>
      </c>
      <c r="E200">
        <v>0.54200000000000004</v>
      </c>
      <c r="F200">
        <f t="shared" si="22"/>
        <v>2.1190000000000002</v>
      </c>
      <c r="G200" s="1">
        <f t="shared" si="23"/>
        <v>6.0049999999999999</v>
      </c>
      <c r="H200" s="1">
        <f t="shared" si="24"/>
        <v>19.799999999988358</v>
      </c>
      <c r="I200" s="1">
        <f t="shared" si="25"/>
        <v>0</v>
      </c>
      <c r="J200">
        <f t="shared" si="19"/>
        <v>7.0666666673030912E-2</v>
      </c>
      <c r="K200">
        <f t="shared" si="20"/>
        <v>7.0156508352056224E-2</v>
      </c>
      <c r="L200">
        <f t="shared" si="21"/>
        <v>3.9020000000000001</v>
      </c>
    </row>
    <row r="201" spans="1:12" x14ac:dyDescent="0.25">
      <c r="A201">
        <v>163130.70300000001</v>
      </c>
      <c r="B201">
        <v>6.0339999999999998</v>
      </c>
      <c r="C201">
        <v>2.1259999999999999</v>
      </c>
      <c r="D201">
        <v>6.2E-2</v>
      </c>
      <c r="E201">
        <v>0.54200000000000004</v>
      </c>
      <c r="F201">
        <f t="shared" si="22"/>
        <v>2.137</v>
      </c>
      <c r="G201" s="1">
        <f t="shared" si="23"/>
        <v>6.0049999999999999</v>
      </c>
      <c r="H201" s="1">
        <f t="shared" si="24"/>
        <v>19.899999999994179</v>
      </c>
      <c r="I201" s="1">
        <f t="shared" si="25"/>
        <v>0.17999999998952057</v>
      </c>
      <c r="J201">
        <f t="shared" si="19"/>
        <v>8.2666666672332287E-2</v>
      </c>
      <c r="K201">
        <f t="shared" si="20"/>
        <v>7.0233032100202417E-2</v>
      </c>
      <c r="L201">
        <f t="shared" si="21"/>
        <v>3.8840000000000003</v>
      </c>
    </row>
    <row r="202" spans="1:12" x14ac:dyDescent="0.25">
      <c r="A202">
        <v>163130.80300000001</v>
      </c>
      <c r="B202">
        <v>6.0339999999999998</v>
      </c>
      <c r="C202">
        <v>2.1259999999999999</v>
      </c>
      <c r="D202">
        <v>6.2E-2</v>
      </c>
      <c r="E202">
        <v>0.54200000000000004</v>
      </c>
      <c r="F202">
        <f t="shared" si="22"/>
        <v>2.137</v>
      </c>
      <c r="G202" s="1">
        <f t="shared" si="23"/>
        <v>6.0049999999999999</v>
      </c>
      <c r="H202" s="1">
        <f t="shared" si="24"/>
        <v>20</v>
      </c>
      <c r="I202" s="1">
        <f t="shared" si="25"/>
        <v>0</v>
      </c>
      <c r="J202">
        <f t="shared" si="19"/>
        <v>8.2666666672332287E-2</v>
      </c>
      <c r="K202">
        <f t="shared" si="20"/>
        <v>7.2098077286021897E-2</v>
      </c>
      <c r="L202">
        <f t="shared" si="21"/>
        <v>3.8840000000000003</v>
      </c>
    </row>
    <row r="203" spans="1:12" x14ac:dyDescent="0.25">
      <c r="A203">
        <v>163130.90299999999</v>
      </c>
      <c r="B203">
        <v>6.0339999999999998</v>
      </c>
      <c r="C203">
        <v>2.1259999999999999</v>
      </c>
      <c r="D203">
        <v>6.2E-2</v>
      </c>
      <c r="E203">
        <v>0.54200000000000004</v>
      </c>
      <c r="F203">
        <f t="shared" si="22"/>
        <v>2.137</v>
      </c>
      <c r="G203" s="1">
        <f t="shared" si="23"/>
        <v>6.0049999999999999</v>
      </c>
      <c r="H203" s="1">
        <f t="shared" si="24"/>
        <v>20.099999999976717</v>
      </c>
      <c r="I203" s="1">
        <f t="shared" si="25"/>
        <v>0</v>
      </c>
      <c r="J203">
        <f t="shared" si="19"/>
        <v>7.066666666953815E-2</v>
      </c>
      <c r="K203">
        <f t="shared" si="20"/>
        <v>7.3683365693968453E-2</v>
      </c>
      <c r="L203">
        <f t="shared" si="21"/>
        <v>3.8840000000000003</v>
      </c>
    </row>
    <row r="204" spans="1:12" x14ac:dyDescent="0.25">
      <c r="A204">
        <v>163131.003</v>
      </c>
      <c r="B204">
        <v>6.0339999999999998</v>
      </c>
      <c r="C204">
        <v>2.1259999999999999</v>
      </c>
      <c r="D204">
        <v>6.2E-2</v>
      </c>
      <c r="E204">
        <v>0.54200000000000004</v>
      </c>
      <c r="F204">
        <f t="shared" si="22"/>
        <v>2.137</v>
      </c>
      <c r="G204" s="1">
        <f t="shared" si="23"/>
        <v>6.0049999999999999</v>
      </c>
      <c r="H204" s="1">
        <f t="shared" si="24"/>
        <v>20.199999999982538</v>
      </c>
      <c r="I204" s="1">
        <f t="shared" si="25"/>
        <v>0</v>
      </c>
      <c r="J204">
        <f t="shared" si="19"/>
        <v>7.066666666953815E-2</v>
      </c>
      <c r="K204">
        <f t="shared" si="20"/>
        <v>7.3230860840303905E-2</v>
      </c>
      <c r="L204">
        <f t="shared" si="21"/>
        <v>3.8840000000000003</v>
      </c>
    </row>
    <row r="205" spans="1:12" x14ac:dyDescent="0.25">
      <c r="A205">
        <v>163131.103</v>
      </c>
      <c r="B205">
        <v>5.9690000000000003</v>
      </c>
      <c r="C205">
        <v>2.1429999999999998</v>
      </c>
      <c r="D205">
        <v>6.2E-2</v>
      </c>
      <c r="E205">
        <v>0.54200000000000004</v>
      </c>
      <c r="F205">
        <f t="shared" si="22"/>
        <v>2.1539999999999999</v>
      </c>
      <c r="G205" s="1">
        <f t="shared" si="23"/>
        <v>6.0049999999999999</v>
      </c>
      <c r="H205" s="1">
        <f t="shared" si="24"/>
        <v>20.299999999988358</v>
      </c>
      <c r="I205" s="1">
        <f t="shared" si="25"/>
        <v>0.16999999999010373</v>
      </c>
      <c r="J205">
        <f t="shared" si="19"/>
        <v>7.066666666953815E-2</v>
      </c>
      <c r="K205">
        <f t="shared" si="20"/>
        <v>7.2846231714689041E-2</v>
      </c>
      <c r="L205">
        <f t="shared" si="21"/>
        <v>3.867</v>
      </c>
    </row>
    <row r="206" spans="1:12" x14ac:dyDescent="0.25">
      <c r="A206">
        <v>163131.20300000001</v>
      </c>
      <c r="B206">
        <v>5.9690000000000003</v>
      </c>
      <c r="C206">
        <v>2.1429999999999998</v>
      </c>
      <c r="D206">
        <v>6.2E-2</v>
      </c>
      <c r="E206">
        <v>0.55100000000000005</v>
      </c>
      <c r="F206">
        <f t="shared" si="22"/>
        <v>2.1539999999999999</v>
      </c>
      <c r="G206" s="1">
        <f t="shared" si="23"/>
        <v>5.9959999999999996</v>
      </c>
      <c r="H206" s="1">
        <f t="shared" si="24"/>
        <v>20.399999999994179</v>
      </c>
      <c r="I206" s="1">
        <f t="shared" si="25"/>
        <v>0</v>
      </c>
      <c r="J206">
        <f t="shared" si="19"/>
        <v>5.8666666670236484E-2</v>
      </c>
      <c r="K206">
        <f t="shared" si="20"/>
        <v>7.251929695791641E-2</v>
      </c>
      <c r="L206">
        <f t="shared" si="21"/>
        <v>3.8579999999999997</v>
      </c>
    </row>
    <row r="207" spans="1:12" x14ac:dyDescent="0.25">
      <c r="A207">
        <v>163131.30300000001</v>
      </c>
      <c r="B207">
        <v>5.9690000000000003</v>
      </c>
      <c r="C207">
        <v>2.161</v>
      </c>
      <c r="D207">
        <v>6.2E-2</v>
      </c>
      <c r="E207">
        <v>0.54200000000000004</v>
      </c>
      <c r="F207">
        <f t="shared" si="22"/>
        <v>2.1720000000000002</v>
      </c>
      <c r="G207" s="1">
        <f t="shared" si="23"/>
        <v>6.0049999999999999</v>
      </c>
      <c r="H207" s="1">
        <f t="shared" si="24"/>
        <v>20.5</v>
      </c>
      <c r="I207" s="1">
        <f t="shared" si="25"/>
        <v>0.17999999998952501</v>
      </c>
      <c r="J207">
        <f t="shared" si="19"/>
        <v>7.066666666953815E-2</v>
      </c>
      <c r="K207">
        <f t="shared" si="20"/>
        <v>7.0441402414764417E-2</v>
      </c>
      <c r="L207">
        <f t="shared" si="21"/>
        <v>3.8490000000000002</v>
      </c>
    </row>
    <row r="208" spans="1:12" x14ac:dyDescent="0.25">
      <c r="A208">
        <v>163131.40299999999</v>
      </c>
      <c r="B208">
        <v>5.9690000000000003</v>
      </c>
      <c r="C208">
        <v>2.161</v>
      </c>
      <c r="D208">
        <v>6.2E-2</v>
      </c>
      <c r="E208">
        <v>0.55100000000000005</v>
      </c>
      <c r="F208">
        <f t="shared" si="22"/>
        <v>2.1720000000000002</v>
      </c>
      <c r="G208" s="1">
        <f t="shared" si="23"/>
        <v>5.9959999999999996</v>
      </c>
      <c r="H208" s="1">
        <f t="shared" si="24"/>
        <v>20.599999999976717</v>
      </c>
      <c r="I208" s="1">
        <f t="shared" si="25"/>
        <v>0</v>
      </c>
      <c r="J208">
        <f t="shared" ref="J208:J271" si="26">AVERAGE(I194:I208)</f>
        <v>5.8666666666744326E-2</v>
      </c>
      <c r="K208">
        <f t="shared" si="20"/>
        <v>7.0475192052980473E-2</v>
      </c>
      <c r="L208">
        <f t="shared" si="21"/>
        <v>3.84</v>
      </c>
    </row>
    <row r="209" spans="1:12" x14ac:dyDescent="0.25">
      <c r="A209">
        <v>163131.503</v>
      </c>
      <c r="B209">
        <v>5.9690000000000003</v>
      </c>
      <c r="C209">
        <v>2.161</v>
      </c>
      <c r="D209">
        <v>0.72899999999999998</v>
      </c>
      <c r="E209">
        <v>0.54200000000000004</v>
      </c>
      <c r="F209">
        <f t="shared" si="22"/>
        <v>2.1720000000000002</v>
      </c>
      <c r="G209" s="1">
        <f t="shared" si="23"/>
        <v>6.0049999999999999</v>
      </c>
      <c r="H209" s="1">
        <f t="shared" si="24"/>
        <v>20.699999999982538</v>
      </c>
      <c r="I209" s="1">
        <f t="shared" si="25"/>
        <v>0</v>
      </c>
      <c r="J209">
        <f t="shared" si="26"/>
        <v>5.8666666666744326E-2</v>
      </c>
      <c r="K209">
        <f t="shared" si="20"/>
        <v>6.8703913245045045E-2</v>
      </c>
      <c r="L209">
        <f t="shared" si="21"/>
        <v>3.8490000000000002</v>
      </c>
    </row>
    <row r="210" spans="1:12" x14ac:dyDescent="0.25">
      <c r="A210">
        <v>163131.603</v>
      </c>
      <c r="B210">
        <v>5.9690000000000003</v>
      </c>
      <c r="C210">
        <v>2.161</v>
      </c>
      <c r="D210">
        <v>6.2E-2</v>
      </c>
      <c r="E210">
        <v>0.54200000000000004</v>
      </c>
      <c r="F210">
        <f t="shared" si="22"/>
        <v>2.1720000000000002</v>
      </c>
      <c r="G210" s="1">
        <f t="shared" si="23"/>
        <v>6.0049999999999999</v>
      </c>
      <c r="H210" s="1">
        <f t="shared" si="24"/>
        <v>20.799999999988358</v>
      </c>
      <c r="I210" s="1">
        <f t="shared" si="25"/>
        <v>0</v>
      </c>
      <c r="J210">
        <f t="shared" si="26"/>
        <v>5.8666666666744326E-2</v>
      </c>
      <c r="K210">
        <f t="shared" ref="K210:K273" si="27">0.15*J209+0.85*K209</f>
        <v>6.719832625829994E-2</v>
      </c>
      <c r="L210">
        <f t="shared" si="21"/>
        <v>3.8490000000000002</v>
      </c>
    </row>
    <row r="211" spans="1:12" x14ac:dyDescent="0.25">
      <c r="A211">
        <v>163131.70300000001</v>
      </c>
      <c r="B211">
        <v>5.9690000000000003</v>
      </c>
      <c r="C211">
        <v>2.161</v>
      </c>
      <c r="D211">
        <v>6.2E-2</v>
      </c>
      <c r="E211">
        <v>0.54200000000000004</v>
      </c>
      <c r="F211">
        <f t="shared" si="22"/>
        <v>2.1720000000000002</v>
      </c>
      <c r="G211" s="1">
        <f t="shared" si="23"/>
        <v>6.0049999999999999</v>
      </c>
      <c r="H211" s="1">
        <f t="shared" si="24"/>
        <v>20.899999999994179</v>
      </c>
      <c r="I211" s="1">
        <f t="shared" si="25"/>
        <v>0</v>
      </c>
      <c r="J211">
        <f t="shared" si="26"/>
        <v>5.8666666666744326E-2</v>
      </c>
      <c r="K211">
        <f t="shared" si="27"/>
        <v>6.5918577319566601E-2</v>
      </c>
      <c r="L211">
        <f t="shared" si="21"/>
        <v>3.8490000000000002</v>
      </c>
    </row>
    <row r="212" spans="1:12" x14ac:dyDescent="0.25">
      <c r="A212">
        <v>163131.80300000001</v>
      </c>
      <c r="B212">
        <v>5.9690000000000003</v>
      </c>
      <c r="C212">
        <v>2.1789999999999998</v>
      </c>
      <c r="D212">
        <v>6.2E-2</v>
      </c>
      <c r="E212">
        <v>0.54200000000000004</v>
      </c>
      <c r="F212">
        <f t="shared" si="22"/>
        <v>2.19</v>
      </c>
      <c r="G212" s="1">
        <f t="shared" si="23"/>
        <v>6.0049999999999999</v>
      </c>
      <c r="H212" s="1">
        <f t="shared" si="24"/>
        <v>21</v>
      </c>
      <c r="I212" s="1">
        <f t="shared" si="25"/>
        <v>0.17999999998952057</v>
      </c>
      <c r="J212">
        <f t="shared" si="26"/>
        <v>5.933333333337211E-2</v>
      </c>
      <c r="K212">
        <f t="shared" si="27"/>
        <v>6.4830790721643258E-2</v>
      </c>
      <c r="L212">
        <f t="shared" si="21"/>
        <v>3.8310000000000004</v>
      </c>
    </row>
    <row r="213" spans="1:12" x14ac:dyDescent="0.25">
      <c r="A213">
        <v>163131.90299999999</v>
      </c>
      <c r="B213">
        <v>5.9690000000000003</v>
      </c>
      <c r="C213">
        <v>2.1960000000000002</v>
      </c>
      <c r="D213">
        <v>6.2E-2</v>
      </c>
      <c r="E213">
        <v>0.54200000000000004</v>
      </c>
      <c r="F213">
        <f t="shared" si="22"/>
        <v>2.2070000000000003</v>
      </c>
      <c r="G213" s="1">
        <f t="shared" si="23"/>
        <v>6.0049999999999999</v>
      </c>
      <c r="H213" s="1">
        <f t="shared" si="24"/>
        <v>21.099999999976717</v>
      </c>
      <c r="I213" s="1">
        <f t="shared" si="25"/>
        <v>0.17000000003958468</v>
      </c>
      <c r="J213">
        <f t="shared" si="26"/>
        <v>5.86666666665503E-2</v>
      </c>
      <c r="K213">
        <f t="shared" si="27"/>
        <v>6.4006172113402579E-2</v>
      </c>
      <c r="L213">
        <f t="shared" si="21"/>
        <v>3.8140000000000001</v>
      </c>
    </row>
    <row r="214" spans="1:12" x14ac:dyDescent="0.25">
      <c r="A214">
        <v>163132.003</v>
      </c>
      <c r="B214">
        <v>5.9690000000000003</v>
      </c>
      <c r="C214">
        <v>2.1960000000000002</v>
      </c>
      <c r="D214">
        <v>6.2E-2</v>
      </c>
      <c r="E214">
        <v>0.54200000000000004</v>
      </c>
      <c r="F214">
        <f t="shared" si="22"/>
        <v>2.2070000000000003</v>
      </c>
      <c r="G214" s="1">
        <f t="shared" si="23"/>
        <v>6.0049999999999999</v>
      </c>
      <c r="H214" s="1">
        <f t="shared" si="24"/>
        <v>21.199999999982538</v>
      </c>
      <c r="I214" s="1">
        <f t="shared" si="25"/>
        <v>0</v>
      </c>
      <c r="J214">
        <f t="shared" si="26"/>
        <v>5.86666666665503E-2</v>
      </c>
      <c r="K214">
        <f t="shared" si="27"/>
        <v>6.3205246296374737E-2</v>
      </c>
      <c r="L214">
        <f t="shared" si="21"/>
        <v>3.8140000000000001</v>
      </c>
    </row>
    <row r="215" spans="1:12" x14ac:dyDescent="0.25">
      <c r="A215">
        <v>163132.103</v>
      </c>
      <c r="B215">
        <v>5.9690000000000003</v>
      </c>
      <c r="C215">
        <v>2.1960000000000002</v>
      </c>
      <c r="D215">
        <v>0.72899999999999998</v>
      </c>
      <c r="E215">
        <v>0.54200000000000004</v>
      </c>
      <c r="F215">
        <f t="shared" si="22"/>
        <v>2.2070000000000003</v>
      </c>
      <c r="G215" s="1">
        <f t="shared" si="23"/>
        <v>6.0049999999999999</v>
      </c>
      <c r="H215" s="1">
        <f t="shared" si="24"/>
        <v>21.299999999988358</v>
      </c>
      <c r="I215" s="1">
        <f t="shared" si="25"/>
        <v>0</v>
      </c>
      <c r="J215">
        <f t="shared" si="26"/>
        <v>5.86666666665503E-2</v>
      </c>
      <c r="K215">
        <f t="shared" si="27"/>
        <v>6.2524459351901068E-2</v>
      </c>
      <c r="L215">
        <f t="shared" si="21"/>
        <v>3.8140000000000001</v>
      </c>
    </row>
    <row r="216" spans="1:12" x14ac:dyDescent="0.25">
      <c r="A216">
        <v>163132.20300000001</v>
      </c>
      <c r="B216">
        <v>5.9690000000000003</v>
      </c>
      <c r="C216">
        <v>2.1960000000000002</v>
      </c>
      <c r="D216">
        <v>0.72899999999999998</v>
      </c>
      <c r="E216">
        <v>0.54200000000000004</v>
      </c>
      <c r="F216">
        <f t="shared" si="22"/>
        <v>2.2070000000000003</v>
      </c>
      <c r="G216" s="1">
        <f t="shared" si="23"/>
        <v>6.0049999999999999</v>
      </c>
      <c r="H216" s="1">
        <f t="shared" si="24"/>
        <v>21.399999999994179</v>
      </c>
      <c r="I216" s="1">
        <f t="shared" si="25"/>
        <v>0</v>
      </c>
      <c r="J216">
        <f t="shared" si="26"/>
        <v>4.6666666667248932E-2</v>
      </c>
      <c r="K216">
        <f t="shared" si="27"/>
        <v>6.1945790449098453E-2</v>
      </c>
      <c r="L216">
        <f t="shared" si="21"/>
        <v>3.8140000000000001</v>
      </c>
    </row>
    <row r="217" spans="1:12" x14ac:dyDescent="0.25">
      <c r="A217">
        <v>163132.30300000001</v>
      </c>
      <c r="B217">
        <v>5.9690000000000003</v>
      </c>
      <c r="C217">
        <v>2.214</v>
      </c>
      <c r="D217">
        <v>6.2E-2</v>
      </c>
      <c r="E217">
        <v>0.54200000000000004</v>
      </c>
      <c r="F217">
        <f t="shared" si="22"/>
        <v>2.2250000000000001</v>
      </c>
      <c r="G217" s="1">
        <f t="shared" si="23"/>
        <v>6.0049999999999999</v>
      </c>
      <c r="H217" s="1">
        <f t="shared" si="24"/>
        <v>21.5</v>
      </c>
      <c r="I217" s="1">
        <f t="shared" si="25"/>
        <v>0.17999999998952057</v>
      </c>
      <c r="J217">
        <f t="shared" si="26"/>
        <v>5.86666666665503E-2</v>
      </c>
      <c r="K217">
        <f t="shared" si="27"/>
        <v>5.9653921881821025E-2</v>
      </c>
      <c r="L217">
        <f t="shared" si="21"/>
        <v>3.7960000000000003</v>
      </c>
    </row>
    <row r="218" spans="1:12" x14ac:dyDescent="0.25">
      <c r="A218">
        <v>163132.40299999999</v>
      </c>
      <c r="B218">
        <v>5.9690000000000003</v>
      </c>
      <c r="C218">
        <v>2.214</v>
      </c>
      <c r="D218">
        <v>6.2E-2</v>
      </c>
      <c r="E218">
        <v>0.54200000000000004</v>
      </c>
      <c r="F218">
        <f t="shared" si="22"/>
        <v>2.2250000000000001</v>
      </c>
      <c r="G218" s="1">
        <f t="shared" si="23"/>
        <v>6.0049999999999999</v>
      </c>
      <c r="H218" s="1">
        <f t="shared" si="24"/>
        <v>21.599999999976717</v>
      </c>
      <c r="I218" s="1">
        <f t="shared" si="25"/>
        <v>0</v>
      </c>
      <c r="J218">
        <f t="shared" si="26"/>
        <v>5.86666666665503E-2</v>
      </c>
      <c r="K218">
        <f t="shared" si="27"/>
        <v>5.9505833599530412E-2</v>
      </c>
      <c r="L218">
        <f t="shared" si="21"/>
        <v>3.7960000000000003</v>
      </c>
    </row>
    <row r="219" spans="1:12" x14ac:dyDescent="0.25">
      <c r="A219">
        <v>163132.503</v>
      </c>
      <c r="B219">
        <v>6.0339999999999998</v>
      </c>
      <c r="C219">
        <v>2.2320000000000002</v>
      </c>
      <c r="D219">
        <v>6.2E-2</v>
      </c>
      <c r="E219">
        <v>0.54200000000000004</v>
      </c>
      <c r="F219">
        <f t="shared" si="22"/>
        <v>2.2430000000000003</v>
      </c>
      <c r="G219" s="1">
        <f t="shared" si="23"/>
        <v>6.0049999999999999</v>
      </c>
      <c r="H219" s="1">
        <f t="shared" si="24"/>
        <v>21.699999999982538</v>
      </c>
      <c r="I219" s="1">
        <f t="shared" si="25"/>
        <v>0.17999999998952501</v>
      </c>
      <c r="J219">
        <f t="shared" si="26"/>
        <v>7.0666666665851974E-2</v>
      </c>
      <c r="K219">
        <f t="shared" si="27"/>
        <v>5.937995855958339E-2</v>
      </c>
      <c r="L219">
        <f t="shared" si="21"/>
        <v>3.7779999999999996</v>
      </c>
    </row>
    <row r="220" spans="1:12" x14ac:dyDescent="0.25">
      <c r="A220">
        <v>163132.603</v>
      </c>
      <c r="B220">
        <v>6.1630000000000003</v>
      </c>
      <c r="C220">
        <v>2.2320000000000002</v>
      </c>
      <c r="D220">
        <v>0.72899999999999998</v>
      </c>
      <c r="E220">
        <v>0.54200000000000004</v>
      </c>
      <c r="F220">
        <f t="shared" si="22"/>
        <v>2.2430000000000003</v>
      </c>
      <c r="G220" s="1">
        <f t="shared" si="23"/>
        <v>6.0049999999999999</v>
      </c>
      <c r="H220" s="1">
        <f t="shared" si="24"/>
        <v>21.799999999988358</v>
      </c>
      <c r="I220" s="1">
        <f t="shared" si="25"/>
        <v>0</v>
      </c>
      <c r="J220">
        <f t="shared" si="26"/>
        <v>5.9333333333178383E-2</v>
      </c>
      <c r="K220">
        <f t="shared" si="27"/>
        <v>6.107296477552368E-2</v>
      </c>
      <c r="L220">
        <f t="shared" si="21"/>
        <v>3.7779999999999996</v>
      </c>
    </row>
    <row r="221" spans="1:12" x14ac:dyDescent="0.25">
      <c r="A221">
        <v>163132.70300000001</v>
      </c>
      <c r="B221">
        <v>6.1630000000000003</v>
      </c>
      <c r="C221">
        <v>2.2320000000000002</v>
      </c>
      <c r="D221">
        <v>6.2E-2</v>
      </c>
      <c r="E221">
        <v>0.54200000000000004</v>
      </c>
      <c r="F221">
        <f t="shared" si="22"/>
        <v>2.2430000000000003</v>
      </c>
      <c r="G221" s="1">
        <f t="shared" si="23"/>
        <v>6.0049999999999999</v>
      </c>
      <c r="H221" s="1">
        <f t="shared" si="24"/>
        <v>21.899999999994179</v>
      </c>
      <c r="I221" s="1">
        <f t="shared" si="25"/>
        <v>0</v>
      </c>
      <c r="J221">
        <f t="shared" si="26"/>
        <v>5.9333333333178383E-2</v>
      </c>
      <c r="K221">
        <f t="shared" si="27"/>
        <v>6.0812020059171884E-2</v>
      </c>
      <c r="L221">
        <f t="shared" si="21"/>
        <v>3.7779999999999996</v>
      </c>
    </row>
    <row r="222" spans="1:12" x14ac:dyDescent="0.25">
      <c r="A222">
        <v>163132.80300000001</v>
      </c>
      <c r="B222">
        <v>6.2910000000000004</v>
      </c>
      <c r="C222">
        <v>2.2490000000000001</v>
      </c>
      <c r="D222">
        <v>6.2E-2</v>
      </c>
      <c r="E222">
        <v>0.54200000000000004</v>
      </c>
      <c r="F222">
        <f t="shared" si="22"/>
        <v>2.2600000000000002</v>
      </c>
      <c r="G222" s="1">
        <f t="shared" si="23"/>
        <v>6.0049999999999999</v>
      </c>
      <c r="H222" s="1">
        <f t="shared" si="24"/>
        <v>22</v>
      </c>
      <c r="I222" s="1">
        <f t="shared" si="25"/>
        <v>0.16999999999010373</v>
      </c>
      <c r="J222">
        <f t="shared" si="26"/>
        <v>5.86666666665503E-2</v>
      </c>
      <c r="K222">
        <f t="shared" si="27"/>
        <v>6.0590217050272857E-2</v>
      </c>
      <c r="L222">
        <f t="shared" si="21"/>
        <v>3.7610000000000001</v>
      </c>
    </row>
    <row r="223" spans="1:12" x14ac:dyDescent="0.25">
      <c r="A223">
        <v>163132.90299999999</v>
      </c>
      <c r="B223">
        <v>6.42</v>
      </c>
      <c r="C223">
        <v>2.2490000000000001</v>
      </c>
      <c r="D223">
        <v>0.72899999999999998</v>
      </c>
      <c r="E223">
        <v>0.55100000000000005</v>
      </c>
      <c r="F223">
        <f t="shared" si="22"/>
        <v>2.2600000000000002</v>
      </c>
      <c r="G223" s="1">
        <f t="shared" si="23"/>
        <v>5.9959999999999996</v>
      </c>
      <c r="H223" s="1">
        <f t="shared" si="24"/>
        <v>22.099999999976717</v>
      </c>
      <c r="I223" s="1">
        <f t="shared" si="25"/>
        <v>0</v>
      </c>
      <c r="J223">
        <f t="shared" si="26"/>
        <v>5.86666666665503E-2</v>
      </c>
      <c r="K223">
        <f t="shared" si="27"/>
        <v>6.0301684492714475E-2</v>
      </c>
      <c r="L223">
        <f t="shared" si="21"/>
        <v>3.7519999999999998</v>
      </c>
    </row>
    <row r="224" spans="1:12" x14ac:dyDescent="0.25">
      <c r="A224">
        <v>163133.003</v>
      </c>
      <c r="B224">
        <v>6.484</v>
      </c>
      <c r="C224">
        <v>2.2490000000000001</v>
      </c>
      <c r="D224">
        <v>6.2E-2</v>
      </c>
      <c r="E224">
        <v>0.54200000000000004</v>
      </c>
      <c r="F224">
        <f t="shared" si="22"/>
        <v>2.2600000000000002</v>
      </c>
      <c r="G224" s="1">
        <f t="shared" si="23"/>
        <v>6.0049999999999999</v>
      </c>
      <c r="H224" s="1">
        <f t="shared" si="24"/>
        <v>22.199999999982538</v>
      </c>
      <c r="I224" s="1">
        <f t="shared" si="25"/>
        <v>0</v>
      </c>
      <c r="J224">
        <f t="shared" si="26"/>
        <v>5.86666666665503E-2</v>
      </c>
      <c r="K224">
        <f t="shared" si="27"/>
        <v>6.0056431818789849E-2</v>
      </c>
      <c r="L224">
        <f t="shared" si="21"/>
        <v>3.7610000000000001</v>
      </c>
    </row>
    <row r="225" spans="1:12" x14ac:dyDescent="0.25">
      <c r="A225">
        <v>163133.103</v>
      </c>
      <c r="B225">
        <v>6.6130000000000004</v>
      </c>
      <c r="C225">
        <v>2.2669999999999999</v>
      </c>
      <c r="D225">
        <v>6.2E-2</v>
      </c>
      <c r="E225">
        <v>0.54200000000000004</v>
      </c>
      <c r="F225">
        <f t="shared" si="22"/>
        <v>2.278</v>
      </c>
      <c r="G225" s="1">
        <f t="shared" si="23"/>
        <v>6.0049999999999999</v>
      </c>
      <c r="H225" s="1">
        <f t="shared" si="24"/>
        <v>22.299999999988358</v>
      </c>
      <c r="I225" s="1">
        <f t="shared" si="25"/>
        <v>0.17999999998952057</v>
      </c>
      <c r="J225">
        <f t="shared" si="26"/>
        <v>7.0666666665851682E-2</v>
      </c>
      <c r="K225">
        <f t="shared" si="27"/>
        <v>5.9847967045953916E-2</v>
      </c>
      <c r="L225">
        <f t="shared" si="21"/>
        <v>3.7430000000000003</v>
      </c>
    </row>
    <row r="226" spans="1:12" x14ac:dyDescent="0.25">
      <c r="A226">
        <v>163133.20300000001</v>
      </c>
      <c r="B226">
        <v>6.6769999999999996</v>
      </c>
      <c r="C226">
        <v>2.2850000000000001</v>
      </c>
      <c r="D226">
        <v>0.72899999999999998</v>
      </c>
      <c r="E226">
        <v>0.54200000000000004</v>
      </c>
      <c r="F226">
        <f t="shared" si="22"/>
        <v>2.2960000000000003</v>
      </c>
      <c r="G226" s="1">
        <f t="shared" si="23"/>
        <v>6.0049999999999999</v>
      </c>
      <c r="H226" s="1">
        <f t="shared" si="24"/>
        <v>22.399999999994179</v>
      </c>
      <c r="I226" s="1">
        <f t="shared" si="25"/>
        <v>0.17999999998952501</v>
      </c>
      <c r="J226">
        <f t="shared" si="26"/>
        <v>8.2666666665153349E-2</v>
      </c>
      <c r="K226">
        <f t="shared" si="27"/>
        <v>6.1470771988938577E-2</v>
      </c>
      <c r="L226">
        <f t="shared" si="21"/>
        <v>3.7249999999999996</v>
      </c>
    </row>
    <row r="227" spans="1:12" x14ac:dyDescent="0.25">
      <c r="A227">
        <v>163133.30300000001</v>
      </c>
      <c r="B227">
        <v>6.742</v>
      </c>
      <c r="C227">
        <v>2.302</v>
      </c>
      <c r="D227">
        <v>0.72899999999999998</v>
      </c>
      <c r="E227">
        <v>0.54200000000000004</v>
      </c>
      <c r="F227">
        <f t="shared" si="22"/>
        <v>2.3130000000000002</v>
      </c>
      <c r="G227" s="1">
        <f t="shared" si="23"/>
        <v>6.0049999999999999</v>
      </c>
      <c r="H227" s="1">
        <f t="shared" si="24"/>
        <v>22.5</v>
      </c>
      <c r="I227" s="1">
        <f t="shared" si="25"/>
        <v>0.16999999999010373</v>
      </c>
      <c r="J227">
        <f t="shared" si="26"/>
        <v>8.1999999998525558E-2</v>
      </c>
      <c r="K227">
        <f t="shared" si="27"/>
        <v>6.4650156190370789E-2</v>
      </c>
      <c r="L227">
        <f t="shared" si="21"/>
        <v>3.7080000000000002</v>
      </c>
    </row>
    <row r="228" spans="1:12" x14ac:dyDescent="0.25">
      <c r="A228">
        <v>163133.402</v>
      </c>
      <c r="B228">
        <v>6.806</v>
      </c>
      <c r="C228">
        <v>2.302</v>
      </c>
      <c r="D228">
        <v>6.2E-2</v>
      </c>
      <c r="E228">
        <v>0.54200000000000004</v>
      </c>
      <c r="F228">
        <f t="shared" si="22"/>
        <v>2.3130000000000002</v>
      </c>
      <c r="G228" s="1">
        <f t="shared" si="23"/>
        <v>6.0049999999999999</v>
      </c>
      <c r="H228" s="1">
        <f t="shared" si="24"/>
        <v>22.598999999987427</v>
      </c>
      <c r="I228" s="1">
        <f t="shared" si="25"/>
        <v>0</v>
      </c>
      <c r="J228">
        <f t="shared" si="26"/>
        <v>7.0666666662553251E-2</v>
      </c>
      <c r="K228">
        <f t="shared" si="27"/>
        <v>6.7252632761594003E-2</v>
      </c>
      <c r="L228">
        <f t="shared" si="21"/>
        <v>3.7080000000000002</v>
      </c>
    </row>
    <row r="229" spans="1:12" x14ac:dyDescent="0.25">
      <c r="A229">
        <v>163133.503</v>
      </c>
      <c r="B229">
        <v>6.806</v>
      </c>
      <c r="C229">
        <v>2.3199999999999998</v>
      </c>
      <c r="D229">
        <v>6.2E-2</v>
      </c>
      <c r="E229">
        <v>0.54200000000000004</v>
      </c>
      <c r="F229">
        <f t="shared" si="22"/>
        <v>2.331</v>
      </c>
      <c r="G229" s="1">
        <f t="shared" si="23"/>
        <v>6.0049999999999999</v>
      </c>
      <c r="H229" s="1">
        <f t="shared" si="24"/>
        <v>22.699999999982538</v>
      </c>
      <c r="I229" s="1">
        <f t="shared" si="25"/>
        <v>0.17821782179080375</v>
      </c>
      <c r="J229">
        <f t="shared" si="26"/>
        <v>8.2547854781940169E-2</v>
      </c>
      <c r="K229">
        <f t="shared" si="27"/>
        <v>6.7764737846737894E-2</v>
      </c>
      <c r="L229">
        <f t="shared" si="21"/>
        <v>3.6900000000000004</v>
      </c>
    </row>
    <row r="230" spans="1:12" x14ac:dyDescent="0.25">
      <c r="A230">
        <v>163133.603</v>
      </c>
      <c r="B230">
        <v>6.806</v>
      </c>
      <c r="C230">
        <v>2.3199999999999998</v>
      </c>
      <c r="D230">
        <v>0.72899999999999998</v>
      </c>
      <c r="E230">
        <v>0.54200000000000004</v>
      </c>
      <c r="F230">
        <f t="shared" si="22"/>
        <v>2.331</v>
      </c>
      <c r="G230" s="1">
        <f t="shared" si="23"/>
        <v>6.0049999999999999</v>
      </c>
      <c r="H230" s="1">
        <f t="shared" si="24"/>
        <v>22.799999999988358</v>
      </c>
      <c r="I230" s="1">
        <f t="shared" si="25"/>
        <v>0</v>
      </c>
      <c r="J230">
        <f t="shared" si="26"/>
        <v>8.2547854781940169E-2</v>
      </c>
      <c r="K230">
        <f t="shared" si="27"/>
        <v>6.9982205387018229E-2</v>
      </c>
      <c r="L230">
        <f t="shared" si="21"/>
        <v>3.6900000000000004</v>
      </c>
    </row>
    <row r="231" spans="1:12" x14ac:dyDescent="0.25">
      <c r="A231">
        <v>163133.70300000001</v>
      </c>
      <c r="B231">
        <v>6.806</v>
      </c>
      <c r="C231">
        <v>2.3380000000000001</v>
      </c>
      <c r="D231">
        <v>6.2E-2</v>
      </c>
      <c r="E231">
        <v>0.54200000000000004</v>
      </c>
      <c r="F231">
        <f t="shared" si="22"/>
        <v>2.3490000000000002</v>
      </c>
      <c r="G231" s="1">
        <f t="shared" si="23"/>
        <v>6.0049999999999999</v>
      </c>
      <c r="H231" s="1">
        <f t="shared" si="24"/>
        <v>22.899999999994179</v>
      </c>
      <c r="I231" s="1">
        <f t="shared" si="25"/>
        <v>0.17999999998952501</v>
      </c>
      <c r="J231">
        <f t="shared" si="26"/>
        <v>9.4547854781241822E-2</v>
      </c>
      <c r="K231">
        <f t="shared" si="27"/>
        <v>7.186705279625652E-2</v>
      </c>
      <c r="L231">
        <f t="shared" si="21"/>
        <v>3.6719999999999997</v>
      </c>
    </row>
    <row r="232" spans="1:12" x14ac:dyDescent="0.25">
      <c r="A232">
        <v>163133.80300000001</v>
      </c>
      <c r="B232">
        <v>6.8710000000000004</v>
      </c>
      <c r="C232">
        <v>2.3380000000000001</v>
      </c>
      <c r="D232">
        <v>6.2E-2</v>
      </c>
      <c r="E232">
        <v>0.54200000000000004</v>
      </c>
      <c r="F232">
        <f t="shared" si="22"/>
        <v>2.3490000000000002</v>
      </c>
      <c r="G232" s="1">
        <f t="shared" si="23"/>
        <v>6.0049999999999999</v>
      </c>
      <c r="H232" s="1">
        <f t="shared" si="24"/>
        <v>23</v>
      </c>
      <c r="I232" s="1">
        <f t="shared" si="25"/>
        <v>0</v>
      </c>
      <c r="J232">
        <f t="shared" si="26"/>
        <v>8.2547854781940447E-2</v>
      </c>
      <c r="K232">
        <f t="shared" si="27"/>
        <v>7.5269173094004313E-2</v>
      </c>
      <c r="L232">
        <f t="shared" si="21"/>
        <v>3.6719999999999997</v>
      </c>
    </row>
    <row r="233" spans="1:12" x14ac:dyDescent="0.25">
      <c r="A233">
        <v>163133.902</v>
      </c>
      <c r="B233">
        <v>6.9349999999999996</v>
      </c>
      <c r="C233">
        <v>2.355</v>
      </c>
      <c r="D233">
        <v>6.2E-2</v>
      </c>
      <c r="E233">
        <v>0.54200000000000004</v>
      </c>
      <c r="F233">
        <f t="shared" si="22"/>
        <v>2.3660000000000001</v>
      </c>
      <c r="G233" s="1">
        <f t="shared" si="23"/>
        <v>6.0049999999999999</v>
      </c>
      <c r="H233" s="1">
        <f t="shared" si="24"/>
        <v>23.098999999987427</v>
      </c>
      <c r="I233" s="1">
        <f t="shared" si="25"/>
        <v>0.17171717173897857</v>
      </c>
      <c r="J233">
        <f t="shared" si="26"/>
        <v>9.3995666231205671E-2</v>
      </c>
      <c r="K233">
        <f t="shared" si="27"/>
        <v>7.6360975347194729E-2</v>
      </c>
      <c r="L233">
        <f t="shared" si="21"/>
        <v>3.6550000000000002</v>
      </c>
    </row>
    <row r="234" spans="1:12" x14ac:dyDescent="0.25">
      <c r="A234">
        <v>163134.003</v>
      </c>
      <c r="B234">
        <v>6.806</v>
      </c>
      <c r="C234">
        <v>2.355</v>
      </c>
      <c r="D234">
        <v>6.2E-2</v>
      </c>
      <c r="E234">
        <v>0.54200000000000004</v>
      </c>
      <c r="F234">
        <f t="shared" si="22"/>
        <v>2.3660000000000001</v>
      </c>
      <c r="G234" s="1">
        <f t="shared" si="23"/>
        <v>6.0049999999999999</v>
      </c>
      <c r="H234" s="1">
        <f t="shared" si="24"/>
        <v>23.199999999982538</v>
      </c>
      <c r="I234" s="1">
        <f t="shared" si="25"/>
        <v>0</v>
      </c>
      <c r="J234">
        <f t="shared" si="26"/>
        <v>8.1995666231904005E-2</v>
      </c>
      <c r="K234">
        <f t="shared" si="27"/>
        <v>7.9006178979796365E-2</v>
      </c>
      <c r="L234">
        <f t="shared" si="21"/>
        <v>3.6550000000000002</v>
      </c>
    </row>
    <row r="235" spans="1:12" x14ac:dyDescent="0.25">
      <c r="A235">
        <v>163134.10200000001</v>
      </c>
      <c r="B235">
        <v>6.806</v>
      </c>
      <c r="C235">
        <v>2.355</v>
      </c>
      <c r="D235">
        <v>6.2E-2</v>
      </c>
      <c r="E235">
        <v>0.54200000000000004</v>
      </c>
      <c r="F235">
        <f t="shared" si="22"/>
        <v>2.3660000000000001</v>
      </c>
      <c r="G235" s="1">
        <f t="shared" si="23"/>
        <v>6.0049999999999999</v>
      </c>
      <c r="H235" s="1">
        <f t="shared" si="24"/>
        <v>23.298999999999069</v>
      </c>
      <c r="I235" s="1">
        <f t="shared" si="25"/>
        <v>0</v>
      </c>
      <c r="J235">
        <f t="shared" si="26"/>
        <v>8.1995666231904005E-2</v>
      </c>
      <c r="K235">
        <f t="shared" si="27"/>
        <v>7.9454602067612512E-2</v>
      </c>
      <c r="L235">
        <f t="shared" si="21"/>
        <v>3.6550000000000002</v>
      </c>
    </row>
    <row r="236" spans="1:12" x14ac:dyDescent="0.25">
      <c r="A236">
        <v>163134.20300000001</v>
      </c>
      <c r="B236">
        <v>6.806</v>
      </c>
      <c r="C236">
        <v>2.3730000000000002</v>
      </c>
      <c r="D236">
        <v>6.2E-2</v>
      </c>
      <c r="E236">
        <v>0.54200000000000004</v>
      </c>
      <c r="F236">
        <f t="shared" si="22"/>
        <v>2.3840000000000003</v>
      </c>
      <c r="G236" s="1">
        <f t="shared" si="23"/>
        <v>6.0049999999999999</v>
      </c>
      <c r="H236" s="1">
        <f t="shared" si="24"/>
        <v>23.399999999994179</v>
      </c>
      <c r="I236" s="1">
        <f t="shared" si="25"/>
        <v>0.17821782179080817</v>
      </c>
      <c r="J236">
        <f t="shared" si="26"/>
        <v>9.3876854351291214E-2</v>
      </c>
      <c r="K236">
        <f t="shared" si="27"/>
        <v>7.983576169225623E-2</v>
      </c>
      <c r="L236">
        <f t="shared" si="21"/>
        <v>3.6369999999999996</v>
      </c>
    </row>
    <row r="237" spans="1:12" x14ac:dyDescent="0.25">
      <c r="A237">
        <v>163134.302</v>
      </c>
      <c r="B237">
        <v>6.806</v>
      </c>
      <c r="C237">
        <v>2.3730000000000002</v>
      </c>
      <c r="D237">
        <v>6.2E-2</v>
      </c>
      <c r="E237">
        <v>0.54200000000000004</v>
      </c>
      <c r="F237">
        <f t="shared" si="22"/>
        <v>2.3840000000000003</v>
      </c>
      <c r="G237" s="1">
        <f t="shared" si="23"/>
        <v>6.0049999999999999</v>
      </c>
      <c r="H237" s="1">
        <f t="shared" si="24"/>
        <v>23.498999999981606</v>
      </c>
      <c r="I237" s="1">
        <f t="shared" si="25"/>
        <v>0</v>
      </c>
      <c r="J237">
        <f t="shared" si="26"/>
        <v>8.2543521018617644E-2</v>
      </c>
      <c r="K237">
        <f t="shared" si="27"/>
        <v>8.1941925591111478E-2</v>
      </c>
      <c r="L237">
        <f t="shared" si="21"/>
        <v>3.6369999999999996</v>
      </c>
    </row>
    <row r="238" spans="1:12" x14ac:dyDescent="0.25">
      <c r="A238">
        <v>163134.402</v>
      </c>
      <c r="B238">
        <v>6.806</v>
      </c>
      <c r="C238">
        <v>2.391</v>
      </c>
      <c r="D238">
        <v>6.2E-2</v>
      </c>
      <c r="E238">
        <v>0.54200000000000004</v>
      </c>
      <c r="F238">
        <f t="shared" si="22"/>
        <v>2.4020000000000001</v>
      </c>
      <c r="G238" s="1">
        <f t="shared" si="23"/>
        <v>6.0049999999999999</v>
      </c>
      <c r="H238" s="1">
        <f t="shared" si="24"/>
        <v>23.598999999987427</v>
      </c>
      <c r="I238" s="1">
        <f t="shared" si="25"/>
        <v>0.17999999998952057</v>
      </c>
      <c r="J238">
        <f t="shared" si="26"/>
        <v>9.4543521017919019E-2</v>
      </c>
      <c r="K238">
        <f t="shared" si="27"/>
        <v>8.2032164905237404E-2</v>
      </c>
      <c r="L238">
        <f t="shared" si="21"/>
        <v>3.6189999999999998</v>
      </c>
    </row>
    <row r="239" spans="1:12" x14ac:dyDescent="0.25">
      <c r="A239">
        <v>163134.503</v>
      </c>
      <c r="B239">
        <v>6.9349999999999996</v>
      </c>
      <c r="C239">
        <v>2.4079999999999999</v>
      </c>
      <c r="D239">
        <v>6.2E-2</v>
      </c>
      <c r="E239">
        <v>0.54200000000000004</v>
      </c>
      <c r="F239">
        <f t="shared" si="22"/>
        <v>2.419</v>
      </c>
      <c r="G239" s="1">
        <f t="shared" si="23"/>
        <v>6.0049999999999999</v>
      </c>
      <c r="H239" s="1">
        <f t="shared" si="24"/>
        <v>23.699999999982538</v>
      </c>
      <c r="I239" s="1">
        <f t="shared" si="25"/>
        <v>0.16831683169131564</v>
      </c>
      <c r="J239">
        <f t="shared" si="26"/>
        <v>0.10576464313067339</v>
      </c>
      <c r="K239">
        <f t="shared" si="27"/>
        <v>8.3908868322139632E-2</v>
      </c>
      <c r="L239">
        <f t="shared" si="21"/>
        <v>3.6020000000000003</v>
      </c>
    </row>
    <row r="240" spans="1:12" x14ac:dyDescent="0.25">
      <c r="A240">
        <v>163134.603</v>
      </c>
      <c r="B240">
        <v>6.9349999999999996</v>
      </c>
      <c r="C240">
        <v>2.4079999999999999</v>
      </c>
      <c r="D240">
        <v>6.2E-2</v>
      </c>
      <c r="E240">
        <v>0.55100000000000005</v>
      </c>
      <c r="F240">
        <f t="shared" si="22"/>
        <v>2.419</v>
      </c>
      <c r="G240" s="1">
        <f t="shared" si="23"/>
        <v>5.9959999999999996</v>
      </c>
      <c r="H240" s="1">
        <f t="shared" si="24"/>
        <v>23.799999999988358</v>
      </c>
      <c r="I240" s="1">
        <f t="shared" si="25"/>
        <v>0</v>
      </c>
      <c r="J240">
        <f t="shared" si="26"/>
        <v>9.3764643131372047E-2</v>
      </c>
      <c r="K240">
        <f t="shared" si="27"/>
        <v>8.71872345434197E-2</v>
      </c>
      <c r="L240">
        <f t="shared" ref="L240:L303" si="28">(6-C240-0.011)+(0.574-0.011)-E240</f>
        <v>3.593</v>
      </c>
    </row>
    <row r="241" spans="1:12" x14ac:dyDescent="0.25">
      <c r="A241">
        <v>163134.70199999999</v>
      </c>
      <c r="B241">
        <v>6.8710000000000004</v>
      </c>
      <c r="C241">
        <v>2.4079999999999999</v>
      </c>
      <c r="D241">
        <v>6.2E-2</v>
      </c>
      <c r="E241">
        <v>0.54200000000000004</v>
      </c>
      <c r="F241">
        <f t="shared" si="22"/>
        <v>2.419</v>
      </c>
      <c r="G241" s="1">
        <f t="shared" si="23"/>
        <v>6.0049999999999999</v>
      </c>
      <c r="H241" s="1">
        <f t="shared" si="24"/>
        <v>23.898999999975786</v>
      </c>
      <c r="I241" s="1">
        <f t="shared" si="25"/>
        <v>0</v>
      </c>
      <c r="J241">
        <f t="shared" si="26"/>
        <v>8.176464313207038E-2</v>
      </c>
      <c r="K241">
        <f t="shared" si="27"/>
        <v>8.8173845831612543E-2</v>
      </c>
      <c r="L241">
        <f t="shared" si="28"/>
        <v>3.6020000000000003</v>
      </c>
    </row>
    <row r="242" spans="1:12" x14ac:dyDescent="0.25">
      <c r="A242">
        <v>163134.80300000001</v>
      </c>
      <c r="B242">
        <v>6.806</v>
      </c>
      <c r="C242">
        <v>2.4260000000000002</v>
      </c>
      <c r="D242">
        <v>6.2E-2</v>
      </c>
      <c r="E242">
        <v>0.55100000000000005</v>
      </c>
      <c r="F242">
        <f t="shared" si="22"/>
        <v>2.4370000000000003</v>
      </c>
      <c r="G242" s="1">
        <f t="shared" si="23"/>
        <v>5.9959999999999996</v>
      </c>
      <c r="H242" s="1">
        <f t="shared" si="24"/>
        <v>24</v>
      </c>
      <c r="I242" s="1">
        <f t="shared" si="25"/>
        <v>0.1782178217394535</v>
      </c>
      <c r="J242">
        <f t="shared" si="26"/>
        <v>8.2312497915360355E-2</v>
      </c>
      <c r="K242">
        <f t="shared" si="27"/>
        <v>8.7212465426681221E-2</v>
      </c>
      <c r="L242">
        <f t="shared" si="28"/>
        <v>3.5749999999999993</v>
      </c>
    </row>
    <row r="243" spans="1:12" x14ac:dyDescent="0.25">
      <c r="A243">
        <v>163134.90299999999</v>
      </c>
      <c r="B243">
        <v>6.742</v>
      </c>
      <c r="C243">
        <v>2.4260000000000002</v>
      </c>
      <c r="D243">
        <v>6.2E-2</v>
      </c>
      <c r="E243">
        <v>0.54200000000000004</v>
      </c>
      <c r="F243">
        <f t="shared" si="22"/>
        <v>2.4370000000000003</v>
      </c>
      <c r="G243" s="1">
        <f t="shared" si="23"/>
        <v>6.0049999999999999</v>
      </c>
      <c r="H243" s="1">
        <f t="shared" si="24"/>
        <v>24.099999999976717</v>
      </c>
      <c r="I243" s="1">
        <f t="shared" si="25"/>
        <v>0</v>
      </c>
      <c r="J243">
        <f t="shared" si="26"/>
        <v>8.2312497915360355E-2</v>
      </c>
      <c r="K243">
        <f t="shared" si="27"/>
        <v>8.6477470299983095E-2</v>
      </c>
      <c r="L243">
        <f t="shared" si="28"/>
        <v>3.5839999999999996</v>
      </c>
    </row>
    <row r="244" spans="1:12" x14ac:dyDescent="0.25">
      <c r="A244">
        <v>163135.00200000001</v>
      </c>
      <c r="B244">
        <v>6.6769999999999996</v>
      </c>
      <c r="C244">
        <v>2.4260000000000002</v>
      </c>
      <c r="D244">
        <v>6.2E-2</v>
      </c>
      <c r="E244">
        <v>0.54200000000000004</v>
      </c>
      <c r="F244">
        <f t="shared" si="22"/>
        <v>2.4370000000000003</v>
      </c>
      <c r="G244" s="1">
        <f t="shared" si="23"/>
        <v>6.0049999999999999</v>
      </c>
      <c r="H244" s="1">
        <f t="shared" si="24"/>
        <v>24.198999999993248</v>
      </c>
      <c r="I244" s="1">
        <f t="shared" si="25"/>
        <v>0</v>
      </c>
      <c r="J244">
        <f t="shared" si="26"/>
        <v>7.0431309795973424E-2</v>
      </c>
      <c r="K244">
        <f t="shared" si="27"/>
        <v>8.5852724442289682E-2</v>
      </c>
      <c r="L244">
        <f t="shared" si="28"/>
        <v>3.5839999999999996</v>
      </c>
    </row>
    <row r="245" spans="1:12" x14ac:dyDescent="0.25">
      <c r="A245">
        <v>163135.10200000001</v>
      </c>
      <c r="B245">
        <v>6.6130000000000004</v>
      </c>
      <c r="C245">
        <v>2.4260000000000002</v>
      </c>
      <c r="D245">
        <v>6.2E-2</v>
      </c>
      <c r="E245">
        <v>0.55100000000000005</v>
      </c>
      <c r="F245">
        <f t="shared" si="22"/>
        <v>2.4370000000000003</v>
      </c>
      <c r="G245" s="1">
        <f t="shared" si="23"/>
        <v>5.9959999999999996</v>
      </c>
      <c r="H245" s="1">
        <f t="shared" si="24"/>
        <v>24.298999999999069</v>
      </c>
      <c r="I245" s="1">
        <f t="shared" si="25"/>
        <v>0</v>
      </c>
      <c r="J245">
        <f t="shared" si="26"/>
        <v>7.0431309795973424E-2</v>
      </c>
      <c r="K245">
        <f t="shared" si="27"/>
        <v>8.3539512245342229E-2</v>
      </c>
      <c r="L245">
        <f t="shared" si="28"/>
        <v>3.5749999999999993</v>
      </c>
    </row>
    <row r="246" spans="1:12" x14ac:dyDescent="0.25">
      <c r="A246">
        <v>163135.20300000001</v>
      </c>
      <c r="B246">
        <v>6.5490000000000004</v>
      </c>
      <c r="C246">
        <v>2.444</v>
      </c>
      <c r="D246">
        <v>0.72899999999999998</v>
      </c>
      <c r="E246">
        <v>0.54200000000000004</v>
      </c>
      <c r="F246">
        <f t="shared" si="22"/>
        <v>2.4550000000000001</v>
      </c>
      <c r="G246" s="1">
        <f t="shared" si="23"/>
        <v>6.0049999999999999</v>
      </c>
      <c r="H246" s="1">
        <f t="shared" si="24"/>
        <v>24.399999999994179</v>
      </c>
      <c r="I246" s="1">
        <f t="shared" si="25"/>
        <v>0.17821782179080375</v>
      </c>
      <c r="J246">
        <f t="shared" si="26"/>
        <v>7.0312497916058675E-2</v>
      </c>
      <c r="K246">
        <f t="shared" si="27"/>
        <v>8.1573281877936915E-2</v>
      </c>
      <c r="L246">
        <f t="shared" si="28"/>
        <v>3.5659999999999998</v>
      </c>
    </row>
    <row r="247" spans="1:12" x14ac:dyDescent="0.25">
      <c r="A247">
        <v>163135.30300000001</v>
      </c>
      <c r="B247">
        <v>6.484</v>
      </c>
      <c r="C247">
        <v>2.444</v>
      </c>
      <c r="D247">
        <v>0.72899999999999998</v>
      </c>
      <c r="E247">
        <v>0.54200000000000004</v>
      </c>
      <c r="F247">
        <f t="shared" si="22"/>
        <v>2.4550000000000001</v>
      </c>
      <c r="G247" s="1">
        <f t="shared" si="23"/>
        <v>6.0049999999999999</v>
      </c>
      <c r="H247" s="1">
        <f t="shared" si="24"/>
        <v>24.5</v>
      </c>
      <c r="I247" s="1">
        <f t="shared" si="25"/>
        <v>0</v>
      </c>
      <c r="J247">
        <f t="shared" si="26"/>
        <v>7.0312497916058675E-2</v>
      </c>
      <c r="K247">
        <f t="shared" si="27"/>
        <v>7.988416428365519E-2</v>
      </c>
      <c r="L247">
        <f t="shared" si="28"/>
        <v>3.5659999999999998</v>
      </c>
    </row>
    <row r="248" spans="1:12" x14ac:dyDescent="0.25">
      <c r="A248">
        <v>163135.402</v>
      </c>
      <c r="B248">
        <v>6.484</v>
      </c>
      <c r="C248">
        <v>2.444</v>
      </c>
      <c r="D248">
        <v>6.2E-2</v>
      </c>
      <c r="E248">
        <v>0.54200000000000004</v>
      </c>
      <c r="F248">
        <f t="shared" si="22"/>
        <v>2.4550000000000001</v>
      </c>
      <c r="G248" s="1">
        <f t="shared" si="23"/>
        <v>6.0049999999999999</v>
      </c>
      <c r="H248" s="1">
        <f t="shared" si="24"/>
        <v>24.598999999987427</v>
      </c>
      <c r="I248" s="1">
        <f t="shared" si="25"/>
        <v>0</v>
      </c>
      <c r="J248">
        <f t="shared" si="26"/>
        <v>5.8864686466793437E-2</v>
      </c>
      <c r="K248">
        <f t="shared" si="27"/>
        <v>7.8448414328515709E-2</v>
      </c>
      <c r="L248">
        <f t="shared" si="28"/>
        <v>3.5659999999999998</v>
      </c>
    </row>
    <row r="249" spans="1:12" x14ac:dyDescent="0.25">
      <c r="A249">
        <v>163135.50200000001</v>
      </c>
      <c r="B249">
        <v>6.484</v>
      </c>
      <c r="C249">
        <v>2.444</v>
      </c>
      <c r="D249">
        <v>0.72899999999999998</v>
      </c>
      <c r="E249">
        <v>0.55100000000000005</v>
      </c>
      <c r="F249">
        <f t="shared" si="22"/>
        <v>2.4550000000000001</v>
      </c>
      <c r="G249" s="1">
        <f t="shared" si="23"/>
        <v>5.9959999999999996</v>
      </c>
      <c r="H249" s="1">
        <f t="shared" si="24"/>
        <v>24.698999999993248</v>
      </c>
      <c r="I249" s="1">
        <f t="shared" si="25"/>
        <v>0</v>
      </c>
      <c r="J249">
        <f t="shared" si="26"/>
        <v>5.8864686466793437E-2</v>
      </c>
      <c r="K249">
        <f t="shared" si="27"/>
        <v>7.5510855149257372E-2</v>
      </c>
      <c r="L249">
        <f t="shared" si="28"/>
        <v>3.5569999999999995</v>
      </c>
    </row>
    <row r="250" spans="1:12" x14ac:dyDescent="0.25">
      <c r="A250">
        <v>163135.603</v>
      </c>
      <c r="B250">
        <v>6.42</v>
      </c>
      <c r="C250">
        <v>2.4609999999999999</v>
      </c>
      <c r="D250">
        <v>6.2E-2</v>
      </c>
      <c r="E250">
        <v>0.54200000000000004</v>
      </c>
      <c r="F250">
        <f t="shared" si="22"/>
        <v>2.472</v>
      </c>
      <c r="G250" s="1">
        <f t="shared" si="23"/>
        <v>6.0049999999999999</v>
      </c>
      <c r="H250" s="1">
        <f t="shared" si="24"/>
        <v>24.799999999988358</v>
      </c>
      <c r="I250" s="1">
        <f t="shared" si="25"/>
        <v>0.16831683169131564</v>
      </c>
      <c r="J250">
        <f t="shared" si="26"/>
        <v>7.0085808579547812E-2</v>
      </c>
      <c r="K250">
        <f t="shared" si="27"/>
        <v>7.3013929846887787E-2</v>
      </c>
      <c r="L250">
        <f t="shared" si="28"/>
        <v>3.5490000000000004</v>
      </c>
    </row>
    <row r="251" spans="1:12" x14ac:dyDescent="0.25">
      <c r="A251">
        <v>163135.70199999999</v>
      </c>
      <c r="B251">
        <v>6.3559999999999999</v>
      </c>
      <c r="C251">
        <v>2.4609999999999999</v>
      </c>
      <c r="D251">
        <v>6.2E-2</v>
      </c>
      <c r="E251">
        <v>0.55100000000000005</v>
      </c>
      <c r="F251">
        <f t="shared" si="22"/>
        <v>2.472</v>
      </c>
      <c r="G251" s="1">
        <f t="shared" si="23"/>
        <v>5.9959999999999996</v>
      </c>
      <c r="H251" s="1">
        <f t="shared" si="24"/>
        <v>24.898999999975786</v>
      </c>
      <c r="I251" s="1">
        <f t="shared" si="25"/>
        <v>0</v>
      </c>
      <c r="J251">
        <f t="shared" si="26"/>
        <v>5.8204620460160603E-2</v>
      </c>
      <c r="K251">
        <f t="shared" si="27"/>
        <v>7.2574711656786792E-2</v>
      </c>
      <c r="L251">
        <f t="shared" si="28"/>
        <v>3.54</v>
      </c>
    </row>
    <row r="252" spans="1:12" x14ac:dyDescent="0.25">
      <c r="A252">
        <v>163135.802</v>
      </c>
      <c r="B252">
        <v>6.2910000000000004</v>
      </c>
      <c r="C252">
        <v>2.4609999999999999</v>
      </c>
      <c r="D252">
        <v>6.2E-2</v>
      </c>
      <c r="E252">
        <v>0.54200000000000004</v>
      </c>
      <c r="F252">
        <f t="shared" si="22"/>
        <v>2.472</v>
      </c>
      <c r="G252" s="1">
        <f t="shared" si="23"/>
        <v>6.0049999999999999</v>
      </c>
      <c r="H252" s="1">
        <f t="shared" si="24"/>
        <v>24.998999999981606</v>
      </c>
      <c r="I252" s="1">
        <f t="shared" si="25"/>
        <v>0</v>
      </c>
      <c r="J252">
        <f t="shared" si="26"/>
        <v>5.8204620460160603E-2</v>
      </c>
      <c r="K252">
        <f t="shared" si="27"/>
        <v>7.0419197977292861E-2</v>
      </c>
      <c r="L252">
        <f t="shared" si="28"/>
        <v>3.5490000000000004</v>
      </c>
    </row>
    <row r="253" spans="1:12" x14ac:dyDescent="0.25">
      <c r="A253">
        <v>163135.90299999999</v>
      </c>
      <c r="B253">
        <v>6.2270000000000003</v>
      </c>
      <c r="C253">
        <v>2.4609999999999999</v>
      </c>
      <c r="D253">
        <v>6.2E-2</v>
      </c>
      <c r="E253">
        <v>0.54200000000000004</v>
      </c>
      <c r="F253">
        <f t="shared" si="22"/>
        <v>2.472</v>
      </c>
      <c r="G253" s="1">
        <f t="shared" si="23"/>
        <v>6.0049999999999999</v>
      </c>
      <c r="H253" s="1">
        <f t="shared" si="24"/>
        <v>25.099999999976717</v>
      </c>
      <c r="I253" s="1">
        <f t="shared" si="25"/>
        <v>0</v>
      </c>
      <c r="J253">
        <f t="shared" si="26"/>
        <v>4.6204620460859235E-2</v>
      </c>
      <c r="K253">
        <f t="shared" si="27"/>
        <v>6.8587011349723018E-2</v>
      </c>
      <c r="L253">
        <f t="shared" si="28"/>
        <v>3.5490000000000004</v>
      </c>
    </row>
    <row r="254" spans="1:12" x14ac:dyDescent="0.25">
      <c r="A254">
        <v>163136.003</v>
      </c>
      <c r="B254">
        <v>6.2270000000000003</v>
      </c>
      <c r="C254">
        <v>2.4790000000000001</v>
      </c>
      <c r="D254">
        <v>6.2E-2</v>
      </c>
      <c r="E254">
        <v>0.54200000000000004</v>
      </c>
      <c r="F254">
        <f t="shared" si="22"/>
        <v>2.4900000000000002</v>
      </c>
      <c r="G254" s="1">
        <f t="shared" si="23"/>
        <v>6.0049999999999999</v>
      </c>
      <c r="H254" s="1">
        <f t="shared" si="24"/>
        <v>25.199999999982538</v>
      </c>
      <c r="I254" s="1">
        <f t="shared" si="25"/>
        <v>0.17999999998952501</v>
      </c>
      <c r="J254">
        <f t="shared" si="26"/>
        <v>4.6983498347406526E-2</v>
      </c>
      <c r="K254">
        <f t="shared" si="27"/>
        <v>6.5229652716393444E-2</v>
      </c>
      <c r="L254">
        <f t="shared" si="28"/>
        <v>3.5309999999999997</v>
      </c>
    </row>
    <row r="255" spans="1:12" x14ac:dyDescent="0.25">
      <c r="A255">
        <v>163136.10200000001</v>
      </c>
      <c r="B255">
        <v>6.0979999999999999</v>
      </c>
      <c r="C255">
        <v>2.4790000000000001</v>
      </c>
      <c r="D255">
        <v>6.2E-2</v>
      </c>
      <c r="E255">
        <v>0.54200000000000004</v>
      </c>
      <c r="F255">
        <f t="shared" si="22"/>
        <v>2.4900000000000002</v>
      </c>
      <c r="G255" s="1">
        <f t="shared" si="23"/>
        <v>6.0049999999999999</v>
      </c>
      <c r="H255" s="1">
        <f t="shared" si="24"/>
        <v>25.298999999999069</v>
      </c>
      <c r="I255" s="1">
        <f t="shared" si="25"/>
        <v>0</v>
      </c>
      <c r="J255">
        <f t="shared" si="26"/>
        <v>4.6983498347406526E-2</v>
      </c>
      <c r="K255">
        <f t="shared" si="27"/>
        <v>6.2492729561045401E-2</v>
      </c>
      <c r="L255">
        <f t="shared" si="28"/>
        <v>3.5309999999999997</v>
      </c>
    </row>
    <row r="256" spans="1:12" x14ac:dyDescent="0.25">
      <c r="A256">
        <v>163136.20199999999</v>
      </c>
      <c r="B256">
        <v>6.0339999999999998</v>
      </c>
      <c r="C256">
        <v>2.4790000000000001</v>
      </c>
      <c r="D256">
        <v>0.72899999999999998</v>
      </c>
      <c r="E256">
        <v>0.54200000000000004</v>
      </c>
      <c r="F256">
        <f t="shared" si="22"/>
        <v>2.4900000000000002</v>
      </c>
      <c r="G256" s="1">
        <f t="shared" si="23"/>
        <v>6.0049999999999999</v>
      </c>
      <c r="H256" s="1">
        <f t="shared" si="24"/>
        <v>25.398999999975786</v>
      </c>
      <c r="I256" s="1">
        <f t="shared" si="25"/>
        <v>0</v>
      </c>
      <c r="J256">
        <f t="shared" si="26"/>
        <v>4.6983498347406526E-2</v>
      </c>
      <c r="K256">
        <f t="shared" si="27"/>
        <v>6.0166344878999564E-2</v>
      </c>
      <c r="L256">
        <f t="shared" si="28"/>
        <v>3.5309999999999997</v>
      </c>
    </row>
    <row r="257" spans="1:12" x14ac:dyDescent="0.25">
      <c r="A257">
        <v>163136.30300000001</v>
      </c>
      <c r="B257">
        <v>6.0339999999999998</v>
      </c>
      <c r="C257">
        <v>2.4790000000000001</v>
      </c>
      <c r="D257">
        <v>6.2E-2</v>
      </c>
      <c r="E257">
        <v>0.54200000000000004</v>
      </c>
      <c r="F257">
        <f t="shared" si="22"/>
        <v>2.4900000000000002</v>
      </c>
      <c r="G257" s="1">
        <f t="shared" si="23"/>
        <v>6.0049999999999999</v>
      </c>
      <c r="H257" s="1">
        <f t="shared" si="24"/>
        <v>25.5</v>
      </c>
      <c r="I257" s="1">
        <f t="shared" si="25"/>
        <v>0</v>
      </c>
      <c r="J257">
        <f t="shared" si="26"/>
        <v>3.510231023144296E-2</v>
      </c>
      <c r="K257">
        <f t="shared" si="27"/>
        <v>5.8188917899260603E-2</v>
      </c>
      <c r="L257">
        <f t="shared" si="28"/>
        <v>3.5309999999999997</v>
      </c>
    </row>
    <row r="258" spans="1:12" x14ac:dyDescent="0.25">
      <c r="A258">
        <v>163136.402</v>
      </c>
      <c r="B258">
        <v>6.0339999999999998</v>
      </c>
      <c r="C258">
        <v>2.4790000000000001</v>
      </c>
      <c r="D258">
        <v>6.2E-2</v>
      </c>
      <c r="E258">
        <v>0.54200000000000004</v>
      </c>
      <c r="F258">
        <f t="shared" ref="F258:F321" si="29">C258+0.011</f>
        <v>2.4900000000000002</v>
      </c>
      <c r="G258" s="1">
        <f t="shared" si="23"/>
        <v>6.0049999999999999</v>
      </c>
      <c r="H258" s="1">
        <f t="shared" si="24"/>
        <v>25.598999999987427</v>
      </c>
      <c r="I258" s="1">
        <f t="shared" si="25"/>
        <v>0</v>
      </c>
      <c r="J258">
        <f t="shared" si="26"/>
        <v>3.510231023144296E-2</v>
      </c>
      <c r="K258">
        <f t="shared" si="27"/>
        <v>5.4725926749087953E-2</v>
      </c>
      <c r="L258">
        <f t="shared" si="28"/>
        <v>3.5309999999999997</v>
      </c>
    </row>
    <row r="259" spans="1:12" x14ac:dyDescent="0.25">
      <c r="A259">
        <v>163136.50200000001</v>
      </c>
      <c r="B259">
        <v>6.0339999999999998</v>
      </c>
      <c r="C259">
        <v>2.4790000000000001</v>
      </c>
      <c r="D259">
        <v>6.2E-2</v>
      </c>
      <c r="E259">
        <v>0.55100000000000005</v>
      </c>
      <c r="F259">
        <f t="shared" si="29"/>
        <v>2.4900000000000002</v>
      </c>
      <c r="G259" s="1">
        <f t="shared" ref="G259:G322" si="30">6+0.547-E259</f>
        <v>5.9959999999999996</v>
      </c>
      <c r="H259" s="1">
        <f t="shared" ref="H259:H322" si="31">$H$2+(A259-$A$2)</f>
        <v>25.698999999993248</v>
      </c>
      <c r="I259" s="1">
        <f t="shared" ref="I259:I322" si="32">(C259-C258)/(A259-A258)</f>
        <v>0</v>
      </c>
      <c r="J259">
        <f t="shared" si="26"/>
        <v>3.510231023144296E-2</v>
      </c>
      <c r="K259">
        <f t="shared" si="27"/>
        <v>5.1782384271441204E-2</v>
      </c>
      <c r="L259">
        <f t="shared" si="28"/>
        <v>3.5219999999999994</v>
      </c>
    </row>
    <row r="260" spans="1:12" x14ac:dyDescent="0.25">
      <c r="A260">
        <v>163136.603</v>
      </c>
      <c r="B260">
        <v>6.1630000000000003</v>
      </c>
      <c r="C260">
        <v>2.4790000000000001</v>
      </c>
      <c r="D260">
        <v>6.2E-2</v>
      </c>
      <c r="E260">
        <v>0.55100000000000005</v>
      </c>
      <c r="F260">
        <f t="shared" si="29"/>
        <v>2.4900000000000002</v>
      </c>
      <c r="G260" s="1">
        <f t="shared" si="30"/>
        <v>5.9959999999999996</v>
      </c>
      <c r="H260" s="1">
        <f t="shared" si="31"/>
        <v>25.799999999988358</v>
      </c>
      <c r="I260" s="1">
        <f t="shared" si="32"/>
        <v>0</v>
      </c>
      <c r="J260">
        <f t="shared" si="26"/>
        <v>3.510231023144296E-2</v>
      </c>
      <c r="K260">
        <f t="shared" si="27"/>
        <v>4.9280373165441461E-2</v>
      </c>
      <c r="L260">
        <f t="shared" si="28"/>
        <v>3.5219999999999994</v>
      </c>
    </row>
    <row r="261" spans="1:12" x14ac:dyDescent="0.25">
      <c r="A261">
        <v>163136.70300000001</v>
      </c>
      <c r="B261">
        <v>6.2910000000000004</v>
      </c>
      <c r="C261">
        <v>2.4790000000000001</v>
      </c>
      <c r="D261">
        <v>0.72899999999999998</v>
      </c>
      <c r="E261">
        <v>0.54200000000000004</v>
      </c>
      <c r="F261">
        <f t="shared" si="29"/>
        <v>2.4900000000000002</v>
      </c>
      <c r="G261" s="1">
        <f t="shared" si="30"/>
        <v>6.0049999999999999</v>
      </c>
      <c r="H261" s="1">
        <f t="shared" si="31"/>
        <v>25.899999999994179</v>
      </c>
      <c r="I261" s="1">
        <f t="shared" si="32"/>
        <v>0</v>
      </c>
      <c r="J261">
        <f t="shared" si="26"/>
        <v>2.3221122112056045E-2</v>
      </c>
      <c r="K261">
        <f t="shared" si="27"/>
        <v>4.7153663725341681E-2</v>
      </c>
      <c r="L261">
        <f t="shared" si="28"/>
        <v>3.5309999999999997</v>
      </c>
    </row>
    <row r="262" spans="1:12" x14ac:dyDescent="0.25">
      <c r="A262">
        <v>163136.802</v>
      </c>
      <c r="B262">
        <v>6.42</v>
      </c>
      <c r="C262">
        <v>2.4790000000000001</v>
      </c>
      <c r="D262">
        <v>0.72899999999999998</v>
      </c>
      <c r="E262">
        <v>0.54200000000000004</v>
      </c>
      <c r="F262">
        <f t="shared" si="29"/>
        <v>2.4900000000000002</v>
      </c>
      <c r="G262" s="1">
        <f t="shared" si="30"/>
        <v>6.0049999999999999</v>
      </c>
      <c r="H262" s="1">
        <f t="shared" si="31"/>
        <v>25.998999999981606</v>
      </c>
      <c r="I262" s="1">
        <f t="shared" si="32"/>
        <v>0</v>
      </c>
      <c r="J262">
        <f t="shared" si="26"/>
        <v>2.3221122112056045E-2</v>
      </c>
      <c r="K262">
        <f t="shared" si="27"/>
        <v>4.3563782483348835E-2</v>
      </c>
      <c r="L262">
        <f t="shared" si="28"/>
        <v>3.5309999999999997</v>
      </c>
    </row>
    <row r="263" spans="1:12" x14ac:dyDescent="0.25">
      <c r="A263">
        <v>163136.90299999999</v>
      </c>
      <c r="B263">
        <v>6.42</v>
      </c>
      <c r="C263">
        <v>2.4790000000000001</v>
      </c>
      <c r="D263">
        <v>6.2E-2</v>
      </c>
      <c r="E263">
        <v>0.54200000000000004</v>
      </c>
      <c r="F263">
        <f t="shared" si="29"/>
        <v>2.4900000000000002</v>
      </c>
      <c r="G263" s="1">
        <f t="shared" si="30"/>
        <v>6.0049999999999999</v>
      </c>
      <c r="H263" s="1">
        <f t="shared" si="31"/>
        <v>26.099999999976717</v>
      </c>
      <c r="I263" s="1">
        <f t="shared" si="32"/>
        <v>0</v>
      </c>
      <c r="J263">
        <f t="shared" si="26"/>
        <v>2.3221122112056045E-2</v>
      </c>
      <c r="K263">
        <f t="shared" si="27"/>
        <v>4.0512383427654917E-2</v>
      </c>
      <c r="L263">
        <f t="shared" si="28"/>
        <v>3.5309999999999997</v>
      </c>
    </row>
    <row r="264" spans="1:12" x14ac:dyDescent="0.25">
      <c r="A264">
        <v>163137.003</v>
      </c>
      <c r="B264">
        <v>6.484</v>
      </c>
      <c r="C264">
        <v>2.4790000000000001</v>
      </c>
      <c r="D264">
        <v>6.2E-2</v>
      </c>
      <c r="E264">
        <v>0.55100000000000005</v>
      </c>
      <c r="F264">
        <f t="shared" si="29"/>
        <v>2.4900000000000002</v>
      </c>
      <c r="G264" s="1">
        <f t="shared" si="30"/>
        <v>5.9959999999999996</v>
      </c>
      <c r="H264" s="1">
        <f t="shared" si="31"/>
        <v>26.199999999982538</v>
      </c>
      <c r="I264" s="1">
        <f t="shared" si="32"/>
        <v>0</v>
      </c>
      <c r="J264">
        <f t="shared" si="26"/>
        <v>2.3221122112056045E-2</v>
      </c>
      <c r="K264">
        <f t="shared" si="27"/>
        <v>3.7918694230315089E-2</v>
      </c>
      <c r="L264">
        <f t="shared" si="28"/>
        <v>3.5219999999999994</v>
      </c>
    </row>
    <row r="265" spans="1:12" x14ac:dyDescent="0.25">
      <c r="A265">
        <v>163137.10200000001</v>
      </c>
      <c r="B265">
        <v>6.484</v>
      </c>
      <c r="C265">
        <v>2.496</v>
      </c>
      <c r="D265">
        <v>6.2E-2</v>
      </c>
      <c r="E265">
        <v>0.54200000000000004</v>
      </c>
      <c r="F265">
        <f t="shared" si="29"/>
        <v>2.5070000000000001</v>
      </c>
      <c r="G265" s="1">
        <f t="shared" si="30"/>
        <v>6.0049999999999999</v>
      </c>
      <c r="H265" s="1">
        <f t="shared" si="31"/>
        <v>26.298999999999069</v>
      </c>
      <c r="I265" s="1">
        <f t="shared" si="32"/>
        <v>0.17171717168849748</v>
      </c>
      <c r="J265">
        <f t="shared" si="26"/>
        <v>2.3447811445201503E-2</v>
      </c>
      <c r="K265">
        <f t="shared" si="27"/>
        <v>3.571405841257623E-2</v>
      </c>
      <c r="L265">
        <f t="shared" si="28"/>
        <v>3.5140000000000002</v>
      </c>
    </row>
    <row r="266" spans="1:12" x14ac:dyDescent="0.25">
      <c r="A266">
        <v>163137.20199999999</v>
      </c>
      <c r="B266">
        <v>6.484</v>
      </c>
      <c r="C266">
        <v>2.5139999999999998</v>
      </c>
      <c r="D266">
        <v>6.2E-2</v>
      </c>
      <c r="E266">
        <v>0.54200000000000004</v>
      </c>
      <c r="F266">
        <f t="shared" si="29"/>
        <v>2.5249999999999999</v>
      </c>
      <c r="G266" s="1">
        <f t="shared" si="30"/>
        <v>6.0049999999999999</v>
      </c>
      <c r="H266" s="1">
        <f t="shared" si="31"/>
        <v>26.398999999975786</v>
      </c>
      <c r="I266" s="1">
        <f t="shared" si="32"/>
        <v>0.18000000004190744</v>
      </c>
      <c r="J266">
        <f t="shared" si="26"/>
        <v>3.5447811447995331E-2</v>
      </c>
      <c r="K266">
        <f t="shared" si="27"/>
        <v>3.387412136747002E-2</v>
      </c>
      <c r="L266">
        <f t="shared" si="28"/>
        <v>3.4960000000000004</v>
      </c>
    </row>
    <row r="267" spans="1:12" x14ac:dyDescent="0.25">
      <c r="A267">
        <v>163137.30300000001</v>
      </c>
      <c r="B267">
        <v>6.484</v>
      </c>
      <c r="C267">
        <v>2.5139999999999998</v>
      </c>
      <c r="D267">
        <v>0.72899999999999998</v>
      </c>
      <c r="E267">
        <v>0.54200000000000004</v>
      </c>
      <c r="F267">
        <f t="shared" si="29"/>
        <v>2.5249999999999999</v>
      </c>
      <c r="G267" s="1">
        <f t="shared" si="30"/>
        <v>6.0049999999999999</v>
      </c>
      <c r="H267" s="1">
        <f t="shared" si="31"/>
        <v>26.5</v>
      </c>
      <c r="I267" s="1">
        <f t="shared" si="32"/>
        <v>0</v>
      </c>
      <c r="J267">
        <f t="shared" si="26"/>
        <v>3.5447811447995331E-2</v>
      </c>
      <c r="K267">
        <f t="shared" si="27"/>
        <v>3.4110174879548816E-2</v>
      </c>
      <c r="L267">
        <f t="shared" si="28"/>
        <v>3.4960000000000004</v>
      </c>
    </row>
    <row r="268" spans="1:12" x14ac:dyDescent="0.25">
      <c r="A268">
        <v>163137.40299999999</v>
      </c>
      <c r="B268">
        <v>6.42</v>
      </c>
      <c r="C268">
        <v>2.5139999999999998</v>
      </c>
      <c r="D268">
        <v>6.2E-2</v>
      </c>
      <c r="E268">
        <v>0.55100000000000005</v>
      </c>
      <c r="F268">
        <f t="shared" si="29"/>
        <v>2.5249999999999999</v>
      </c>
      <c r="G268" s="1">
        <f t="shared" si="30"/>
        <v>5.9959999999999996</v>
      </c>
      <c r="H268" s="1">
        <f t="shared" si="31"/>
        <v>26.599999999976717</v>
      </c>
      <c r="I268" s="1">
        <f t="shared" si="32"/>
        <v>0</v>
      </c>
      <c r="J268">
        <f t="shared" si="26"/>
        <v>3.5447811447995331E-2</v>
      </c>
      <c r="K268">
        <f t="shared" si="27"/>
        <v>3.4310820364815794E-2</v>
      </c>
      <c r="L268">
        <f t="shared" si="28"/>
        <v>3.4870000000000001</v>
      </c>
    </row>
    <row r="269" spans="1:12" x14ac:dyDescent="0.25">
      <c r="A269">
        <v>163137.50200000001</v>
      </c>
      <c r="B269">
        <v>6.3559999999999999</v>
      </c>
      <c r="C269">
        <v>2.5139999999999998</v>
      </c>
      <c r="D269">
        <v>6.2E-2</v>
      </c>
      <c r="E269">
        <v>0.54200000000000004</v>
      </c>
      <c r="F269">
        <f t="shared" si="29"/>
        <v>2.5249999999999999</v>
      </c>
      <c r="G269" s="1">
        <f t="shared" si="30"/>
        <v>6.0049999999999999</v>
      </c>
      <c r="H269" s="1">
        <f t="shared" si="31"/>
        <v>26.698999999993248</v>
      </c>
      <c r="I269" s="1">
        <f t="shared" si="32"/>
        <v>0</v>
      </c>
      <c r="J269">
        <f t="shared" si="26"/>
        <v>2.3447811448693665E-2</v>
      </c>
      <c r="K269">
        <f t="shared" si="27"/>
        <v>3.4481369027292728E-2</v>
      </c>
      <c r="L269">
        <f t="shared" si="28"/>
        <v>3.4960000000000004</v>
      </c>
    </row>
    <row r="270" spans="1:12" x14ac:dyDescent="0.25">
      <c r="A270">
        <v>163137.603</v>
      </c>
      <c r="B270">
        <v>6.2910000000000004</v>
      </c>
      <c r="C270">
        <v>2.532</v>
      </c>
      <c r="D270">
        <v>0.72899999999999998</v>
      </c>
      <c r="E270">
        <v>0.54200000000000004</v>
      </c>
      <c r="F270">
        <f t="shared" si="29"/>
        <v>2.5430000000000001</v>
      </c>
      <c r="G270" s="1">
        <f t="shared" si="30"/>
        <v>6.0049999999999999</v>
      </c>
      <c r="H270" s="1">
        <f t="shared" si="31"/>
        <v>26.799999999988358</v>
      </c>
      <c r="I270" s="1">
        <f t="shared" si="32"/>
        <v>0.17821782179080817</v>
      </c>
      <c r="J270">
        <f t="shared" si="26"/>
        <v>3.5328999568080874E-2</v>
      </c>
      <c r="K270">
        <f t="shared" si="27"/>
        <v>3.2826335390502871E-2</v>
      </c>
      <c r="L270">
        <f t="shared" si="28"/>
        <v>3.4779999999999998</v>
      </c>
    </row>
    <row r="271" spans="1:12" x14ac:dyDescent="0.25">
      <c r="A271">
        <v>163137.70300000001</v>
      </c>
      <c r="B271">
        <v>6.2910000000000004</v>
      </c>
      <c r="C271">
        <v>2.5139999999999998</v>
      </c>
      <c r="D271">
        <v>6.2E-2</v>
      </c>
      <c r="E271">
        <v>0.54200000000000004</v>
      </c>
      <c r="F271">
        <f t="shared" si="29"/>
        <v>2.5249999999999999</v>
      </c>
      <c r="G271" s="1">
        <f t="shared" si="30"/>
        <v>6.0049999999999999</v>
      </c>
      <c r="H271" s="1">
        <f t="shared" si="31"/>
        <v>26.899999999994179</v>
      </c>
      <c r="I271" s="1">
        <f t="shared" si="32"/>
        <v>-0.17999999998952501</v>
      </c>
      <c r="J271">
        <f t="shared" si="26"/>
        <v>2.3328999568779207E-2</v>
      </c>
      <c r="K271">
        <f t="shared" si="27"/>
        <v>3.3201735017139571E-2</v>
      </c>
      <c r="L271">
        <f t="shared" si="28"/>
        <v>3.4960000000000004</v>
      </c>
    </row>
    <row r="272" spans="1:12" x14ac:dyDescent="0.25">
      <c r="A272">
        <v>163137.802</v>
      </c>
      <c r="B272">
        <v>6.42</v>
      </c>
      <c r="C272">
        <v>2.5139999999999998</v>
      </c>
      <c r="D272">
        <v>6.2E-2</v>
      </c>
      <c r="E272">
        <v>0.55100000000000005</v>
      </c>
      <c r="F272">
        <f t="shared" si="29"/>
        <v>2.5249999999999999</v>
      </c>
      <c r="G272" s="1">
        <f t="shared" si="30"/>
        <v>5.9959999999999996</v>
      </c>
      <c r="H272" s="1">
        <f t="shared" si="31"/>
        <v>26.998999999981606</v>
      </c>
      <c r="I272" s="1">
        <f t="shared" si="32"/>
        <v>0</v>
      </c>
      <c r="J272">
        <f t="shared" ref="J272:J335" si="33">AVERAGE(I258:I272)</f>
        <v>2.3328999568779207E-2</v>
      </c>
      <c r="K272">
        <f t="shared" si="27"/>
        <v>3.1720824699885512E-2</v>
      </c>
      <c r="L272">
        <f t="shared" si="28"/>
        <v>3.4870000000000001</v>
      </c>
    </row>
    <row r="273" spans="1:12" x14ac:dyDescent="0.25">
      <c r="A273">
        <v>163137.902</v>
      </c>
      <c r="B273">
        <v>6.484</v>
      </c>
      <c r="C273">
        <v>2.5139999999999998</v>
      </c>
      <c r="D273">
        <v>6.2E-2</v>
      </c>
      <c r="E273">
        <v>0.55100000000000005</v>
      </c>
      <c r="F273">
        <f t="shared" si="29"/>
        <v>2.5249999999999999</v>
      </c>
      <c r="G273" s="1">
        <f t="shared" si="30"/>
        <v>5.9959999999999996</v>
      </c>
      <c r="H273" s="1">
        <f t="shared" si="31"/>
        <v>27.098999999987427</v>
      </c>
      <c r="I273" s="1">
        <f t="shared" si="32"/>
        <v>0</v>
      </c>
      <c r="J273">
        <f t="shared" si="33"/>
        <v>2.3328999568779207E-2</v>
      </c>
      <c r="K273">
        <f t="shared" si="27"/>
        <v>3.0462050930219566E-2</v>
      </c>
      <c r="L273">
        <f t="shared" si="28"/>
        <v>3.4870000000000001</v>
      </c>
    </row>
    <row r="274" spans="1:12" x14ac:dyDescent="0.25">
      <c r="A274">
        <v>163138.003</v>
      </c>
      <c r="B274">
        <v>6.5490000000000004</v>
      </c>
      <c r="C274">
        <v>2.5139999999999998</v>
      </c>
      <c r="D274">
        <v>6.2E-2</v>
      </c>
      <c r="E274">
        <v>0.54200000000000004</v>
      </c>
      <c r="F274">
        <f t="shared" si="29"/>
        <v>2.5249999999999999</v>
      </c>
      <c r="G274" s="1">
        <f t="shared" si="30"/>
        <v>6.0049999999999999</v>
      </c>
      <c r="H274" s="1">
        <f t="shared" si="31"/>
        <v>27.199999999982538</v>
      </c>
      <c r="I274" s="1">
        <f t="shared" si="32"/>
        <v>0</v>
      </c>
      <c r="J274">
        <f t="shared" si="33"/>
        <v>2.3328999568779207E-2</v>
      </c>
      <c r="K274">
        <f t="shared" ref="K274:K337" si="34">0.15*J273+0.85*K273</f>
        <v>2.9392093226003512E-2</v>
      </c>
      <c r="L274">
        <f t="shared" si="28"/>
        <v>3.4960000000000004</v>
      </c>
    </row>
    <row r="275" spans="1:12" x14ac:dyDescent="0.25">
      <c r="A275">
        <v>163138.103</v>
      </c>
      <c r="B275">
        <v>6.6130000000000004</v>
      </c>
      <c r="C275">
        <v>2.532</v>
      </c>
      <c r="D275">
        <v>6.2E-2</v>
      </c>
      <c r="E275">
        <v>0.54200000000000004</v>
      </c>
      <c r="F275">
        <f t="shared" si="29"/>
        <v>2.5430000000000001</v>
      </c>
      <c r="G275" s="1">
        <f t="shared" si="30"/>
        <v>6.0049999999999999</v>
      </c>
      <c r="H275" s="1">
        <f t="shared" si="31"/>
        <v>27.299999999988358</v>
      </c>
      <c r="I275" s="1">
        <f t="shared" si="32"/>
        <v>0.17999999998952501</v>
      </c>
      <c r="J275">
        <f t="shared" si="33"/>
        <v>3.5328999568080874E-2</v>
      </c>
      <c r="K275">
        <f t="shared" si="34"/>
        <v>2.8482629177419866E-2</v>
      </c>
      <c r="L275">
        <f t="shared" si="28"/>
        <v>3.4779999999999998</v>
      </c>
    </row>
    <row r="276" spans="1:12" x14ac:dyDescent="0.25">
      <c r="A276">
        <v>163138.20199999999</v>
      </c>
      <c r="B276">
        <v>6.806</v>
      </c>
      <c r="C276">
        <v>2.532</v>
      </c>
      <c r="D276">
        <v>6.2E-2</v>
      </c>
      <c r="E276">
        <v>0.54200000000000004</v>
      </c>
      <c r="F276">
        <f t="shared" si="29"/>
        <v>2.5430000000000001</v>
      </c>
      <c r="G276" s="1">
        <f t="shared" si="30"/>
        <v>6.0049999999999999</v>
      </c>
      <c r="H276" s="1">
        <f t="shared" si="31"/>
        <v>27.398999999975786</v>
      </c>
      <c r="I276" s="1">
        <f t="shared" si="32"/>
        <v>0</v>
      </c>
      <c r="J276">
        <f t="shared" si="33"/>
        <v>3.5328999568080874E-2</v>
      </c>
      <c r="K276">
        <f t="shared" si="34"/>
        <v>2.9509584736019018E-2</v>
      </c>
      <c r="L276">
        <f t="shared" si="28"/>
        <v>3.4779999999999998</v>
      </c>
    </row>
    <row r="277" spans="1:12" x14ac:dyDescent="0.25">
      <c r="A277">
        <v>163138.30300000001</v>
      </c>
      <c r="B277">
        <v>6.806</v>
      </c>
      <c r="C277">
        <v>2.532</v>
      </c>
      <c r="D277">
        <v>6.2E-2</v>
      </c>
      <c r="E277">
        <v>0.55100000000000005</v>
      </c>
      <c r="F277">
        <f t="shared" si="29"/>
        <v>2.5430000000000001</v>
      </c>
      <c r="G277" s="1">
        <f t="shared" si="30"/>
        <v>5.9959999999999996</v>
      </c>
      <c r="H277" s="1">
        <f t="shared" si="31"/>
        <v>27.5</v>
      </c>
      <c r="I277" s="1">
        <f t="shared" si="32"/>
        <v>0</v>
      </c>
      <c r="J277">
        <f t="shared" si="33"/>
        <v>3.5328999568080874E-2</v>
      </c>
      <c r="K277">
        <f t="shared" si="34"/>
        <v>3.0382496960828297E-2</v>
      </c>
      <c r="L277">
        <f t="shared" si="28"/>
        <v>3.4689999999999994</v>
      </c>
    </row>
    <row r="278" spans="1:12" x14ac:dyDescent="0.25">
      <c r="A278">
        <v>163138.40299999999</v>
      </c>
      <c r="B278">
        <v>6.6130000000000004</v>
      </c>
      <c r="C278">
        <v>2.532</v>
      </c>
      <c r="D278">
        <v>6.2E-2</v>
      </c>
      <c r="E278">
        <v>0.54200000000000004</v>
      </c>
      <c r="F278">
        <f t="shared" si="29"/>
        <v>2.5430000000000001</v>
      </c>
      <c r="G278" s="1">
        <f t="shared" si="30"/>
        <v>6.0049999999999999</v>
      </c>
      <c r="H278" s="1">
        <f t="shared" si="31"/>
        <v>27.599999999976717</v>
      </c>
      <c r="I278" s="1">
        <f t="shared" si="32"/>
        <v>0</v>
      </c>
      <c r="J278">
        <f t="shared" si="33"/>
        <v>3.5328999568080874E-2</v>
      </c>
      <c r="K278">
        <f t="shared" si="34"/>
        <v>3.1124472351916184E-2</v>
      </c>
      <c r="L278">
        <f t="shared" si="28"/>
        <v>3.4779999999999998</v>
      </c>
    </row>
    <row r="279" spans="1:12" x14ac:dyDescent="0.25">
      <c r="A279">
        <v>163138.503</v>
      </c>
      <c r="B279">
        <v>6.484</v>
      </c>
      <c r="C279">
        <v>2.5489999999999999</v>
      </c>
      <c r="D279">
        <v>6.2E-2</v>
      </c>
      <c r="E279">
        <v>0.55100000000000005</v>
      </c>
      <c r="F279">
        <f t="shared" si="29"/>
        <v>2.56</v>
      </c>
      <c r="G279" s="1">
        <f t="shared" si="30"/>
        <v>5.9959999999999996</v>
      </c>
      <c r="H279" s="1">
        <f t="shared" si="31"/>
        <v>27.699999999982538</v>
      </c>
      <c r="I279" s="1">
        <f t="shared" si="32"/>
        <v>0.16999999999010373</v>
      </c>
      <c r="J279">
        <f t="shared" si="33"/>
        <v>4.6662332900754458E-2</v>
      </c>
      <c r="K279">
        <f t="shared" si="34"/>
        <v>3.1755151434340885E-2</v>
      </c>
      <c r="L279">
        <f t="shared" si="28"/>
        <v>3.452</v>
      </c>
    </row>
    <row r="280" spans="1:12" x14ac:dyDescent="0.25">
      <c r="A280">
        <v>163138.60200000001</v>
      </c>
      <c r="B280">
        <v>6.42</v>
      </c>
      <c r="C280">
        <v>2.5670000000000002</v>
      </c>
      <c r="D280">
        <v>6.2E-2</v>
      </c>
      <c r="E280">
        <v>0.54200000000000004</v>
      </c>
      <c r="F280">
        <f t="shared" si="29"/>
        <v>2.5780000000000003</v>
      </c>
      <c r="G280" s="1">
        <f t="shared" si="30"/>
        <v>6.0049999999999999</v>
      </c>
      <c r="H280" s="1">
        <f t="shared" si="31"/>
        <v>27.798999999999069</v>
      </c>
      <c r="I280" s="1">
        <f t="shared" si="32"/>
        <v>0.1818181817878243</v>
      </c>
      <c r="J280">
        <f t="shared" si="33"/>
        <v>4.7335733574042901E-2</v>
      </c>
      <c r="K280">
        <f t="shared" si="34"/>
        <v>3.3991228654302916E-2</v>
      </c>
      <c r="L280">
        <f t="shared" si="28"/>
        <v>3.4429999999999996</v>
      </c>
    </row>
    <row r="281" spans="1:12" x14ac:dyDescent="0.25">
      <c r="A281">
        <v>163138.70300000001</v>
      </c>
      <c r="B281">
        <v>6.5490000000000004</v>
      </c>
      <c r="C281">
        <v>2.5489999999999999</v>
      </c>
      <c r="D281">
        <v>0.72899999999999998</v>
      </c>
      <c r="E281">
        <v>0.54200000000000004</v>
      </c>
      <c r="F281">
        <f t="shared" si="29"/>
        <v>2.56</v>
      </c>
      <c r="G281" s="1">
        <f t="shared" si="30"/>
        <v>6.0049999999999999</v>
      </c>
      <c r="H281" s="1">
        <f t="shared" si="31"/>
        <v>27.899999999994179</v>
      </c>
      <c r="I281" s="1">
        <f t="shared" si="32"/>
        <v>-0.17821782179080817</v>
      </c>
      <c r="J281">
        <f t="shared" si="33"/>
        <v>2.3454545451861868E-2</v>
      </c>
      <c r="K281">
        <f t="shared" si="34"/>
        <v>3.5992904392263915E-2</v>
      </c>
      <c r="L281">
        <f t="shared" si="28"/>
        <v>3.4610000000000003</v>
      </c>
    </row>
    <row r="282" spans="1:12" x14ac:dyDescent="0.25">
      <c r="A282">
        <v>163138.80300000001</v>
      </c>
      <c r="B282">
        <v>6.6130000000000004</v>
      </c>
      <c r="C282">
        <v>2.5489999999999999</v>
      </c>
      <c r="D282">
        <v>0.72899999999999998</v>
      </c>
      <c r="E282">
        <v>0.55100000000000005</v>
      </c>
      <c r="F282">
        <f t="shared" si="29"/>
        <v>2.56</v>
      </c>
      <c r="G282" s="1">
        <f t="shared" si="30"/>
        <v>5.9959999999999996</v>
      </c>
      <c r="H282" s="1">
        <f t="shared" si="31"/>
        <v>28</v>
      </c>
      <c r="I282" s="1">
        <f t="shared" si="32"/>
        <v>0</v>
      </c>
      <c r="J282">
        <f t="shared" si="33"/>
        <v>2.3454545451861868E-2</v>
      </c>
      <c r="K282">
        <f t="shared" si="34"/>
        <v>3.4112150551203604E-2</v>
      </c>
      <c r="L282">
        <f t="shared" si="28"/>
        <v>3.452</v>
      </c>
    </row>
    <row r="283" spans="1:12" x14ac:dyDescent="0.25">
      <c r="A283">
        <v>163138.902</v>
      </c>
      <c r="B283">
        <v>6.6769999999999996</v>
      </c>
      <c r="C283">
        <v>2.5670000000000002</v>
      </c>
      <c r="D283">
        <v>6.2E-2</v>
      </c>
      <c r="E283">
        <v>0.54200000000000004</v>
      </c>
      <c r="F283">
        <f t="shared" si="29"/>
        <v>2.5780000000000003</v>
      </c>
      <c r="G283" s="1">
        <f t="shared" si="30"/>
        <v>6.0049999999999999</v>
      </c>
      <c r="H283" s="1">
        <f t="shared" si="31"/>
        <v>28.098999999987427</v>
      </c>
      <c r="I283" s="1">
        <f t="shared" si="32"/>
        <v>0.18181818184127488</v>
      </c>
      <c r="J283">
        <f t="shared" si="33"/>
        <v>3.5575757574613523E-2</v>
      </c>
      <c r="K283">
        <f t="shared" si="34"/>
        <v>3.2513509786302339E-2</v>
      </c>
      <c r="L283">
        <f t="shared" si="28"/>
        <v>3.4429999999999996</v>
      </c>
    </row>
    <row r="284" spans="1:12" x14ac:dyDescent="0.25">
      <c r="A284">
        <v>163139.00200000001</v>
      </c>
      <c r="B284">
        <v>6.6769999999999996</v>
      </c>
      <c r="C284">
        <v>2.5670000000000002</v>
      </c>
      <c r="D284">
        <v>6.2E-2</v>
      </c>
      <c r="E284">
        <v>0.55100000000000005</v>
      </c>
      <c r="F284">
        <f t="shared" si="29"/>
        <v>2.5780000000000003</v>
      </c>
      <c r="G284" s="1">
        <f t="shared" si="30"/>
        <v>5.9959999999999996</v>
      </c>
      <c r="H284" s="1">
        <f t="shared" si="31"/>
        <v>28.198999999993248</v>
      </c>
      <c r="I284" s="1">
        <f t="shared" si="32"/>
        <v>0</v>
      </c>
      <c r="J284">
        <f t="shared" si="33"/>
        <v>3.5575757574613523E-2</v>
      </c>
      <c r="K284">
        <f t="shared" si="34"/>
        <v>3.2972846954549016E-2</v>
      </c>
      <c r="L284">
        <f t="shared" si="28"/>
        <v>3.4339999999999993</v>
      </c>
    </row>
    <row r="285" spans="1:12" x14ac:dyDescent="0.25">
      <c r="A285">
        <v>163139.103</v>
      </c>
      <c r="B285">
        <v>6.6130000000000004</v>
      </c>
      <c r="C285">
        <v>2.585</v>
      </c>
      <c r="D285">
        <v>6.2E-2</v>
      </c>
      <c r="E285">
        <v>0.54200000000000004</v>
      </c>
      <c r="F285">
        <f t="shared" si="29"/>
        <v>2.5960000000000001</v>
      </c>
      <c r="G285" s="1">
        <f t="shared" si="30"/>
        <v>6.0049999999999999</v>
      </c>
      <c r="H285" s="1">
        <f t="shared" si="31"/>
        <v>28.299999999988358</v>
      </c>
      <c r="I285" s="1">
        <f t="shared" si="32"/>
        <v>0.17821782179080375</v>
      </c>
      <c r="J285">
        <f t="shared" si="33"/>
        <v>3.5575757574613238E-2</v>
      </c>
      <c r="K285">
        <f t="shared" si="34"/>
        <v>3.3363283547558693E-2</v>
      </c>
      <c r="L285">
        <f t="shared" si="28"/>
        <v>3.4249999999999998</v>
      </c>
    </row>
    <row r="286" spans="1:12" x14ac:dyDescent="0.25">
      <c r="A286">
        <v>163139.20300000001</v>
      </c>
      <c r="B286">
        <v>6.6130000000000004</v>
      </c>
      <c r="C286">
        <v>2.585</v>
      </c>
      <c r="D286">
        <v>6.2E-2</v>
      </c>
      <c r="E286">
        <v>0.55100000000000005</v>
      </c>
      <c r="F286">
        <f t="shared" si="29"/>
        <v>2.5960000000000001</v>
      </c>
      <c r="G286" s="1">
        <f t="shared" si="30"/>
        <v>5.9959999999999996</v>
      </c>
      <c r="H286" s="1">
        <f t="shared" si="31"/>
        <v>28.399999999994179</v>
      </c>
      <c r="I286" s="1">
        <f t="shared" si="32"/>
        <v>0</v>
      </c>
      <c r="J286">
        <f t="shared" si="33"/>
        <v>4.7575757573914898E-2</v>
      </c>
      <c r="K286">
        <f t="shared" si="34"/>
        <v>3.3695154651616877E-2</v>
      </c>
      <c r="L286">
        <f t="shared" si="28"/>
        <v>3.4159999999999995</v>
      </c>
    </row>
    <row r="287" spans="1:12" x14ac:dyDescent="0.25">
      <c r="A287">
        <v>163139.302</v>
      </c>
      <c r="B287">
        <v>6.484</v>
      </c>
      <c r="C287">
        <v>2.6019999999999999</v>
      </c>
      <c r="D287">
        <v>6.2E-2</v>
      </c>
      <c r="E287">
        <v>0.54200000000000004</v>
      </c>
      <c r="F287">
        <f t="shared" si="29"/>
        <v>2.613</v>
      </c>
      <c r="G287" s="1">
        <f t="shared" si="30"/>
        <v>6.0049999999999999</v>
      </c>
      <c r="H287" s="1">
        <f t="shared" si="31"/>
        <v>28.498999999981606</v>
      </c>
      <c r="I287" s="1">
        <f t="shared" si="32"/>
        <v>0.17171717173897857</v>
      </c>
      <c r="J287">
        <f t="shared" si="33"/>
        <v>5.9023569023180143E-2</v>
      </c>
      <c r="K287">
        <f t="shared" si="34"/>
        <v>3.5777245089961579E-2</v>
      </c>
      <c r="L287">
        <f t="shared" si="28"/>
        <v>3.4080000000000004</v>
      </c>
    </row>
    <row r="288" spans="1:12" x14ac:dyDescent="0.25">
      <c r="A288">
        <v>163139.402</v>
      </c>
      <c r="B288">
        <v>6.42</v>
      </c>
      <c r="C288">
        <v>2.6019999999999999</v>
      </c>
      <c r="D288">
        <v>0.72899999999999998</v>
      </c>
      <c r="E288">
        <v>0.55100000000000005</v>
      </c>
      <c r="F288">
        <f t="shared" si="29"/>
        <v>2.613</v>
      </c>
      <c r="G288" s="1">
        <f t="shared" si="30"/>
        <v>5.9959999999999996</v>
      </c>
      <c r="H288" s="1">
        <f t="shared" si="31"/>
        <v>28.598999999987427</v>
      </c>
      <c r="I288" s="1">
        <f t="shared" si="32"/>
        <v>0</v>
      </c>
      <c r="J288">
        <f t="shared" si="33"/>
        <v>5.9023569023180143E-2</v>
      </c>
      <c r="K288">
        <f t="shared" si="34"/>
        <v>3.9264193679944367E-2</v>
      </c>
      <c r="L288">
        <f t="shared" si="28"/>
        <v>3.399</v>
      </c>
    </row>
    <row r="289" spans="1:12" x14ac:dyDescent="0.25">
      <c r="A289">
        <v>163139.50200000001</v>
      </c>
      <c r="B289">
        <v>6.42</v>
      </c>
      <c r="C289">
        <v>2.6019999999999999</v>
      </c>
      <c r="D289">
        <v>0.72899999999999998</v>
      </c>
      <c r="E289">
        <v>0.55100000000000005</v>
      </c>
      <c r="F289">
        <f t="shared" si="29"/>
        <v>2.613</v>
      </c>
      <c r="G289" s="1">
        <f t="shared" si="30"/>
        <v>5.9959999999999996</v>
      </c>
      <c r="H289" s="1">
        <f t="shared" si="31"/>
        <v>28.698999999993248</v>
      </c>
      <c r="I289" s="1">
        <f t="shared" si="32"/>
        <v>0</v>
      </c>
      <c r="J289">
        <f t="shared" si="33"/>
        <v>5.9023569023180143E-2</v>
      </c>
      <c r="K289">
        <f t="shared" si="34"/>
        <v>4.2228099981429734E-2</v>
      </c>
      <c r="L289">
        <f t="shared" si="28"/>
        <v>3.399</v>
      </c>
    </row>
    <row r="290" spans="1:12" x14ac:dyDescent="0.25">
      <c r="A290">
        <v>163139.60200000001</v>
      </c>
      <c r="B290">
        <v>6.3559999999999999</v>
      </c>
      <c r="C290">
        <v>2.6019999999999999</v>
      </c>
      <c r="D290">
        <v>6.2E-2</v>
      </c>
      <c r="E290">
        <v>0.54200000000000004</v>
      </c>
      <c r="F290">
        <f t="shared" si="29"/>
        <v>2.613</v>
      </c>
      <c r="G290" s="1">
        <f t="shared" si="30"/>
        <v>6.0049999999999999</v>
      </c>
      <c r="H290" s="1">
        <f t="shared" si="31"/>
        <v>28.798999999999069</v>
      </c>
      <c r="I290" s="1">
        <f t="shared" si="32"/>
        <v>0</v>
      </c>
      <c r="J290">
        <f t="shared" si="33"/>
        <v>4.7023569023878477E-2</v>
      </c>
      <c r="K290">
        <f t="shared" si="34"/>
        <v>4.4747420337692294E-2</v>
      </c>
      <c r="L290">
        <f t="shared" si="28"/>
        <v>3.4080000000000004</v>
      </c>
    </row>
    <row r="291" spans="1:12" x14ac:dyDescent="0.25">
      <c r="A291">
        <v>163139.70199999999</v>
      </c>
      <c r="B291">
        <v>6.42</v>
      </c>
      <c r="C291">
        <v>2.62</v>
      </c>
      <c r="D291">
        <v>6.2E-2</v>
      </c>
      <c r="E291">
        <v>0.54200000000000004</v>
      </c>
      <c r="F291">
        <f t="shared" si="29"/>
        <v>2.6310000000000002</v>
      </c>
      <c r="G291" s="1">
        <f t="shared" si="30"/>
        <v>6.0049999999999999</v>
      </c>
      <c r="H291" s="1">
        <f t="shared" si="31"/>
        <v>28.898999999975786</v>
      </c>
      <c r="I291" s="1">
        <f t="shared" si="32"/>
        <v>0.18000000004191188</v>
      </c>
      <c r="J291">
        <f t="shared" si="33"/>
        <v>5.90235690266726E-2</v>
      </c>
      <c r="K291">
        <f t="shared" si="34"/>
        <v>4.5088842640620214E-2</v>
      </c>
      <c r="L291">
        <f t="shared" si="28"/>
        <v>3.3899999999999997</v>
      </c>
    </row>
    <row r="292" spans="1:12" x14ac:dyDescent="0.25">
      <c r="A292">
        <v>163139.802</v>
      </c>
      <c r="B292">
        <v>6.42</v>
      </c>
      <c r="C292">
        <v>2.62</v>
      </c>
      <c r="D292">
        <v>6.2E-2</v>
      </c>
      <c r="E292">
        <v>0.55100000000000005</v>
      </c>
      <c r="F292">
        <f t="shared" si="29"/>
        <v>2.6310000000000002</v>
      </c>
      <c r="G292" s="1">
        <f t="shared" si="30"/>
        <v>5.9959999999999996</v>
      </c>
      <c r="H292" s="1">
        <f t="shared" si="31"/>
        <v>28.998999999981606</v>
      </c>
      <c r="I292" s="1">
        <f t="shared" si="32"/>
        <v>0</v>
      </c>
      <c r="J292">
        <f t="shared" si="33"/>
        <v>5.90235690266726E-2</v>
      </c>
      <c r="K292">
        <f t="shared" si="34"/>
        <v>4.7179051598528074E-2</v>
      </c>
      <c r="L292">
        <f t="shared" si="28"/>
        <v>3.3809999999999993</v>
      </c>
    </row>
    <row r="293" spans="1:12" x14ac:dyDescent="0.25">
      <c r="A293">
        <v>163139.902</v>
      </c>
      <c r="B293">
        <v>6.484</v>
      </c>
      <c r="C293">
        <v>2.62</v>
      </c>
      <c r="D293">
        <v>6.2E-2</v>
      </c>
      <c r="E293">
        <v>0.55100000000000005</v>
      </c>
      <c r="F293">
        <f t="shared" si="29"/>
        <v>2.6310000000000002</v>
      </c>
      <c r="G293" s="1">
        <f t="shared" si="30"/>
        <v>5.9959999999999996</v>
      </c>
      <c r="H293" s="1">
        <f t="shared" si="31"/>
        <v>29.098999999987427</v>
      </c>
      <c r="I293" s="1">
        <f t="shared" si="32"/>
        <v>0</v>
      </c>
      <c r="J293">
        <f t="shared" si="33"/>
        <v>5.90235690266726E-2</v>
      </c>
      <c r="K293">
        <f t="shared" si="34"/>
        <v>4.8955729212749752E-2</v>
      </c>
      <c r="L293">
        <f t="shared" si="28"/>
        <v>3.3809999999999993</v>
      </c>
    </row>
    <row r="294" spans="1:12" x14ac:dyDescent="0.25">
      <c r="A294">
        <v>163140.00200000001</v>
      </c>
      <c r="B294">
        <v>6.484</v>
      </c>
      <c r="C294">
        <v>2.62</v>
      </c>
      <c r="D294">
        <v>6.2E-2</v>
      </c>
      <c r="E294">
        <v>0.55100000000000005</v>
      </c>
      <c r="F294">
        <f t="shared" si="29"/>
        <v>2.6310000000000002</v>
      </c>
      <c r="G294" s="1">
        <f t="shared" si="30"/>
        <v>5.9959999999999996</v>
      </c>
      <c r="H294" s="1">
        <f t="shared" si="31"/>
        <v>29.198999999993248</v>
      </c>
      <c r="I294" s="1">
        <f t="shared" si="32"/>
        <v>0</v>
      </c>
      <c r="J294">
        <f t="shared" si="33"/>
        <v>4.7690235693999015E-2</v>
      </c>
      <c r="K294">
        <f t="shared" si="34"/>
        <v>5.0465905184838178E-2</v>
      </c>
      <c r="L294">
        <f t="shared" si="28"/>
        <v>3.3809999999999993</v>
      </c>
    </row>
    <row r="295" spans="1:12" x14ac:dyDescent="0.25">
      <c r="A295">
        <v>163140.10200000001</v>
      </c>
      <c r="B295">
        <v>6.42</v>
      </c>
      <c r="C295">
        <v>2.6379999999999999</v>
      </c>
      <c r="D295">
        <v>6.2E-2</v>
      </c>
      <c r="E295">
        <v>0.54200000000000004</v>
      </c>
      <c r="F295">
        <f t="shared" si="29"/>
        <v>2.649</v>
      </c>
      <c r="G295" s="1">
        <f t="shared" si="30"/>
        <v>6.0049999999999999</v>
      </c>
      <c r="H295" s="1">
        <f t="shared" si="31"/>
        <v>29.298999999999069</v>
      </c>
      <c r="I295" s="1">
        <f t="shared" si="32"/>
        <v>0.17999999998952057</v>
      </c>
      <c r="J295">
        <f t="shared" si="33"/>
        <v>4.7569023574112093E-2</v>
      </c>
      <c r="K295">
        <f t="shared" si="34"/>
        <v>5.0049554761212298E-2</v>
      </c>
      <c r="L295">
        <f t="shared" si="28"/>
        <v>3.3719999999999999</v>
      </c>
    </row>
    <row r="296" spans="1:12" x14ac:dyDescent="0.25">
      <c r="A296">
        <v>163140.20199999999</v>
      </c>
      <c r="B296">
        <v>6.42</v>
      </c>
      <c r="C296">
        <v>2.6549999999999998</v>
      </c>
      <c r="D296">
        <v>0.72899999999999998</v>
      </c>
      <c r="E296">
        <v>0.54200000000000004</v>
      </c>
      <c r="F296">
        <f t="shared" si="29"/>
        <v>2.6659999999999999</v>
      </c>
      <c r="G296" s="1">
        <f t="shared" si="30"/>
        <v>6.0049999999999999</v>
      </c>
      <c r="H296" s="1">
        <f t="shared" si="31"/>
        <v>29.398999999975786</v>
      </c>
      <c r="I296" s="1">
        <f t="shared" si="32"/>
        <v>0.17000000003958024</v>
      </c>
      <c r="J296">
        <f t="shared" si="33"/>
        <v>7.0783545029471331E-2</v>
      </c>
      <c r="K296">
        <f t="shared" si="34"/>
        <v>4.9677475083147266E-2</v>
      </c>
      <c r="L296">
        <f t="shared" si="28"/>
        <v>3.3550000000000004</v>
      </c>
    </row>
    <row r="297" spans="1:12" x14ac:dyDescent="0.25">
      <c r="A297">
        <v>163140.302</v>
      </c>
      <c r="B297">
        <v>6.3559999999999999</v>
      </c>
      <c r="C297">
        <v>2.6549999999999998</v>
      </c>
      <c r="D297">
        <v>6.2E-2</v>
      </c>
      <c r="E297">
        <v>0.55100000000000005</v>
      </c>
      <c r="F297">
        <f t="shared" si="29"/>
        <v>2.6659999999999999</v>
      </c>
      <c r="G297" s="1">
        <f t="shared" si="30"/>
        <v>5.9959999999999996</v>
      </c>
      <c r="H297" s="1">
        <f t="shared" si="31"/>
        <v>29.498999999981606</v>
      </c>
      <c r="I297" s="1">
        <f t="shared" si="32"/>
        <v>0</v>
      </c>
      <c r="J297">
        <f t="shared" si="33"/>
        <v>7.0783545029471331E-2</v>
      </c>
      <c r="K297">
        <f t="shared" si="34"/>
        <v>5.2843385575095873E-2</v>
      </c>
      <c r="L297">
        <f t="shared" si="28"/>
        <v>3.3460000000000001</v>
      </c>
    </row>
    <row r="298" spans="1:12" x14ac:dyDescent="0.25">
      <c r="A298">
        <v>163140.402</v>
      </c>
      <c r="B298">
        <v>6.3559999999999999</v>
      </c>
      <c r="C298">
        <v>2.673</v>
      </c>
      <c r="D298">
        <v>0.72899999999999998</v>
      </c>
      <c r="E298">
        <v>0.55100000000000005</v>
      </c>
      <c r="F298">
        <f t="shared" si="29"/>
        <v>2.6840000000000002</v>
      </c>
      <c r="G298" s="1">
        <f t="shared" si="30"/>
        <v>5.9959999999999996</v>
      </c>
      <c r="H298" s="1">
        <f t="shared" si="31"/>
        <v>29.598999999987427</v>
      </c>
      <c r="I298" s="1">
        <f t="shared" si="32"/>
        <v>0.17999999998952501</v>
      </c>
      <c r="J298">
        <f t="shared" si="33"/>
        <v>7.0662332906021336E-2</v>
      </c>
      <c r="K298">
        <f t="shared" si="34"/>
        <v>5.5534409493252189E-2</v>
      </c>
      <c r="L298">
        <f t="shared" si="28"/>
        <v>3.3279999999999994</v>
      </c>
    </row>
    <row r="299" spans="1:12" x14ac:dyDescent="0.25">
      <c r="A299">
        <v>163140.50200000001</v>
      </c>
      <c r="B299">
        <v>6.3559999999999999</v>
      </c>
      <c r="C299">
        <v>2.673</v>
      </c>
      <c r="D299">
        <v>6.2E-2</v>
      </c>
      <c r="E299">
        <v>0.55100000000000005</v>
      </c>
      <c r="F299">
        <f t="shared" si="29"/>
        <v>2.6840000000000002</v>
      </c>
      <c r="G299" s="1">
        <f t="shared" si="30"/>
        <v>5.9959999999999996</v>
      </c>
      <c r="H299" s="1">
        <f t="shared" si="31"/>
        <v>29.698999999993248</v>
      </c>
      <c r="I299" s="1">
        <f t="shared" si="32"/>
        <v>0</v>
      </c>
      <c r="J299">
        <f t="shared" si="33"/>
        <v>7.0662332906021336E-2</v>
      </c>
      <c r="K299">
        <f t="shared" si="34"/>
        <v>5.7803598005167559E-2</v>
      </c>
      <c r="L299">
        <f t="shared" si="28"/>
        <v>3.3279999999999994</v>
      </c>
    </row>
    <row r="300" spans="1:12" x14ac:dyDescent="0.25">
      <c r="A300">
        <v>163140.60200000001</v>
      </c>
      <c r="B300">
        <v>6.3559999999999999</v>
      </c>
      <c r="C300">
        <v>2.673</v>
      </c>
      <c r="D300">
        <v>6.2E-2</v>
      </c>
      <c r="E300">
        <v>0.55100000000000005</v>
      </c>
      <c r="F300">
        <f t="shared" si="29"/>
        <v>2.6840000000000002</v>
      </c>
      <c r="G300" s="1">
        <f t="shared" si="30"/>
        <v>5.9959999999999996</v>
      </c>
      <c r="H300" s="1">
        <f t="shared" si="31"/>
        <v>29.798999999999069</v>
      </c>
      <c r="I300" s="1">
        <f t="shared" si="32"/>
        <v>0</v>
      </c>
      <c r="J300">
        <f t="shared" si="33"/>
        <v>5.8781144786634418E-2</v>
      </c>
      <c r="K300">
        <f t="shared" si="34"/>
        <v>5.9732408240295617E-2</v>
      </c>
      <c r="L300">
        <f t="shared" si="28"/>
        <v>3.3279999999999994</v>
      </c>
    </row>
    <row r="301" spans="1:12" x14ac:dyDescent="0.25">
      <c r="A301">
        <v>163140.70199999999</v>
      </c>
      <c r="B301">
        <v>6.2910000000000004</v>
      </c>
      <c r="C301">
        <v>2.673</v>
      </c>
      <c r="D301">
        <v>6.2E-2</v>
      </c>
      <c r="E301">
        <v>0.54200000000000004</v>
      </c>
      <c r="F301">
        <f t="shared" si="29"/>
        <v>2.6840000000000002</v>
      </c>
      <c r="G301" s="1">
        <f t="shared" si="30"/>
        <v>6.0049999999999999</v>
      </c>
      <c r="H301" s="1">
        <f t="shared" si="31"/>
        <v>29.898999999975786</v>
      </c>
      <c r="I301" s="1">
        <f t="shared" si="32"/>
        <v>0</v>
      </c>
      <c r="J301">
        <f t="shared" si="33"/>
        <v>5.8781144786634418E-2</v>
      </c>
      <c r="K301">
        <f t="shared" si="34"/>
        <v>5.9589718722246436E-2</v>
      </c>
      <c r="L301">
        <f t="shared" si="28"/>
        <v>3.3369999999999997</v>
      </c>
    </row>
    <row r="302" spans="1:12" x14ac:dyDescent="0.25">
      <c r="A302">
        <v>163140.802</v>
      </c>
      <c r="B302">
        <v>6.2910000000000004</v>
      </c>
      <c r="C302">
        <v>2.673</v>
      </c>
      <c r="D302">
        <v>0.72899999999999998</v>
      </c>
      <c r="E302">
        <v>0.55100000000000005</v>
      </c>
      <c r="F302">
        <f t="shared" si="29"/>
        <v>2.6840000000000002</v>
      </c>
      <c r="G302" s="1">
        <f t="shared" si="30"/>
        <v>5.9959999999999996</v>
      </c>
      <c r="H302" s="1">
        <f t="shared" si="31"/>
        <v>29.998999999981606</v>
      </c>
      <c r="I302" s="1">
        <f t="shared" si="32"/>
        <v>0</v>
      </c>
      <c r="J302">
        <f t="shared" si="33"/>
        <v>4.7333333337369179E-2</v>
      </c>
      <c r="K302">
        <f t="shared" si="34"/>
        <v>5.9468432631904634E-2</v>
      </c>
      <c r="L302">
        <f t="shared" si="28"/>
        <v>3.3279999999999994</v>
      </c>
    </row>
    <row r="303" spans="1:12" x14ac:dyDescent="0.25">
      <c r="A303">
        <v>163140.902</v>
      </c>
      <c r="B303">
        <v>6.2910000000000004</v>
      </c>
      <c r="C303">
        <v>2.673</v>
      </c>
      <c r="D303">
        <v>0.72899999999999998</v>
      </c>
      <c r="E303">
        <v>0.54200000000000004</v>
      </c>
      <c r="F303">
        <f t="shared" si="29"/>
        <v>2.6840000000000002</v>
      </c>
      <c r="G303" s="1">
        <f t="shared" si="30"/>
        <v>6.0049999999999999</v>
      </c>
      <c r="H303" s="1">
        <f t="shared" si="31"/>
        <v>30.098999999987427</v>
      </c>
      <c r="I303" s="1">
        <f t="shared" si="32"/>
        <v>0</v>
      </c>
      <c r="J303">
        <f t="shared" si="33"/>
        <v>4.7333333337369179E-2</v>
      </c>
      <c r="K303">
        <f t="shared" si="34"/>
        <v>5.7648167737724319E-2</v>
      </c>
      <c r="L303">
        <f t="shared" si="28"/>
        <v>3.3369999999999997</v>
      </c>
    </row>
    <row r="304" spans="1:12" x14ac:dyDescent="0.25">
      <c r="A304">
        <v>163141.00200000001</v>
      </c>
      <c r="B304">
        <v>6.3559999999999999</v>
      </c>
      <c r="C304">
        <v>2.6909999999999998</v>
      </c>
      <c r="D304">
        <v>6.2E-2</v>
      </c>
      <c r="E304">
        <v>0.54200000000000004</v>
      </c>
      <c r="F304">
        <f t="shared" si="29"/>
        <v>2.702</v>
      </c>
      <c r="G304" s="1">
        <f t="shared" si="30"/>
        <v>6.0049999999999999</v>
      </c>
      <c r="H304" s="1">
        <f t="shared" si="31"/>
        <v>30.198999999993248</v>
      </c>
      <c r="I304" s="1">
        <f t="shared" si="32"/>
        <v>0.17999999998952057</v>
      </c>
      <c r="J304">
        <f t="shared" si="33"/>
        <v>5.9333333336670548E-2</v>
      </c>
      <c r="K304">
        <f t="shared" si="34"/>
        <v>5.6100942577671051E-2</v>
      </c>
      <c r="L304">
        <f t="shared" ref="L304:L367" si="35">(6-C304-0.011)+(0.574-0.011)-E304</f>
        <v>3.319</v>
      </c>
    </row>
    <row r="305" spans="1:12" x14ac:dyDescent="0.25">
      <c r="A305">
        <v>163141.10200000001</v>
      </c>
      <c r="B305">
        <v>6.3559999999999999</v>
      </c>
      <c r="C305">
        <v>2.7080000000000002</v>
      </c>
      <c r="D305">
        <v>6.2E-2</v>
      </c>
      <c r="E305">
        <v>0.55100000000000005</v>
      </c>
      <c r="F305">
        <f t="shared" si="29"/>
        <v>2.7190000000000003</v>
      </c>
      <c r="G305" s="1">
        <f t="shared" si="30"/>
        <v>5.9959999999999996</v>
      </c>
      <c r="H305" s="1">
        <f t="shared" si="31"/>
        <v>30.298999999999069</v>
      </c>
      <c r="I305" s="1">
        <f t="shared" si="32"/>
        <v>0.16999999999010817</v>
      </c>
      <c r="J305">
        <f t="shared" si="33"/>
        <v>7.066666666934443E-2</v>
      </c>
      <c r="K305">
        <f t="shared" si="34"/>
        <v>5.6585801191520978E-2</v>
      </c>
      <c r="L305">
        <f t="shared" si="35"/>
        <v>3.2929999999999993</v>
      </c>
    </row>
    <row r="306" spans="1:12" x14ac:dyDescent="0.25">
      <c r="A306">
        <v>163141.20199999999</v>
      </c>
      <c r="B306">
        <v>6.3559999999999999</v>
      </c>
      <c r="C306">
        <v>2.7080000000000002</v>
      </c>
      <c r="D306">
        <v>6.2E-2</v>
      </c>
      <c r="E306">
        <v>0.55100000000000005</v>
      </c>
      <c r="F306">
        <f t="shared" si="29"/>
        <v>2.7190000000000003</v>
      </c>
      <c r="G306" s="1">
        <f t="shared" si="30"/>
        <v>5.9959999999999996</v>
      </c>
      <c r="H306" s="1">
        <f t="shared" si="31"/>
        <v>30.398999999975786</v>
      </c>
      <c r="I306" s="1">
        <f t="shared" si="32"/>
        <v>0</v>
      </c>
      <c r="J306">
        <f t="shared" si="33"/>
        <v>5.86666666665503E-2</v>
      </c>
      <c r="K306">
        <f t="shared" si="34"/>
        <v>5.8697931013194496E-2</v>
      </c>
      <c r="L306">
        <f t="shared" si="35"/>
        <v>3.2929999999999993</v>
      </c>
    </row>
    <row r="307" spans="1:12" x14ac:dyDescent="0.25">
      <c r="A307">
        <v>163141.302</v>
      </c>
      <c r="B307">
        <v>6.3559999999999999</v>
      </c>
      <c r="C307">
        <v>2.726</v>
      </c>
      <c r="D307">
        <v>6.2E-2</v>
      </c>
      <c r="E307">
        <v>0.55100000000000005</v>
      </c>
      <c r="F307">
        <f t="shared" si="29"/>
        <v>2.7370000000000001</v>
      </c>
      <c r="G307" s="1">
        <f t="shared" si="30"/>
        <v>5.9959999999999996</v>
      </c>
      <c r="H307" s="1">
        <f t="shared" si="31"/>
        <v>30.498999999981606</v>
      </c>
      <c r="I307" s="1">
        <f t="shared" si="32"/>
        <v>0.17999999998952057</v>
      </c>
      <c r="J307">
        <f t="shared" si="33"/>
        <v>7.0666666665851682E-2</v>
      </c>
      <c r="K307">
        <f t="shared" si="34"/>
        <v>5.8693241361197863E-2</v>
      </c>
      <c r="L307">
        <f t="shared" si="35"/>
        <v>3.2749999999999995</v>
      </c>
    </row>
    <row r="308" spans="1:12" x14ac:dyDescent="0.25">
      <c r="A308">
        <v>163141.402</v>
      </c>
      <c r="B308">
        <v>6.42</v>
      </c>
      <c r="C308">
        <v>2.726</v>
      </c>
      <c r="D308">
        <v>6.2E-2</v>
      </c>
      <c r="E308">
        <v>0.54200000000000004</v>
      </c>
      <c r="F308">
        <f t="shared" si="29"/>
        <v>2.7370000000000001</v>
      </c>
      <c r="G308" s="1">
        <f t="shared" si="30"/>
        <v>6.0049999999999999</v>
      </c>
      <c r="H308" s="1">
        <f t="shared" si="31"/>
        <v>30.598999999987427</v>
      </c>
      <c r="I308" s="1">
        <f t="shared" si="32"/>
        <v>0</v>
      </c>
      <c r="J308">
        <f t="shared" si="33"/>
        <v>7.0666666665851682E-2</v>
      </c>
      <c r="K308">
        <f t="shared" si="34"/>
        <v>6.0489255156895932E-2</v>
      </c>
      <c r="L308">
        <f t="shared" si="35"/>
        <v>3.2839999999999998</v>
      </c>
    </row>
    <row r="309" spans="1:12" x14ac:dyDescent="0.25">
      <c r="A309">
        <v>163141.50200000001</v>
      </c>
      <c r="B309">
        <v>5.9690000000000003</v>
      </c>
      <c r="C309">
        <v>2.726</v>
      </c>
      <c r="D309">
        <v>6.2E-2</v>
      </c>
      <c r="E309">
        <v>0.54200000000000004</v>
      </c>
      <c r="F309">
        <f t="shared" si="29"/>
        <v>2.7370000000000001</v>
      </c>
      <c r="G309" s="1">
        <f t="shared" si="30"/>
        <v>6.0049999999999999</v>
      </c>
      <c r="H309" s="1">
        <f t="shared" si="31"/>
        <v>30.698999999993248</v>
      </c>
      <c r="I309" s="1">
        <f t="shared" si="32"/>
        <v>0</v>
      </c>
      <c r="J309">
        <f t="shared" si="33"/>
        <v>7.0666666665851682E-2</v>
      </c>
      <c r="K309">
        <f t="shared" si="34"/>
        <v>6.201586688323929E-2</v>
      </c>
      <c r="L309">
        <f t="shared" si="35"/>
        <v>3.2839999999999998</v>
      </c>
    </row>
    <row r="310" spans="1:12" x14ac:dyDescent="0.25">
      <c r="A310">
        <v>163141.60200000001</v>
      </c>
      <c r="B310">
        <v>3.137</v>
      </c>
      <c r="C310">
        <v>2.726</v>
      </c>
      <c r="D310">
        <v>6.2E-2</v>
      </c>
      <c r="E310">
        <v>0.54200000000000004</v>
      </c>
      <c r="F310">
        <f t="shared" si="29"/>
        <v>2.7370000000000001</v>
      </c>
      <c r="G310" s="1">
        <f t="shared" si="30"/>
        <v>6.0049999999999999</v>
      </c>
      <c r="H310" s="1">
        <f t="shared" si="31"/>
        <v>30.798999999999069</v>
      </c>
      <c r="I310" s="1">
        <f t="shared" si="32"/>
        <v>0</v>
      </c>
      <c r="J310">
        <f t="shared" si="33"/>
        <v>5.86666666665503E-2</v>
      </c>
      <c r="K310">
        <f t="shared" si="34"/>
        <v>6.3313486850631151E-2</v>
      </c>
      <c r="L310">
        <f t="shared" si="35"/>
        <v>3.2839999999999998</v>
      </c>
    </row>
    <row r="311" spans="1:12" x14ac:dyDescent="0.25">
      <c r="A311">
        <v>163141.70199999999</v>
      </c>
      <c r="B311">
        <v>1.2709999999999999</v>
      </c>
      <c r="C311">
        <v>2.726</v>
      </c>
      <c r="D311">
        <v>0.72899999999999998</v>
      </c>
      <c r="E311">
        <v>0.55100000000000005</v>
      </c>
      <c r="F311">
        <f t="shared" si="29"/>
        <v>2.7370000000000001</v>
      </c>
      <c r="G311" s="1">
        <f t="shared" si="30"/>
        <v>5.9959999999999996</v>
      </c>
      <c r="H311" s="1">
        <f t="shared" si="31"/>
        <v>30.898999999975786</v>
      </c>
      <c r="I311" s="1">
        <f t="shared" si="32"/>
        <v>0</v>
      </c>
      <c r="J311">
        <f t="shared" si="33"/>
        <v>4.7333333330578292E-2</v>
      </c>
      <c r="K311">
        <f t="shared" si="34"/>
        <v>6.2616463823019025E-2</v>
      </c>
      <c r="L311">
        <f t="shared" si="35"/>
        <v>3.2749999999999995</v>
      </c>
    </row>
    <row r="312" spans="1:12" x14ac:dyDescent="0.25">
      <c r="A312">
        <v>163141.802</v>
      </c>
      <c r="B312">
        <v>0.434</v>
      </c>
      <c r="C312">
        <v>2.726</v>
      </c>
      <c r="D312">
        <v>6.2E-2</v>
      </c>
      <c r="E312">
        <v>0.54200000000000004</v>
      </c>
      <c r="F312">
        <f t="shared" si="29"/>
        <v>2.7370000000000001</v>
      </c>
      <c r="G312" s="1">
        <f t="shared" si="30"/>
        <v>6.0049999999999999</v>
      </c>
      <c r="H312" s="1">
        <f t="shared" si="31"/>
        <v>30.998999999981606</v>
      </c>
      <c r="I312" s="1">
        <f t="shared" si="32"/>
        <v>0</v>
      </c>
      <c r="J312">
        <f t="shared" si="33"/>
        <v>4.7333333330578292E-2</v>
      </c>
      <c r="K312">
        <f t="shared" si="34"/>
        <v>6.0323994249152912E-2</v>
      </c>
      <c r="L312">
        <f t="shared" si="35"/>
        <v>3.2839999999999998</v>
      </c>
    </row>
    <row r="313" spans="1:12" x14ac:dyDescent="0.25">
      <c r="A313">
        <v>163141.902</v>
      </c>
      <c r="B313">
        <v>0.112</v>
      </c>
      <c r="C313">
        <v>2.726</v>
      </c>
      <c r="D313">
        <v>6.2E-2</v>
      </c>
      <c r="E313">
        <v>0.54200000000000004</v>
      </c>
      <c r="F313">
        <f t="shared" si="29"/>
        <v>2.7370000000000001</v>
      </c>
      <c r="G313" s="1">
        <f t="shared" si="30"/>
        <v>6.0049999999999999</v>
      </c>
      <c r="H313" s="1">
        <f t="shared" si="31"/>
        <v>31.098999999987427</v>
      </c>
      <c r="I313" s="1">
        <f t="shared" si="32"/>
        <v>0</v>
      </c>
      <c r="J313">
        <f t="shared" si="33"/>
        <v>3.5333333331276619E-2</v>
      </c>
      <c r="K313">
        <f t="shared" si="34"/>
        <v>5.8375395111366718E-2</v>
      </c>
      <c r="L313">
        <f t="shared" si="35"/>
        <v>3.2839999999999998</v>
      </c>
    </row>
    <row r="314" spans="1:12" x14ac:dyDescent="0.25">
      <c r="A314">
        <v>163142.00200000001</v>
      </c>
      <c r="B314">
        <v>-1.6E-2</v>
      </c>
      <c r="C314">
        <v>2.7440000000000002</v>
      </c>
      <c r="D314">
        <v>6.2E-2</v>
      </c>
      <c r="E314">
        <v>0.55100000000000005</v>
      </c>
      <c r="F314">
        <f t="shared" si="29"/>
        <v>2.7550000000000003</v>
      </c>
      <c r="G314" s="1">
        <f t="shared" si="30"/>
        <v>5.9959999999999996</v>
      </c>
      <c r="H314" s="1">
        <f t="shared" si="31"/>
        <v>31.198999999993248</v>
      </c>
      <c r="I314" s="1">
        <f t="shared" si="32"/>
        <v>0.17999999998952501</v>
      </c>
      <c r="J314">
        <f t="shared" si="33"/>
        <v>4.7333333330578285E-2</v>
      </c>
      <c r="K314">
        <f t="shared" si="34"/>
        <v>5.4919085844353205E-2</v>
      </c>
      <c r="L314">
        <f t="shared" si="35"/>
        <v>3.2569999999999997</v>
      </c>
    </row>
    <row r="315" spans="1:12" x14ac:dyDescent="0.25">
      <c r="A315">
        <v>163142.10200000001</v>
      </c>
      <c r="B315">
        <v>-8.1000000000000003E-2</v>
      </c>
      <c r="C315">
        <v>2.7610000000000001</v>
      </c>
      <c r="D315">
        <v>6.2E-2</v>
      </c>
      <c r="E315">
        <v>0.55100000000000005</v>
      </c>
      <c r="F315">
        <f t="shared" si="29"/>
        <v>2.7720000000000002</v>
      </c>
      <c r="G315" s="1">
        <f t="shared" si="30"/>
        <v>5.9959999999999996</v>
      </c>
      <c r="H315" s="1">
        <f t="shared" si="31"/>
        <v>31.298999999999069</v>
      </c>
      <c r="I315" s="1">
        <f t="shared" si="32"/>
        <v>0.16999999999010373</v>
      </c>
      <c r="J315">
        <f t="shared" si="33"/>
        <v>5.8666666663251862E-2</v>
      </c>
      <c r="K315">
        <f t="shared" si="34"/>
        <v>5.3781222967286962E-2</v>
      </c>
      <c r="L315">
        <f t="shared" si="35"/>
        <v>3.2399999999999993</v>
      </c>
    </row>
    <row r="316" spans="1:12" x14ac:dyDescent="0.25">
      <c r="A316">
        <v>163142.20199999999</v>
      </c>
      <c r="B316">
        <v>-8.1000000000000003E-2</v>
      </c>
      <c r="C316">
        <v>2.7610000000000001</v>
      </c>
      <c r="D316">
        <v>6.2E-2</v>
      </c>
      <c r="E316">
        <v>0.55100000000000005</v>
      </c>
      <c r="F316">
        <f t="shared" si="29"/>
        <v>2.7720000000000002</v>
      </c>
      <c r="G316" s="1">
        <f t="shared" si="30"/>
        <v>5.9959999999999996</v>
      </c>
      <c r="H316" s="1">
        <f t="shared" si="31"/>
        <v>31.398999999975786</v>
      </c>
      <c r="I316" s="1">
        <f t="shared" si="32"/>
        <v>0</v>
      </c>
      <c r="J316">
        <f t="shared" si="33"/>
        <v>5.8666666663251862E-2</v>
      </c>
      <c r="K316">
        <f t="shared" si="34"/>
        <v>5.4514039521681698E-2</v>
      </c>
      <c r="L316">
        <f t="shared" si="35"/>
        <v>3.2399999999999993</v>
      </c>
    </row>
    <row r="317" spans="1:12" x14ac:dyDescent="0.25">
      <c r="A317">
        <v>163142.302</v>
      </c>
      <c r="B317">
        <v>-8.1000000000000003E-2</v>
      </c>
      <c r="C317">
        <v>2.7789999999999999</v>
      </c>
      <c r="D317">
        <v>6.2E-2</v>
      </c>
      <c r="E317">
        <v>0.54200000000000004</v>
      </c>
      <c r="F317">
        <f t="shared" si="29"/>
        <v>2.79</v>
      </c>
      <c r="G317" s="1">
        <f t="shared" si="30"/>
        <v>6.0049999999999999</v>
      </c>
      <c r="H317" s="1">
        <f t="shared" si="31"/>
        <v>31.498999999981606</v>
      </c>
      <c r="I317" s="1">
        <f t="shared" si="32"/>
        <v>0.17999999998952057</v>
      </c>
      <c r="J317">
        <f t="shared" si="33"/>
        <v>7.0666666662553237E-2</v>
      </c>
      <c r="K317">
        <f t="shared" si="34"/>
        <v>5.5136933592917221E-2</v>
      </c>
      <c r="L317">
        <f t="shared" si="35"/>
        <v>3.2309999999999999</v>
      </c>
    </row>
    <row r="318" spans="1:12" x14ac:dyDescent="0.25">
      <c r="A318">
        <v>163142.402</v>
      </c>
      <c r="B318">
        <v>-8.1000000000000003E-2</v>
      </c>
      <c r="C318">
        <v>2.7789999999999999</v>
      </c>
      <c r="D318">
        <v>6.2E-2</v>
      </c>
      <c r="E318">
        <v>0.55100000000000005</v>
      </c>
      <c r="F318">
        <f t="shared" si="29"/>
        <v>2.79</v>
      </c>
      <c r="G318" s="1">
        <f t="shared" si="30"/>
        <v>5.9959999999999996</v>
      </c>
      <c r="H318" s="1">
        <f t="shared" si="31"/>
        <v>31.598999999987427</v>
      </c>
      <c r="I318" s="1">
        <f t="shared" si="32"/>
        <v>0</v>
      </c>
      <c r="J318">
        <f t="shared" si="33"/>
        <v>7.0666666662553237E-2</v>
      </c>
      <c r="K318">
        <f t="shared" si="34"/>
        <v>5.7466393553362624E-2</v>
      </c>
      <c r="L318">
        <f t="shared" si="35"/>
        <v>3.2219999999999995</v>
      </c>
    </row>
    <row r="319" spans="1:12" x14ac:dyDescent="0.25">
      <c r="A319">
        <v>163142.50200000001</v>
      </c>
      <c r="B319">
        <v>-0.14499999999999999</v>
      </c>
      <c r="C319">
        <v>2.7970000000000002</v>
      </c>
      <c r="D319">
        <v>6.2E-2</v>
      </c>
      <c r="E319">
        <v>0.54200000000000004</v>
      </c>
      <c r="F319">
        <f t="shared" si="29"/>
        <v>2.8080000000000003</v>
      </c>
      <c r="G319" s="1">
        <f t="shared" si="30"/>
        <v>6.0049999999999999</v>
      </c>
      <c r="H319" s="1">
        <f t="shared" si="31"/>
        <v>31.698999999993248</v>
      </c>
      <c r="I319" s="1">
        <f t="shared" si="32"/>
        <v>0.17999999998952501</v>
      </c>
      <c r="J319">
        <f t="shared" si="33"/>
        <v>7.0666666662553529E-2</v>
      </c>
      <c r="K319">
        <f t="shared" si="34"/>
        <v>5.9446434519741215E-2</v>
      </c>
      <c r="L319">
        <f t="shared" si="35"/>
        <v>3.2130000000000001</v>
      </c>
    </row>
    <row r="320" spans="1:12" x14ac:dyDescent="0.25">
      <c r="A320">
        <v>163142.60200000001</v>
      </c>
      <c r="B320">
        <v>-8.1000000000000003E-2</v>
      </c>
      <c r="C320">
        <v>2.8140000000000001</v>
      </c>
      <c r="D320">
        <v>6.2E-2</v>
      </c>
      <c r="E320">
        <v>0.54200000000000004</v>
      </c>
      <c r="F320">
        <f t="shared" si="29"/>
        <v>2.8250000000000002</v>
      </c>
      <c r="G320" s="1">
        <f t="shared" si="30"/>
        <v>6.0049999999999999</v>
      </c>
      <c r="H320" s="1">
        <f t="shared" si="31"/>
        <v>31.798999999999069</v>
      </c>
      <c r="I320" s="1">
        <f t="shared" si="32"/>
        <v>0.16999999999010373</v>
      </c>
      <c r="J320">
        <f t="shared" si="33"/>
        <v>7.0666666662553251E-2</v>
      </c>
      <c r="K320">
        <f t="shared" si="34"/>
        <v>6.1129469341163055E-2</v>
      </c>
      <c r="L320">
        <f t="shared" si="35"/>
        <v>3.1959999999999997</v>
      </c>
    </row>
    <row r="321" spans="1:12" x14ac:dyDescent="0.25">
      <c r="A321">
        <v>163142.70199999999</v>
      </c>
      <c r="B321">
        <v>-8.1000000000000003E-2</v>
      </c>
      <c r="C321">
        <v>2.8140000000000001</v>
      </c>
      <c r="D321">
        <v>6.2E-2</v>
      </c>
      <c r="E321">
        <v>0.55100000000000005</v>
      </c>
      <c r="F321">
        <f t="shared" si="29"/>
        <v>2.8250000000000002</v>
      </c>
      <c r="G321" s="1">
        <f t="shared" si="30"/>
        <v>5.9959999999999996</v>
      </c>
      <c r="H321" s="1">
        <f t="shared" si="31"/>
        <v>31.898999999975786</v>
      </c>
      <c r="I321" s="1">
        <f t="shared" si="32"/>
        <v>0</v>
      </c>
      <c r="J321">
        <f t="shared" si="33"/>
        <v>7.0666666662553251E-2</v>
      </c>
      <c r="K321">
        <f t="shared" si="34"/>
        <v>6.2560048939371588E-2</v>
      </c>
      <c r="L321">
        <f t="shared" si="35"/>
        <v>3.1869999999999994</v>
      </c>
    </row>
    <row r="322" spans="1:12" x14ac:dyDescent="0.25">
      <c r="A322">
        <v>163142.802</v>
      </c>
      <c r="B322">
        <v>-8.1000000000000003E-2</v>
      </c>
      <c r="C322">
        <v>2.8319999999999999</v>
      </c>
      <c r="D322">
        <v>6.2E-2</v>
      </c>
      <c r="E322">
        <v>0.54200000000000004</v>
      </c>
      <c r="F322">
        <f t="shared" ref="F322:F385" si="36">C322+0.011</f>
        <v>2.843</v>
      </c>
      <c r="G322" s="1">
        <f t="shared" si="30"/>
        <v>6.0049999999999999</v>
      </c>
      <c r="H322" s="1">
        <f t="shared" si="31"/>
        <v>31.998999999981606</v>
      </c>
      <c r="I322" s="1">
        <f t="shared" si="32"/>
        <v>0.17999999998952057</v>
      </c>
      <c r="J322">
        <f t="shared" si="33"/>
        <v>7.0666666662553237E-2</v>
      </c>
      <c r="K322">
        <f t="shared" si="34"/>
        <v>6.3776041597848832E-2</v>
      </c>
      <c r="L322">
        <f t="shared" si="35"/>
        <v>3.1779999999999999</v>
      </c>
    </row>
    <row r="323" spans="1:12" x14ac:dyDescent="0.25">
      <c r="A323">
        <v>163142.902</v>
      </c>
      <c r="B323">
        <v>-8.1000000000000003E-2</v>
      </c>
      <c r="C323">
        <v>2.8319999999999999</v>
      </c>
      <c r="D323">
        <v>6.2E-2</v>
      </c>
      <c r="E323">
        <v>0.54200000000000004</v>
      </c>
      <c r="F323">
        <f t="shared" si="36"/>
        <v>2.843</v>
      </c>
      <c r="G323" s="1">
        <f t="shared" ref="G323:G386" si="37">6+0.547-E323</f>
        <v>6.0049999999999999</v>
      </c>
      <c r="H323" s="1">
        <f t="shared" ref="H323:H386" si="38">$H$2+(A323-$A$2)</f>
        <v>32.098999999987427</v>
      </c>
      <c r="I323" s="1">
        <f t="shared" ref="I323:I386" si="39">(C323-C322)/(A323-A322)</f>
        <v>0</v>
      </c>
      <c r="J323">
        <f t="shared" si="33"/>
        <v>7.0666666662553237E-2</v>
      </c>
      <c r="K323">
        <f t="shared" si="34"/>
        <v>6.480963535755449E-2</v>
      </c>
      <c r="L323">
        <f t="shared" si="35"/>
        <v>3.1779999999999999</v>
      </c>
    </row>
    <row r="324" spans="1:12" x14ac:dyDescent="0.25">
      <c r="A324">
        <v>163143.00200000001</v>
      </c>
      <c r="B324">
        <v>-8.1000000000000003E-2</v>
      </c>
      <c r="C324">
        <v>2.8319999999999999</v>
      </c>
      <c r="D324">
        <v>0.72899999999999998</v>
      </c>
      <c r="E324">
        <v>0.54200000000000004</v>
      </c>
      <c r="F324">
        <f t="shared" si="36"/>
        <v>2.843</v>
      </c>
      <c r="G324" s="1">
        <f t="shared" si="37"/>
        <v>6.0049999999999999</v>
      </c>
      <c r="H324" s="1">
        <f t="shared" si="38"/>
        <v>32.198999999993248</v>
      </c>
      <c r="I324" s="1">
        <f t="shared" si="39"/>
        <v>0</v>
      </c>
      <c r="J324">
        <f t="shared" si="33"/>
        <v>7.0666666662553237E-2</v>
      </c>
      <c r="K324">
        <f t="shared" si="34"/>
        <v>6.5688190053304299E-2</v>
      </c>
      <c r="L324">
        <f t="shared" si="35"/>
        <v>3.1779999999999999</v>
      </c>
    </row>
    <row r="325" spans="1:12" x14ac:dyDescent="0.25">
      <c r="A325">
        <v>163143.10200000001</v>
      </c>
      <c r="B325">
        <v>-8.1000000000000003E-2</v>
      </c>
      <c r="C325">
        <v>2.8319999999999999</v>
      </c>
      <c r="D325">
        <v>6.2E-2</v>
      </c>
      <c r="E325">
        <v>0.54200000000000004</v>
      </c>
      <c r="F325">
        <f t="shared" si="36"/>
        <v>2.843</v>
      </c>
      <c r="G325" s="1">
        <f t="shared" si="37"/>
        <v>6.0049999999999999</v>
      </c>
      <c r="H325" s="1">
        <f t="shared" si="38"/>
        <v>32.298999999999069</v>
      </c>
      <c r="I325" s="1">
        <f t="shared" si="39"/>
        <v>0</v>
      </c>
      <c r="J325">
        <f t="shared" si="33"/>
        <v>7.0666666662553237E-2</v>
      </c>
      <c r="K325">
        <f t="shared" si="34"/>
        <v>6.643496154469164E-2</v>
      </c>
      <c r="L325">
        <f t="shared" si="35"/>
        <v>3.1779999999999999</v>
      </c>
    </row>
    <row r="326" spans="1:12" x14ac:dyDescent="0.25">
      <c r="A326">
        <v>163143.20199999999</v>
      </c>
      <c r="B326">
        <v>-1.6E-2</v>
      </c>
      <c r="C326">
        <v>2.85</v>
      </c>
      <c r="D326">
        <v>6.2E-2</v>
      </c>
      <c r="E326">
        <v>0.54200000000000004</v>
      </c>
      <c r="F326">
        <f t="shared" si="36"/>
        <v>2.8610000000000002</v>
      </c>
      <c r="G326" s="1">
        <f t="shared" si="37"/>
        <v>6.0049999999999999</v>
      </c>
      <c r="H326" s="1">
        <f t="shared" si="38"/>
        <v>32.398999999975786</v>
      </c>
      <c r="I326" s="1">
        <f t="shared" si="39"/>
        <v>0.18000000004191188</v>
      </c>
      <c r="J326">
        <f t="shared" si="33"/>
        <v>8.266666666534736E-2</v>
      </c>
      <c r="K326">
        <f t="shared" si="34"/>
        <v>6.706971731237088E-2</v>
      </c>
      <c r="L326">
        <f t="shared" si="35"/>
        <v>3.16</v>
      </c>
    </row>
    <row r="327" spans="1:12" x14ac:dyDescent="0.25">
      <c r="A327">
        <v>163143.302</v>
      </c>
      <c r="B327">
        <v>11.827</v>
      </c>
      <c r="C327">
        <v>2.8319999999999999</v>
      </c>
      <c r="D327">
        <v>6.2E-2</v>
      </c>
      <c r="E327">
        <v>0.54200000000000004</v>
      </c>
      <c r="F327">
        <f t="shared" si="36"/>
        <v>2.843</v>
      </c>
      <c r="G327" s="1">
        <f t="shared" si="37"/>
        <v>6.0049999999999999</v>
      </c>
      <c r="H327" s="1">
        <f t="shared" si="38"/>
        <v>32.498999999981606</v>
      </c>
      <c r="I327" s="1">
        <f t="shared" si="39"/>
        <v>-0.17999999998952501</v>
      </c>
      <c r="J327">
        <f t="shared" si="33"/>
        <v>7.0666666666045694E-2</v>
      </c>
      <c r="K327">
        <f t="shared" si="34"/>
        <v>6.9409259715317348E-2</v>
      </c>
      <c r="L327">
        <f t="shared" si="35"/>
        <v>3.1779999999999999</v>
      </c>
    </row>
    <row r="328" spans="1:12" x14ac:dyDescent="0.25">
      <c r="A328">
        <v>163143.402</v>
      </c>
      <c r="B328">
        <v>23.026</v>
      </c>
      <c r="C328">
        <v>2.8319999999999999</v>
      </c>
      <c r="D328">
        <v>6.2E-2</v>
      </c>
      <c r="E328">
        <v>0.54200000000000004</v>
      </c>
      <c r="F328">
        <f t="shared" si="36"/>
        <v>2.843</v>
      </c>
      <c r="G328" s="1">
        <f t="shared" si="37"/>
        <v>6.0049999999999999</v>
      </c>
      <c r="H328" s="1">
        <f t="shared" si="38"/>
        <v>32.598999999987427</v>
      </c>
      <c r="I328" s="1">
        <f t="shared" si="39"/>
        <v>0</v>
      </c>
      <c r="J328">
        <f t="shared" si="33"/>
        <v>7.0666666666045694E-2</v>
      </c>
      <c r="K328">
        <f t="shared" si="34"/>
        <v>6.9597870757926603E-2</v>
      </c>
      <c r="L328">
        <f t="shared" si="35"/>
        <v>3.1779999999999999</v>
      </c>
    </row>
    <row r="329" spans="1:12" x14ac:dyDescent="0.25">
      <c r="A329">
        <v>163143.50200000001</v>
      </c>
      <c r="B329">
        <v>28.045999999999999</v>
      </c>
      <c r="C329">
        <v>2.8319999999999999</v>
      </c>
      <c r="D329">
        <v>6.2E-2</v>
      </c>
      <c r="E329">
        <v>0.55100000000000005</v>
      </c>
      <c r="F329">
        <f t="shared" si="36"/>
        <v>2.843</v>
      </c>
      <c r="G329" s="1">
        <f t="shared" si="37"/>
        <v>5.9959999999999996</v>
      </c>
      <c r="H329" s="1">
        <f t="shared" si="38"/>
        <v>32.698999999993248</v>
      </c>
      <c r="I329" s="1">
        <f t="shared" si="39"/>
        <v>0</v>
      </c>
      <c r="J329">
        <f t="shared" si="33"/>
        <v>5.8666666666744034E-2</v>
      </c>
      <c r="K329">
        <f t="shared" si="34"/>
        <v>6.9758190144144458E-2</v>
      </c>
      <c r="L329">
        <f t="shared" si="35"/>
        <v>3.1689999999999996</v>
      </c>
    </row>
    <row r="330" spans="1:12" x14ac:dyDescent="0.25">
      <c r="A330">
        <v>163143.60200000001</v>
      </c>
      <c r="B330">
        <v>29.655999999999999</v>
      </c>
      <c r="C330">
        <v>2.8319999999999999</v>
      </c>
      <c r="D330">
        <v>6.2E-2</v>
      </c>
      <c r="E330">
        <v>0.54200000000000004</v>
      </c>
      <c r="F330">
        <f t="shared" si="36"/>
        <v>2.843</v>
      </c>
      <c r="G330" s="1">
        <f t="shared" si="37"/>
        <v>6.0049999999999999</v>
      </c>
      <c r="H330" s="1">
        <f t="shared" si="38"/>
        <v>32.798999999999069</v>
      </c>
      <c r="I330" s="1">
        <f t="shared" si="39"/>
        <v>0</v>
      </c>
      <c r="J330">
        <f t="shared" si="33"/>
        <v>4.733333333407045E-2</v>
      </c>
      <c r="K330">
        <f t="shared" si="34"/>
        <v>6.8094461622534394E-2</v>
      </c>
      <c r="L330">
        <f t="shared" si="35"/>
        <v>3.1779999999999999</v>
      </c>
    </row>
    <row r="331" spans="1:12" x14ac:dyDescent="0.25">
      <c r="A331">
        <v>163143.70199999999</v>
      </c>
      <c r="B331">
        <v>29.913</v>
      </c>
      <c r="C331">
        <v>2.8319999999999999</v>
      </c>
      <c r="D331">
        <v>6.2E-2</v>
      </c>
      <c r="E331">
        <v>0.55100000000000005</v>
      </c>
      <c r="F331">
        <f t="shared" si="36"/>
        <v>2.843</v>
      </c>
      <c r="G331" s="1">
        <f t="shared" si="37"/>
        <v>5.9959999999999996</v>
      </c>
      <c r="H331" s="1">
        <f t="shared" si="38"/>
        <v>32.898999999975786</v>
      </c>
      <c r="I331" s="1">
        <f t="shared" si="39"/>
        <v>0</v>
      </c>
      <c r="J331">
        <f t="shared" si="33"/>
        <v>4.733333333407045E-2</v>
      </c>
      <c r="K331">
        <f t="shared" si="34"/>
        <v>6.4980292379264809E-2</v>
      </c>
      <c r="L331">
        <f t="shared" si="35"/>
        <v>3.1689999999999996</v>
      </c>
    </row>
    <row r="332" spans="1:12" x14ac:dyDescent="0.25">
      <c r="A332">
        <v>163143.802</v>
      </c>
      <c r="B332">
        <v>29.72</v>
      </c>
      <c r="C332">
        <v>2.8319999999999999</v>
      </c>
      <c r="D332">
        <v>0.72899999999999998</v>
      </c>
      <c r="E332">
        <v>0.53200000000000003</v>
      </c>
      <c r="F332">
        <f t="shared" si="36"/>
        <v>2.843</v>
      </c>
      <c r="G332" s="1">
        <f t="shared" si="37"/>
        <v>6.0149999999999997</v>
      </c>
      <c r="H332" s="1">
        <f t="shared" si="38"/>
        <v>32.998999999981606</v>
      </c>
      <c r="I332" s="1">
        <f t="shared" si="39"/>
        <v>0</v>
      </c>
      <c r="J332">
        <f t="shared" si="33"/>
        <v>3.5333333334769075E-2</v>
      </c>
      <c r="K332">
        <f t="shared" si="34"/>
        <v>6.2333248522485653E-2</v>
      </c>
      <c r="L332">
        <f t="shared" si="35"/>
        <v>3.1879999999999997</v>
      </c>
    </row>
    <row r="333" spans="1:12" x14ac:dyDescent="0.25">
      <c r="A333">
        <v>163143.902</v>
      </c>
      <c r="B333">
        <v>29.268999999999998</v>
      </c>
      <c r="C333">
        <v>2.8319999999999999</v>
      </c>
      <c r="D333">
        <v>6.2E-2</v>
      </c>
      <c r="E333">
        <v>0.54200000000000004</v>
      </c>
      <c r="F333">
        <f t="shared" si="36"/>
        <v>2.843</v>
      </c>
      <c r="G333" s="1">
        <f t="shared" si="37"/>
        <v>6.0049999999999999</v>
      </c>
      <c r="H333" s="1">
        <f t="shared" si="38"/>
        <v>33.098999999987427</v>
      </c>
      <c r="I333" s="1">
        <f t="shared" si="39"/>
        <v>0</v>
      </c>
      <c r="J333">
        <f t="shared" si="33"/>
        <v>3.5333333334769075E-2</v>
      </c>
      <c r="K333">
        <f t="shared" si="34"/>
        <v>5.8283261244328165E-2</v>
      </c>
      <c r="L333">
        <f t="shared" si="35"/>
        <v>3.1779999999999999</v>
      </c>
    </row>
    <row r="334" spans="1:12" x14ac:dyDescent="0.25">
      <c r="A334">
        <v>163144.00200000001</v>
      </c>
      <c r="B334">
        <v>28.69</v>
      </c>
      <c r="C334">
        <v>2.8319999999999999</v>
      </c>
      <c r="D334">
        <v>6.2E-2</v>
      </c>
      <c r="E334">
        <v>0.55100000000000005</v>
      </c>
      <c r="F334">
        <f t="shared" si="36"/>
        <v>2.843</v>
      </c>
      <c r="G334" s="1">
        <f t="shared" si="37"/>
        <v>5.9959999999999996</v>
      </c>
      <c r="H334" s="1">
        <f t="shared" si="38"/>
        <v>33.198999999993248</v>
      </c>
      <c r="I334" s="1">
        <f t="shared" si="39"/>
        <v>0</v>
      </c>
      <c r="J334">
        <f t="shared" si="33"/>
        <v>2.3333333335467409E-2</v>
      </c>
      <c r="K334">
        <f t="shared" si="34"/>
        <v>5.4840772057894303E-2</v>
      </c>
      <c r="L334">
        <f t="shared" si="35"/>
        <v>3.1689999999999996</v>
      </c>
    </row>
    <row r="335" spans="1:12" x14ac:dyDescent="0.25">
      <c r="A335">
        <v>163144.10200000001</v>
      </c>
      <c r="B335">
        <v>27.981999999999999</v>
      </c>
      <c r="C335">
        <v>2.8319999999999999</v>
      </c>
      <c r="D335">
        <v>6.2E-2</v>
      </c>
      <c r="E335">
        <v>0.55100000000000005</v>
      </c>
      <c r="F335">
        <f t="shared" si="36"/>
        <v>2.843</v>
      </c>
      <c r="G335" s="1">
        <f t="shared" si="37"/>
        <v>5.9959999999999996</v>
      </c>
      <c r="H335" s="1">
        <f t="shared" si="38"/>
        <v>33.298999999999069</v>
      </c>
      <c r="I335" s="1">
        <f t="shared" si="39"/>
        <v>0</v>
      </c>
      <c r="J335">
        <f t="shared" si="33"/>
        <v>1.200000000279383E-2</v>
      </c>
      <c r="K335">
        <f t="shared" si="34"/>
        <v>5.0114656249530265E-2</v>
      </c>
      <c r="L335">
        <f t="shared" si="35"/>
        <v>3.1689999999999996</v>
      </c>
    </row>
    <row r="336" spans="1:12" x14ac:dyDescent="0.25">
      <c r="A336">
        <v>163144.20199999999</v>
      </c>
      <c r="B336">
        <v>27.081</v>
      </c>
      <c r="C336">
        <v>2.8140000000000001</v>
      </c>
      <c r="D336">
        <v>6.2E-2</v>
      </c>
      <c r="E336">
        <v>0.52300000000000002</v>
      </c>
      <c r="F336">
        <f t="shared" si="36"/>
        <v>2.8250000000000002</v>
      </c>
      <c r="G336" s="1">
        <f t="shared" si="37"/>
        <v>6.024</v>
      </c>
      <c r="H336" s="1">
        <f t="shared" si="38"/>
        <v>33.398999999975786</v>
      </c>
      <c r="I336" s="1">
        <f t="shared" si="39"/>
        <v>-0.18000000004190744</v>
      </c>
      <c r="J336">
        <f t="shared" ref="J336:J399" si="40">AVERAGE(I322:I336)</f>
        <v>0</v>
      </c>
      <c r="K336">
        <f t="shared" si="34"/>
        <v>4.4397457812519803E-2</v>
      </c>
      <c r="L336">
        <f t="shared" si="35"/>
        <v>3.2149999999999994</v>
      </c>
    </row>
    <row r="337" spans="1:12" x14ac:dyDescent="0.25">
      <c r="A337">
        <v>163144.302</v>
      </c>
      <c r="B337">
        <v>25.986999999999998</v>
      </c>
      <c r="C337">
        <v>2.8319999999999999</v>
      </c>
      <c r="D337">
        <v>6.2E-2</v>
      </c>
      <c r="E337">
        <v>0.52300000000000002</v>
      </c>
      <c r="F337">
        <f t="shared" si="36"/>
        <v>2.843</v>
      </c>
      <c r="G337" s="1">
        <f t="shared" si="37"/>
        <v>6.024</v>
      </c>
      <c r="H337" s="1">
        <f t="shared" si="38"/>
        <v>33.498999999981606</v>
      </c>
      <c r="I337" s="1">
        <f t="shared" si="39"/>
        <v>0.17999999998952057</v>
      </c>
      <c r="J337">
        <f t="shared" si="40"/>
        <v>0</v>
      </c>
      <c r="K337">
        <f t="shared" si="34"/>
        <v>3.7737839140641834E-2</v>
      </c>
      <c r="L337">
        <f t="shared" si="35"/>
        <v>3.1969999999999996</v>
      </c>
    </row>
    <row r="338" spans="1:12" x14ac:dyDescent="0.25">
      <c r="A338">
        <v>163144.402</v>
      </c>
      <c r="B338">
        <v>24.635000000000002</v>
      </c>
      <c r="C338">
        <v>2.8319999999999999</v>
      </c>
      <c r="D338">
        <v>6.2E-2</v>
      </c>
      <c r="E338">
        <v>0.54200000000000004</v>
      </c>
      <c r="F338">
        <f t="shared" si="36"/>
        <v>2.843</v>
      </c>
      <c r="G338" s="1">
        <f t="shared" si="37"/>
        <v>6.0049999999999999</v>
      </c>
      <c r="H338" s="1">
        <f t="shared" si="38"/>
        <v>33.598999999987427</v>
      </c>
      <c r="I338" s="1">
        <f t="shared" si="39"/>
        <v>0</v>
      </c>
      <c r="J338">
        <f t="shared" si="40"/>
        <v>0</v>
      </c>
      <c r="K338">
        <f t="shared" ref="K338:K401" si="41">0.15*J337+0.85*K337</f>
        <v>3.2077163269545558E-2</v>
      </c>
      <c r="L338">
        <f t="shared" si="35"/>
        <v>3.1779999999999999</v>
      </c>
    </row>
    <row r="339" spans="1:12" x14ac:dyDescent="0.25">
      <c r="A339">
        <v>163144.50200000001</v>
      </c>
      <c r="B339">
        <v>22.962</v>
      </c>
      <c r="C339">
        <v>2.85</v>
      </c>
      <c r="D339">
        <v>6.2E-2</v>
      </c>
      <c r="E339">
        <v>0.56000000000000005</v>
      </c>
      <c r="F339">
        <f t="shared" si="36"/>
        <v>2.8610000000000002</v>
      </c>
      <c r="G339" s="1">
        <f t="shared" si="37"/>
        <v>5.9870000000000001</v>
      </c>
      <c r="H339" s="1">
        <f t="shared" si="38"/>
        <v>33.698999999993248</v>
      </c>
      <c r="I339" s="1">
        <f t="shared" si="39"/>
        <v>0.17999999998952501</v>
      </c>
      <c r="J339">
        <f t="shared" si="40"/>
        <v>1.1999999999301668E-2</v>
      </c>
      <c r="K339">
        <f t="shared" si="41"/>
        <v>2.7265588779113725E-2</v>
      </c>
      <c r="L339">
        <f t="shared" si="35"/>
        <v>3.1419999999999999</v>
      </c>
    </row>
    <row r="340" spans="1:12" x14ac:dyDescent="0.25">
      <c r="A340">
        <v>163144.60200000001</v>
      </c>
      <c r="B340">
        <v>20.902000000000001</v>
      </c>
      <c r="C340">
        <v>2.85</v>
      </c>
      <c r="D340">
        <v>0.72899999999999998</v>
      </c>
      <c r="E340">
        <v>0.55100000000000005</v>
      </c>
      <c r="F340">
        <f t="shared" si="36"/>
        <v>2.8610000000000002</v>
      </c>
      <c r="G340" s="1">
        <f t="shared" si="37"/>
        <v>5.9959999999999996</v>
      </c>
      <c r="H340" s="1">
        <f t="shared" si="38"/>
        <v>33.798999999999069</v>
      </c>
      <c r="I340" s="1">
        <f t="shared" si="39"/>
        <v>0</v>
      </c>
      <c r="J340">
        <f t="shared" si="40"/>
        <v>1.1999999999301668E-2</v>
      </c>
      <c r="K340">
        <f t="shared" si="41"/>
        <v>2.4975750462141916E-2</v>
      </c>
      <c r="L340">
        <f t="shared" si="35"/>
        <v>3.1509999999999998</v>
      </c>
    </row>
    <row r="341" spans="1:12" x14ac:dyDescent="0.25">
      <c r="A341">
        <v>163144.70199999999</v>
      </c>
      <c r="B341">
        <v>18.263000000000002</v>
      </c>
      <c r="C341">
        <v>2.85</v>
      </c>
      <c r="D341">
        <v>0.72899999999999998</v>
      </c>
      <c r="E341">
        <v>0.54200000000000004</v>
      </c>
      <c r="F341">
        <f t="shared" si="36"/>
        <v>2.8610000000000002</v>
      </c>
      <c r="G341" s="1">
        <f t="shared" si="37"/>
        <v>6.0049999999999999</v>
      </c>
      <c r="H341" s="1">
        <f t="shared" si="38"/>
        <v>33.898999999975786</v>
      </c>
      <c r="I341" s="1">
        <f t="shared" si="39"/>
        <v>0</v>
      </c>
      <c r="J341">
        <f t="shared" si="40"/>
        <v>-3.4924581745106782E-12</v>
      </c>
      <c r="K341">
        <f t="shared" si="41"/>
        <v>2.3029387892715879E-2</v>
      </c>
      <c r="L341">
        <f t="shared" si="35"/>
        <v>3.16</v>
      </c>
    </row>
    <row r="342" spans="1:12" x14ac:dyDescent="0.25">
      <c r="A342">
        <v>163144.802</v>
      </c>
      <c r="B342">
        <v>15.430999999999999</v>
      </c>
      <c r="C342">
        <v>2.85</v>
      </c>
      <c r="D342">
        <v>6.2E-2</v>
      </c>
      <c r="E342">
        <v>0.54200000000000004</v>
      </c>
      <c r="F342">
        <f t="shared" si="36"/>
        <v>2.8610000000000002</v>
      </c>
      <c r="G342" s="1">
        <f t="shared" si="37"/>
        <v>6.0049999999999999</v>
      </c>
      <c r="H342" s="1">
        <f t="shared" si="38"/>
        <v>33.998999999981606</v>
      </c>
      <c r="I342" s="1">
        <f t="shared" si="39"/>
        <v>0</v>
      </c>
      <c r="J342">
        <f t="shared" si="40"/>
        <v>1.1999999995809208E-2</v>
      </c>
      <c r="K342">
        <f t="shared" si="41"/>
        <v>1.9574979708284628E-2</v>
      </c>
      <c r="L342">
        <f t="shared" si="35"/>
        <v>3.16</v>
      </c>
    </row>
    <row r="343" spans="1:12" x14ac:dyDescent="0.25">
      <c r="A343">
        <v>163144.90299999999</v>
      </c>
      <c r="B343">
        <v>12.663</v>
      </c>
      <c r="C343">
        <v>2.867</v>
      </c>
      <c r="D343">
        <v>6.2E-2</v>
      </c>
      <c r="E343">
        <v>0.55100000000000005</v>
      </c>
      <c r="F343">
        <f t="shared" si="36"/>
        <v>2.8780000000000001</v>
      </c>
      <c r="G343" s="1">
        <f t="shared" si="37"/>
        <v>5.9959999999999996</v>
      </c>
      <c r="H343" s="1">
        <f t="shared" si="38"/>
        <v>34.099999999976717</v>
      </c>
      <c r="I343" s="1">
        <f t="shared" si="39"/>
        <v>0.16831683169131564</v>
      </c>
      <c r="J343">
        <f t="shared" si="40"/>
        <v>2.3221122108563585E-2</v>
      </c>
      <c r="K343">
        <f t="shared" si="41"/>
        <v>1.8438732751413313E-2</v>
      </c>
      <c r="L343">
        <f t="shared" si="35"/>
        <v>3.1339999999999995</v>
      </c>
    </row>
    <row r="344" spans="1:12" x14ac:dyDescent="0.25">
      <c r="A344">
        <v>163145.003</v>
      </c>
      <c r="B344">
        <v>10.603999999999999</v>
      </c>
      <c r="C344">
        <v>2.867</v>
      </c>
      <c r="D344">
        <v>6.2E-2</v>
      </c>
      <c r="E344">
        <v>0.51400000000000001</v>
      </c>
      <c r="F344">
        <f t="shared" si="36"/>
        <v>2.8780000000000001</v>
      </c>
      <c r="G344" s="1">
        <f t="shared" si="37"/>
        <v>6.0329999999999995</v>
      </c>
      <c r="H344" s="1">
        <f t="shared" si="38"/>
        <v>34.199999999982538</v>
      </c>
      <c r="I344" s="1">
        <f t="shared" si="39"/>
        <v>0</v>
      </c>
      <c r="J344">
        <f t="shared" si="40"/>
        <v>2.3221122108563585E-2</v>
      </c>
      <c r="K344">
        <f t="shared" si="41"/>
        <v>1.9156091154985854E-2</v>
      </c>
      <c r="L344">
        <f t="shared" si="35"/>
        <v>3.1709999999999994</v>
      </c>
    </row>
    <row r="345" spans="1:12" x14ac:dyDescent="0.25">
      <c r="A345">
        <v>163145.103</v>
      </c>
      <c r="B345">
        <v>9.1229999999999993</v>
      </c>
      <c r="C345">
        <v>2.867</v>
      </c>
      <c r="D345">
        <v>0.72899999999999998</v>
      </c>
      <c r="E345">
        <v>0.54200000000000004</v>
      </c>
      <c r="F345">
        <f t="shared" si="36"/>
        <v>2.8780000000000001</v>
      </c>
      <c r="G345" s="1">
        <f t="shared" si="37"/>
        <v>6.0049999999999999</v>
      </c>
      <c r="H345" s="1">
        <f t="shared" si="38"/>
        <v>34.299999999988358</v>
      </c>
      <c r="I345" s="1">
        <f t="shared" si="39"/>
        <v>0</v>
      </c>
      <c r="J345">
        <f t="shared" si="40"/>
        <v>2.3221122108563585E-2</v>
      </c>
      <c r="K345">
        <f t="shared" si="41"/>
        <v>1.9765845798022513E-2</v>
      </c>
      <c r="L345">
        <f t="shared" si="35"/>
        <v>3.1429999999999998</v>
      </c>
    </row>
    <row r="346" spans="1:12" x14ac:dyDescent="0.25">
      <c r="A346">
        <v>163145.20300000001</v>
      </c>
      <c r="B346">
        <v>8.2219999999999995</v>
      </c>
      <c r="C346">
        <v>2.867</v>
      </c>
      <c r="D346">
        <v>6.2E-2</v>
      </c>
      <c r="E346">
        <v>0.54200000000000004</v>
      </c>
      <c r="F346">
        <f t="shared" si="36"/>
        <v>2.8780000000000001</v>
      </c>
      <c r="G346" s="1">
        <f t="shared" si="37"/>
        <v>6.0049999999999999</v>
      </c>
      <c r="H346" s="1">
        <f t="shared" si="38"/>
        <v>34.399999999994179</v>
      </c>
      <c r="I346" s="1">
        <f t="shared" si="39"/>
        <v>0</v>
      </c>
      <c r="J346">
        <f t="shared" si="40"/>
        <v>2.3221122108563585E-2</v>
      </c>
      <c r="K346">
        <f t="shared" si="41"/>
        <v>2.0284137244603675E-2</v>
      </c>
      <c r="L346">
        <f t="shared" si="35"/>
        <v>3.1429999999999998</v>
      </c>
    </row>
    <row r="347" spans="1:12" x14ac:dyDescent="0.25">
      <c r="A347">
        <v>163145.30300000001</v>
      </c>
      <c r="B347">
        <v>7.6429999999999998</v>
      </c>
      <c r="C347">
        <v>2.867</v>
      </c>
      <c r="D347">
        <v>6.2E-2</v>
      </c>
      <c r="E347">
        <v>0.55100000000000005</v>
      </c>
      <c r="F347">
        <f t="shared" si="36"/>
        <v>2.8780000000000001</v>
      </c>
      <c r="G347" s="1">
        <f t="shared" si="37"/>
        <v>5.9959999999999996</v>
      </c>
      <c r="H347" s="1">
        <f t="shared" si="38"/>
        <v>34.5</v>
      </c>
      <c r="I347" s="1">
        <f t="shared" si="39"/>
        <v>0</v>
      </c>
      <c r="J347">
        <f t="shared" si="40"/>
        <v>2.3221122108563585E-2</v>
      </c>
      <c r="K347">
        <f t="shared" si="41"/>
        <v>2.072468497419766E-2</v>
      </c>
      <c r="L347">
        <f t="shared" si="35"/>
        <v>3.1339999999999995</v>
      </c>
    </row>
    <row r="348" spans="1:12" x14ac:dyDescent="0.25">
      <c r="A348">
        <v>163145.40299999999</v>
      </c>
      <c r="B348">
        <v>7.3209999999999997</v>
      </c>
      <c r="C348">
        <v>2.867</v>
      </c>
      <c r="D348">
        <v>6.2E-2</v>
      </c>
      <c r="E348">
        <v>0.52300000000000002</v>
      </c>
      <c r="F348">
        <f t="shared" si="36"/>
        <v>2.8780000000000001</v>
      </c>
      <c r="G348" s="1">
        <f t="shared" si="37"/>
        <v>6.024</v>
      </c>
      <c r="H348" s="1">
        <f t="shared" si="38"/>
        <v>34.599999999976717</v>
      </c>
      <c r="I348" s="1">
        <f t="shared" si="39"/>
        <v>0</v>
      </c>
      <c r="J348">
        <f t="shared" si="40"/>
        <v>2.3221122108563585E-2</v>
      </c>
      <c r="K348">
        <f t="shared" si="41"/>
        <v>2.109915054435255E-2</v>
      </c>
      <c r="L348">
        <f t="shared" si="35"/>
        <v>3.1619999999999995</v>
      </c>
    </row>
    <row r="349" spans="1:12" x14ac:dyDescent="0.25">
      <c r="A349">
        <v>163145.503</v>
      </c>
      <c r="B349">
        <v>7.0640000000000001</v>
      </c>
      <c r="C349">
        <v>2.867</v>
      </c>
      <c r="D349">
        <v>6.2E-2</v>
      </c>
      <c r="E349">
        <v>0.54200000000000004</v>
      </c>
      <c r="F349">
        <f t="shared" si="36"/>
        <v>2.8780000000000001</v>
      </c>
      <c r="G349" s="1">
        <f t="shared" si="37"/>
        <v>6.0049999999999999</v>
      </c>
      <c r="H349" s="1">
        <f t="shared" si="38"/>
        <v>34.699999999982538</v>
      </c>
      <c r="I349" s="1">
        <f t="shared" si="39"/>
        <v>0</v>
      </c>
      <c r="J349">
        <f t="shared" si="40"/>
        <v>2.3221122108563585E-2</v>
      </c>
      <c r="K349">
        <f t="shared" si="41"/>
        <v>2.1417446278984207E-2</v>
      </c>
      <c r="L349">
        <f t="shared" si="35"/>
        <v>3.1429999999999998</v>
      </c>
    </row>
    <row r="350" spans="1:12" x14ac:dyDescent="0.25">
      <c r="A350">
        <v>163145.603</v>
      </c>
      <c r="B350">
        <v>6.806</v>
      </c>
      <c r="C350">
        <v>2.867</v>
      </c>
      <c r="D350">
        <v>6.2E-2</v>
      </c>
      <c r="E350">
        <v>0.54200000000000004</v>
      </c>
      <c r="F350">
        <f t="shared" si="36"/>
        <v>2.8780000000000001</v>
      </c>
      <c r="G350" s="1">
        <f t="shared" si="37"/>
        <v>6.0049999999999999</v>
      </c>
      <c r="H350" s="1">
        <f t="shared" si="38"/>
        <v>34.799999999988358</v>
      </c>
      <c r="I350" s="1">
        <f t="shared" si="39"/>
        <v>0</v>
      </c>
      <c r="J350">
        <f t="shared" si="40"/>
        <v>2.3221122108563585E-2</v>
      </c>
      <c r="K350">
        <f t="shared" si="41"/>
        <v>2.1687997653421113E-2</v>
      </c>
      <c r="L350">
        <f t="shared" si="35"/>
        <v>3.1429999999999998</v>
      </c>
    </row>
    <row r="351" spans="1:12" x14ac:dyDescent="0.25">
      <c r="A351">
        <v>163145.70300000001</v>
      </c>
      <c r="B351">
        <v>6.6769999999999996</v>
      </c>
      <c r="C351">
        <v>2.867</v>
      </c>
      <c r="D351">
        <v>6.2E-2</v>
      </c>
      <c r="E351">
        <v>0.54200000000000004</v>
      </c>
      <c r="F351">
        <f t="shared" si="36"/>
        <v>2.8780000000000001</v>
      </c>
      <c r="G351" s="1">
        <f t="shared" si="37"/>
        <v>6.0049999999999999</v>
      </c>
      <c r="H351" s="1">
        <f t="shared" si="38"/>
        <v>34.899999999994179</v>
      </c>
      <c r="I351" s="1">
        <f t="shared" si="39"/>
        <v>0</v>
      </c>
      <c r="J351">
        <f t="shared" si="40"/>
        <v>3.5221122111357417E-2</v>
      </c>
      <c r="K351">
        <f t="shared" si="41"/>
        <v>2.1917966321692486E-2</v>
      </c>
      <c r="L351">
        <f t="shared" si="35"/>
        <v>3.1429999999999998</v>
      </c>
    </row>
    <row r="352" spans="1:12" x14ac:dyDescent="0.25">
      <c r="A352">
        <v>163145.80300000001</v>
      </c>
      <c r="B352">
        <v>6.6130000000000004</v>
      </c>
      <c r="C352">
        <v>2.867</v>
      </c>
      <c r="D352">
        <v>6.2E-2</v>
      </c>
      <c r="E352">
        <v>0.55100000000000005</v>
      </c>
      <c r="F352">
        <f t="shared" si="36"/>
        <v>2.8780000000000001</v>
      </c>
      <c r="G352" s="1">
        <f t="shared" si="37"/>
        <v>5.9959999999999996</v>
      </c>
      <c r="H352" s="1">
        <f t="shared" si="38"/>
        <v>35</v>
      </c>
      <c r="I352" s="1">
        <f t="shared" si="39"/>
        <v>0</v>
      </c>
      <c r="J352">
        <f t="shared" si="40"/>
        <v>2.3221122112056045E-2</v>
      </c>
      <c r="K352">
        <f t="shared" si="41"/>
        <v>2.3913439690142226E-2</v>
      </c>
      <c r="L352">
        <f t="shared" si="35"/>
        <v>3.1339999999999995</v>
      </c>
    </row>
    <row r="353" spans="1:12" x14ac:dyDescent="0.25">
      <c r="A353">
        <v>163145.90299999999</v>
      </c>
      <c r="B353">
        <v>6.5490000000000004</v>
      </c>
      <c r="C353">
        <v>2.867</v>
      </c>
      <c r="D353">
        <v>6.2E-2</v>
      </c>
      <c r="E353">
        <v>0.54200000000000004</v>
      </c>
      <c r="F353">
        <f t="shared" si="36"/>
        <v>2.8780000000000001</v>
      </c>
      <c r="G353" s="1">
        <f t="shared" si="37"/>
        <v>6.0049999999999999</v>
      </c>
      <c r="H353" s="1">
        <f t="shared" si="38"/>
        <v>35.099999999976717</v>
      </c>
      <c r="I353" s="1">
        <f t="shared" si="39"/>
        <v>0</v>
      </c>
      <c r="J353">
        <f t="shared" si="40"/>
        <v>2.3221122112056045E-2</v>
      </c>
      <c r="K353">
        <f t="shared" si="41"/>
        <v>2.38095920534293E-2</v>
      </c>
      <c r="L353">
        <f t="shared" si="35"/>
        <v>3.1429999999999998</v>
      </c>
    </row>
    <row r="354" spans="1:12" x14ac:dyDescent="0.25">
      <c r="A354">
        <v>163146.003</v>
      </c>
      <c r="B354">
        <v>6.484</v>
      </c>
      <c r="C354">
        <v>2.867</v>
      </c>
      <c r="D354">
        <v>6.2E-2</v>
      </c>
      <c r="E354">
        <v>0.54200000000000004</v>
      </c>
      <c r="F354">
        <f t="shared" si="36"/>
        <v>2.8780000000000001</v>
      </c>
      <c r="G354" s="1">
        <f t="shared" si="37"/>
        <v>6.0049999999999999</v>
      </c>
      <c r="H354" s="1">
        <f t="shared" si="38"/>
        <v>35.199999999982538</v>
      </c>
      <c r="I354" s="1">
        <f t="shared" si="39"/>
        <v>0</v>
      </c>
      <c r="J354">
        <f t="shared" si="40"/>
        <v>1.1221122112754377E-2</v>
      </c>
      <c r="K354">
        <f t="shared" si="41"/>
        <v>2.3721321562223313E-2</v>
      </c>
      <c r="L354">
        <f t="shared" si="35"/>
        <v>3.1429999999999998</v>
      </c>
    </row>
    <row r="355" spans="1:12" x14ac:dyDescent="0.25">
      <c r="A355">
        <v>163146.103</v>
      </c>
      <c r="B355">
        <v>6.42</v>
      </c>
      <c r="C355">
        <v>2.8849999999999998</v>
      </c>
      <c r="D355">
        <v>6.2E-2</v>
      </c>
      <c r="E355">
        <v>0.54200000000000004</v>
      </c>
      <c r="F355">
        <f t="shared" si="36"/>
        <v>2.8959999999999999</v>
      </c>
      <c r="G355" s="1">
        <f t="shared" si="37"/>
        <v>6.0049999999999999</v>
      </c>
      <c r="H355" s="1">
        <f t="shared" si="38"/>
        <v>35.299999999988358</v>
      </c>
      <c r="I355" s="1">
        <f t="shared" si="39"/>
        <v>0.17999999998952057</v>
      </c>
      <c r="J355">
        <f t="shared" si="40"/>
        <v>2.3221122112055747E-2</v>
      </c>
      <c r="K355">
        <f t="shared" si="41"/>
        <v>2.1846291644802972E-2</v>
      </c>
      <c r="L355">
        <f t="shared" si="35"/>
        <v>3.125</v>
      </c>
    </row>
    <row r="356" spans="1:12" x14ac:dyDescent="0.25">
      <c r="A356">
        <v>163146.20300000001</v>
      </c>
      <c r="B356">
        <v>6.484</v>
      </c>
      <c r="C356">
        <v>2.903</v>
      </c>
      <c r="D356">
        <v>6.2E-2</v>
      </c>
      <c r="E356">
        <v>0.52300000000000002</v>
      </c>
      <c r="F356">
        <f t="shared" si="36"/>
        <v>2.9140000000000001</v>
      </c>
      <c r="G356" s="1">
        <f t="shared" si="37"/>
        <v>6.024</v>
      </c>
      <c r="H356" s="1">
        <f t="shared" si="38"/>
        <v>35.399999999994179</v>
      </c>
      <c r="I356" s="1">
        <f t="shared" si="39"/>
        <v>0.17999999998952501</v>
      </c>
      <c r="J356">
        <f t="shared" si="40"/>
        <v>3.5221122111357417E-2</v>
      </c>
      <c r="K356">
        <f t="shared" si="41"/>
        <v>2.2052516214890888E-2</v>
      </c>
      <c r="L356">
        <f t="shared" si="35"/>
        <v>3.1259999999999999</v>
      </c>
    </row>
    <row r="357" spans="1:12" x14ac:dyDescent="0.25">
      <c r="A357">
        <v>163146.30300000001</v>
      </c>
      <c r="B357">
        <v>6.42</v>
      </c>
      <c r="C357">
        <v>2.903</v>
      </c>
      <c r="D357">
        <v>6.2E-2</v>
      </c>
      <c r="E357">
        <v>0.54200000000000004</v>
      </c>
      <c r="F357">
        <f t="shared" si="36"/>
        <v>2.9140000000000001</v>
      </c>
      <c r="G357" s="1">
        <f t="shared" si="37"/>
        <v>6.0049999999999999</v>
      </c>
      <c r="H357" s="1">
        <f t="shared" si="38"/>
        <v>35.5</v>
      </c>
      <c r="I357" s="1">
        <f t="shared" si="39"/>
        <v>0</v>
      </c>
      <c r="J357">
        <f t="shared" si="40"/>
        <v>3.5221122111357417E-2</v>
      </c>
      <c r="K357">
        <f t="shared" si="41"/>
        <v>2.4027807099360865E-2</v>
      </c>
      <c r="L357">
        <f t="shared" si="35"/>
        <v>3.1070000000000002</v>
      </c>
    </row>
    <row r="358" spans="1:12" x14ac:dyDescent="0.25">
      <c r="A358">
        <v>163146.40299999999</v>
      </c>
      <c r="B358">
        <v>6.484</v>
      </c>
      <c r="C358">
        <v>2.903</v>
      </c>
      <c r="D358">
        <v>6.2E-2</v>
      </c>
      <c r="E358">
        <v>0.54200000000000004</v>
      </c>
      <c r="F358">
        <f t="shared" si="36"/>
        <v>2.9140000000000001</v>
      </c>
      <c r="G358" s="1">
        <f t="shared" si="37"/>
        <v>6.0049999999999999</v>
      </c>
      <c r="H358" s="1">
        <f t="shared" si="38"/>
        <v>35.599999999976717</v>
      </c>
      <c r="I358" s="1">
        <f t="shared" si="39"/>
        <v>0</v>
      </c>
      <c r="J358">
        <f t="shared" si="40"/>
        <v>2.3999999998603038E-2</v>
      </c>
      <c r="K358">
        <f t="shared" si="41"/>
        <v>2.5706804351160347E-2</v>
      </c>
      <c r="L358">
        <f t="shared" si="35"/>
        <v>3.1070000000000002</v>
      </c>
    </row>
    <row r="359" spans="1:12" x14ac:dyDescent="0.25">
      <c r="A359">
        <v>163146.503</v>
      </c>
      <c r="B359">
        <v>6.5490000000000004</v>
      </c>
      <c r="C359">
        <v>2.92</v>
      </c>
      <c r="D359">
        <v>6.2E-2</v>
      </c>
      <c r="E359">
        <v>0.55100000000000005</v>
      </c>
      <c r="F359">
        <f t="shared" si="36"/>
        <v>2.931</v>
      </c>
      <c r="G359" s="1">
        <f t="shared" si="37"/>
        <v>5.9959999999999996</v>
      </c>
      <c r="H359" s="1">
        <f t="shared" si="38"/>
        <v>35.699999999982538</v>
      </c>
      <c r="I359" s="1">
        <f t="shared" si="39"/>
        <v>0.16999999999010373</v>
      </c>
      <c r="J359">
        <f t="shared" si="40"/>
        <v>3.5333333331276626E-2</v>
      </c>
      <c r="K359">
        <f t="shared" si="41"/>
        <v>2.545078369827675E-2</v>
      </c>
      <c r="L359">
        <f t="shared" si="35"/>
        <v>3.0809999999999995</v>
      </c>
    </row>
    <row r="360" spans="1:12" x14ac:dyDescent="0.25">
      <c r="A360">
        <v>163146.603</v>
      </c>
      <c r="B360">
        <v>6.5490000000000004</v>
      </c>
      <c r="C360">
        <v>2.92</v>
      </c>
      <c r="D360">
        <v>6.2E-2</v>
      </c>
      <c r="E360">
        <v>0.54200000000000004</v>
      </c>
      <c r="F360">
        <f t="shared" si="36"/>
        <v>2.931</v>
      </c>
      <c r="G360" s="1">
        <f t="shared" si="37"/>
        <v>6.0049999999999999</v>
      </c>
      <c r="H360" s="1">
        <f t="shared" si="38"/>
        <v>35.799999999988358</v>
      </c>
      <c r="I360" s="1">
        <f t="shared" si="39"/>
        <v>0</v>
      </c>
      <c r="J360">
        <f t="shared" si="40"/>
        <v>3.5333333331276626E-2</v>
      </c>
      <c r="K360">
        <f t="shared" si="41"/>
        <v>2.6933166143226731E-2</v>
      </c>
      <c r="L360">
        <f t="shared" si="35"/>
        <v>3.09</v>
      </c>
    </row>
    <row r="361" spans="1:12" x14ac:dyDescent="0.25">
      <c r="A361">
        <v>163146.70300000001</v>
      </c>
      <c r="B361">
        <v>6.484</v>
      </c>
      <c r="C361">
        <v>2.92</v>
      </c>
      <c r="D361">
        <v>0.72899999999999998</v>
      </c>
      <c r="E361">
        <v>0.52300000000000002</v>
      </c>
      <c r="F361">
        <f t="shared" si="36"/>
        <v>2.931</v>
      </c>
      <c r="G361" s="1">
        <f t="shared" si="37"/>
        <v>6.024</v>
      </c>
      <c r="H361" s="1">
        <f t="shared" si="38"/>
        <v>35.899999999994179</v>
      </c>
      <c r="I361" s="1">
        <f t="shared" si="39"/>
        <v>0</v>
      </c>
      <c r="J361">
        <f t="shared" si="40"/>
        <v>3.5333333331276626E-2</v>
      </c>
      <c r="K361">
        <f t="shared" si="41"/>
        <v>2.8193191221434214E-2</v>
      </c>
      <c r="L361">
        <f t="shared" si="35"/>
        <v>3.1089999999999995</v>
      </c>
    </row>
    <row r="362" spans="1:12" x14ac:dyDescent="0.25">
      <c r="A362">
        <v>163146.80300000001</v>
      </c>
      <c r="B362">
        <v>6.42</v>
      </c>
      <c r="C362">
        <v>2.9380000000000002</v>
      </c>
      <c r="D362">
        <v>6.2E-2</v>
      </c>
      <c r="E362">
        <v>0.54200000000000004</v>
      </c>
      <c r="F362">
        <f t="shared" si="36"/>
        <v>2.9490000000000003</v>
      </c>
      <c r="G362" s="1">
        <f t="shared" si="37"/>
        <v>6.0049999999999999</v>
      </c>
      <c r="H362" s="1">
        <f t="shared" si="38"/>
        <v>36</v>
      </c>
      <c r="I362" s="1">
        <f t="shared" si="39"/>
        <v>0.17999999998952501</v>
      </c>
      <c r="J362">
        <f t="shared" si="40"/>
        <v>4.7333333330578292E-2</v>
      </c>
      <c r="K362">
        <f t="shared" si="41"/>
        <v>2.9264212537910575E-2</v>
      </c>
      <c r="L362">
        <f t="shared" si="35"/>
        <v>3.0720000000000001</v>
      </c>
    </row>
    <row r="363" spans="1:12" x14ac:dyDescent="0.25">
      <c r="A363">
        <v>163146.90299999999</v>
      </c>
      <c r="B363">
        <v>6.484</v>
      </c>
      <c r="C363">
        <v>2.92</v>
      </c>
      <c r="D363">
        <v>0.72899999999999998</v>
      </c>
      <c r="E363">
        <v>0.55100000000000005</v>
      </c>
      <c r="F363">
        <f t="shared" si="36"/>
        <v>2.931</v>
      </c>
      <c r="G363" s="1">
        <f t="shared" si="37"/>
        <v>5.9959999999999996</v>
      </c>
      <c r="H363" s="1">
        <f t="shared" si="38"/>
        <v>36.099999999976717</v>
      </c>
      <c r="I363" s="1">
        <f t="shared" si="39"/>
        <v>-0.18000000004191188</v>
      </c>
      <c r="J363">
        <f t="shared" si="40"/>
        <v>3.5333333327784169E-2</v>
      </c>
      <c r="K363">
        <f t="shared" si="41"/>
        <v>3.1974580656810733E-2</v>
      </c>
      <c r="L363">
        <f t="shared" si="35"/>
        <v>3.0809999999999995</v>
      </c>
    </row>
    <row r="364" spans="1:12" x14ac:dyDescent="0.25">
      <c r="A364">
        <v>163147.003</v>
      </c>
      <c r="B364">
        <v>6.6130000000000004</v>
      </c>
      <c r="C364">
        <v>2.9380000000000002</v>
      </c>
      <c r="D364">
        <v>6.2E-2</v>
      </c>
      <c r="E364">
        <v>0.55100000000000005</v>
      </c>
      <c r="F364">
        <f t="shared" si="36"/>
        <v>2.9490000000000003</v>
      </c>
      <c r="G364" s="1">
        <f t="shared" si="37"/>
        <v>5.9959999999999996</v>
      </c>
      <c r="H364" s="1">
        <f t="shared" si="38"/>
        <v>36.199999999982538</v>
      </c>
      <c r="I364" s="1">
        <f t="shared" si="39"/>
        <v>0.17999999998952501</v>
      </c>
      <c r="J364">
        <f t="shared" si="40"/>
        <v>4.7333333327085829E-2</v>
      </c>
      <c r="K364">
        <f t="shared" si="41"/>
        <v>3.2478393557456749E-2</v>
      </c>
      <c r="L364">
        <f t="shared" si="35"/>
        <v>3.0629999999999997</v>
      </c>
    </row>
    <row r="365" spans="1:12" x14ac:dyDescent="0.25">
      <c r="A365">
        <v>163147.103</v>
      </c>
      <c r="B365">
        <v>6.806</v>
      </c>
      <c r="C365">
        <v>2.956</v>
      </c>
      <c r="D365">
        <v>6.2E-2</v>
      </c>
      <c r="E365">
        <v>0.54200000000000004</v>
      </c>
      <c r="F365">
        <f t="shared" si="36"/>
        <v>2.9670000000000001</v>
      </c>
      <c r="G365" s="1">
        <f t="shared" si="37"/>
        <v>6.0049999999999999</v>
      </c>
      <c r="H365" s="1">
        <f t="shared" si="38"/>
        <v>36.299999999988358</v>
      </c>
      <c r="I365" s="1">
        <f t="shared" si="39"/>
        <v>0.17999999998952057</v>
      </c>
      <c r="J365">
        <f t="shared" si="40"/>
        <v>5.9333333326387204E-2</v>
      </c>
      <c r="K365">
        <f t="shared" si="41"/>
        <v>3.4706634522901111E-2</v>
      </c>
      <c r="L365">
        <f t="shared" si="35"/>
        <v>3.0540000000000003</v>
      </c>
    </row>
    <row r="366" spans="1:12" x14ac:dyDescent="0.25">
      <c r="A366">
        <v>163147.20300000001</v>
      </c>
      <c r="B366">
        <v>6.806</v>
      </c>
      <c r="C366">
        <v>2.956</v>
      </c>
      <c r="D366">
        <v>6.2E-2</v>
      </c>
      <c r="E366">
        <v>0.55100000000000005</v>
      </c>
      <c r="F366">
        <f t="shared" si="36"/>
        <v>2.9670000000000001</v>
      </c>
      <c r="G366" s="1">
        <f t="shared" si="37"/>
        <v>5.9959999999999996</v>
      </c>
      <c r="H366" s="1">
        <f t="shared" si="38"/>
        <v>36.399999999994179</v>
      </c>
      <c r="I366" s="1">
        <f t="shared" si="39"/>
        <v>0</v>
      </c>
      <c r="J366">
        <f t="shared" si="40"/>
        <v>5.9333333326387204E-2</v>
      </c>
      <c r="K366">
        <f t="shared" si="41"/>
        <v>3.8400639343424026E-2</v>
      </c>
      <c r="L366">
        <f t="shared" si="35"/>
        <v>3.0449999999999999</v>
      </c>
    </row>
    <row r="367" spans="1:12" x14ac:dyDescent="0.25">
      <c r="A367">
        <v>163147.30300000001</v>
      </c>
      <c r="B367">
        <v>6.806</v>
      </c>
      <c r="C367">
        <v>2.956</v>
      </c>
      <c r="D367">
        <v>0.72899999999999998</v>
      </c>
      <c r="E367">
        <v>0.56000000000000005</v>
      </c>
      <c r="F367">
        <f t="shared" si="36"/>
        <v>2.9670000000000001</v>
      </c>
      <c r="G367" s="1">
        <f t="shared" si="37"/>
        <v>5.9870000000000001</v>
      </c>
      <c r="H367" s="1">
        <f t="shared" si="38"/>
        <v>36.5</v>
      </c>
      <c r="I367" s="1">
        <f t="shared" si="39"/>
        <v>0</v>
      </c>
      <c r="J367">
        <f t="shared" si="40"/>
        <v>5.9333333326387204E-2</v>
      </c>
      <c r="K367">
        <f t="shared" si="41"/>
        <v>4.1540543440868501E-2</v>
      </c>
      <c r="L367">
        <f t="shared" si="35"/>
        <v>3.036</v>
      </c>
    </row>
    <row r="368" spans="1:12" x14ac:dyDescent="0.25">
      <c r="A368">
        <v>163147.40299999999</v>
      </c>
      <c r="B368">
        <v>6.806</v>
      </c>
      <c r="C368">
        <v>2.9729999999999999</v>
      </c>
      <c r="D368">
        <v>6.2E-2</v>
      </c>
      <c r="E368">
        <v>0.55100000000000005</v>
      </c>
      <c r="F368">
        <f t="shared" si="36"/>
        <v>2.984</v>
      </c>
      <c r="G368" s="1">
        <f t="shared" si="37"/>
        <v>5.9959999999999996</v>
      </c>
      <c r="H368" s="1">
        <f t="shared" si="38"/>
        <v>36.599999999976717</v>
      </c>
      <c r="I368" s="1">
        <f t="shared" si="39"/>
        <v>0.17000000003958024</v>
      </c>
      <c r="J368">
        <f t="shared" si="40"/>
        <v>7.0666666662359212E-2</v>
      </c>
      <c r="K368">
        <f t="shared" si="41"/>
        <v>4.4209461923696305E-2</v>
      </c>
      <c r="L368">
        <f t="shared" ref="L368:L431" si="42">(6-C368-0.011)+(0.574-0.011)-E368</f>
        <v>3.0279999999999996</v>
      </c>
    </row>
    <row r="369" spans="1:12" x14ac:dyDescent="0.25">
      <c r="A369">
        <v>163147.503</v>
      </c>
      <c r="B369">
        <v>6.8710000000000004</v>
      </c>
      <c r="C369">
        <v>2.9910000000000001</v>
      </c>
      <c r="D369">
        <v>6.2E-2</v>
      </c>
      <c r="E369">
        <v>0.54200000000000004</v>
      </c>
      <c r="F369">
        <f t="shared" si="36"/>
        <v>3.0020000000000002</v>
      </c>
      <c r="G369" s="1">
        <f t="shared" si="37"/>
        <v>6.0049999999999999</v>
      </c>
      <c r="H369" s="1">
        <f t="shared" si="38"/>
        <v>36.699999999982538</v>
      </c>
      <c r="I369" s="1">
        <f t="shared" si="39"/>
        <v>0.17999999998952501</v>
      </c>
      <c r="J369">
        <f t="shared" si="40"/>
        <v>8.2666666661660879E-2</v>
      </c>
      <c r="K369">
        <f t="shared" si="41"/>
        <v>4.8178042634495745E-2</v>
      </c>
      <c r="L369">
        <f t="shared" si="42"/>
        <v>3.0190000000000001</v>
      </c>
    </row>
    <row r="370" spans="1:12" x14ac:dyDescent="0.25">
      <c r="A370">
        <v>163147.603</v>
      </c>
      <c r="B370">
        <v>6.9989999999999997</v>
      </c>
      <c r="C370">
        <v>2.9910000000000001</v>
      </c>
      <c r="D370">
        <v>0.72899999999999998</v>
      </c>
      <c r="E370">
        <v>0.55100000000000005</v>
      </c>
      <c r="F370">
        <f t="shared" si="36"/>
        <v>3.0020000000000002</v>
      </c>
      <c r="G370" s="1">
        <f t="shared" si="37"/>
        <v>5.9959999999999996</v>
      </c>
      <c r="H370" s="1">
        <f t="shared" si="38"/>
        <v>36.799999999988358</v>
      </c>
      <c r="I370" s="1">
        <f t="shared" si="39"/>
        <v>0</v>
      </c>
      <c r="J370">
        <f t="shared" si="40"/>
        <v>7.0666666662359504E-2</v>
      </c>
      <c r="K370">
        <f t="shared" si="41"/>
        <v>5.335133623857051E-2</v>
      </c>
      <c r="L370">
        <f t="shared" si="42"/>
        <v>3.01</v>
      </c>
    </row>
    <row r="371" spans="1:12" x14ac:dyDescent="0.25">
      <c r="A371">
        <v>163147.70300000001</v>
      </c>
      <c r="B371">
        <v>6.9989999999999997</v>
      </c>
      <c r="C371">
        <v>2.9910000000000001</v>
      </c>
      <c r="D371">
        <v>6.2E-2</v>
      </c>
      <c r="E371">
        <v>0.56000000000000005</v>
      </c>
      <c r="F371">
        <f t="shared" si="36"/>
        <v>3.0020000000000002</v>
      </c>
      <c r="G371" s="1">
        <f t="shared" si="37"/>
        <v>5.9870000000000001</v>
      </c>
      <c r="H371" s="1">
        <f t="shared" si="38"/>
        <v>36.899999999994179</v>
      </c>
      <c r="I371" s="1">
        <f t="shared" si="39"/>
        <v>0</v>
      </c>
      <c r="J371">
        <f t="shared" si="40"/>
        <v>5.8666666663057844E-2</v>
      </c>
      <c r="K371">
        <f t="shared" si="41"/>
        <v>5.5948635802138859E-2</v>
      </c>
      <c r="L371">
        <f t="shared" si="42"/>
        <v>3.0009999999999999</v>
      </c>
    </row>
    <row r="372" spans="1:12" x14ac:dyDescent="0.25">
      <c r="A372">
        <v>163147.80300000001</v>
      </c>
      <c r="B372">
        <v>7.0640000000000001</v>
      </c>
      <c r="C372">
        <v>2.9910000000000001</v>
      </c>
      <c r="D372">
        <v>0.72899999999999998</v>
      </c>
      <c r="E372">
        <v>0.56000000000000005</v>
      </c>
      <c r="F372">
        <f t="shared" si="36"/>
        <v>3.0020000000000002</v>
      </c>
      <c r="G372" s="1">
        <f t="shared" si="37"/>
        <v>5.9870000000000001</v>
      </c>
      <c r="H372" s="1">
        <f t="shared" si="38"/>
        <v>37</v>
      </c>
      <c r="I372" s="1">
        <f t="shared" si="39"/>
        <v>0</v>
      </c>
      <c r="J372">
        <f t="shared" si="40"/>
        <v>5.8666666663057844E-2</v>
      </c>
      <c r="K372">
        <f t="shared" si="41"/>
        <v>5.6356340431276707E-2</v>
      </c>
      <c r="L372">
        <f t="shared" si="42"/>
        <v>3.0009999999999999</v>
      </c>
    </row>
    <row r="373" spans="1:12" x14ac:dyDescent="0.25">
      <c r="A373">
        <v>163147.90299999999</v>
      </c>
      <c r="B373">
        <v>7.0640000000000001</v>
      </c>
      <c r="C373">
        <v>2.9910000000000001</v>
      </c>
      <c r="D373">
        <v>6.2E-2</v>
      </c>
      <c r="E373">
        <v>0.53200000000000003</v>
      </c>
      <c r="F373">
        <f t="shared" si="36"/>
        <v>3.0020000000000002</v>
      </c>
      <c r="G373" s="1">
        <f t="shared" si="37"/>
        <v>6.0149999999999997</v>
      </c>
      <c r="H373" s="1">
        <f t="shared" si="38"/>
        <v>37.099999999976717</v>
      </c>
      <c r="I373" s="1">
        <f t="shared" si="39"/>
        <v>0</v>
      </c>
      <c r="J373">
        <f t="shared" si="40"/>
        <v>5.8666666663057844E-2</v>
      </c>
      <c r="K373">
        <f t="shared" si="41"/>
        <v>5.6702889366043875E-2</v>
      </c>
      <c r="L373">
        <f t="shared" si="42"/>
        <v>3.0289999999999999</v>
      </c>
    </row>
    <row r="374" spans="1:12" x14ac:dyDescent="0.25">
      <c r="A374">
        <v>163148.003</v>
      </c>
      <c r="B374">
        <v>6.9989999999999997</v>
      </c>
      <c r="C374">
        <v>3.0089999999999999</v>
      </c>
      <c r="D374">
        <v>6.2E-2</v>
      </c>
      <c r="E374">
        <v>0.53200000000000003</v>
      </c>
      <c r="F374">
        <f t="shared" si="36"/>
        <v>3.02</v>
      </c>
      <c r="G374" s="1">
        <f t="shared" si="37"/>
        <v>6.0149999999999997</v>
      </c>
      <c r="H374" s="1">
        <f t="shared" si="38"/>
        <v>37.199999999982538</v>
      </c>
      <c r="I374" s="1">
        <f t="shared" si="39"/>
        <v>0.17999999998952057</v>
      </c>
      <c r="J374">
        <f t="shared" si="40"/>
        <v>5.9333333329685628E-2</v>
      </c>
      <c r="K374">
        <f t="shared" si="41"/>
        <v>5.6997455960595973E-2</v>
      </c>
      <c r="L374">
        <f t="shared" si="42"/>
        <v>3.0110000000000001</v>
      </c>
    </row>
    <row r="375" spans="1:12" x14ac:dyDescent="0.25">
      <c r="A375">
        <v>163148.103</v>
      </c>
      <c r="B375">
        <v>6.9349999999999996</v>
      </c>
      <c r="C375">
        <v>3.0259999999999998</v>
      </c>
      <c r="D375">
        <v>6.2E-2</v>
      </c>
      <c r="E375">
        <v>0.52300000000000002</v>
      </c>
      <c r="F375">
        <f t="shared" si="36"/>
        <v>3.0369999999999999</v>
      </c>
      <c r="G375" s="1">
        <f t="shared" si="37"/>
        <v>6.024</v>
      </c>
      <c r="H375" s="1">
        <f t="shared" si="38"/>
        <v>37.299999999988358</v>
      </c>
      <c r="I375" s="1">
        <f t="shared" si="39"/>
        <v>0.16999999999010373</v>
      </c>
      <c r="J375">
        <f t="shared" si="40"/>
        <v>7.0666666662359212E-2</v>
      </c>
      <c r="K375">
        <f t="shared" si="41"/>
        <v>5.7347837565959424E-2</v>
      </c>
      <c r="L375">
        <f t="shared" si="42"/>
        <v>3.0029999999999997</v>
      </c>
    </row>
    <row r="376" spans="1:12" x14ac:dyDescent="0.25">
      <c r="A376">
        <v>163148.20300000001</v>
      </c>
      <c r="B376">
        <v>6.9989999999999997</v>
      </c>
      <c r="C376">
        <v>3.0259999999999998</v>
      </c>
      <c r="D376">
        <v>6.2E-2</v>
      </c>
      <c r="E376">
        <v>0.56000000000000005</v>
      </c>
      <c r="F376">
        <f t="shared" si="36"/>
        <v>3.0369999999999999</v>
      </c>
      <c r="G376" s="1">
        <f t="shared" si="37"/>
        <v>5.9870000000000001</v>
      </c>
      <c r="H376" s="1">
        <f t="shared" si="38"/>
        <v>37.399999999994179</v>
      </c>
      <c r="I376" s="1">
        <f t="shared" si="39"/>
        <v>0</v>
      </c>
      <c r="J376">
        <f t="shared" si="40"/>
        <v>7.0666666662359212E-2</v>
      </c>
      <c r="K376">
        <f t="shared" si="41"/>
        <v>5.9345661930419395E-2</v>
      </c>
      <c r="L376">
        <f t="shared" si="42"/>
        <v>2.9659999999999997</v>
      </c>
    </row>
    <row r="377" spans="1:12" x14ac:dyDescent="0.25">
      <c r="A377">
        <v>163148.30300000001</v>
      </c>
      <c r="B377">
        <v>7.0640000000000001</v>
      </c>
      <c r="C377">
        <v>3.044</v>
      </c>
      <c r="D377">
        <v>6.2E-2</v>
      </c>
      <c r="E377">
        <v>0.56000000000000005</v>
      </c>
      <c r="F377">
        <f t="shared" si="36"/>
        <v>3.0550000000000002</v>
      </c>
      <c r="G377" s="1">
        <f t="shared" si="37"/>
        <v>5.9870000000000001</v>
      </c>
      <c r="H377" s="1">
        <f t="shared" si="38"/>
        <v>37.5</v>
      </c>
      <c r="I377" s="1">
        <f t="shared" si="39"/>
        <v>0.17999999998952501</v>
      </c>
      <c r="J377">
        <f t="shared" si="40"/>
        <v>7.0666666662359212E-2</v>
      </c>
      <c r="K377">
        <f t="shared" si="41"/>
        <v>6.1043812640210367E-2</v>
      </c>
      <c r="L377">
        <f t="shared" si="42"/>
        <v>2.948</v>
      </c>
    </row>
    <row r="378" spans="1:12" x14ac:dyDescent="0.25">
      <c r="A378">
        <v>163148.40299999999</v>
      </c>
      <c r="B378">
        <v>7.1280000000000001</v>
      </c>
      <c r="C378">
        <v>3.044</v>
      </c>
      <c r="D378">
        <v>6.2E-2</v>
      </c>
      <c r="E378">
        <v>0.54200000000000004</v>
      </c>
      <c r="F378">
        <f t="shared" si="36"/>
        <v>3.0550000000000002</v>
      </c>
      <c r="G378" s="1">
        <f t="shared" si="37"/>
        <v>6.0049999999999999</v>
      </c>
      <c r="H378" s="1">
        <f t="shared" si="38"/>
        <v>37.599999999976717</v>
      </c>
      <c r="I378" s="1">
        <f t="shared" si="39"/>
        <v>0</v>
      </c>
      <c r="J378">
        <f t="shared" si="40"/>
        <v>8.2666666665153349E-2</v>
      </c>
      <c r="K378">
        <f t="shared" si="41"/>
        <v>6.2487240743532693E-2</v>
      </c>
      <c r="L378">
        <f t="shared" si="42"/>
        <v>2.9660000000000002</v>
      </c>
    </row>
    <row r="379" spans="1:12" x14ac:dyDescent="0.25">
      <c r="A379">
        <v>163148.503</v>
      </c>
      <c r="B379">
        <v>7.1280000000000001</v>
      </c>
      <c r="C379">
        <v>3.044</v>
      </c>
      <c r="D379">
        <v>0.72899999999999998</v>
      </c>
      <c r="E379">
        <v>0.53200000000000003</v>
      </c>
      <c r="F379">
        <f t="shared" si="36"/>
        <v>3.0550000000000002</v>
      </c>
      <c r="G379" s="1">
        <f t="shared" si="37"/>
        <v>6.0149999999999997</v>
      </c>
      <c r="H379" s="1">
        <f t="shared" si="38"/>
        <v>37.699999999982538</v>
      </c>
      <c r="I379" s="1">
        <f t="shared" si="39"/>
        <v>0</v>
      </c>
      <c r="J379">
        <f t="shared" si="40"/>
        <v>7.0666666665851682E-2</v>
      </c>
      <c r="K379">
        <f t="shared" si="41"/>
        <v>6.5514154631775789E-2</v>
      </c>
      <c r="L379">
        <f t="shared" si="42"/>
        <v>2.976</v>
      </c>
    </row>
    <row r="380" spans="1:12" x14ac:dyDescent="0.25">
      <c r="A380">
        <v>163148.603</v>
      </c>
      <c r="B380">
        <v>7.1280000000000001</v>
      </c>
      <c r="C380">
        <v>3.044</v>
      </c>
      <c r="D380">
        <v>6.2E-2</v>
      </c>
      <c r="E380">
        <v>0.52300000000000002</v>
      </c>
      <c r="F380">
        <f t="shared" si="36"/>
        <v>3.0550000000000002</v>
      </c>
      <c r="G380" s="1">
        <f t="shared" si="37"/>
        <v>6.024</v>
      </c>
      <c r="H380" s="1">
        <f t="shared" si="38"/>
        <v>37.799999999988358</v>
      </c>
      <c r="I380" s="1">
        <f t="shared" si="39"/>
        <v>0</v>
      </c>
      <c r="J380">
        <f t="shared" si="40"/>
        <v>5.86666666665503E-2</v>
      </c>
      <c r="K380">
        <f t="shared" si="41"/>
        <v>6.6287031436887175E-2</v>
      </c>
      <c r="L380">
        <f t="shared" si="42"/>
        <v>2.9849999999999999</v>
      </c>
    </row>
    <row r="381" spans="1:12" x14ac:dyDescent="0.25">
      <c r="A381">
        <v>163148.70300000001</v>
      </c>
      <c r="B381">
        <v>7.0640000000000001</v>
      </c>
      <c r="C381">
        <v>3.044</v>
      </c>
      <c r="D381">
        <v>6.2E-2</v>
      </c>
      <c r="E381">
        <v>0.56000000000000005</v>
      </c>
      <c r="F381">
        <f t="shared" si="36"/>
        <v>3.0550000000000002</v>
      </c>
      <c r="G381" s="1">
        <f t="shared" si="37"/>
        <v>5.9870000000000001</v>
      </c>
      <c r="H381" s="1">
        <f t="shared" si="38"/>
        <v>37.899999999994179</v>
      </c>
      <c r="I381" s="1">
        <f t="shared" si="39"/>
        <v>0</v>
      </c>
      <c r="J381">
        <f t="shared" si="40"/>
        <v>5.86666666665503E-2</v>
      </c>
      <c r="K381">
        <f t="shared" si="41"/>
        <v>6.5143976721336649E-2</v>
      </c>
      <c r="L381">
        <f t="shared" si="42"/>
        <v>2.948</v>
      </c>
    </row>
    <row r="382" spans="1:12" x14ac:dyDescent="0.25">
      <c r="A382">
        <v>163148.80300000001</v>
      </c>
      <c r="B382">
        <v>7.0640000000000001</v>
      </c>
      <c r="C382">
        <v>3.0609999999999999</v>
      </c>
      <c r="D382">
        <v>6.2E-2</v>
      </c>
      <c r="E382">
        <v>0.55100000000000005</v>
      </c>
      <c r="F382">
        <f t="shared" si="36"/>
        <v>3.0720000000000001</v>
      </c>
      <c r="G382" s="1">
        <f t="shared" si="37"/>
        <v>5.9959999999999996</v>
      </c>
      <c r="H382" s="1">
        <f t="shared" si="38"/>
        <v>38</v>
      </c>
      <c r="I382" s="1">
        <f t="shared" si="39"/>
        <v>0.16999999999010373</v>
      </c>
      <c r="J382">
        <f t="shared" si="40"/>
        <v>6.9999999999223878E-2</v>
      </c>
      <c r="K382">
        <f t="shared" si="41"/>
        <v>6.417238021311869E-2</v>
      </c>
      <c r="L382">
        <f t="shared" si="42"/>
        <v>2.9399999999999995</v>
      </c>
    </row>
    <row r="383" spans="1:12" x14ac:dyDescent="0.25">
      <c r="A383">
        <v>163148.90299999999</v>
      </c>
      <c r="B383">
        <v>7.0640000000000001</v>
      </c>
      <c r="C383">
        <v>3.0609999999999999</v>
      </c>
      <c r="D383">
        <v>6.2E-2</v>
      </c>
      <c r="E383">
        <v>0.51400000000000001</v>
      </c>
      <c r="F383">
        <f t="shared" si="36"/>
        <v>3.0720000000000001</v>
      </c>
      <c r="G383" s="1">
        <f t="shared" si="37"/>
        <v>6.0329999999999995</v>
      </c>
      <c r="H383" s="1">
        <f t="shared" si="38"/>
        <v>38.099999999976717</v>
      </c>
      <c r="I383" s="1">
        <f t="shared" si="39"/>
        <v>0</v>
      </c>
      <c r="J383">
        <f t="shared" si="40"/>
        <v>5.8666666663251869E-2</v>
      </c>
      <c r="K383">
        <f t="shared" si="41"/>
        <v>6.504652318103446E-2</v>
      </c>
      <c r="L383">
        <f t="shared" si="42"/>
        <v>2.9769999999999994</v>
      </c>
    </row>
    <row r="384" spans="1:12" x14ac:dyDescent="0.25">
      <c r="A384">
        <v>163149.003</v>
      </c>
      <c r="B384">
        <v>6.9989999999999997</v>
      </c>
      <c r="C384">
        <v>3.0790000000000002</v>
      </c>
      <c r="D384">
        <v>6.2E-2</v>
      </c>
      <c r="E384">
        <v>0.56999999999999995</v>
      </c>
      <c r="F384">
        <f t="shared" si="36"/>
        <v>3.0900000000000003</v>
      </c>
      <c r="G384" s="1">
        <f t="shared" si="37"/>
        <v>5.9769999999999994</v>
      </c>
      <c r="H384" s="1">
        <f t="shared" si="38"/>
        <v>38.199999999982538</v>
      </c>
      <c r="I384" s="1">
        <f t="shared" si="39"/>
        <v>0.17999999998952501</v>
      </c>
      <c r="J384">
        <f t="shared" si="40"/>
        <v>5.8666666663251862E-2</v>
      </c>
      <c r="K384">
        <f t="shared" si="41"/>
        <v>6.4089544703367071E-2</v>
      </c>
      <c r="L384">
        <f t="shared" si="42"/>
        <v>2.903</v>
      </c>
    </row>
    <row r="385" spans="1:12" x14ac:dyDescent="0.25">
      <c r="A385">
        <v>163149.103</v>
      </c>
      <c r="B385">
        <v>7.0640000000000001</v>
      </c>
      <c r="C385">
        <v>3.0790000000000002</v>
      </c>
      <c r="D385">
        <v>6.2E-2</v>
      </c>
      <c r="E385">
        <v>0.52300000000000002</v>
      </c>
      <c r="F385">
        <f t="shared" si="36"/>
        <v>3.0900000000000003</v>
      </c>
      <c r="G385" s="1">
        <f t="shared" si="37"/>
        <v>6.024</v>
      </c>
      <c r="H385" s="1">
        <f t="shared" si="38"/>
        <v>38.299999999988358</v>
      </c>
      <c r="I385" s="1">
        <f t="shared" si="39"/>
        <v>0</v>
      </c>
      <c r="J385">
        <f t="shared" si="40"/>
        <v>5.8666666663251862E-2</v>
      </c>
      <c r="K385">
        <f t="shared" si="41"/>
        <v>6.3276112997349782E-2</v>
      </c>
      <c r="L385">
        <f t="shared" si="42"/>
        <v>2.9499999999999997</v>
      </c>
    </row>
    <row r="386" spans="1:12" x14ac:dyDescent="0.25">
      <c r="A386">
        <v>163149.20300000001</v>
      </c>
      <c r="B386">
        <v>7.1920000000000002</v>
      </c>
      <c r="C386">
        <v>3.097</v>
      </c>
      <c r="D386">
        <v>6.2E-2</v>
      </c>
      <c r="E386">
        <v>0.55100000000000005</v>
      </c>
      <c r="F386">
        <f t="shared" ref="F386:F449" si="43">C386+0.011</f>
        <v>3.1080000000000001</v>
      </c>
      <c r="G386" s="1">
        <f t="shared" si="37"/>
        <v>5.9959999999999996</v>
      </c>
      <c r="H386" s="1">
        <f t="shared" si="38"/>
        <v>38.399999999994179</v>
      </c>
      <c r="I386" s="1">
        <f t="shared" si="39"/>
        <v>0.17999999998952057</v>
      </c>
      <c r="J386">
        <f t="shared" si="40"/>
        <v>7.0666666662553237E-2</v>
      </c>
      <c r="K386">
        <f t="shared" si="41"/>
        <v>6.2584696047235086E-2</v>
      </c>
      <c r="L386">
        <f t="shared" si="42"/>
        <v>2.9039999999999999</v>
      </c>
    </row>
    <row r="387" spans="1:12" x14ac:dyDescent="0.25">
      <c r="A387">
        <v>163149.30300000001</v>
      </c>
      <c r="B387">
        <v>7.3209999999999997</v>
      </c>
      <c r="C387">
        <v>3.097</v>
      </c>
      <c r="D387">
        <v>6.2E-2</v>
      </c>
      <c r="E387">
        <v>0.52300000000000002</v>
      </c>
      <c r="F387">
        <f t="shared" si="43"/>
        <v>3.1080000000000001</v>
      </c>
      <c r="G387" s="1">
        <f t="shared" ref="G387:G450" si="44">6+0.547-E387</f>
        <v>6.024</v>
      </c>
      <c r="H387" s="1">
        <f t="shared" ref="H387:H450" si="45">$H$2+(A387-$A$2)</f>
        <v>38.5</v>
      </c>
      <c r="I387" s="1">
        <f t="shared" ref="I387:I450" si="46">(C387-C386)/(A387-A386)</f>
        <v>0</v>
      </c>
      <c r="J387">
        <f t="shared" si="40"/>
        <v>7.0666666662553237E-2</v>
      </c>
      <c r="K387">
        <f t="shared" si="41"/>
        <v>6.3796991639532813E-2</v>
      </c>
      <c r="L387">
        <f t="shared" si="42"/>
        <v>2.9319999999999999</v>
      </c>
    </row>
    <row r="388" spans="1:12" x14ac:dyDescent="0.25">
      <c r="A388">
        <v>163149.40299999999</v>
      </c>
      <c r="B388">
        <v>7.45</v>
      </c>
      <c r="C388">
        <v>3.097</v>
      </c>
      <c r="D388">
        <v>6.2E-2</v>
      </c>
      <c r="E388">
        <v>0.56999999999999995</v>
      </c>
      <c r="F388">
        <f t="shared" si="43"/>
        <v>3.1080000000000001</v>
      </c>
      <c r="G388" s="1">
        <f t="shared" si="44"/>
        <v>5.9769999999999994</v>
      </c>
      <c r="H388" s="1">
        <f t="shared" si="45"/>
        <v>38.599999999976717</v>
      </c>
      <c r="I388" s="1">
        <f t="shared" si="46"/>
        <v>0</v>
      </c>
      <c r="J388">
        <f t="shared" si="40"/>
        <v>7.0666666662553237E-2</v>
      </c>
      <c r="K388">
        <f t="shared" si="41"/>
        <v>6.4827442892985865E-2</v>
      </c>
      <c r="L388">
        <f t="shared" si="42"/>
        <v>2.8850000000000002</v>
      </c>
    </row>
    <row r="389" spans="1:12" x14ac:dyDescent="0.25">
      <c r="A389">
        <v>163149.503</v>
      </c>
      <c r="B389">
        <v>7.5789999999999997</v>
      </c>
      <c r="C389">
        <v>3.097</v>
      </c>
      <c r="D389">
        <v>6.2E-2</v>
      </c>
      <c r="E389">
        <v>0.56000000000000005</v>
      </c>
      <c r="F389">
        <f t="shared" si="43"/>
        <v>3.1080000000000001</v>
      </c>
      <c r="G389" s="1">
        <f t="shared" si="44"/>
        <v>5.9870000000000001</v>
      </c>
      <c r="H389" s="1">
        <f t="shared" si="45"/>
        <v>38.699999999982538</v>
      </c>
      <c r="I389" s="1">
        <f t="shared" si="46"/>
        <v>0</v>
      </c>
      <c r="J389">
        <f t="shared" si="40"/>
        <v>5.8666666663251862E-2</v>
      </c>
      <c r="K389">
        <f t="shared" si="41"/>
        <v>6.5703326458420974E-2</v>
      </c>
      <c r="L389">
        <f t="shared" si="42"/>
        <v>2.895</v>
      </c>
    </row>
    <row r="390" spans="1:12" x14ac:dyDescent="0.25">
      <c r="A390">
        <v>163149.60200000001</v>
      </c>
      <c r="B390">
        <v>7.5789999999999997</v>
      </c>
      <c r="C390">
        <v>3.1139999999999999</v>
      </c>
      <c r="D390">
        <v>6.2E-2</v>
      </c>
      <c r="E390">
        <v>0.55100000000000005</v>
      </c>
      <c r="F390">
        <f t="shared" si="43"/>
        <v>3.125</v>
      </c>
      <c r="G390" s="1">
        <f t="shared" si="44"/>
        <v>5.9959999999999996</v>
      </c>
      <c r="H390" s="1">
        <f t="shared" si="45"/>
        <v>38.798999999999069</v>
      </c>
      <c r="I390" s="1">
        <f t="shared" si="46"/>
        <v>0.17171717168849748</v>
      </c>
      <c r="J390">
        <f t="shared" si="40"/>
        <v>5.8781144776478111E-2</v>
      </c>
      <c r="K390">
        <f t="shared" si="41"/>
        <v>6.4647827489145604E-2</v>
      </c>
      <c r="L390">
        <f t="shared" si="42"/>
        <v>2.8869999999999996</v>
      </c>
    </row>
    <row r="391" spans="1:12" x14ac:dyDescent="0.25">
      <c r="A391">
        <v>163149.70300000001</v>
      </c>
      <c r="B391">
        <v>7.6429999999999998</v>
      </c>
      <c r="C391">
        <v>3.1320000000000001</v>
      </c>
      <c r="D391">
        <v>6.2E-2</v>
      </c>
      <c r="E391">
        <v>0.55100000000000005</v>
      </c>
      <c r="F391">
        <f t="shared" si="43"/>
        <v>3.1430000000000002</v>
      </c>
      <c r="G391" s="1">
        <f t="shared" si="44"/>
        <v>5.9959999999999996</v>
      </c>
      <c r="H391" s="1">
        <f t="shared" si="45"/>
        <v>38.899999999994179</v>
      </c>
      <c r="I391" s="1">
        <f t="shared" si="46"/>
        <v>0.17821782179080817</v>
      </c>
      <c r="J391">
        <f t="shared" si="40"/>
        <v>7.0662332895865321E-2</v>
      </c>
      <c r="K391">
        <f t="shared" si="41"/>
        <v>6.3767825082245475E-2</v>
      </c>
      <c r="L391">
        <f t="shared" si="42"/>
        <v>2.8689999999999998</v>
      </c>
    </row>
    <row r="392" spans="1:12" x14ac:dyDescent="0.25">
      <c r="A392">
        <v>163149.80300000001</v>
      </c>
      <c r="B392">
        <v>7.7720000000000002</v>
      </c>
      <c r="C392">
        <v>3.1320000000000001</v>
      </c>
      <c r="D392">
        <v>6.2E-2</v>
      </c>
      <c r="E392">
        <v>0.53200000000000003</v>
      </c>
      <c r="F392">
        <f t="shared" si="43"/>
        <v>3.1430000000000002</v>
      </c>
      <c r="G392" s="1">
        <f t="shared" si="44"/>
        <v>6.0149999999999997</v>
      </c>
      <c r="H392" s="1">
        <f t="shared" si="45"/>
        <v>39</v>
      </c>
      <c r="I392" s="1">
        <f t="shared" si="46"/>
        <v>0</v>
      </c>
      <c r="J392">
        <f t="shared" si="40"/>
        <v>5.8662332896563654E-2</v>
      </c>
      <c r="K392">
        <f t="shared" si="41"/>
        <v>6.4802001254288449E-2</v>
      </c>
      <c r="L392">
        <f t="shared" si="42"/>
        <v>2.8879999999999999</v>
      </c>
    </row>
    <row r="393" spans="1:12" x14ac:dyDescent="0.25">
      <c r="A393">
        <v>163149.90299999999</v>
      </c>
      <c r="B393">
        <v>7.8360000000000003</v>
      </c>
      <c r="C393">
        <v>3.15</v>
      </c>
      <c r="D393">
        <v>6.2E-2</v>
      </c>
      <c r="E393">
        <v>0.56999999999999995</v>
      </c>
      <c r="F393">
        <f t="shared" si="43"/>
        <v>3.161</v>
      </c>
      <c r="G393" s="1">
        <f t="shared" si="44"/>
        <v>5.9769999999999994</v>
      </c>
      <c r="H393" s="1">
        <f t="shared" si="45"/>
        <v>39.099999999976717</v>
      </c>
      <c r="I393" s="1">
        <f t="shared" si="46"/>
        <v>0.18000000004190744</v>
      </c>
      <c r="J393">
        <f t="shared" si="40"/>
        <v>7.0662332899357486E-2</v>
      </c>
      <c r="K393">
        <f t="shared" si="41"/>
        <v>6.3881051000629727E-2</v>
      </c>
      <c r="L393">
        <f t="shared" si="42"/>
        <v>2.8320000000000003</v>
      </c>
    </row>
    <row r="394" spans="1:12" x14ac:dyDescent="0.25">
      <c r="A394">
        <v>163150.00200000001</v>
      </c>
      <c r="B394">
        <v>7.8360000000000003</v>
      </c>
      <c r="C394">
        <v>3.15</v>
      </c>
      <c r="D394">
        <v>6.2E-2</v>
      </c>
      <c r="E394">
        <v>0.56000000000000005</v>
      </c>
      <c r="F394">
        <f t="shared" si="43"/>
        <v>3.161</v>
      </c>
      <c r="G394" s="1">
        <f t="shared" si="44"/>
        <v>5.9870000000000001</v>
      </c>
      <c r="H394" s="1">
        <f t="shared" si="45"/>
        <v>39.198999999993248</v>
      </c>
      <c r="I394" s="1">
        <f t="shared" si="46"/>
        <v>0</v>
      </c>
      <c r="J394">
        <f t="shared" si="40"/>
        <v>7.0662332899357486E-2</v>
      </c>
      <c r="K394">
        <f t="shared" si="41"/>
        <v>6.4898243285438889E-2</v>
      </c>
      <c r="L394">
        <f t="shared" si="42"/>
        <v>2.8420000000000001</v>
      </c>
    </row>
    <row r="395" spans="1:12" x14ac:dyDescent="0.25">
      <c r="A395">
        <v>163150.103</v>
      </c>
      <c r="B395">
        <v>7.8360000000000003</v>
      </c>
      <c r="C395">
        <v>3.1320000000000001</v>
      </c>
      <c r="D395">
        <v>6.2E-2</v>
      </c>
      <c r="E395">
        <v>0.55100000000000005</v>
      </c>
      <c r="F395">
        <f t="shared" si="43"/>
        <v>3.1430000000000002</v>
      </c>
      <c r="G395" s="1">
        <f t="shared" si="44"/>
        <v>5.9959999999999996</v>
      </c>
      <c r="H395" s="1">
        <f t="shared" si="45"/>
        <v>39.299999999988358</v>
      </c>
      <c r="I395" s="1">
        <f t="shared" si="46"/>
        <v>-0.17821782179080375</v>
      </c>
      <c r="J395">
        <f t="shared" si="40"/>
        <v>5.8781144779970575E-2</v>
      </c>
      <c r="K395">
        <f t="shared" si="41"/>
        <v>6.5762856727526672E-2</v>
      </c>
      <c r="L395">
        <f t="shared" si="42"/>
        <v>2.8689999999999998</v>
      </c>
    </row>
    <row r="396" spans="1:12" x14ac:dyDescent="0.25">
      <c r="A396">
        <v>163150.20300000001</v>
      </c>
      <c r="B396">
        <v>7.7720000000000002</v>
      </c>
      <c r="C396">
        <v>3.1320000000000001</v>
      </c>
      <c r="D396">
        <v>6.2E-2</v>
      </c>
      <c r="E396">
        <v>0.56000000000000005</v>
      </c>
      <c r="F396">
        <f t="shared" si="43"/>
        <v>3.1430000000000002</v>
      </c>
      <c r="G396" s="1">
        <f t="shared" si="44"/>
        <v>5.9870000000000001</v>
      </c>
      <c r="H396" s="1">
        <f t="shared" si="45"/>
        <v>39.399999999994179</v>
      </c>
      <c r="I396" s="1">
        <f t="shared" si="46"/>
        <v>0</v>
      </c>
      <c r="J396">
        <f t="shared" si="40"/>
        <v>5.8781144779970575E-2</v>
      </c>
      <c r="K396">
        <f t="shared" si="41"/>
        <v>6.4715599935393248E-2</v>
      </c>
      <c r="L396">
        <f t="shared" si="42"/>
        <v>2.86</v>
      </c>
    </row>
    <row r="397" spans="1:12" x14ac:dyDescent="0.25">
      <c r="A397">
        <v>163150.302</v>
      </c>
      <c r="B397">
        <v>7.7069999999999999</v>
      </c>
      <c r="C397">
        <v>3.15</v>
      </c>
      <c r="D397">
        <v>0.72899999999999998</v>
      </c>
      <c r="E397">
        <v>0.56999999999999995</v>
      </c>
      <c r="F397">
        <f t="shared" si="43"/>
        <v>3.161</v>
      </c>
      <c r="G397" s="1">
        <f t="shared" si="44"/>
        <v>5.9769999999999994</v>
      </c>
      <c r="H397" s="1">
        <f t="shared" si="45"/>
        <v>39.498999999981606</v>
      </c>
      <c r="I397" s="1">
        <f t="shared" si="46"/>
        <v>0.18181818184127038</v>
      </c>
      <c r="J397">
        <f t="shared" si="40"/>
        <v>5.9569023570048348E-2</v>
      </c>
      <c r="K397">
        <f t="shared" si="41"/>
        <v>6.3825431662079851E-2</v>
      </c>
      <c r="L397">
        <f t="shared" si="42"/>
        <v>2.8320000000000003</v>
      </c>
    </row>
    <row r="398" spans="1:12" x14ac:dyDescent="0.25">
      <c r="A398">
        <v>163150.402</v>
      </c>
      <c r="B398">
        <v>7.7069999999999999</v>
      </c>
      <c r="C398">
        <v>3.1320000000000001</v>
      </c>
      <c r="D398">
        <v>6.2E-2</v>
      </c>
      <c r="E398">
        <v>0.56999999999999995</v>
      </c>
      <c r="F398">
        <f t="shared" si="43"/>
        <v>3.1430000000000002</v>
      </c>
      <c r="G398" s="1">
        <f t="shared" si="44"/>
        <v>5.9769999999999994</v>
      </c>
      <c r="H398" s="1">
        <f t="shared" si="45"/>
        <v>39.598999999987427</v>
      </c>
      <c r="I398" s="1">
        <f t="shared" si="46"/>
        <v>-0.17999999998952057</v>
      </c>
      <c r="J398">
        <f t="shared" si="40"/>
        <v>4.7569023570746979E-2</v>
      </c>
      <c r="K398">
        <f t="shared" si="41"/>
        <v>6.318697044827512E-2</v>
      </c>
      <c r="L398">
        <f t="shared" si="42"/>
        <v>2.85</v>
      </c>
    </row>
    <row r="399" spans="1:12" x14ac:dyDescent="0.25">
      <c r="A399">
        <v>163150.503</v>
      </c>
      <c r="B399">
        <v>7.7069999999999999</v>
      </c>
      <c r="C399">
        <v>3.1320000000000001</v>
      </c>
      <c r="D399">
        <v>0.72899999999999998</v>
      </c>
      <c r="E399">
        <v>0.56000000000000005</v>
      </c>
      <c r="F399">
        <f t="shared" si="43"/>
        <v>3.1430000000000002</v>
      </c>
      <c r="G399" s="1">
        <f t="shared" si="44"/>
        <v>5.9870000000000001</v>
      </c>
      <c r="H399" s="1">
        <f t="shared" si="45"/>
        <v>39.699999999982538</v>
      </c>
      <c r="I399" s="1">
        <f t="shared" si="46"/>
        <v>0</v>
      </c>
      <c r="J399">
        <f t="shared" si="40"/>
        <v>3.5569023571445313E-2</v>
      </c>
      <c r="K399">
        <f t="shared" si="41"/>
        <v>6.0844278416645893E-2</v>
      </c>
      <c r="L399">
        <f t="shared" si="42"/>
        <v>2.86</v>
      </c>
    </row>
    <row r="400" spans="1:12" x14ac:dyDescent="0.25">
      <c r="A400">
        <v>163150.603</v>
      </c>
      <c r="B400">
        <v>7.5789999999999997</v>
      </c>
      <c r="C400">
        <v>3.1320000000000001</v>
      </c>
      <c r="D400">
        <v>6.2E-2</v>
      </c>
      <c r="E400">
        <v>0.56000000000000005</v>
      </c>
      <c r="F400">
        <f t="shared" si="43"/>
        <v>3.1430000000000002</v>
      </c>
      <c r="G400" s="1">
        <f t="shared" si="44"/>
        <v>5.9870000000000001</v>
      </c>
      <c r="H400" s="1">
        <f t="shared" si="45"/>
        <v>39.799999999988358</v>
      </c>
      <c r="I400" s="1">
        <f t="shared" si="46"/>
        <v>0</v>
      </c>
      <c r="J400">
        <f t="shared" ref="J400:J463" si="47">AVERAGE(I386:I400)</f>
        <v>3.5569023571445313E-2</v>
      </c>
      <c r="K400">
        <f t="shared" si="41"/>
        <v>5.7052990189865808E-2</v>
      </c>
      <c r="L400">
        <f t="shared" si="42"/>
        <v>2.86</v>
      </c>
    </row>
    <row r="401" spans="1:12" x14ac:dyDescent="0.25">
      <c r="A401">
        <v>163150.70199999999</v>
      </c>
      <c r="B401">
        <v>7.45</v>
      </c>
      <c r="C401">
        <v>3.1320000000000001</v>
      </c>
      <c r="D401">
        <v>0.72899999999999998</v>
      </c>
      <c r="E401">
        <v>0.51400000000000001</v>
      </c>
      <c r="F401">
        <f t="shared" si="43"/>
        <v>3.1430000000000002</v>
      </c>
      <c r="G401" s="1">
        <f t="shared" si="44"/>
        <v>6.0329999999999995</v>
      </c>
      <c r="H401" s="1">
        <f t="shared" si="45"/>
        <v>39.898999999975786</v>
      </c>
      <c r="I401" s="1">
        <f t="shared" si="46"/>
        <v>0</v>
      </c>
      <c r="J401">
        <f t="shared" si="47"/>
        <v>2.3569023572143945E-2</v>
      </c>
      <c r="K401">
        <f t="shared" si="41"/>
        <v>5.3830395197102733E-2</v>
      </c>
      <c r="L401">
        <f t="shared" si="42"/>
        <v>2.9059999999999997</v>
      </c>
    </row>
    <row r="402" spans="1:12" x14ac:dyDescent="0.25">
      <c r="A402">
        <v>163150.80300000001</v>
      </c>
      <c r="B402">
        <v>7.3849999999999998</v>
      </c>
      <c r="C402">
        <v>3.1320000000000001</v>
      </c>
      <c r="D402">
        <v>6.2E-2</v>
      </c>
      <c r="E402">
        <v>0.57899999999999996</v>
      </c>
      <c r="F402">
        <f t="shared" si="43"/>
        <v>3.1430000000000002</v>
      </c>
      <c r="G402" s="1">
        <f t="shared" si="44"/>
        <v>5.968</v>
      </c>
      <c r="H402" s="1">
        <f t="shared" si="45"/>
        <v>40</v>
      </c>
      <c r="I402" s="1">
        <f t="shared" si="46"/>
        <v>0</v>
      </c>
      <c r="J402">
        <f t="shared" si="47"/>
        <v>2.3569023572143945E-2</v>
      </c>
      <c r="K402">
        <f t="shared" ref="K402:K465" si="48">0.15*J401+0.85*K401</f>
        <v>4.9291189453358912E-2</v>
      </c>
      <c r="L402">
        <f t="shared" si="42"/>
        <v>2.8410000000000002</v>
      </c>
    </row>
    <row r="403" spans="1:12" x14ac:dyDescent="0.25">
      <c r="A403">
        <v>163150.90299999999</v>
      </c>
      <c r="B403">
        <v>7.3209999999999997</v>
      </c>
      <c r="C403">
        <v>3.15</v>
      </c>
      <c r="D403">
        <v>6.2E-2</v>
      </c>
      <c r="E403">
        <v>0.56999999999999995</v>
      </c>
      <c r="F403">
        <f t="shared" si="43"/>
        <v>3.161</v>
      </c>
      <c r="G403" s="1">
        <f t="shared" si="44"/>
        <v>5.9769999999999994</v>
      </c>
      <c r="H403" s="1">
        <f t="shared" si="45"/>
        <v>40.099999999976717</v>
      </c>
      <c r="I403" s="1">
        <f t="shared" si="46"/>
        <v>0.18000000004190744</v>
      </c>
      <c r="J403">
        <f t="shared" si="47"/>
        <v>3.5569023574937769E-2</v>
      </c>
      <c r="K403">
        <f t="shared" si="48"/>
        <v>4.5432864571176665E-2</v>
      </c>
      <c r="L403">
        <f t="shared" si="42"/>
        <v>2.8320000000000003</v>
      </c>
    </row>
    <row r="404" spans="1:12" x14ac:dyDescent="0.25">
      <c r="A404">
        <v>163151.00200000001</v>
      </c>
      <c r="B404">
        <v>7.3209999999999997</v>
      </c>
      <c r="C404">
        <v>3.15</v>
      </c>
      <c r="D404">
        <v>6.2E-2</v>
      </c>
      <c r="E404">
        <v>0.56999999999999995</v>
      </c>
      <c r="F404">
        <f t="shared" si="43"/>
        <v>3.161</v>
      </c>
      <c r="G404" s="1">
        <f t="shared" si="44"/>
        <v>5.9769999999999994</v>
      </c>
      <c r="H404" s="1">
        <f t="shared" si="45"/>
        <v>40.198999999993248</v>
      </c>
      <c r="I404" s="1">
        <f t="shared" si="46"/>
        <v>0</v>
      </c>
      <c r="J404">
        <f t="shared" si="47"/>
        <v>3.5569023574937769E-2</v>
      </c>
      <c r="K404">
        <f t="shared" si="48"/>
        <v>4.395328842174083E-2</v>
      </c>
      <c r="L404">
        <f t="shared" si="42"/>
        <v>2.8320000000000003</v>
      </c>
    </row>
    <row r="405" spans="1:12" x14ac:dyDescent="0.25">
      <c r="A405">
        <v>163151.10200000001</v>
      </c>
      <c r="B405">
        <v>7.2569999999999997</v>
      </c>
      <c r="C405">
        <v>3.15</v>
      </c>
      <c r="D405">
        <v>6.2E-2</v>
      </c>
      <c r="E405">
        <v>0.52300000000000002</v>
      </c>
      <c r="F405">
        <f t="shared" si="43"/>
        <v>3.161</v>
      </c>
      <c r="G405" s="1">
        <f t="shared" si="44"/>
        <v>6.024</v>
      </c>
      <c r="H405" s="1">
        <f t="shared" si="45"/>
        <v>40.298999999999069</v>
      </c>
      <c r="I405" s="1">
        <f t="shared" si="46"/>
        <v>0</v>
      </c>
      <c r="J405">
        <f t="shared" si="47"/>
        <v>2.4121212129037943E-2</v>
      </c>
      <c r="K405">
        <f t="shared" si="48"/>
        <v>4.2695648694720367E-2</v>
      </c>
      <c r="L405">
        <f t="shared" si="42"/>
        <v>2.879</v>
      </c>
    </row>
    <row r="406" spans="1:12" x14ac:dyDescent="0.25">
      <c r="A406">
        <v>163151.20300000001</v>
      </c>
      <c r="B406">
        <v>7.1920000000000002</v>
      </c>
      <c r="C406">
        <v>3.15</v>
      </c>
      <c r="D406">
        <v>6.2E-2</v>
      </c>
      <c r="E406">
        <v>0.52300000000000002</v>
      </c>
      <c r="F406">
        <f t="shared" si="43"/>
        <v>3.161</v>
      </c>
      <c r="G406" s="1">
        <f t="shared" si="44"/>
        <v>6.024</v>
      </c>
      <c r="H406" s="1">
        <f t="shared" si="45"/>
        <v>40.399999999994179</v>
      </c>
      <c r="I406" s="1">
        <f t="shared" si="46"/>
        <v>0</v>
      </c>
      <c r="J406">
        <f t="shared" si="47"/>
        <v>1.224002400965073E-2</v>
      </c>
      <c r="K406">
        <f t="shared" si="48"/>
        <v>3.9909483209868001E-2</v>
      </c>
      <c r="L406">
        <f t="shared" si="42"/>
        <v>2.879</v>
      </c>
    </row>
    <row r="407" spans="1:12" x14ac:dyDescent="0.25">
      <c r="A407">
        <v>163151.30300000001</v>
      </c>
      <c r="B407">
        <v>6.9989999999999997</v>
      </c>
      <c r="C407">
        <v>3.15</v>
      </c>
      <c r="D407">
        <v>6.2E-2</v>
      </c>
      <c r="E407">
        <v>0.56999999999999995</v>
      </c>
      <c r="F407">
        <f t="shared" si="43"/>
        <v>3.161</v>
      </c>
      <c r="G407" s="1">
        <f t="shared" si="44"/>
        <v>5.9769999999999994</v>
      </c>
      <c r="H407" s="1">
        <f t="shared" si="45"/>
        <v>40.5</v>
      </c>
      <c r="I407" s="1">
        <f t="shared" si="46"/>
        <v>0</v>
      </c>
      <c r="J407">
        <f t="shared" si="47"/>
        <v>1.224002400965073E-2</v>
      </c>
      <c r="K407">
        <f t="shared" si="48"/>
        <v>3.5759064329835409E-2</v>
      </c>
      <c r="L407">
        <f t="shared" si="42"/>
        <v>2.8320000000000003</v>
      </c>
    </row>
    <row r="408" spans="1:12" x14ac:dyDescent="0.25">
      <c r="A408">
        <v>163151.402</v>
      </c>
      <c r="B408">
        <v>6.742</v>
      </c>
      <c r="C408">
        <v>3.15</v>
      </c>
      <c r="D408">
        <v>6.2E-2</v>
      </c>
      <c r="E408">
        <v>0.56999999999999995</v>
      </c>
      <c r="F408">
        <f t="shared" si="43"/>
        <v>3.161</v>
      </c>
      <c r="G408" s="1">
        <f t="shared" si="44"/>
        <v>5.9769999999999994</v>
      </c>
      <c r="H408" s="1">
        <f t="shared" si="45"/>
        <v>40.598999999987427</v>
      </c>
      <c r="I408" s="1">
        <f t="shared" si="46"/>
        <v>0</v>
      </c>
      <c r="J408">
        <f t="shared" si="47"/>
        <v>2.4002400685690003E-4</v>
      </c>
      <c r="K408">
        <f t="shared" si="48"/>
        <v>3.2231208281807706E-2</v>
      </c>
      <c r="L408">
        <f t="shared" si="42"/>
        <v>2.8320000000000003</v>
      </c>
    </row>
    <row r="409" spans="1:12" x14ac:dyDescent="0.25">
      <c r="A409">
        <v>163151.503</v>
      </c>
      <c r="B409">
        <v>6.6130000000000004</v>
      </c>
      <c r="C409">
        <v>3.1669999999999998</v>
      </c>
      <c r="D409">
        <v>6.2E-2</v>
      </c>
      <c r="E409">
        <v>0.54200000000000004</v>
      </c>
      <c r="F409">
        <f t="shared" si="43"/>
        <v>3.1779999999999999</v>
      </c>
      <c r="G409" s="1">
        <f t="shared" si="44"/>
        <v>6.0049999999999999</v>
      </c>
      <c r="H409" s="1">
        <f t="shared" si="45"/>
        <v>40.699999999982538</v>
      </c>
      <c r="I409" s="1">
        <f t="shared" si="46"/>
        <v>0.16831683169131564</v>
      </c>
      <c r="J409">
        <f t="shared" si="47"/>
        <v>1.1461146119611276E-2</v>
      </c>
      <c r="K409">
        <f t="shared" si="48"/>
        <v>2.7432530640565084E-2</v>
      </c>
      <c r="L409">
        <f t="shared" si="42"/>
        <v>2.843</v>
      </c>
    </row>
    <row r="410" spans="1:12" x14ac:dyDescent="0.25">
      <c r="A410">
        <v>163151.603</v>
      </c>
      <c r="B410">
        <v>6.6130000000000004</v>
      </c>
      <c r="C410">
        <v>3.1669999999999998</v>
      </c>
      <c r="D410">
        <v>6.2E-2</v>
      </c>
      <c r="E410">
        <v>0.54200000000000004</v>
      </c>
      <c r="F410">
        <f t="shared" si="43"/>
        <v>3.1779999999999999</v>
      </c>
      <c r="G410" s="1">
        <f t="shared" si="44"/>
        <v>6.0049999999999999</v>
      </c>
      <c r="H410" s="1">
        <f t="shared" si="45"/>
        <v>40.799999999988358</v>
      </c>
      <c r="I410" s="1">
        <f t="shared" si="46"/>
        <v>0</v>
      </c>
      <c r="J410">
        <f t="shared" si="47"/>
        <v>2.3342334238998192E-2</v>
      </c>
      <c r="K410">
        <f t="shared" si="48"/>
        <v>2.503682296242201E-2</v>
      </c>
      <c r="L410">
        <f t="shared" si="42"/>
        <v>2.843</v>
      </c>
    </row>
    <row r="411" spans="1:12" x14ac:dyDescent="0.25">
      <c r="A411">
        <v>163151.70199999999</v>
      </c>
      <c r="B411">
        <v>6.6769999999999996</v>
      </c>
      <c r="C411">
        <v>3.1850000000000001</v>
      </c>
      <c r="D411">
        <v>0.72899999999999998</v>
      </c>
      <c r="E411">
        <v>0.57899999999999996</v>
      </c>
      <c r="F411">
        <f t="shared" si="43"/>
        <v>3.1960000000000002</v>
      </c>
      <c r="G411" s="1">
        <f t="shared" si="44"/>
        <v>5.968</v>
      </c>
      <c r="H411" s="1">
        <f t="shared" si="45"/>
        <v>40.898999999975786</v>
      </c>
      <c r="I411" s="1">
        <f t="shared" si="46"/>
        <v>0.18181818184127488</v>
      </c>
      <c r="J411">
        <f t="shared" si="47"/>
        <v>3.5463546361749851E-2</v>
      </c>
      <c r="K411">
        <f t="shared" si="48"/>
        <v>2.4782649653908435E-2</v>
      </c>
      <c r="L411">
        <f t="shared" si="42"/>
        <v>2.7880000000000003</v>
      </c>
    </row>
    <row r="412" spans="1:12" x14ac:dyDescent="0.25">
      <c r="A412">
        <v>163151.802</v>
      </c>
      <c r="B412">
        <v>6.8710000000000004</v>
      </c>
      <c r="C412">
        <v>3.1850000000000001</v>
      </c>
      <c r="D412">
        <v>0.72899999999999998</v>
      </c>
      <c r="E412">
        <v>0.57899999999999996</v>
      </c>
      <c r="F412">
        <f t="shared" si="43"/>
        <v>3.1960000000000002</v>
      </c>
      <c r="G412" s="1">
        <f t="shared" si="44"/>
        <v>5.968</v>
      </c>
      <c r="H412" s="1">
        <f t="shared" si="45"/>
        <v>40.998999999981606</v>
      </c>
      <c r="I412" s="1">
        <f t="shared" si="46"/>
        <v>0</v>
      </c>
      <c r="J412">
        <f t="shared" si="47"/>
        <v>2.3342334238998494E-2</v>
      </c>
      <c r="K412">
        <f t="shared" si="48"/>
        <v>2.6384784160084645E-2</v>
      </c>
      <c r="L412">
        <f t="shared" si="42"/>
        <v>2.7880000000000003</v>
      </c>
    </row>
    <row r="413" spans="1:12" x14ac:dyDescent="0.25">
      <c r="A413">
        <v>163151.90299999999</v>
      </c>
      <c r="B413">
        <v>6.9989999999999997</v>
      </c>
      <c r="C413">
        <v>3.2029999999999998</v>
      </c>
      <c r="D413">
        <v>6.2E-2</v>
      </c>
      <c r="E413">
        <v>0.55100000000000005</v>
      </c>
      <c r="F413">
        <f t="shared" si="43"/>
        <v>3.214</v>
      </c>
      <c r="G413" s="1">
        <f t="shared" si="44"/>
        <v>5.9959999999999996</v>
      </c>
      <c r="H413" s="1">
        <f t="shared" si="45"/>
        <v>41.099999999976717</v>
      </c>
      <c r="I413" s="1">
        <f t="shared" si="46"/>
        <v>0.17821782179080375</v>
      </c>
      <c r="J413">
        <f t="shared" si="47"/>
        <v>4.722352235768678E-2</v>
      </c>
      <c r="K413">
        <f t="shared" si="48"/>
        <v>2.5928416671921719E-2</v>
      </c>
      <c r="L413">
        <f t="shared" si="42"/>
        <v>2.798</v>
      </c>
    </row>
    <row r="414" spans="1:12" x14ac:dyDescent="0.25">
      <c r="A414">
        <v>163152.003</v>
      </c>
      <c r="B414">
        <v>7.1280000000000001</v>
      </c>
      <c r="C414">
        <v>3.2029999999999998</v>
      </c>
      <c r="D414">
        <v>6.2E-2</v>
      </c>
      <c r="E414">
        <v>0.54200000000000004</v>
      </c>
      <c r="F414">
        <f t="shared" si="43"/>
        <v>3.214</v>
      </c>
      <c r="G414" s="1">
        <f t="shared" si="44"/>
        <v>6.0049999999999999</v>
      </c>
      <c r="H414" s="1">
        <f t="shared" si="45"/>
        <v>41.199999999982538</v>
      </c>
      <c r="I414" s="1">
        <f t="shared" si="46"/>
        <v>0</v>
      </c>
      <c r="J414">
        <f t="shared" si="47"/>
        <v>4.722352235768678E-2</v>
      </c>
      <c r="K414">
        <f t="shared" si="48"/>
        <v>2.9122682524786475E-2</v>
      </c>
      <c r="L414">
        <f t="shared" si="42"/>
        <v>2.8070000000000004</v>
      </c>
    </row>
    <row r="415" spans="1:12" x14ac:dyDescent="0.25">
      <c r="A415">
        <v>163152.10200000001</v>
      </c>
      <c r="B415">
        <v>5.133</v>
      </c>
      <c r="C415">
        <v>3.1850000000000001</v>
      </c>
      <c r="D415">
        <v>6.2E-2</v>
      </c>
      <c r="E415">
        <v>0.52300000000000002</v>
      </c>
      <c r="F415">
        <f t="shared" si="43"/>
        <v>3.1960000000000002</v>
      </c>
      <c r="G415" s="1">
        <f t="shared" si="44"/>
        <v>6.024</v>
      </c>
      <c r="H415" s="1">
        <f t="shared" si="45"/>
        <v>41.298999999999069</v>
      </c>
      <c r="I415" s="1">
        <f t="shared" si="46"/>
        <v>-0.1818181817878198</v>
      </c>
      <c r="J415">
        <f t="shared" si="47"/>
        <v>3.5102310238498788E-2</v>
      </c>
      <c r="K415">
        <f t="shared" si="48"/>
        <v>3.1837808499721523E-2</v>
      </c>
      <c r="L415">
        <f t="shared" si="42"/>
        <v>2.8439999999999999</v>
      </c>
    </row>
    <row r="416" spans="1:12" x14ac:dyDescent="0.25">
      <c r="A416">
        <v>163152.20300000001</v>
      </c>
      <c r="B416">
        <v>2.2360000000000002</v>
      </c>
      <c r="C416">
        <v>3.1850000000000001</v>
      </c>
      <c r="D416">
        <v>6.2E-2</v>
      </c>
      <c r="E416">
        <v>0.56999999999999995</v>
      </c>
      <c r="F416">
        <f t="shared" si="43"/>
        <v>3.1960000000000002</v>
      </c>
      <c r="G416" s="1">
        <f t="shared" si="44"/>
        <v>5.9769999999999994</v>
      </c>
      <c r="H416" s="1">
        <f t="shared" si="45"/>
        <v>41.399999999994179</v>
      </c>
      <c r="I416" s="1">
        <f t="shared" si="46"/>
        <v>0</v>
      </c>
      <c r="J416">
        <f t="shared" si="47"/>
        <v>3.5102310238498788E-2</v>
      </c>
      <c r="K416">
        <f t="shared" si="48"/>
        <v>3.2327483760538116E-2</v>
      </c>
      <c r="L416">
        <f t="shared" si="42"/>
        <v>2.7970000000000002</v>
      </c>
    </row>
    <row r="417" spans="1:12" x14ac:dyDescent="0.25">
      <c r="A417">
        <v>163152.30300000001</v>
      </c>
      <c r="B417">
        <v>0.82</v>
      </c>
      <c r="C417">
        <v>3.1850000000000001</v>
      </c>
      <c r="D417">
        <v>6.2E-2</v>
      </c>
      <c r="E417">
        <v>0.52300000000000002</v>
      </c>
      <c r="F417">
        <f t="shared" si="43"/>
        <v>3.1960000000000002</v>
      </c>
      <c r="G417" s="1">
        <f t="shared" si="44"/>
        <v>6.024</v>
      </c>
      <c r="H417" s="1">
        <f t="shared" si="45"/>
        <v>41.5</v>
      </c>
      <c r="I417" s="1">
        <f t="shared" si="46"/>
        <v>0</v>
      </c>
      <c r="J417">
        <f t="shared" si="47"/>
        <v>3.5102310238498788E-2</v>
      </c>
      <c r="K417">
        <f t="shared" si="48"/>
        <v>3.2743707732232216E-2</v>
      </c>
      <c r="L417">
        <f t="shared" si="42"/>
        <v>2.8439999999999999</v>
      </c>
    </row>
    <row r="418" spans="1:12" x14ac:dyDescent="0.25">
      <c r="A418">
        <v>163152.402</v>
      </c>
      <c r="B418">
        <v>0.24099999999999999</v>
      </c>
      <c r="C418">
        <v>3.2029999999999998</v>
      </c>
      <c r="D418">
        <v>6.2E-2</v>
      </c>
      <c r="E418">
        <v>0.55100000000000005</v>
      </c>
      <c r="F418">
        <f t="shared" si="43"/>
        <v>3.214</v>
      </c>
      <c r="G418" s="1">
        <f t="shared" si="44"/>
        <v>5.9959999999999996</v>
      </c>
      <c r="H418" s="1">
        <f t="shared" si="45"/>
        <v>41.598999999987427</v>
      </c>
      <c r="I418" s="1">
        <f t="shared" si="46"/>
        <v>0.18181818184127038</v>
      </c>
      <c r="J418">
        <f t="shared" si="47"/>
        <v>3.522352235845632E-2</v>
      </c>
      <c r="K418">
        <f t="shared" si="48"/>
        <v>3.3097498108172203E-2</v>
      </c>
      <c r="L418">
        <f t="shared" si="42"/>
        <v>2.798</v>
      </c>
    </row>
    <row r="419" spans="1:12" x14ac:dyDescent="0.25">
      <c r="A419">
        <v>163152.50200000001</v>
      </c>
      <c r="B419">
        <v>4.8000000000000001E-2</v>
      </c>
      <c r="C419">
        <v>3.2029999999999998</v>
      </c>
      <c r="D419">
        <v>6.2E-2</v>
      </c>
      <c r="E419">
        <v>0.52300000000000002</v>
      </c>
      <c r="F419">
        <f t="shared" si="43"/>
        <v>3.214</v>
      </c>
      <c r="G419" s="1">
        <f t="shared" si="44"/>
        <v>6.024</v>
      </c>
      <c r="H419" s="1">
        <f t="shared" si="45"/>
        <v>41.698999999993248</v>
      </c>
      <c r="I419" s="1">
        <f t="shared" si="46"/>
        <v>0</v>
      </c>
      <c r="J419">
        <f t="shared" si="47"/>
        <v>3.522352235845632E-2</v>
      </c>
      <c r="K419">
        <f t="shared" si="48"/>
        <v>3.3416401745714822E-2</v>
      </c>
      <c r="L419">
        <f t="shared" si="42"/>
        <v>2.8260000000000001</v>
      </c>
    </row>
    <row r="420" spans="1:12" x14ac:dyDescent="0.25">
      <c r="A420">
        <v>163152.603</v>
      </c>
      <c r="B420">
        <v>-1.6E-2</v>
      </c>
      <c r="C420">
        <v>3.22</v>
      </c>
      <c r="D420">
        <v>6.2E-2</v>
      </c>
      <c r="E420">
        <v>0.51400000000000001</v>
      </c>
      <c r="F420">
        <f t="shared" si="43"/>
        <v>3.2310000000000003</v>
      </c>
      <c r="G420" s="1">
        <f t="shared" si="44"/>
        <v>6.0329999999999995</v>
      </c>
      <c r="H420" s="1">
        <f t="shared" si="45"/>
        <v>41.799999999988358</v>
      </c>
      <c r="I420" s="1">
        <f t="shared" si="46"/>
        <v>0.16831683169132003</v>
      </c>
      <c r="J420">
        <f t="shared" si="47"/>
        <v>4.6444644471210994E-2</v>
      </c>
      <c r="K420">
        <f t="shared" si="48"/>
        <v>3.368746983762605E-2</v>
      </c>
      <c r="L420">
        <f t="shared" si="42"/>
        <v>2.8179999999999996</v>
      </c>
    </row>
    <row r="421" spans="1:12" x14ac:dyDescent="0.25">
      <c r="A421">
        <v>163152.70199999999</v>
      </c>
      <c r="B421">
        <v>-8.1000000000000003E-2</v>
      </c>
      <c r="C421">
        <v>3.22</v>
      </c>
      <c r="D421">
        <v>6.2E-2</v>
      </c>
      <c r="E421">
        <v>0.51400000000000001</v>
      </c>
      <c r="F421">
        <f t="shared" si="43"/>
        <v>3.2310000000000003</v>
      </c>
      <c r="G421" s="1">
        <f t="shared" si="44"/>
        <v>6.0329999999999995</v>
      </c>
      <c r="H421" s="1">
        <f t="shared" si="45"/>
        <v>41.898999999975786</v>
      </c>
      <c r="I421" s="1">
        <f t="shared" si="46"/>
        <v>0</v>
      </c>
      <c r="J421">
        <f t="shared" si="47"/>
        <v>4.6444644471210994E-2</v>
      </c>
      <c r="K421">
        <f t="shared" si="48"/>
        <v>3.5601046032663793E-2</v>
      </c>
      <c r="L421">
        <f t="shared" si="42"/>
        <v>2.8179999999999996</v>
      </c>
    </row>
    <row r="422" spans="1:12" x14ac:dyDescent="0.25">
      <c r="A422">
        <v>163152.802</v>
      </c>
      <c r="B422">
        <v>-8.1000000000000003E-2</v>
      </c>
      <c r="C422">
        <v>3.22</v>
      </c>
      <c r="D422">
        <v>6.2E-2</v>
      </c>
      <c r="E422">
        <v>0.52300000000000002</v>
      </c>
      <c r="F422">
        <f t="shared" si="43"/>
        <v>3.2310000000000003</v>
      </c>
      <c r="G422" s="1">
        <f t="shared" si="44"/>
        <v>6.024</v>
      </c>
      <c r="H422" s="1">
        <f t="shared" si="45"/>
        <v>41.998999999981606</v>
      </c>
      <c r="I422" s="1">
        <f t="shared" si="46"/>
        <v>0</v>
      </c>
      <c r="J422">
        <f t="shared" si="47"/>
        <v>4.6444644471210994E-2</v>
      </c>
      <c r="K422">
        <f t="shared" si="48"/>
        <v>3.7227585798445872E-2</v>
      </c>
      <c r="L422">
        <f t="shared" si="42"/>
        <v>2.8089999999999997</v>
      </c>
    </row>
    <row r="423" spans="1:12" x14ac:dyDescent="0.25">
      <c r="A423">
        <v>163152.902</v>
      </c>
      <c r="B423">
        <v>-8.1000000000000003E-2</v>
      </c>
      <c r="C423">
        <v>3.22</v>
      </c>
      <c r="D423">
        <v>6.2E-2</v>
      </c>
      <c r="E423">
        <v>0.55100000000000005</v>
      </c>
      <c r="F423">
        <f t="shared" si="43"/>
        <v>3.2310000000000003</v>
      </c>
      <c r="G423" s="1">
        <f t="shared" si="44"/>
        <v>5.9959999999999996</v>
      </c>
      <c r="H423" s="1">
        <f t="shared" si="45"/>
        <v>42.098999999987427</v>
      </c>
      <c r="I423" s="1">
        <f t="shared" si="46"/>
        <v>0</v>
      </c>
      <c r="J423">
        <f t="shared" si="47"/>
        <v>4.6444644471210994E-2</v>
      </c>
      <c r="K423">
        <f t="shared" si="48"/>
        <v>3.8610144599360643E-2</v>
      </c>
      <c r="L423">
        <f t="shared" si="42"/>
        <v>2.7809999999999997</v>
      </c>
    </row>
    <row r="424" spans="1:12" x14ac:dyDescent="0.25">
      <c r="A424">
        <v>163153.003</v>
      </c>
      <c r="B424">
        <v>-8.1000000000000003E-2</v>
      </c>
      <c r="C424">
        <v>3.7149999999999999</v>
      </c>
      <c r="D424">
        <v>6.2E-2</v>
      </c>
      <c r="E424">
        <v>0.51400000000000001</v>
      </c>
      <c r="F424">
        <f t="shared" si="43"/>
        <v>3.726</v>
      </c>
      <c r="G424" s="1">
        <f t="shared" si="44"/>
        <v>6.0329999999999995</v>
      </c>
      <c r="H424" s="1">
        <f t="shared" si="45"/>
        <v>42.199999999982538</v>
      </c>
      <c r="I424" s="1">
        <f t="shared" si="46"/>
        <v>4.9009900992471565</v>
      </c>
      <c r="J424">
        <f t="shared" si="47"/>
        <v>0.36195619564160036</v>
      </c>
      <c r="K424">
        <f t="shared" si="48"/>
        <v>3.9785319580138194E-2</v>
      </c>
      <c r="L424">
        <f t="shared" si="42"/>
        <v>2.3229999999999995</v>
      </c>
    </row>
    <row r="425" spans="1:12" x14ac:dyDescent="0.25">
      <c r="A425">
        <v>163153.10200000001</v>
      </c>
      <c r="B425">
        <v>9.6379999999999999</v>
      </c>
      <c r="C425">
        <v>3.379</v>
      </c>
      <c r="D425">
        <v>6.2E-2</v>
      </c>
      <c r="E425">
        <v>0.52300000000000002</v>
      </c>
      <c r="F425">
        <f t="shared" si="43"/>
        <v>3.39</v>
      </c>
      <c r="G425" s="1">
        <f t="shared" si="44"/>
        <v>6.024</v>
      </c>
      <c r="H425" s="1">
        <f t="shared" si="45"/>
        <v>42.298999999999069</v>
      </c>
      <c r="I425" s="1">
        <f t="shared" si="46"/>
        <v>-3.393939393372674</v>
      </c>
      <c r="J425">
        <f t="shared" si="47"/>
        <v>0.13569356941675545</v>
      </c>
      <c r="K425">
        <f t="shared" si="48"/>
        <v>8.811095098935752E-2</v>
      </c>
      <c r="L425">
        <f t="shared" si="42"/>
        <v>2.65</v>
      </c>
    </row>
    <row r="426" spans="1:12" x14ac:dyDescent="0.25">
      <c r="A426">
        <v>163153.20199999999</v>
      </c>
      <c r="B426">
        <v>21.417000000000002</v>
      </c>
      <c r="C426">
        <v>3.2909999999999999</v>
      </c>
      <c r="D426">
        <v>6.2E-2</v>
      </c>
      <c r="E426">
        <v>0.51400000000000001</v>
      </c>
      <c r="F426">
        <f t="shared" si="43"/>
        <v>3.302</v>
      </c>
      <c r="G426" s="1">
        <f t="shared" si="44"/>
        <v>6.0329999999999995</v>
      </c>
      <c r="H426" s="1">
        <f t="shared" si="45"/>
        <v>42.398999999975786</v>
      </c>
      <c r="I426" s="1">
        <f t="shared" si="46"/>
        <v>-0.88000000020489177</v>
      </c>
      <c r="J426">
        <f t="shared" si="47"/>
        <v>6.4905690613677652E-2</v>
      </c>
      <c r="K426">
        <f t="shared" si="48"/>
        <v>9.5248343753467218E-2</v>
      </c>
      <c r="L426">
        <f t="shared" si="42"/>
        <v>2.7469999999999999</v>
      </c>
    </row>
    <row r="427" spans="1:12" x14ac:dyDescent="0.25">
      <c r="A427">
        <v>163153.30300000001</v>
      </c>
      <c r="B427">
        <v>27.081</v>
      </c>
      <c r="C427">
        <v>3.2559999999999998</v>
      </c>
      <c r="D427">
        <v>6.2E-2</v>
      </c>
      <c r="E427">
        <v>0.51400000000000001</v>
      </c>
      <c r="F427">
        <f t="shared" si="43"/>
        <v>3.2669999999999999</v>
      </c>
      <c r="G427" s="1">
        <f t="shared" si="44"/>
        <v>6.0329999999999995</v>
      </c>
      <c r="H427" s="1">
        <f t="shared" si="45"/>
        <v>42.5</v>
      </c>
      <c r="I427" s="1">
        <f t="shared" si="46"/>
        <v>-0.34653465338226752</v>
      </c>
      <c r="J427">
        <f t="shared" si="47"/>
        <v>4.1803380388193159E-2</v>
      </c>
      <c r="K427">
        <f t="shared" si="48"/>
        <v>9.0696945782498775E-2</v>
      </c>
      <c r="L427">
        <f t="shared" si="42"/>
        <v>2.782</v>
      </c>
    </row>
    <row r="428" spans="1:12" x14ac:dyDescent="0.25">
      <c r="A428">
        <v>163153.402</v>
      </c>
      <c r="B428">
        <v>29.076000000000001</v>
      </c>
      <c r="C428">
        <v>3.2730000000000001</v>
      </c>
      <c r="D428">
        <v>6.2E-2</v>
      </c>
      <c r="E428">
        <v>0.51400000000000001</v>
      </c>
      <c r="F428">
        <f t="shared" si="43"/>
        <v>3.2840000000000003</v>
      </c>
      <c r="G428" s="1">
        <f t="shared" si="44"/>
        <v>6.0329999999999995</v>
      </c>
      <c r="H428" s="1">
        <f t="shared" si="45"/>
        <v>42.598999999987427</v>
      </c>
      <c r="I428" s="1">
        <f t="shared" si="46"/>
        <v>0.17171717173898307</v>
      </c>
      <c r="J428">
        <f t="shared" si="47"/>
        <v>4.1370003718071792E-2</v>
      </c>
      <c r="K428">
        <f t="shared" si="48"/>
        <v>8.3362910973352924E-2</v>
      </c>
      <c r="L428">
        <f t="shared" si="42"/>
        <v>2.7649999999999997</v>
      </c>
    </row>
    <row r="429" spans="1:12" x14ac:dyDescent="0.25">
      <c r="A429">
        <v>163153.50200000001</v>
      </c>
      <c r="B429">
        <v>29.527000000000001</v>
      </c>
      <c r="C429">
        <v>3.2730000000000001</v>
      </c>
      <c r="D429">
        <v>6.2E-2</v>
      </c>
      <c r="E429">
        <v>0.53200000000000003</v>
      </c>
      <c r="F429">
        <f t="shared" si="43"/>
        <v>3.2840000000000003</v>
      </c>
      <c r="G429" s="1">
        <f t="shared" si="44"/>
        <v>6.0149999999999997</v>
      </c>
      <c r="H429" s="1">
        <f t="shared" si="45"/>
        <v>42.698999999993248</v>
      </c>
      <c r="I429" s="1">
        <f t="shared" si="46"/>
        <v>0</v>
      </c>
      <c r="J429">
        <f t="shared" si="47"/>
        <v>4.1370003718071792E-2</v>
      </c>
      <c r="K429">
        <f t="shared" si="48"/>
        <v>7.7063974885060754E-2</v>
      </c>
      <c r="L429">
        <f t="shared" si="42"/>
        <v>2.7469999999999999</v>
      </c>
    </row>
    <row r="430" spans="1:12" x14ac:dyDescent="0.25">
      <c r="A430">
        <v>163153.60200000001</v>
      </c>
      <c r="B430">
        <v>29.398</v>
      </c>
      <c r="C430">
        <v>3.2909999999999999</v>
      </c>
      <c r="D430">
        <v>6.2E-2</v>
      </c>
      <c r="E430">
        <v>0.51400000000000001</v>
      </c>
      <c r="F430">
        <f t="shared" si="43"/>
        <v>3.302</v>
      </c>
      <c r="G430" s="1">
        <f t="shared" si="44"/>
        <v>6.0329999999999995</v>
      </c>
      <c r="H430" s="1">
        <f t="shared" si="45"/>
        <v>42.798999999999069</v>
      </c>
      <c r="I430" s="1">
        <f t="shared" si="46"/>
        <v>0.17999999998952057</v>
      </c>
      <c r="J430">
        <f t="shared" si="47"/>
        <v>6.5491215836561117E-2</v>
      </c>
      <c r="K430">
        <f t="shared" si="48"/>
        <v>7.1709879210012414E-2</v>
      </c>
      <c r="L430">
        <f t="shared" si="42"/>
        <v>2.7469999999999999</v>
      </c>
    </row>
    <row r="431" spans="1:12" x14ac:dyDescent="0.25">
      <c r="A431">
        <v>163153.70300000001</v>
      </c>
      <c r="B431">
        <v>28.882999999999999</v>
      </c>
      <c r="C431">
        <v>3.2909999999999999</v>
      </c>
      <c r="D431">
        <v>6.2E-2</v>
      </c>
      <c r="E431">
        <v>0.53200000000000003</v>
      </c>
      <c r="F431">
        <f t="shared" si="43"/>
        <v>3.302</v>
      </c>
      <c r="G431" s="1">
        <f t="shared" si="44"/>
        <v>6.0149999999999997</v>
      </c>
      <c r="H431" s="1">
        <f t="shared" si="45"/>
        <v>42.899999999994179</v>
      </c>
      <c r="I431" s="1">
        <f t="shared" si="46"/>
        <v>0</v>
      </c>
      <c r="J431">
        <f t="shared" si="47"/>
        <v>6.5491215836561117E-2</v>
      </c>
      <c r="K431">
        <f t="shared" si="48"/>
        <v>7.0777079703994716E-2</v>
      </c>
      <c r="L431">
        <f t="shared" si="42"/>
        <v>2.7290000000000001</v>
      </c>
    </row>
    <row r="432" spans="1:12" x14ac:dyDescent="0.25">
      <c r="A432">
        <v>163153.802</v>
      </c>
      <c r="B432">
        <v>28.433</v>
      </c>
      <c r="C432">
        <v>3.2909999999999999</v>
      </c>
      <c r="D432">
        <v>6.2E-2</v>
      </c>
      <c r="E432">
        <v>0.55100000000000005</v>
      </c>
      <c r="F432">
        <f t="shared" si="43"/>
        <v>3.302</v>
      </c>
      <c r="G432" s="1">
        <f t="shared" si="44"/>
        <v>5.9959999999999996</v>
      </c>
      <c r="H432" s="1">
        <f t="shared" si="45"/>
        <v>42.998999999981606</v>
      </c>
      <c r="I432" s="1">
        <f t="shared" si="46"/>
        <v>0</v>
      </c>
      <c r="J432">
        <f t="shared" si="47"/>
        <v>6.5491215836561117E-2</v>
      </c>
      <c r="K432">
        <f t="shared" si="48"/>
        <v>6.9984200123879681E-2</v>
      </c>
      <c r="L432">
        <f t="shared" ref="L432:L495" si="49">(6-C432-0.011)+(0.574-0.011)-E432</f>
        <v>2.71</v>
      </c>
    </row>
    <row r="433" spans="1:12" x14ac:dyDescent="0.25">
      <c r="A433">
        <v>163153.902</v>
      </c>
      <c r="B433">
        <v>27.789000000000001</v>
      </c>
      <c r="C433">
        <v>3.2909999999999999</v>
      </c>
      <c r="D433">
        <v>6.2E-2</v>
      </c>
      <c r="E433">
        <v>0.52300000000000002</v>
      </c>
      <c r="F433">
        <f t="shared" si="43"/>
        <v>3.302</v>
      </c>
      <c r="G433" s="1">
        <f t="shared" si="44"/>
        <v>6.024</v>
      </c>
      <c r="H433" s="1">
        <f t="shared" si="45"/>
        <v>43.098999999987427</v>
      </c>
      <c r="I433" s="1">
        <f t="shared" si="46"/>
        <v>0</v>
      </c>
      <c r="J433">
        <f t="shared" si="47"/>
        <v>5.3370003713809795E-2</v>
      </c>
      <c r="K433">
        <f t="shared" si="48"/>
        <v>6.9310252480781889E-2</v>
      </c>
      <c r="L433">
        <f t="shared" si="49"/>
        <v>2.738</v>
      </c>
    </row>
    <row r="434" spans="1:12" x14ac:dyDescent="0.25">
      <c r="A434">
        <v>163154.003</v>
      </c>
      <c r="B434">
        <v>27.081</v>
      </c>
      <c r="C434">
        <v>3.2909999999999999</v>
      </c>
      <c r="D434">
        <v>6.2E-2</v>
      </c>
      <c r="E434">
        <v>0.53200000000000003</v>
      </c>
      <c r="F434">
        <f t="shared" si="43"/>
        <v>3.302</v>
      </c>
      <c r="G434" s="1">
        <f t="shared" si="44"/>
        <v>6.0149999999999997</v>
      </c>
      <c r="H434" s="1">
        <f t="shared" si="45"/>
        <v>43.199999999982538</v>
      </c>
      <c r="I434" s="1">
        <f t="shared" si="46"/>
        <v>0</v>
      </c>
      <c r="J434">
        <f t="shared" si="47"/>
        <v>5.3370003713809795E-2</v>
      </c>
      <c r="K434">
        <f t="shared" si="48"/>
        <v>6.6919215165736068E-2</v>
      </c>
      <c r="L434">
        <f t="shared" si="49"/>
        <v>2.7290000000000001</v>
      </c>
    </row>
    <row r="435" spans="1:12" x14ac:dyDescent="0.25">
      <c r="A435">
        <v>163154.103</v>
      </c>
      <c r="B435">
        <v>26.050999999999998</v>
      </c>
      <c r="C435">
        <v>3.3090000000000002</v>
      </c>
      <c r="D435">
        <v>6.2E-2</v>
      </c>
      <c r="E435">
        <v>0.55100000000000005</v>
      </c>
      <c r="F435">
        <f t="shared" si="43"/>
        <v>3.3200000000000003</v>
      </c>
      <c r="G435" s="1">
        <f t="shared" si="44"/>
        <v>5.9959999999999996</v>
      </c>
      <c r="H435" s="1">
        <f t="shared" si="45"/>
        <v>43.299999999988358</v>
      </c>
      <c r="I435" s="1">
        <f t="shared" si="46"/>
        <v>0.17999999998952501</v>
      </c>
      <c r="J435">
        <f t="shared" si="47"/>
        <v>5.4148881600356781E-2</v>
      </c>
      <c r="K435">
        <f t="shared" si="48"/>
        <v>6.4886833447947129E-2</v>
      </c>
      <c r="L435">
        <f t="shared" si="49"/>
        <v>2.6919999999999993</v>
      </c>
    </row>
    <row r="436" spans="1:12" x14ac:dyDescent="0.25">
      <c r="A436">
        <v>163154.20199999999</v>
      </c>
      <c r="B436">
        <v>24.893000000000001</v>
      </c>
      <c r="C436">
        <v>3.3260000000000001</v>
      </c>
      <c r="D436">
        <v>6.2E-2</v>
      </c>
      <c r="E436">
        <v>0.51400000000000001</v>
      </c>
      <c r="F436">
        <f t="shared" si="43"/>
        <v>3.3370000000000002</v>
      </c>
      <c r="G436" s="1">
        <f t="shared" si="44"/>
        <v>6.0329999999999995</v>
      </c>
      <c r="H436" s="1">
        <f t="shared" si="45"/>
        <v>43.398999999975786</v>
      </c>
      <c r="I436" s="1">
        <f t="shared" si="46"/>
        <v>0.17171717173897857</v>
      </c>
      <c r="J436">
        <f t="shared" si="47"/>
        <v>6.5596693049622026E-2</v>
      </c>
      <c r="K436">
        <f t="shared" si="48"/>
        <v>6.327614067080857E-2</v>
      </c>
      <c r="L436">
        <f t="shared" si="49"/>
        <v>2.7119999999999997</v>
      </c>
    </row>
    <row r="437" spans="1:12" x14ac:dyDescent="0.25">
      <c r="A437">
        <v>163154.302</v>
      </c>
      <c r="B437">
        <v>23.477</v>
      </c>
      <c r="C437">
        <v>3.3260000000000001</v>
      </c>
      <c r="D437">
        <v>6.2E-2</v>
      </c>
      <c r="E437">
        <v>0.51400000000000001</v>
      </c>
      <c r="F437">
        <f t="shared" si="43"/>
        <v>3.3370000000000002</v>
      </c>
      <c r="G437" s="1">
        <f t="shared" si="44"/>
        <v>6.0329999999999995</v>
      </c>
      <c r="H437" s="1">
        <f t="shared" si="45"/>
        <v>43.498999999981606</v>
      </c>
      <c r="I437" s="1">
        <f t="shared" si="46"/>
        <v>0</v>
      </c>
      <c r="J437">
        <f t="shared" si="47"/>
        <v>6.5596693049622026E-2</v>
      </c>
      <c r="K437">
        <f t="shared" si="48"/>
        <v>6.3624223527630586E-2</v>
      </c>
      <c r="L437">
        <f t="shared" si="49"/>
        <v>2.7119999999999997</v>
      </c>
    </row>
    <row r="438" spans="1:12" x14ac:dyDescent="0.25">
      <c r="A438">
        <v>163154.40299999999</v>
      </c>
      <c r="B438">
        <v>21.673999999999999</v>
      </c>
      <c r="C438">
        <v>3.3260000000000001</v>
      </c>
      <c r="D438">
        <v>6.2E-2</v>
      </c>
      <c r="E438">
        <v>0.51400000000000001</v>
      </c>
      <c r="F438">
        <f t="shared" si="43"/>
        <v>3.3370000000000002</v>
      </c>
      <c r="G438" s="1">
        <f t="shared" si="44"/>
        <v>6.0329999999999995</v>
      </c>
      <c r="H438" s="1">
        <f t="shared" si="45"/>
        <v>43.599999999976717</v>
      </c>
      <c r="I438" s="1">
        <f t="shared" si="46"/>
        <v>0</v>
      </c>
      <c r="J438">
        <f t="shared" si="47"/>
        <v>6.5596693049622026E-2</v>
      </c>
      <c r="K438">
        <f t="shared" si="48"/>
        <v>6.3920093955929291E-2</v>
      </c>
      <c r="L438">
        <f t="shared" si="49"/>
        <v>2.7119999999999997</v>
      </c>
    </row>
    <row r="439" spans="1:12" x14ac:dyDescent="0.25">
      <c r="A439">
        <v>163154.50200000001</v>
      </c>
      <c r="B439">
        <v>19.614999999999998</v>
      </c>
      <c r="C439">
        <v>3.3439999999999999</v>
      </c>
      <c r="D439">
        <v>6.2E-2</v>
      </c>
      <c r="E439">
        <v>0.51400000000000001</v>
      </c>
      <c r="F439">
        <f t="shared" si="43"/>
        <v>3.355</v>
      </c>
      <c r="G439" s="1">
        <f t="shared" si="44"/>
        <v>6.0329999999999995</v>
      </c>
      <c r="H439" s="1">
        <f t="shared" si="45"/>
        <v>43.698999999993248</v>
      </c>
      <c r="I439" s="1">
        <f t="shared" si="46"/>
        <v>0.1818181817878198</v>
      </c>
      <c r="J439">
        <f t="shared" si="47"/>
        <v>-0.24901476811433368</v>
      </c>
      <c r="K439">
        <f t="shared" si="48"/>
        <v>6.4171583819983197E-2</v>
      </c>
      <c r="L439">
        <f t="shared" si="49"/>
        <v>2.694</v>
      </c>
    </row>
    <row r="440" spans="1:12" x14ac:dyDescent="0.25">
      <c r="A440">
        <v>163154.60200000001</v>
      </c>
      <c r="B440">
        <v>17.103999999999999</v>
      </c>
      <c r="C440">
        <v>3.3439999999999999</v>
      </c>
      <c r="D440">
        <v>6.2E-2</v>
      </c>
      <c r="E440">
        <v>0.52300000000000002</v>
      </c>
      <c r="F440">
        <f t="shared" si="43"/>
        <v>3.355</v>
      </c>
      <c r="G440" s="1">
        <f t="shared" si="44"/>
        <v>6.024</v>
      </c>
      <c r="H440" s="1">
        <f t="shared" si="45"/>
        <v>43.798999999999069</v>
      </c>
      <c r="I440" s="1">
        <f t="shared" si="46"/>
        <v>0</v>
      </c>
      <c r="J440">
        <f t="shared" si="47"/>
        <v>-2.2752141889488812E-2</v>
      </c>
      <c r="K440">
        <f t="shared" si="48"/>
        <v>1.719363102983567E-2</v>
      </c>
      <c r="L440">
        <f t="shared" si="49"/>
        <v>2.6850000000000001</v>
      </c>
    </row>
    <row r="441" spans="1:12" x14ac:dyDescent="0.25">
      <c r="A441">
        <v>163154.70300000001</v>
      </c>
      <c r="B441">
        <v>14.53</v>
      </c>
      <c r="C441">
        <v>3.3260000000000001</v>
      </c>
      <c r="D441">
        <v>6.2E-2</v>
      </c>
      <c r="E441">
        <v>0.51400000000000001</v>
      </c>
      <c r="F441">
        <f t="shared" si="43"/>
        <v>3.3370000000000002</v>
      </c>
      <c r="G441" s="1">
        <f t="shared" si="44"/>
        <v>6.0329999999999995</v>
      </c>
      <c r="H441" s="1">
        <f t="shared" si="45"/>
        <v>43.899999999994179</v>
      </c>
      <c r="I441" s="1">
        <f t="shared" si="46"/>
        <v>-0.17821782179080375</v>
      </c>
      <c r="J441">
        <f t="shared" si="47"/>
        <v>2.403333667145038E-2</v>
      </c>
      <c r="K441">
        <f t="shared" si="48"/>
        <v>1.1201765091936997E-2</v>
      </c>
      <c r="L441">
        <f t="shared" si="49"/>
        <v>2.7119999999999997</v>
      </c>
    </row>
    <row r="442" spans="1:12" x14ac:dyDescent="0.25">
      <c r="A442">
        <v>163154.80300000001</v>
      </c>
      <c r="B442">
        <v>12.276999999999999</v>
      </c>
      <c r="C442">
        <v>3.3439999999999999</v>
      </c>
      <c r="D442">
        <v>6.2E-2</v>
      </c>
      <c r="E442">
        <v>0.54200000000000004</v>
      </c>
      <c r="F442">
        <f t="shared" si="43"/>
        <v>3.355</v>
      </c>
      <c r="G442" s="1">
        <f t="shared" si="44"/>
        <v>6.0049999999999999</v>
      </c>
      <c r="H442" s="1">
        <f t="shared" si="45"/>
        <v>44</v>
      </c>
      <c r="I442" s="1">
        <f t="shared" si="46"/>
        <v>0.17999999998952057</v>
      </c>
      <c r="J442">
        <f t="shared" si="47"/>
        <v>5.9135646896236266E-2</v>
      </c>
      <c r="K442">
        <f t="shared" si="48"/>
        <v>1.3126500828864004E-2</v>
      </c>
      <c r="L442">
        <f t="shared" si="49"/>
        <v>2.6660000000000004</v>
      </c>
    </row>
    <row r="443" spans="1:12" x14ac:dyDescent="0.25">
      <c r="A443">
        <v>163154.902</v>
      </c>
      <c r="B443">
        <v>10.926</v>
      </c>
      <c r="C443">
        <v>3.3620000000000001</v>
      </c>
      <c r="D443">
        <v>6.2E-2</v>
      </c>
      <c r="E443">
        <v>0.53200000000000003</v>
      </c>
      <c r="F443">
        <f t="shared" si="43"/>
        <v>3.3730000000000002</v>
      </c>
      <c r="G443" s="1">
        <f t="shared" si="44"/>
        <v>6.0149999999999997</v>
      </c>
      <c r="H443" s="1">
        <f t="shared" si="45"/>
        <v>44.098999999987427</v>
      </c>
      <c r="I443" s="1">
        <f t="shared" si="46"/>
        <v>0.18181818184127488</v>
      </c>
      <c r="J443">
        <f t="shared" si="47"/>
        <v>5.9809047569722378E-2</v>
      </c>
      <c r="K443">
        <f t="shared" si="48"/>
        <v>2.0027872738969842E-2</v>
      </c>
      <c r="L443">
        <f t="shared" si="49"/>
        <v>2.6579999999999995</v>
      </c>
    </row>
    <row r="444" spans="1:12" x14ac:dyDescent="0.25">
      <c r="A444">
        <v>163155.00200000001</v>
      </c>
      <c r="B444">
        <v>10.089</v>
      </c>
      <c r="C444">
        <v>3.3620000000000001</v>
      </c>
      <c r="D444">
        <v>6.2E-2</v>
      </c>
      <c r="E444">
        <v>0.53200000000000003</v>
      </c>
      <c r="F444">
        <f t="shared" si="43"/>
        <v>3.3730000000000002</v>
      </c>
      <c r="G444" s="1">
        <f t="shared" si="44"/>
        <v>6.0149999999999997</v>
      </c>
      <c r="H444" s="1">
        <f t="shared" si="45"/>
        <v>44.198999999993248</v>
      </c>
      <c r="I444" s="1">
        <f t="shared" si="46"/>
        <v>0</v>
      </c>
      <c r="J444">
        <f t="shared" si="47"/>
        <v>5.9809047569722378E-2</v>
      </c>
      <c r="K444">
        <f t="shared" si="48"/>
        <v>2.599504896358272E-2</v>
      </c>
      <c r="L444">
        <f t="shared" si="49"/>
        <v>2.6579999999999995</v>
      </c>
    </row>
    <row r="445" spans="1:12" x14ac:dyDescent="0.25">
      <c r="A445">
        <v>163155.10200000001</v>
      </c>
      <c r="B445">
        <v>9.5739999999999998</v>
      </c>
      <c r="C445">
        <v>3.3620000000000001</v>
      </c>
      <c r="D445">
        <v>6.2E-2</v>
      </c>
      <c r="E445">
        <v>0.55100000000000005</v>
      </c>
      <c r="F445">
        <f t="shared" si="43"/>
        <v>3.3730000000000002</v>
      </c>
      <c r="G445" s="1">
        <f t="shared" si="44"/>
        <v>5.9959999999999996</v>
      </c>
      <c r="H445" s="1">
        <f t="shared" si="45"/>
        <v>44.298999999999069</v>
      </c>
      <c r="I445" s="1">
        <f t="shared" si="46"/>
        <v>0</v>
      </c>
      <c r="J445">
        <f t="shared" si="47"/>
        <v>4.7809047570421009E-2</v>
      </c>
      <c r="K445">
        <f t="shared" si="48"/>
        <v>3.1067148754503667E-2</v>
      </c>
      <c r="L445">
        <f t="shared" si="49"/>
        <v>2.6389999999999993</v>
      </c>
    </row>
    <row r="446" spans="1:12" x14ac:dyDescent="0.25">
      <c r="A446">
        <v>163155.20199999999</v>
      </c>
      <c r="B446">
        <v>9.2520000000000007</v>
      </c>
      <c r="C446">
        <v>3.379</v>
      </c>
      <c r="D446">
        <v>6.2E-2</v>
      </c>
      <c r="E446">
        <v>0.53200000000000003</v>
      </c>
      <c r="F446">
        <f t="shared" si="43"/>
        <v>3.39</v>
      </c>
      <c r="G446" s="1">
        <f t="shared" si="44"/>
        <v>6.0149999999999997</v>
      </c>
      <c r="H446" s="1">
        <f t="shared" si="45"/>
        <v>44.398999999975786</v>
      </c>
      <c r="I446" s="1">
        <f t="shared" si="46"/>
        <v>0.17000000003958024</v>
      </c>
      <c r="J446">
        <f t="shared" si="47"/>
        <v>5.9142380906393024E-2</v>
      </c>
      <c r="K446">
        <f t="shared" si="48"/>
        <v>3.3578433576891269E-2</v>
      </c>
      <c r="L446">
        <f t="shared" si="49"/>
        <v>2.641</v>
      </c>
    </row>
    <row r="447" spans="1:12" x14ac:dyDescent="0.25">
      <c r="A447">
        <v>163155.302</v>
      </c>
      <c r="B447">
        <v>9.1229999999999993</v>
      </c>
      <c r="C447">
        <v>3.379</v>
      </c>
      <c r="D447">
        <v>6.2E-2</v>
      </c>
      <c r="E447">
        <v>0.53200000000000003</v>
      </c>
      <c r="F447">
        <f t="shared" si="43"/>
        <v>3.39</v>
      </c>
      <c r="G447" s="1">
        <f t="shared" si="44"/>
        <v>6.0149999999999997</v>
      </c>
      <c r="H447" s="1">
        <f t="shared" si="45"/>
        <v>44.498999999981606</v>
      </c>
      <c r="I447" s="1">
        <f t="shared" si="46"/>
        <v>0</v>
      </c>
      <c r="J447">
        <f t="shared" si="47"/>
        <v>5.9142380906393024E-2</v>
      </c>
      <c r="K447">
        <f t="shared" si="48"/>
        <v>3.7413025676316533E-2</v>
      </c>
      <c r="L447">
        <f t="shared" si="49"/>
        <v>2.641</v>
      </c>
    </row>
    <row r="448" spans="1:12" x14ac:dyDescent="0.25">
      <c r="A448">
        <v>163155.402</v>
      </c>
      <c r="B448">
        <v>9.0589999999999993</v>
      </c>
      <c r="C448">
        <v>3.3620000000000001</v>
      </c>
      <c r="D448">
        <v>6.2E-2</v>
      </c>
      <c r="E448">
        <v>0.53200000000000003</v>
      </c>
      <c r="F448">
        <f t="shared" si="43"/>
        <v>3.3730000000000002</v>
      </c>
      <c r="G448" s="1">
        <f t="shared" si="44"/>
        <v>6.0149999999999997</v>
      </c>
      <c r="H448" s="1">
        <f t="shared" si="45"/>
        <v>44.598999999987427</v>
      </c>
      <c r="I448" s="1">
        <f t="shared" si="46"/>
        <v>-0.16999999999010373</v>
      </c>
      <c r="J448">
        <f t="shared" si="47"/>
        <v>4.780904757371944E-2</v>
      </c>
      <c r="K448">
        <f t="shared" si="48"/>
        <v>4.0672428960828011E-2</v>
      </c>
      <c r="L448">
        <f t="shared" si="49"/>
        <v>2.6579999999999995</v>
      </c>
    </row>
    <row r="449" spans="1:12" x14ac:dyDescent="0.25">
      <c r="A449">
        <v>163155.50200000001</v>
      </c>
      <c r="B449">
        <v>9.0589999999999993</v>
      </c>
      <c r="C449">
        <v>3.3620000000000001</v>
      </c>
      <c r="D449">
        <v>6.2E-2</v>
      </c>
      <c r="E449">
        <v>0.55100000000000005</v>
      </c>
      <c r="F449">
        <f t="shared" si="43"/>
        <v>3.3730000000000002</v>
      </c>
      <c r="G449" s="1">
        <f t="shared" si="44"/>
        <v>5.9959999999999996</v>
      </c>
      <c r="H449" s="1">
        <f t="shared" si="45"/>
        <v>44.698999999993248</v>
      </c>
      <c r="I449" s="1">
        <f t="shared" si="46"/>
        <v>0</v>
      </c>
      <c r="J449">
        <f t="shared" si="47"/>
        <v>4.780904757371944E-2</v>
      </c>
      <c r="K449">
        <f t="shared" si="48"/>
        <v>4.1742921752761723E-2</v>
      </c>
      <c r="L449">
        <f t="shared" si="49"/>
        <v>2.6389999999999993</v>
      </c>
    </row>
    <row r="450" spans="1:12" x14ac:dyDescent="0.25">
      <c r="A450">
        <v>163155.60200000001</v>
      </c>
      <c r="B450">
        <v>9.1229999999999993</v>
      </c>
      <c r="C450">
        <v>3.379</v>
      </c>
      <c r="D450">
        <v>6.2E-2</v>
      </c>
      <c r="E450">
        <v>0.53200000000000003</v>
      </c>
      <c r="F450">
        <f t="shared" ref="F450:F513" si="50">C450+0.011</f>
        <v>3.39</v>
      </c>
      <c r="G450" s="1">
        <f t="shared" si="44"/>
        <v>6.0149999999999997</v>
      </c>
      <c r="H450" s="1">
        <f t="shared" si="45"/>
        <v>44.798999999999069</v>
      </c>
      <c r="I450" s="1">
        <f t="shared" si="46"/>
        <v>0.16999999999010373</v>
      </c>
      <c r="J450">
        <f t="shared" si="47"/>
        <v>4.7142380907091351E-2</v>
      </c>
      <c r="K450">
        <f t="shared" si="48"/>
        <v>4.2652840625905381E-2</v>
      </c>
      <c r="L450">
        <f t="shared" si="49"/>
        <v>2.641</v>
      </c>
    </row>
    <row r="451" spans="1:12" x14ac:dyDescent="0.25">
      <c r="A451">
        <v>163155.70199999999</v>
      </c>
      <c r="B451">
        <v>9.1880000000000006</v>
      </c>
      <c r="C451">
        <v>3.379</v>
      </c>
      <c r="D451">
        <v>6.2E-2</v>
      </c>
      <c r="E451">
        <v>0.53200000000000003</v>
      </c>
      <c r="F451">
        <f t="shared" si="50"/>
        <v>3.39</v>
      </c>
      <c r="G451" s="1">
        <f t="shared" ref="G451:G514" si="51">6+0.547-E451</f>
        <v>6.0149999999999997</v>
      </c>
      <c r="H451" s="1">
        <f t="shared" ref="H451:H514" si="52">$H$2+(A451-$A$2)</f>
        <v>44.898999999975786</v>
      </c>
      <c r="I451" s="1">
        <f t="shared" ref="I451:I514" si="53">(C451-C450)/(A451-A450)</f>
        <v>0</v>
      </c>
      <c r="J451">
        <f t="shared" si="47"/>
        <v>3.569456945782612E-2</v>
      </c>
      <c r="K451">
        <f t="shared" si="48"/>
        <v>4.3326271668083276E-2</v>
      </c>
      <c r="L451">
        <f t="shared" si="49"/>
        <v>2.641</v>
      </c>
    </row>
    <row r="452" spans="1:12" x14ac:dyDescent="0.25">
      <c r="A452">
        <v>163155.802</v>
      </c>
      <c r="B452">
        <v>9.1229999999999993</v>
      </c>
      <c r="C452">
        <v>3.3969999999999998</v>
      </c>
      <c r="D452">
        <v>6.2E-2</v>
      </c>
      <c r="E452">
        <v>0.52300000000000002</v>
      </c>
      <c r="F452">
        <f t="shared" si="50"/>
        <v>3.4079999999999999</v>
      </c>
      <c r="G452" s="1">
        <f t="shared" si="51"/>
        <v>6.024</v>
      </c>
      <c r="H452" s="1">
        <f t="shared" si="52"/>
        <v>44.998999999981606</v>
      </c>
      <c r="I452" s="1">
        <f t="shared" si="53"/>
        <v>0.17999999998952057</v>
      </c>
      <c r="J452">
        <f t="shared" si="47"/>
        <v>4.7694569457127488E-2</v>
      </c>
      <c r="K452">
        <f t="shared" si="48"/>
        <v>4.2181516336544704E-2</v>
      </c>
      <c r="L452">
        <f t="shared" si="49"/>
        <v>2.6320000000000001</v>
      </c>
    </row>
    <row r="453" spans="1:12" x14ac:dyDescent="0.25">
      <c r="A453">
        <v>163155.902</v>
      </c>
      <c r="B453">
        <v>9.0589999999999993</v>
      </c>
      <c r="C453">
        <v>3.3969999999999998</v>
      </c>
      <c r="D453">
        <v>0.72899999999999998</v>
      </c>
      <c r="E453">
        <v>0.54200000000000004</v>
      </c>
      <c r="F453">
        <f t="shared" si="50"/>
        <v>3.4079999999999999</v>
      </c>
      <c r="G453" s="1">
        <f t="shared" si="51"/>
        <v>6.0049999999999999</v>
      </c>
      <c r="H453" s="1">
        <f t="shared" si="52"/>
        <v>45.098999999987427</v>
      </c>
      <c r="I453" s="1">
        <f t="shared" si="53"/>
        <v>0</v>
      </c>
      <c r="J453">
        <f t="shared" si="47"/>
        <v>4.7694569457127488E-2</v>
      </c>
      <c r="K453">
        <f t="shared" si="48"/>
        <v>4.3008474304632123E-2</v>
      </c>
      <c r="L453">
        <f t="shared" si="49"/>
        <v>2.6130000000000004</v>
      </c>
    </row>
    <row r="454" spans="1:12" x14ac:dyDescent="0.25">
      <c r="A454">
        <v>163156.00200000001</v>
      </c>
      <c r="B454">
        <v>8.93</v>
      </c>
      <c r="C454">
        <v>3.415</v>
      </c>
      <c r="D454">
        <v>6.2E-2</v>
      </c>
      <c r="E454">
        <v>0.53200000000000003</v>
      </c>
      <c r="F454">
        <f t="shared" si="50"/>
        <v>3.4260000000000002</v>
      </c>
      <c r="G454" s="1">
        <f t="shared" si="51"/>
        <v>6.0149999999999997</v>
      </c>
      <c r="H454" s="1">
        <f t="shared" si="52"/>
        <v>45.198999999993248</v>
      </c>
      <c r="I454" s="1">
        <f t="shared" si="53"/>
        <v>0.17999999998952501</v>
      </c>
      <c r="J454">
        <f t="shared" si="47"/>
        <v>4.7573357337241169E-2</v>
      </c>
      <c r="K454">
        <f t="shared" si="48"/>
        <v>4.3711388577506428E-2</v>
      </c>
      <c r="L454">
        <f t="shared" si="49"/>
        <v>2.6049999999999995</v>
      </c>
    </row>
    <row r="455" spans="1:12" x14ac:dyDescent="0.25">
      <c r="A455">
        <v>163156.10200000001</v>
      </c>
      <c r="B455">
        <v>8.8659999999999997</v>
      </c>
      <c r="C455">
        <v>3.415</v>
      </c>
      <c r="D455">
        <v>6.2E-2</v>
      </c>
      <c r="E455">
        <v>0.52300000000000002</v>
      </c>
      <c r="F455">
        <f t="shared" si="50"/>
        <v>3.4260000000000002</v>
      </c>
      <c r="G455" s="1">
        <f t="shared" si="51"/>
        <v>6.024</v>
      </c>
      <c r="H455" s="1">
        <f t="shared" si="52"/>
        <v>45.298999999999069</v>
      </c>
      <c r="I455" s="1">
        <f t="shared" si="53"/>
        <v>0</v>
      </c>
      <c r="J455">
        <f t="shared" si="47"/>
        <v>4.7573357337241169E-2</v>
      </c>
      <c r="K455">
        <f t="shared" si="48"/>
        <v>4.4290683891466634E-2</v>
      </c>
      <c r="L455">
        <f t="shared" si="49"/>
        <v>2.6139999999999994</v>
      </c>
    </row>
    <row r="456" spans="1:12" x14ac:dyDescent="0.25">
      <c r="A456">
        <v>163156.20199999999</v>
      </c>
      <c r="B456">
        <v>8.7370000000000001</v>
      </c>
      <c r="C456">
        <v>3.415</v>
      </c>
      <c r="D456">
        <v>6.2E-2</v>
      </c>
      <c r="E456">
        <v>0.51400000000000001</v>
      </c>
      <c r="F456">
        <f t="shared" si="50"/>
        <v>3.4260000000000002</v>
      </c>
      <c r="G456" s="1">
        <f t="shared" si="51"/>
        <v>6.0329999999999995</v>
      </c>
      <c r="H456" s="1">
        <f t="shared" si="52"/>
        <v>45.398999999975786</v>
      </c>
      <c r="I456" s="1">
        <f t="shared" si="53"/>
        <v>0</v>
      </c>
      <c r="J456">
        <f t="shared" si="47"/>
        <v>5.945454545662808E-2</v>
      </c>
      <c r="K456">
        <f t="shared" si="48"/>
        <v>4.4783084908332813E-2</v>
      </c>
      <c r="L456">
        <f t="shared" si="49"/>
        <v>2.6229999999999993</v>
      </c>
    </row>
    <row r="457" spans="1:12" x14ac:dyDescent="0.25">
      <c r="A457">
        <v>163156.302</v>
      </c>
      <c r="B457">
        <v>8.5440000000000005</v>
      </c>
      <c r="C457">
        <v>3.415</v>
      </c>
      <c r="D457">
        <v>0.72899999999999998</v>
      </c>
      <c r="E457">
        <v>0.53200000000000003</v>
      </c>
      <c r="F457">
        <f t="shared" si="50"/>
        <v>3.4260000000000002</v>
      </c>
      <c r="G457" s="1">
        <f t="shared" si="51"/>
        <v>6.0149999999999997</v>
      </c>
      <c r="H457" s="1">
        <f t="shared" si="52"/>
        <v>45.498999999981606</v>
      </c>
      <c r="I457" s="1">
        <f t="shared" si="53"/>
        <v>0</v>
      </c>
      <c r="J457">
        <f t="shared" si="47"/>
        <v>4.7454545457326712E-2</v>
      </c>
      <c r="K457">
        <f t="shared" si="48"/>
        <v>4.6983803990577104E-2</v>
      </c>
      <c r="L457">
        <f t="shared" si="49"/>
        <v>2.6049999999999995</v>
      </c>
    </row>
    <row r="458" spans="1:12" x14ac:dyDescent="0.25">
      <c r="A458">
        <v>163156.402</v>
      </c>
      <c r="B458">
        <v>8.48</v>
      </c>
      <c r="C458">
        <v>3.415</v>
      </c>
      <c r="D458">
        <v>6.2E-2</v>
      </c>
      <c r="E458">
        <v>0.53200000000000003</v>
      </c>
      <c r="F458">
        <f t="shared" si="50"/>
        <v>3.4260000000000002</v>
      </c>
      <c r="G458" s="1">
        <f t="shared" si="51"/>
        <v>6.0149999999999997</v>
      </c>
      <c r="H458" s="1">
        <f t="shared" si="52"/>
        <v>45.598999999987427</v>
      </c>
      <c r="I458" s="1">
        <f t="shared" si="53"/>
        <v>0</v>
      </c>
      <c r="J458">
        <f t="shared" si="47"/>
        <v>3.533333333457505E-2</v>
      </c>
      <c r="K458">
        <f t="shared" si="48"/>
        <v>4.7054415210589548E-2</v>
      </c>
      <c r="L458">
        <f t="shared" si="49"/>
        <v>2.6049999999999995</v>
      </c>
    </row>
    <row r="459" spans="1:12" x14ac:dyDescent="0.25">
      <c r="A459">
        <v>163156.50200000001</v>
      </c>
      <c r="B459">
        <v>8.3510000000000009</v>
      </c>
      <c r="C459">
        <v>3.4319999999999999</v>
      </c>
      <c r="D459">
        <v>6.2E-2</v>
      </c>
      <c r="E459">
        <v>0.53200000000000003</v>
      </c>
      <c r="F459">
        <f t="shared" si="50"/>
        <v>3.4430000000000001</v>
      </c>
      <c r="G459" s="1">
        <f t="shared" si="51"/>
        <v>6.0149999999999997</v>
      </c>
      <c r="H459" s="1">
        <f t="shared" si="52"/>
        <v>45.698999999993248</v>
      </c>
      <c r="I459" s="1">
        <f t="shared" si="53"/>
        <v>0.16999999999010373</v>
      </c>
      <c r="J459">
        <f t="shared" si="47"/>
        <v>4.6666666667248634E-2</v>
      </c>
      <c r="K459">
        <f t="shared" si="48"/>
        <v>4.5296252929187375E-2</v>
      </c>
      <c r="L459">
        <f t="shared" si="49"/>
        <v>2.5880000000000001</v>
      </c>
    </row>
    <row r="460" spans="1:12" x14ac:dyDescent="0.25">
      <c r="A460">
        <v>163156.60200000001</v>
      </c>
      <c r="B460">
        <v>8.093</v>
      </c>
      <c r="C460">
        <v>3.4319999999999999</v>
      </c>
      <c r="D460">
        <v>6.2E-2</v>
      </c>
      <c r="E460">
        <v>0.52300000000000002</v>
      </c>
      <c r="F460">
        <f t="shared" si="50"/>
        <v>3.4430000000000001</v>
      </c>
      <c r="G460" s="1">
        <f t="shared" si="51"/>
        <v>6.024</v>
      </c>
      <c r="H460" s="1">
        <f t="shared" si="52"/>
        <v>45.798999999999069</v>
      </c>
      <c r="I460" s="1">
        <f t="shared" si="53"/>
        <v>0</v>
      </c>
      <c r="J460">
        <f t="shared" si="47"/>
        <v>4.6666666667248634E-2</v>
      </c>
      <c r="K460">
        <f t="shared" si="48"/>
        <v>4.5501814989896562E-2</v>
      </c>
      <c r="L460">
        <f t="shared" si="49"/>
        <v>2.597</v>
      </c>
    </row>
    <row r="461" spans="1:12" x14ac:dyDescent="0.25">
      <c r="A461">
        <v>163156.70199999999</v>
      </c>
      <c r="B461">
        <v>7.9</v>
      </c>
      <c r="C461">
        <v>3.415</v>
      </c>
      <c r="D461">
        <v>6.2E-2</v>
      </c>
      <c r="E461">
        <v>0.52300000000000002</v>
      </c>
      <c r="F461">
        <f t="shared" si="50"/>
        <v>3.4260000000000002</v>
      </c>
      <c r="G461" s="1">
        <f t="shared" si="51"/>
        <v>6.024</v>
      </c>
      <c r="H461" s="1">
        <f t="shared" si="52"/>
        <v>45.898999999975786</v>
      </c>
      <c r="I461" s="1">
        <f t="shared" si="53"/>
        <v>-0.17000000003958024</v>
      </c>
      <c r="J461">
        <f t="shared" si="47"/>
        <v>2.3999999995304607E-2</v>
      </c>
      <c r="K461">
        <f t="shared" si="48"/>
        <v>4.5676542741499376E-2</v>
      </c>
      <c r="L461">
        <f t="shared" si="49"/>
        <v>2.6139999999999994</v>
      </c>
    </row>
    <row r="462" spans="1:12" x14ac:dyDescent="0.25">
      <c r="A462">
        <v>163156.802</v>
      </c>
      <c r="B462">
        <v>7.5789999999999997</v>
      </c>
      <c r="C462">
        <v>3.4319999999999999</v>
      </c>
      <c r="D462">
        <v>6.2E-2</v>
      </c>
      <c r="E462">
        <v>0.53200000000000003</v>
      </c>
      <c r="F462">
        <f t="shared" si="50"/>
        <v>3.4430000000000001</v>
      </c>
      <c r="G462" s="1">
        <f t="shared" si="51"/>
        <v>6.0149999999999997</v>
      </c>
      <c r="H462" s="1">
        <f t="shared" si="52"/>
        <v>45.998999999981606</v>
      </c>
      <c r="I462" s="1">
        <f t="shared" si="53"/>
        <v>0.16999999999010373</v>
      </c>
      <c r="J462">
        <f t="shared" si="47"/>
        <v>3.5333333327978188E-2</v>
      </c>
      <c r="K462">
        <f t="shared" si="48"/>
        <v>4.2425061329570163E-2</v>
      </c>
      <c r="L462">
        <f t="shared" si="49"/>
        <v>2.5880000000000001</v>
      </c>
    </row>
    <row r="463" spans="1:12" x14ac:dyDescent="0.25">
      <c r="A463">
        <v>163156.902</v>
      </c>
      <c r="B463">
        <v>7.3849999999999998</v>
      </c>
      <c r="C463">
        <v>3.4319999999999999</v>
      </c>
      <c r="D463">
        <v>6.2E-2</v>
      </c>
      <c r="E463">
        <v>0.53200000000000003</v>
      </c>
      <c r="F463">
        <f t="shared" si="50"/>
        <v>3.4430000000000001</v>
      </c>
      <c r="G463" s="1">
        <f t="shared" si="51"/>
        <v>6.0149999999999997</v>
      </c>
      <c r="H463" s="1">
        <f t="shared" si="52"/>
        <v>46.098999999987427</v>
      </c>
      <c r="I463" s="1">
        <f t="shared" si="53"/>
        <v>0</v>
      </c>
      <c r="J463">
        <f t="shared" si="47"/>
        <v>4.6666666660651765E-2</v>
      </c>
      <c r="K463">
        <f t="shared" si="48"/>
        <v>4.1361302129331361E-2</v>
      </c>
      <c r="L463">
        <f t="shared" si="49"/>
        <v>2.5880000000000001</v>
      </c>
    </row>
    <row r="464" spans="1:12" x14ac:dyDescent="0.25">
      <c r="A464">
        <v>163157.00200000001</v>
      </c>
      <c r="B464">
        <v>7.2569999999999997</v>
      </c>
      <c r="C464">
        <v>3.45</v>
      </c>
      <c r="D464">
        <v>6.2E-2</v>
      </c>
      <c r="E464">
        <v>0.52300000000000002</v>
      </c>
      <c r="F464">
        <f t="shared" si="50"/>
        <v>3.4610000000000003</v>
      </c>
      <c r="G464" s="1">
        <f t="shared" si="51"/>
        <v>6.024</v>
      </c>
      <c r="H464" s="1">
        <f t="shared" si="52"/>
        <v>46.198999999993248</v>
      </c>
      <c r="I464" s="1">
        <f t="shared" si="53"/>
        <v>0.17999999998952501</v>
      </c>
      <c r="J464">
        <f t="shared" ref="J464:J527" si="54">AVERAGE(I450:I464)</f>
        <v>5.8666666659953431E-2</v>
      </c>
      <c r="K464">
        <f t="shared" si="48"/>
        <v>4.215710680902942E-2</v>
      </c>
      <c r="L464">
        <f t="shared" si="49"/>
        <v>2.5789999999999993</v>
      </c>
    </row>
    <row r="465" spans="1:12" x14ac:dyDescent="0.25">
      <c r="A465">
        <v>163157.10200000001</v>
      </c>
      <c r="B465">
        <v>7.1920000000000002</v>
      </c>
      <c r="C465">
        <v>3.45</v>
      </c>
      <c r="D465">
        <v>0.72899999999999998</v>
      </c>
      <c r="E465">
        <v>0.52300000000000002</v>
      </c>
      <c r="F465">
        <f t="shared" si="50"/>
        <v>3.4610000000000003</v>
      </c>
      <c r="G465" s="1">
        <f t="shared" si="51"/>
        <v>6.024</v>
      </c>
      <c r="H465" s="1">
        <f t="shared" si="52"/>
        <v>46.298999999999069</v>
      </c>
      <c r="I465" s="1">
        <f t="shared" si="53"/>
        <v>0</v>
      </c>
      <c r="J465">
        <f t="shared" si="54"/>
        <v>4.7333333327279854E-2</v>
      </c>
      <c r="K465">
        <f t="shared" si="48"/>
        <v>4.4633540786668022E-2</v>
      </c>
      <c r="L465">
        <f t="shared" si="49"/>
        <v>2.5789999999999993</v>
      </c>
    </row>
    <row r="466" spans="1:12" x14ac:dyDescent="0.25">
      <c r="A466">
        <v>163157.20199999999</v>
      </c>
      <c r="B466">
        <v>7.1920000000000002</v>
      </c>
      <c r="C466">
        <v>3.45</v>
      </c>
      <c r="D466">
        <v>6.2E-2</v>
      </c>
      <c r="E466">
        <v>0.54200000000000004</v>
      </c>
      <c r="F466">
        <f t="shared" si="50"/>
        <v>3.4610000000000003</v>
      </c>
      <c r="G466" s="1">
        <f t="shared" si="51"/>
        <v>6.0049999999999999</v>
      </c>
      <c r="H466" s="1">
        <f t="shared" si="52"/>
        <v>46.398999999975786</v>
      </c>
      <c r="I466" s="1">
        <f t="shared" si="53"/>
        <v>0</v>
      </c>
      <c r="J466">
        <f t="shared" si="54"/>
        <v>4.7333333327279854E-2</v>
      </c>
      <c r="K466">
        <f t="shared" ref="K466:K529" si="55">0.15*J465+0.85*K465</f>
        <v>4.5038509667759796E-2</v>
      </c>
      <c r="L466">
        <f t="shared" si="49"/>
        <v>2.5599999999999996</v>
      </c>
    </row>
    <row r="467" spans="1:12" x14ac:dyDescent="0.25">
      <c r="A467">
        <v>163157.302</v>
      </c>
      <c r="B467">
        <v>7.2569999999999997</v>
      </c>
      <c r="C467">
        <v>3.45</v>
      </c>
      <c r="D467">
        <v>0.72899999999999998</v>
      </c>
      <c r="E467">
        <v>0.54200000000000004</v>
      </c>
      <c r="F467">
        <f t="shared" si="50"/>
        <v>3.4610000000000003</v>
      </c>
      <c r="G467" s="1">
        <f t="shared" si="51"/>
        <v>6.0049999999999999</v>
      </c>
      <c r="H467" s="1">
        <f t="shared" si="52"/>
        <v>46.498999999981606</v>
      </c>
      <c r="I467" s="1">
        <f t="shared" si="53"/>
        <v>0</v>
      </c>
      <c r="J467">
        <f t="shared" si="54"/>
        <v>3.5333333327978479E-2</v>
      </c>
      <c r="K467">
        <f t="shared" si="55"/>
        <v>4.5382733216687801E-2</v>
      </c>
      <c r="L467">
        <f t="shared" si="49"/>
        <v>2.5599999999999996</v>
      </c>
    </row>
    <row r="468" spans="1:12" x14ac:dyDescent="0.25">
      <c r="A468">
        <v>163157.402</v>
      </c>
      <c r="B468">
        <v>7.3849999999999998</v>
      </c>
      <c r="C468">
        <v>3.45</v>
      </c>
      <c r="D468">
        <v>6.2E-2</v>
      </c>
      <c r="E468">
        <v>0.53200000000000003</v>
      </c>
      <c r="F468">
        <f t="shared" si="50"/>
        <v>3.4610000000000003</v>
      </c>
      <c r="G468" s="1">
        <f t="shared" si="51"/>
        <v>6.0149999999999997</v>
      </c>
      <c r="H468" s="1">
        <f t="shared" si="52"/>
        <v>46.598999999987427</v>
      </c>
      <c r="I468" s="1">
        <f t="shared" si="53"/>
        <v>0</v>
      </c>
      <c r="J468">
        <f t="shared" si="54"/>
        <v>3.5333333327978479E-2</v>
      </c>
      <c r="K468">
        <f t="shared" si="55"/>
        <v>4.3875323233381405E-2</v>
      </c>
      <c r="L468">
        <f t="shared" si="49"/>
        <v>2.5699999999999994</v>
      </c>
    </row>
    <row r="469" spans="1:12" x14ac:dyDescent="0.25">
      <c r="A469">
        <v>163157.50200000001</v>
      </c>
      <c r="B469">
        <v>7.5789999999999997</v>
      </c>
      <c r="C469">
        <v>3.468</v>
      </c>
      <c r="D469">
        <v>6.2E-2</v>
      </c>
      <c r="E469">
        <v>0.54200000000000004</v>
      </c>
      <c r="F469">
        <f t="shared" si="50"/>
        <v>3.4790000000000001</v>
      </c>
      <c r="G469" s="1">
        <f t="shared" si="51"/>
        <v>6.0049999999999999</v>
      </c>
      <c r="H469" s="1">
        <f t="shared" si="52"/>
        <v>46.698999999993248</v>
      </c>
      <c r="I469" s="1">
        <f t="shared" si="53"/>
        <v>0.17999999998952057</v>
      </c>
      <c r="J469">
        <f t="shared" si="54"/>
        <v>3.5333333327978188E-2</v>
      </c>
      <c r="K469">
        <f t="shared" si="55"/>
        <v>4.2594024747570965E-2</v>
      </c>
      <c r="L469">
        <f t="shared" si="49"/>
        <v>2.5419999999999998</v>
      </c>
    </row>
    <row r="470" spans="1:12" x14ac:dyDescent="0.25">
      <c r="A470">
        <v>163157.60200000001</v>
      </c>
      <c r="B470">
        <v>7.7720000000000002</v>
      </c>
      <c r="C470">
        <v>3.4849999999999999</v>
      </c>
      <c r="D470">
        <v>6.2E-2</v>
      </c>
      <c r="E470">
        <v>0.55100000000000005</v>
      </c>
      <c r="F470">
        <f t="shared" si="50"/>
        <v>3.496</v>
      </c>
      <c r="G470" s="1">
        <f t="shared" si="51"/>
        <v>5.9959999999999996</v>
      </c>
      <c r="H470" s="1">
        <f t="shared" si="52"/>
        <v>46.798999999999069</v>
      </c>
      <c r="I470" s="1">
        <f t="shared" si="53"/>
        <v>0.16999999999010373</v>
      </c>
      <c r="J470">
        <f t="shared" si="54"/>
        <v>4.6666666660651772E-2</v>
      </c>
      <c r="K470">
        <f t="shared" si="55"/>
        <v>4.1504921034632047E-2</v>
      </c>
      <c r="L470">
        <f t="shared" si="49"/>
        <v>2.516</v>
      </c>
    </row>
    <row r="471" spans="1:12" x14ac:dyDescent="0.25">
      <c r="A471">
        <v>163157.70199999999</v>
      </c>
      <c r="B471">
        <v>7.8360000000000003</v>
      </c>
      <c r="C471">
        <v>3.4849999999999999</v>
      </c>
      <c r="D471">
        <v>6.2E-2</v>
      </c>
      <c r="E471">
        <v>0.55100000000000005</v>
      </c>
      <c r="F471">
        <f t="shared" si="50"/>
        <v>3.496</v>
      </c>
      <c r="G471" s="1">
        <f t="shared" si="51"/>
        <v>5.9959999999999996</v>
      </c>
      <c r="H471" s="1">
        <f t="shared" si="52"/>
        <v>46.898999999975786</v>
      </c>
      <c r="I471" s="1">
        <f t="shared" si="53"/>
        <v>0</v>
      </c>
      <c r="J471">
        <f t="shared" si="54"/>
        <v>4.6666666660651772E-2</v>
      </c>
      <c r="K471">
        <f t="shared" si="55"/>
        <v>4.2279182878535E-2</v>
      </c>
      <c r="L471">
        <f t="shared" si="49"/>
        <v>2.516</v>
      </c>
    </row>
    <row r="472" spans="1:12" x14ac:dyDescent="0.25">
      <c r="A472">
        <v>163157.802</v>
      </c>
      <c r="B472">
        <v>7.8360000000000003</v>
      </c>
      <c r="C472">
        <v>3.4849999999999999</v>
      </c>
      <c r="D472">
        <v>6.2E-2</v>
      </c>
      <c r="E472">
        <v>0.54200000000000004</v>
      </c>
      <c r="F472">
        <f t="shared" si="50"/>
        <v>3.496</v>
      </c>
      <c r="G472" s="1">
        <f t="shared" si="51"/>
        <v>6.0049999999999999</v>
      </c>
      <c r="H472" s="1">
        <f t="shared" si="52"/>
        <v>46.998999999981606</v>
      </c>
      <c r="I472" s="1">
        <f t="shared" si="53"/>
        <v>0</v>
      </c>
      <c r="J472">
        <f t="shared" si="54"/>
        <v>4.6666666660651772E-2</v>
      </c>
      <c r="K472">
        <f t="shared" si="55"/>
        <v>4.293730544585251E-2</v>
      </c>
      <c r="L472">
        <f t="shared" si="49"/>
        <v>2.5250000000000004</v>
      </c>
    </row>
    <row r="473" spans="1:12" x14ac:dyDescent="0.25">
      <c r="A473">
        <v>163157.902</v>
      </c>
      <c r="B473">
        <v>7.7069999999999999</v>
      </c>
      <c r="C473">
        <v>3.5030000000000001</v>
      </c>
      <c r="D473">
        <v>0.72899999999999998</v>
      </c>
      <c r="E473">
        <v>0.53200000000000003</v>
      </c>
      <c r="F473">
        <f t="shared" si="50"/>
        <v>3.5140000000000002</v>
      </c>
      <c r="G473" s="1">
        <f t="shared" si="51"/>
        <v>6.0149999999999997</v>
      </c>
      <c r="H473" s="1">
        <f t="shared" si="52"/>
        <v>47.098999999987427</v>
      </c>
      <c r="I473" s="1">
        <f t="shared" si="53"/>
        <v>0.17999999998952501</v>
      </c>
      <c r="J473">
        <f t="shared" si="54"/>
        <v>5.8666666659953438E-2</v>
      </c>
      <c r="K473">
        <f t="shared" si="55"/>
        <v>4.3496709628072394E-2</v>
      </c>
      <c r="L473">
        <f t="shared" si="49"/>
        <v>2.5169999999999995</v>
      </c>
    </row>
    <row r="474" spans="1:12" x14ac:dyDescent="0.25">
      <c r="A474">
        <v>163158.00200000001</v>
      </c>
      <c r="B474">
        <v>7.5140000000000002</v>
      </c>
      <c r="C474">
        <v>3.5030000000000001</v>
      </c>
      <c r="D474">
        <v>6.2E-2</v>
      </c>
      <c r="E474">
        <v>0.53200000000000003</v>
      </c>
      <c r="F474">
        <f t="shared" si="50"/>
        <v>3.5140000000000002</v>
      </c>
      <c r="G474" s="1">
        <f t="shared" si="51"/>
        <v>6.0149999999999997</v>
      </c>
      <c r="H474" s="1">
        <f t="shared" si="52"/>
        <v>47.198999999993248</v>
      </c>
      <c r="I474" s="1">
        <f t="shared" si="53"/>
        <v>0</v>
      </c>
      <c r="J474">
        <f t="shared" si="54"/>
        <v>4.7333333327279854E-2</v>
      </c>
      <c r="K474">
        <f t="shared" si="55"/>
        <v>4.5772203182854548E-2</v>
      </c>
      <c r="L474">
        <f t="shared" si="49"/>
        <v>2.5169999999999995</v>
      </c>
    </row>
    <row r="475" spans="1:12" x14ac:dyDescent="0.25">
      <c r="A475">
        <v>163158.10200000001</v>
      </c>
      <c r="B475">
        <v>7.3209999999999997</v>
      </c>
      <c r="C475">
        <v>3.5030000000000001</v>
      </c>
      <c r="D475">
        <v>6.2E-2</v>
      </c>
      <c r="E475">
        <v>0.55100000000000005</v>
      </c>
      <c r="F475">
        <f t="shared" si="50"/>
        <v>3.5140000000000002</v>
      </c>
      <c r="G475" s="1">
        <f t="shared" si="51"/>
        <v>5.9959999999999996</v>
      </c>
      <c r="H475" s="1">
        <f t="shared" si="52"/>
        <v>47.298999999999069</v>
      </c>
      <c r="I475" s="1">
        <f t="shared" si="53"/>
        <v>0</v>
      </c>
      <c r="J475">
        <f t="shared" si="54"/>
        <v>4.7333333327279854E-2</v>
      </c>
      <c r="K475">
        <f t="shared" si="55"/>
        <v>4.6006372704518343E-2</v>
      </c>
      <c r="L475">
        <f t="shared" si="49"/>
        <v>2.4979999999999993</v>
      </c>
    </row>
    <row r="476" spans="1:12" x14ac:dyDescent="0.25">
      <c r="A476">
        <v>163158.20199999999</v>
      </c>
      <c r="B476">
        <v>7.1920000000000002</v>
      </c>
      <c r="C476">
        <v>3.5209999999999999</v>
      </c>
      <c r="D476">
        <v>6.2E-2</v>
      </c>
      <c r="E476">
        <v>0.54200000000000004</v>
      </c>
      <c r="F476">
        <f t="shared" si="50"/>
        <v>3.532</v>
      </c>
      <c r="G476" s="1">
        <f t="shared" si="51"/>
        <v>6.0049999999999999</v>
      </c>
      <c r="H476" s="1">
        <f t="shared" si="52"/>
        <v>47.398999999975786</v>
      </c>
      <c r="I476" s="1">
        <f t="shared" si="53"/>
        <v>0.18000000004190744</v>
      </c>
      <c r="J476">
        <f t="shared" si="54"/>
        <v>7.0666666666045694E-2</v>
      </c>
      <c r="K476">
        <f t="shared" si="55"/>
        <v>4.6205416797932566E-2</v>
      </c>
      <c r="L476">
        <f t="shared" si="49"/>
        <v>2.4889999999999999</v>
      </c>
    </row>
    <row r="477" spans="1:12" x14ac:dyDescent="0.25">
      <c r="A477">
        <v>163158.302</v>
      </c>
      <c r="B477">
        <v>7.0640000000000001</v>
      </c>
      <c r="C477">
        <v>3.5209999999999999</v>
      </c>
      <c r="D477">
        <v>6.2E-2</v>
      </c>
      <c r="E477">
        <v>0.54200000000000004</v>
      </c>
      <c r="F477">
        <f t="shared" si="50"/>
        <v>3.532</v>
      </c>
      <c r="G477" s="1">
        <f t="shared" si="51"/>
        <v>6.0049999999999999</v>
      </c>
      <c r="H477" s="1">
        <f t="shared" si="52"/>
        <v>47.498999999981606</v>
      </c>
      <c r="I477" s="1">
        <f t="shared" si="53"/>
        <v>0</v>
      </c>
      <c r="J477">
        <f t="shared" si="54"/>
        <v>5.9333333333372117E-2</v>
      </c>
      <c r="K477">
        <f t="shared" si="55"/>
        <v>4.9874604278149534E-2</v>
      </c>
      <c r="L477">
        <f t="shared" si="49"/>
        <v>2.4889999999999999</v>
      </c>
    </row>
    <row r="478" spans="1:12" x14ac:dyDescent="0.25">
      <c r="A478">
        <v>163158.402</v>
      </c>
      <c r="B478">
        <v>7.0640000000000001</v>
      </c>
      <c r="C478">
        <v>3.5379999999999998</v>
      </c>
      <c r="D478">
        <v>6.2E-2</v>
      </c>
      <c r="E478">
        <v>0.55100000000000005</v>
      </c>
      <c r="F478">
        <f t="shared" si="50"/>
        <v>3.5489999999999999</v>
      </c>
      <c r="G478" s="1">
        <f t="shared" si="51"/>
        <v>5.9959999999999996</v>
      </c>
      <c r="H478" s="1">
        <f t="shared" si="52"/>
        <v>47.598999999987427</v>
      </c>
      <c r="I478" s="1">
        <f t="shared" si="53"/>
        <v>0.16999999999010373</v>
      </c>
      <c r="J478">
        <f t="shared" si="54"/>
        <v>7.0666666666045694E-2</v>
      </c>
      <c r="K478">
        <f t="shared" si="55"/>
        <v>5.1293413636432916E-2</v>
      </c>
      <c r="L478">
        <f t="shared" si="49"/>
        <v>2.4630000000000001</v>
      </c>
    </row>
    <row r="479" spans="1:12" x14ac:dyDescent="0.25">
      <c r="A479">
        <v>163158.50200000001</v>
      </c>
      <c r="B479">
        <v>6.9989999999999997</v>
      </c>
      <c r="C479">
        <v>3.5379999999999998</v>
      </c>
      <c r="D479">
        <v>6.2E-2</v>
      </c>
      <c r="E479">
        <v>0.56000000000000005</v>
      </c>
      <c r="F479">
        <f t="shared" si="50"/>
        <v>3.5489999999999999</v>
      </c>
      <c r="G479" s="1">
        <f t="shared" si="51"/>
        <v>5.9870000000000001</v>
      </c>
      <c r="H479" s="1">
        <f t="shared" si="52"/>
        <v>47.698999999993248</v>
      </c>
      <c r="I479" s="1">
        <f t="shared" si="53"/>
        <v>0</v>
      </c>
      <c r="J479">
        <f t="shared" si="54"/>
        <v>5.8666666666744027E-2</v>
      </c>
      <c r="K479">
        <f t="shared" si="55"/>
        <v>5.4199401590874829E-2</v>
      </c>
      <c r="L479">
        <f t="shared" si="49"/>
        <v>2.4540000000000002</v>
      </c>
    </row>
    <row r="480" spans="1:12" x14ac:dyDescent="0.25">
      <c r="A480">
        <v>163158.60200000001</v>
      </c>
      <c r="B480">
        <v>6.9349999999999996</v>
      </c>
      <c r="C480">
        <v>3.556</v>
      </c>
      <c r="D480">
        <v>6.2E-2</v>
      </c>
      <c r="E480">
        <v>0.54200000000000004</v>
      </c>
      <c r="F480">
        <f t="shared" si="50"/>
        <v>3.5670000000000002</v>
      </c>
      <c r="G480" s="1">
        <f t="shared" si="51"/>
        <v>6.0049999999999999</v>
      </c>
      <c r="H480" s="1">
        <f t="shared" si="52"/>
        <v>47.798999999999069</v>
      </c>
      <c r="I480" s="1">
        <f t="shared" si="53"/>
        <v>0.17999999998952501</v>
      </c>
      <c r="J480">
        <f t="shared" si="54"/>
        <v>7.0666666666045694E-2</v>
      </c>
      <c r="K480">
        <f t="shared" si="55"/>
        <v>5.4869491352255211E-2</v>
      </c>
      <c r="L480">
        <f t="shared" si="49"/>
        <v>2.4539999999999997</v>
      </c>
    </row>
    <row r="481" spans="1:12" x14ac:dyDescent="0.25">
      <c r="A481">
        <v>163158.70199999999</v>
      </c>
      <c r="B481">
        <v>6.9349999999999996</v>
      </c>
      <c r="C481">
        <v>3.556</v>
      </c>
      <c r="D481">
        <v>6.2E-2</v>
      </c>
      <c r="E481">
        <v>0.53200000000000003</v>
      </c>
      <c r="F481">
        <f t="shared" si="50"/>
        <v>3.5670000000000002</v>
      </c>
      <c r="G481" s="1">
        <f t="shared" si="51"/>
        <v>6.0149999999999997</v>
      </c>
      <c r="H481" s="1">
        <f t="shared" si="52"/>
        <v>47.898999999975786</v>
      </c>
      <c r="I481" s="1">
        <f t="shared" si="53"/>
        <v>0</v>
      </c>
      <c r="J481">
        <f t="shared" si="54"/>
        <v>7.0666666666045694E-2</v>
      </c>
      <c r="K481">
        <f t="shared" si="55"/>
        <v>5.723906764932378E-2</v>
      </c>
      <c r="L481">
        <f t="shared" si="49"/>
        <v>2.4639999999999995</v>
      </c>
    </row>
    <row r="482" spans="1:12" x14ac:dyDescent="0.25">
      <c r="A482">
        <v>163158.802</v>
      </c>
      <c r="B482">
        <v>6.9349999999999996</v>
      </c>
      <c r="C482">
        <v>3.556</v>
      </c>
      <c r="D482">
        <v>0.72899999999999998</v>
      </c>
      <c r="E482">
        <v>0.53200000000000003</v>
      </c>
      <c r="F482">
        <f t="shared" si="50"/>
        <v>3.5670000000000002</v>
      </c>
      <c r="G482" s="1">
        <f t="shared" si="51"/>
        <v>6.0149999999999997</v>
      </c>
      <c r="H482" s="1">
        <f t="shared" si="52"/>
        <v>47.998999999981606</v>
      </c>
      <c r="I482" s="1">
        <f t="shared" si="53"/>
        <v>0</v>
      </c>
      <c r="J482">
        <f t="shared" si="54"/>
        <v>7.0666666666045694E-2</v>
      </c>
      <c r="K482">
        <f t="shared" si="55"/>
        <v>5.9253207501832064E-2</v>
      </c>
      <c r="L482">
        <f t="shared" si="49"/>
        <v>2.4639999999999995</v>
      </c>
    </row>
    <row r="483" spans="1:12" x14ac:dyDescent="0.25">
      <c r="A483">
        <v>163158.902</v>
      </c>
      <c r="B483">
        <v>6.8710000000000004</v>
      </c>
      <c r="C483">
        <v>3.556</v>
      </c>
      <c r="D483">
        <v>6.2E-2</v>
      </c>
      <c r="E483">
        <v>0.54200000000000004</v>
      </c>
      <c r="F483">
        <f t="shared" si="50"/>
        <v>3.5670000000000002</v>
      </c>
      <c r="G483" s="1">
        <f t="shared" si="51"/>
        <v>6.0049999999999999</v>
      </c>
      <c r="H483" s="1">
        <f t="shared" si="52"/>
        <v>48.098999999987427</v>
      </c>
      <c r="I483" s="1">
        <f t="shared" si="53"/>
        <v>0</v>
      </c>
      <c r="J483">
        <f t="shared" si="54"/>
        <v>7.0666666666045694E-2</v>
      </c>
      <c r="K483">
        <f t="shared" si="55"/>
        <v>6.0965226376464107E-2</v>
      </c>
      <c r="L483">
        <f t="shared" si="49"/>
        <v>2.4539999999999997</v>
      </c>
    </row>
    <row r="484" spans="1:12" x14ac:dyDescent="0.25">
      <c r="A484">
        <v>163159.00200000001</v>
      </c>
      <c r="B484">
        <v>6.8710000000000004</v>
      </c>
      <c r="C484">
        <v>3.573</v>
      </c>
      <c r="D484">
        <v>0.72899999999999998</v>
      </c>
      <c r="E484">
        <v>0.55100000000000005</v>
      </c>
      <c r="F484">
        <f t="shared" si="50"/>
        <v>3.5840000000000001</v>
      </c>
      <c r="G484" s="1">
        <f t="shared" si="51"/>
        <v>5.9959999999999996</v>
      </c>
      <c r="H484" s="1">
        <f t="shared" si="52"/>
        <v>48.198999999993248</v>
      </c>
      <c r="I484" s="1">
        <f t="shared" si="53"/>
        <v>0.16999999999010373</v>
      </c>
      <c r="J484">
        <f t="shared" si="54"/>
        <v>6.9999999999417903E-2</v>
      </c>
      <c r="K484">
        <f t="shared" si="55"/>
        <v>6.2420442419901342E-2</v>
      </c>
      <c r="L484">
        <f t="shared" si="49"/>
        <v>2.4279999999999999</v>
      </c>
    </row>
    <row r="485" spans="1:12" x14ac:dyDescent="0.25">
      <c r="A485">
        <v>163159.10200000001</v>
      </c>
      <c r="B485">
        <v>6.8710000000000004</v>
      </c>
      <c r="C485">
        <v>3.573</v>
      </c>
      <c r="D485">
        <v>6.2E-2</v>
      </c>
      <c r="E485">
        <v>0.53200000000000003</v>
      </c>
      <c r="F485">
        <f t="shared" si="50"/>
        <v>3.5840000000000001</v>
      </c>
      <c r="G485" s="1">
        <f t="shared" si="51"/>
        <v>6.0149999999999997</v>
      </c>
      <c r="H485" s="1">
        <f t="shared" si="52"/>
        <v>48.298999999999069</v>
      </c>
      <c r="I485" s="1">
        <f t="shared" si="53"/>
        <v>0</v>
      </c>
      <c r="J485">
        <f t="shared" si="54"/>
        <v>5.8666666666744326E-2</v>
      </c>
      <c r="K485">
        <f t="shared" si="55"/>
        <v>6.3557376056828832E-2</v>
      </c>
      <c r="L485">
        <f t="shared" si="49"/>
        <v>2.4470000000000001</v>
      </c>
    </row>
    <row r="486" spans="1:12" x14ac:dyDescent="0.25">
      <c r="A486">
        <v>163159.20199999999</v>
      </c>
      <c r="B486">
        <v>6.806</v>
      </c>
      <c r="C486">
        <v>3.573</v>
      </c>
      <c r="D486">
        <v>6.2E-2</v>
      </c>
      <c r="E486">
        <v>0.54200000000000004</v>
      </c>
      <c r="F486">
        <f t="shared" si="50"/>
        <v>3.5840000000000001</v>
      </c>
      <c r="G486" s="1">
        <f t="shared" si="51"/>
        <v>6.0049999999999999</v>
      </c>
      <c r="H486" s="1">
        <f t="shared" si="52"/>
        <v>48.398999999975786</v>
      </c>
      <c r="I486" s="1">
        <f t="shared" si="53"/>
        <v>0</v>
      </c>
      <c r="J486">
        <f t="shared" si="54"/>
        <v>5.8666666666744326E-2</v>
      </c>
      <c r="K486">
        <f t="shared" si="55"/>
        <v>6.2823769648316152E-2</v>
      </c>
      <c r="L486">
        <f t="shared" si="49"/>
        <v>2.4370000000000003</v>
      </c>
    </row>
    <row r="487" spans="1:12" x14ac:dyDescent="0.25">
      <c r="A487">
        <v>163159.302</v>
      </c>
      <c r="B487">
        <v>6.742</v>
      </c>
      <c r="C487">
        <v>3.5910000000000002</v>
      </c>
      <c r="D487">
        <v>6.2E-2</v>
      </c>
      <c r="E487">
        <v>0.54200000000000004</v>
      </c>
      <c r="F487">
        <f t="shared" si="50"/>
        <v>3.6020000000000003</v>
      </c>
      <c r="G487" s="1">
        <f t="shared" si="51"/>
        <v>6.0049999999999999</v>
      </c>
      <c r="H487" s="1">
        <f t="shared" si="52"/>
        <v>48.498999999981606</v>
      </c>
      <c r="I487" s="1">
        <f t="shared" si="53"/>
        <v>0.17999999998952501</v>
      </c>
      <c r="J487">
        <f t="shared" si="54"/>
        <v>7.0666666666045999E-2</v>
      </c>
      <c r="K487">
        <f t="shared" si="55"/>
        <v>6.2200204201080384E-2</v>
      </c>
      <c r="L487">
        <f t="shared" si="49"/>
        <v>2.4189999999999996</v>
      </c>
    </row>
    <row r="488" spans="1:12" x14ac:dyDescent="0.25">
      <c r="A488">
        <v>163159.402</v>
      </c>
      <c r="B488">
        <v>6.6769999999999996</v>
      </c>
      <c r="C488">
        <v>3.5910000000000002</v>
      </c>
      <c r="D488">
        <v>6.2E-2</v>
      </c>
      <c r="E488">
        <v>0.53200000000000003</v>
      </c>
      <c r="F488">
        <f t="shared" si="50"/>
        <v>3.6020000000000003</v>
      </c>
      <c r="G488" s="1">
        <f t="shared" si="51"/>
        <v>6.0149999999999997</v>
      </c>
      <c r="H488" s="1">
        <f t="shared" si="52"/>
        <v>48.598999999987427</v>
      </c>
      <c r="I488" s="1">
        <f t="shared" si="53"/>
        <v>0</v>
      </c>
      <c r="J488">
        <f t="shared" si="54"/>
        <v>5.8666666666744326E-2</v>
      </c>
      <c r="K488">
        <f t="shared" si="55"/>
        <v>6.3470173570825225E-2</v>
      </c>
      <c r="L488">
        <f t="shared" si="49"/>
        <v>2.4289999999999994</v>
      </c>
    </row>
    <row r="489" spans="1:12" x14ac:dyDescent="0.25">
      <c r="A489">
        <v>163159.50200000001</v>
      </c>
      <c r="B489">
        <v>6.6130000000000004</v>
      </c>
      <c r="C489">
        <v>3.5910000000000002</v>
      </c>
      <c r="D489">
        <v>6.2E-2</v>
      </c>
      <c r="E489">
        <v>0.53200000000000003</v>
      </c>
      <c r="F489">
        <f t="shared" si="50"/>
        <v>3.6020000000000003</v>
      </c>
      <c r="G489" s="1">
        <f t="shared" si="51"/>
        <v>6.0149999999999997</v>
      </c>
      <c r="H489" s="1">
        <f t="shared" si="52"/>
        <v>48.698999999993248</v>
      </c>
      <c r="I489" s="1">
        <f t="shared" si="53"/>
        <v>0</v>
      </c>
      <c r="J489">
        <f t="shared" si="54"/>
        <v>5.8666666666744326E-2</v>
      </c>
      <c r="K489">
        <f t="shared" si="55"/>
        <v>6.2749647535213088E-2</v>
      </c>
      <c r="L489">
        <f t="shared" si="49"/>
        <v>2.4289999999999994</v>
      </c>
    </row>
    <row r="490" spans="1:12" x14ac:dyDescent="0.25">
      <c r="A490">
        <v>163159.60200000001</v>
      </c>
      <c r="B490">
        <v>6.6130000000000004</v>
      </c>
      <c r="C490">
        <v>3.5910000000000002</v>
      </c>
      <c r="D490">
        <v>6.2E-2</v>
      </c>
      <c r="E490">
        <v>0.54200000000000004</v>
      </c>
      <c r="F490">
        <f t="shared" si="50"/>
        <v>3.6020000000000003</v>
      </c>
      <c r="G490" s="1">
        <f t="shared" si="51"/>
        <v>6.0049999999999999</v>
      </c>
      <c r="H490" s="1">
        <f t="shared" si="52"/>
        <v>48.798999999999069</v>
      </c>
      <c r="I490" s="1">
        <f t="shared" si="53"/>
        <v>0</v>
      </c>
      <c r="J490">
        <f t="shared" si="54"/>
        <v>5.8666666666744326E-2</v>
      </c>
      <c r="K490">
        <f t="shared" si="55"/>
        <v>6.2137200404942777E-2</v>
      </c>
      <c r="L490">
        <f t="shared" si="49"/>
        <v>2.4189999999999996</v>
      </c>
    </row>
    <row r="491" spans="1:12" x14ac:dyDescent="0.25">
      <c r="A491">
        <v>163159.70199999999</v>
      </c>
      <c r="B491">
        <v>6.6130000000000004</v>
      </c>
      <c r="C491">
        <v>3.5910000000000002</v>
      </c>
      <c r="D491">
        <v>6.2E-2</v>
      </c>
      <c r="E491">
        <v>0.53200000000000003</v>
      </c>
      <c r="F491">
        <f t="shared" si="50"/>
        <v>3.6020000000000003</v>
      </c>
      <c r="G491" s="1">
        <f t="shared" si="51"/>
        <v>6.0149999999999997</v>
      </c>
      <c r="H491" s="1">
        <f t="shared" si="52"/>
        <v>48.898999999975786</v>
      </c>
      <c r="I491" s="1">
        <f t="shared" si="53"/>
        <v>0</v>
      </c>
      <c r="J491">
        <f t="shared" si="54"/>
        <v>4.6666666663950494E-2</v>
      </c>
      <c r="K491">
        <f t="shared" si="55"/>
        <v>6.1616620344213002E-2</v>
      </c>
      <c r="L491">
        <f t="shared" si="49"/>
        <v>2.4289999999999994</v>
      </c>
    </row>
    <row r="492" spans="1:12" x14ac:dyDescent="0.25">
      <c r="A492">
        <v>163159.802</v>
      </c>
      <c r="B492">
        <v>6.6130000000000004</v>
      </c>
      <c r="C492">
        <v>3.5910000000000002</v>
      </c>
      <c r="D492">
        <v>6.2E-2</v>
      </c>
      <c r="E492">
        <v>0.54200000000000004</v>
      </c>
      <c r="F492">
        <f t="shared" si="50"/>
        <v>3.6020000000000003</v>
      </c>
      <c r="G492" s="1">
        <f t="shared" si="51"/>
        <v>6.0049999999999999</v>
      </c>
      <c r="H492" s="1">
        <f t="shared" si="52"/>
        <v>48.998999999981606</v>
      </c>
      <c r="I492" s="1">
        <f t="shared" si="53"/>
        <v>0</v>
      </c>
      <c r="J492">
        <f t="shared" si="54"/>
        <v>4.6666666663950494E-2</v>
      </c>
      <c r="K492">
        <f t="shared" si="55"/>
        <v>5.9374127292173624E-2</v>
      </c>
      <c r="L492">
        <f t="shared" si="49"/>
        <v>2.4189999999999996</v>
      </c>
    </row>
    <row r="493" spans="1:12" x14ac:dyDescent="0.25">
      <c r="A493">
        <v>163159.902</v>
      </c>
      <c r="B493">
        <v>6.6130000000000004</v>
      </c>
      <c r="C493">
        <v>3.5910000000000002</v>
      </c>
      <c r="D493">
        <v>0.72899999999999998</v>
      </c>
      <c r="E493">
        <v>0.54200000000000004</v>
      </c>
      <c r="F493">
        <f t="shared" si="50"/>
        <v>3.6020000000000003</v>
      </c>
      <c r="G493" s="1">
        <f t="shared" si="51"/>
        <v>6.0049999999999999</v>
      </c>
      <c r="H493" s="1">
        <f t="shared" si="52"/>
        <v>49.098999999987427</v>
      </c>
      <c r="I493" s="1">
        <f t="shared" si="53"/>
        <v>0</v>
      </c>
      <c r="J493">
        <f t="shared" si="54"/>
        <v>3.533333333127691E-2</v>
      </c>
      <c r="K493">
        <f t="shared" si="55"/>
        <v>5.7468008197940151E-2</v>
      </c>
      <c r="L493">
        <f t="shared" si="49"/>
        <v>2.4189999999999996</v>
      </c>
    </row>
    <row r="494" spans="1:12" x14ac:dyDescent="0.25">
      <c r="A494">
        <v>163200.00200000001</v>
      </c>
      <c r="B494">
        <v>6.6769999999999996</v>
      </c>
      <c r="C494">
        <v>3.5910000000000002</v>
      </c>
      <c r="D494">
        <v>6.2E-2</v>
      </c>
      <c r="E494">
        <v>0.53200000000000003</v>
      </c>
      <c r="F494">
        <f t="shared" si="50"/>
        <v>3.6020000000000003</v>
      </c>
      <c r="G494" s="1">
        <f t="shared" si="51"/>
        <v>6.0149999999999997</v>
      </c>
      <c r="H494" s="1">
        <f t="shared" si="52"/>
        <v>89.198999999993248</v>
      </c>
      <c r="I494" s="1">
        <f t="shared" si="53"/>
        <v>0</v>
      </c>
      <c r="J494">
        <f t="shared" si="54"/>
        <v>3.533333333127691E-2</v>
      </c>
      <c r="K494">
        <f t="shared" si="55"/>
        <v>5.4147806967940665E-2</v>
      </c>
      <c r="L494">
        <f t="shared" si="49"/>
        <v>2.4289999999999994</v>
      </c>
    </row>
    <row r="495" spans="1:12" x14ac:dyDescent="0.25">
      <c r="A495">
        <v>163200.10200000001</v>
      </c>
      <c r="B495">
        <v>6.742</v>
      </c>
      <c r="C495">
        <v>3.5910000000000002</v>
      </c>
      <c r="D495">
        <v>0.72899999999999998</v>
      </c>
      <c r="E495">
        <v>0.52300000000000002</v>
      </c>
      <c r="F495">
        <f t="shared" si="50"/>
        <v>3.6020000000000003</v>
      </c>
      <c r="G495" s="1">
        <f t="shared" si="51"/>
        <v>6.024</v>
      </c>
      <c r="H495" s="1">
        <f t="shared" si="52"/>
        <v>89.298999999999069</v>
      </c>
      <c r="I495" s="1">
        <f t="shared" si="53"/>
        <v>0</v>
      </c>
      <c r="J495">
        <f t="shared" si="54"/>
        <v>2.3333333331975247E-2</v>
      </c>
      <c r="K495">
        <f t="shared" si="55"/>
        <v>5.1325635922441104E-2</v>
      </c>
      <c r="L495">
        <f t="shared" si="49"/>
        <v>2.4379999999999993</v>
      </c>
    </row>
    <row r="496" spans="1:12" x14ac:dyDescent="0.25">
      <c r="A496">
        <v>163200.20199999999</v>
      </c>
      <c r="B496">
        <v>6.742</v>
      </c>
      <c r="C496">
        <v>3.609</v>
      </c>
      <c r="D496">
        <v>6.2E-2</v>
      </c>
      <c r="E496">
        <v>0.52300000000000002</v>
      </c>
      <c r="F496">
        <f t="shared" si="50"/>
        <v>3.62</v>
      </c>
      <c r="G496" s="1">
        <f t="shared" si="51"/>
        <v>6.024</v>
      </c>
      <c r="H496" s="1">
        <f t="shared" si="52"/>
        <v>89.398999999975786</v>
      </c>
      <c r="I496" s="1">
        <f t="shared" si="53"/>
        <v>0.18000000004190744</v>
      </c>
      <c r="J496">
        <f t="shared" si="54"/>
        <v>3.5333333334769075E-2</v>
      </c>
      <c r="K496">
        <f t="shared" si="55"/>
        <v>4.712679053387122E-2</v>
      </c>
      <c r="L496">
        <f t="shared" ref="L496:L559" si="56">(6-C496-0.011)+(0.574-0.011)-E496</f>
        <v>2.4199999999999995</v>
      </c>
    </row>
    <row r="497" spans="1:12" x14ac:dyDescent="0.25">
      <c r="A497">
        <v>163200.302</v>
      </c>
      <c r="B497">
        <v>6.742</v>
      </c>
      <c r="C497">
        <v>3.609</v>
      </c>
      <c r="D497">
        <v>6.2E-2</v>
      </c>
      <c r="E497">
        <v>0.53200000000000003</v>
      </c>
      <c r="F497">
        <f t="shared" si="50"/>
        <v>3.62</v>
      </c>
      <c r="G497" s="1">
        <f t="shared" si="51"/>
        <v>6.0149999999999997</v>
      </c>
      <c r="H497" s="1">
        <f t="shared" si="52"/>
        <v>89.498999999981606</v>
      </c>
      <c r="I497" s="1">
        <f t="shared" si="53"/>
        <v>0</v>
      </c>
      <c r="J497">
        <f t="shared" si="54"/>
        <v>3.5333333334769075E-2</v>
      </c>
      <c r="K497">
        <f t="shared" si="55"/>
        <v>4.53577719540059E-2</v>
      </c>
      <c r="L497">
        <f t="shared" si="56"/>
        <v>2.4109999999999996</v>
      </c>
    </row>
    <row r="498" spans="1:12" x14ac:dyDescent="0.25">
      <c r="A498">
        <v>163200.402</v>
      </c>
      <c r="B498">
        <v>6.806</v>
      </c>
      <c r="C498">
        <v>3.609</v>
      </c>
      <c r="D498">
        <v>6.2E-2</v>
      </c>
      <c r="E498">
        <v>0.53200000000000003</v>
      </c>
      <c r="F498">
        <f t="shared" si="50"/>
        <v>3.62</v>
      </c>
      <c r="G498" s="1">
        <f t="shared" si="51"/>
        <v>6.0149999999999997</v>
      </c>
      <c r="H498" s="1">
        <f t="shared" si="52"/>
        <v>89.598999999987427</v>
      </c>
      <c r="I498" s="1">
        <f t="shared" si="53"/>
        <v>0</v>
      </c>
      <c r="J498">
        <f t="shared" si="54"/>
        <v>3.5333333334769075E-2</v>
      </c>
      <c r="K498">
        <f t="shared" si="55"/>
        <v>4.3854106161120378E-2</v>
      </c>
      <c r="L498">
        <f t="shared" si="56"/>
        <v>2.4109999999999996</v>
      </c>
    </row>
    <row r="499" spans="1:12" x14ac:dyDescent="0.25">
      <c r="A499">
        <v>163200.50200000001</v>
      </c>
      <c r="B499">
        <v>6.806</v>
      </c>
      <c r="C499">
        <v>3.6259999999999999</v>
      </c>
      <c r="D499">
        <v>0.72899999999999998</v>
      </c>
      <c r="E499">
        <v>0.52300000000000002</v>
      </c>
      <c r="F499">
        <f t="shared" si="50"/>
        <v>3.637</v>
      </c>
      <c r="G499" s="1">
        <f t="shared" si="51"/>
        <v>6.024</v>
      </c>
      <c r="H499" s="1">
        <f t="shared" si="52"/>
        <v>89.698999999993248</v>
      </c>
      <c r="I499" s="1">
        <f t="shared" si="53"/>
        <v>0.16999999999010373</v>
      </c>
      <c r="J499">
        <f t="shared" si="54"/>
        <v>3.5333333334769075E-2</v>
      </c>
      <c r="K499">
        <f t="shared" si="55"/>
        <v>4.2575990237167682E-2</v>
      </c>
      <c r="L499">
        <f t="shared" si="56"/>
        <v>2.403</v>
      </c>
    </row>
    <row r="500" spans="1:12" x14ac:dyDescent="0.25">
      <c r="A500">
        <v>163200.60200000001</v>
      </c>
      <c r="B500">
        <v>6.8710000000000004</v>
      </c>
      <c r="C500">
        <v>3.6259999999999999</v>
      </c>
      <c r="D500">
        <v>6.2E-2</v>
      </c>
      <c r="E500">
        <v>0.52300000000000002</v>
      </c>
      <c r="F500">
        <f t="shared" si="50"/>
        <v>3.637</v>
      </c>
      <c r="G500" s="1">
        <f t="shared" si="51"/>
        <v>6.024</v>
      </c>
      <c r="H500" s="1">
        <f t="shared" si="52"/>
        <v>89.798999999999069</v>
      </c>
      <c r="I500" s="1">
        <f t="shared" si="53"/>
        <v>0</v>
      </c>
      <c r="J500">
        <f t="shared" si="54"/>
        <v>3.5333333334769075E-2</v>
      </c>
      <c r="K500">
        <f t="shared" si="55"/>
        <v>4.1489591701807889E-2</v>
      </c>
      <c r="L500">
        <f t="shared" si="56"/>
        <v>2.403</v>
      </c>
    </row>
    <row r="501" spans="1:12" x14ac:dyDescent="0.25">
      <c r="A501">
        <v>163200.70199999999</v>
      </c>
      <c r="B501">
        <v>6.9349999999999996</v>
      </c>
      <c r="C501">
        <v>3.6259999999999999</v>
      </c>
      <c r="D501">
        <v>6.2E-2</v>
      </c>
      <c r="E501">
        <v>0.52300000000000002</v>
      </c>
      <c r="F501">
        <f t="shared" si="50"/>
        <v>3.637</v>
      </c>
      <c r="G501" s="1">
        <f t="shared" si="51"/>
        <v>6.024</v>
      </c>
      <c r="H501" s="1">
        <f t="shared" si="52"/>
        <v>89.898999999975786</v>
      </c>
      <c r="I501" s="1">
        <f t="shared" si="53"/>
        <v>0</v>
      </c>
      <c r="J501">
        <f t="shared" si="54"/>
        <v>3.5333333334769075E-2</v>
      </c>
      <c r="K501">
        <f t="shared" si="55"/>
        <v>4.0566152946752067E-2</v>
      </c>
      <c r="L501">
        <f t="shared" si="56"/>
        <v>2.403</v>
      </c>
    </row>
    <row r="502" spans="1:12" x14ac:dyDescent="0.25">
      <c r="A502">
        <v>163200.802</v>
      </c>
      <c r="B502">
        <v>6.9349999999999996</v>
      </c>
      <c r="C502">
        <v>3.6259999999999999</v>
      </c>
      <c r="D502">
        <v>0.72899999999999998</v>
      </c>
      <c r="E502">
        <v>0.53200000000000003</v>
      </c>
      <c r="F502">
        <f t="shared" si="50"/>
        <v>3.637</v>
      </c>
      <c r="G502" s="1">
        <f t="shared" si="51"/>
        <v>6.0149999999999997</v>
      </c>
      <c r="H502" s="1">
        <f t="shared" si="52"/>
        <v>89.998999999981606</v>
      </c>
      <c r="I502" s="1">
        <f t="shared" si="53"/>
        <v>0</v>
      </c>
      <c r="J502">
        <f t="shared" si="54"/>
        <v>2.3333333335467409E-2</v>
      </c>
      <c r="K502">
        <f t="shared" si="55"/>
        <v>3.9781230004954621E-2</v>
      </c>
      <c r="L502">
        <f t="shared" si="56"/>
        <v>2.3940000000000001</v>
      </c>
    </row>
    <row r="503" spans="1:12" x14ac:dyDescent="0.25">
      <c r="A503">
        <v>163200.902</v>
      </c>
      <c r="B503">
        <v>6.9349999999999996</v>
      </c>
      <c r="C503">
        <v>3.6440000000000001</v>
      </c>
      <c r="D503">
        <v>6.2E-2</v>
      </c>
      <c r="E503">
        <v>0.52300000000000002</v>
      </c>
      <c r="F503">
        <f t="shared" si="50"/>
        <v>3.6550000000000002</v>
      </c>
      <c r="G503" s="1">
        <f t="shared" si="51"/>
        <v>6.024</v>
      </c>
      <c r="H503" s="1">
        <f t="shared" si="52"/>
        <v>90.098999999987427</v>
      </c>
      <c r="I503" s="1">
        <f t="shared" si="53"/>
        <v>0.17999999998952501</v>
      </c>
      <c r="J503">
        <f t="shared" si="54"/>
        <v>3.5333333334769075E-2</v>
      </c>
      <c r="K503">
        <f t="shared" si="55"/>
        <v>3.7314045504531532E-2</v>
      </c>
      <c r="L503">
        <f t="shared" si="56"/>
        <v>2.3849999999999993</v>
      </c>
    </row>
    <row r="504" spans="1:12" x14ac:dyDescent="0.25">
      <c r="A504">
        <v>163201.00200000001</v>
      </c>
      <c r="B504">
        <v>6.9349999999999996</v>
      </c>
      <c r="C504">
        <v>3.6619999999999999</v>
      </c>
      <c r="D504">
        <v>6.2E-2</v>
      </c>
      <c r="E504">
        <v>0.52300000000000002</v>
      </c>
      <c r="F504">
        <f t="shared" si="50"/>
        <v>3.673</v>
      </c>
      <c r="G504" s="1">
        <f t="shared" si="51"/>
        <v>6.024</v>
      </c>
      <c r="H504" s="1">
        <f t="shared" si="52"/>
        <v>90.198999999993248</v>
      </c>
      <c r="I504" s="1">
        <f t="shared" si="53"/>
        <v>0.17999999998952057</v>
      </c>
      <c r="J504">
        <f t="shared" si="54"/>
        <v>4.7333333334070443E-2</v>
      </c>
      <c r="K504">
        <f t="shared" si="55"/>
        <v>3.7016938679067163E-2</v>
      </c>
      <c r="L504">
        <f t="shared" si="56"/>
        <v>2.3669999999999995</v>
      </c>
    </row>
    <row r="505" spans="1:12" x14ac:dyDescent="0.25">
      <c r="A505">
        <v>163201.10200000001</v>
      </c>
      <c r="B505">
        <v>6.806</v>
      </c>
      <c r="C505">
        <v>3.6619999999999999</v>
      </c>
      <c r="D505">
        <v>6.2E-2</v>
      </c>
      <c r="E505">
        <v>0.52300000000000002</v>
      </c>
      <c r="F505">
        <f t="shared" si="50"/>
        <v>3.673</v>
      </c>
      <c r="G505" s="1">
        <f t="shared" si="51"/>
        <v>6.024</v>
      </c>
      <c r="H505" s="1">
        <f t="shared" si="52"/>
        <v>90.298999999999069</v>
      </c>
      <c r="I505" s="1">
        <f t="shared" si="53"/>
        <v>0</v>
      </c>
      <c r="J505">
        <f t="shared" si="54"/>
        <v>4.7333333334070443E-2</v>
      </c>
      <c r="K505">
        <f t="shared" si="55"/>
        <v>3.8564397877317656E-2</v>
      </c>
      <c r="L505">
        <f t="shared" si="56"/>
        <v>2.3669999999999995</v>
      </c>
    </row>
    <row r="506" spans="1:12" x14ac:dyDescent="0.25">
      <c r="A506">
        <v>163201.20199999999</v>
      </c>
      <c r="B506">
        <v>4.0389999999999997</v>
      </c>
      <c r="C506">
        <v>3.6970000000000001</v>
      </c>
      <c r="D506">
        <v>0.72899999999999998</v>
      </c>
      <c r="E506">
        <v>0.53200000000000003</v>
      </c>
      <c r="F506">
        <f t="shared" si="50"/>
        <v>3.7080000000000002</v>
      </c>
      <c r="G506" s="1">
        <f t="shared" si="51"/>
        <v>6.0149999999999997</v>
      </c>
      <c r="H506" s="1">
        <f t="shared" si="52"/>
        <v>90.398999999975786</v>
      </c>
      <c r="I506" s="1">
        <f t="shared" si="53"/>
        <v>0.35000000008149212</v>
      </c>
      <c r="J506">
        <f t="shared" si="54"/>
        <v>7.0666666672836581E-2</v>
      </c>
      <c r="K506">
        <f t="shared" si="55"/>
        <v>3.9879738195830572E-2</v>
      </c>
      <c r="L506">
        <f t="shared" si="56"/>
        <v>2.3229999999999995</v>
      </c>
    </row>
    <row r="507" spans="1:12" x14ac:dyDescent="0.25">
      <c r="A507">
        <v>163201.302</v>
      </c>
      <c r="B507">
        <v>1.657</v>
      </c>
      <c r="C507">
        <v>3.6970000000000001</v>
      </c>
      <c r="D507">
        <v>6.2E-2</v>
      </c>
      <c r="E507">
        <v>0.52300000000000002</v>
      </c>
      <c r="F507">
        <f t="shared" si="50"/>
        <v>3.7080000000000002</v>
      </c>
      <c r="G507" s="1">
        <f t="shared" si="51"/>
        <v>6.024</v>
      </c>
      <c r="H507" s="1">
        <f t="shared" si="52"/>
        <v>90.498999999981606</v>
      </c>
      <c r="I507" s="1">
        <f t="shared" si="53"/>
        <v>0</v>
      </c>
      <c r="J507">
        <f t="shared" si="54"/>
        <v>7.0666666672836581E-2</v>
      </c>
      <c r="K507">
        <f t="shared" si="55"/>
        <v>4.4497777467381469E-2</v>
      </c>
      <c r="L507">
        <f t="shared" si="56"/>
        <v>2.3319999999999994</v>
      </c>
    </row>
    <row r="508" spans="1:12" x14ac:dyDescent="0.25">
      <c r="A508">
        <v>163201.402</v>
      </c>
      <c r="B508">
        <v>0.56299999999999994</v>
      </c>
      <c r="C508">
        <v>3.6970000000000001</v>
      </c>
      <c r="D508">
        <v>0.72899999999999998</v>
      </c>
      <c r="E508">
        <v>0.52300000000000002</v>
      </c>
      <c r="F508">
        <f t="shared" si="50"/>
        <v>3.7080000000000002</v>
      </c>
      <c r="G508" s="1">
        <f t="shared" si="51"/>
        <v>6.024</v>
      </c>
      <c r="H508" s="1">
        <f t="shared" si="52"/>
        <v>90.598999999987427</v>
      </c>
      <c r="I508" s="1">
        <f t="shared" si="53"/>
        <v>0</v>
      </c>
      <c r="J508">
        <f t="shared" si="54"/>
        <v>7.0666666672836581E-2</v>
      </c>
      <c r="K508">
        <f t="shared" si="55"/>
        <v>4.8423110848199738E-2</v>
      </c>
      <c r="L508">
        <f t="shared" si="56"/>
        <v>2.3319999999999994</v>
      </c>
    </row>
    <row r="509" spans="1:12" x14ac:dyDescent="0.25">
      <c r="A509">
        <v>163201.50200000001</v>
      </c>
      <c r="B509">
        <v>0.17699999999999999</v>
      </c>
      <c r="C509">
        <v>3.6970000000000001</v>
      </c>
      <c r="D509">
        <v>0.72899999999999998</v>
      </c>
      <c r="E509">
        <v>0.52300000000000002</v>
      </c>
      <c r="F509">
        <f t="shared" si="50"/>
        <v>3.7080000000000002</v>
      </c>
      <c r="G509" s="1">
        <f t="shared" si="51"/>
        <v>6.024</v>
      </c>
      <c r="H509" s="1">
        <f t="shared" si="52"/>
        <v>90.698999999993248</v>
      </c>
      <c r="I509" s="1">
        <f t="shared" si="53"/>
        <v>0</v>
      </c>
      <c r="J509">
        <f t="shared" si="54"/>
        <v>7.0666666672836581E-2</v>
      </c>
      <c r="K509">
        <f t="shared" si="55"/>
        <v>5.1759644221895267E-2</v>
      </c>
      <c r="L509">
        <f t="shared" si="56"/>
        <v>2.3319999999999994</v>
      </c>
    </row>
    <row r="510" spans="1:12" x14ac:dyDescent="0.25">
      <c r="A510">
        <v>163201.60200000001</v>
      </c>
      <c r="B510">
        <v>-1.6E-2</v>
      </c>
      <c r="C510">
        <v>3.6970000000000001</v>
      </c>
      <c r="D510">
        <v>0.72899999999999998</v>
      </c>
      <c r="E510">
        <v>0.52300000000000002</v>
      </c>
      <c r="F510">
        <f t="shared" si="50"/>
        <v>3.7080000000000002</v>
      </c>
      <c r="G510" s="1">
        <f t="shared" si="51"/>
        <v>6.024</v>
      </c>
      <c r="H510" s="1">
        <f t="shared" si="52"/>
        <v>90.798999999999069</v>
      </c>
      <c r="I510" s="1">
        <f t="shared" si="53"/>
        <v>0</v>
      </c>
      <c r="J510">
        <f t="shared" si="54"/>
        <v>7.0666666672836581E-2</v>
      </c>
      <c r="K510">
        <f t="shared" si="55"/>
        <v>5.459569758953646E-2</v>
      </c>
      <c r="L510">
        <f t="shared" si="56"/>
        <v>2.3319999999999994</v>
      </c>
    </row>
    <row r="511" spans="1:12" x14ac:dyDescent="0.25">
      <c r="A511">
        <v>163201.70199999999</v>
      </c>
      <c r="B511">
        <v>-8.1000000000000003E-2</v>
      </c>
      <c r="C511">
        <v>3.6970000000000001</v>
      </c>
      <c r="D511">
        <v>6.2E-2</v>
      </c>
      <c r="E511">
        <v>0.53200000000000003</v>
      </c>
      <c r="F511">
        <f t="shared" si="50"/>
        <v>3.7080000000000002</v>
      </c>
      <c r="G511" s="1">
        <f t="shared" si="51"/>
        <v>6.0149999999999997</v>
      </c>
      <c r="H511" s="1">
        <f t="shared" si="52"/>
        <v>90.898999999975786</v>
      </c>
      <c r="I511" s="1">
        <f t="shared" si="53"/>
        <v>0</v>
      </c>
      <c r="J511">
        <f t="shared" si="54"/>
        <v>5.8666666670042757E-2</v>
      </c>
      <c r="K511">
        <f t="shared" si="55"/>
        <v>5.7006342952031476E-2</v>
      </c>
      <c r="L511">
        <f t="shared" si="56"/>
        <v>2.3229999999999995</v>
      </c>
    </row>
    <row r="512" spans="1:12" x14ac:dyDescent="0.25">
      <c r="A512">
        <v>163201.802</v>
      </c>
      <c r="B512">
        <v>-8.1000000000000003E-2</v>
      </c>
      <c r="C512">
        <v>3.7149999999999999</v>
      </c>
      <c r="D512">
        <v>6.2E-2</v>
      </c>
      <c r="E512">
        <v>0.53200000000000003</v>
      </c>
      <c r="F512">
        <f t="shared" si="50"/>
        <v>3.726</v>
      </c>
      <c r="G512" s="1">
        <f t="shared" si="51"/>
        <v>6.0149999999999997</v>
      </c>
      <c r="H512" s="1">
        <f t="shared" si="52"/>
        <v>90.998999999981606</v>
      </c>
      <c r="I512" s="1">
        <f t="shared" si="53"/>
        <v>0.17999999998952057</v>
      </c>
      <c r="J512">
        <f t="shared" si="54"/>
        <v>7.0666666669344125E-2</v>
      </c>
      <c r="K512">
        <f t="shared" si="55"/>
        <v>5.7255391509733161E-2</v>
      </c>
      <c r="L512">
        <f t="shared" si="56"/>
        <v>2.3049999999999997</v>
      </c>
    </row>
    <row r="513" spans="1:12" x14ac:dyDescent="0.25">
      <c r="A513">
        <v>163201.902</v>
      </c>
      <c r="B513">
        <v>-8.1000000000000003E-2</v>
      </c>
      <c r="C513">
        <v>3.7149999999999999</v>
      </c>
      <c r="D513">
        <v>0.72899999999999998</v>
      </c>
      <c r="E513">
        <v>0.52300000000000002</v>
      </c>
      <c r="F513">
        <f t="shared" si="50"/>
        <v>3.726</v>
      </c>
      <c r="G513" s="1">
        <f t="shared" si="51"/>
        <v>6.024</v>
      </c>
      <c r="H513" s="1">
        <f t="shared" si="52"/>
        <v>91.098999999987427</v>
      </c>
      <c r="I513" s="1">
        <f t="shared" si="53"/>
        <v>0</v>
      </c>
      <c r="J513">
        <f t="shared" si="54"/>
        <v>7.0666666669344125E-2</v>
      </c>
      <c r="K513">
        <f t="shared" si="55"/>
        <v>5.9267082783674804E-2</v>
      </c>
      <c r="L513">
        <f t="shared" si="56"/>
        <v>2.3139999999999996</v>
      </c>
    </row>
    <row r="514" spans="1:12" x14ac:dyDescent="0.25">
      <c r="A514">
        <v>163202.00200000001</v>
      </c>
      <c r="B514">
        <v>-8.1000000000000003E-2</v>
      </c>
      <c r="C514">
        <v>3.7320000000000002</v>
      </c>
      <c r="D514">
        <v>6.2E-2</v>
      </c>
      <c r="E514">
        <v>0.53200000000000003</v>
      </c>
      <c r="F514">
        <f t="shared" ref="F514:F577" si="57">C514+0.011</f>
        <v>3.7430000000000003</v>
      </c>
      <c r="G514" s="1">
        <f t="shared" si="51"/>
        <v>6.0149999999999997</v>
      </c>
      <c r="H514" s="1">
        <f t="shared" si="52"/>
        <v>91.198999999993248</v>
      </c>
      <c r="I514" s="1">
        <f t="shared" si="53"/>
        <v>0.16999999999010817</v>
      </c>
      <c r="J514">
        <f t="shared" si="54"/>
        <v>7.0666666669344444E-2</v>
      </c>
      <c r="K514">
        <f t="shared" si="55"/>
        <v>6.0977020366525206E-2</v>
      </c>
      <c r="L514">
        <f t="shared" si="56"/>
        <v>2.2879999999999994</v>
      </c>
    </row>
    <row r="515" spans="1:12" x14ac:dyDescent="0.25">
      <c r="A515">
        <v>163202.10200000001</v>
      </c>
      <c r="B515">
        <v>-8.1000000000000003E-2</v>
      </c>
      <c r="C515">
        <v>3.7320000000000002</v>
      </c>
      <c r="D515">
        <v>6.2E-2</v>
      </c>
      <c r="E515">
        <v>0.53200000000000003</v>
      </c>
      <c r="F515">
        <f t="shared" si="57"/>
        <v>3.7430000000000003</v>
      </c>
      <c r="G515" s="1">
        <f t="shared" ref="G515:G578" si="58">6+0.547-E515</f>
        <v>6.0149999999999997</v>
      </c>
      <c r="H515" s="1">
        <f t="shared" ref="H515:H578" si="59">$H$2+(A515-$A$2)</f>
        <v>91.298999999999069</v>
      </c>
      <c r="I515" s="1">
        <f t="shared" ref="I515:I578" si="60">(C515-C514)/(A515-A514)</f>
        <v>0</v>
      </c>
      <c r="J515">
        <f t="shared" si="54"/>
        <v>7.0666666669344444E-2</v>
      </c>
      <c r="K515">
        <f t="shared" si="55"/>
        <v>6.2430467311948096E-2</v>
      </c>
      <c r="L515">
        <f t="shared" si="56"/>
        <v>2.2879999999999994</v>
      </c>
    </row>
    <row r="516" spans="1:12" x14ac:dyDescent="0.25">
      <c r="A516">
        <v>163202.20199999999</v>
      </c>
      <c r="B516">
        <v>-8.1000000000000003E-2</v>
      </c>
      <c r="C516">
        <v>3.75</v>
      </c>
      <c r="D516">
        <v>6.2E-2</v>
      </c>
      <c r="E516">
        <v>0.52300000000000002</v>
      </c>
      <c r="F516">
        <f t="shared" si="57"/>
        <v>3.7610000000000001</v>
      </c>
      <c r="G516" s="1">
        <f t="shared" si="58"/>
        <v>6.024</v>
      </c>
      <c r="H516" s="1">
        <f t="shared" si="59"/>
        <v>91.398999999975786</v>
      </c>
      <c r="I516" s="1">
        <f t="shared" si="60"/>
        <v>0.18000000004190744</v>
      </c>
      <c r="J516">
        <f t="shared" si="54"/>
        <v>8.2666666672138275E-2</v>
      </c>
      <c r="K516">
        <f t="shared" si="55"/>
        <v>6.3665897215557543E-2</v>
      </c>
      <c r="L516">
        <f t="shared" si="56"/>
        <v>2.2789999999999995</v>
      </c>
    </row>
    <row r="517" spans="1:12" x14ac:dyDescent="0.25">
      <c r="A517">
        <v>163202.302</v>
      </c>
      <c r="B517">
        <v>-8.1000000000000003E-2</v>
      </c>
      <c r="C517">
        <v>3.75</v>
      </c>
      <c r="D517">
        <v>0.72899999999999998</v>
      </c>
      <c r="E517">
        <v>0.52300000000000002</v>
      </c>
      <c r="F517">
        <f t="shared" si="57"/>
        <v>3.7610000000000001</v>
      </c>
      <c r="G517" s="1">
        <f t="shared" si="58"/>
        <v>6.024</v>
      </c>
      <c r="H517" s="1">
        <f t="shared" si="59"/>
        <v>91.498999999981606</v>
      </c>
      <c r="I517" s="1">
        <f t="shared" si="60"/>
        <v>0</v>
      </c>
      <c r="J517">
        <f t="shared" si="54"/>
        <v>8.2666666672138275E-2</v>
      </c>
      <c r="K517">
        <f t="shared" si="55"/>
        <v>6.6516012634044649E-2</v>
      </c>
      <c r="L517">
        <f t="shared" si="56"/>
        <v>2.2789999999999995</v>
      </c>
    </row>
    <row r="518" spans="1:12" x14ac:dyDescent="0.25">
      <c r="A518">
        <v>163202.40299999999</v>
      </c>
      <c r="B518">
        <v>-8.1000000000000003E-2</v>
      </c>
      <c r="C518">
        <v>3.75</v>
      </c>
      <c r="D518">
        <v>6.2E-2</v>
      </c>
      <c r="E518">
        <v>0.53200000000000003</v>
      </c>
      <c r="F518">
        <f t="shared" si="57"/>
        <v>3.7610000000000001</v>
      </c>
      <c r="G518" s="1">
        <f t="shared" si="58"/>
        <v>6.0149999999999997</v>
      </c>
      <c r="H518" s="1">
        <f t="shared" si="59"/>
        <v>91.599999999976717</v>
      </c>
      <c r="I518" s="1">
        <f t="shared" si="60"/>
        <v>0</v>
      </c>
      <c r="J518">
        <f t="shared" si="54"/>
        <v>7.0666666672836595E-2</v>
      </c>
      <c r="K518">
        <f t="shared" si="55"/>
        <v>6.8938610739758682E-2</v>
      </c>
      <c r="L518">
        <f t="shared" si="56"/>
        <v>2.2699999999999996</v>
      </c>
    </row>
    <row r="519" spans="1:12" x14ac:dyDescent="0.25">
      <c r="A519">
        <v>163202.503</v>
      </c>
      <c r="B519">
        <v>-8.1000000000000003E-2</v>
      </c>
      <c r="C519">
        <v>3.75</v>
      </c>
      <c r="D519">
        <v>0.72899999999999998</v>
      </c>
      <c r="E519">
        <v>0.52300000000000002</v>
      </c>
      <c r="F519">
        <f t="shared" si="57"/>
        <v>3.7610000000000001</v>
      </c>
      <c r="G519" s="1">
        <f t="shared" si="58"/>
        <v>6.024</v>
      </c>
      <c r="H519" s="1">
        <f t="shared" si="59"/>
        <v>91.699999999982538</v>
      </c>
      <c r="I519" s="1">
        <f t="shared" si="60"/>
        <v>0</v>
      </c>
      <c r="J519">
        <f t="shared" si="54"/>
        <v>5.866666667353522E-2</v>
      </c>
      <c r="K519">
        <f t="shared" si="55"/>
        <v>6.9197819129720367E-2</v>
      </c>
      <c r="L519">
        <f t="shared" si="56"/>
        <v>2.2789999999999995</v>
      </c>
    </row>
    <row r="520" spans="1:12" x14ac:dyDescent="0.25">
      <c r="A520">
        <v>163202.603</v>
      </c>
      <c r="B520">
        <v>1.528</v>
      </c>
      <c r="C520">
        <v>3.9089999999999998</v>
      </c>
      <c r="D520">
        <v>6.2E-2</v>
      </c>
      <c r="E520">
        <v>0.52300000000000002</v>
      </c>
      <c r="F520">
        <f t="shared" si="57"/>
        <v>3.92</v>
      </c>
      <c r="G520" s="1">
        <f t="shared" si="58"/>
        <v>6.024</v>
      </c>
      <c r="H520" s="1">
        <f t="shared" si="59"/>
        <v>91.799999999988358</v>
      </c>
      <c r="I520" s="1">
        <f t="shared" si="60"/>
        <v>1.5899999999074479</v>
      </c>
      <c r="J520">
        <f t="shared" si="54"/>
        <v>0.1646666666673651</v>
      </c>
      <c r="K520">
        <f t="shared" si="55"/>
        <v>6.7618146261292589E-2</v>
      </c>
      <c r="L520">
        <f t="shared" si="56"/>
        <v>2.1199999999999997</v>
      </c>
    </row>
    <row r="521" spans="1:12" x14ac:dyDescent="0.25">
      <c r="A521">
        <v>163202.70300000001</v>
      </c>
      <c r="B521">
        <v>15.238</v>
      </c>
      <c r="C521">
        <v>3.8029999999999999</v>
      </c>
      <c r="D521">
        <v>6.2E-2</v>
      </c>
      <c r="E521">
        <v>0.52300000000000002</v>
      </c>
      <c r="F521">
        <f t="shared" si="57"/>
        <v>3.8140000000000001</v>
      </c>
      <c r="G521" s="1">
        <f t="shared" si="58"/>
        <v>6.024</v>
      </c>
      <c r="H521" s="1">
        <f t="shared" si="59"/>
        <v>91.899999999994179</v>
      </c>
      <c r="I521" s="1">
        <f t="shared" si="60"/>
        <v>-1.0599999999382985</v>
      </c>
      <c r="J521">
        <f t="shared" si="54"/>
        <v>7.0666666666045694E-2</v>
      </c>
      <c r="K521">
        <f t="shared" si="55"/>
        <v>8.2175424322203455E-2</v>
      </c>
      <c r="L521">
        <f t="shared" si="56"/>
        <v>2.2259999999999995</v>
      </c>
    </row>
    <row r="522" spans="1:12" x14ac:dyDescent="0.25">
      <c r="A522">
        <v>163202.80300000001</v>
      </c>
      <c r="B522">
        <v>24.699000000000002</v>
      </c>
      <c r="C522">
        <v>3.7850000000000001</v>
      </c>
      <c r="D522">
        <v>6.2E-2</v>
      </c>
      <c r="E522">
        <v>0.52300000000000002</v>
      </c>
      <c r="F522">
        <f t="shared" si="57"/>
        <v>3.7960000000000003</v>
      </c>
      <c r="G522" s="1">
        <f t="shared" si="58"/>
        <v>6.024</v>
      </c>
      <c r="H522" s="1">
        <f t="shared" si="59"/>
        <v>92</v>
      </c>
      <c r="I522" s="1">
        <f t="shared" si="60"/>
        <v>-0.17999999998952057</v>
      </c>
      <c r="J522">
        <f t="shared" si="54"/>
        <v>5.8666666666744333E-2</v>
      </c>
      <c r="K522">
        <f t="shared" si="55"/>
        <v>8.0449110673779786E-2</v>
      </c>
      <c r="L522">
        <f t="shared" si="56"/>
        <v>2.2439999999999993</v>
      </c>
    </row>
    <row r="523" spans="1:12" x14ac:dyDescent="0.25">
      <c r="A523">
        <v>163202.90299999999</v>
      </c>
      <c r="B523">
        <v>28.626000000000001</v>
      </c>
      <c r="C523">
        <v>3.7850000000000001</v>
      </c>
      <c r="D523">
        <v>6.2E-2</v>
      </c>
      <c r="E523">
        <v>0.53200000000000003</v>
      </c>
      <c r="F523">
        <f t="shared" si="57"/>
        <v>3.7960000000000003</v>
      </c>
      <c r="G523" s="1">
        <f t="shared" si="58"/>
        <v>6.0149999999999997</v>
      </c>
      <c r="H523" s="1">
        <f t="shared" si="59"/>
        <v>92.099999999976717</v>
      </c>
      <c r="I523" s="1">
        <f t="shared" si="60"/>
        <v>0</v>
      </c>
      <c r="J523">
        <f t="shared" si="54"/>
        <v>5.8666666666744333E-2</v>
      </c>
      <c r="K523">
        <f t="shared" si="55"/>
        <v>7.7181744072724462E-2</v>
      </c>
      <c r="L523">
        <f t="shared" si="56"/>
        <v>2.2349999999999994</v>
      </c>
    </row>
    <row r="524" spans="1:12" x14ac:dyDescent="0.25">
      <c r="A524">
        <v>163203.003</v>
      </c>
      <c r="B524">
        <v>29.72</v>
      </c>
      <c r="C524">
        <v>3.7850000000000001</v>
      </c>
      <c r="D524">
        <v>6.2E-2</v>
      </c>
      <c r="E524">
        <v>0.52300000000000002</v>
      </c>
      <c r="F524">
        <f t="shared" si="57"/>
        <v>3.7960000000000003</v>
      </c>
      <c r="G524" s="1">
        <f t="shared" si="58"/>
        <v>6.024</v>
      </c>
      <c r="H524" s="1">
        <f t="shared" si="59"/>
        <v>92.199999999982538</v>
      </c>
      <c r="I524" s="1">
        <f t="shared" si="60"/>
        <v>0</v>
      </c>
      <c r="J524">
        <f t="shared" si="54"/>
        <v>5.8666666666744333E-2</v>
      </c>
      <c r="K524">
        <f t="shared" si="55"/>
        <v>7.4404482461827431E-2</v>
      </c>
      <c r="L524">
        <f t="shared" si="56"/>
        <v>2.2439999999999993</v>
      </c>
    </row>
    <row r="525" spans="1:12" x14ac:dyDescent="0.25">
      <c r="A525">
        <v>163203.103</v>
      </c>
      <c r="B525">
        <v>29.72</v>
      </c>
      <c r="C525">
        <v>3.7850000000000001</v>
      </c>
      <c r="D525">
        <v>6.2E-2</v>
      </c>
      <c r="E525">
        <v>0.53200000000000003</v>
      </c>
      <c r="F525">
        <f t="shared" si="57"/>
        <v>3.7960000000000003</v>
      </c>
      <c r="G525" s="1">
        <f t="shared" si="58"/>
        <v>6.0149999999999997</v>
      </c>
      <c r="H525" s="1">
        <f t="shared" si="59"/>
        <v>92.299999999988358</v>
      </c>
      <c r="I525" s="1">
        <f t="shared" si="60"/>
        <v>0</v>
      </c>
      <c r="J525">
        <f t="shared" si="54"/>
        <v>5.8666666666744333E-2</v>
      </c>
      <c r="K525">
        <f t="shared" si="55"/>
        <v>7.2043810092564955E-2</v>
      </c>
      <c r="L525">
        <f t="shared" si="56"/>
        <v>2.2349999999999994</v>
      </c>
    </row>
    <row r="526" spans="1:12" x14ac:dyDescent="0.25">
      <c r="A526">
        <v>163203.20300000001</v>
      </c>
      <c r="B526">
        <v>29.462</v>
      </c>
      <c r="C526">
        <v>3.7850000000000001</v>
      </c>
      <c r="D526">
        <v>6.2E-2</v>
      </c>
      <c r="E526">
        <v>0.53200000000000003</v>
      </c>
      <c r="F526">
        <f t="shared" si="57"/>
        <v>3.7960000000000003</v>
      </c>
      <c r="G526" s="1">
        <f t="shared" si="58"/>
        <v>6.0149999999999997</v>
      </c>
      <c r="H526" s="1">
        <f t="shared" si="59"/>
        <v>92.399999999994179</v>
      </c>
      <c r="I526" s="1">
        <f t="shared" si="60"/>
        <v>0</v>
      </c>
      <c r="J526">
        <f t="shared" si="54"/>
        <v>5.8666666666744333E-2</v>
      </c>
      <c r="K526">
        <f t="shared" si="55"/>
        <v>7.003723857869186E-2</v>
      </c>
      <c r="L526">
        <f t="shared" si="56"/>
        <v>2.2349999999999994</v>
      </c>
    </row>
    <row r="527" spans="1:12" x14ac:dyDescent="0.25">
      <c r="A527">
        <v>163203.30300000001</v>
      </c>
      <c r="B527">
        <v>29.012</v>
      </c>
      <c r="C527">
        <v>3.7850000000000001</v>
      </c>
      <c r="D527">
        <v>6.2E-2</v>
      </c>
      <c r="E527">
        <v>0.52300000000000002</v>
      </c>
      <c r="F527">
        <f t="shared" si="57"/>
        <v>3.7960000000000003</v>
      </c>
      <c r="G527" s="1">
        <f t="shared" si="58"/>
        <v>6.024</v>
      </c>
      <c r="H527" s="1">
        <f t="shared" si="59"/>
        <v>92.5</v>
      </c>
      <c r="I527" s="1">
        <f t="shared" si="60"/>
        <v>0</v>
      </c>
      <c r="J527">
        <f t="shared" si="54"/>
        <v>4.6666666667442964E-2</v>
      </c>
      <c r="K527">
        <f t="shared" si="55"/>
        <v>6.8331652791899733E-2</v>
      </c>
      <c r="L527">
        <f t="shared" si="56"/>
        <v>2.2439999999999993</v>
      </c>
    </row>
    <row r="528" spans="1:12" x14ac:dyDescent="0.25">
      <c r="A528">
        <v>163203.40299999999</v>
      </c>
      <c r="B528">
        <v>28.497</v>
      </c>
      <c r="C528">
        <v>3.7850000000000001</v>
      </c>
      <c r="D528">
        <v>6.2E-2</v>
      </c>
      <c r="E528">
        <v>0.53200000000000003</v>
      </c>
      <c r="F528">
        <f t="shared" si="57"/>
        <v>3.7960000000000003</v>
      </c>
      <c r="G528" s="1">
        <f t="shared" si="58"/>
        <v>6.0149999999999997</v>
      </c>
      <c r="H528" s="1">
        <f t="shared" si="59"/>
        <v>92.599999999976717</v>
      </c>
      <c r="I528" s="1">
        <f t="shared" si="60"/>
        <v>0</v>
      </c>
      <c r="J528">
        <f t="shared" ref="J528:J591" si="61">AVERAGE(I514:I528)</f>
        <v>4.6666666667442964E-2</v>
      </c>
      <c r="K528">
        <f t="shared" si="55"/>
        <v>6.5081904873231219E-2</v>
      </c>
      <c r="L528">
        <f t="shared" si="56"/>
        <v>2.2349999999999994</v>
      </c>
    </row>
    <row r="529" spans="1:12" x14ac:dyDescent="0.25">
      <c r="A529">
        <v>163203.503</v>
      </c>
      <c r="B529">
        <v>27.853000000000002</v>
      </c>
      <c r="C529">
        <v>3.8029999999999999</v>
      </c>
      <c r="D529">
        <v>6.2E-2</v>
      </c>
      <c r="E529">
        <v>0.54200000000000004</v>
      </c>
      <c r="F529">
        <f t="shared" si="57"/>
        <v>3.8140000000000001</v>
      </c>
      <c r="G529" s="1">
        <f t="shared" si="58"/>
        <v>6.0049999999999999</v>
      </c>
      <c r="H529" s="1">
        <f t="shared" si="59"/>
        <v>92.699999999982538</v>
      </c>
      <c r="I529" s="1">
        <f t="shared" si="60"/>
        <v>0.17999999998952057</v>
      </c>
      <c r="J529">
        <f t="shared" si="61"/>
        <v>4.7333333334070457E-2</v>
      </c>
      <c r="K529">
        <f t="shared" si="55"/>
        <v>6.2319619142362975E-2</v>
      </c>
      <c r="L529">
        <f t="shared" si="56"/>
        <v>2.2069999999999999</v>
      </c>
    </row>
    <row r="530" spans="1:12" x14ac:dyDescent="0.25">
      <c r="A530">
        <v>163203.603</v>
      </c>
      <c r="B530">
        <v>27.145</v>
      </c>
      <c r="C530">
        <v>3.8029999999999999</v>
      </c>
      <c r="D530">
        <v>6.2E-2</v>
      </c>
      <c r="E530">
        <v>0.54200000000000004</v>
      </c>
      <c r="F530">
        <f t="shared" si="57"/>
        <v>3.8140000000000001</v>
      </c>
      <c r="G530" s="1">
        <f t="shared" si="58"/>
        <v>6.0049999999999999</v>
      </c>
      <c r="H530" s="1">
        <f t="shared" si="59"/>
        <v>92.799999999988358</v>
      </c>
      <c r="I530" s="1">
        <f t="shared" si="60"/>
        <v>0</v>
      </c>
      <c r="J530">
        <f t="shared" si="61"/>
        <v>4.7333333334070457E-2</v>
      </c>
      <c r="K530">
        <f t="shared" ref="K530:K593" si="62">0.15*J529+0.85*K529</f>
        <v>6.0071676271119097E-2</v>
      </c>
      <c r="L530">
        <f t="shared" si="56"/>
        <v>2.2069999999999999</v>
      </c>
    </row>
    <row r="531" spans="1:12" x14ac:dyDescent="0.25">
      <c r="A531">
        <v>163203.70300000001</v>
      </c>
      <c r="B531">
        <v>26.309000000000001</v>
      </c>
      <c r="C531">
        <v>3.8029999999999999</v>
      </c>
      <c r="D531">
        <v>6.2E-2</v>
      </c>
      <c r="E531">
        <v>0.54200000000000004</v>
      </c>
      <c r="F531">
        <f t="shared" si="57"/>
        <v>3.8140000000000001</v>
      </c>
      <c r="G531" s="1">
        <f t="shared" si="58"/>
        <v>6.0049999999999999</v>
      </c>
      <c r="H531" s="1">
        <f t="shared" si="59"/>
        <v>92.899999999994179</v>
      </c>
      <c r="I531" s="1">
        <f t="shared" si="60"/>
        <v>0</v>
      </c>
      <c r="J531">
        <f t="shared" si="61"/>
        <v>3.5333333331276626E-2</v>
      </c>
      <c r="K531">
        <f t="shared" si="62"/>
        <v>5.8160924830561796E-2</v>
      </c>
      <c r="L531">
        <f t="shared" si="56"/>
        <v>2.2069999999999999</v>
      </c>
    </row>
    <row r="532" spans="1:12" x14ac:dyDescent="0.25">
      <c r="A532">
        <v>163203.80300000001</v>
      </c>
      <c r="B532">
        <v>25.213999999999999</v>
      </c>
      <c r="C532">
        <v>3.8029999999999999</v>
      </c>
      <c r="D532">
        <v>6.2E-2</v>
      </c>
      <c r="E532">
        <v>0.54200000000000004</v>
      </c>
      <c r="F532">
        <f t="shared" si="57"/>
        <v>3.8140000000000001</v>
      </c>
      <c r="G532" s="1">
        <f t="shared" si="58"/>
        <v>6.0049999999999999</v>
      </c>
      <c r="H532" s="1">
        <f t="shared" si="59"/>
        <v>93</v>
      </c>
      <c r="I532" s="1">
        <f t="shared" si="60"/>
        <v>0</v>
      </c>
      <c r="J532">
        <f t="shared" si="61"/>
        <v>3.5333333331276626E-2</v>
      </c>
      <c r="K532">
        <f t="shared" si="62"/>
        <v>5.4736786105669018E-2</v>
      </c>
      <c r="L532">
        <f t="shared" si="56"/>
        <v>2.2069999999999999</v>
      </c>
    </row>
    <row r="533" spans="1:12" x14ac:dyDescent="0.25">
      <c r="A533">
        <v>163203.90299999999</v>
      </c>
      <c r="B533">
        <v>23.863</v>
      </c>
      <c r="C533">
        <v>3.8029999999999999</v>
      </c>
      <c r="D533">
        <v>6.2E-2</v>
      </c>
      <c r="E533">
        <v>0.53200000000000003</v>
      </c>
      <c r="F533">
        <f t="shared" si="57"/>
        <v>3.8140000000000001</v>
      </c>
      <c r="G533" s="1">
        <f t="shared" si="58"/>
        <v>6.0149999999999997</v>
      </c>
      <c r="H533" s="1">
        <f t="shared" si="59"/>
        <v>93.099999999976717</v>
      </c>
      <c r="I533" s="1">
        <f t="shared" si="60"/>
        <v>0</v>
      </c>
      <c r="J533">
        <f t="shared" si="61"/>
        <v>3.5333333331276626E-2</v>
      </c>
      <c r="K533">
        <f t="shared" si="62"/>
        <v>5.1826268189510159E-2</v>
      </c>
      <c r="L533">
        <f t="shared" si="56"/>
        <v>2.2169999999999996</v>
      </c>
    </row>
    <row r="534" spans="1:12" x14ac:dyDescent="0.25">
      <c r="A534">
        <v>163204.003</v>
      </c>
      <c r="B534">
        <v>22.061</v>
      </c>
      <c r="C534">
        <v>3.8210000000000002</v>
      </c>
      <c r="D534">
        <v>6.2E-2</v>
      </c>
      <c r="E534">
        <v>0.54200000000000004</v>
      </c>
      <c r="F534">
        <f t="shared" si="57"/>
        <v>3.8320000000000003</v>
      </c>
      <c r="G534" s="1">
        <f t="shared" si="58"/>
        <v>6.0049999999999999</v>
      </c>
      <c r="H534" s="1">
        <f t="shared" si="59"/>
        <v>93.199999999982538</v>
      </c>
      <c r="I534" s="1">
        <f t="shared" si="60"/>
        <v>0.17999999998952501</v>
      </c>
      <c r="J534">
        <f t="shared" si="61"/>
        <v>4.7333333330578292E-2</v>
      </c>
      <c r="K534">
        <f t="shared" si="62"/>
        <v>4.9352327960775128E-2</v>
      </c>
      <c r="L534">
        <f t="shared" si="56"/>
        <v>2.1890000000000001</v>
      </c>
    </row>
    <row r="535" spans="1:12" x14ac:dyDescent="0.25">
      <c r="A535">
        <v>163204.103</v>
      </c>
      <c r="B535">
        <v>19.742999999999999</v>
      </c>
      <c r="C535">
        <v>3.8210000000000002</v>
      </c>
      <c r="D535">
        <v>6.2E-2</v>
      </c>
      <c r="E535">
        <v>0.53200000000000003</v>
      </c>
      <c r="F535">
        <f t="shared" si="57"/>
        <v>3.8320000000000003</v>
      </c>
      <c r="G535" s="1">
        <f t="shared" si="58"/>
        <v>6.0149999999999997</v>
      </c>
      <c r="H535" s="1">
        <f t="shared" si="59"/>
        <v>93.299999999988358</v>
      </c>
      <c r="I535" s="1">
        <f t="shared" si="60"/>
        <v>0</v>
      </c>
      <c r="J535">
        <f t="shared" si="61"/>
        <v>-5.8666666663251571E-2</v>
      </c>
      <c r="K535">
        <f t="shared" si="62"/>
        <v>4.9049478766245602E-2</v>
      </c>
      <c r="L535">
        <f t="shared" si="56"/>
        <v>2.1989999999999998</v>
      </c>
    </row>
    <row r="536" spans="1:12" x14ac:dyDescent="0.25">
      <c r="A536">
        <v>163204.20199999999</v>
      </c>
      <c r="B536">
        <v>16.911000000000001</v>
      </c>
      <c r="C536">
        <v>3.8380000000000001</v>
      </c>
      <c r="D536">
        <v>6.2E-2</v>
      </c>
      <c r="E536">
        <v>0.54200000000000004</v>
      </c>
      <c r="F536">
        <f t="shared" si="57"/>
        <v>3.8490000000000002</v>
      </c>
      <c r="G536" s="1">
        <f t="shared" si="58"/>
        <v>6.0049999999999999</v>
      </c>
      <c r="H536" s="1">
        <f t="shared" si="59"/>
        <v>93.398999999975786</v>
      </c>
      <c r="I536" s="1">
        <f t="shared" si="60"/>
        <v>0.17171717173897857</v>
      </c>
      <c r="J536">
        <f t="shared" si="61"/>
        <v>2.3447811448566905E-2</v>
      </c>
      <c r="K536">
        <f t="shared" si="62"/>
        <v>3.2892056951821028E-2</v>
      </c>
      <c r="L536">
        <f t="shared" si="56"/>
        <v>2.1719999999999997</v>
      </c>
    </row>
    <row r="537" spans="1:12" x14ac:dyDescent="0.25">
      <c r="A537">
        <v>163204.30300000001</v>
      </c>
      <c r="B537">
        <v>14.015000000000001</v>
      </c>
      <c r="C537">
        <v>3.8380000000000001</v>
      </c>
      <c r="D537">
        <v>6.2E-2</v>
      </c>
      <c r="E537">
        <v>0.53200000000000003</v>
      </c>
      <c r="F537">
        <f t="shared" si="57"/>
        <v>3.8490000000000002</v>
      </c>
      <c r="G537" s="1">
        <f t="shared" si="58"/>
        <v>6.0149999999999997</v>
      </c>
      <c r="H537" s="1">
        <f t="shared" si="59"/>
        <v>93.5</v>
      </c>
      <c r="I537" s="1">
        <f t="shared" si="60"/>
        <v>0</v>
      </c>
      <c r="J537">
        <f t="shared" si="61"/>
        <v>3.5447811447868273E-2</v>
      </c>
      <c r="K537">
        <f t="shared" si="62"/>
        <v>3.1475420126332906E-2</v>
      </c>
      <c r="L537">
        <f t="shared" si="56"/>
        <v>2.1819999999999995</v>
      </c>
    </row>
    <row r="538" spans="1:12" x14ac:dyDescent="0.25">
      <c r="A538">
        <v>163204.40299999999</v>
      </c>
      <c r="B538">
        <v>11.569000000000001</v>
      </c>
      <c r="C538">
        <v>3.8380000000000001</v>
      </c>
      <c r="D538">
        <v>6.2E-2</v>
      </c>
      <c r="E538">
        <v>0.53200000000000003</v>
      </c>
      <c r="F538">
        <f t="shared" si="57"/>
        <v>3.8490000000000002</v>
      </c>
      <c r="G538" s="1">
        <f t="shared" si="58"/>
        <v>6.0149999999999997</v>
      </c>
      <c r="H538" s="1">
        <f t="shared" si="59"/>
        <v>93.599999999976717</v>
      </c>
      <c r="I538" s="1">
        <f t="shared" si="60"/>
        <v>0</v>
      </c>
      <c r="J538">
        <f t="shared" si="61"/>
        <v>3.5447811447868273E-2</v>
      </c>
      <c r="K538">
        <f t="shared" si="62"/>
        <v>3.2071278824563211E-2</v>
      </c>
      <c r="L538">
        <f t="shared" si="56"/>
        <v>2.1819999999999995</v>
      </c>
    </row>
    <row r="539" spans="1:12" x14ac:dyDescent="0.25">
      <c r="A539">
        <v>163204.50200000001</v>
      </c>
      <c r="B539">
        <v>9.7669999999999995</v>
      </c>
      <c r="C539">
        <v>3.8559999999999999</v>
      </c>
      <c r="D539">
        <v>6.2E-2</v>
      </c>
      <c r="E539">
        <v>0.53200000000000003</v>
      </c>
      <c r="F539">
        <f t="shared" si="57"/>
        <v>3.867</v>
      </c>
      <c r="G539" s="1">
        <f t="shared" si="58"/>
        <v>6.0149999999999997</v>
      </c>
      <c r="H539" s="1">
        <f t="shared" si="59"/>
        <v>93.698999999993248</v>
      </c>
      <c r="I539" s="1">
        <f t="shared" si="60"/>
        <v>0.1818181817878198</v>
      </c>
      <c r="J539">
        <f t="shared" si="61"/>
        <v>4.7569023567056265E-2</v>
      </c>
      <c r="K539">
        <f t="shared" si="62"/>
        <v>3.2577758718058965E-2</v>
      </c>
      <c r="L539">
        <f t="shared" si="56"/>
        <v>2.1639999999999997</v>
      </c>
    </row>
    <row r="540" spans="1:12" x14ac:dyDescent="0.25">
      <c r="A540">
        <v>163204.603</v>
      </c>
      <c r="B540">
        <v>8.7370000000000001</v>
      </c>
      <c r="C540">
        <v>3.8559999999999999</v>
      </c>
      <c r="D540">
        <v>6.2E-2</v>
      </c>
      <c r="E540">
        <v>0.54200000000000004</v>
      </c>
      <c r="F540">
        <f t="shared" si="57"/>
        <v>3.867</v>
      </c>
      <c r="G540" s="1">
        <f t="shared" si="58"/>
        <v>6.0049999999999999</v>
      </c>
      <c r="H540" s="1">
        <f t="shared" si="59"/>
        <v>93.799999999988358</v>
      </c>
      <c r="I540" s="1">
        <f t="shared" si="60"/>
        <v>0</v>
      </c>
      <c r="J540">
        <f t="shared" si="61"/>
        <v>4.7569023567056265E-2</v>
      </c>
      <c r="K540">
        <f t="shared" si="62"/>
        <v>3.4826448445408553E-2</v>
      </c>
      <c r="L540">
        <f t="shared" si="56"/>
        <v>2.1539999999999999</v>
      </c>
    </row>
    <row r="541" spans="1:12" x14ac:dyDescent="0.25">
      <c r="A541">
        <v>163204.70300000001</v>
      </c>
      <c r="B541">
        <v>8.2219999999999995</v>
      </c>
      <c r="C541">
        <v>3.8380000000000001</v>
      </c>
      <c r="D541">
        <v>0.72899999999999998</v>
      </c>
      <c r="E541">
        <v>0.53200000000000003</v>
      </c>
      <c r="F541">
        <f t="shared" si="57"/>
        <v>3.8490000000000002</v>
      </c>
      <c r="G541" s="1">
        <f t="shared" si="58"/>
        <v>6.0149999999999997</v>
      </c>
      <c r="H541" s="1">
        <f t="shared" si="59"/>
        <v>93.899999999994179</v>
      </c>
      <c r="I541" s="1">
        <f t="shared" si="60"/>
        <v>-0.17999999998952057</v>
      </c>
      <c r="J541">
        <f t="shared" si="61"/>
        <v>3.5569023567754897E-2</v>
      </c>
      <c r="K541">
        <f t="shared" si="62"/>
        <v>3.6737834713655708E-2</v>
      </c>
      <c r="L541">
        <f t="shared" si="56"/>
        <v>2.1819999999999995</v>
      </c>
    </row>
    <row r="542" spans="1:12" x14ac:dyDescent="0.25">
      <c r="A542">
        <v>163204.80300000001</v>
      </c>
      <c r="B542">
        <v>7.9</v>
      </c>
      <c r="C542">
        <v>3.8380000000000001</v>
      </c>
      <c r="D542">
        <v>6.2E-2</v>
      </c>
      <c r="E542">
        <v>0.53200000000000003</v>
      </c>
      <c r="F542">
        <f t="shared" si="57"/>
        <v>3.8490000000000002</v>
      </c>
      <c r="G542" s="1">
        <f t="shared" si="58"/>
        <v>6.0149999999999997</v>
      </c>
      <c r="H542" s="1">
        <f t="shared" si="59"/>
        <v>94</v>
      </c>
      <c r="I542" s="1">
        <f t="shared" si="60"/>
        <v>0</v>
      </c>
      <c r="J542">
        <f t="shared" si="61"/>
        <v>3.5569023567754897E-2</v>
      </c>
      <c r="K542">
        <f t="shared" si="62"/>
        <v>3.6562513041770585E-2</v>
      </c>
      <c r="L542">
        <f t="shared" si="56"/>
        <v>2.1819999999999995</v>
      </c>
    </row>
    <row r="543" spans="1:12" x14ac:dyDescent="0.25">
      <c r="A543">
        <v>163204.90299999999</v>
      </c>
      <c r="B543">
        <v>7.7720000000000002</v>
      </c>
      <c r="C543">
        <v>3.8380000000000001</v>
      </c>
      <c r="D543">
        <v>6.2E-2</v>
      </c>
      <c r="E543">
        <v>0.53200000000000003</v>
      </c>
      <c r="F543">
        <f t="shared" si="57"/>
        <v>3.8490000000000002</v>
      </c>
      <c r="G543" s="1">
        <f t="shared" si="58"/>
        <v>6.0149999999999997</v>
      </c>
      <c r="H543" s="1">
        <f t="shared" si="59"/>
        <v>94.099999999976717</v>
      </c>
      <c r="I543" s="1">
        <f t="shared" si="60"/>
        <v>0</v>
      </c>
      <c r="J543">
        <f t="shared" si="61"/>
        <v>3.5569023567754897E-2</v>
      </c>
      <c r="K543">
        <f t="shared" si="62"/>
        <v>3.6413489620668232E-2</v>
      </c>
      <c r="L543">
        <f t="shared" si="56"/>
        <v>2.1819999999999995</v>
      </c>
    </row>
    <row r="544" spans="1:12" x14ac:dyDescent="0.25">
      <c r="A544">
        <v>163205.003</v>
      </c>
      <c r="B544">
        <v>7.5789999999999997</v>
      </c>
      <c r="C544">
        <v>3.8559999999999999</v>
      </c>
      <c r="D544">
        <v>6.2E-2</v>
      </c>
      <c r="E544">
        <v>0.53200000000000003</v>
      </c>
      <c r="F544">
        <f t="shared" si="57"/>
        <v>3.867</v>
      </c>
      <c r="G544" s="1">
        <f t="shared" si="58"/>
        <v>6.0149999999999997</v>
      </c>
      <c r="H544" s="1">
        <f t="shared" si="59"/>
        <v>94.199999999982538</v>
      </c>
      <c r="I544" s="1">
        <f t="shared" si="60"/>
        <v>0.17999999998952057</v>
      </c>
      <c r="J544">
        <f t="shared" si="61"/>
        <v>3.5569023567754897E-2</v>
      </c>
      <c r="K544">
        <f t="shared" si="62"/>
        <v>3.6286819712731233E-2</v>
      </c>
      <c r="L544">
        <f t="shared" si="56"/>
        <v>2.1639999999999997</v>
      </c>
    </row>
    <row r="545" spans="1:12" x14ac:dyDescent="0.25">
      <c r="A545">
        <v>163205.103</v>
      </c>
      <c r="B545">
        <v>7.45</v>
      </c>
      <c r="C545">
        <v>3.8559999999999999</v>
      </c>
      <c r="D545">
        <v>6.2E-2</v>
      </c>
      <c r="E545">
        <v>0.53200000000000003</v>
      </c>
      <c r="F545">
        <f t="shared" si="57"/>
        <v>3.867</v>
      </c>
      <c r="G545" s="1">
        <f t="shared" si="58"/>
        <v>6.0149999999999997</v>
      </c>
      <c r="H545" s="1">
        <f t="shared" si="59"/>
        <v>94.299999999988358</v>
      </c>
      <c r="I545" s="1">
        <f t="shared" si="60"/>
        <v>0</v>
      </c>
      <c r="J545">
        <f t="shared" si="61"/>
        <v>3.5569023567754897E-2</v>
      </c>
      <c r="K545">
        <f t="shared" si="62"/>
        <v>3.6179150290984785E-2</v>
      </c>
      <c r="L545">
        <f t="shared" si="56"/>
        <v>2.1639999999999997</v>
      </c>
    </row>
    <row r="546" spans="1:12" x14ac:dyDescent="0.25">
      <c r="A546">
        <v>163205.20199999999</v>
      </c>
      <c r="B546">
        <v>7.3209999999999997</v>
      </c>
      <c r="C546">
        <v>3.8559999999999999</v>
      </c>
      <c r="D546">
        <v>6.2E-2</v>
      </c>
      <c r="E546">
        <v>0.53200000000000003</v>
      </c>
      <c r="F546">
        <f t="shared" si="57"/>
        <v>3.867</v>
      </c>
      <c r="G546" s="1">
        <f t="shared" si="58"/>
        <v>6.0149999999999997</v>
      </c>
      <c r="H546" s="1">
        <f t="shared" si="59"/>
        <v>94.398999999975786</v>
      </c>
      <c r="I546" s="1">
        <f t="shared" si="60"/>
        <v>0</v>
      </c>
      <c r="J546">
        <f t="shared" si="61"/>
        <v>3.5569023567754897E-2</v>
      </c>
      <c r="K546">
        <f t="shared" si="62"/>
        <v>3.6087631282500296E-2</v>
      </c>
      <c r="L546">
        <f t="shared" si="56"/>
        <v>2.1639999999999997</v>
      </c>
    </row>
    <row r="547" spans="1:12" x14ac:dyDescent="0.25">
      <c r="A547">
        <v>163205.302</v>
      </c>
      <c r="B547">
        <v>7.3209999999999997</v>
      </c>
      <c r="C547">
        <v>3.8559999999999999</v>
      </c>
      <c r="D547">
        <v>6.2E-2</v>
      </c>
      <c r="E547">
        <v>0.52300000000000002</v>
      </c>
      <c r="F547">
        <f t="shared" si="57"/>
        <v>3.867</v>
      </c>
      <c r="G547" s="1">
        <f t="shared" si="58"/>
        <v>6.024</v>
      </c>
      <c r="H547" s="1">
        <f t="shared" si="59"/>
        <v>94.498999999981606</v>
      </c>
      <c r="I547" s="1">
        <f t="shared" si="60"/>
        <v>0</v>
      </c>
      <c r="J547">
        <f t="shared" si="61"/>
        <v>3.5569023567754897E-2</v>
      </c>
      <c r="K547">
        <f t="shared" si="62"/>
        <v>3.6009840125288489E-2</v>
      </c>
      <c r="L547">
        <f t="shared" si="56"/>
        <v>2.1729999999999996</v>
      </c>
    </row>
    <row r="548" spans="1:12" x14ac:dyDescent="0.25">
      <c r="A548">
        <v>163205.40299999999</v>
      </c>
      <c r="B548">
        <v>7.2569999999999997</v>
      </c>
      <c r="C548">
        <v>3.8559999999999999</v>
      </c>
      <c r="D548">
        <v>6.2E-2</v>
      </c>
      <c r="E548">
        <v>0.52300000000000002</v>
      </c>
      <c r="F548">
        <f t="shared" si="57"/>
        <v>3.867</v>
      </c>
      <c r="G548" s="1">
        <f t="shared" si="58"/>
        <v>6.024</v>
      </c>
      <c r="H548" s="1">
        <f t="shared" si="59"/>
        <v>94.599999999976717</v>
      </c>
      <c r="I548" s="1">
        <f t="shared" si="60"/>
        <v>0</v>
      </c>
      <c r="J548">
        <f t="shared" si="61"/>
        <v>3.5569023567754897E-2</v>
      </c>
      <c r="K548">
        <f t="shared" si="62"/>
        <v>3.5943717641658449E-2</v>
      </c>
      <c r="L548">
        <f t="shared" si="56"/>
        <v>2.1729999999999996</v>
      </c>
    </row>
    <row r="549" spans="1:12" x14ac:dyDescent="0.25">
      <c r="A549">
        <v>163205.503</v>
      </c>
      <c r="B549">
        <v>7.1920000000000002</v>
      </c>
      <c r="C549">
        <v>3.8559999999999999</v>
      </c>
      <c r="D549">
        <v>6.2E-2</v>
      </c>
      <c r="E549">
        <v>0.53200000000000003</v>
      </c>
      <c r="F549">
        <f t="shared" si="57"/>
        <v>3.867</v>
      </c>
      <c r="G549" s="1">
        <f t="shared" si="58"/>
        <v>6.0149999999999997</v>
      </c>
      <c r="H549" s="1">
        <f t="shared" si="59"/>
        <v>94.699999999982538</v>
      </c>
      <c r="I549" s="1">
        <f t="shared" si="60"/>
        <v>0</v>
      </c>
      <c r="J549">
        <f t="shared" si="61"/>
        <v>2.3569023568453227E-2</v>
      </c>
      <c r="K549">
        <f t="shared" si="62"/>
        <v>3.5887513530572915E-2</v>
      </c>
      <c r="L549">
        <f t="shared" si="56"/>
        <v>2.1639999999999997</v>
      </c>
    </row>
    <row r="550" spans="1:12" x14ac:dyDescent="0.25">
      <c r="A550">
        <v>163205.60200000001</v>
      </c>
      <c r="B550">
        <v>6.9349999999999996</v>
      </c>
      <c r="C550">
        <v>3.8559999999999999</v>
      </c>
      <c r="D550">
        <v>6.2E-2</v>
      </c>
      <c r="E550">
        <v>0.52300000000000002</v>
      </c>
      <c r="F550">
        <f t="shared" si="57"/>
        <v>3.867</v>
      </c>
      <c r="G550" s="1">
        <f t="shared" si="58"/>
        <v>6.024</v>
      </c>
      <c r="H550" s="1">
        <f t="shared" si="59"/>
        <v>94.798999999999069</v>
      </c>
      <c r="I550" s="1">
        <f t="shared" si="60"/>
        <v>0</v>
      </c>
      <c r="J550">
        <f t="shared" si="61"/>
        <v>2.3569023568453227E-2</v>
      </c>
      <c r="K550">
        <f t="shared" si="62"/>
        <v>3.4039740036254956E-2</v>
      </c>
      <c r="L550">
        <f t="shared" si="56"/>
        <v>2.1729999999999996</v>
      </c>
    </row>
    <row r="551" spans="1:12" x14ac:dyDescent="0.25">
      <c r="A551">
        <v>163205.70300000001</v>
      </c>
      <c r="B551">
        <v>6.742</v>
      </c>
      <c r="C551">
        <v>3.8740000000000001</v>
      </c>
      <c r="D551">
        <v>6.2E-2</v>
      </c>
      <c r="E551">
        <v>0.52300000000000002</v>
      </c>
      <c r="F551">
        <f t="shared" si="57"/>
        <v>3.8850000000000002</v>
      </c>
      <c r="G551" s="1">
        <f t="shared" si="58"/>
        <v>6.024</v>
      </c>
      <c r="H551" s="1">
        <f t="shared" si="59"/>
        <v>94.899999999994179</v>
      </c>
      <c r="I551" s="1">
        <f t="shared" si="60"/>
        <v>0.17821782179080817</v>
      </c>
      <c r="J551">
        <f t="shared" si="61"/>
        <v>2.4002400238575198E-2</v>
      </c>
      <c r="K551">
        <f t="shared" si="62"/>
        <v>3.2469132566084698E-2</v>
      </c>
      <c r="L551">
        <f t="shared" si="56"/>
        <v>2.1549999999999998</v>
      </c>
    </row>
    <row r="552" spans="1:12" x14ac:dyDescent="0.25">
      <c r="A552">
        <v>163205.80300000001</v>
      </c>
      <c r="B552">
        <v>6.6130000000000004</v>
      </c>
      <c r="C552">
        <v>3.8740000000000001</v>
      </c>
      <c r="D552">
        <v>6.2E-2</v>
      </c>
      <c r="E552">
        <v>0.52300000000000002</v>
      </c>
      <c r="F552">
        <f t="shared" si="57"/>
        <v>3.8850000000000002</v>
      </c>
      <c r="G552" s="1">
        <f t="shared" si="58"/>
        <v>6.024</v>
      </c>
      <c r="H552" s="1">
        <f t="shared" si="59"/>
        <v>95</v>
      </c>
      <c r="I552" s="1">
        <f t="shared" si="60"/>
        <v>0</v>
      </c>
      <c r="J552">
        <f t="shared" si="61"/>
        <v>2.4002400238575198E-2</v>
      </c>
      <c r="K552">
        <f t="shared" si="62"/>
        <v>3.1199122716958273E-2</v>
      </c>
      <c r="L552">
        <f t="shared" si="56"/>
        <v>2.1549999999999998</v>
      </c>
    </row>
    <row r="553" spans="1:12" x14ac:dyDescent="0.25">
      <c r="A553">
        <v>163205.902</v>
      </c>
      <c r="B553">
        <v>6.5490000000000004</v>
      </c>
      <c r="C553">
        <v>3.8740000000000001</v>
      </c>
      <c r="D553">
        <v>6.2E-2</v>
      </c>
      <c r="E553">
        <v>0.52300000000000002</v>
      </c>
      <c r="F553">
        <f t="shared" si="57"/>
        <v>3.8850000000000002</v>
      </c>
      <c r="G553" s="1">
        <f t="shared" si="58"/>
        <v>6.024</v>
      </c>
      <c r="H553" s="1">
        <f t="shared" si="59"/>
        <v>95.098999999987427</v>
      </c>
      <c r="I553" s="1">
        <f t="shared" si="60"/>
        <v>0</v>
      </c>
      <c r="J553">
        <f t="shared" si="61"/>
        <v>2.4002400238575198E-2</v>
      </c>
      <c r="K553">
        <f t="shared" si="62"/>
        <v>3.0119614345200812E-2</v>
      </c>
      <c r="L553">
        <f t="shared" si="56"/>
        <v>2.1549999999999998</v>
      </c>
    </row>
    <row r="554" spans="1:12" x14ac:dyDescent="0.25">
      <c r="A554">
        <v>163206.00200000001</v>
      </c>
      <c r="B554">
        <v>6.5490000000000004</v>
      </c>
      <c r="C554">
        <v>3.8740000000000001</v>
      </c>
      <c r="D554">
        <v>0.72899999999999998</v>
      </c>
      <c r="E554">
        <v>0.52300000000000002</v>
      </c>
      <c r="F554">
        <f t="shared" si="57"/>
        <v>3.8850000000000002</v>
      </c>
      <c r="G554" s="1">
        <f t="shared" si="58"/>
        <v>6.024</v>
      </c>
      <c r="H554" s="1">
        <f t="shared" si="59"/>
        <v>95.198999999993248</v>
      </c>
      <c r="I554" s="1">
        <f t="shared" si="60"/>
        <v>0</v>
      </c>
      <c r="J554">
        <f t="shared" si="61"/>
        <v>1.1881188119387211E-2</v>
      </c>
      <c r="K554">
        <f t="shared" si="62"/>
        <v>2.9202032229206969E-2</v>
      </c>
      <c r="L554">
        <f t="shared" si="56"/>
        <v>2.1549999999999998</v>
      </c>
    </row>
    <row r="555" spans="1:12" x14ac:dyDescent="0.25">
      <c r="A555">
        <v>163206.103</v>
      </c>
      <c r="B555">
        <v>6.484</v>
      </c>
      <c r="C555">
        <v>3.8740000000000001</v>
      </c>
      <c r="D555">
        <v>6.2E-2</v>
      </c>
      <c r="E555">
        <v>0.52300000000000002</v>
      </c>
      <c r="F555">
        <f t="shared" si="57"/>
        <v>3.8850000000000002</v>
      </c>
      <c r="G555" s="1">
        <f t="shared" si="58"/>
        <v>6.024</v>
      </c>
      <c r="H555" s="1">
        <f t="shared" si="59"/>
        <v>95.299999999988358</v>
      </c>
      <c r="I555" s="1">
        <f t="shared" si="60"/>
        <v>0</v>
      </c>
      <c r="J555">
        <f t="shared" si="61"/>
        <v>1.1881188119387211E-2</v>
      </c>
      <c r="K555">
        <f t="shared" si="62"/>
        <v>2.6603905612734007E-2</v>
      </c>
      <c r="L555">
        <f t="shared" si="56"/>
        <v>2.1549999999999998</v>
      </c>
    </row>
    <row r="556" spans="1:12" x14ac:dyDescent="0.25">
      <c r="A556">
        <v>163206.20300000001</v>
      </c>
      <c r="B556">
        <v>6.5490000000000004</v>
      </c>
      <c r="C556">
        <v>3.891</v>
      </c>
      <c r="D556">
        <v>6.2E-2</v>
      </c>
      <c r="E556">
        <v>0.52300000000000002</v>
      </c>
      <c r="F556">
        <f t="shared" si="57"/>
        <v>3.9020000000000001</v>
      </c>
      <c r="G556" s="1">
        <f t="shared" si="58"/>
        <v>6.024</v>
      </c>
      <c r="H556" s="1">
        <f t="shared" si="59"/>
        <v>95.399999999994179</v>
      </c>
      <c r="I556" s="1">
        <f t="shared" si="60"/>
        <v>0.16999999999010373</v>
      </c>
      <c r="J556">
        <f t="shared" si="61"/>
        <v>3.5214521451362168E-2</v>
      </c>
      <c r="K556">
        <f t="shared" si="62"/>
        <v>2.4395497988731987E-2</v>
      </c>
      <c r="L556">
        <f t="shared" si="56"/>
        <v>2.1379999999999995</v>
      </c>
    </row>
    <row r="557" spans="1:12" x14ac:dyDescent="0.25">
      <c r="A557">
        <v>163206.302</v>
      </c>
      <c r="B557">
        <v>6.6130000000000004</v>
      </c>
      <c r="C557">
        <v>3.8740000000000001</v>
      </c>
      <c r="D557">
        <v>6.2E-2</v>
      </c>
      <c r="E557">
        <v>0.52300000000000002</v>
      </c>
      <c r="F557">
        <f t="shared" si="57"/>
        <v>3.8850000000000002</v>
      </c>
      <c r="G557" s="1">
        <f t="shared" si="58"/>
        <v>6.024</v>
      </c>
      <c r="H557" s="1">
        <f t="shared" si="59"/>
        <v>95.498999999981606</v>
      </c>
      <c r="I557" s="1">
        <f t="shared" si="60"/>
        <v>-0.17171717173897857</v>
      </c>
      <c r="J557">
        <f t="shared" si="61"/>
        <v>2.3766710002096927E-2</v>
      </c>
      <c r="K557">
        <f t="shared" si="62"/>
        <v>2.6018351508126515E-2</v>
      </c>
      <c r="L557">
        <f t="shared" si="56"/>
        <v>2.1549999999999998</v>
      </c>
    </row>
    <row r="558" spans="1:12" x14ac:dyDescent="0.25">
      <c r="A558">
        <v>163206.402</v>
      </c>
      <c r="B558">
        <v>6.742</v>
      </c>
      <c r="C558">
        <v>3.891</v>
      </c>
      <c r="D558">
        <v>6.2E-2</v>
      </c>
      <c r="E558">
        <v>0.52300000000000002</v>
      </c>
      <c r="F558">
        <f t="shared" si="57"/>
        <v>3.9020000000000001</v>
      </c>
      <c r="G558" s="1">
        <f t="shared" si="58"/>
        <v>6.024</v>
      </c>
      <c r="H558" s="1">
        <f t="shared" si="59"/>
        <v>95.598999999987427</v>
      </c>
      <c r="I558" s="1">
        <f t="shared" si="60"/>
        <v>0.16999999999010373</v>
      </c>
      <c r="J558">
        <f t="shared" si="61"/>
        <v>3.5100043334770507E-2</v>
      </c>
      <c r="K558">
        <f t="shared" si="62"/>
        <v>2.5680605282222078E-2</v>
      </c>
      <c r="L558">
        <f t="shared" si="56"/>
        <v>2.1379999999999995</v>
      </c>
    </row>
    <row r="559" spans="1:12" x14ac:dyDescent="0.25">
      <c r="A559">
        <v>163206.503</v>
      </c>
      <c r="B559">
        <v>6.8710000000000004</v>
      </c>
      <c r="C559">
        <v>3.891</v>
      </c>
      <c r="D559">
        <v>6.2E-2</v>
      </c>
      <c r="E559">
        <v>0.52300000000000002</v>
      </c>
      <c r="F559">
        <f t="shared" si="57"/>
        <v>3.9020000000000001</v>
      </c>
      <c r="G559" s="1">
        <f t="shared" si="58"/>
        <v>6.024</v>
      </c>
      <c r="H559" s="1">
        <f t="shared" si="59"/>
        <v>95.699999999982538</v>
      </c>
      <c r="I559" s="1">
        <f t="shared" si="60"/>
        <v>0</v>
      </c>
      <c r="J559">
        <f t="shared" si="61"/>
        <v>2.3100043335469132E-2</v>
      </c>
      <c r="K559">
        <f t="shared" si="62"/>
        <v>2.7093520990104342E-2</v>
      </c>
      <c r="L559">
        <f t="shared" si="56"/>
        <v>2.1379999999999995</v>
      </c>
    </row>
    <row r="560" spans="1:12" x14ac:dyDescent="0.25">
      <c r="A560">
        <v>163206.60200000001</v>
      </c>
      <c r="B560">
        <v>6.9989999999999997</v>
      </c>
      <c r="C560">
        <v>3.9089999999999998</v>
      </c>
      <c r="D560">
        <v>6.2E-2</v>
      </c>
      <c r="E560">
        <v>0.52300000000000002</v>
      </c>
      <c r="F560">
        <f t="shared" si="57"/>
        <v>3.92</v>
      </c>
      <c r="G560" s="1">
        <f t="shared" si="58"/>
        <v>6.024</v>
      </c>
      <c r="H560" s="1">
        <f t="shared" si="59"/>
        <v>95.798999999999069</v>
      </c>
      <c r="I560" s="1">
        <f t="shared" si="60"/>
        <v>0.1818181817878198</v>
      </c>
      <c r="J560">
        <f t="shared" si="61"/>
        <v>3.5221255454657124E-2</v>
      </c>
      <c r="K560">
        <f t="shared" si="62"/>
        <v>2.6494499341909061E-2</v>
      </c>
      <c r="L560">
        <f t="shared" ref="L560:L623" si="63">(6-C560-0.011)+(0.574-0.011)-E560</f>
        <v>2.1199999999999997</v>
      </c>
    </row>
    <row r="561" spans="1:12" x14ac:dyDescent="0.25">
      <c r="A561">
        <v>163206.70199999999</v>
      </c>
      <c r="B561">
        <v>7.0640000000000001</v>
      </c>
      <c r="C561">
        <v>3.9089999999999998</v>
      </c>
      <c r="D561">
        <v>6.2E-2</v>
      </c>
      <c r="E561">
        <v>0.52300000000000002</v>
      </c>
      <c r="F561">
        <f t="shared" si="57"/>
        <v>3.92</v>
      </c>
      <c r="G561" s="1">
        <f t="shared" si="58"/>
        <v>6.024</v>
      </c>
      <c r="H561" s="1">
        <f t="shared" si="59"/>
        <v>95.898999999975786</v>
      </c>
      <c r="I561" s="1">
        <f t="shared" si="60"/>
        <v>0</v>
      </c>
      <c r="J561">
        <f t="shared" si="61"/>
        <v>3.5221255454657124E-2</v>
      </c>
      <c r="K561">
        <f t="shared" si="62"/>
        <v>2.7803512758821272E-2</v>
      </c>
      <c r="L561">
        <f t="shared" si="63"/>
        <v>2.1199999999999997</v>
      </c>
    </row>
    <row r="562" spans="1:12" x14ac:dyDescent="0.25">
      <c r="A562">
        <v>163206.802</v>
      </c>
      <c r="B562">
        <v>7.0640000000000001</v>
      </c>
      <c r="C562">
        <v>3.9089999999999998</v>
      </c>
      <c r="D562">
        <v>6.2E-2</v>
      </c>
      <c r="E562">
        <v>0.52300000000000002</v>
      </c>
      <c r="F562">
        <f t="shared" si="57"/>
        <v>3.92</v>
      </c>
      <c r="G562" s="1">
        <f t="shared" si="58"/>
        <v>6.024</v>
      </c>
      <c r="H562" s="1">
        <f t="shared" si="59"/>
        <v>95.998999999981606</v>
      </c>
      <c r="I562" s="1">
        <f t="shared" si="60"/>
        <v>0</v>
      </c>
      <c r="J562">
        <f t="shared" si="61"/>
        <v>3.5221255454657124E-2</v>
      </c>
      <c r="K562">
        <f t="shared" si="62"/>
        <v>2.891617416319665E-2</v>
      </c>
      <c r="L562">
        <f t="shared" si="63"/>
        <v>2.1199999999999997</v>
      </c>
    </row>
    <row r="563" spans="1:12" x14ac:dyDescent="0.25">
      <c r="A563">
        <v>163206.90299999999</v>
      </c>
      <c r="B563">
        <v>6.9989999999999997</v>
      </c>
      <c r="C563">
        <v>3.927</v>
      </c>
      <c r="D563">
        <v>6.2E-2</v>
      </c>
      <c r="E563">
        <v>0.52300000000000002</v>
      </c>
      <c r="F563">
        <f t="shared" si="57"/>
        <v>3.9380000000000002</v>
      </c>
      <c r="G563" s="1">
        <f t="shared" si="58"/>
        <v>6.024</v>
      </c>
      <c r="H563" s="1">
        <f t="shared" si="59"/>
        <v>96.099999999976717</v>
      </c>
      <c r="I563" s="1">
        <f t="shared" si="60"/>
        <v>0.17821782179080817</v>
      </c>
      <c r="J563">
        <f t="shared" si="61"/>
        <v>4.7102443574044334E-2</v>
      </c>
      <c r="K563">
        <f t="shared" si="62"/>
        <v>2.9861936356915721E-2</v>
      </c>
      <c r="L563">
        <f t="shared" si="63"/>
        <v>2.1019999999999999</v>
      </c>
    </row>
    <row r="564" spans="1:12" x14ac:dyDescent="0.25">
      <c r="A564">
        <v>163207.00200000001</v>
      </c>
      <c r="B564">
        <v>6.9989999999999997</v>
      </c>
      <c r="C564">
        <v>3.927</v>
      </c>
      <c r="D564">
        <v>6.2E-2</v>
      </c>
      <c r="E564">
        <v>0.51400000000000001</v>
      </c>
      <c r="F564">
        <f t="shared" si="57"/>
        <v>3.9380000000000002</v>
      </c>
      <c r="G564" s="1">
        <f t="shared" si="58"/>
        <v>6.0329999999999995</v>
      </c>
      <c r="H564" s="1">
        <f t="shared" si="59"/>
        <v>96.198999999993248</v>
      </c>
      <c r="I564" s="1">
        <f t="shared" si="60"/>
        <v>0</v>
      </c>
      <c r="J564">
        <f t="shared" si="61"/>
        <v>4.7102443574044334E-2</v>
      </c>
      <c r="K564">
        <f t="shared" si="62"/>
        <v>3.2448012439485016E-2</v>
      </c>
      <c r="L564">
        <f t="shared" si="63"/>
        <v>2.1109999999999998</v>
      </c>
    </row>
    <row r="565" spans="1:12" x14ac:dyDescent="0.25">
      <c r="A565">
        <v>163207.10200000001</v>
      </c>
      <c r="B565">
        <v>6.9989999999999997</v>
      </c>
      <c r="C565">
        <v>3.944</v>
      </c>
      <c r="D565">
        <v>6.2E-2</v>
      </c>
      <c r="E565">
        <v>0.52300000000000002</v>
      </c>
      <c r="F565">
        <f t="shared" si="57"/>
        <v>3.9550000000000001</v>
      </c>
      <c r="G565" s="1">
        <f t="shared" si="58"/>
        <v>6.024</v>
      </c>
      <c r="H565" s="1">
        <f t="shared" si="59"/>
        <v>96.298999999999069</v>
      </c>
      <c r="I565" s="1">
        <f t="shared" si="60"/>
        <v>0.16999999999010373</v>
      </c>
      <c r="J565">
        <f t="shared" si="61"/>
        <v>5.8435776906717911E-2</v>
      </c>
      <c r="K565">
        <f t="shared" si="62"/>
        <v>3.4646177109668913E-2</v>
      </c>
      <c r="L565">
        <f t="shared" si="63"/>
        <v>2.0849999999999995</v>
      </c>
    </row>
    <row r="566" spans="1:12" x14ac:dyDescent="0.25">
      <c r="A566">
        <v>163207.20300000001</v>
      </c>
      <c r="B566">
        <v>7.1280000000000001</v>
      </c>
      <c r="C566">
        <v>3.944</v>
      </c>
      <c r="D566">
        <v>6.2E-2</v>
      </c>
      <c r="E566">
        <v>0.51400000000000001</v>
      </c>
      <c r="F566">
        <f t="shared" si="57"/>
        <v>3.9550000000000001</v>
      </c>
      <c r="G566" s="1">
        <f t="shared" si="58"/>
        <v>6.0329999999999995</v>
      </c>
      <c r="H566" s="1">
        <f t="shared" si="59"/>
        <v>96.399999999994179</v>
      </c>
      <c r="I566" s="1">
        <f t="shared" si="60"/>
        <v>0</v>
      </c>
      <c r="J566">
        <f t="shared" si="61"/>
        <v>4.6554588787330702E-2</v>
      </c>
      <c r="K566">
        <f t="shared" si="62"/>
        <v>3.8214617079226257E-2</v>
      </c>
      <c r="L566">
        <f t="shared" si="63"/>
        <v>2.0939999999999994</v>
      </c>
    </row>
    <row r="567" spans="1:12" x14ac:dyDescent="0.25">
      <c r="A567">
        <v>163207.302</v>
      </c>
      <c r="B567">
        <v>7.1280000000000001</v>
      </c>
      <c r="C567">
        <v>3.944</v>
      </c>
      <c r="D567">
        <v>6.2E-2</v>
      </c>
      <c r="E567">
        <v>0.52300000000000002</v>
      </c>
      <c r="F567">
        <f t="shared" si="57"/>
        <v>3.9550000000000001</v>
      </c>
      <c r="G567" s="1">
        <f t="shared" si="58"/>
        <v>6.024</v>
      </c>
      <c r="H567" s="1">
        <f t="shared" si="59"/>
        <v>96.498999999981606</v>
      </c>
      <c r="I567" s="1">
        <f t="shared" si="60"/>
        <v>0</v>
      </c>
      <c r="J567">
        <f t="shared" si="61"/>
        <v>4.6554588787330702E-2</v>
      </c>
      <c r="K567">
        <f t="shared" si="62"/>
        <v>3.9465612835441921E-2</v>
      </c>
      <c r="L567">
        <f t="shared" si="63"/>
        <v>2.0849999999999995</v>
      </c>
    </row>
    <row r="568" spans="1:12" x14ac:dyDescent="0.25">
      <c r="A568">
        <v>163207.402</v>
      </c>
      <c r="B568">
        <v>7.1280000000000001</v>
      </c>
      <c r="C568">
        <v>3.9620000000000002</v>
      </c>
      <c r="D568">
        <v>6.2E-2</v>
      </c>
      <c r="E568">
        <v>0.52300000000000002</v>
      </c>
      <c r="F568">
        <f t="shared" si="57"/>
        <v>3.9730000000000003</v>
      </c>
      <c r="G568" s="1">
        <f t="shared" si="58"/>
        <v>6.024</v>
      </c>
      <c r="H568" s="1">
        <f t="shared" si="59"/>
        <v>96.598999999987427</v>
      </c>
      <c r="I568" s="1">
        <f t="shared" si="60"/>
        <v>0.17999999998952501</v>
      </c>
      <c r="J568">
        <f t="shared" si="61"/>
        <v>5.8554588786632368E-2</v>
      </c>
      <c r="K568">
        <f t="shared" si="62"/>
        <v>4.0528959228225234E-2</v>
      </c>
      <c r="L568">
        <f t="shared" si="63"/>
        <v>2.0669999999999997</v>
      </c>
    </row>
    <row r="569" spans="1:12" x14ac:dyDescent="0.25">
      <c r="A569">
        <v>163207.50200000001</v>
      </c>
      <c r="B569">
        <v>7.1280000000000001</v>
      </c>
      <c r="C569">
        <v>3.9620000000000002</v>
      </c>
      <c r="D569">
        <v>6.2E-2</v>
      </c>
      <c r="E569">
        <v>0.51400000000000001</v>
      </c>
      <c r="F569">
        <f t="shared" si="57"/>
        <v>3.9730000000000003</v>
      </c>
      <c r="G569" s="1">
        <f t="shared" si="58"/>
        <v>6.0329999999999995</v>
      </c>
      <c r="H569" s="1">
        <f t="shared" si="59"/>
        <v>96.698999999993248</v>
      </c>
      <c r="I569" s="1">
        <f t="shared" si="60"/>
        <v>0</v>
      </c>
      <c r="J569">
        <f t="shared" si="61"/>
        <v>5.8554588786632368E-2</v>
      </c>
      <c r="K569">
        <f t="shared" si="62"/>
        <v>4.3232803661986306E-2</v>
      </c>
      <c r="L569">
        <f t="shared" si="63"/>
        <v>2.0759999999999996</v>
      </c>
    </row>
    <row r="570" spans="1:12" x14ac:dyDescent="0.25">
      <c r="A570">
        <v>163207.603</v>
      </c>
      <c r="B570">
        <v>7.1280000000000001</v>
      </c>
      <c r="C570">
        <v>3.98</v>
      </c>
      <c r="D570">
        <v>6.2E-2</v>
      </c>
      <c r="E570">
        <v>0.52300000000000002</v>
      </c>
      <c r="F570">
        <f t="shared" si="57"/>
        <v>3.9910000000000001</v>
      </c>
      <c r="G570" s="1">
        <f t="shared" si="58"/>
        <v>6.024</v>
      </c>
      <c r="H570" s="1">
        <f t="shared" si="59"/>
        <v>96.799999999988358</v>
      </c>
      <c r="I570" s="1">
        <f t="shared" si="60"/>
        <v>0.17821782179080375</v>
      </c>
      <c r="J570">
        <f t="shared" si="61"/>
        <v>7.0435776906019293E-2</v>
      </c>
      <c r="K570">
        <f t="shared" si="62"/>
        <v>4.5531071430683218E-2</v>
      </c>
      <c r="L570">
        <f t="shared" si="63"/>
        <v>2.0489999999999999</v>
      </c>
    </row>
    <row r="571" spans="1:12" x14ac:dyDescent="0.25">
      <c r="A571">
        <v>163207.70199999999</v>
      </c>
      <c r="B571">
        <v>7.1280000000000001</v>
      </c>
      <c r="C571">
        <v>3.9969999999999999</v>
      </c>
      <c r="D571">
        <v>0.72899999999999998</v>
      </c>
      <c r="E571">
        <v>0.51400000000000001</v>
      </c>
      <c r="F571">
        <f t="shared" si="57"/>
        <v>4.008</v>
      </c>
      <c r="G571" s="1">
        <f t="shared" si="58"/>
        <v>6.0329999999999995</v>
      </c>
      <c r="H571" s="1">
        <f t="shared" si="59"/>
        <v>96.898999999975786</v>
      </c>
      <c r="I571" s="1">
        <f t="shared" si="60"/>
        <v>0.17171717173897857</v>
      </c>
      <c r="J571">
        <f t="shared" si="61"/>
        <v>7.0550255022610933E-2</v>
      </c>
      <c r="K571">
        <f t="shared" si="62"/>
        <v>4.9266777251983626E-2</v>
      </c>
      <c r="L571">
        <f t="shared" si="63"/>
        <v>2.0410000000000004</v>
      </c>
    </row>
    <row r="572" spans="1:12" x14ac:dyDescent="0.25">
      <c r="A572">
        <v>163207.80300000001</v>
      </c>
      <c r="B572">
        <v>7.1920000000000002</v>
      </c>
      <c r="C572">
        <v>3.9969999999999999</v>
      </c>
      <c r="D572">
        <v>6.2E-2</v>
      </c>
      <c r="E572">
        <v>0.51400000000000001</v>
      </c>
      <c r="F572">
        <f t="shared" si="57"/>
        <v>4.008</v>
      </c>
      <c r="G572" s="1">
        <f t="shared" si="58"/>
        <v>6.0329999999999995</v>
      </c>
      <c r="H572" s="1">
        <f t="shared" si="59"/>
        <v>97</v>
      </c>
      <c r="I572" s="1">
        <f t="shared" si="60"/>
        <v>0</v>
      </c>
      <c r="J572">
        <f t="shared" si="61"/>
        <v>8.1998066471876185E-2</v>
      </c>
      <c r="K572">
        <f t="shared" si="62"/>
        <v>5.2459298917577724E-2</v>
      </c>
      <c r="L572">
        <f t="shared" si="63"/>
        <v>2.0410000000000004</v>
      </c>
    </row>
    <row r="573" spans="1:12" x14ac:dyDescent="0.25">
      <c r="A573">
        <v>163207.90299999999</v>
      </c>
      <c r="B573">
        <v>7.1920000000000002</v>
      </c>
      <c r="C573">
        <v>3.9969999999999999</v>
      </c>
      <c r="D573">
        <v>6.2E-2</v>
      </c>
      <c r="E573">
        <v>0.51400000000000001</v>
      </c>
      <c r="F573">
        <f t="shared" si="57"/>
        <v>4.008</v>
      </c>
      <c r="G573" s="1">
        <f t="shared" si="58"/>
        <v>6.0329999999999995</v>
      </c>
      <c r="H573" s="1">
        <f t="shared" si="59"/>
        <v>97.099999999976717</v>
      </c>
      <c r="I573" s="1">
        <f t="shared" si="60"/>
        <v>0</v>
      </c>
      <c r="J573">
        <f t="shared" si="61"/>
        <v>7.0664733139202587E-2</v>
      </c>
      <c r="K573">
        <f t="shared" si="62"/>
        <v>5.6890114050722487E-2</v>
      </c>
      <c r="L573">
        <f t="shared" si="63"/>
        <v>2.0410000000000004</v>
      </c>
    </row>
    <row r="574" spans="1:12" x14ac:dyDescent="0.25">
      <c r="A574">
        <v>163208.003</v>
      </c>
      <c r="B574">
        <v>7.1920000000000002</v>
      </c>
      <c r="C574">
        <v>4.0149999999999997</v>
      </c>
      <c r="D574">
        <v>6.2E-2</v>
      </c>
      <c r="E574">
        <v>0.51400000000000001</v>
      </c>
      <c r="F574">
        <f t="shared" si="57"/>
        <v>4.0259999999999998</v>
      </c>
      <c r="G574" s="1">
        <f t="shared" si="58"/>
        <v>6.0329999999999995</v>
      </c>
      <c r="H574" s="1">
        <f t="shared" si="59"/>
        <v>97.199999999982538</v>
      </c>
      <c r="I574" s="1">
        <f t="shared" si="60"/>
        <v>0.17999999998952057</v>
      </c>
      <c r="J574">
        <f t="shared" si="61"/>
        <v>8.2664733138503962E-2</v>
      </c>
      <c r="K574">
        <f t="shared" si="62"/>
        <v>5.8956306913994505E-2</v>
      </c>
      <c r="L574">
        <f t="shared" si="63"/>
        <v>2.0230000000000006</v>
      </c>
    </row>
    <row r="575" spans="1:12" x14ac:dyDescent="0.25">
      <c r="A575">
        <v>163208.10200000001</v>
      </c>
      <c r="B575">
        <v>7.2569999999999997</v>
      </c>
      <c r="C575">
        <v>3.9969999999999999</v>
      </c>
      <c r="D575">
        <v>6.2E-2</v>
      </c>
      <c r="E575">
        <v>0.51400000000000001</v>
      </c>
      <c r="F575">
        <f t="shared" si="57"/>
        <v>4.008</v>
      </c>
      <c r="G575" s="1">
        <f t="shared" si="58"/>
        <v>6.0329999999999995</v>
      </c>
      <c r="H575" s="1">
        <f t="shared" si="59"/>
        <v>97.298999999999069</v>
      </c>
      <c r="I575" s="1">
        <f t="shared" si="60"/>
        <v>-0.1818181817878198</v>
      </c>
      <c r="J575">
        <f t="shared" si="61"/>
        <v>5.8422308900128006E-2</v>
      </c>
      <c r="K575">
        <f t="shared" si="62"/>
        <v>6.2512570847670923E-2</v>
      </c>
      <c r="L575">
        <f t="shared" si="63"/>
        <v>2.0410000000000004</v>
      </c>
    </row>
    <row r="576" spans="1:12" x14ac:dyDescent="0.25">
      <c r="A576">
        <v>163208.20300000001</v>
      </c>
      <c r="B576">
        <v>7.2569999999999997</v>
      </c>
      <c r="C576">
        <v>4.0149999999999997</v>
      </c>
      <c r="D576">
        <v>0.72899999999999998</v>
      </c>
      <c r="E576">
        <v>0.51400000000000001</v>
      </c>
      <c r="F576">
        <f t="shared" si="57"/>
        <v>4.0259999999999998</v>
      </c>
      <c r="G576" s="1">
        <f t="shared" si="58"/>
        <v>6.0329999999999995</v>
      </c>
      <c r="H576" s="1">
        <f t="shared" si="59"/>
        <v>97.399999999994179</v>
      </c>
      <c r="I576" s="1">
        <f t="shared" si="60"/>
        <v>0.17821782179080375</v>
      </c>
      <c r="J576">
        <f t="shared" si="61"/>
        <v>7.0303497019514924E-2</v>
      </c>
      <c r="K576">
        <f t="shared" si="62"/>
        <v>6.1899031555539483E-2</v>
      </c>
      <c r="L576">
        <f t="shared" si="63"/>
        <v>2.0230000000000006</v>
      </c>
    </row>
    <row r="577" spans="1:12" x14ac:dyDescent="0.25">
      <c r="A577">
        <v>163208.30300000001</v>
      </c>
      <c r="B577">
        <v>7.1920000000000002</v>
      </c>
      <c r="C577">
        <v>4.0149999999999997</v>
      </c>
      <c r="D577">
        <v>6.2E-2</v>
      </c>
      <c r="E577">
        <v>0.52300000000000002</v>
      </c>
      <c r="F577">
        <f t="shared" si="57"/>
        <v>4.0259999999999998</v>
      </c>
      <c r="G577" s="1">
        <f t="shared" si="58"/>
        <v>6.024</v>
      </c>
      <c r="H577" s="1">
        <f t="shared" si="59"/>
        <v>97.5</v>
      </c>
      <c r="I577" s="1">
        <f t="shared" si="60"/>
        <v>0</v>
      </c>
      <c r="J577">
        <f t="shared" si="61"/>
        <v>7.0303497019514924E-2</v>
      </c>
      <c r="K577">
        <f t="shared" si="62"/>
        <v>6.3159701375135796E-2</v>
      </c>
      <c r="L577">
        <f t="shared" si="63"/>
        <v>2.0140000000000002</v>
      </c>
    </row>
    <row r="578" spans="1:12" x14ac:dyDescent="0.25">
      <c r="A578">
        <v>163208.402</v>
      </c>
      <c r="B578">
        <v>7.1920000000000002</v>
      </c>
      <c r="C578">
        <v>4.0149999999999997</v>
      </c>
      <c r="D578">
        <v>6.2E-2</v>
      </c>
      <c r="E578">
        <v>0.51400000000000001</v>
      </c>
      <c r="F578">
        <f t="shared" ref="F578:F641" si="64">C578+0.011</f>
        <v>4.0259999999999998</v>
      </c>
      <c r="G578" s="1">
        <f t="shared" si="58"/>
        <v>6.0329999999999995</v>
      </c>
      <c r="H578" s="1">
        <f t="shared" si="59"/>
        <v>97.598999999987427</v>
      </c>
      <c r="I578" s="1">
        <f t="shared" si="60"/>
        <v>0</v>
      </c>
      <c r="J578">
        <f t="shared" si="61"/>
        <v>5.8422308900127701E-2</v>
      </c>
      <c r="K578">
        <f t="shared" si="62"/>
        <v>6.423127072179266E-2</v>
      </c>
      <c r="L578">
        <f t="shared" si="63"/>
        <v>2.0230000000000006</v>
      </c>
    </row>
    <row r="579" spans="1:12" x14ac:dyDescent="0.25">
      <c r="A579">
        <v>163208.50200000001</v>
      </c>
      <c r="B579">
        <v>7.2569999999999997</v>
      </c>
      <c r="C579">
        <v>4.0149999999999997</v>
      </c>
      <c r="D579">
        <v>6.2E-2</v>
      </c>
      <c r="E579">
        <v>0.51400000000000001</v>
      </c>
      <c r="F579">
        <f t="shared" si="64"/>
        <v>4.0259999999999998</v>
      </c>
      <c r="G579" s="1">
        <f t="shared" ref="G579:G642" si="65">6+0.547-E579</f>
        <v>6.0329999999999995</v>
      </c>
      <c r="H579" s="1">
        <f t="shared" ref="H579:H642" si="66">$H$2+(A579-$A$2)</f>
        <v>97.698999999993248</v>
      </c>
      <c r="I579" s="1">
        <f t="shared" ref="I579:I642" si="67">(C579-C578)/(A579-A578)</f>
        <v>0</v>
      </c>
      <c r="J579">
        <f t="shared" si="61"/>
        <v>5.8422308900127701E-2</v>
      </c>
      <c r="K579">
        <f t="shared" si="62"/>
        <v>6.3359926448542908E-2</v>
      </c>
      <c r="L579">
        <f t="shared" si="63"/>
        <v>2.0230000000000006</v>
      </c>
    </row>
    <row r="580" spans="1:12" x14ac:dyDescent="0.25">
      <c r="A580">
        <v>163208.603</v>
      </c>
      <c r="B580">
        <v>7.2569999999999997</v>
      </c>
      <c r="C580">
        <v>4.0330000000000004</v>
      </c>
      <c r="D580">
        <v>6.2E-2</v>
      </c>
      <c r="E580">
        <v>0.51400000000000001</v>
      </c>
      <c r="F580">
        <f t="shared" si="64"/>
        <v>4.0440000000000005</v>
      </c>
      <c r="G580" s="1">
        <f t="shared" si="65"/>
        <v>6.0329999999999995</v>
      </c>
      <c r="H580" s="1">
        <f t="shared" si="66"/>
        <v>97.799999999988358</v>
      </c>
      <c r="I580" s="1">
        <f t="shared" si="67"/>
        <v>0.17821782179081255</v>
      </c>
      <c r="J580">
        <f t="shared" si="61"/>
        <v>5.8970163686841631E-2</v>
      </c>
      <c r="K580">
        <f t="shared" si="62"/>
        <v>6.2619283816280624E-2</v>
      </c>
      <c r="L580">
        <f t="shared" si="63"/>
        <v>2.0049999999999999</v>
      </c>
    </row>
    <row r="581" spans="1:12" x14ac:dyDescent="0.25">
      <c r="A581">
        <v>163208.70300000001</v>
      </c>
      <c r="B581">
        <v>7.2569999999999997</v>
      </c>
      <c r="C581">
        <v>4.0330000000000004</v>
      </c>
      <c r="D581">
        <v>0.72899999999999998</v>
      </c>
      <c r="E581">
        <v>0.51400000000000001</v>
      </c>
      <c r="F581">
        <f t="shared" si="64"/>
        <v>4.0440000000000005</v>
      </c>
      <c r="G581" s="1">
        <f t="shared" si="65"/>
        <v>6.0329999999999995</v>
      </c>
      <c r="H581" s="1">
        <f t="shared" si="66"/>
        <v>97.899999999994179</v>
      </c>
      <c r="I581" s="1">
        <f t="shared" si="67"/>
        <v>0</v>
      </c>
      <c r="J581">
        <f t="shared" si="61"/>
        <v>5.8970163686841631E-2</v>
      </c>
      <c r="K581">
        <f t="shared" si="62"/>
        <v>6.2071915796864774E-2</v>
      </c>
      <c r="L581">
        <f t="shared" si="63"/>
        <v>2.0049999999999999</v>
      </c>
    </row>
    <row r="582" spans="1:12" x14ac:dyDescent="0.25">
      <c r="A582">
        <v>163208.802</v>
      </c>
      <c r="B582">
        <v>7.45</v>
      </c>
      <c r="C582">
        <v>4.0330000000000004</v>
      </c>
      <c r="D582">
        <v>0.72899999999999998</v>
      </c>
      <c r="E582">
        <v>0.51400000000000001</v>
      </c>
      <c r="F582">
        <f t="shared" si="64"/>
        <v>4.0440000000000005</v>
      </c>
      <c r="G582" s="1">
        <f t="shared" si="65"/>
        <v>6.0329999999999995</v>
      </c>
      <c r="H582" s="1">
        <f t="shared" si="66"/>
        <v>97.998999999981606</v>
      </c>
      <c r="I582" s="1">
        <f t="shared" si="67"/>
        <v>0</v>
      </c>
      <c r="J582">
        <f t="shared" si="61"/>
        <v>5.8970163686841631E-2</v>
      </c>
      <c r="K582">
        <f t="shared" si="62"/>
        <v>6.1606652980361297E-2</v>
      </c>
      <c r="L582">
        <f t="shared" si="63"/>
        <v>2.0049999999999999</v>
      </c>
    </row>
    <row r="583" spans="1:12" x14ac:dyDescent="0.25">
      <c r="A583">
        <v>163208.90299999999</v>
      </c>
      <c r="B583">
        <v>7.5789999999999997</v>
      </c>
      <c r="C583">
        <v>4.05</v>
      </c>
      <c r="D583">
        <v>0.72899999999999998</v>
      </c>
      <c r="E583">
        <v>0.51400000000000001</v>
      </c>
      <c r="F583">
        <f t="shared" si="64"/>
        <v>4.0609999999999999</v>
      </c>
      <c r="G583" s="1">
        <f t="shared" si="65"/>
        <v>6.0329999999999995</v>
      </c>
      <c r="H583" s="1">
        <f t="shared" si="66"/>
        <v>98.099999999976717</v>
      </c>
      <c r="I583" s="1">
        <f t="shared" si="67"/>
        <v>0.16831683169131123</v>
      </c>
      <c r="J583">
        <f t="shared" si="61"/>
        <v>5.8191285800294042E-2</v>
      </c>
      <c r="K583">
        <f t="shared" si="62"/>
        <v>6.1211179586333347E-2</v>
      </c>
      <c r="L583">
        <f t="shared" si="63"/>
        <v>1.9880000000000002</v>
      </c>
    </row>
    <row r="584" spans="1:12" x14ac:dyDescent="0.25">
      <c r="A584">
        <v>163209.003</v>
      </c>
      <c r="B584">
        <v>7.7069999999999999</v>
      </c>
      <c r="C584">
        <v>4.0330000000000004</v>
      </c>
      <c r="D584">
        <v>6.2E-2</v>
      </c>
      <c r="E584">
        <v>0.51400000000000001</v>
      </c>
      <c r="F584">
        <f t="shared" si="64"/>
        <v>4.0440000000000005</v>
      </c>
      <c r="G584" s="1">
        <f t="shared" si="65"/>
        <v>6.0329999999999995</v>
      </c>
      <c r="H584" s="1">
        <f t="shared" si="66"/>
        <v>98.199999999982538</v>
      </c>
      <c r="I584" s="1">
        <f t="shared" si="67"/>
        <v>-0.16999999999009929</v>
      </c>
      <c r="J584">
        <f t="shared" si="61"/>
        <v>4.6857952467620749E-2</v>
      </c>
      <c r="K584">
        <f t="shared" si="62"/>
        <v>6.0758195518427455E-2</v>
      </c>
      <c r="L584">
        <f t="shared" si="63"/>
        <v>2.0049999999999999</v>
      </c>
    </row>
    <row r="585" spans="1:12" x14ac:dyDescent="0.25">
      <c r="A585">
        <v>163209.10200000001</v>
      </c>
      <c r="B585">
        <v>7.7069999999999999</v>
      </c>
      <c r="C585">
        <v>4.05</v>
      </c>
      <c r="D585">
        <v>6.2E-2</v>
      </c>
      <c r="E585">
        <v>0.51400000000000001</v>
      </c>
      <c r="F585">
        <f t="shared" si="64"/>
        <v>4.0609999999999999</v>
      </c>
      <c r="G585" s="1">
        <f t="shared" si="65"/>
        <v>6.0329999999999995</v>
      </c>
      <c r="H585" s="1">
        <f t="shared" si="66"/>
        <v>98.298999999999069</v>
      </c>
      <c r="I585" s="1">
        <f t="shared" si="67"/>
        <v>0.17171717168849301</v>
      </c>
      <c r="J585">
        <f t="shared" si="61"/>
        <v>4.6424575794133373E-2</v>
      </c>
      <c r="K585">
        <f t="shared" si="62"/>
        <v>5.8673159060806446E-2</v>
      </c>
      <c r="L585">
        <f t="shared" si="63"/>
        <v>1.9880000000000002</v>
      </c>
    </row>
    <row r="586" spans="1:12" x14ac:dyDescent="0.25">
      <c r="A586">
        <v>163209.20199999999</v>
      </c>
      <c r="B586">
        <v>7.7069999999999999</v>
      </c>
      <c r="C586">
        <v>4.05</v>
      </c>
      <c r="D586">
        <v>6.2E-2</v>
      </c>
      <c r="E586">
        <v>0.51400000000000001</v>
      </c>
      <c r="F586">
        <f t="shared" si="64"/>
        <v>4.0609999999999999</v>
      </c>
      <c r="G586" s="1">
        <f t="shared" si="65"/>
        <v>6.0329999999999995</v>
      </c>
      <c r="H586" s="1">
        <f t="shared" si="66"/>
        <v>98.398999999975786</v>
      </c>
      <c r="I586" s="1">
        <f t="shared" si="67"/>
        <v>0</v>
      </c>
      <c r="J586">
        <f t="shared" si="61"/>
        <v>3.4976764344868141E-2</v>
      </c>
      <c r="K586">
        <f t="shared" si="62"/>
        <v>5.6835871570805482E-2</v>
      </c>
      <c r="L586">
        <f t="shared" si="63"/>
        <v>1.9880000000000002</v>
      </c>
    </row>
    <row r="587" spans="1:12" x14ac:dyDescent="0.25">
      <c r="A587">
        <v>163209.30300000001</v>
      </c>
      <c r="B587">
        <v>7.6429999999999998</v>
      </c>
      <c r="C587">
        <v>4.05</v>
      </c>
      <c r="D587">
        <v>6.2E-2</v>
      </c>
      <c r="E587">
        <v>0.51400000000000001</v>
      </c>
      <c r="F587">
        <f t="shared" si="64"/>
        <v>4.0609999999999999</v>
      </c>
      <c r="G587" s="1">
        <f t="shared" si="65"/>
        <v>6.0329999999999995</v>
      </c>
      <c r="H587" s="1">
        <f t="shared" si="66"/>
        <v>98.5</v>
      </c>
      <c r="I587" s="1">
        <f t="shared" si="67"/>
        <v>0</v>
      </c>
      <c r="J587">
        <f t="shared" si="61"/>
        <v>3.4976764344868141E-2</v>
      </c>
      <c r="K587">
        <f t="shared" si="62"/>
        <v>5.3557005486914881E-2</v>
      </c>
      <c r="L587">
        <f t="shared" si="63"/>
        <v>1.9880000000000002</v>
      </c>
    </row>
    <row r="588" spans="1:12" x14ac:dyDescent="0.25">
      <c r="A588">
        <v>163209.40299999999</v>
      </c>
      <c r="B588">
        <v>7.5789999999999997</v>
      </c>
      <c r="C588">
        <v>4.0679999999999996</v>
      </c>
      <c r="D588">
        <v>0.72899999999999998</v>
      </c>
      <c r="E588">
        <v>0.51400000000000001</v>
      </c>
      <c r="F588">
        <f t="shared" si="64"/>
        <v>4.0789999999999997</v>
      </c>
      <c r="G588" s="1">
        <f t="shared" si="65"/>
        <v>6.0329999999999995</v>
      </c>
      <c r="H588" s="1">
        <f t="shared" si="66"/>
        <v>98.599999999976717</v>
      </c>
      <c r="I588" s="1">
        <f t="shared" si="67"/>
        <v>0.18000000004190744</v>
      </c>
      <c r="J588">
        <f t="shared" si="61"/>
        <v>4.6976764347661966E-2</v>
      </c>
      <c r="K588">
        <f t="shared" si="62"/>
        <v>5.0769969315607864E-2</v>
      </c>
      <c r="L588">
        <f t="shared" si="63"/>
        <v>1.9700000000000004</v>
      </c>
    </row>
    <row r="589" spans="1:12" x14ac:dyDescent="0.25">
      <c r="A589">
        <v>163209.50200000001</v>
      </c>
      <c r="B589">
        <v>7.5789999999999997</v>
      </c>
      <c r="C589">
        <v>4.0679999999999996</v>
      </c>
      <c r="D589">
        <v>6.2E-2</v>
      </c>
      <c r="E589">
        <v>0.51400000000000001</v>
      </c>
      <c r="F589">
        <f t="shared" si="64"/>
        <v>4.0789999999999997</v>
      </c>
      <c r="G589" s="1">
        <f t="shared" si="65"/>
        <v>6.0329999999999995</v>
      </c>
      <c r="H589" s="1">
        <f t="shared" si="66"/>
        <v>98.698999999993248</v>
      </c>
      <c r="I589" s="1">
        <f t="shared" si="67"/>
        <v>0</v>
      </c>
      <c r="J589">
        <f t="shared" si="61"/>
        <v>3.4976764348360591E-2</v>
      </c>
      <c r="K589">
        <f t="shared" si="62"/>
        <v>5.020098857041598E-2</v>
      </c>
      <c r="L589">
        <f t="shared" si="63"/>
        <v>1.9700000000000004</v>
      </c>
    </row>
    <row r="590" spans="1:12" x14ac:dyDescent="0.25">
      <c r="A590">
        <v>163209.603</v>
      </c>
      <c r="B590">
        <v>7.5789999999999997</v>
      </c>
      <c r="C590">
        <v>4.0679999999999996</v>
      </c>
      <c r="D590">
        <v>6.2E-2</v>
      </c>
      <c r="E590">
        <v>0.51400000000000001</v>
      </c>
      <c r="F590">
        <f t="shared" si="64"/>
        <v>4.0789999999999997</v>
      </c>
      <c r="G590" s="1">
        <f t="shared" si="65"/>
        <v>6.0329999999999995</v>
      </c>
      <c r="H590" s="1">
        <f t="shared" si="66"/>
        <v>98.799999999988358</v>
      </c>
      <c r="I590" s="1">
        <f t="shared" si="67"/>
        <v>0</v>
      </c>
      <c r="J590">
        <f t="shared" si="61"/>
        <v>4.7097976467548576E-2</v>
      </c>
      <c r="K590">
        <f t="shared" si="62"/>
        <v>4.7917354937107665E-2</v>
      </c>
      <c r="L590">
        <f t="shared" si="63"/>
        <v>1.9700000000000004</v>
      </c>
    </row>
    <row r="591" spans="1:12" x14ac:dyDescent="0.25">
      <c r="A591">
        <v>163209.70300000001</v>
      </c>
      <c r="B591">
        <v>7.5140000000000002</v>
      </c>
      <c r="C591">
        <v>4.0679999999999996</v>
      </c>
      <c r="D591">
        <v>6.2E-2</v>
      </c>
      <c r="E591">
        <v>0.51400000000000001</v>
      </c>
      <c r="F591">
        <f t="shared" si="64"/>
        <v>4.0789999999999997</v>
      </c>
      <c r="G591" s="1">
        <f t="shared" si="65"/>
        <v>6.0329999999999995</v>
      </c>
      <c r="H591" s="1">
        <f t="shared" si="66"/>
        <v>98.899999999994179</v>
      </c>
      <c r="I591" s="1">
        <f t="shared" si="67"/>
        <v>0</v>
      </c>
      <c r="J591">
        <f t="shared" si="61"/>
        <v>3.5216788348161658E-2</v>
      </c>
      <c r="K591">
        <f t="shared" si="62"/>
        <v>4.7794448166673803E-2</v>
      </c>
      <c r="L591">
        <f t="shared" si="63"/>
        <v>1.9700000000000004</v>
      </c>
    </row>
    <row r="592" spans="1:12" x14ac:dyDescent="0.25">
      <c r="A592">
        <v>163209.802</v>
      </c>
      <c r="B592">
        <v>7.45</v>
      </c>
      <c r="C592">
        <v>4.0679999999999996</v>
      </c>
      <c r="D592">
        <v>6.2E-2</v>
      </c>
      <c r="E592">
        <v>0.51400000000000001</v>
      </c>
      <c r="F592">
        <f t="shared" si="64"/>
        <v>4.0789999999999997</v>
      </c>
      <c r="G592" s="1">
        <f t="shared" si="65"/>
        <v>6.0329999999999995</v>
      </c>
      <c r="H592" s="1">
        <f t="shared" si="66"/>
        <v>98.998999999981606</v>
      </c>
      <c r="I592" s="1">
        <f t="shared" si="67"/>
        <v>0</v>
      </c>
      <c r="J592">
        <f t="shared" ref="J592:J655" si="68">AVERAGE(I578:I592)</f>
        <v>3.5216788348161658E-2</v>
      </c>
      <c r="K592">
        <f t="shared" si="62"/>
        <v>4.5907799193896981E-2</v>
      </c>
      <c r="L592">
        <f t="shared" si="63"/>
        <v>1.9700000000000004</v>
      </c>
    </row>
    <row r="593" spans="1:12" x14ac:dyDescent="0.25">
      <c r="A593">
        <v>163209.902</v>
      </c>
      <c r="B593">
        <v>7.3849999999999998</v>
      </c>
      <c r="C593">
        <v>4.0679999999999996</v>
      </c>
      <c r="D593">
        <v>0.72899999999999998</v>
      </c>
      <c r="E593">
        <v>0.51400000000000001</v>
      </c>
      <c r="F593">
        <f t="shared" si="64"/>
        <v>4.0789999999999997</v>
      </c>
      <c r="G593" s="1">
        <f t="shared" si="65"/>
        <v>6.0329999999999995</v>
      </c>
      <c r="H593" s="1">
        <f t="shared" si="66"/>
        <v>99.098999999987427</v>
      </c>
      <c r="I593" s="1">
        <f t="shared" si="67"/>
        <v>0</v>
      </c>
      <c r="J593">
        <f t="shared" si="68"/>
        <v>3.5216788348161658E-2</v>
      </c>
      <c r="K593">
        <f t="shared" si="62"/>
        <v>4.4304147567036684E-2</v>
      </c>
      <c r="L593">
        <f t="shared" si="63"/>
        <v>1.9700000000000004</v>
      </c>
    </row>
    <row r="594" spans="1:12" x14ac:dyDescent="0.25">
      <c r="A594">
        <v>163210.003</v>
      </c>
      <c r="B594">
        <v>7.3849999999999998</v>
      </c>
      <c r="C594">
        <v>4.0679999999999996</v>
      </c>
      <c r="D594">
        <v>0.72899999999999998</v>
      </c>
      <c r="E594">
        <v>0.51400000000000001</v>
      </c>
      <c r="F594">
        <f t="shared" si="64"/>
        <v>4.0789999999999997</v>
      </c>
      <c r="G594" s="1">
        <f t="shared" si="65"/>
        <v>6.0329999999999995</v>
      </c>
      <c r="H594" s="1">
        <f t="shared" si="66"/>
        <v>99.199999999982538</v>
      </c>
      <c r="I594" s="1">
        <f t="shared" si="67"/>
        <v>0</v>
      </c>
      <c r="J594">
        <f t="shared" si="68"/>
        <v>3.5216788348161658E-2</v>
      </c>
      <c r="K594">
        <f t="shared" ref="K594:K657" si="69">0.15*J593+0.85*K593</f>
        <v>4.2941043684205427E-2</v>
      </c>
      <c r="L594">
        <f t="shared" si="63"/>
        <v>1.9700000000000004</v>
      </c>
    </row>
    <row r="595" spans="1:12" x14ac:dyDescent="0.25">
      <c r="A595">
        <v>163210.103</v>
      </c>
      <c r="B595">
        <v>7.45</v>
      </c>
      <c r="C595">
        <v>4.0679999999999996</v>
      </c>
      <c r="D595">
        <v>6.2E-2</v>
      </c>
      <c r="E595">
        <v>0.51400000000000001</v>
      </c>
      <c r="F595">
        <f t="shared" si="64"/>
        <v>4.0789999999999997</v>
      </c>
      <c r="G595" s="1">
        <f t="shared" si="65"/>
        <v>6.0329999999999995</v>
      </c>
      <c r="H595" s="1">
        <f t="shared" si="66"/>
        <v>99.299999999988358</v>
      </c>
      <c r="I595" s="1">
        <f t="shared" si="67"/>
        <v>0</v>
      </c>
      <c r="J595">
        <f t="shared" si="68"/>
        <v>2.3335600228774161E-2</v>
      </c>
      <c r="K595">
        <f t="shared" si="69"/>
        <v>4.1782405383798862E-2</v>
      </c>
      <c r="L595">
        <f t="shared" si="63"/>
        <v>1.9700000000000004</v>
      </c>
    </row>
    <row r="596" spans="1:12" x14ac:dyDescent="0.25">
      <c r="A596">
        <v>163210.20199999999</v>
      </c>
      <c r="B596">
        <v>7.5140000000000002</v>
      </c>
      <c r="C596">
        <v>4.085</v>
      </c>
      <c r="D596">
        <v>6.2E-2</v>
      </c>
      <c r="E596">
        <v>0.51400000000000001</v>
      </c>
      <c r="F596">
        <f t="shared" si="64"/>
        <v>4.0960000000000001</v>
      </c>
      <c r="G596" s="1">
        <f t="shared" si="65"/>
        <v>6.0329999999999995</v>
      </c>
      <c r="H596" s="1">
        <f t="shared" si="66"/>
        <v>99.398999999975786</v>
      </c>
      <c r="I596" s="1">
        <f t="shared" si="67"/>
        <v>0.17171717173898307</v>
      </c>
      <c r="J596">
        <f t="shared" si="68"/>
        <v>3.4783411678039694E-2</v>
      </c>
      <c r="K596">
        <f t="shared" si="69"/>
        <v>3.9015384610545156E-2</v>
      </c>
      <c r="L596">
        <f t="shared" si="63"/>
        <v>1.9530000000000001</v>
      </c>
    </row>
    <row r="597" spans="1:12" x14ac:dyDescent="0.25">
      <c r="A597">
        <v>163210.30300000001</v>
      </c>
      <c r="B597">
        <v>7.5140000000000002</v>
      </c>
      <c r="C597">
        <v>4.0679999999999996</v>
      </c>
      <c r="D597">
        <v>6.2E-2</v>
      </c>
      <c r="E597">
        <v>0.51400000000000001</v>
      </c>
      <c r="F597">
        <f t="shared" si="64"/>
        <v>4.0789999999999997</v>
      </c>
      <c r="G597" s="1">
        <f t="shared" si="65"/>
        <v>6.0329999999999995</v>
      </c>
      <c r="H597" s="1">
        <f t="shared" si="66"/>
        <v>99.5</v>
      </c>
      <c r="I597" s="1">
        <f t="shared" si="67"/>
        <v>-0.16831683164281841</v>
      </c>
      <c r="J597">
        <f t="shared" si="68"/>
        <v>2.3562289568518469E-2</v>
      </c>
      <c r="K597">
        <f t="shared" si="69"/>
        <v>3.838058867066934E-2</v>
      </c>
      <c r="L597">
        <f t="shared" si="63"/>
        <v>1.9700000000000004</v>
      </c>
    </row>
    <row r="598" spans="1:12" x14ac:dyDescent="0.25">
      <c r="A598">
        <v>163210.40299999999</v>
      </c>
      <c r="B598">
        <v>7.5140000000000002</v>
      </c>
      <c r="C598">
        <v>4.0679999999999996</v>
      </c>
      <c r="D598">
        <v>6.2E-2</v>
      </c>
      <c r="E598">
        <v>0.51400000000000001</v>
      </c>
      <c r="F598">
        <f t="shared" si="64"/>
        <v>4.0789999999999997</v>
      </c>
      <c r="G598" s="1">
        <f t="shared" si="65"/>
        <v>6.0329999999999995</v>
      </c>
      <c r="H598" s="1">
        <f t="shared" si="66"/>
        <v>99.599999999976717</v>
      </c>
      <c r="I598" s="1">
        <f t="shared" si="67"/>
        <v>0</v>
      </c>
      <c r="J598">
        <f t="shared" si="68"/>
        <v>1.234116745576439E-2</v>
      </c>
      <c r="K598">
        <f t="shared" si="69"/>
        <v>3.6157843805346708E-2</v>
      </c>
      <c r="L598">
        <f t="shared" si="63"/>
        <v>1.9700000000000004</v>
      </c>
    </row>
    <row r="599" spans="1:12" x14ac:dyDescent="0.25">
      <c r="A599">
        <v>163210.50200000001</v>
      </c>
      <c r="B599">
        <v>5.2610000000000001</v>
      </c>
      <c r="C599">
        <v>4.1029999999999998</v>
      </c>
      <c r="D599">
        <v>6.2E-2</v>
      </c>
      <c r="E599">
        <v>0.51400000000000001</v>
      </c>
      <c r="F599">
        <f t="shared" si="64"/>
        <v>4.1139999999999999</v>
      </c>
      <c r="G599" s="1">
        <f t="shared" si="65"/>
        <v>6.0329999999999995</v>
      </c>
      <c r="H599" s="1">
        <f t="shared" si="66"/>
        <v>99.698999999993248</v>
      </c>
      <c r="I599" s="1">
        <f t="shared" si="67"/>
        <v>0.35353535347632181</v>
      </c>
      <c r="J599">
        <f t="shared" si="68"/>
        <v>4.7243524353525794E-2</v>
      </c>
      <c r="K599">
        <f t="shared" si="69"/>
        <v>3.2585342352909358E-2</v>
      </c>
      <c r="L599">
        <f t="shared" si="63"/>
        <v>1.9350000000000003</v>
      </c>
    </row>
    <row r="600" spans="1:12" x14ac:dyDescent="0.25">
      <c r="A600">
        <v>163210.60200000001</v>
      </c>
      <c r="B600">
        <v>2.3010000000000002</v>
      </c>
      <c r="C600">
        <v>4.085</v>
      </c>
      <c r="D600">
        <v>6.2E-2</v>
      </c>
      <c r="E600">
        <v>0.51400000000000001</v>
      </c>
      <c r="F600">
        <f t="shared" si="64"/>
        <v>4.0960000000000001</v>
      </c>
      <c r="G600" s="1">
        <f t="shared" si="65"/>
        <v>6.0329999999999995</v>
      </c>
      <c r="H600" s="1">
        <f t="shared" si="66"/>
        <v>99.798999999999069</v>
      </c>
      <c r="I600" s="1">
        <f t="shared" si="67"/>
        <v>-0.17999999998952057</v>
      </c>
      <c r="J600">
        <f t="shared" si="68"/>
        <v>2.3795712908324888E-2</v>
      </c>
      <c r="K600">
        <f t="shared" si="69"/>
        <v>3.478406965300182E-2</v>
      </c>
      <c r="L600">
        <f t="shared" si="63"/>
        <v>1.9530000000000001</v>
      </c>
    </row>
    <row r="601" spans="1:12" x14ac:dyDescent="0.25">
      <c r="A601">
        <v>163210.70199999999</v>
      </c>
      <c r="B601">
        <v>0.88500000000000001</v>
      </c>
      <c r="C601">
        <v>4.1029999999999998</v>
      </c>
      <c r="D601">
        <v>6.2E-2</v>
      </c>
      <c r="E601">
        <v>0.51400000000000001</v>
      </c>
      <c r="F601">
        <f t="shared" si="64"/>
        <v>4.1139999999999999</v>
      </c>
      <c r="G601" s="1">
        <f t="shared" si="65"/>
        <v>6.0329999999999995</v>
      </c>
      <c r="H601" s="1">
        <f t="shared" si="66"/>
        <v>99.898999999975786</v>
      </c>
      <c r="I601" s="1">
        <f t="shared" si="67"/>
        <v>0.18000000004190744</v>
      </c>
      <c r="J601">
        <f t="shared" si="68"/>
        <v>3.5795712911118716E-2</v>
      </c>
      <c r="K601">
        <f t="shared" si="69"/>
        <v>3.3135816141300276E-2</v>
      </c>
      <c r="L601">
        <f t="shared" si="63"/>
        <v>1.9350000000000003</v>
      </c>
    </row>
    <row r="602" spans="1:12" x14ac:dyDescent="0.25">
      <c r="A602">
        <v>163210.802</v>
      </c>
      <c r="B602">
        <v>0.24099999999999999</v>
      </c>
      <c r="C602">
        <v>4.1029999999999998</v>
      </c>
      <c r="D602">
        <v>6.2E-2</v>
      </c>
      <c r="E602">
        <v>0.51400000000000001</v>
      </c>
      <c r="F602">
        <f t="shared" si="64"/>
        <v>4.1139999999999999</v>
      </c>
      <c r="G602" s="1">
        <f t="shared" si="65"/>
        <v>6.0329999999999995</v>
      </c>
      <c r="H602" s="1">
        <f t="shared" si="66"/>
        <v>99.998999999981606</v>
      </c>
      <c r="I602" s="1">
        <f t="shared" si="67"/>
        <v>0</v>
      </c>
      <c r="J602">
        <f t="shared" si="68"/>
        <v>3.5795712911118716E-2</v>
      </c>
      <c r="K602">
        <f t="shared" si="69"/>
        <v>3.3534800656773042E-2</v>
      </c>
      <c r="L602">
        <f t="shared" si="63"/>
        <v>1.9350000000000003</v>
      </c>
    </row>
    <row r="603" spans="1:12" x14ac:dyDescent="0.25">
      <c r="A603">
        <v>163210.902</v>
      </c>
      <c r="B603">
        <v>4.8000000000000001E-2</v>
      </c>
      <c r="C603">
        <v>4.1029999999999998</v>
      </c>
      <c r="D603">
        <v>6.2E-2</v>
      </c>
      <c r="E603">
        <v>0.51400000000000001</v>
      </c>
      <c r="F603">
        <f t="shared" si="64"/>
        <v>4.1139999999999999</v>
      </c>
      <c r="G603" s="1">
        <f t="shared" si="65"/>
        <v>6.0329999999999995</v>
      </c>
      <c r="H603" s="1">
        <f t="shared" si="66"/>
        <v>100.09899999998743</v>
      </c>
      <c r="I603" s="1">
        <f t="shared" si="67"/>
        <v>0</v>
      </c>
      <c r="J603">
        <f t="shared" si="68"/>
        <v>2.3795712908324888E-2</v>
      </c>
      <c r="K603">
        <f t="shared" si="69"/>
        <v>3.3873937494924893E-2</v>
      </c>
      <c r="L603">
        <f t="shared" si="63"/>
        <v>1.9350000000000003</v>
      </c>
    </row>
    <row r="604" spans="1:12" x14ac:dyDescent="0.25">
      <c r="A604">
        <v>163211.00200000001</v>
      </c>
      <c r="B604">
        <v>-8.1000000000000003E-2</v>
      </c>
      <c r="C604">
        <v>4.1029999999999998</v>
      </c>
      <c r="D604">
        <v>6.2E-2</v>
      </c>
      <c r="E604">
        <v>0.51400000000000001</v>
      </c>
      <c r="F604">
        <f t="shared" si="64"/>
        <v>4.1139999999999999</v>
      </c>
      <c r="G604" s="1">
        <f t="shared" si="65"/>
        <v>6.0329999999999995</v>
      </c>
      <c r="H604" s="1">
        <f t="shared" si="66"/>
        <v>100.19899999999325</v>
      </c>
      <c r="I604" s="1">
        <f t="shared" si="67"/>
        <v>0</v>
      </c>
      <c r="J604">
        <f t="shared" si="68"/>
        <v>2.3795712908324888E-2</v>
      </c>
      <c r="K604">
        <f t="shared" si="69"/>
        <v>3.2362203806934893E-2</v>
      </c>
      <c r="L604">
        <f t="shared" si="63"/>
        <v>1.9350000000000003</v>
      </c>
    </row>
    <row r="605" spans="1:12" x14ac:dyDescent="0.25">
      <c r="A605">
        <v>163211.10200000001</v>
      </c>
      <c r="B605">
        <v>-8.1000000000000003E-2</v>
      </c>
      <c r="C605">
        <v>4.1210000000000004</v>
      </c>
      <c r="D605">
        <v>6.2E-2</v>
      </c>
      <c r="E605">
        <v>0.51400000000000001</v>
      </c>
      <c r="F605">
        <f t="shared" si="64"/>
        <v>4.1320000000000006</v>
      </c>
      <c r="G605" s="1">
        <f t="shared" si="65"/>
        <v>6.0329999999999995</v>
      </c>
      <c r="H605" s="1">
        <f t="shared" si="66"/>
        <v>100.29899999999907</v>
      </c>
      <c r="I605" s="1">
        <f t="shared" si="67"/>
        <v>0.17999999998952945</v>
      </c>
      <c r="J605">
        <f t="shared" si="68"/>
        <v>3.5795712907626849E-2</v>
      </c>
      <c r="K605">
        <f t="shared" si="69"/>
        <v>3.1077230172143391E-2</v>
      </c>
      <c r="L605">
        <f t="shared" si="63"/>
        <v>1.9169999999999996</v>
      </c>
    </row>
    <row r="606" spans="1:12" x14ac:dyDescent="0.25">
      <c r="A606">
        <v>163211.20199999999</v>
      </c>
      <c r="B606">
        <v>-8.1000000000000003E-2</v>
      </c>
      <c r="C606">
        <v>4.1210000000000004</v>
      </c>
      <c r="D606">
        <v>6.2E-2</v>
      </c>
      <c r="E606">
        <v>0.51400000000000001</v>
      </c>
      <c r="F606">
        <f t="shared" si="64"/>
        <v>4.1320000000000006</v>
      </c>
      <c r="G606" s="1">
        <f t="shared" si="65"/>
        <v>6.0329999999999995</v>
      </c>
      <c r="H606" s="1">
        <f t="shared" si="66"/>
        <v>100.39899999997579</v>
      </c>
      <c r="I606" s="1">
        <f t="shared" si="67"/>
        <v>0</v>
      </c>
      <c r="J606">
        <f t="shared" si="68"/>
        <v>3.5795712907626849E-2</v>
      </c>
      <c r="K606">
        <f t="shared" si="69"/>
        <v>3.1785002582465909E-2</v>
      </c>
      <c r="L606">
        <f t="shared" si="63"/>
        <v>1.9169999999999996</v>
      </c>
    </row>
    <row r="607" spans="1:12" x14ac:dyDescent="0.25">
      <c r="A607">
        <v>163211.302</v>
      </c>
      <c r="B607">
        <v>-8.1000000000000003E-2</v>
      </c>
      <c r="C607">
        <v>4.1379999999999999</v>
      </c>
      <c r="D607">
        <v>6.2E-2</v>
      </c>
      <c r="E607">
        <v>0.51400000000000001</v>
      </c>
      <c r="F607">
        <f t="shared" si="64"/>
        <v>4.149</v>
      </c>
      <c r="G607" s="1">
        <f t="shared" si="65"/>
        <v>6.0329999999999995</v>
      </c>
      <c r="H607" s="1">
        <f t="shared" si="66"/>
        <v>100.49899999998161</v>
      </c>
      <c r="I607" s="1">
        <f t="shared" si="67"/>
        <v>0.16999999999009929</v>
      </c>
      <c r="J607">
        <f t="shared" si="68"/>
        <v>4.7129046240300135E-2</v>
      </c>
      <c r="K607">
        <f t="shared" si="69"/>
        <v>3.238660913124005E-2</v>
      </c>
      <c r="L607">
        <f t="shared" si="63"/>
        <v>1.9000000000000001</v>
      </c>
    </row>
    <row r="608" spans="1:12" x14ac:dyDescent="0.25">
      <c r="A608">
        <v>163211.402</v>
      </c>
      <c r="B608">
        <v>-8.1000000000000003E-2</v>
      </c>
      <c r="C608">
        <v>4.1379999999999999</v>
      </c>
      <c r="D608">
        <v>0.72899999999999998</v>
      </c>
      <c r="E608">
        <v>0.51400000000000001</v>
      </c>
      <c r="F608">
        <f t="shared" si="64"/>
        <v>4.149</v>
      </c>
      <c r="G608" s="1">
        <f t="shared" si="65"/>
        <v>6.0329999999999995</v>
      </c>
      <c r="H608" s="1">
        <f t="shared" si="66"/>
        <v>100.59899999998743</v>
      </c>
      <c r="I608" s="1">
        <f t="shared" si="67"/>
        <v>0</v>
      </c>
      <c r="J608">
        <f t="shared" si="68"/>
        <v>4.7129046240300135E-2</v>
      </c>
      <c r="K608">
        <f t="shared" si="69"/>
        <v>3.4597974697599058E-2</v>
      </c>
      <c r="L608">
        <f t="shared" si="63"/>
        <v>1.9000000000000001</v>
      </c>
    </row>
    <row r="609" spans="1:12" x14ac:dyDescent="0.25">
      <c r="A609">
        <v>163211.50200000001</v>
      </c>
      <c r="B609">
        <v>-8.1000000000000003E-2</v>
      </c>
      <c r="C609">
        <v>4.1379999999999999</v>
      </c>
      <c r="D609">
        <v>6.2E-2</v>
      </c>
      <c r="E609">
        <v>0.51400000000000001</v>
      </c>
      <c r="F609">
        <f t="shared" si="64"/>
        <v>4.149</v>
      </c>
      <c r="G609" s="1">
        <f t="shared" si="65"/>
        <v>6.0329999999999995</v>
      </c>
      <c r="H609" s="1">
        <f t="shared" si="66"/>
        <v>100.69899999999325</v>
      </c>
      <c r="I609" s="1">
        <f t="shared" si="67"/>
        <v>0</v>
      </c>
      <c r="J609">
        <f t="shared" si="68"/>
        <v>4.7129046240300135E-2</v>
      </c>
      <c r="K609">
        <f t="shared" si="69"/>
        <v>3.6477635429004215E-2</v>
      </c>
      <c r="L609">
        <f t="shared" si="63"/>
        <v>1.9000000000000001</v>
      </c>
    </row>
    <row r="610" spans="1:12" x14ac:dyDescent="0.25">
      <c r="A610">
        <v>163211.60200000001</v>
      </c>
      <c r="B610">
        <v>-8.1000000000000003E-2</v>
      </c>
      <c r="C610">
        <v>4.1379999999999999</v>
      </c>
      <c r="D610">
        <v>6.2E-2</v>
      </c>
      <c r="E610">
        <v>0.51400000000000001</v>
      </c>
      <c r="F610">
        <f t="shared" si="64"/>
        <v>4.149</v>
      </c>
      <c r="G610" s="1">
        <f t="shared" si="65"/>
        <v>6.0329999999999995</v>
      </c>
      <c r="H610" s="1">
        <f t="shared" si="66"/>
        <v>100.79899999999907</v>
      </c>
      <c r="I610" s="1">
        <f t="shared" si="67"/>
        <v>0</v>
      </c>
      <c r="J610">
        <f t="shared" si="68"/>
        <v>4.7129046240300135E-2</v>
      </c>
      <c r="K610">
        <f t="shared" si="69"/>
        <v>3.8075347050698601E-2</v>
      </c>
      <c r="L610">
        <f t="shared" si="63"/>
        <v>1.9000000000000001</v>
      </c>
    </row>
    <row r="611" spans="1:12" x14ac:dyDescent="0.25">
      <c r="A611">
        <v>163211.70199999999</v>
      </c>
      <c r="B611">
        <v>-8.1000000000000003E-2</v>
      </c>
      <c r="C611">
        <v>4.1379999999999999</v>
      </c>
      <c r="D611">
        <v>6.2E-2</v>
      </c>
      <c r="E611">
        <v>0.51400000000000001</v>
      </c>
      <c r="F611">
        <f t="shared" si="64"/>
        <v>4.149</v>
      </c>
      <c r="G611" s="1">
        <f t="shared" si="65"/>
        <v>6.0329999999999995</v>
      </c>
      <c r="H611" s="1">
        <f t="shared" si="66"/>
        <v>100.89899999997579</v>
      </c>
      <c r="I611" s="1">
        <f t="shared" si="67"/>
        <v>0</v>
      </c>
      <c r="J611">
        <f t="shared" si="68"/>
        <v>3.5681234791034598E-2</v>
      </c>
      <c r="K611">
        <f t="shared" si="69"/>
        <v>3.9433401929138828E-2</v>
      </c>
      <c r="L611">
        <f t="shared" si="63"/>
        <v>1.9000000000000001</v>
      </c>
    </row>
    <row r="612" spans="1:12" x14ac:dyDescent="0.25">
      <c r="A612">
        <v>163211.802</v>
      </c>
      <c r="B612">
        <v>-8.1000000000000003E-2</v>
      </c>
      <c r="C612">
        <v>4.1379999999999999</v>
      </c>
      <c r="D612">
        <v>6.2E-2</v>
      </c>
      <c r="E612">
        <v>0.51400000000000001</v>
      </c>
      <c r="F612">
        <f t="shared" si="64"/>
        <v>4.149</v>
      </c>
      <c r="G612" s="1">
        <f t="shared" si="65"/>
        <v>6.0329999999999995</v>
      </c>
      <c r="H612" s="1">
        <f t="shared" si="66"/>
        <v>100.99899999998161</v>
      </c>
      <c r="I612" s="1">
        <f t="shared" si="67"/>
        <v>0</v>
      </c>
      <c r="J612">
        <f t="shared" si="68"/>
        <v>4.6902356900555824E-2</v>
      </c>
      <c r="K612">
        <f t="shared" si="69"/>
        <v>3.8870576858423191E-2</v>
      </c>
      <c r="L612">
        <f t="shared" si="63"/>
        <v>1.9000000000000001</v>
      </c>
    </row>
    <row r="613" spans="1:12" x14ac:dyDescent="0.25">
      <c r="A613">
        <v>163211.902</v>
      </c>
      <c r="B613">
        <v>-8.1000000000000003E-2</v>
      </c>
      <c r="C613">
        <v>4.1559999999999997</v>
      </c>
      <c r="D613">
        <v>0.72899999999999998</v>
      </c>
      <c r="E613">
        <v>0.51400000000000001</v>
      </c>
      <c r="F613">
        <f t="shared" si="64"/>
        <v>4.1669999999999998</v>
      </c>
      <c r="G613" s="1">
        <f t="shared" si="65"/>
        <v>6.0329999999999995</v>
      </c>
      <c r="H613" s="1">
        <f t="shared" si="66"/>
        <v>101.09899999998743</v>
      </c>
      <c r="I613" s="1">
        <f t="shared" si="67"/>
        <v>0.17999999998952057</v>
      </c>
      <c r="J613">
        <f t="shared" si="68"/>
        <v>5.8902356899857199E-2</v>
      </c>
      <c r="K613">
        <f t="shared" si="69"/>
        <v>4.0075343864743089E-2</v>
      </c>
      <c r="L613">
        <f t="shared" si="63"/>
        <v>1.8820000000000003</v>
      </c>
    </row>
    <row r="614" spans="1:12" x14ac:dyDescent="0.25">
      <c r="A614">
        <v>163212.00200000001</v>
      </c>
      <c r="B614">
        <v>-0.14499999999999999</v>
      </c>
      <c r="C614">
        <v>4.1379999999999999</v>
      </c>
      <c r="D614">
        <v>6.2E-2</v>
      </c>
      <c r="E614">
        <v>0.51400000000000001</v>
      </c>
      <c r="F614">
        <f t="shared" si="64"/>
        <v>4.149</v>
      </c>
      <c r="G614" s="1">
        <f t="shared" si="65"/>
        <v>6.0329999999999995</v>
      </c>
      <c r="H614" s="1">
        <f t="shared" si="66"/>
        <v>101.19899999999325</v>
      </c>
      <c r="I614" s="1">
        <f t="shared" si="67"/>
        <v>-0.17999999998952057</v>
      </c>
      <c r="J614">
        <f t="shared" si="68"/>
        <v>2.3333333335467707E-2</v>
      </c>
      <c r="K614">
        <f t="shared" si="69"/>
        <v>4.2899395820010205E-2</v>
      </c>
      <c r="L614">
        <f t="shared" si="63"/>
        <v>1.9000000000000001</v>
      </c>
    </row>
    <row r="615" spans="1:12" x14ac:dyDescent="0.25">
      <c r="A615">
        <v>163212.10200000001</v>
      </c>
      <c r="B615">
        <v>-8.1000000000000003E-2</v>
      </c>
      <c r="C615">
        <v>4.1559999999999997</v>
      </c>
      <c r="D615">
        <v>6.2E-2</v>
      </c>
      <c r="E615">
        <v>0.51400000000000001</v>
      </c>
      <c r="F615">
        <f t="shared" si="64"/>
        <v>4.1669999999999998</v>
      </c>
      <c r="G615" s="1">
        <f t="shared" si="65"/>
        <v>6.0329999999999995</v>
      </c>
      <c r="H615" s="1">
        <f t="shared" si="66"/>
        <v>101.29899999999907</v>
      </c>
      <c r="I615" s="1">
        <f t="shared" si="67"/>
        <v>0.17999999998952057</v>
      </c>
      <c r="J615">
        <f t="shared" si="68"/>
        <v>4.7333333334070443E-2</v>
      </c>
      <c r="K615">
        <f t="shared" si="69"/>
        <v>3.9964486447328827E-2</v>
      </c>
      <c r="L615">
        <f t="shared" si="63"/>
        <v>1.8820000000000003</v>
      </c>
    </row>
    <row r="616" spans="1:12" x14ac:dyDescent="0.25">
      <c r="A616">
        <v>163212.20199999999</v>
      </c>
      <c r="B616">
        <v>5.7119999999999997</v>
      </c>
      <c r="C616">
        <v>4.2619999999999996</v>
      </c>
      <c r="D616">
        <v>6.2E-2</v>
      </c>
      <c r="E616">
        <v>0.51400000000000001</v>
      </c>
      <c r="F616">
        <f t="shared" si="64"/>
        <v>4.2729999999999997</v>
      </c>
      <c r="G616" s="1">
        <f t="shared" si="65"/>
        <v>6.0329999999999995</v>
      </c>
      <c r="H616" s="1">
        <f t="shared" si="66"/>
        <v>101.39899999997579</v>
      </c>
      <c r="I616" s="1">
        <f t="shared" si="67"/>
        <v>1.0600000002467993</v>
      </c>
      <c r="J616">
        <f t="shared" si="68"/>
        <v>0.10600000001439656</v>
      </c>
      <c r="K616">
        <f t="shared" si="69"/>
        <v>4.106981348034007E-2</v>
      </c>
      <c r="L616">
        <f t="shared" si="63"/>
        <v>1.7760000000000005</v>
      </c>
    </row>
    <row r="617" spans="1:12" x14ac:dyDescent="0.25">
      <c r="A617">
        <v>163212.302</v>
      </c>
      <c r="B617">
        <v>19.422000000000001</v>
      </c>
      <c r="C617">
        <v>4.1740000000000004</v>
      </c>
      <c r="D617">
        <v>6.2E-2</v>
      </c>
      <c r="E617">
        <v>0.51400000000000001</v>
      </c>
      <c r="F617">
        <f t="shared" si="64"/>
        <v>4.1850000000000005</v>
      </c>
      <c r="G617" s="1">
        <f t="shared" si="65"/>
        <v>6.0329999999999995</v>
      </c>
      <c r="H617" s="1">
        <f t="shared" si="66"/>
        <v>101.49899999998161</v>
      </c>
      <c r="I617" s="1">
        <f t="shared" si="67"/>
        <v>-0.87999999994876921</v>
      </c>
      <c r="J617">
        <f t="shared" si="68"/>
        <v>4.7333333351145285E-2</v>
      </c>
      <c r="K617">
        <f t="shared" si="69"/>
        <v>5.0809341460448541E-2</v>
      </c>
      <c r="L617">
        <f t="shared" si="63"/>
        <v>1.8639999999999997</v>
      </c>
    </row>
    <row r="618" spans="1:12" x14ac:dyDescent="0.25">
      <c r="A618">
        <v>163212.402</v>
      </c>
      <c r="B618">
        <v>26.695</v>
      </c>
      <c r="C618">
        <v>4.1559999999999997</v>
      </c>
      <c r="D618">
        <v>6.2E-2</v>
      </c>
      <c r="E618">
        <v>0.51400000000000001</v>
      </c>
      <c r="F618">
        <f t="shared" si="64"/>
        <v>4.1669999999999998</v>
      </c>
      <c r="G618" s="1">
        <f t="shared" si="65"/>
        <v>6.0329999999999995</v>
      </c>
      <c r="H618" s="1">
        <f t="shared" si="66"/>
        <v>101.59899999998743</v>
      </c>
      <c r="I618" s="1">
        <f t="shared" si="67"/>
        <v>-0.17999999998952945</v>
      </c>
      <c r="J618">
        <f t="shared" si="68"/>
        <v>3.533333335184332E-2</v>
      </c>
      <c r="K618">
        <f t="shared" si="69"/>
        <v>5.0287940244053045E-2</v>
      </c>
      <c r="L618">
        <f t="shared" si="63"/>
        <v>1.8820000000000003</v>
      </c>
    </row>
    <row r="619" spans="1:12" x14ac:dyDescent="0.25">
      <c r="A619">
        <v>163212.50200000001</v>
      </c>
      <c r="B619">
        <v>29.398</v>
      </c>
      <c r="C619">
        <v>4.1379999999999999</v>
      </c>
      <c r="D619">
        <v>6.2E-2</v>
      </c>
      <c r="E619">
        <v>0.51400000000000001</v>
      </c>
      <c r="F619">
        <f t="shared" si="64"/>
        <v>4.149</v>
      </c>
      <c r="G619" s="1">
        <f t="shared" si="65"/>
        <v>6.0329999999999995</v>
      </c>
      <c r="H619" s="1">
        <f t="shared" si="66"/>
        <v>101.69899999999325</v>
      </c>
      <c r="I619" s="1">
        <f t="shared" si="67"/>
        <v>-0.17999999998952057</v>
      </c>
      <c r="J619">
        <f t="shared" si="68"/>
        <v>2.3333333352541952E-2</v>
      </c>
      <c r="K619">
        <f t="shared" si="69"/>
        <v>4.8044749210221588E-2</v>
      </c>
      <c r="L619">
        <f t="shared" si="63"/>
        <v>1.9000000000000001</v>
      </c>
    </row>
    <row r="620" spans="1:12" x14ac:dyDescent="0.25">
      <c r="A620">
        <v>163212.60200000001</v>
      </c>
      <c r="B620">
        <v>29.977</v>
      </c>
      <c r="C620">
        <v>4.1559999999999997</v>
      </c>
      <c r="D620">
        <v>0.72899999999999998</v>
      </c>
      <c r="E620">
        <v>0.51400000000000001</v>
      </c>
      <c r="F620">
        <f t="shared" si="64"/>
        <v>4.1669999999999998</v>
      </c>
      <c r="G620" s="1">
        <f t="shared" si="65"/>
        <v>6.0329999999999995</v>
      </c>
      <c r="H620" s="1">
        <f t="shared" si="66"/>
        <v>101.79899999999907</v>
      </c>
      <c r="I620" s="1">
        <f t="shared" si="67"/>
        <v>0.17999999998952057</v>
      </c>
      <c r="J620">
        <f t="shared" si="68"/>
        <v>2.3333333352541358E-2</v>
      </c>
      <c r="K620">
        <f t="shared" si="69"/>
        <v>4.4338036831569644E-2</v>
      </c>
      <c r="L620">
        <f t="shared" si="63"/>
        <v>1.8820000000000003</v>
      </c>
    </row>
    <row r="621" spans="1:12" x14ac:dyDescent="0.25">
      <c r="A621">
        <v>163212.70199999999</v>
      </c>
      <c r="B621">
        <v>29.849</v>
      </c>
      <c r="C621">
        <v>4.1559999999999997</v>
      </c>
      <c r="D621">
        <v>6.2E-2</v>
      </c>
      <c r="E621">
        <v>0.51400000000000001</v>
      </c>
      <c r="F621">
        <f t="shared" si="64"/>
        <v>4.1669999999999998</v>
      </c>
      <c r="G621" s="1">
        <f t="shared" si="65"/>
        <v>6.0329999999999995</v>
      </c>
      <c r="H621" s="1">
        <f t="shared" si="66"/>
        <v>101.89899999997579</v>
      </c>
      <c r="I621" s="1">
        <f t="shared" si="67"/>
        <v>0</v>
      </c>
      <c r="J621">
        <f t="shared" si="68"/>
        <v>2.3333333352541358E-2</v>
      </c>
      <c r="K621">
        <f t="shared" si="69"/>
        <v>4.11873313097154E-2</v>
      </c>
      <c r="L621">
        <f t="shared" si="63"/>
        <v>1.8820000000000003</v>
      </c>
    </row>
    <row r="622" spans="1:12" x14ac:dyDescent="0.25">
      <c r="A622">
        <v>163212.802</v>
      </c>
      <c r="B622">
        <v>29.591000000000001</v>
      </c>
      <c r="C622">
        <v>4.1559999999999997</v>
      </c>
      <c r="D622">
        <v>6.2E-2</v>
      </c>
      <c r="E622">
        <v>0.51400000000000001</v>
      </c>
      <c r="F622">
        <f t="shared" si="64"/>
        <v>4.1669999999999998</v>
      </c>
      <c r="G622" s="1">
        <f t="shared" si="65"/>
        <v>6.0329999999999995</v>
      </c>
      <c r="H622" s="1">
        <f t="shared" si="66"/>
        <v>101.99899999998161</v>
      </c>
      <c r="I622" s="1">
        <f t="shared" si="67"/>
        <v>0</v>
      </c>
      <c r="J622">
        <f t="shared" si="68"/>
        <v>1.200000001986808E-2</v>
      </c>
      <c r="K622">
        <f t="shared" si="69"/>
        <v>3.8509231616139297E-2</v>
      </c>
      <c r="L622">
        <f t="shared" si="63"/>
        <v>1.8820000000000003</v>
      </c>
    </row>
    <row r="623" spans="1:12" x14ac:dyDescent="0.25">
      <c r="A623">
        <v>163212.902</v>
      </c>
      <c r="B623">
        <v>29.268999999999998</v>
      </c>
      <c r="C623">
        <v>4.1740000000000004</v>
      </c>
      <c r="D623">
        <v>6.2E-2</v>
      </c>
      <c r="E623">
        <v>0.51400000000000001</v>
      </c>
      <c r="F623">
        <f t="shared" si="64"/>
        <v>4.1850000000000005</v>
      </c>
      <c r="G623" s="1">
        <f t="shared" si="65"/>
        <v>6.0329999999999995</v>
      </c>
      <c r="H623" s="1">
        <f t="shared" si="66"/>
        <v>102.09899999998743</v>
      </c>
      <c r="I623" s="1">
        <f t="shared" si="67"/>
        <v>0.17999999998952945</v>
      </c>
      <c r="J623">
        <f t="shared" si="68"/>
        <v>2.4000000019170041E-2</v>
      </c>
      <c r="K623">
        <f t="shared" si="69"/>
        <v>3.4532846876698609E-2</v>
      </c>
      <c r="L623">
        <f t="shared" si="63"/>
        <v>1.8639999999999997</v>
      </c>
    </row>
    <row r="624" spans="1:12" x14ac:dyDescent="0.25">
      <c r="A624">
        <v>163213.00200000001</v>
      </c>
      <c r="B624">
        <v>28.818999999999999</v>
      </c>
      <c r="C624">
        <v>4.1740000000000004</v>
      </c>
      <c r="D624">
        <v>6.2E-2</v>
      </c>
      <c r="E624">
        <v>0.51400000000000001</v>
      </c>
      <c r="F624">
        <f t="shared" si="64"/>
        <v>4.1850000000000005</v>
      </c>
      <c r="G624" s="1">
        <f t="shared" si="65"/>
        <v>6.0329999999999995</v>
      </c>
      <c r="H624" s="1">
        <f t="shared" si="66"/>
        <v>102.19899999999325</v>
      </c>
      <c r="I624" s="1">
        <f t="shared" si="67"/>
        <v>0</v>
      </c>
      <c r="J624">
        <f t="shared" si="68"/>
        <v>2.4000000019170041E-2</v>
      </c>
      <c r="K624">
        <f t="shared" si="69"/>
        <v>3.295291984806932E-2</v>
      </c>
      <c r="L624">
        <f t="shared" ref="L624:L687" si="70">(6-C624-0.011)+(0.574-0.011)-E624</f>
        <v>1.8639999999999997</v>
      </c>
    </row>
    <row r="625" spans="1:12" x14ac:dyDescent="0.25">
      <c r="A625">
        <v>163213.10200000001</v>
      </c>
      <c r="B625">
        <v>28.175000000000001</v>
      </c>
      <c r="C625">
        <v>4.1740000000000004</v>
      </c>
      <c r="D625">
        <v>0.72899999999999998</v>
      </c>
      <c r="E625">
        <v>0.51400000000000001</v>
      </c>
      <c r="F625">
        <f t="shared" si="64"/>
        <v>4.1850000000000005</v>
      </c>
      <c r="G625" s="1">
        <f t="shared" si="65"/>
        <v>6.0329999999999995</v>
      </c>
      <c r="H625" s="1">
        <f t="shared" si="66"/>
        <v>102.29899999999907</v>
      </c>
      <c r="I625" s="1">
        <f t="shared" si="67"/>
        <v>0</v>
      </c>
      <c r="J625">
        <f t="shared" si="68"/>
        <v>2.4000000019170041E-2</v>
      </c>
      <c r="K625">
        <f t="shared" si="69"/>
        <v>3.1609981873734427E-2</v>
      </c>
      <c r="L625">
        <f t="shared" si="70"/>
        <v>1.8639999999999997</v>
      </c>
    </row>
    <row r="626" spans="1:12" x14ac:dyDescent="0.25">
      <c r="A626">
        <v>163213.20199999999</v>
      </c>
      <c r="B626">
        <v>27.338000000000001</v>
      </c>
      <c r="C626">
        <v>4.1740000000000004</v>
      </c>
      <c r="D626">
        <v>6.2E-2</v>
      </c>
      <c r="E626">
        <v>0.51400000000000001</v>
      </c>
      <c r="F626">
        <f t="shared" si="64"/>
        <v>4.1850000000000005</v>
      </c>
      <c r="G626" s="1">
        <f t="shared" si="65"/>
        <v>6.0329999999999995</v>
      </c>
      <c r="H626" s="1">
        <f t="shared" si="66"/>
        <v>102.39899999997579</v>
      </c>
      <c r="I626" s="1">
        <f t="shared" si="67"/>
        <v>0</v>
      </c>
      <c r="J626">
        <f t="shared" si="68"/>
        <v>2.4000000019170041E-2</v>
      </c>
      <c r="K626">
        <f t="shared" si="69"/>
        <v>3.0468484595549766E-2</v>
      </c>
      <c r="L626">
        <f t="shared" si="70"/>
        <v>1.8639999999999997</v>
      </c>
    </row>
    <row r="627" spans="1:12" x14ac:dyDescent="0.25">
      <c r="A627">
        <v>163213.302</v>
      </c>
      <c r="B627">
        <v>26.309000000000001</v>
      </c>
      <c r="C627">
        <v>4.1740000000000004</v>
      </c>
      <c r="D627">
        <v>6.2E-2</v>
      </c>
      <c r="E627">
        <v>0.51400000000000001</v>
      </c>
      <c r="F627">
        <f t="shared" si="64"/>
        <v>4.1850000000000005</v>
      </c>
      <c r="G627" s="1">
        <f t="shared" si="65"/>
        <v>6.0329999999999995</v>
      </c>
      <c r="H627" s="1">
        <f t="shared" si="66"/>
        <v>102.49899999998161</v>
      </c>
      <c r="I627" s="1">
        <f t="shared" si="67"/>
        <v>0</v>
      </c>
      <c r="J627">
        <f t="shared" si="68"/>
        <v>2.4000000019170041E-2</v>
      </c>
      <c r="K627">
        <f t="shared" si="69"/>
        <v>2.9498211909092804E-2</v>
      </c>
      <c r="L627">
        <f t="shared" si="70"/>
        <v>1.8639999999999997</v>
      </c>
    </row>
    <row r="628" spans="1:12" x14ac:dyDescent="0.25">
      <c r="A628">
        <v>163213.402</v>
      </c>
      <c r="B628">
        <v>25.021000000000001</v>
      </c>
      <c r="C628">
        <v>4.1909999999999998</v>
      </c>
      <c r="D628">
        <v>6.2E-2</v>
      </c>
      <c r="E628">
        <v>0.51400000000000001</v>
      </c>
      <c r="F628">
        <f t="shared" si="64"/>
        <v>4.202</v>
      </c>
      <c r="G628" s="1">
        <f t="shared" si="65"/>
        <v>6.0329999999999995</v>
      </c>
      <c r="H628" s="1">
        <f t="shared" si="66"/>
        <v>102.59899999998743</v>
      </c>
      <c r="I628" s="1">
        <f t="shared" si="67"/>
        <v>0.16999999999009929</v>
      </c>
      <c r="J628">
        <f t="shared" si="68"/>
        <v>2.3333333352541959E-2</v>
      </c>
      <c r="K628">
        <f t="shared" si="69"/>
        <v>2.8673480125604389E-2</v>
      </c>
      <c r="L628">
        <f t="shared" si="70"/>
        <v>1.8470000000000002</v>
      </c>
    </row>
    <row r="629" spans="1:12" x14ac:dyDescent="0.25">
      <c r="A629">
        <v>163213.50200000001</v>
      </c>
      <c r="B629">
        <v>23.283000000000001</v>
      </c>
      <c r="C629">
        <v>4.2089999999999996</v>
      </c>
      <c r="D629">
        <v>6.2E-2</v>
      </c>
      <c r="E629">
        <v>0.51400000000000001</v>
      </c>
      <c r="F629">
        <f t="shared" si="64"/>
        <v>4.22</v>
      </c>
      <c r="G629" s="1">
        <f t="shared" si="65"/>
        <v>6.0329999999999995</v>
      </c>
      <c r="H629" s="1">
        <f t="shared" si="66"/>
        <v>102.69899999999325</v>
      </c>
      <c r="I629" s="1">
        <f t="shared" si="67"/>
        <v>0.17999999998952057</v>
      </c>
      <c r="J629">
        <f t="shared" si="68"/>
        <v>4.7333333351144695E-2</v>
      </c>
      <c r="K629">
        <f t="shared" si="69"/>
        <v>2.7872458109645025E-2</v>
      </c>
      <c r="L629">
        <f t="shared" si="70"/>
        <v>1.8290000000000004</v>
      </c>
    </row>
    <row r="630" spans="1:12" x14ac:dyDescent="0.25">
      <c r="A630">
        <v>163213.60200000001</v>
      </c>
      <c r="B630">
        <v>21.030999999999999</v>
      </c>
      <c r="C630">
        <v>4.2089999999999996</v>
      </c>
      <c r="D630">
        <v>0.72899999999999998</v>
      </c>
      <c r="E630">
        <v>0.51400000000000001</v>
      </c>
      <c r="F630">
        <f t="shared" si="64"/>
        <v>4.22</v>
      </c>
      <c r="G630" s="1">
        <f t="shared" si="65"/>
        <v>6.0329999999999995</v>
      </c>
      <c r="H630" s="1">
        <f t="shared" si="66"/>
        <v>102.79899999999907</v>
      </c>
      <c r="I630" s="1">
        <f t="shared" si="67"/>
        <v>0</v>
      </c>
      <c r="J630">
        <f t="shared" si="68"/>
        <v>3.5333333351843327E-2</v>
      </c>
      <c r="K630">
        <f t="shared" si="69"/>
        <v>3.0791589395869977E-2</v>
      </c>
      <c r="L630">
        <f t="shared" si="70"/>
        <v>1.8290000000000004</v>
      </c>
    </row>
    <row r="631" spans="1:12" x14ac:dyDescent="0.25">
      <c r="A631">
        <v>163213.70199999999</v>
      </c>
      <c r="B631">
        <v>18.134</v>
      </c>
      <c r="C631">
        <v>4.2089999999999996</v>
      </c>
      <c r="D631">
        <v>6.2E-2</v>
      </c>
      <c r="E631">
        <v>0.51400000000000001</v>
      </c>
      <c r="F631">
        <f t="shared" si="64"/>
        <v>4.22</v>
      </c>
      <c r="G631" s="1">
        <f t="shared" si="65"/>
        <v>6.0329999999999995</v>
      </c>
      <c r="H631" s="1">
        <f t="shared" si="66"/>
        <v>102.89899999997579</v>
      </c>
      <c r="I631" s="1">
        <f t="shared" si="67"/>
        <v>0</v>
      </c>
      <c r="J631">
        <f t="shared" si="68"/>
        <v>-3.5333333331276633E-2</v>
      </c>
      <c r="K631">
        <f t="shared" si="69"/>
        <v>3.1472850989265978E-2</v>
      </c>
      <c r="L631">
        <f t="shared" si="70"/>
        <v>1.8290000000000004</v>
      </c>
    </row>
    <row r="632" spans="1:12" x14ac:dyDescent="0.25">
      <c r="A632">
        <v>163213.802</v>
      </c>
      <c r="B632">
        <v>14.852</v>
      </c>
      <c r="C632">
        <v>4.2270000000000003</v>
      </c>
      <c r="D632">
        <v>6.2E-2</v>
      </c>
      <c r="E632">
        <v>0.51400000000000001</v>
      </c>
      <c r="F632">
        <f t="shared" si="64"/>
        <v>4.2380000000000004</v>
      </c>
      <c r="G632" s="1">
        <f t="shared" si="65"/>
        <v>6.0329999999999995</v>
      </c>
      <c r="H632" s="1">
        <f t="shared" si="66"/>
        <v>102.99899999998161</v>
      </c>
      <c r="I632" s="1">
        <f t="shared" si="67"/>
        <v>0.17999999998952945</v>
      </c>
      <c r="J632">
        <f t="shared" si="68"/>
        <v>3.5333333331276619E-2</v>
      </c>
      <c r="K632">
        <f t="shared" si="69"/>
        <v>2.1451923341184585E-2</v>
      </c>
      <c r="L632">
        <f t="shared" si="70"/>
        <v>1.8109999999999997</v>
      </c>
    </row>
    <row r="633" spans="1:12" x14ac:dyDescent="0.25">
      <c r="A633">
        <v>163213.902</v>
      </c>
      <c r="B633">
        <v>12.084</v>
      </c>
      <c r="C633">
        <v>4.2270000000000003</v>
      </c>
      <c r="D633">
        <v>6.2E-2</v>
      </c>
      <c r="E633">
        <v>0.51400000000000001</v>
      </c>
      <c r="F633">
        <f t="shared" si="64"/>
        <v>4.2380000000000004</v>
      </c>
      <c r="G633" s="1">
        <f t="shared" si="65"/>
        <v>6.0329999999999995</v>
      </c>
      <c r="H633" s="1">
        <f t="shared" si="66"/>
        <v>103.09899999998743</v>
      </c>
      <c r="I633" s="1">
        <f t="shared" si="67"/>
        <v>0</v>
      </c>
      <c r="J633">
        <f t="shared" si="68"/>
        <v>4.7333333330578577E-2</v>
      </c>
      <c r="K633">
        <f t="shared" si="69"/>
        <v>2.3534134839698389E-2</v>
      </c>
      <c r="L633">
        <f t="shared" si="70"/>
        <v>1.8109999999999997</v>
      </c>
    </row>
    <row r="634" spans="1:12" x14ac:dyDescent="0.25">
      <c r="A634">
        <v>163214.00200000001</v>
      </c>
      <c r="B634">
        <v>10.023999999999999</v>
      </c>
      <c r="C634">
        <v>4.2439999999999998</v>
      </c>
      <c r="D634">
        <v>6.2E-2</v>
      </c>
      <c r="E634">
        <v>0.51400000000000001</v>
      </c>
      <c r="F634">
        <f t="shared" si="64"/>
        <v>4.2549999999999999</v>
      </c>
      <c r="G634" s="1">
        <f t="shared" si="65"/>
        <v>6.0329999999999995</v>
      </c>
      <c r="H634" s="1">
        <f t="shared" si="66"/>
        <v>103.19899999999325</v>
      </c>
      <c r="I634" s="1">
        <f t="shared" si="67"/>
        <v>0.16999999999009929</v>
      </c>
      <c r="J634">
        <f t="shared" si="68"/>
        <v>7.0666666662553251E-2</v>
      </c>
      <c r="K634">
        <f t="shared" si="69"/>
        <v>2.7104014613330417E-2</v>
      </c>
      <c r="L634">
        <f t="shared" si="70"/>
        <v>1.7940000000000003</v>
      </c>
    </row>
    <row r="635" spans="1:12" x14ac:dyDescent="0.25">
      <c r="A635">
        <v>163214.10200000001</v>
      </c>
      <c r="B635">
        <v>8.8010000000000002</v>
      </c>
      <c r="C635">
        <v>4.2439999999999998</v>
      </c>
      <c r="D635">
        <v>6.2E-2</v>
      </c>
      <c r="E635">
        <v>0.51400000000000001</v>
      </c>
      <c r="F635">
        <f t="shared" si="64"/>
        <v>4.2549999999999999</v>
      </c>
      <c r="G635" s="1">
        <f t="shared" si="65"/>
        <v>6.0329999999999995</v>
      </c>
      <c r="H635" s="1">
        <f t="shared" si="66"/>
        <v>103.29899999999907</v>
      </c>
      <c r="I635" s="1">
        <f t="shared" si="67"/>
        <v>0</v>
      </c>
      <c r="J635">
        <f t="shared" si="68"/>
        <v>5.8666666663251862E-2</v>
      </c>
      <c r="K635">
        <f t="shared" si="69"/>
        <v>3.3638412420713838E-2</v>
      </c>
      <c r="L635">
        <f t="shared" si="70"/>
        <v>1.7940000000000003</v>
      </c>
    </row>
    <row r="636" spans="1:12" x14ac:dyDescent="0.25">
      <c r="A636">
        <v>163214.20199999999</v>
      </c>
      <c r="B636">
        <v>8.3510000000000009</v>
      </c>
      <c r="C636">
        <v>4.2619999999999996</v>
      </c>
      <c r="D636">
        <v>6.2E-2</v>
      </c>
      <c r="E636">
        <v>0.51400000000000001</v>
      </c>
      <c r="F636">
        <f t="shared" si="64"/>
        <v>4.2729999999999997</v>
      </c>
      <c r="G636" s="1">
        <f t="shared" si="65"/>
        <v>6.0329999999999995</v>
      </c>
      <c r="H636" s="1">
        <f t="shared" si="66"/>
        <v>103.39899999997579</v>
      </c>
      <c r="I636" s="1">
        <f t="shared" si="67"/>
        <v>0.18000000004190744</v>
      </c>
      <c r="J636">
        <f t="shared" si="68"/>
        <v>7.0666666666045694E-2</v>
      </c>
      <c r="K636">
        <f t="shared" si="69"/>
        <v>3.7392650557094537E-2</v>
      </c>
      <c r="L636">
        <f t="shared" si="70"/>
        <v>1.7760000000000005</v>
      </c>
    </row>
    <row r="637" spans="1:12" x14ac:dyDescent="0.25">
      <c r="A637">
        <v>163214.302</v>
      </c>
      <c r="B637">
        <v>8.1579999999999995</v>
      </c>
      <c r="C637">
        <v>4.2619999999999996</v>
      </c>
      <c r="D637">
        <v>0.72899999999999998</v>
      </c>
      <c r="E637">
        <v>0.51400000000000001</v>
      </c>
      <c r="F637">
        <f t="shared" si="64"/>
        <v>4.2729999999999997</v>
      </c>
      <c r="G637" s="1">
        <f t="shared" si="65"/>
        <v>6.0329999999999995</v>
      </c>
      <c r="H637" s="1">
        <f t="shared" si="66"/>
        <v>103.49899999998161</v>
      </c>
      <c r="I637" s="1">
        <f t="shared" si="67"/>
        <v>0</v>
      </c>
      <c r="J637">
        <f t="shared" si="68"/>
        <v>7.0666666666045694E-2</v>
      </c>
      <c r="K637">
        <f t="shared" si="69"/>
        <v>4.2383752973437203E-2</v>
      </c>
      <c r="L637">
        <f t="shared" si="70"/>
        <v>1.7760000000000005</v>
      </c>
    </row>
    <row r="638" spans="1:12" x14ac:dyDescent="0.25">
      <c r="A638">
        <v>163214.402</v>
      </c>
      <c r="B638">
        <v>8.0289999999999999</v>
      </c>
      <c r="C638">
        <v>4.2619999999999996</v>
      </c>
      <c r="D638">
        <v>6.2E-2</v>
      </c>
      <c r="E638">
        <v>0.51400000000000001</v>
      </c>
      <c r="F638">
        <f t="shared" si="64"/>
        <v>4.2729999999999997</v>
      </c>
      <c r="G638" s="1">
        <f t="shared" si="65"/>
        <v>6.0329999999999995</v>
      </c>
      <c r="H638" s="1">
        <f t="shared" si="66"/>
        <v>103.59899999998743</v>
      </c>
      <c r="I638" s="1">
        <f t="shared" si="67"/>
        <v>0</v>
      </c>
      <c r="J638">
        <f t="shared" si="68"/>
        <v>5.8666666666743729E-2</v>
      </c>
      <c r="K638">
        <f t="shared" si="69"/>
        <v>4.6626190027328471E-2</v>
      </c>
      <c r="L638">
        <f t="shared" si="70"/>
        <v>1.7760000000000005</v>
      </c>
    </row>
    <row r="639" spans="1:12" x14ac:dyDescent="0.25">
      <c r="A639">
        <v>163214.50200000001</v>
      </c>
      <c r="B639">
        <v>8.0289999999999999</v>
      </c>
      <c r="C639">
        <v>4.2619999999999996</v>
      </c>
      <c r="D639">
        <v>0.72899999999999998</v>
      </c>
      <c r="E639">
        <v>0.51400000000000001</v>
      </c>
      <c r="F639">
        <f t="shared" si="64"/>
        <v>4.2729999999999997</v>
      </c>
      <c r="G639" s="1">
        <f t="shared" si="65"/>
        <v>6.0329999999999995</v>
      </c>
      <c r="H639" s="1">
        <f t="shared" si="66"/>
        <v>103.69899999999325</v>
      </c>
      <c r="I639" s="1">
        <f t="shared" si="67"/>
        <v>0</v>
      </c>
      <c r="J639">
        <f t="shared" si="68"/>
        <v>5.8666666666743729E-2</v>
      </c>
      <c r="K639">
        <f t="shared" si="69"/>
        <v>4.8432261523240761E-2</v>
      </c>
      <c r="L639">
        <f t="shared" si="70"/>
        <v>1.7760000000000005</v>
      </c>
    </row>
    <row r="640" spans="1:12" x14ac:dyDescent="0.25">
      <c r="A640">
        <v>163214.60200000001</v>
      </c>
      <c r="B640">
        <v>7.8360000000000003</v>
      </c>
      <c r="C640">
        <v>4.2619999999999996</v>
      </c>
      <c r="D640">
        <v>6.2E-2</v>
      </c>
      <c r="E640">
        <v>0.51400000000000001</v>
      </c>
      <c r="F640">
        <f t="shared" si="64"/>
        <v>4.2729999999999997</v>
      </c>
      <c r="G640" s="1">
        <f t="shared" si="65"/>
        <v>6.0329999999999995</v>
      </c>
      <c r="H640" s="1">
        <f t="shared" si="66"/>
        <v>103.79899999999907</v>
      </c>
      <c r="I640" s="1">
        <f t="shared" si="67"/>
        <v>0</v>
      </c>
      <c r="J640">
        <f t="shared" si="68"/>
        <v>5.8666666666743729E-2</v>
      </c>
      <c r="K640">
        <f t="shared" si="69"/>
        <v>4.9967422294766209E-2</v>
      </c>
      <c r="L640">
        <f t="shared" si="70"/>
        <v>1.7760000000000005</v>
      </c>
    </row>
    <row r="641" spans="1:12" x14ac:dyDescent="0.25">
      <c r="A641">
        <v>163214.70199999999</v>
      </c>
      <c r="B641">
        <v>7.6429999999999998</v>
      </c>
      <c r="C641">
        <v>4.2619999999999996</v>
      </c>
      <c r="D641">
        <v>6.2E-2</v>
      </c>
      <c r="E641">
        <v>0.51400000000000001</v>
      </c>
      <c r="F641">
        <f t="shared" si="64"/>
        <v>4.2729999999999997</v>
      </c>
      <c r="G641" s="1">
        <f t="shared" si="65"/>
        <v>6.0329999999999995</v>
      </c>
      <c r="H641" s="1">
        <f t="shared" si="66"/>
        <v>103.89899999997579</v>
      </c>
      <c r="I641" s="1">
        <f t="shared" si="67"/>
        <v>0</v>
      </c>
      <c r="J641">
        <f t="shared" si="68"/>
        <v>5.8666666666743729E-2</v>
      </c>
      <c r="K641">
        <f t="shared" si="69"/>
        <v>5.1272308950562839E-2</v>
      </c>
      <c r="L641">
        <f t="shared" si="70"/>
        <v>1.7760000000000005</v>
      </c>
    </row>
    <row r="642" spans="1:12" x14ac:dyDescent="0.25">
      <c r="A642">
        <v>163214.802</v>
      </c>
      <c r="B642">
        <v>7.5789999999999997</v>
      </c>
      <c r="C642">
        <v>4.2619999999999996</v>
      </c>
      <c r="D642">
        <v>6.2E-2</v>
      </c>
      <c r="E642">
        <v>0.51400000000000001</v>
      </c>
      <c r="F642">
        <f t="shared" ref="F642:F705" si="71">C642+0.011</f>
        <v>4.2729999999999997</v>
      </c>
      <c r="G642" s="1">
        <f t="shared" si="65"/>
        <v>6.0329999999999995</v>
      </c>
      <c r="H642" s="1">
        <f t="shared" si="66"/>
        <v>103.99899999998161</v>
      </c>
      <c r="I642" s="1">
        <f t="shared" si="67"/>
        <v>0</v>
      </c>
      <c r="J642">
        <f t="shared" si="68"/>
        <v>5.8666666666743729E-2</v>
      </c>
      <c r="K642">
        <f t="shared" si="69"/>
        <v>5.2381462607989968E-2</v>
      </c>
      <c r="L642">
        <f t="shared" si="70"/>
        <v>1.7760000000000005</v>
      </c>
    </row>
    <row r="643" spans="1:12" x14ac:dyDescent="0.25">
      <c r="A643">
        <v>163214.902</v>
      </c>
      <c r="B643">
        <v>7.45</v>
      </c>
      <c r="C643">
        <v>4.2619999999999996</v>
      </c>
      <c r="D643">
        <v>6.2E-2</v>
      </c>
      <c r="E643">
        <v>0.51400000000000001</v>
      </c>
      <c r="F643">
        <f t="shared" si="71"/>
        <v>4.2729999999999997</v>
      </c>
      <c r="G643" s="1">
        <f t="shared" ref="G643:G706" si="72">6+0.547-E643</f>
        <v>6.0329999999999995</v>
      </c>
      <c r="H643" s="1">
        <f t="shared" ref="H643:H706" si="73">$H$2+(A643-$A$2)</f>
        <v>104.09899999998743</v>
      </c>
      <c r="I643" s="1">
        <f t="shared" ref="I643:I706" si="74">(C643-C642)/(A643-A642)</f>
        <v>0</v>
      </c>
      <c r="J643">
        <f t="shared" si="68"/>
        <v>4.733333333407045E-2</v>
      </c>
      <c r="K643">
        <f t="shared" si="69"/>
        <v>5.3324243216803027E-2</v>
      </c>
      <c r="L643">
        <f t="shared" si="70"/>
        <v>1.7760000000000005</v>
      </c>
    </row>
    <row r="644" spans="1:12" x14ac:dyDescent="0.25">
      <c r="A644">
        <v>163215.00200000001</v>
      </c>
      <c r="B644">
        <v>7.3209999999999997</v>
      </c>
      <c r="C644">
        <v>4.2619999999999996</v>
      </c>
      <c r="D644">
        <v>6.2E-2</v>
      </c>
      <c r="E644">
        <v>0.51400000000000001</v>
      </c>
      <c r="F644">
        <f t="shared" si="71"/>
        <v>4.2729999999999997</v>
      </c>
      <c r="G644" s="1">
        <f t="shared" si="72"/>
        <v>6.0329999999999995</v>
      </c>
      <c r="H644" s="1">
        <f t="shared" si="73"/>
        <v>104.19899999999325</v>
      </c>
      <c r="I644" s="1">
        <f t="shared" si="74"/>
        <v>0</v>
      </c>
      <c r="J644">
        <f t="shared" si="68"/>
        <v>3.5333333334769075E-2</v>
      </c>
      <c r="K644">
        <f t="shared" si="69"/>
        <v>5.2425606734393136E-2</v>
      </c>
      <c r="L644">
        <f t="shared" si="70"/>
        <v>1.7760000000000005</v>
      </c>
    </row>
    <row r="645" spans="1:12" x14ac:dyDescent="0.25">
      <c r="A645">
        <v>163215.10200000001</v>
      </c>
      <c r="B645">
        <v>7.3209999999999997</v>
      </c>
      <c r="C645">
        <v>4.2439999999999998</v>
      </c>
      <c r="D645">
        <v>6.2E-2</v>
      </c>
      <c r="E645">
        <v>0.51400000000000001</v>
      </c>
      <c r="F645">
        <f t="shared" si="71"/>
        <v>4.2549999999999999</v>
      </c>
      <c r="G645" s="1">
        <f t="shared" si="72"/>
        <v>6.0329999999999995</v>
      </c>
      <c r="H645" s="1">
        <f t="shared" si="73"/>
        <v>104.29899999999907</v>
      </c>
      <c r="I645" s="1">
        <f t="shared" si="74"/>
        <v>-0.17999999998952057</v>
      </c>
      <c r="J645">
        <f t="shared" si="68"/>
        <v>2.3333333335467707E-2</v>
      </c>
      <c r="K645">
        <f t="shared" si="69"/>
        <v>4.9861765724449524E-2</v>
      </c>
      <c r="L645">
        <f t="shared" si="70"/>
        <v>1.7940000000000003</v>
      </c>
    </row>
    <row r="646" spans="1:12" x14ac:dyDescent="0.25">
      <c r="A646">
        <v>163215.20199999999</v>
      </c>
      <c r="B646">
        <v>7.45</v>
      </c>
      <c r="C646">
        <v>4.2619999999999996</v>
      </c>
      <c r="D646">
        <v>6.2E-2</v>
      </c>
      <c r="E646">
        <v>0.51400000000000001</v>
      </c>
      <c r="F646">
        <f t="shared" si="71"/>
        <v>4.2729999999999997</v>
      </c>
      <c r="G646" s="1">
        <f t="shared" si="72"/>
        <v>6.0329999999999995</v>
      </c>
      <c r="H646" s="1">
        <f t="shared" si="73"/>
        <v>104.39899999997579</v>
      </c>
      <c r="I646" s="1">
        <f t="shared" si="74"/>
        <v>0.18000000004190744</v>
      </c>
      <c r="J646">
        <f t="shared" si="68"/>
        <v>3.5333333338261531E-2</v>
      </c>
      <c r="K646">
        <f t="shared" si="69"/>
        <v>4.5882500866102252E-2</v>
      </c>
      <c r="L646">
        <f t="shared" si="70"/>
        <v>1.7760000000000005</v>
      </c>
    </row>
    <row r="647" spans="1:12" x14ac:dyDescent="0.25">
      <c r="A647">
        <v>163215.302</v>
      </c>
      <c r="B647">
        <v>7.45</v>
      </c>
      <c r="C647">
        <v>4.2619999999999996</v>
      </c>
      <c r="D647">
        <v>6.2E-2</v>
      </c>
      <c r="E647">
        <v>0.51400000000000001</v>
      </c>
      <c r="F647">
        <f t="shared" si="71"/>
        <v>4.2729999999999997</v>
      </c>
      <c r="G647" s="1">
        <f t="shared" si="72"/>
        <v>6.0329999999999995</v>
      </c>
      <c r="H647" s="1">
        <f t="shared" si="73"/>
        <v>104.49899999998161</v>
      </c>
      <c r="I647" s="1">
        <f t="shared" si="74"/>
        <v>0</v>
      </c>
      <c r="J647">
        <f t="shared" si="68"/>
        <v>2.3333333338959573E-2</v>
      </c>
      <c r="K647">
        <f t="shared" si="69"/>
        <v>4.4300125736926141E-2</v>
      </c>
      <c r="L647">
        <f t="shared" si="70"/>
        <v>1.7760000000000005</v>
      </c>
    </row>
    <row r="648" spans="1:12" x14ac:dyDescent="0.25">
      <c r="A648">
        <v>163215.402</v>
      </c>
      <c r="B648">
        <v>7.5140000000000002</v>
      </c>
      <c r="C648">
        <v>4.28</v>
      </c>
      <c r="D648">
        <v>6.2E-2</v>
      </c>
      <c r="E648">
        <v>0.51400000000000001</v>
      </c>
      <c r="F648">
        <f t="shared" si="71"/>
        <v>4.2910000000000004</v>
      </c>
      <c r="G648" s="1">
        <f t="shared" si="72"/>
        <v>6.0329999999999995</v>
      </c>
      <c r="H648" s="1">
        <f t="shared" si="73"/>
        <v>104.59899999998743</v>
      </c>
      <c r="I648" s="1">
        <f t="shared" si="74"/>
        <v>0.17999999998952945</v>
      </c>
      <c r="J648">
        <f t="shared" si="68"/>
        <v>3.5333333338261531E-2</v>
      </c>
      <c r="K648">
        <f t="shared" si="69"/>
        <v>4.115510687723116E-2</v>
      </c>
      <c r="L648">
        <f t="shared" si="70"/>
        <v>1.7579999999999998</v>
      </c>
    </row>
    <row r="649" spans="1:12" x14ac:dyDescent="0.25">
      <c r="A649">
        <v>163215.50200000001</v>
      </c>
      <c r="B649">
        <v>7.5140000000000002</v>
      </c>
      <c r="C649">
        <v>4.2619999999999996</v>
      </c>
      <c r="D649">
        <v>6.2E-2</v>
      </c>
      <c r="E649">
        <v>0.51400000000000001</v>
      </c>
      <c r="F649">
        <f t="shared" si="71"/>
        <v>4.2729999999999997</v>
      </c>
      <c r="G649" s="1">
        <f t="shared" si="72"/>
        <v>6.0329999999999995</v>
      </c>
      <c r="H649" s="1">
        <f t="shared" si="73"/>
        <v>104.69899999999325</v>
      </c>
      <c r="I649" s="1">
        <f t="shared" si="74"/>
        <v>-0.17999999998952945</v>
      </c>
      <c r="J649">
        <f t="shared" si="68"/>
        <v>1.2000000006286288E-2</v>
      </c>
      <c r="K649">
        <f t="shared" si="69"/>
        <v>4.0281840846385711E-2</v>
      </c>
      <c r="L649">
        <f t="shared" si="70"/>
        <v>1.7760000000000005</v>
      </c>
    </row>
    <row r="650" spans="1:12" x14ac:dyDescent="0.25">
      <c r="A650">
        <v>163215.60200000001</v>
      </c>
      <c r="B650">
        <v>7.5140000000000002</v>
      </c>
      <c r="C650">
        <v>4.28</v>
      </c>
      <c r="D650">
        <v>6.2E-2</v>
      </c>
      <c r="E650">
        <v>0.51400000000000001</v>
      </c>
      <c r="F650">
        <f t="shared" si="71"/>
        <v>4.2910000000000004</v>
      </c>
      <c r="G650" s="1">
        <f t="shared" si="72"/>
        <v>6.0329999999999995</v>
      </c>
      <c r="H650" s="1">
        <f t="shared" si="73"/>
        <v>104.79899999999907</v>
      </c>
      <c r="I650" s="1">
        <f t="shared" si="74"/>
        <v>0.17999999998952945</v>
      </c>
      <c r="J650">
        <f t="shared" si="68"/>
        <v>2.4000000005588253E-2</v>
      </c>
      <c r="K650">
        <f t="shared" si="69"/>
        <v>3.6039564720370794E-2</v>
      </c>
      <c r="L650">
        <f t="shared" si="70"/>
        <v>1.7579999999999998</v>
      </c>
    </row>
    <row r="651" spans="1:12" x14ac:dyDescent="0.25">
      <c r="A651">
        <v>163215.70199999999</v>
      </c>
      <c r="B651">
        <v>7.5140000000000002</v>
      </c>
      <c r="C651">
        <v>4.28</v>
      </c>
      <c r="D651">
        <v>6.2E-2</v>
      </c>
      <c r="E651">
        <v>0.51400000000000001</v>
      </c>
      <c r="F651">
        <f t="shared" si="71"/>
        <v>4.2910000000000004</v>
      </c>
      <c r="G651" s="1">
        <f t="shared" si="72"/>
        <v>6.0329999999999995</v>
      </c>
      <c r="H651" s="1">
        <f t="shared" si="73"/>
        <v>104.89899999997579</v>
      </c>
      <c r="I651" s="1">
        <f t="shared" si="74"/>
        <v>0</v>
      </c>
      <c r="J651">
        <f t="shared" si="68"/>
        <v>1.2000000002794421E-2</v>
      </c>
      <c r="K651">
        <f t="shared" si="69"/>
        <v>3.423363001315341E-2</v>
      </c>
      <c r="L651">
        <f t="shared" si="70"/>
        <v>1.7579999999999998</v>
      </c>
    </row>
    <row r="652" spans="1:12" x14ac:dyDescent="0.25">
      <c r="A652">
        <v>163215.802</v>
      </c>
      <c r="B652">
        <v>7.5140000000000002</v>
      </c>
      <c r="C652">
        <v>4.28</v>
      </c>
      <c r="D652">
        <v>6.2E-2</v>
      </c>
      <c r="E652">
        <v>0.51400000000000001</v>
      </c>
      <c r="F652">
        <f t="shared" si="71"/>
        <v>4.2910000000000004</v>
      </c>
      <c r="G652" s="1">
        <f t="shared" si="72"/>
        <v>6.0329999999999995</v>
      </c>
      <c r="H652" s="1">
        <f t="shared" si="73"/>
        <v>104.99899999998161</v>
      </c>
      <c r="I652" s="1">
        <f t="shared" si="74"/>
        <v>0</v>
      </c>
      <c r="J652">
        <f t="shared" si="68"/>
        <v>1.2000000002794421E-2</v>
      </c>
      <c r="K652">
        <f t="shared" si="69"/>
        <v>3.0898585511599561E-2</v>
      </c>
      <c r="L652">
        <f t="shared" si="70"/>
        <v>1.7579999999999998</v>
      </c>
    </row>
    <row r="653" spans="1:12" x14ac:dyDescent="0.25">
      <c r="A653">
        <v>163215.902</v>
      </c>
      <c r="B653">
        <v>7.45</v>
      </c>
      <c r="C653">
        <v>4.28</v>
      </c>
      <c r="D653">
        <v>6.2E-2</v>
      </c>
      <c r="E653">
        <v>0.51400000000000001</v>
      </c>
      <c r="F653">
        <f t="shared" si="71"/>
        <v>4.2910000000000004</v>
      </c>
      <c r="G653" s="1">
        <f t="shared" si="72"/>
        <v>6.0329999999999995</v>
      </c>
      <c r="H653" s="1">
        <f t="shared" si="73"/>
        <v>105.09899999998743</v>
      </c>
      <c r="I653" s="1">
        <f t="shared" si="74"/>
        <v>0</v>
      </c>
      <c r="J653">
        <f t="shared" si="68"/>
        <v>1.2000000002794421E-2</v>
      </c>
      <c r="K653">
        <f t="shared" si="69"/>
        <v>2.806379768527879E-2</v>
      </c>
      <c r="L653">
        <f t="shared" si="70"/>
        <v>1.7579999999999998</v>
      </c>
    </row>
    <row r="654" spans="1:12" x14ac:dyDescent="0.25">
      <c r="A654">
        <v>163216.00200000001</v>
      </c>
      <c r="B654">
        <v>7.45</v>
      </c>
      <c r="C654">
        <v>4.28</v>
      </c>
      <c r="D654">
        <v>0.72899999999999998</v>
      </c>
      <c r="E654">
        <v>0.51400000000000001</v>
      </c>
      <c r="F654">
        <f t="shared" si="71"/>
        <v>4.2910000000000004</v>
      </c>
      <c r="G654" s="1">
        <f t="shared" si="72"/>
        <v>6.0329999999999995</v>
      </c>
      <c r="H654" s="1">
        <f t="shared" si="73"/>
        <v>105.19899999999325</v>
      </c>
      <c r="I654" s="1">
        <f t="shared" si="74"/>
        <v>0</v>
      </c>
      <c r="J654">
        <f t="shared" si="68"/>
        <v>1.2000000002794421E-2</v>
      </c>
      <c r="K654">
        <f t="shared" si="69"/>
        <v>2.5654228032906134E-2</v>
      </c>
      <c r="L654">
        <f t="shared" si="70"/>
        <v>1.7579999999999998</v>
      </c>
    </row>
    <row r="655" spans="1:12" x14ac:dyDescent="0.25">
      <c r="A655">
        <v>163216.10200000001</v>
      </c>
      <c r="B655">
        <v>7.5140000000000002</v>
      </c>
      <c r="C655">
        <v>4.2969999999999997</v>
      </c>
      <c r="D655">
        <v>6.2E-2</v>
      </c>
      <c r="E655">
        <v>0.51400000000000001</v>
      </c>
      <c r="F655">
        <f t="shared" si="71"/>
        <v>4.3079999999999998</v>
      </c>
      <c r="G655" s="1">
        <f t="shared" si="72"/>
        <v>6.0329999999999995</v>
      </c>
      <c r="H655" s="1">
        <f t="shared" si="73"/>
        <v>105.29899999999907</v>
      </c>
      <c r="I655" s="1">
        <f t="shared" si="74"/>
        <v>0.16999999999009929</v>
      </c>
      <c r="J655">
        <f t="shared" si="68"/>
        <v>2.3333333335467707E-2</v>
      </c>
      <c r="K655">
        <f t="shared" si="69"/>
        <v>2.3606093828389376E-2</v>
      </c>
      <c r="L655">
        <f t="shared" si="70"/>
        <v>1.7410000000000003</v>
      </c>
    </row>
    <row r="656" spans="1:12" x14ac:dyDescent="0.25">
      <c r="A656">
        <v>163216.20199999999</v>
      </c>
      <c r="B656">
        <v>7.5789999999999997</v>
      </c>
      <c r="C656">
        <v>4.2969999999999997</v>
      </c>
      <c r="D656">
        <v>6.2E-2</v>
      </c>
      <c r="E656">
        <v>0.51400000000000001</v>
      </c>
      <c r="F656">
        <f t="shared" si="71"/>
        <v>4.3079999999999998</v>
      </c>
      <c r="G656" s="1">
        <f t="shared" si="72"/>
        <v>6.0329999999999995</v>
      </c>
      <c r="H656" s="1">
        <f t="shared" si="73"/>
        <v>105.39899999997579</v>
      </c>
      <c r="I656" s="1">
        <f t="shared" si="74"/>
        <v>0</v>
      </c>
      <c r="J656">
        <f t="shared" ref="J656:J719" si="75">AVERAGE(I642:I656)</f>
        <v>2.3333333335467707E-2</v>
      </c>
      <c r="K656">
        <f t="shared" si="69"/>
        <v>2.3565179754451125E-2</v>
      </c>
      <c r="L656">
        <f t="shared" si="70"/>
        <v>1.7410000000000003</v>
      </c>
    </row>
    <row r="657" spans="1:12" x14ac:dyDescent="0.25">
      <c r="A657">
        <v>163216.302</v>
      </c>
      <c r="B657">
        <v>7.6429999999999998</v>
      </c>
      <c r="C657">
        <v>4.2969999999999997</v>
      </c>
      <c r="D657">
        <v>0.72899999999999998</v>
      </c>
      <c r="E657">
        <v>0.51400000000000001</v>
      </c>
      <c r="F657">
        <f t="shared" si="71"/>
        <v>4.3079999999999998</v>
      </c>
      <c r="G657" s="1">
        <f t="shared" si="72"/>
        <v>6.0329999999999995</v>
      </c>
      <c r="H657" s="1">
        <f t="shared" si="73"/>
        <v>105.49899999998161</v>
      </c>
      <c r="I657" s="1">
        <f t="shared" si="74"/>
        <v>0</v>
      </c>
      <c r="J657">
        <f t="shared" si="75"/>
        <v>2.3333333335467707E-2</v>
      </c>
      <c r="K657">
        <f t="shared" si="69"/>
        <v>2.3530402791603611E-2</v>
      </c>
      <c r="L657">
        <f t="shared" si="70"/>
        <v>1.7410000000000003</v>
      </c>
    </row>
    <row r="658" spans="1:12" x14ac:dyDescent="0.25">
      <c r="A658">
        <v>163216.402</v>
      </c>
      <c r="B658">
        <v>7.7069999999999999</v>
      </c>
      <c r="C658">
        <v>4.2969999999999997</v>
      </c>
      <c r="D658">
        <v>6.2E-2</v>
      </c>
      <c r="E658">
        <v>0.51400000000000001</v>
      </c>
      <c r="F658">
        <f t="shared" si="71"/>
        <v>4.3079999999999998</v>
      </c>
      <c r="G658" s="1">
        <f t="shared" si="72"/>
        <v>6.0329999999999995</v>
      </c>
      <c r="H658" s="1">
        <f t="shared" si="73"/>
        <v>105.59899999998743</v>
      </c>
      <c r="I658" s="1">
        <f t="shared" si="74"/>
        <v>0</v>
      </c>
      <c r="J658">
        <f t="shared" si="75"/>
        <v>2.3333333335467707E-2</v>
      </c>
      <c r="K658">
        <f t="shared" ref="K658:K721" si="76">0.15*J657+0.85*K657</f>
        <v>2.3500842373183225E-2</v>
      </c>
      <c r="L658">
        <f t="shared" si="70"/>
        <v>1.7410000000000003</v>
      </c>
    </row>
    <row r="659" spans="1:12" x14ac:dyDescent="0.25">
      <c r="A659">
        <v>163216.50200000001</v>
      </c>
      <c r="B659">
        <v>7.6429999999999998</v>
      </c>
      <c r="C659">
        <v>4.2969999999999997</v>
      </c>
      <c r="D659">
        <v>6.2E-2</v>
      </c>
      <c r="E659">
        <v>0.51400000000000001</v>
      </c>
      <c r="F659">
        <f t="shared" si="71"/>
        <v>4.3079999999999998</v>
      </c>
      <c r="G659" s="1">
        <f t="shared" si="72"/>
        <v>6.0329999999999995</v>
      </c>
      <c r="H659" s="1">
        <f t="shared" si="73"/>
        <v>105.69899999999325</v>
      </c>
      <c r="I659" s="1">
        <f t="shared" si="74"/>
        <v>0</v>
      </c>
      <c r="J659">
        <f t="shared" si="75"/>
        <v>2.3333333335467707E-2</v>
      </c>
      <c r="K659">
        <f t="shared" si="76"/>
        <v>2.3475716017525898E-2</v>
      </c>
      <c r="L659">
        <f t="shared" si="70"/>
        <v>1.7410000000000003</v>
      </c>
    </row>
    <row r="660" spans="1:12" x14ac:dyDescent="0.25">
      <c r="A660">
        <v>163216.60200000001</v>
      </c>
      <c r="B660">
        <v>7.5789999999999997</v>
      </c>
      <c r="C660">
        <v>4.2969999999999997</v>
      </c>
      <c r="D660">
        <v>6.2E-2</v>
      </c>
      <c r="E660">
        <v>0.51400000000000001</v>
      </c>
      <c r="F660">
        <f t="shared" si="71"/>
        <v>4.3079999999999998</v>
      </c>
      <c r="G660" s="1">
        <f t="shared" si="72"/>
        <v>6.0329999999999995</v>
      </c>
      <c r="H660" s="1">
        <f t="shared" si="73"/>
        <v>105.79899999999907</v>
      </c>
      <c r="I660" s="1">
        <f t="shared" si="74"/>
        <v>0</v>
      </c>
      <c r="J660">
        <f t="shared" si="75"/>
        <v>3.5333333334769075E-2</v>
      </c>
      <c r="K660">
        <f t="shared" si="76"/>
        <v>2.345435861521717E-2</v>
      </c>
      <c r="L660">
        <f t="shared" si="70"/>
        <v>1.7410000000000003</v>
      </c>
    </row>
    <row r="661" spans="1:12" x14ac:dyDescent="0.25">
      <c r="A661">
        <v>163216.70199999999</v>
      </c>
      <c r="B661">
        <v>7.5789999999999997</v>
      </c>
      <c r="C661">
        <v>4.2969999999999997</v>
      </c>
      <c r="D661">
        <v>6.2E-2</v>
      </c>
      <c r="E661">
        <v>0.51400000000000001</v>
      </c>
      <c r="F661">
        <f t="shared" si="71"/>
        <v>4.3079999999999998</v>
      </c>
      <c r="G661" s="1">
        <f t="shared" si="72"/>
        <v>6.0329999999999995</v>
      </c>
      <c r="H661" s="1">
        <f t="shared" si="73"/>
        <v>105.89899999997579</v>
      </c>
      <c r="I661" s="1">
        <f t="shared" si="74"/>
        <v>0</v>
      </c>
      <c r="J661">
        <f t="shared" si="75"/>
        <v>2.3333333331975247E-2</v>
      </c>
      <c r="K661">
        <f t="shared" si="76"/>
        <v>2.5236204823149956E-2</v>
      </c>
      <c r="L661">
        <f t="shared" si="70"/>
        <v>1.7410000000000003</v>
      </c>
    </row>
    <row r="662" spans="1:12" x14ac:dyDescent="0.25">
      <c r="A662">
        <v>163216.802</v>
      </c>
      <c r="B662">
        <v>7.5140000000000002</v>
      </c>
      <c r="C662">
        <v>4.2969999999999997</v>
      </c>
      <c r="D662">
        <v>0.72899999999999998</v>
      </c>
      <c r="E662">
        <v>0.51400000000000001</v>
      </c>
      <c r="F662">
        <f t="shared" si="71"/>
        <v>4.3079999999999998</v>
      </c>
      <c r="G662" s="1">
        <f t="shared" si="72"/>
        <v>6.0329999999999995</v>
      </c>
      <c r="H662" s="1">
        <f t="shared" si="73"/>
        <v>105.99899999998161</v>
      </c>
      <c r="I662" s="1">
        <f t="shared" si="74"/>
        <v>0</v>
      </c>
      <c r="J662">
        <f t="shared" si="75"/>
        <v>2.3333333331975247E-2</v>
      </c>
      <c r="K662">
        <f t="shared" si="76"/>
        <v>2.4950774099473751E-2</v>
      </c>
      <c r="L662">
        <f t="shared" si="70"/>
        <v>1.7410000000000003</v>
      </c>
    </row>
    <row r="663" spans="1:12" x14ac:dyDescent="0.25">
      <c r="A663">
        <v>163216.902</v>
      </c>
      <c r="B663">
        <v>7.45</v>
      </c>
      <c r="C663">
        <v>4.3150000000000004</v>
      </c>
      <c r="D663">
        <v>0.72899999999999998</v>
      </c>
      <c r="E663">
        <v>0.51400000000000001</v>
      </c>
      <c r="F663">
        <f t="shared" si="71"/>
        <v>4.3260000000000005</v>
      </c>
      <c r="G663" s="1">
        <f t="shared" si="72"/>
        <v>6.0329999999999995</v>
      </c>
      <c r="H663" s="1">
        <f t="shared" si="73"/>
        <v>106.09899999998743</v>
      </c>
      <c r="I663" s="1">
        <f t="shared" si="74"/>
        <v>0.17999999998952945</v>
      </c>
      <c r="J663">
        <f t="shared" si="75"/>
        <v>2.3333333331975247E-2</v>
      </c>
      <c r="K663">
        <f t="shared" si="76"/>
        <v>2.4708157984348975E-2</v>
      </c>
      <c r="L663">
        <f t="shared" si="70"/>
        <v>1.7229999999999996</v>
      </c>
    </row>
    <row r="664" spans="1:12" x14ac:dyDescent="0.25">
      <c r="A664">
        <v>163217.00200000001</v>
      </c>
      <c r="B664">
        <v>7.3209999999999997</v>
      </c>
      <c r="C664">
        <v>4.3150000000000004</v>
      </c>
      <c r="D664">
        <v>0.72899999999999998</v>
      </c>
      <c r="E664">
        <v>0.51400000000000001</v>
      </c>
      <c r="F664">
        <f t="shared" si="71"/>
        <v>4.3260000000000005</v>
      </c>
      <c r="G664" s="1">
        <f t="shared" si="72"/>
        <v>6.0329999999999995</v>
      </c>
      <c r="H664" s="1">
        <f t="shared" si="73"/>
        <v>106.19899999999325</v>
      </c>
      <c r="I664" s="1">
        <f t="shared" si="74"/>
        <v>0</v>
      </c>
      <c r="J664">
        <f t="shared" si="75"/>
        <v>3.5333333331277209E-2</v>
      </c>
      <c r="K664">
        <f t="shared" si="76"/>
        <v>2.4501934286492916E-2</v>
      </c>
      <c r="L664">
        <f t="shared" si="70"/>
        <v>1.7229999999999996</v>
      </c>
    </row>
    <row r="665" spans="1:12" x14ac:dyDescent="0.25">
      <c r="A665">
        <v>163217.10200000001</v>
      </c>
      <c r="B665">
        <v>7.3209999999999997</v>
      </c>
      <c r="C665">
        <v>4.3150000000000004</v>
      </c>
      <c r="D665">
        <v>6.2E-2</v>
      </c>
      <c r="E665">
        <v>0.51400000000000001</v>
      </c>
      <c r="F665">
        <f t="shared" si="71"/>
        <v>4.3260000000000005</v>
      </c>
      <c r="G665" s="1">
        <f t="shared" si="72"/>
        <v>6.0329999999999995</v>
      </c>
      <c r="H665" s="1">
        <f t="shared" si="73"/>
        <v>106.29899999999907</v>
      </c>
      <c r="I665" s="1">
        <f t="shared" si="74"/>
        <v>0</v>
      </c>
      <c r="J665">
        <f t="shared" si="75"/>
        <v>2.3333333331975247E-2</v>
      </c>
      <c r="K665">
        <f t="shared" si="76"/>
        <v>2.6126644143210559E-2</v>
      </c>
      <c r="L665">
        <f t="shared" si="70"/>
        <v>1.7229999999999996</v>
      </c>
    </row>
    <row r="666" spans="1:12" x14ac:dyDescent="0.25">
      <c r="A666">
        <v>163217.20199999999</v>
      </c>
      <c r="B666">
        <v>7.3209999999999997</v>
      </c>
      <c r="C666">
        <v>4.3150000000000004</v>
      </c>
      <c r="D666">
        <v>6.2E-2</v>
      </c>
      <c r="E666">
        <v>0.51400000000000001</v>
      </c>
      <c r="F666">
        <f t="shared" si="71"/>
        <v>4.3260000000000005</v>
      </c>
      <c r="G666" s="1">
        <f t="shared" si="72"/>
        <v>6.0329999999999995</v>
      </c>
      <c r="H666" s="1">
        <f t="shared" si="73"/>
        <v>106.39899999997579</v>
      </c>
      <c r="I666" s="1">
        <f t="shared" si="74"/>
        <v>0</v>
      </c>
      <c r="J666">
        <f t="shared" si="75"/>
        <v>2.3333333331975247E-2</v>
      </c>
      <c r="K666">
        <f t="shared" si="76"/>
        <v>2.5707647521525261E-2</v>
      </c>
      <c r="L666">
        <f t="shared" si="70"/>
        <v>1.7229999999999996</v>
      </c>
    </row>
    <row r="667" spans="1:12" x14ac:dyDescent="0.25">
      <c r="A667">
        <v>163217.302</v>
      </c>
      <c r="B667">
        <v>7.1280000000000001</v>
      </c>
      <c r="C667">
        <v>4.3150000000000004</v>
      </c>
      <c r="D667">
        <v>6.2E-2</v>
      </c>
      <c r="E667">
        <v>0.51400000000000001</v>
      </c>
      <c r="F667">
        <f t="shared" si="71"/>
        <v>4.3260000000000005</v>
      </c>
      <c r="G667" s="1">
        <f t="shared" si="72"/>
        <v>6.0329999999999995</v>
      </c>
      <c r="H667" s="1">
        <f t="shared" si="73"/>
        <v>106.49899999998161</v>
      </c>
      <c r="I667" s="1">
        <f t="shared" si="74"/>
        <v>0</v>
      </c>
      <c r="J667">
        <f t="shared" si="75"/>
        <v>2.3333333331975247E-2</v>
      </c>
      <c r="K667">
        <f t="shared" si="76"/>
        <v>2.5351500393092759E-2</v>
      </c>
      <c r="L667">
        <f t="shared" si="70"/>
        <v>1.7229999999999996</v>
      </c>
    </row>
    <row r="668" spans="1:12" x14ac:dyDescent="0.25">
      <c r="A668">
        <v>163217.402</v>
      </c>
      <c r="B668">
        <v>6.9349999999999996</v>
      </c>
      <c r="C668">
        <v>4.3150000000000004</v>
      </c>
      <c r="D668">
        <v>6.2E-2</v>
      </c>
      <c r="E668">
        <v>0.51400000000000001</v>
      </c>
      <c r="F668">
        <f t="shared" si="71"/>
        <v>4.3260000000000005</v>
      </c>
      <c r="G668" s="1">
        <f t="shared" si="72"/>
        <v>6.0329999999999995</v>
      </c>
      <c r="H668" s="1">
        <f t="shared" si="73"/>
        <v>106.59899999998743</v>
      </c>
      <c r="I668" s="1">
        <f t="shared" si="74"/>
        <v>0</v>
      </c>
      <c r="J668">
        <f t="shared" si="75"/>
        <v>2.3333333331975247E-2</v>
      </c>
      <c r="K668">
        <f t="shared" si="76"/>
        <v>2.5048775333925133E-2</v>
      </c>
      <c r="L668">
        <f t="shared" si="70"/>
        <v>1.7229999999999996</v>
      </c>
    </row>
    <row r="669" spans="1:12" x14ac:dyDescent="0.25">
      <c r="A669">
        <v>163217.50200000001</v>
      </c>
      <c r="B669">
        <v>6.806</v>
      </c>
      <c r="C669">
        <v>4.3330000000000002</v>
      </c>
      <c r="D669">
        <v>6.2E-2</v>
      </c>
      <c r="E669">
        <v>0.51400000000000001</v>
      </c>
      <c r="F669">
        <f t="shared" si="71"/>
        <v>4.3440000000000003</v>
      </c>
      <c r="G669" s="1">
        <f t="shared" si="72"/>
        <v>6.0329999999999995</v>
      </c>
      <c r="H669" s="1">
        <f t="shared" si="73"/>
        <v>106.69899999999325</v>
      </c>
      <c r="I669" s="1">
        <f t="shared" si="74"/>
        <v>0.17999999998952057</v>
      </c>
      <c r="J669">
        <f t="shared" si="75"/>
        <v>3.5333333331276619E-2</v>
      </c>
      <c r="K669">
        <f t="shared" si="76"/>
        <v>2.4791459033632651E-2</v>
      </c>
      <c r="L669">
        <f t="shared" si="70"/>
        <v>1.7049999999999998</v>
      </c>
    </row>
    <row r="670" spans="1:12" x14ac:dyDescent="0.25">
      <c r="A670">
        <v>163217.60200000001</v>
      </c>
      <c r="B670">
        <v>6.742</v>
      </c>
      <c r="C670">
        <v>4.3499999999999996</v>
      </c>
      <c r="D670">
        <v>6.2E-2</v>
      </c>
      <c r="E670">
        <v>0.51400000000000001</v>
      </c>
      <c r="F670">
        <f t="shared" si="71"/>
        <v>4.3609999999999998</v>
      </c>
      <c r="G670" s="1">
        <f t="shared" si="72"/>
        <v>6.0329999999999995</v>
      </c>
      <c r="H670" s="1">
        <f t="shared" si="73"/>
        <v>106.79899999999907</v>
      </c>
      <c r="I670" s="1">
        <f t="shared" si="74"/>
        <v>0.16999999999009929</v>
      </c>
      <c r="J670">
        <f t="shared" si="75"/>
        <v>3.5333333331276626E-2</v>
      </c>
      <c r="K670">
        <f t="shared" si="76"/>
        <v>2.6372740178279244E-2</v>
      </c>
      <c r="L670">
        <f t="shared" si="70"/>
        <v>1.6880000000000004</v>
      </c>
    </row>
    <row r="671" spans="1:12" x14ac:dyDescent="0.25">
      <c r="A671">
        <v>163217.70199999999</v>
      </c>
      <c r="B671">
        <v>6.806</v>
      </c>
      <c r="C671">
        <v>4.3499999999999996</v>
      </c>
      <c r="D671">
        <v>6.2E-2</v>
      </c>
      <c r="E671">
        <v>0.51400000000000001</v>
      </c>
      <c r="F671">
        <f t="shared" si="71"/>
        <v>4.3609999999999998</v>
      </c>
      <c r="G671" s="1">
        <f t="shared" si="72"/>
        <v>6.0329999999999995</v>
      </c>
      <c r="H671" s="1">
        <f t="shared" si="73"/>
        <v>106.89899999997579</v>
      </c>
      <c r="I671" s="1">
        <f t="shared" si="74"/>
        <v>0</v>
      </c>
      <c r="J671">
        <f t="shared" si="75"/>
        <v>3.5333333331276626E-2</v>
      </c>
      <c r="K671">
        <f t="shared" si="76"/>
        <v>2.7716829151228851E-2</v>
      </c>
      <c r="L671">
        <f t="shared" si="70"/>
        <v>1.6880000000000004</v>
      </c>
    </row>
    <row r="672" spans="1:12" x14ac:dyDescent="0.25">
      <c r="A672">
        <v>163217.802</v>
      </c>
      <c r="B672">
        <v>6.9349999999999996</v>
      </c>
      <c r="C672">
        <v>4.3499999999999996</v>
      </c>
      <c r="D672">
        <v>6.2E-2</v>
      </c>
      <c r="E672">
        <v>0.51400000000000001</v>
      </c>
      <c r="F672">
        <f t="shared" si="71"/>
        <v>4.3609999999999998</v>
      </c>
      <c r="G672" s="1">
        <f t="shared" si="72"/>
        <v>6.0329999999999995</v>
      </c>
      <c r="H672" s="1">
        <f t="shared" si="73"/>
        <v>106.99899999998161</v>
      </c>
      <c r="I672" s="1">
        <f t="shared" si="74"/>
        <v>0</v>
      </c>
      <c r="J672">
        <f t="shared" si="75"/>
        <v>3.5333333331276626E-2</v>
      </c>
      <c r="K672">
        <f t="shared" si="76"/>
        <v>2.8859304778236016E-2</v>
      </c>
      <c r="L672">
        <f t="shared" si="70"/>
        <v>1.6880000000000004</v>
      </c>
    </row>
    <row r="673" spans="1:12" x14ac:dyDescent="0.25">
      <c r="A673">
        <v>163217.902</v>
      </c>
      <c r="B673">
        <v>7.0640000000000001</v>
      </c>
      <c r="C673">
        <v>4.3499999999999996</v>
      </c>
      <c r="D673">
        <v>0.72899999999999998</v>
      </c>
      <c r="E673">
        <v>0.51400000000000001</v>
      </c>
      <c r="F673">
        <f t="shared" si="71"/>
        <v>4.3609999999999998</v>
      </c>
      <c r="G673" s="1">
        <f t="shared" si="72"/>
        <v>6.0329999999999995</v>
      </c>
      <c r="H673" s="1">
        <f t="shared" si="73"/>
        <v>107.09899999998743</v>
      </c>
      <c r="I673" s="1">
        <f t="shared" si="74"/>
        <v>0</v>
      </c>
      <c r="J673">
        <f t="shared" si="75"/>
        <v>3.5333333331276626E-2</v>
      </c>
      <c r="K673">
        <f t="shared" si="76"/>
        <v>2.9830409061192106E-2</v>
      </c>
      <c r="L673">
        <f t="shared" si="70"/>
        <v>1.6880000000000004</v>
      </c>
    </row>
    <row r="674" spans="1:12" x14ac:dyDescent="0.25">
      <c r="A674">
        <v>163218.00200000001</v>
      </c>
      <c r="B674">
        <v>7.1920000000000002</v>
      </c>
      <c r="C674">
        <v>4.3499999999999996</v>
      </c>
      <c r="D674">
        <v>6.2E-2</v>
      </c>
      <c r="E674">
        <v>0.51400000000000001</v>
      </c>
      <c r="F674">
        <f t="shared" si="71"/>
        <v>4.3609999999999998</v>
      </c>
      <c r="G674" s="1">
        <f t="shared" si="72"/>
        <v>6.0329999999999995</v>
      </c>
      <c r="H674" s="1">
        <f t="shared" si="73"/>
        <v>107.19899999999325</v>
      </c>
      <c r="I674" s="1">
        <f t="shared" si="74"/>
        <v>0</v>
      </c>
      <c r="J674">
        <f t="shared" si="75"/>
        <v>3.5333333331276626E-2</v>
      </c>
      <c r="K674">
        <f t="shared" si="76"/>
        <v>3.0655847701704781E-2</v>
      </c>
      <c r="L674">
        <f t="shared" si="70"/>
        <v>1.6880000000000004</v>
      </c>
    </row>
    <row r="675" spans="1:12" x14ac:dyDescent="0.25">
      <c r="A675">
        <v>163218.10200000001</v>
      </c>
      <c r="B675">
        <v>7.2569999999999997</v>
      </c>
      <c r="C675">
        <v>4.3499999999999996</v>
      </c>
      <c r="D675">
        <v>6.2E-2</v>
      </c>
      <c r="E675">
        <v>0.51400000000000001</v>
      </c>
      <c r="F675">
        <f t="shared" si="71"/>
        <v>4.3609999999999998</v>
      </c>
      <c r="G675" s="1">
        <f t="shared" si="72"/>
        <v>6.0329999999999995</v>
      </c>
      <c r="H675" s="1">
        <f t="shared" si="73"/>
        <v>107.29899999999907</v>
      </c>
      <c r="I675" s="1">
        <f t="shared" si="74"/>
        <v>0</v>
      </c>
      <c r="J675">
        <f t="shared" si="75"/>
        <v>3.5333333331276626E-2</v>
      </c>
      <c r="K675">
        <f t="shared" si="76"/>
        <v>3.1357470546140555E-2</v>
      </c>
      <c r="L675">
        <f t="shared" si="70"/>
        <v>1.6880000000000004</v>
      </c>
    </row>
    <row r="676" spans="1:12" x14ac:dyDescent="0.25">
      <c r="A676">
        <v>163218.20199999999</v>
      </c>
      <c r="B676">
        <v>7.3209999999999997</v>
      </c>
      <c r="C676">
        <v>4.3680000000000003</v>
      </c>
      <c r="D676">
        <v>6.2E-2</v>
      </c>
      <c r="E676">
        <v>0.51400000000000001</v>
      </c>
      <c r="F676">
        <f t="shared" si="71"/>
        <v>4.3790000000000004</v>
      </c>
      <c r="G676" s="1">
        <f t="shared" si="72"/>
        <v>6.0329999999999995</v>
      </c>
      <c r="H676" s="1">
        <f t="shared" si="73"/>
        <v>107.39899999997579</v>
      </c>
      <c r="I676" s="1">
        <f t="shared" si="74"/>
        <v>0.18000000004191632</v>
      </c>
      <c r="J676">
        <f t="shared" si="75"/>
        <v>4.7333333334071047E-2</v>
      </c>
      <c r="K676">
        <f t="shared" si="76"/>
        <v>3.1953849963910964E-2</v>
      </c>
      <c r="L676">
        <f t="shared" si="70"/>
        <v>1.6699999999999997</v>
      </c>
    </row>
    <row r="677" spans="1:12" x14ac:dyDescent="0.25">
      <c r="A677">
        <v>163218.302</v>
      </c>
      <c r="B677">
        <v>7.3849999999999998</v>
      </c>
      <c r="C677">
        <v>4.3860000000000001</v>
      </c>
      <c r="D677">
        <v>6.2E-2</v>
      </c>
      <c r="E677">
        <v>0.51400000000000001</v>
      </c>
      <c r="F677">
        <f t="shared" si="71"/>
        <v>4.3970000000000002</v>
      </c>
      <c r="G677" s="1">
        <f t="shared" si="72"/>
        <v>6.0329999999999995</v>
      </c>
      <c r="H677" s="1">
        <f t="shared" si="73"/>
        <v>107.49899999998161</v>
      </c>
      <c r="I677" s="1">
        <f t="shared" si="74"/>
        <v>0.17999999998952057</v>
      </c>
      <c r="J677">
        <f t="shared" si="75"/>
        <v>5.9333333333372415E-2</v>
      </c>
      <c r="K677">
        <f t="shared" si="76"/>
        <v>3.4260772469434972E-2</v>
      </c>
      <c r="L677">
        <f t="shared" si="70"/>
        <v>1.6519999999999999</v>
      </c>
    </row>
    <row r="678" spans="1:12" x14ac:dyDescent="0.25">
      <c r="A678">
        <v>163218.402</v>
      </c>
      <c r="B678">
        <v>7.45</v>
      </c>
      <c r="C678">
        <v>4.3860000000000001</v>
      </c>
      <c r="D678">
        <v>6.2E-2</v>
      </c>
      <c r="E678">
        <v>0.51400000000000001</v>
      </c>
      <c r="F678">
        <f t="shared" si="71"/>
        <v>4.3970000000000002</v>
      </c>
      <c r="G678" s="1">
        <f t="shared" si="72"/>
        <v>6.0329999999999995</v>
      </c>
      <c r="H678" s="1">
        <f t="shared" si="73"/>
        <v>107.59899999998743</v>
      </c>
      <c r="I678" s="1">
        <f t="shared" si="74"/>
        <v>0</v>
      </c>
      <c r="J678">
        <f t="shared" si="75"/>
        <v>4.7333333334070443E-2</v>
      </c>
      <c r="K678">
        <f t="shared" si="76"/>
        <v>3.8021656599025587E-2</v>
      </c>
      <c r="L678">
        <f t="shared" si="70"/>
        <v>1.6519999999999999</v>
      </c>
    </row>
    <row r="679" spans="1:12" x14ac:dyDescent="0.25">
      <c r="A679">
        <v>163218.50200000001</v>
      </c>
      <c r="B679">
        <v>7.5140000000000002</v>
      </c>
      <c r="C679">
        <v>4.3860000000000001</v>
      </c>
      <c r="D679">
        <v>6.2E-2</v>
      </c>
      <c r="E679">
        <v>0.51400000000000001</v>
      </c>
      <c r="F679">
        <f t="shared" si="71"/>
        <v>4.3970000000000002</v>
      </c>
      <c r="G679" s="1">
        <f t="shared" si="72"/>
        <v>6.0329999999999995</v>
      </c>
      <c r="H679" s="1">
        <f t="shared" si="73"/>
        <v>107.69899999999325</v>
      </c>
      <c r="I679" s="1">
        <f t="shared" si="74"/>
        <v>0</v>
      </c>
      <c r="J679">
        <f t="shared" si="75"/>
        <v>4.7333333334070443E-2</v>
      </c>
      <c r="K679">
        <f t="shared" si="76"/>
        <v>3.9418408109282314E-2</v>
      </c>
      <c r="L679">
        <f t="shared" si="70"/>
        <v>1.6519999999999999</v>
      </c>
    </row>
    <row r="680" spans="1:12" x14ac:dyDescent="0.25">
      <c r="A680">
        <v>163218.60200000001</v>
      </c>
      <c r="B680">
        <v>7.5140000000000002</v>
      </c>
      <c r="C680">
        <v>4.3860000000000001</v>
      </c>
      <c r="D680">
        <v>6.2E-2</v>
      </c>
      <c r="E680">
        <v>0.51400000000000001</v>
      </c>
      <c r="F680">
        <f t="shared" si="71"/>
        <v>4.3970000000000002</v>
      </c>
      <c r="G680" s="1">
        <f t="shared" si="72"/>
        <v>6.0329999999999995</v>
      </c>
      <c r="H680" s="1">
        <f t="shared" si="73"/>
        <v>107.79899999999907</v>
      </c>
      <c r="I680" s="1">
        <f t="shared" si="74"/>
        <v>0</v>
      </c>
      <c r="J680">
        <f t="shared" si="75"/>
        <v>4.7333333334070443E-2</v>
      </c>
      <c r="K680">
        <f t="shared" si="76"/>
        <v>4.060564689300053E-2</v>
      </c>
      <c r="L680">
        <f t="shared" si="70"/>
        <v>1.6519999999999999</v>
      </c>
    </row>
    <row r="681" spans="1:12" x14ac:dyDescent="0.25">
      <c r="A681">
        <v>163218.70199999999</v>
      </c>
      <c r="B681">
        <v>7.5140000000000002</v>
      </c>
      <c r="C681">
        <v>4.4029999999999996</v>
      </c>
      <c r="D681">
        <v>6.2E-2</v>
      </c>
      <c r="E681">
        <v>0.51400000000000001</v>
      </c>
      <c r="F681">
        <f t="shared" si="71"/>
        <v>4.4139999999999997</v>
      </c>
      <c r="G681" s="1">
        <f t="shared" si="72"/>
        <v>6.0329999999999995</v>
      </c>
      <c r="H681" s="1">
        <f t="shared" si="73"/>
        <v>107.89899999997579</v>
      </c>
      <c r="I681" s="1">
        <f t="shared" si="74"/>
        <v>0.1700000000395758</v>
      </c>
      <c r="J681">
        <f t="shared" si="75"/>
        <v>5.8666666670042167E-2</v>
      </c>
      <c r="K681">
        <f t="shared" si="76"/>
        <v>4.1614799859161014E-2</v>
      </c>
      <c r="L681">
        <f t="shared" si="70"/>
        <v>1.6350000000000005</v>
      </c>
    </row>
    <row r="682" spans="1:12" x14ac:dyDescent="0.25">
      <c r="A682">
        <v>163218.802</v>
      </c>
      <c r="B682">
        <v>7.5140000000000002</v>
      </c>
      <c r="C682">
        <v>4.4029999999999996</v>
      </c>
      <c r="D682">
        <v>0.72899999999999998</v>
      </c>
      <c r="E682">
        <v>0.51400000000000001</v>
      </c>
      <c r="F682">
        <f t="shared" si="71"/>
        <v>4.4139999999999997</v>
      </c>
      <c r="G682" s="1">
        <f t="shared" si="72"/>
        <v>6.0329999999999995</v>
      </c>
      <c r="H682" s="1">
        <f t="shared" si="73"/>
        <v>107.99899999998161</v>
      </c>
      <c r="I682" s="1">
        <f t="shared" si="74"/>
        <v>0</v>
      </c>
      <c r="J682">
        <f t="shared" si="75"/>
        <v>5.8666666670042167E-2</v>
      </c>
      <c r="K682">
        <f t="shared" si="76"/>
        <v>4.4172579880793185E-2</v>
      </c>
      <c r="L682">
        <f t="shared" si="70"/>
        <v>1.6350000000000005</v>
      </c>
    </row>
    <row r="683" spans="1:12" x14ac:dyDescent="0.25">
      <c r="A683">
        <v>163218.902</v>
      </c>
      <c r="B683">
        <v>7.5140000000000002</v>
      </c>
      <c r="C683">
        <v>4.4210000000000003</v>
      </c>
      <c r="D683">
        <v>6.2E-2</v>
      </c>
      <c r="E683">
        <v>0.51400000000000001</v>
      </c>
      <c r="F683">
        <f t="shared" si="71"/>
        <v>4.4320000000000004</v>
      </c>
      <c r="G683" s="1">
        <f t="shared" si="72"/>
        <v>6.0329999999999995</v>
      </c>
      <c r="H683" s="1">
        <f t="shared" si="73"/>
        <v>108.09899999998743</v>
      </c>
      <c r="I683" s="1">
        <f t="shared" si="74"/>
        <v>0.17999999998952945</v>
      </c>
      <c r="J683">
        <f t="shared" si="75"/>
        <v>7.0666666669344125E-2</v>
      </c>
      <c r="K683">
        <f t="shared" si="76"/>
        <v>4.634669289918053E-2</v>
      </c>
      <c r="L683">
        <f t="shared" si="70"/>
        <v>1.6169999999999998</v>
      </c>
    </row>
    <row r="684" spans="1:12" x14ac:dyDescent="0.25">
      <c r="A684">
        <v>163219.00200000001</v>
      </c>
      <c r="B684">
        <v>7.5789999999999997</v>
      </c>
      <c r="C684">
        <v>4.4210000000000003</v>
      </c>
      <c r="D684">
        <v>6.2E-2</v>
      </c>
      <c r="E684">
        <v>0.51400000000000001</v>
      </c>
      <c r="F684">
        <f t="shared" si="71"/>
        <v>4.4320000000000004</v>
      </c>
      <c r="G684" s="1">
        <f t="shared" si="72"/>
        <v>6.0329999999999995</v>
      </c>
      <c r="H684" s="1">
        <f t="shared" si="73"/>
        <v>108.19899999999325</v>
      </c>
      <c r="I684" s="1">
        <f t="shared" si="74"/>
        <v>0</v>
      </c>
      <c r="J684">
        <f t="shared" si="75"/>
        <v>5.8666666670042757E-2</v>
      </c>
      <c r="K684">
        <f t="shared" si="76"/>
        <v>4.9994688964705061E-2</v>
      </c>
      <c r="L684">
        <f t="shared" si="70"/>
        <v>1.6169999999999998</v>
      </c>
    </row>
    <row r="685" spans="1:12" x14ac:dyDescent="0.25">
      <c r="A685">
        <v>163219.10200000001</v>
      </c>
      <c r="B685">
        <v>7.5789999999999997</v>
      </c>
      <c r="C685">
        <v>4.4210000000000003</v>
      </c>
      <c r="D685">
        <v>6.2E-2</v>
      </c>
      <c r="E685">
        <v>0.51400000000000001</v>
      </c>
      <c r="F685">
        <f t="shared" si="71"/>
        <v>4.4320000000000004</v>
      </c>
      <c r="G685" s="1">
        <f t="shared" si="72"/>
        <v>6.0329999999999995</v>
      </c>
      <c r="H685" s="1">
        <f t="shared" si="73"/>
        <v>108.29899999999907</v>
      </c>
      <c r="I685" s="1">
        <f t="shared" si="74"/>
        <v>0</v>
      </c>
      <c r="J685">
        <f t="shared" si="75"/>
        <v>4.7333333337369471E-2</v>
      </c>
      <c r="K685">
        <f t="shared" si="76"/>
        <v>5.1295485620505718E-2</v>
      </c>
      <c r="L685">
        <f t="shared" si="70"/>
        <v>1.6169999999999998</v>
      </c>
    </row>
    <row r="686" spans="1:12" x14ac:dyDescent="0.25">
      <c r="A686">
        <v>163219.20199999999</v>
      </c>
      <c r="B686">
        <v>7.6429999999999998</v>
      </c>
      <c r="C686">
        <v>4.4210000000000003</v>
      </c>
      <c r="D686">
        <v>6.2E-2</v>
      </c>
      <c r="E686">
        <v>0.51400000000000001</v>
      </c>
      <c r="F686">
        <f t="shared" si="71"/>
        <v>4.4320000000000004</v>
      </c>
      <c r="G686" s="1">
        <f t="shared" si="72"/>
        <v>6.0329999999999995</v>
      </c>
      <c r="H686" s="1">
        <f t="shared" si="73"/>
        <v>108.39899999997579</v>
      </c>
      <c r="I686" s="1">
        <f t="shared" si="74"/>
        <v>0</v>
      </c>
      <c r="J686">
        <f t="shared" si="75"/>
        <v>4.7333333337369471E-2</v>
      </c>
      <c r="K686">
        <f t="shared" si="76"/>
        <v>5.0701162778035283E-2</v>
      </c>
      <c r="L686">
        <f t="shared" si="70"/>
        <v>1.6169999999999998</v>
      </c>
    </row>
    <row r="687" spans="1:12" x14ac:dyDescent="0.25">
      <c r="A687">
        <v>163219.302</v>
      </c>
      <c r="B687">
        <v>7.5789999999999997</v>
      </c>
      <c r="C687">
        <v>4.4210000000000003</v>
      </c>
      <c r="D687">
        <v>6.2E-2</v>
      </c>
      <c r="E687">
        <v>0.51400000000000001</v>
      </c>
      <c r="F687">
        <f t="shared" si="71"/>
        <v>4.4320000000000004</v>
      </c>
      <c r="G687" s="1">
        <f t="shared" si="72"/>
        <v>6.0329999999999995</v>
      </c>
      <c r="H687" s="1">
        <f t="shared" si="73"/>
        <v>108.49899999998161</v>
      </c>
      <c r="I687" s="1">
        <f t="shared" si="74"/>
        <v>0</v>
      </c>
      <c r="J687">
        <f t="shared" si="75"/>
        <v>4.7333333337369471E-2</v>
      </c>
      <c r="K687">
        <f t="shared" si="76"/>
        <v>5.0195988361935409E-2</v>
      </c>
      <c r="L687">
        <f t="shared" si="70"/>
        <v>1.6169999999999998</v>
      </c>
    </row>
    <row r="688" spans="1:12" x14ac:dyDescent="0.25">
      <c r="A688">
        <v>163219.402</v>
      </c>
      <c r="B688">
        <v>7.5789999999999997</v>
      </c>
      <c r="C688">
        <v>4.4210000000000003</v>
      </c>
      <c r="D688">
        <v>6.2E-2</v>
      </c>
      <c r="E688">
        <v>0.51400000000000001</v>
      </c>
      <c r="F688">
        <f t="shared" si="71"/>
        <v>4.4320000000000004</v>
      </c>
      <c r="G688" s="1">
        <f t="shared" si="72"/>
        <v>6.0329999999999995</v>
      </c>
      <c r="H688" s="1">
        <f t="shared" si="73"/>
        <v>108.59899999998743</v>
      </c>
      <c r="I688" s="1">
        <f t="shared" si="74"/>
        <v>0</v>
      </c>
      <c r="J688">
        <f t="shared" si="75"/>
        <v>4.7333333337369471E-2</v>
      </c>
      <c r="K688">
        <f t="shared" si="76"/>
        <v>4.9766590108250519E-2</v>
      </c>
      <c r="L688">
        <f t="shared" ref="L688:L751" si="77">(6-C688-0.011)+(0.574-0.011)-E688</f>
        <v>1.6169999999999998</v>
      </c>
    </row>
    <row r="689" spans="1:12" x14ac:dyDescent="0.25">
      <c r="A689">
        <v>163219.50200000001</v>
      </c>
      <c r="B689">
        <v>7.5789999999999997</v>
      </c>
      <c r="C689">
        <v>4.4210000000000003</v>
      </c>
      <c r="D689">
        <v>0.72899999999999998</v>
      </c>
      <c r="E689">
        <v>0.51400000000000001</v>
      </c>
      <c r="F689">
        <f t="shared" si="71"/>
        <v>4.4320000000000004</v>
      </c>
      <c r="G689" s="1">
        <f t="shared" si="72"/>
        <v>6.0329999999999995</v>
      </c>
      <c r="H689" s="1">
        <f t="shared" si="73"/>
        <v>108.69899999999325</v>
      </c>
      <c r="I689" s="1">
        <f t="shared" si="74"/>
        <v>0</v>
      </c>
      <c r="J689">
        <f t="shared" si="75"/>
        <v>4.7333333337369471E-2</v>
      </c>
      <c r="K689">
        <f t="shared" si="76"/>
        <v>4.940160159261836E-2</v>
      </c>
      <c r="L689">
        <f t="shared" si="77"/>
        <v>1.6169999999999998</v>
      </c>
    </row>
    <row r="690" spans="1:12" x14ac:dyDescent="0.25">
      <c r="A690">
        <v>163219.60200000001</v>
      </c>
      <c r="B690">
        <v>7.5789999999999997</v>
      </c>
      <c r="C690">
        <v>4.4390000000000001</v>
      </c>
      <c r="D690">
        <v>6.2E-2</v>
      </c>
      <c r="E690">
        <v>0.51400000000000001</v>
      </c>
      <c r="F690">
        <f t="shared" si="71"/>
        <v>4.45</v>
      </c>
      <c r="G690" s="1">
        <f t="shared" si="72"/>
        <v>6.0329999999999995</v>
      </c>
      <c r="H690" s="1">
        <f t="shared" si="73"/>
        <v>108.79899999999907</v>
      </c>
      <c r="I690" s="1">
        <f t="shared" si="74"/>
        <v>0.17999999998952057</v>
      </c>
      <c r="J690">
        <f t="shared" si="75"/>
        <v>5.9333333336670839E-2</v>
      </c>
      <c r="K690">
        <f t="shared" si="76"/>
        <v>4.9091361354331023E-2</v>
      </c>
      <c r="L690">
        <f t="shared" si="77"/>
        <v>1.599</v>
      </c>
    </row>
    <row r="691" spans="1:12" x14ac:dyDescent="0.25">
      <c r="A691">
        <v>163219.70199999999</v>
      </c>
      <c r="B691">
        <v>7.5789999999999997</v>
      </c>
      <c r="C691">
        <v>4.4390000000000001</v>
      </c>
      <c r="D691">
        <v>6.2E-2</v>
      </c>
      <c r="E691">
        <v>0.51400000000000001</v>
      </c>
      <c r="F691">
        <f t="shared" si="71"/>
        <v>4.45</v>
      </c>
      <c r="G691" s="1">
        <f t="shared" si="72"/>
        <v>6.0329999999999995</v>
      </c>
      <c r="H691" s="1">
        <f t="shared" si="73"/>
        <v>108.89899999997579</v>
      </c>
      <c r="I691" s="1">
        <f t="shared" si="74"/>
        <v>0</v>
      </c>
      <c r="J691">
        <f t="shared" si="75"/>
        <v>4.7333333333876425E-2</v>
      </c>
      <c r="K691">
        <f t="shared" si="76"/>
        <v>5.0627657151681993E-2</v>
      </c>
      <c r="L691">
        <f t="shared" si="77"/>
        <v>1.599</v>
      </c>
    </row>
    <row r="692" spans="1:12" x14ac:dyDescent="0.25">
      <c r="A692">
        <v>163219.802</v>
      </c>
      <c r="B692">
        <v>7.6429999999999998</v>
      </c>
      <c r="C692">
        <v>4.4390000000000001</v>
      </c>
      <c r="D692">
        <v>6.2E-2</v>
      </c>
      <c r="E692">
        <v>0.51400000000000001</v>
      </c>
      <c r="F692">
        <f t="shared" si="71"/>
        <v>4.45</v>
      </c>
      <c r="G692" s="1">
        <f t="shared" si="72"/>
        <v>6.0329999999999995</v>
      </c>
      <c r="H692" s="1">
        <f t="shared" si="73"/>
        <v>108.99899999998161</v>
      </c>
      <c r="I692" s="1">
        <f t="shared" si="74"/>
        <v>0</v>
      </c>
      <c r="J692">
        <f t="shared" si="75"/>
        <v>3.533333333457505E-2</v>
      </c>
      <c r="K692">
        <f t="shared" si="76"/>
        <v>5.0133508579011159E-2</v>
      </c>
      <c r="L692">
        <f t="shared" si="77"/>
        <v>1.599</v>
      </c>
    </row>
    <row r="693" spans="1:12" x14ac:dyDescent="0.25">
      <c r="A693">
        <v>163219.90299999999</v>
      </c>
      <c r="B693">
        <v>7.6429999999999998</v>
      </c>
      <c r="C693">
        <v>4.4560000000000004</v>
      </c>
      <c r="D693">
        <v>6.2E-2</v>
      </c>
      <c r="E693">
        <v>0.51400000000000001</v>
      </c>
      <c r="F693">
        <f t="shared" si="71"/>
        <v>4.4670000000000005</v>
      </c>
      <c r="G693" s="1">
        <f t="shared" si="72"/>
        <v>6.0329999999999995</v>
      </c>
      <c r="H693" s="1">
        <f t="shared" si="73"/>
        <v>109.09999999997672</v>
      </c>
      <c r="I693" s="1">
        <f t="shared" si="74"/>
        <v>0.16831683169132003</v>
      </c>
      <c r="J693">
        <f t="shared" si="75"/>
        <v>4.6554455447329723E-2</v>
      </c>
      <c r="K693">
        <f t="shared" si="76"/>
        <v>4.7913482292345745E-2</v>
      </c>
      <c r="L693">
        <f t="shared" si="77"/>
        <v>1.5819999999999996</v>
      </c>
    </row>
    <row r="694" spans="1:12" x14ac:dyDescent="0.25">
      <c r="A694">
        <v>163220.003</v>
      </c>
      <c r="B694">
        <v>7.7069999999999999</v>
      </c>
      <c r="C694">
        <v>4.4560000000000004</v>
      </c>
      <c r="D694">
        <v>6.2E-2</v>
      </c>
      <c r="E694">
        <v>0.51400000000000001</v>
      </c>
      <c r="F694">
        <f t="shared" si="71"/>
        <v>4.4670000000000005</v>
      </c>
      <c r="G694" s="1">
        <f t="shared" si="72"/>
        <v>6.0329999999999995</v>
      </c>
      <c r="H694" s="1">
        <f t="shared" si="73"/>
        <v>109.19999999998254</v>
      </c>
      <c r="I694" s="1">
        <f t="shared" si="74"/>
        <v>0</v>
      </c>
      <c r="J694">
        <f t="shared" si="75"/>
        <v>4.6554455447329723E-2</v>
      </c>
      <c r="K694">
        <f t="shared" si="76"/>
        <v>4.7709628265593336E-2</v>
      </c>
      <c r="L694">
        <f t="shared" si="77"/>
        <v>1.5819999999999996</v>
      </c>
    </row>
    <row r="695" spans="1:12" x14ac:dyDescent="0.25">
      <c r="A695">
        <v>163220.103</v>
      </c>
      <c r="B695">
        <v>7.6429999999999998</v>
      </c>
      <c r="C695">
        <v>4.4560000000000004</v>
      </c>
      <c r="D695">
        <v>6.2E-2</v>
      </c>
      <c r="E695">
        <v>0.51400000000000001</v>
      </c>
      <c r="F695">
        <f t="shared" si="71"/>
        <v>4.4670000000000005</v>
      </c>
      <c r="G695" s="1">
        <f t="shared" si="72"/>
        <v>6.0329999999999995</v>
      </c>
      <c r="H695" s="1">
        <f t="shared" si="73"/>
        <v>109.29999999998836</v>
      </c>
      <c r="I695" s="1">
        <f t="shared" si="74"/>
        <v>0</v>
      </c>
      <c r="J695">
        <f t="shared" si="75"/>
        <v>4.6554455447329723E-2</v>
      </c>
      <c r="K695">
        <f t="shared" si="76"/>
        <v>4.7536352342853791E-2</v>
      </c>
      <c r="L695">
        <f t="shared" si="77"/>
        <v>1.5819999999999996</v>
      </c>
    </row>
    <row r="696" spans="1:12" x14ac:dyDescent="0.25">
      <c r="A696">
        <v>163220.20300000001</v>
      </c>
      <c r="B696">
        <v>7.6429999999999998</v>
      </c>
      <c r="C696">
        <v>4.4560000000000004</v>
      </c>
      <c r="D696">
        <v>6.2E-2</v>
      </c>
      <c r="E696">
        <v>0.51400000000000001</v>
      </c>
      <c r="F696">
        <f t="shared" si="71"/>
        <v>4.4670000000000005</v>
      </c>
      <c r="G696" s="1">
        <f t="shared" si="72"/>
        <v>6.0329999999999995</v>
      </c>
      <c r="H696" s="1">
        <f t="shared" si="73"/>
        <v>109.39999999999418</v>
      </c>
      <c r="I696" s="1">
        <f t="shared" si="74"/>
        <v>0</v>
      </c>
      <c r="J696">
        <f t="shared" si="75"/>
        <v>3.5221122111358E-2</v>
      </c>
      <c r="K696">
        <f t="shared" si="76"/>
        <v>4.7389067808525177E-2</v>
      </c>
      <c r="L696">
        <f t="shared" si="77"/>
        <v>1.5819999999999996</v>
      </c>
    </row>
    <row r="697" spans="1:12" x14ac:dyDescent="0.25">
      <c r="A697">
        <v>163220.30300000001</v>
      </c>
      <c r="B697">
        <v>7.7069999999999999</v>
      </c>
      <c r="C697">
        <v>4.4560000000000004</v>
      </c>
      <c r="D697">
        <v>6.2E-2</v>
      </c>
      <c r="E697">
        <v>0.51400000000000001</v>
      </c>
      <c r="F697">
        <f t="shared" si="71"/>
        <v>4.4670000000000005</v>
      </c>
      <c r="G697" s="1">
        <f t="shared" si="72"/>
        <v>6.0329999999999995</v>
      </c>
      <c r="H697" s="1">
        <f t="shared" si="73"/>
        <v>109.5</v>
      </c>
      <c r="I697" s="1">
        <f t="shared" si="74"/>
        <v>0</v>
      </c>
      <c r="J697">
        <f t="shared" si="75"/>
        <v>3.5221122111358E-2</v>
      </c>
      <c r="K697">
        <f t="shared" si="76"/>
        <v>4.5563875953950103E-2</v>
      </c>
      <c r="L697">
        <f t="shared" si="77"/>
        <v>1.5819999999999996</v>
      </c>
    </row>
    <row r="698" spans="1:12" x14ac:dyDescent="0.25">
      <c r="A698">
        <v>163220.40299999999</v>
      </c>
      <c r="B698">
        <v>7.7069999999999999</v>
      </c>
      <c r="C698">
        <v>4.4560000000000004</v>
      </c>
      <c r="D698">
        <v>0.72899999999999998</v>
      </c>
      <c r="E698">
        <v>0.51400000000000001</v>
      </c>
      <c r="F698">
        <f t="shared" si="71"/>
        <v>4.4670000000000005</v>
      </c>
      <c r="G698" s="1">
        <f t="shared" si="72"/>
        <v>6.0329999999999995</v>
      </c>
      <c r="H698" s="1">
        <f t="shared" si="73"/>
        <v>109.59999999997672</v>
      </c>
      <c r="I698" s="1">
        <f t="shared" si="74"/>
        <v>0</v>
      </c>
      <c r="J698">
        <f t="shared" si="75"/>
        <v>2.3221122112056038E-2</v>
      </c>
      <c r="K698">
        <f t="shared" si="76"/>
        <v>4.401246287756129E-2</v>
      </c>
      <c r="L698">
        <f t="shared" si="77"/>
        <v>1.5819999999999996</v>
      </c>
    </row>
    <row r="699" spans="1:12" x14ac:dyDescent="0.25">
      <c r="A699">
        <v>163220.503</v>
      </c>
      <c r="B699">
        <v>7.1920000000000002</v>
      </c>
      <c r="C699">
        <v>4.492</v>
      </c>
      <c r="D699">
        <v>6.2E-2</v>
      </c>
      <c r="E699">
        <v>0.51400000000000001</v>
      </c>
      <c r="F699">
        <f t="shared" si="71"/>
        <v>4.5030000000000001</v>
      </c>
      <c r="G699" s="1">
        <f t="shared" si="72"/>
        <v>6.0329999999999995</v>
      </c>
      <c r="H699" s="1">
        <f t="shared" si="73"/>
        <v>109.69999999998254</v>
      </c>
      <c r="I699" s="1">
        <f t="shared" si="74"/>
        <v>0.35999999997904114</v>
      </c>
      <c r="J699">
        <f t="shared" si="75"/>
        <v>4.7221122110658785E-2</v>
      </c>
      <c r="K699">
        <f t="shared" si="76"/>
        <v>4.08937617627355E-2</v>
      </c>
      <c r="L699">
        <f t="shared" si="77"/>
        <v>1.546</v>
      </c>
    </row>
    <row r="700" spans="1:12" x14ac:dyDescent="0.25">
      <c r="A700">
        <v>163220.60200000001</v>
      </c>
      <c r="B700">
        <v>3.7810000000000001</v>
      </c>
      <c r="C700">
        <v>4.5090000000000003</v>
      </c>
      <c r="D700">
        <v>6.2E-2</v>
      </c>
      <c r="E700">
        <v>0.51400000000000001</v>
      </c>
      <c r="F700">
        <f t="shared" si="71"/>
        <v>4.5200000000000005</v>
      </c>
      <c r="G700" s="1">
        <f t="shared" si="72"/>
        <v>6.0329999999999995</v>
      </c>
      <c r="H700" s="1">
        <f t="shared" si="73"/>
        <v>109.79899999999907</v>
      </c>
      <c r="I700" s="1">
        <f t="shared" si="74"/>
        <v>0.17171717168850198</v>
      </c>
      <c r="J700">
        <f t="shared" si="75"/>
        <v>5.8668933556558917E-2</v>
      </c>
      <c r="K700">
        <f t="shared" si="76"/>
        <v>4.1842865814923989E-2</v>
      </c>
      <c r="L700">
        <f t="shared" si="77"/>
        <v>1.5289999999999997</v>
      </c>
    </row>
    <row r="701" spans="1:12" x14ac:dyDescent="0.25">
      <c r="A701">
        <v>163220.70300000001</v>
      </c>
      <c r="B701">
        <v>1.464</v>
      </c>
      <c r="C701">
        <v>4.5090000000000003</v>
      </c>
      <c r="D701">
        <v>6.2E-2</v>
      </c>
      <c r="E701">
        <v>0.51400000000000001</v>
      </c>
      <c r="F701">
        <f t="shared" si="71"/>
        <v>4.5200000000000005</v>
      </c>
      <c r="G701" s="1">
        <f t="shared" si="72"/>
        <v>6.0329999999999995</v>
      </c>
      <c r="H701" s="1">
        <f t="shared" si="73"/>
        <v>109.89999999999418</v>
      </c>
      <c r="I701" s="1">
        <f t="shared" si="74"/>
        <v>0</v>
      </c>
      <c r="J701">
        <f t="shared" si="75"/>
        <v>5.8668933556558917E-2</v>
      </c>
      <c r="K701">
        <f t="shared" si="76"/>
        <v>4.4366775976169226E-2</v>
      </c>
      <c r="L701">
        <f t="shared" si="77"/>
        <v>1.5289999999999997</v>
      </c>
    </row>
    <row r="702" spans="1:12" x14ac:dyDescent="0.25">
      <c r="A702">
        <v>163220.80300000001</v>
      </c>
      <c r="B702">
        <v>0.498</v>
      </c>
      <c r="C702">
        <v>4.5090000000000003</v>
      </c>
      <c r="D702">
        <v>6.2E-2</v>
      </c>
      <c r="E702">
        <v>0.51400000000000001</v>
      </c>
      <c r="F702">
        <f t="shared" si="71"/>
        <v>4.5200000000000005</v>
      </c>
      <c r="G702" s="1">
        <f t="shared" si="72"/>
        <v>6.0329999999999995</v>
      </c>
      <c r="H702" s="1">
        <f t="shared" si="73"/>
        <v>110</v>
      </c>
      <c r="I702" s="1">
        <f t="shared" si="74"/>
        <v>0</v>
      </c>
      <c r="J702">
        <f t="shared" si="75"/>
        <v>5.8668933556558917E-2</v>
      </c>
      <c r="K702">
        <f t="shared" si="76"/>
        <v>4.6512099613227678E-2</v>
      </c>
      <c r="L702">
        <f t="shared" si="77"/>
        <v>1.5289999999999997</v>
      </c>
    </row>
    <row r="703" spans="1:12" x14ac:dyDescent="0.25">
      <c r="A703">
        <v>163220.90299999999</v>
      </c>
      <c r="B703">
        <v>0.112</v>
      </c>
      <c r="C703">
        <v>4.5090000000000003</v>
      </c>
      <c r="D703">
        <v>6.2E-2</v>
      </c>
      <c r="E703">
        <v>0.51400000000000001</v>
      </c>
      <c r="F703">
        <f t="shared" si="71"/>
        <v>4.5200000000000005</v>
      </c>
      <c r="G703" s="1">
        <f t="shared" si="72"/>
        <v>6.0329999999999995</v>
      </c>
      <c r="H703" s="1">
        <f t="shared" si="73"/>
        <v>110.09999999997672</v>
      </c>
      <c r="I703" s="1">
        <f t="shared" si="74"/>
        <v>0</v>
      </c>
      <c r="J703">
        <f t="shared" si="75"/>
        <v>5.8668933556558917E-2</v>
      </c>
      <c r="K703">
        <f t="shared" si="76"/>
        <v>4.833562470472736E-2</v>
      </c>
      <c r="L703">
        <f t="shared" si="77"/>
        <v>1.5289999999999997</v>
      </c>
    </row>
    <row r="704" spans="1:12" x14ac:dyDescent="0.25">
      <c r="A704">
        <v>163221.003</v>
      </c>
      <c r="B704">
        <v>-1.6E-2</v>
      </c>
      <c r="C704">
        <v>4.5270000000000001</v>
      </c>
      <c r="D704">
        <v>6.2E-2</v>
      </c>
      <c r="E704">
        <v>0.51400000000000001</v>
      </c>
      <c r="F704">
        <f t="shared" si="71"/>
        <v>4.5380000000000003</v>
      </c>
      <c r="G704" s="1">
        <f t="shared" si="72"/>
        <v>6.0329999999999995</v>
      </c>
      <c r="H704" s="1">
        <f t="shared" si="73"/>
        <v>110.19999999998254</v>
      </c>
      <c r="I704" s="1">
        <f t="shared" si="74"/>
        <v>0.17999999998952057</v>
      </c>
      <c r="J704">
        <f t="shared" si="75"/>
        <v>7.0668933555860292E-2</v>
      </c>
      <c r="K704">
        <f t="shared" si="76"/>
        <v>4.9885621032502089E-2</v>
      </c>
      <c r="L704">
        <f t="shared" si="77"/>
        <v>1.5109999999999999</v>
      </c>
    </row>
    <row r="705" spans="1:12" x14ac:dyDescent="0.25">
      <c r="A705">
        <v>163221.103</v>
      </c>
      <c r="B705">
        <v>-8.1000000000000003E-2</v>
      </c>
      <c r="C705">
        <v>4.5449999999999999</v>
      </c>
      <c r="D705">
        <v>0.72899999999999998</v>
      </c>
      <c r="E705">
        <v>0.51400000000000001</v>
      </c>
      <c r="F705">
        <f t="shared" si="71"/>
        <v>4.556</v>
      </c>
      <c r="G705" s="1">
        <f t="shared" si="72"/>
        <v>6.0329999999999995</v>
      </c>
      <c r="H705" s="1">
        <f t="shared" si="73"/>
        <v>110.29999999998836</v>
      </c>
      <c r="I705" s="1">
        <f t="shared" si="74"/>
        <v>0.17999999998952057</v>
      </c>
      <c r="J705">
        <f t="shared" si="75"/>
        <v>7.0668933555860292E-2</v>
      </c>
      <c r="K705">
        <f t="shared" si="76"/>
        <v>5.3003117911005815E-2</v>
      </c>
      <c r="L705">
        <f t="shared" si="77"/>
        <v>1.4930000000000001</v>
      </c>
    </row>
    <row r="706" spans="1:12" x14ac:dyDescent="0.25">
      <c r="A706">
        <v>163221.20199999999</v>
      </c>
      <c r="B706">
        <v>-8.1000000000000003E-2</v>
      </c>
      <c r="C706">
        <v>4.5270000000000001</v>
      </c>
      <c r="D706">
        <v>6.2E-2</v>
      </c>
      <c r="E706">
        <v>0.51400000000000001</v>
      </c>
      <c r="F706">
        <f t="shared" ref="F706:F769" si="78">C706+0.011</f>
        <v>4.5380000000000003</v>
      </c>
      <c r="G706" s="1">
        <f t="shared" si="72"/>
        <v>6.0329999999999995</v>
      </c>
      <c r="H706" s="1">
        <f t="shared" si="73"/>
        <v>110.39899999997579</v>
      </c>
      <c r="I706" s="1">
        <f t="shared" si="74"/>
        <v>-0.18181818184127038</v>
      </c>
      <c r="J706">
        <f t="shared" si="75"/>
        <v>5.8547721433108928E-2</v>
      </c>
      <c r="K706">
        <f t="shared" si="76"/>
        <v>5.5652990257733986E-2</v>
      </c>
      <c r="L706">
        <f t="shared" si="77"/>
        <v>1.5109999999999999</v>
      </c>
    </row>
    <row r="707" spans="1:12" x14ac:dyDescent="0.25">
      <c r="A707">
        <v>163221.302</v>
      </c>
      <c r="B707">
        <v>-8.1000000000000003E-2</v>
      </c>
      <c r="C707">
        <v>4.5449999999999999</v>
      </c>
      <c r="D707">
        <v>6.2E-2</v>
      </c>
      <c r="E707">
        <v>0.51400000000000001</v>
      </c>
      <c r="F707">
        <f t="shared" si="78"/>
        <v>4.556</v>
      </c>
      <c r="G707" s="1">
        <f t="shared" ref="G707:G770" si="79">6+0.547-E707</f>
        <v>6.0329999999999995</v>
      </c>
      <c r="H707" s="1">
        <f t="shared" ref="H707:H770" si="80">$H$2+(A707-$A$2)</f>
        <v>110.49899999998161</v>
      </c>
      <c r="I707" s="1">
        <f t="shared" ref="I707:I770" si="81">(C707-C706)/(A707-A706)</f>
        <v>0.17999999998952057</v>
      </c>
      <c r="J707">
        <f t="shared" si="75"/>
        <v>7.054772143241031E-2</v>
      </c>
      <c r="K707">
        <f t="shared" si="76"/>
        <v>5.6087199934040224E-2</v>
      </c>
      <c r="L707">
        <f t="shared" si="77"/>
        <v>1.4930000000000001</v>
      </c>
    </row>
    <row r="708" spans="1:12" x14ac:dyDescent="0.25">
      <c r="A708">
        <v>163221.40299999999</v>
      </c>
      <c r="B708">
        <v>-8.1000000000000003E-2</v>
      </c>
      <c r="C708">
        <v>4.5620000000000003</v>
      </c>
      <c r="D708">
        <v>6.2E-2</v>
      </c>
      <c r="E708">
        <v>0.51400000000000001</v>
      </c>
      <c r="F708">
        <f t="shared" si="78"/>
        <v>4.5730000000000004</v>
      </c>
      <c r="G708" s="1">
        <f t="shared" si="79"/>
        <v>6.0329999999999995</v>
      </c>
      <c r="H708" s="1">
        <f t="shared" si="80"/>
        <v>110.59999999997672</v>
      </c>
      <c r="I708" s="1">
        <f t="shared" si="81"/>
        <v>0.16831683169132003</v>
      </c>
      <c r="J708">
        <f t="shared" si="75"/>
        <v>7.0547721432410296E-2</v>
      </c>
      <c r="K708">
        <f t="shared" si="76"/>
        <v>5.8256278158795735E-2</v>
      </c>
      <c r="L708">
        <f t="shared" si="77"/>
        <v>1.4759999999999998</v>
      </c>
    </row>
    <row r="709" spans="1:12" x14ac:dyDescent="0.25">
      <c r="A709">
        <v>163221.503</v>
      </c>
      <c r="B709">
        <v>-8.1000000000000003E-2</v>
      </c>
      <c r="C709">
        <v>4.5620000000000003</v>
      </c>
      <c r="D709">
        <v>6.2E-2</v>
      </c>
      <c r="E709">
        <v>0.51400000000000001</v>
      </c>
      <c r="F709">
        <f t="shared" si="78"/>
        <v>4.5730000000000004</v>
      </c>
      <c r="G709" s="1">
        <f t="shared" si="79"/>
        <v>6.0329999999999995</v>
      </c>
      <c r="H709" s="1">
        <f t="shared" si="80"/>
        <v>110.69999999998254</v>
      </c>
      <c r="I709" s="1">
        <f t="shared" si="81"/>
        <v>0</v>
      </c>
      <c r="J709">
        <f t="shared" si="75"/>
        <v>7.0547721432410296E-2</v>
      </c>
      <c r="K709">
        <f t="shared" si="76"/>
        <v>6.0099994649837923E-2</v>
      </c>
      <c r="L709">
        <f t="shared" si="77"/>
        <v>1.4759999999999998</v>
      </c>
    </row>
    <row r="710" spans="1:12" x14ac:dyDescent="0.25">
      <c r="A710">
        <v>163221.60200000001</v>
      </c>
      <c r="B710">
        <v>-8.1000000000000003E-2</v>
      </c>
      <c r="C710">
        <v>4.5620000000000003</v>
      </c>
      <c r="D710">
        <v>6.2E-2</v>
      </c>
      <c r="E710">
        <v>0.51400000000000001</v>
      </c>
      <c r="F710">
        <f t="shared" si="78"/>
        <v>4.5730000000000004</v>
      </c>
      <c r="G710" s="1">
        <f t="shared" si="79"/>
        <v>6.0329999999999995</v>
      </c>
      <c r="H710" s="1">
        <f t="shared" si="80"/>
        <v>110.79899999999907</v>
      </c>
      <c r="I710" s="1">
        <f t="shared" si="81"/>
        <v>0</v>
      </c>
      <c r="J710">
        <f t="shared" si="75"/>
        <v>7.0547721432410296E-2</v>
      </c>
      <c r="K710">
        <f t="shared" si="76"/>
        <v>6.1667153667223779E-2</v>
      </c>
      <c r="L710">
        <f t="shared" si="77"/>
        <v>1.4759999999999998</v>
      </c>
    </row>
    <row r="711" spans="1:12" x14ac:dyDescent="0.25">
      <c r="A711">
        <v>163221.70300000001</v>
      </c>
      <c r="B711">
        <v>-8.1000000000000003E-2</v>
      </c>
      <c r="C711">
        <v>4.5620000000000003</v>
      </c>
      <c r="D711">
        <v>6.2E-2</v>
      </c>
      <c r="E711">
        <v>0.51400000000000001</v>
      </c>
      <c r="F711">
        <f t="shared" si="78"/>
        <v>4.5730000000000004</v>
      </c>
      <c r="G711" s="1">
        <f t="shared" si="79"/>
        <v>6.0329999999999995</v>
      </c>
      <c r="H711" s="1">
        <f t="shared" si="80"/>
        <v>110.89999999999418</v>
      </c>
      <c r="I711" s="1">
        <f t="shared" si="81"/>
        <v>0</v>
      </c>
      <c r="J711">
        <f t="shared" si="75"/>
        <v>7.0547721432410296E-2</v>
      </c>
      <c r="K711">
        <f t="shared" si="76"/>
        <v>6.2999238832001758E-2</v>
      </c>
      <c r="L711">
        <f t="shared" si="77"/>
        <v>1.4759999999999998</v>
      </c>
    </row>
    <row r="712" spans="1:12" x14ac:dyDescent="0.25">
      <c r="A712">
        <v>163221.80300000001</v>
      </c>
      <c r="B712">
        <v>-8.1000000000000003E-2</v>
      </c>
      <c r="C712">
        <v>4.5620000000000003</v>
      </c>
      <c r="D712">
        <v>6.2E-2</v>
      </c>
      <c r="E712">
        <v>0.51400000000000001</v>
      </c>
      <c r="F712">
        <f t="shared" si="78"/>
        <v>4.5730000000000004</v>
      </c>
      <c r="G712" s="1">
        <f t="shared" si="79"/>
        <v>6.0329999999999995</v>
      </c>
      <c r="H712" s="1">
        <f t="shared" si="80"/>
        <v>111</v>
      </c>
      <c r="I712" s="1">
        <f t="shared" si="81"/>
        <v>0</v>
      </c>
      <c r="J712">
        <f t="shared" si="75"/>
        <v>7.0547721432410296E-2</v>
      </c>
      <c r="K712">
        <f t="shared" si="76"/>
        <v>6.4131511222063037E-2</v>
      </c>
      <c r="L712">
        <f t="shared" si="77"/>
        <v>1.4759999999999998</v>
      </c>
    </row>
    <row r="713" spans="1:12" x14ac:dyDescent="0.25">
      <c r="A713">
        <v>163221.90299999999</v>
      </c>
      <c r="B713">
        <v>-8.1000000000000003E-2</v>
      </c>
      <c r="C713">
        <v>4.5620000000000003</v>
      </c>
      <c r="D713">
        <v>6.2E-2</v>
      </c>
      <c r="E713">
        <v>0.51400000000000001</v>
      </c>
      <c r="F713">
        <f t="shared" si="78"/>
        <v>4.5730000000000004</v>
      </c>
      <c r="G713" s="1">
        <f t="shared" si="79"/>
        <v>6.0329999999999995</v>
      </c>
      <c r="H713" s="1">
        <f t="shared" si="80"/>
        <v>111.09999999997672</v>
      </c>
      <c r="I713" s="1">
        <f t="shared" si="81"/>
        <v>0</v>
      </c>
      <c r="J713">
        <f t="shared" si="75"/>
        <v>7.0547721432410296E-2</v>
      </c>
      <c r="K713">
        <f t="shared" si="76"/>
        <v>6.5093942753615117E-2</v>
      </c>
      <c r="L713">
        <f t="shared" si="77"/>
        <v>1.4759999999999998</v>
      </c>
    </row>
    <row r="714" spans="1:12" x14ac:dyDescent="0.25">
      <c r="A714">
        <v>163222.00200000001</v>
      </c>
      <c r="B714">
        <v>-8.1000000000000003E-2</v>
      </c>
      <c r="C714">
        <v>4.5620000000000003</v>
      </c>
      <c r="D714">
        <v>0.72899999999999998</v>
      </c>
      <c r="E714">
        <v>0.51400000000000001</v>
      </c>
      <c r="F714">
        <f t="shared" si="78"/>
        <v>4.5730000000000004</v>
      </c>
      <c r="G714" s="1">
        <f t="shared" si="79"/>
        <v>6.0329999999999995</v>
      </c>
      <c r="H714" s="1">
        <f t="shared" si="80"/>
        <v>111.19899999999325</v>
      </c>
      <c r="I714" s="1">
        <f t="shared" si="81"/>
        <v>0</v>
      </c>
      <c r="J714">
        <f t="shared" si="75"/>
        <v>4.6547721433807553E-2</v>
      </c>
      <c r="K714">
        <f t="shared" si="76"/>
        <v>6.5912009555434387E-2</v>
      </c>
      <c r="L714">
        <f t="shared" si="77"/>
        <v>1.4759999999999998</v>
      </c>
    </row>
    <row r="715" spans="1:12" x14ac:dyDescent="0.25">
      <c r="A715">
        <v>163222.103</v>
      </c>
      <c r="B715">
        <v>-8.1000000000000003E-2</v>
      </c>
      <c r="C715">
        <v>4.5620000000000003</v>
      </c>
      <c r="D715">
        <v>0.72899999999999998</v>
      </c>
      <c r="E715">
        <v>0.51400000000000001</v>
      </c>
      <c r="F715">
        <f t="shared" si="78"/>
        <v>4.5730000000000004</v>
      </c>
      <c r="G715" s="1">
        <f t="shared" si="79"/>
        <v>6.0329999999999995</v>
      </c>
      <c r="H715" s="1">
        <f t="shared" si="80"/>
        <v>111.29999999998836</v>
      </c>
      <c r="I715" s="1">
        <f t="shared" si="81"/>
        <v>0</v>
      </c>
      <c r="J715">
        <f t="shared" si="75"/>
        <v>3.5099909987907428E-2</v>
      </c>
      <c r="K715">
        <f t="shared" si="76"/>
        <v>6.3007366337190354E-2</v>
      </c>
      <c r="L715">
        <f t="shared" si="77"/>
        <v>1.4759999999999998</v>
      </c>
    </row>
    <row r="716" spans="1:12" x14ac:dyDescent="0.25">
      <c r="A716">
        <v>163222.20300000001</v>
      </c>
      <c r="B716">
        <v>4.8000000000000001E-2</v>
      </c>
      <c r="C716">
        <v>4.7919999999999998</v>
      </c>
      <c r="D716">
        <v>6.2E-2</v>
      </c>
      <c r="E716">
        <v>0.51400000000000001</v>
      </c>
      <c r="F716">
        <f t="shared" si="78"/>
        <v>4.8029999999999999</v>
      </c>
      <c r="G716" s="1">
        <f t="shared" si="79"/>
        <v>6.0329999999999995</v>
      </c>
      <c r="H716" s="1">
        <f t="shared" si="80"/>
        <v>111.39999999999418</v>
      </c>
      <c r="I716" s="1">
        <f t="shared" si="81"/>
        <v>2.2999999998661176</v>
      </c>
      <c r="J716">
        <f t="shared" si="75"/>
        <v>0.18843324331231529</v>
      </c>
      <c r="K716">
        <f t="shared" si="76"/>
        <v>5.8821247884797916E-2</v>
      </c>
      <c r="L716">
        <f t="shared" si="77"/>
        <v>1.2460000000000002</v>
      </c>
    </row>
    <row r="717" spans="1:12" x14ac:dyDescent="0.25">
      <c r="A717">
        <v>163222.302</v>
      </c>
      <c r="B717">
        <v>11.891</v>
      </c>
      <c r="C717">
        <v>4.6150000000000002</v>
      </c>
      <c r="D717">
        <v>6.2E-2</v>
      </c>
      <c r="E717">
        <v>0.51400000000000001</v>
      </c>
      <c r="F717">
        <f t="shared" si="78"/>
        <v>4.6260000000000003</v>
      </c>
      <c r="G717" s="1">
        <f t="shared" si="79"/>
        <v>6.0329999999999995</v>
      </c>
      <c r="H717" s="1">
        <f t="shared" si="80"/>
        <v>111.49899999998161</v>
      </c>
      <c r="I717" s="1">
        <f t="shared" si="81"/>
        <v>-1.7878787881058418</v>
      </c>
      <c r="J717">
        <f t="shared" si="75"/>
        <v>6.9241324105259155E-2</v>
      </c>
      <c r="K717">
        <f t="shared" si="76"/>
        <v>7.8263047198925517E-2</v>
      </c>
      <c r="L717">
        <f t="shared" si="77"/>
        <v>1.4229999999999998</v>
      </c>
    </row>
    <row r="718" spans="1:12" x14ac:dyDescent="0.25">
      <c r="A718">
        <v>163222.402</v>
      </c>
      <c r="B718">
        <v>22.962</v>
      </c>
      <c r="C718">
        <v>4.5620000000000003</v>
      </c>
      <c r="D718">
        <v>6.2E-2</v>
      </c>
      <c r="E718">
        <v>0.51400000000000001</v>
      </c>
      <c r="F718">
        <f t="shared" si="78"/>
        <v>4.5730000000000004</v>
      </c>
      <c r="G718" s="1">
        <f t="shared" si="79"/>
        <v>6.0329999999999995</v>
      </c>
      <c r="H718" s="1">
        <f t="shared" si="80"/>
        <v>111.59899999998743</v>
      </c>
      <c r="I718" s="1">
        <f t="shared" si="81"/>
        <v>-0.52999999996914926</v>
      </c>
      <c r="J718">
        <f t="shared" si="75"/>
        <v>3.3907990773982537E-2</v>
      </c>
      <c r="K718">
        <f t="shared" si="76"/>
        <v>7.690978873487557E-2</v>
      </c>
      <c r="L718">
        <f t="shared" si="77"/>
        <v>1.4759999999999998</v>
      </c>
    </row>
    <row r="719" spans="1:12" x14ac:dyDescent="0.25">
      <c r="A719">
        <v>163222.503</v>
      </c>
      <c r="B719">
        <v>27.853000000000002</v>
      </c>
      <c r="C719">
        <v>4.5620000000000003</v>
      </c>
      <c r="D719">
        <v>6.2E-2</v>
      </c>
      <c r="E719">
        <v>0.504</v>
      </c>
      <c r="F719">
        <f t="shared" si="78"/>
        <v>4.5730000000000004</v>
      </c>
      <c r="G719" s="1">
        <f t="shared" si="79"/>
        <v>6.0429999999999993</v>
      </c>
      <c r="H719" s="1">
        <f t="shared" si="80"/>
        <v>111.69999999998254</v>
      </c>
      <c r="I719" s="1">
        <f t="shared" si="81"/>
        <v>0</v>
      </c>
      <c r="J719">
        <f t="shared" si="75"/>
        <v>2.1907990774681165E-2</v>
      </c>
      <c r="K719">
        <f t="shared" si="76"/>
        <v>7.0459519040741617E-2</v>
      </c>
      <c r="L719">
        <f t="shared" si="77"/>
        <v>1.4859999999999998</v>
      </c>
    </row>
    <row r="720" spans="1:12" x14ac:dyDescent="0.25">
      <c r="A720">
        <v>163222.603</v>
      </c>
      <c r="B720">
        <v>29.334</v>
      </c>
      <c r="C720">
        <v>4.5449999999999999</v>
      </c>
      <c r="D720">
        <v>6.2E-2</v>
      </c>
      <c r="E720">
        <v>0.51400000000000001</v>
      </c>
      <c r="F720">
        <f t="shared" si="78"/>
        <v>4.556</v>
      </c>
      <c r="G720" s="1">
        <f t="shared" si="79"/>
        <v>6.0329999999999995</v>
      </c>
      <c r="H720" s="1">
        <f t="shared" si="80"/>
        <v>111.79999999998836</v>
      </c>
      <c r="I720" s="1">
        <f t="shared" si="81"/>
        <v>-0.16999999999010817</v>
      </c>
      <c r="J720">
        <f t="shared" ref="J720:J783" si="82">AVERAGE(I706:I720)</f>
        <v>-1.4253425572940811E-3</v>
      </c>
      <c r="K720">
        <f t="shared" si="76"/>
        <v>6.317678980083255E-2</v>
      </c>
      <c r="L720">
        <f t="shared" si="77"/>
        <v>1.4930000000000001</v>
      </c>
    </row>
    <row r="721" spans="1:12" x14ac:dyDescent="0.25">
      <c r="A721">
        <v>163222.70199999999</v>
      </c>
      <c r="B721">
        <v>29.398</v>
      </c>
      <c r="C721">
        <v>4.5449999999999999</v>
      </c>
      <c r="D721">
        <v>0.72899999999999998</v>
      </c>
      <c r="E721">
        <v>0.51400000000000001</v>
      </c>
      <c r="F721">
        <f t="shared" si="78"/>
        <v>4.556</v>
      </c>
      <c r="G721" s="1">
        <f t="shared" si="79"/>
        <v>6.0329999999999995</v>
      </c>
      <c r="H721" s="1">
        <f t="shared" si="80"/>
        <v>111.89899999997579</v>
      </c>
      <c r="I721" s="1">
        <f t="shared" si="81"/>
        <v>0</v>
      </c>
      <c r="J721">
        <f t="shared" si="82"/>
        <v>1.0695869565457271E-2</v>
      </c>
      <c r="K721">
        <f t="shared" si="76"/>
        <v>5.3486469947113549E-2</v>
      </c>
      <c r="L721">
        <f t="shared" si="77"/>
        <v>1.4930000000000001</v>
      </c>
    </row>
    <row r="722" spans="1:12" x14ac:dyDescent="0.25">
      <c r="A722">
        <v>163222.80300000001</v>
      </c>
      <c r="B722">
        <v>29.012</v>
      </c>
      <c r="C722">
        <v>4.5620000000000003</v>
      </c>
      <c r="D722">
        <v>6.2E-2</v>
      </c>
      <c r="E722">
        <v>0.51400000000000001</v>
      </c>
      <c r="F722">
        <f t="shared" si="78"/>
        <v>4.5730000000000004</v>
      </c>
      <c r="G722" s="1">
        <f t="shared" si="79"/>
        <v>6.0329999999999995</v>
      </c>
      <c r="H722" s="1">
        <f t="shared" si="80"/>
        <v>112</v>
      </c>
      <c r="I722" s="1">
        <f t="shared" si="81"/>
        <v>0.16831683164281841</v>
      </c>
      <c r="J722">
        <f t="shared" si="82"/>
        <v>9.9169916756771306E-3</v>
      </c>
      <c r="K722">
        <f t="shared" ref="K722:K785" si="83">0.15*J721+0.85*K721</f>
        <v>4.7067879889865112E-2</v>
      </c>
      <c r="L722">
        <f t="shared" si="77"/>
        <v>1.4759999999999998</v>
      </c>
    </row>
    <row r="723" spans="1:12" x14ac:dyDescent="0.25">
      <c r="A723">
        <v>163222.90299999999</v>
      </c>
      <c r="B723">
        <v>28.69</v>
      </c>
      <c r="C723">
        <v>4.5620000000000003</v>
      </c>
      <c r="D723">
        <v>0.72899999999999998</v>
      </c>
      <c r="E723">
        <v>0.51400000000000001</v>
      </c>
      <c r="F723">
        <f t="shared" si="78"/>
        <v>4.5730000000000004</v>
      </c>
      <c r="G723" s="1">
        <f t="shared" si="79"/>
        <v>6.0329999999999995</v>
      </c>
      <c r="H723" s="1">
        <f t="shared" si="80"/>
        <v>112.09999999997672</v>
      </c>
      <c r="I723" s="1">
        <f t="shared" si="81"/>
        <v>0</v>
      </c>
      <c r="J723">
        <f t="shared" si="82"/>
        <v>-1.3041304370775479E-3</v>
      </c>
      <c r="K723">
        <f t="shared" si="83"/>
        <v>4.1495246657736913E-2</v>
      </c>
      <c r="L723">
        <f t="shared" si="77"/>
        <v>1.4759999999999998</v>
      </c>
    </row>
    <row r="724" spans="1:12" x14ac:dyDescent="0.25">
      <c r="A724">
        <v>163223.00200000001</v>
      </c>
      <c r="B724">
        <v>28.24</v>
      </c>
      <c r="C724">
        <v>4.5620000000000003</v>
      </c>
      <c r="D724">
        <v>6.2E-2</v>
      </c>
      <c r="E724">
        <v>0.51400000000000001</v>
      </c>
      <c r="F724">
        <f t="shared" si="78"/>
        <v>4.5730000000000004</v>
      </c>
      <c r="G724" s="1">
        <f t="shared" si="79"/>
        <v>6.0329999999999995</v>
      </c>
      <c r="H724" s="1">
        <f t="shared" si="80"/>
        <v>112.19899999999325</v>
      </c>
      <c r="I724" s="1">
        <f t="shared" si="81"/>
        <v>0</v>
      </c>
      <c r="J724">
        <f t="shared" si="82"/>
        <v>-1.3041304370775479E-3</v>
      </c>
      <c r="K724">
        <f t="shared" si="83"/>
        <v>3.5075340093514741E-2</v>
      </c>
      <c r="L724">
        <f t="shared" si="77"/>
        <v>1.4759999999999998</v>
      </c>
    </row>
    <row r="725" spans="1:12" x14ac:dyDescent="0.25">
      <c r="A725">
        <v>163223.10200000001</v>
      </c>
      <c r="B725">
        <v>27.789000000000001</v>
      </c>
      <c r="C725">
        <v>4.5620000000000003</v>
      </c>
      <c r="D725">
        <v>6.2E-2</v>
      </c>
      <c r="E725">
        <v>0.51400000000000001</v>
      </c>
      <c r="F725">
        <f t="shared" si="78"/>
        <v>4.5730000000000004</v>
      </c>
      <c r="G725" s="1">
        <f t="shared" si="79"/>
        <v>6.0329999999999995</v>
      </c>
      <c r="H725" s="1">
        <f t="shared" si="80"/>
        <v>112.29899999999907</v>
      </c>
      <c r="I725" s="1">
        <f t="shared" si="81"/>
        <v>0</v>
      </c>
      <c r="J725">
        <f t="shared" si="82"/>
        <v>-1.3041304370775479E-3</v>
      </c>
      <c r="K725">
        <f t="shared" si="83"/>
        <v>2.9618419513925895E-2</v>
      </c>
      <c r="L725">
        <f t="shared" si="77"/>
        <v>1.4759999999999998</v>
      </c>
    </row>
    <row r="726" spans="1:12" x14ac:dyDescent="0.25">
      <c r="A726">
        <v>163223.20300000001</v>
      </c>
      <c r="B726">
        <v>27.21</v>
      </c>
      <c r="C726">
        <v>4.5620000000000003</v>
      </c>
      <c r="D726">
        <v>6.2E-2</v>
      </c>
      <c r="E726">
        <v>0.51400000000000001</v>
      </c>
      <c r="F726">
        <f t="shared" si="78"/>
        <v>4.5730000000000004</v>
      </c>
      <c r="G726" s="1">
        <f t="shared" si="79"/>
        <v>6.0329999999999995</v>
      </c>
      <c r="H726" s="1">
        <f t="shared" si="80"/>
        <v>112.39999999999418</v>
      </c>
      <c r="I726" s="1">
        <f t="shared" si="81"/>
        <v>0</v>
      </c>
      <c r="J726">
        <f t="shared" si="82"/>
        <v>-1.3041304370775479E-3</v>
      </c>
      <c r="K726">
        <f t="shared" si="83"/>
        <v>2.4980037021275377E-2</v>
      </c>
      <c r="L726">
        <f t="shared" si="77"/>
        <v>1.4759999999999998</v>
      </c>
    </row>
    <row r="727" spans="1:12" x14ac:dyDescent="0.25">
      <c r="A727">
        <v>163223.30300000001</v>
      </c>
      <c r="B727">
        <v>26.437000000000001</v>
      </c>
      <c r="C727">
        <v>4.5620000000000003</v>
      </c>
      <c r="D727">
        <v>6.2E-2</v>
      </c>
      <c r="E727">
        <v>0.51400000000000001</v>
      </c>
      <c r="F727">
        <f t="shared" si="78"/>
        <v>4.5730000000000004</v>
      </c>
      <c r="G727" s="1">
        <f t="shared" si="79"/>
        <v>6.0329999999999995</v>
      </c>
      <c r="H727" s="1">
        <f t="shared" si="80"/>
        <v>112.5</v>
      </c>
      <c r="I727" s="1">
        <f t="shared" si="81"/>
        <v>0</v>
      </c>
      <c r="J727">
        <f t="shared" si="82"/>
        <v>-1.3041304370775479E-3</v>
      </c>
      <c r="K727">
        <f t="shared" si="83"/>
        <v>2.1037411902522438E-2</v>
      </c>
      <c r="L727">
        <f t="shared" si="77"/>
        <v>1.4759999999999998</v>
      </c>
    </row>
    <row r="728" spans="1:12" x14ac:dyDescent="0.25">
      <c r="A728">
        <v>163223.402</v>
      </c>
      <c r="B728">
        <v>25.536000000000001</v>
      </c>
      <c r="C728">
        <v>4.5620000000000003</v>
      </c>
      <c r="D728">
        <v>6.2E-2</v>
      </c>
      <c r="E728">
        <v>0.51400000000000001</v>
      </c>
      <c r="F728">
        <f t="shared" si="78"/>
        <v>4.5730000000000004</v>
      </c>
      <c r="G728" s="1">
        <f t="shared" si="79"/>
        <v>6.0329999999999995</v>
      </c>
      <c r="H728" s="1">
        <f t="shared" si="80"/>
        <v>112.59899999998743</v>
      </c>
      <c r="I728" s="1">
        <f t="shared" si="81"/>
        <v>0</v>
      </c>
      <c r="J728">
        <f t="shared" si="82"/>
        <v>-1.3041304370775479E-3</v>
      </c>
      <c r="K728">
        <f t="shared" si="83"/>
        <v>1.7686180551582439E-2</v>
      </c>
      <c r="L728">
        <f t="shared" si="77"/>
        <v>1.4759999999999998</v>
      </c>
    </row>
    <row r="729" spans="1:12" x14ac:dyDescent="0.25">
      <c r="A729">
        <v>163223.503</v>
      </c>
      <c r="B729">
        <v>24.312999999999999</v>
      </c>
      <c r="C729">
        <v>4.5620000000000003</v>
      </c>
      <c r="D729">
        <v>6.2E-2</v>
      </c>
      <c r="E729">
        <v>0.51400000000000001</v>
      </c>
      <c r="F729">
        <f t="shared" si="78"/>
        <v>4.5730000000000004</v>
      </c>
      <c r="G729" s="1">
        <f t="shared" si="79"/>
        <v>6.0329999999999995</v>
      </c>
      <c r="H729" s="1">
        <f t="shared" si="80"/>
        <v>112.69999999998254</v>
      </c>
      <c r="I729" s="1">
        <f t="shared" si="81"/>
        <v>0</v>
      </c>
      <c r="J729">
        <f t="shared" si="82"/>
        <v>-1.3041304370775479E-3</v>
      </c>
      <c r="K729">
        <f t="shared" si="83"/>
        <v>1.483763390328344E-2</v>
      </c>
      <c r="L729">
        <f t="shared" si="77"/>
        <v>1.4759999999999998</v>
      </c>
    </row>
    <row r="730" spans="1:12" x14ac:dyDescent="0.25">
      <c r="A730">
        <v>163223.603</v>
      </c>
      <c r="B730">
        <v>22.896999999999998</v>
      </c>
      <c r="C730">
        <v>4.58</v>
      </c>
      <c r="D730">
        <v>6.2E-2</v>
      </c>
      <c r="E730">
        <v>0.51400000000000001</v>
      </c>
      <c r="F730">
        <f t="shared" si="78"/>
        <v>4.5910000000000002</v>
      </c>
      <c r="G730" s="1">
        <f t="shared" si="79"/>
        <v>6.0329999999999995</v>
      </c>
      <c r="H730" s="1">
        <f t="shared" si="80"/>
        <v>112.79999999998836</v>
      </c>
      <c r="I730" s="1">
        <f t="shared" si="81"/>
        <v>0.17999999998952057</v>
      </c>
      <c r="J730">
        <f t="shared" si="82"/>
        <v>1.0695869562223823E-2</v>
      </c>
      <c r="K730">
        <f t="shared" si="83"/>
        <v>1.2416369252229293E-2</v>
      </c>
      <c r="L730">
        <f t="shared" si="77"/>
        <v>1.458</v>
      </c>
    </row>
    <row r="731" spans="1:12" x14ac:dyDescent="0.25">
      <c r="A731">
        <v>163223.70199999999</v>
      </c>
      <c r="B731">
        <v>21.224</v>
      </c>
      <c r="C731">
        <v>4.58</v>
      </c>
      <c r="D731">
        <v>0.72899999999999998</v>
      </c>
      <c r="E731">
        <v>0.51400000000000001</v>
      </c>
      <c r="F731">
        <f t="shared" si="78"/>
        <v>4.5910000000000002</v>
      </c>
      <c r="G731" s="1">
        <f t="shared" si="79"/>
        <v>6.0329999999999995</v>
      </c>
      <c r="H731" s="1">
        <f t="shared" si="80"/>
        <v>112.89899999997579</v>
      </c>
      <c r="I731" s="1">
        <f t="shared" si="81"/>
        <v>0</v>
      </c>
      <c r="J731">
        <f t="shared" si="82"/>
        <v>-0.142637463762184</v>
      </c>
      <c r="K731">
        <f t="shared" si="83"/>
        <v>1.2158294298728473E-2</v>
      </c>
      <c r="L731">
        <f t="shared" si="77"/>
        <v>1.458</v>
      </c>
    </row>
    <row r="732" spans="1:12" x14ac:dyDescent="0.25">
      <c r="A732">
        <v>163223.802</v>
      </c>
      <c r="B732">
        <v>19.100000000000001</v>
      </c>
      <c r="C732">
        <v>4.58</v>
      </c>
      <c r="D732">
        <v>0.72899999999999998</v>
      </c>
      <c r="E732">
        <v>0.51400000000000001</v>
      </c>
      <c r="F732">
        <f t="shared" si="78"/>
        <v>4.5910000000000002</v>
      </c>
      <c r="G732" s="1">
        <f t="shared" si="79"/>
        <v>6.0329999999999995</v>
      </c>
      <c r="H732" s="1">
        <f t="shared" si="80"/>
        <v>112.99899999998161</v>
      </c>
      <c r="I732" s="1">
        <f t="shared" si="81"/>
        <v>0</v>
      </c>
      <c r="J732">
        <f t="shared" si="82"/>
        <v>-2.3445544555127897E-2</v>
      </c>
      <c r="K732">
        <f t="shared" si="83"/>
        <v>-1.1061069410408398E-2</v>
      </c>
      <c r="L732">
        <f t="shared" si="77"/>
        <v>1.458</v>
      </c>
    </row>
    <row r="733" spans="1:12" x14ac:dyDescent="0.25">
      <c r="A733">
        <v>163223.90299999999</v>
      </c>
      <c r="B733">
        <v>16.460999999999999</v>
      </c>
      <c r="C733">
        <v>4.58</v>
      </c>
      <c r="D733">
        <v>6.2E-2</v>
      </c>
      <c r="E733">
        <v>0.51400000000000001</v>
      </c>
      <c r="F733">
        <f t="shared" si="78"/>
        <v>4.5910000000000002</v>
      </c>
      <c r="G733" s="1">
        <f t="shared" si="79"/>
        <v>6.0329999999999995</v>
      </c>
      <c r="H733" s="1">
        <f t="shared" si="80"/>
        <v>113.09999999997672</v>
      </c>
      <c r="I733" s="1">
        <f t="shared" si="81"/>
        <v>0</v>
      </c>
      <c r="J733">
        <f t="shared" si="82"/>
        <v>1.188778877614872E-2</v>
      </c>
      <c r="K733">
        <f t="shared" si="83"/>
        <v>-1.2918740682116321E-2</v>
      </c>
      <c r="L733">
        <f t="shared" si="77"/>
        <v>1.458</v>
      </c>
    </row>
    <row r="734" spans="1:12" x14ac:dyDescent="0.25">
      <c r="A734">
        <v>163224.00200000001</v>
      </c>
      <c r="B734">
        <v>13.885999999999999</v>
      </c>
      <c r="C734">
        <v>4.5979999999999999</v>
      </c>
      <c r="D734">
        <v>6.2E-2</v>
      </c>
      <c r="E734">
        <v>0.51400000000000001</v>
      </c>
      <c r="F734">
        <f t="shared" si="78"/>
        <v>4.609</v>
      </c>
      <c r="G734" s="1">
        <f t="shared" si="79"/>
        <v>6.0329999999999995</v>
      </c>
      <c r="H734" s="1">
        <f t="shared" si="80"/>
        <v>113.19899999999325</v>
      </c>
      <c r="I734" s="1">
        <f t="shared" si="81"/>
        <v>0.1818181817878198</v>
      </c>
      <c r="J734">
        <f t="shared" si="82"/>
        <v>2.4009000895336707E-2</v>
      </c>
      <c r="K734">
        <f t="shared" si="83"/>
        <v>-9.1977612633765641E-3</v>
      </c>
      <c r="L734">
        <f t="shared" si="77"/>
        <v>1.4400000000000002</v>
      </c>
    </row>
    <row r="735" spans="1:12" x14ac:dyDescent="0.25">
      <c r="A735">
        <v>163224.10200000001</v>
      </c>
      <c r="B735">
        <v>11.569000000000001</v>
      </c>
      <c r="C735">
        <v>4.5979999999999999</v>
      </c>
      <c r="D735">
        <v>0.72899999999999998</v>
      </c>
      <c r="E735">
        <v>0.51400000000000001</v>
      </c>
      <c r="F735">
        <f t="shared" si="78"/>
        <v>4.609</v>
      </c>
      <c r="G735" s="1">
        <f t="shared" si="79"/>
        <v>6.0329999999999995</v>
      </c>
      <c r="H735" s="1">
        <f t="shared" si="80"/>
        <v>113.29899999999907</v>
      </c>
      <c r="I735" s="1">
        <f t="shared" si="81"/>
        <v>0</v>
      </c>
      <c r="J735">
        <f t="shared" si="82"/>
        <v>3.5342334228010586E-2</v>
      </c>
      <c r="K735">
        <f t="shared" si="83"/>
        <v>-4.2167469395695736E-3</v>
      </c>
      <c r="L735">
        <f t="shared" si="77"/>
        <v>1.4400000000000002</v>
      </c>
    </row>
    <row r="736" spans="1:12" x14ac:dyDescent="0.25">
      <c r="A736">
        <v>163224.20300000001</v>
      </c>
      <c r="B736">
        <v>9.8960000000000008</v>
      </c>
      <c r="C736">
        <v>4.5979999999999999</v>
      </c>
      <c r="D736">
        <v>0.72899999999999998</v>
      </c>
      <c r="E736">
        <v>0.51400000000000001</v>
      </c>
      <c r="F736">
        <f t="shared" si="78"/>
        <v>4.609</v>
      </c>
      <c r="G736" s="1">
        <f t="shared" si="79"/>
        <v>6.0329999999999995</v>
      </c>
      <c r="H736" s="1">
        <f t="shared" si="80"/>
        <v>113.39999999999418</v>
      </c>
      <c r="I736" s="1">
        <f t="shared" si="81"/>
        <v>0</v>
      </c>
      <c r="J736">
        <f t="shared" si="82"/>
        <v>3.5342334228010586E-2</v>
      </c>
      <c r="K736">
        <f t="shared" si="83"/>
        <v>1.7171152355674505E-3</v>
      </c>
      <c r="L736">
        <f t="shared" si="77"/>
        <v>1.4400000000000002</v>
      </c>
    </row>
    <row r="737" spans="1:12" x14ac:dyDescent="0.25">
      <c r="A737">
        <v>163224.30300000001</v>
      </c>
      <c r="B737">
        <v>8.8659999999999997</v>
      </c>
      <c r="C737">
        <v>4.5979999999999999</v>
      </c>
      <c r="D737">
        <v>6.2E-2</v>
      </c>
      <c r="E737">
        <v>0.51400000000000001</v>
      </c>
      <c r="F737">
        <f t="shared" si="78"/>
        <v>4.609</v>
      </c>
      <c r="G737" s="1">
        <f t="shared" si="79"/>
        <v>6.0329999999999995</v>
      </c>
      <c r="H737" s="1">
        <f t="shared" si="80"/>
        <v>113.5</v>
      </c>
      <c r="I737" s="1">
        <f t="shared" si="81"/>
        <v>0</v>
      </c>
      <c r="J737">
        <f t="shared" si="82"/>
        <v>2.4121212118489357E-2</v>
      </c>
      <c r="K737">
        <f t="shared" si="83"/>
        <v>6.7608980844339212E-3</v>
      </c>
      <c r="L737">
        <f t="shared" si="77"/>
        <v>1.4400000000000002</v>
      </c>
    </row>
    <row r="738" spans="1:12" x14ac:dyDescent="0.25">
      <c r="A738">
        <v>163224.402</v>
      </c>
      <c r="B738">
        <v>8.2870000000000008</v>
      </c>
      <c r="C738">
        <v>4.5979999999999999</v>
      </c>
      <c r="D738">
        <v>6.2E-2</v>
      </c>
      <c r="E738">
        <v>0.51400000000000001</v>
      </c>
      <c r="F738">
        <f t="shared" si="78"/>
        <v>4.609</v>
      </c>
      <c r="G738" s="1">
        <f t="shared" si="79"/>
        <v>6.0329999999999995</v>
      </c>
      <c r="H738" s="1">
        <f t="shared" si="80"/>
        <v>113.59899999998743</v>
      </c>
      <c r="I738" s="1">
        <f t="shared" si="81"/>
        <v>0</v>
      </c>
      <c r="J738">
        <f t="shared" si="82"/>
        <v>2.4121212118489357E-2</v>
      </c>
      <c r="K738">
        <f t="shared" si="83"/>
        <v>9.3649451895422356E-3</v>
      </c>
      <c r="L738">
        <f t="shared" si="77"/>
        <v>1.4400000000000002</v>
      </c>
    </row>
    <row r="739" spans="1:12" x14ac:dyDescent="0.25">
      <c r="A739">
        <v>163224.50200000001</v>
      </c>
      <c r="B739">
        <v>7.9649999999999999</v>
      </c>
      <c r="C739">
        <v>4.5979999999999999</v>
      </c>
      <c r="D739">
        <v>0.72899999999999998</v>
      </c>
      <c r="E739">
        <v>0.51400000000000001</v>
      </c>
      <c r="F739">
        <f t="shared" si="78"/>
        <v>4.609</v>
      </c>
      <c r="G739" s="1">
        <f t="shared" si="79"/>
        <v>6.0329999999999995</v>
      </c>
      <c r="H739" s="1">
        <f t="shared" si="80"/>
        <v>113.69899999999325</v>
      </c>
      <c r="I739" s="1">
        <f t="shared" si="81"/>
        <v>0</v>
      </c>
      <c r="J739">
        <f t="shared" si="82"/>
        <v>2.4121212118489357E-2</v>
      </c>
      <c r="K739">
        <f t="shared" si="83"/>
        <v>1.1578385228884304E-2</v>
      </c>
      <c r="L739">
        <f t="shared" si="77"/>
        <v>1.4400000000000002</v>
      </c>
    </row>
    <row r="740" spans="1:12" x14ac:dyDescent="0.25">
      <c r="A740">
        <v>163224.603</v>
      </c>
      <c r="B740">
        <v>7.7720000000000002</v>
      </c>
      <c r="C740">
        <v>4.5979999999999999</v>
      </c>
      <c r="D740">
        <v>6.2E-2</v>
      </c>
      <c r="E740">
        <v>0.51400000000000001</v>
      </c>
      <c r="F740">
        <f t="shared" si="78"/>
        <v>4.609</v>
      </c>
      <c r="G740" s="1">
        <f t="shared" si="79"/>
        <v>6.0329999999999995</v>
      </c>
      <c r="H740" s="1">
        <f t="shared" si="80"/>
        <v>113.79999999998836</v>
      </c>
      <c r="I740" s="1">
        <f t="shared" si="81"/>
        <v>0</v>
      </c>
      <c r="J740">
        <f t="shared" si="82"/>
        <v>2.4121212118489357E-2</v>
      </c>
      <c r="K740">
        <f t="shared" si="83"/>
        <v>1.3459809262325061E-2</v>
      </c>
      <c r="L740">
        <f t="shared" si="77"/>
        <v>1.4400000000000002</v>
      </c>
    </row>
    <row r="741" spans="1:12" x14ac:dyDescent="0.25">
      <c r="A741">
        <v>163224.70199999999</v>
      </c>
      <c r="B741">
        <v>7.7069999999999999</v>
      </c>
      <c r="C741">
        <v>4.5979999999999999</v>
      </c>
      <c r="D741">
        <v>6.2E-2</v>
      </c>
      <c r="E741">
        <v>0.51400000000000001</v>
      </c>
      <c r="F741">
        <f t="shared" si="78"/>
        <v>4.609</v>
      </c>
      <c r="G741" s="1">
        <f t="shared" si="79"/>
        <v>6.0329999999999995</v>
      </c>
      <c r="H741" s="1">
        <f t="shared" si="80"/>
        <v>113.89899999997579</v>
      </c>
      <c r="I741" s="1">
        <f t="shared" si="81"/>
        <v>0</v>
      </c>
      <c r="J741">
        <f t="shared" si="82"/>
        <v>2.4121212118489357E-2</v>
      </c>
      <c r="K741">
        <f t="shared" si="83"/>
        <v>1.5059019690749704E-2</v>
      </c>
      <c r="L741">
        <f t="shared" si="77"/>
        <v>1.4400000000000002</v>
      </c>
    </row>
    <row r="742" spans="1:12" x14ac:dyDescent="0.25">
      <c r="A742">
        <v>163224.802</v>
      </c>
      <c r="B742">
        <v>7.7069999999999999</v>
      </c>
      <c r="C742">
        <v>4.5979999999999999</v>
      </c>
      <c r="D742">
        <v>6.2E-2</v>
      </c>
      <c r="E742">
        <v>0.51400000000000001</v>
      </c>
      <c r="F742">
        <f t="shared" si="78"/>
        <v>4.609</v>
      </c>
      <c r="G742" s="1">
        <f t="shared" si="79"/>
        <v>6.0329999999999995</v>
      </c>
      <c r="H742" s="1">
        <f t="shared" si="80"/>
        <v>113.99899999998161</v>
      </c>
      <c r="I742" s="1">
        <f t="shared" si="81"/>
        <v>0</v>
      </c>
      <c r="J742">
        <f t="shared" si="82"/>
        <v>2.4121212118489357E-2</v>
      </c>
      <c r="K742">
        <f t="shared" si="83"/>
        <v>1.6418348554910651E-2</v>
      </c>
      <c r="L742">
        <f t="shared" si="77"/>
        <v>1.4400000000000002</v>
      </c>
    </row>
    <row r="743" spans="1:12" x14ac:dyDescent="0.25">
      <c r="A743">
        <v>163224.90299999999</v>
      </c>
      <c r="B743">
        <v>7.6429999999999998</v>
      </c>
      <c r="C743">
        <v>4.5979999999999999</v>
      </c>
      <c r="D743">
        <v>6.2E-2</v>
      </c>
      <c r="E743">
        <v>0.51400000000000001</v>
      </c>
      <c r="F743">
        <f t="shared" si="78"/>
        <v>4.609</v>
      </c>
      <c r="G743" s="1">
        <f t="shared" si="79"/>
        <v>6.0329999999999995</v>
      </c>
      <c r="H743" s="1">
        <f t="shared" si="80"/>
        <v>114.09999999997672</v>
      </c>
      <c r="I743" s="1">
        <f t="shared" si="81"/>
        <v>0</v>
      </c>
      <c r="J743">
        <f t="shared" si="82"/>
        <v>2.4121212118489357E-2</v>
      </c>
      <c r="K743">
        <f t="shared" si="83"/>
        <v>1.7573778089447458E-2</v>
      </c>
      <c r="L743">
        <f t="shared" si="77"/>
        <v>1.4400000000000002</v>
      </c>
    </row>
    <row r="744" spans="1:12" x14ac:dyDescent="0.25">
      <c r="A744">
        <v>163225.00200000001</v>
      </c>
      <c r="B744">
        <v>7.5140000000000002</v>
      </c>
      <c r="C744">
        <v>4.5979999999999999</v>
      </c>
      <c r="D744">
        <v>6.2E-2</v>
      </c>
      <c r="E744">
        <v>0.51400000000000001</v>
      </c>
      <c r="F744">
        <f t="shared" si="78"/>
        <v>4.609</v>
      </c>
      <c r="G744" s="1">
        <f t="shared" si="79"/>
        <v>6.0329999999999995</v>
      </c>
      <c r="H744" s="1">
        <f t="shared" si="80"/>
        <v>114.19899999999325</v>
      </c>
      <c r="I744" s="1">
        <f t="shared" si="81"/>
        <v>0</v>
      </c>
      <c r="J744">
        <f t="shared" si="82"/>
        <v>2.4121212118489357E-2</v>
      </c>
      <c r="K744">
        <f t="shared" si="83"/>
        <v>1.8555893193803741E-2</v>
      </c>
      <c r="L744">
        <f t="shared" si="77"/>
        <v>1.4400000000000002</v>
      </c>
    </row>
    <row r="745" spans="1:12" x14ac:dyDescent="0.25">
      <c r="A745">
        <v>163225.10200000001</v>
      </c>
      <c r="B745">
        <v>7.5789999999999997</v>
      </c>
      <c r="C745">
        <v>4.6150000000000002</v>
      </c>
      <c r="D745">
        <v>6.2E-2</v>
      </c>
      <c r="E745">
        <v>0.51400000000000001</v>
      </c>
      <c r="F745">
        <f t="shared" si="78"/>
        <v>4.6260000000000003</v>
      </c>
      <c r="G745" s="1">
        <f t="shared" si="79"/>
        <v>6.0329999999999995</v>
      </c>
      <c r="H745" s="1">
        <f t="shared" si="80"/>
        <v>114.29899999999907</v>
      </c>
      <c r="I745" s="1">
        <f t="shared" si="81"/>
        <v>0.16999999999010817</v>
      </c>
      <c r="J745">
        <f t="shared" si="82"/>
        <v>2.3454545451861868E-2</v>
      </c>
      <c r="K745">
        <f t="shared" si="83"/>
        <v>1.9390691032506582E-2</v>
      </c>
      <c r="L745">
        <f t="shared" si="77"/>
        <v>1.4229999999999998</v>
      </c>
    </row>
    <row r="746" spans="1:12" x14ac:dyDescent="0.25">
      <c r="A746">
        <v>163225.20199999999</v>
      </c>
      <c r="B746">
        <v>7.6429999999999998</v>
      </c>
      <c r="C746">
        <v>4.5979999999999999</v>
      </c>
      <c r="D746">
        <v>0.72899999999999998</v>
      </c>
      <c r="E746">
        <v>0.51400000000000001</v>
      </c>
      <c r="F746">
        <f t="shared" si="78"/>
        <v>4.609</v>
      </c>
      <c r="G746" s="1">
        <f t="shared" si="79"/>
        <v>6.0329999999999995</v>
      </c>
      <c r="H746" s="1">
        <f t="shared" si="80"/>
        <v>114.39899999997579</v>
      </c>
      <c r="I746" s="1">
        <f t="shared" si="81"/>
        <v>-0.17000000003958468</v>
      </c>
      <c r="J746">
        <f t="shared" si="82"/>
        <v>1.2121212115889556E-2</v>
      </c>
      <c r="K746">
        <f t="shared" si="83"/>
        <v>2.0000269195409873E-2</v>
      </c>
      <c r="L746">
        <f t="shared" si="77"/>
        <v>1.4400000000000002</v>
      </c>
    </row>
    <row r="747" spans="1:12" x14ac:dyDescent="0.25">
      <c r="A747">
        <v>163225.30300000001</v>
      </c>
      <c r="B747">
        <v>7.7720000000000002</v>
      </c>
      <c r="C747">
        <v>4.6150000000000002</v>
      </c>
      <c r="D747">
        <v>6.2E-2</v>
      </c>
      <c r="E747">
        <v>0.51400000000000001</v>
      </c>
      <c r="F747">
        <f t="shared" si="78"/>
        <v>4.6260000000000003</v>
      </c>
      <c r="G747" s="1">
        <f t="shared" si="79"/>
        <v>6.0329999999999995</v>
      </c>
      <c r="H747" s="1">
        <f t="shared" si="80"/>
        <v>114.5</v>
      </c>
      <c r="I747" s="1">
        <f t="shared" si="81"/>
        <v>0.16831683164281841</v>
      </c>
      <c r="J747">
        <f t="shared" si="82"/>
        <v>2.334233422541078E-2</v>
      </c>
      <c r="K747">
        <f t="shared" si="83"/>
        <v>1.8818410633481827E-2</v>
      </c>
      <c r="L747">
        <f t="shared" si="77"/>
        <v>1.4229999999999998</v>
      </c>
    </row>
    <row r="748" spans="1:12" x14ac:dyDescent="0.25">
      <c r="A748">
        <v>163225.402</v>
      </c>
      <c r="B748">
        <v>7.8360000000000003</v>
      </c>
      <c r="C748">
        <v>4.6150000000000002</v>
      </c>
      <c r="D748">
        <v>6.2E-2</v>
      </c>
      <c r="E748">
        <v>0.51400000000000001</v>
      </c>
      <c r="F748">
        <f t="shared" si="78"/>
        <v>4.6260000000000003</v>
      </c>
      <c r="G748" s="1">
        <f t="shared" si="79"/>
        <v>6.0329999999999995</v>
      </c>
      <c r="H748" s="1">
        <f t="shared" si="80"/>
        <v>114.59899999998743</v>
      </c>
      <c r="I748" s="1">
        <f t="shared" si="81"/>
        <v>0</v>
      </c>
      <c r="J748">
        <f t="shared" si="82"/>
        <v>2.334233422541078E-2</v>
      </c>
      <c r="K748">
        <f t="shared" si="83"/>
        <v>1.9496999172271171E-2</v>
      </c>
      <c r="L748">
        <f t="shared" si="77"/>
        <v>1.4229999999999998</v>
      </c>
    </row>
    <row r="749" spans="1:12" x14ac:dyDescent="0.25">
      <c r="A749">
        <v>163225.50200000001</v>
      </c>
      <c r="B749">
        <v>7.8360000000000003</v>
      </c>
      <c r="C749">
        <v>4.633</v>
      </c>
      <c r="D749">
        <v>6.2E-2</v>
      </c>
      <c r="E749">
        <v>0.51400000000000001</v>
      </c>
      <c r="F749">
        <f t="shared" si="78"/>
        <v>4.6440000000000001</v>
      </c>
      <c r="G749" s="1">
        <f t="shared" si="79"/>
        <v>6.0329999999999995</v>
      </c>
      <c r="H749" s="1">
        <f t="shared" si="80"/>
        <v>114.69899999999325</v>
      </c>
      <c r="I749" s="1">
        <f t="shared" si="81"/>
        <v>0.17999999998952057</v>
      </c>
      <c r="J749">
        <f t="shared" si="82"/>
        <v>2.3221122105524166E-2</v>
      </c>
      <c r="K749">
        <f t="shared" si="83"/>
        <v>2.0073799430242113E-2</v>
      </c>
      <c r="L749">
        <f t="shared" si="77"/>
        <v>1.405</v>
      </c>
    </row>
    <row r="750" spans="1:12" x14ac:dyDescent="0.25">
      <c r="A750">
        <v>163225.603</v>
      </c>
      <c r="B750">
        <v>7.8360000000000003</v>
      </c>
      <c r="C750">
        <v>4.633</v>
      </c>
      <c r="D750">
        <v>6.2E-2</v>
      </c>
      <c r="E750">
        <v>0.51400000000000001</v>
      </c>
      <c r="F750">
        <f t="shared" si="78"/>
        <v>4.6440000000000001</v>
      </c>
      <c r="G750" s="1">
        <f t="shared" si="79"/>
        <v>6.0329999999999995</v>
      </c>
      <c r="H750" s="1">
        <f t="shared" si="80"/>
        <v>114.79999999998836</v>
      </c>
      <c r="I750" s="1">
        <f t="shared" si="81"/>
        <v>0</v>
      </c>
      <c r="J750">
        <f t="shared" si="82"/>
        <v>2.3221122105524166E-2</v>
      </c>
      <c r="K750">
        <f t="shared" si="83"/>
        <v>2.0545897831534422E-2</v>
      </c>
      <c r="L750">
        <f t="shared" si="77"/>
        <v>1.405</v>
      </c>
    </row>
    <row r="751" spans="1:12" x14ac:dyDescent="0.25">
      <c r="A751">
        <v>163225.70300000001</v>
      </c>
      <c r="B751">
        <v>7.8360000000000003</v>
      </c>
      <c r="C751">
        <v>4.6150000000000002</v>
      </c>
      <c r="D751">
        <v>0.72899999999999998</v>
      </c>
      <c r="E751">
        <v>0.51400000000000001</v>
      </c>
      <c r="F751">
        <f t="shared" si="78"/>
        <v>4.6260000000000003</v>
      </c>
      <c r="G751" s="1">
        <f t="shared" si="79"/>
        <v>6.0329999999999995</v>
      </c>
      <c r="H751" s="1">
        <f t="shared" si="80"/>
        <v>114.89999999999418</v>
      </c>
      <c r="I751" s="1">
        <f t="shared" si="81"/>
        <v>-0.17999999998952057</v>
      </c>
      <c r="J751">
        <f t="shared" si="82"/>
        <v>1.1221122106222793E-2</v>
      </c>
      <c r="K751">
        <f t="shared" si="83"/>
        <v>2.0947181472632883E-2</v>
      </c>
      <c r="L751">
        <f t="shared" si="77"/>
        <v>1.4229999999999998</v>
      </c>
    </row>
    <row r="752" spans="1:12" x14ac:dyDescent="0.25">
      <c r="A752">
        <v>163225.802</v>
      </c>
      <c r="B752">
        <v>7.7720000000000002</v>
      </c>
      <c r="C752">
        <v>4.633</v>
      </c>
      <c r="D752">
        <v>6.2E-2</v>
      </c>
      <c r="E752">
        <v>0.51400000000000001</v>
      </c>
      <c r="F752">
        <f t="shared" si="78"/>
        <v>4.6440000000000001</v>
      </c>
      <c r="G752" s="1">
        <f t="shared" si="79"/>
        <v>6.0329999999999995</v>
      </c>
      <c r="H752" s="1">
        <f t="shared" si="80"/>
        <v>114.99899999998161</v>
      </c>
      <c r="I752" s="1">
        <f t="shared" si="81"/>
        <v>0.18181818184127038</v>
      </c>
      <c r="J752">
        <f t="shared" si="82"/>
        <v>2.3342334228974151E-2</v>
      </c>
      <c r="K752">
        <f t="shared" si="83"/>
        <v>1.9488272567671369E-2</v>
      </c>
      <c r="L752">
        <f t="shared" ref="L752:L815" si="84">(6-C752-0.011)+(0.574-0.011)-E752</f>
        <v>1.405</v>
      </c>
    </row>
    <row r="753" spans="1:12" x14ac:dyDescent="0.25">
      <c r="A753">
        <v>163225.902</v>
      </c>
      <c r="B753">
        <v>7.7720000000000002</v>
      </c>
      <c r="C753">
        <v>4.633</v>
      </c>
      <c r="D753">
        <v>6.2E-2</v>
      </c>
      <c r="E753">
        <v>0.51400000000000001</v>
      </c>
      <c r="F753">
        <f t="shared" si="78"/>
        <v>4.6440000000000001</v>
      </c>
      <c r="G753" s="1">
        <f t="shared" si="79"/>
        <v>6.0329999999999995</v>
      </c>
      <c r="H753" s="1">
        <f t="shared" si="80"/>
        <v>115.09899999998743</v>
      </c>
      <c r="I753" s="1">
        <f t="shared" si="81"/>
        <v>0</v>
      </c>
      <c r="J753">
        <f t="shared" si="82"/>
        <v>2.3342334228974151E-2</v>
      </c>
      <c r="K753">
        <f t="shared" si="83"/>
        <v>2.0066381816866784E-2</v>
      </c>
      <c r="L753">
        <f t="shared" si="84"/>
        <v>1.405</v>
      </c>
    </row>
    <row r="754" spans="1:12" x14ac:dyDescent="0.25">
      <c r="A754">
        <v>163226.00200000001</v>
      </c>
      <c r="B754">
        <v>7.7720000000000002</v>
      </c>
      <c r="C754">
        <v>4.633</v>
      </c>
      <c r="D754">
        <v>6.2E-2</v>
      </c>
      <c r="E754">
        <v>0.51400000000000001</v>
      </c>
      <c r="F754">
        <f t="shared" si="78"/>
        <v>4.6440000000000001</v>
      </c>
      <c r="G754" s="1">
        <f t="shared" si="79"/>
        <v>6.0329999999999995</v>
      </c>
      <c r="H754" s="1">
        <f t="shared" si="80"/>
        <v>115.19899999999325</v>
      </c>
      <c r="I754" s="1">
        <f t="shared" si="81"/>
        <v>0</v>
      </c>
      <c r="J754">
        <f t="shared" si="82"/>
        <v>2.3342334228974151E-2</v>
      </c>
      <c r="K754">
        <f t="shared" si="83"/>
        <v>2.0557774678682889E-2</v>
      </c>
      <c r="L754">
        <f t="shared" si="84"/>
        <v>1.405</v>
      </c>
    </row>
    <row r="755" spans="1:12" x14ac:dyDescent="0.25">
      <c r="A755">
        <v>163226.10200000001</v>
      </c>
      <c r="B755">
        <v>7.7720000000000002</v>
      </c>
      <c r="C755">
        <v>4.633</v>
      </c>
      <c r="D755">
        <v>6.2E-2</v>
      </c>
      <c r="E755">
        <v>0.51400000000000001</v>
      </c>
      <c r="F755">
        <f t="shared" si="78"/>
        <v>4.6440000000000001</v>
      </c>
      <c r="G755" s="1">
        <f t="shared" si="79"/>
        <v>6.0329999999999995</v>
      </c>
      <c r="H755" s="1">
        <f t="shared" si="80"/>
        <v>115.29899999999907</v>
      </c>
      <c r="I755" s="1">
        <f t="shared" si="81"/>
        <v>0</v>
      </c>
      <c r="J755">
        <f t="shared" si="82"/>
        <v>2.3342334228974151E-2</v>
      </c>
      <c r="K755">
        <f t="shared" si="83"/>
        <v>2.0975458611226575E-2</v>
      </c>
      <c r="L755">
        <f t="shared" si="84"/>
        <v>1.405</v>
      </c>
    </row>
    <row r="756" spans="1:12" x14ac:dyDescent="0.25">
      <c r="A756">
        <v>163226.20199999999</v>
      </c>
      <c r="B756">
        <v>7.8360000000000003</v>
      </c>
      <c r="C756">
        <v>4.6500000000000004</v>
      </c>
      <c r="D756">
        <v>0.72899999999999998</v>
      </c>
      <c r="E756">
        <v>0.51400000000000001</v>
      </c>
      <c r="F756">
        <f t="shared" si="78"/>
        <v>4.6610000000000005</v>
      </c>
      <c r="G756" s="1">
        <f t="shared" si="79"/>
        <v>6.0329999999999995</v>
      </c>
      <c r="H756" s="1">
        <f t="shared" si="80"/>
        <v>115.39899999997579</v>
      </c>
      <c r="I756" s="1">
        <f t="shared" si="81"/>
        <v>0.17000000003958468</v>
      </c>
      <c r="J756">
        <f t="shared" si="82"/>
        <v>3.4675667564946465E-2</v>
      </c>
      <c r="K756">
        <f t="shared" si="83"/>
        <v>2.1330489953888709E-2</v>
      </c>
      <c r="L756">
        <f t="shared" si="84"/>
        <v>1.3879999999999997</v>
      </c>
    </row>
    <row r="757" spans="1:12" x14ac:dyDescent="0.25">
      <c r="A757">
        <v>163226.302</v>
      </c>
      <c r="B757">
        <v>7.8360000000000003</v>
      </c>
      <c r="C757">
        <v>4.6500000000000004</v>
      </c>
      <c r="D757">
        <v>0.72899999999999998</v>
      </c>
      <c r="E757">
        <v>0.51400000000000001</v>
      </c>
      <c r="F757">
        <f t="shared" si="78"/>
        <v>4.6610000000000005</v>
      </c>
      <c r="G757" s="1">
        <f t="shared" si="79"/>
        <v>6.0329999999999995</v>
      </c>
      <c r="H757" s="1">
        <f t="shared" si="80"/>
        <v>115.49899999998161</v>
      </c>
      <c r="I757" s="1">
        <f t="shared" si="81"/>
        <v>0</v>
      </c>
      <c r="J757">
        <f t="shared" si="82"/>
        <v>3.4675667564946465E-2</v>
      </c>
      <c r="K757">
        <f t="shared" si="83"/>
        <v>2.3332266595547373E-2</v>
      </c>
      <c r="L757">
        <f t="shared" si="84"/>
        <v>1.3879999999999997</v>
      </c>
    </row>
    <row r="758" spans="1:12" x14ac:dyDescent="0.25">
      <c r="A758">
        <v>163226.402</v>
      </c>
      <c r="B758">
        <v>7.9649999999999999</v>
      </c>
      <c r="C758">
        <v>4.6500000000000004</v>
      </c>
      <c r="D758">
        <v>6.2E-2</v>
      </c>
      <c r="E758">
        <v>0.51400000000000001</v>
      </c>
      <c r="F758">
        <f t="shared" si="78"/>
        <v>4.6610000000000005</v>
      </c>
      <c r="G758" s="1">
        <f t="shared" si="79"/>
        <v>6.0329999999999995</v>
      </c>
      <c r="H758" s="1">
        <f t="shared" si="80"/>
        <v>115.59899999998743</v>
      </c>
      <c r="I758" s="1">
        <f t="shared" si="81"/>
        <v>0</v>
      </c>
      <c r="J758">
        <f t="shared" si="82"/>
        <v>3.4675667564946465E-2</v>
      </c>
      <c r="K758">
        <f t="shared" si="83"/>
        <v>2.5033776740957234E-2</v>
      </c>
      <c r="L758">
        <f t="shared" si="84"/>
        <v>1.3879999999999997</v>
      </c>
    </row>
    <row r="759" spans="1:12" x14ac:dyDescent="0.25">
      <c r="A759">
        <v>163226.50200000001</v>
      </c>
      <c r="B759">
        <v>7.9649999999999999</v>
      </c>
      <c r="C759">
        <v>4.6500000000000004</v>
      </c>
      <c r="D759">
        <v>0.72899999999999998</v>
      </c>
      <c r="E759">
        <v>0.51400000000000001</v>
      </c>
      <c r="F759">
        <f t="shared" si="78"/>
        <v>4.6610000000000005</v>
      </c>
      <c r="G759" s="1">
        <f t="shared" si="79"/>
        <v>6.0329999999999995</v>
      </c>
      <c r="H759" s="1">
        <f t="shared" si="80"/>
        <v>115.69899999999325</v>
      </c>
      <c r="I759" s="1">
        <f t="shared" si="81"/>
        <v>0</v>
      </c>
      <c r="J759">
        <f t="shared" si="82"/>
        <v>3.4675667564946465E-2</v>
      </c>
      <c r="K759">
        <f t="shared" si="83"/>
        <v>2.6480060364555615E-2</v>
      </c>
      <c r="L759">
        <f t="shared" si="84"/>
        <v>1.3879999999999997</v>
      </c>
    </row>
    <row r="760" spans="1:12" x14ac:dyDescent="0.25">
      <c r="A760">
        <v>163226.60200000001</v>
      </c>
      <c r="B760">
        <v>7.9</v>
      </c>
      <c r="C760">
        <v>4.6680000000000001</v>
      </c>
      <c r="D760">
        <v>6.2E-2</v>
      </c>
      <c r="E760">
        <v>0.51400000000000001</v>
      </c>
      <c r="F760">
        <f t="shared" si="78"/>
        <v>4.6790000000000003</v>
      </c>
      <c r="G760" s="1">
        <f t="shared" si="79"/>
        <v>6.0329999999999995</v>
      </c>
      <c r="H760" s="1">
        <f t="shared" si="80"/>
        <v>115.79899999999907</v>
      </c>
      <c r="I760" s="1">
        <f t="shared" si="81"/>
        <v>0.17999999998952057</v>
      </c>
      <c r="J760">
        <f t="shared" si="82"/>
        <v>3.5342334231573957E-2</v>
      </c>
      <c r="K760">
        <f t="shared" si="83"/>
        <v>2.7709401444614243E-2</v>
      </c>
      <c r="L760">
        <f t="shared" si="84"/>
        <v>1.3699999999999999</v>
      </c>
    </row>
    <row r="761" spans="1:12" x14ac:dyDescent="0.25">
      <c r="A761">
        <v>163226.70199999999</v>
      </c>
      <c r="B761">
        <v>7.9649999999999999</v>
      </c>
      <c r="C761">
        <v>4.6859999999999999</v>
      </c>
      <c r="D761">
        <v>6.2E-2</v>
      </c>
      <c r="E761">
        <v>0.51400000000000001</v>
      </c>
      <c r="F761">
        <f t="shared" si="78"/>
        <v>4.6970000000000001</v>
      </c>
      <c r="G761" s="1">
        <f t="shared" si="79"/>
        <v>6.0329999999999995</v>
      </c>
      <c r="H761" s="1">
        <f t="shared" si="80"/>
        <v>115.89899999997579</v>
      </c>
      <c r="I761" s="1">
        <f t="shared" si="81"/>
        <v>0.18000000004190744</v>
      </c>
      <c r="J761">
        <f t="shared" si="82"/>
        <v>5.8675667570340088E-2</v>
      </c>
      <c r="K761">
        <f t="shared" si="83"/>
        <v>2.8854341362658201E-2</v>
      </c>
      <c r="L761">
        <f t="shared" si="84"/>
        <v>1.3520000000000001</v>
      </c>
    </row>
    <row r="762" spans="1:12" x14ac:dyDescent="0.25">
      <c r="A762">
        <v>163226.802</v>
      </c>
      <c r="B762">
        <v>7.9</v>
      </c>
      <c r="C762">
        <v>4.6859999999999999</v>
      </c>
      <c r="D762">
        <v>0.72899999999999998</v>
      </c>
      <c r="E762">
        <v>0.51400000000000001</v>
      </c>
      <c r="F762">
        <f t="shared" si="78"/>
        <v>4.6970000000000001</v>
      </c>
      <c r="G762" s="1">
        <f t="shared" si="79"/>
        <v>6.0329999999999995</v>
      </c>
      <c r="H762" s="1">
        <f t="shared" si="80"/>
        <v>115.99899999998161</v>
      </c>
      <c r="I762" s="1">
        <f t="shared" si="81"/>
        <v>0</v>
      </c>
      <c r="J762">
        <f t="shared" si="82"/>
        <v>4.745454546081887E-2</v>
      </c>
      <c r="K762">
        <f t="shared" si="83"/>
        <v>3.3327540293810486E-2</v>
      </c>
      <c r="L762">
        <f t="shared" si="84"/>
        <v>1.3520000000000001</v>
      </c>
    </row>
    <row r="763" spans="1:12" x14ac:dyDescent="0.25">
      <c r="A763">
        <v>163226.902</v>
      </c>
      <c r="B763">
        <v>7.9649999999999999</v>
      </c>
      <c r="C763">
        <v>4.6859999999999999</v>
      </c>
      <c r="D763">
        <v>6.2E-2</v>
      </c>
      <c r="E763">
        <v>0.51400000000000001</v>
      </c>
      <c r="F763">
        <f t="shared" si="78"/>
        <v>4.6970000000000001</v>
      </c>
      <c r="G763" s="1">
        <f t="shared" si="79"/>
        <v>6.0329999999999995</v>
      </c>
      <c r="H763" s="1">
        <f t="shared" si="80"/>
        <v>116.09899999998743</v>
      </c>
      <c r="I763" s="1">
        <f t="shared" si="81"/>
        <v>0</v>
      </c>
      <c r="J763">
        <f t="shared" si="82"/>
        <v>4.745454546081887E-2</v>
      </c>
      <c r="K763">
        <f t="shared" si="83"/>
        <v>3.5446591068861742E-2</v>
      </c>
      <c r="L763">
        <f t="shared" si="84"/>
        <v>1.3520000000000001</v>
      </c>
    </row>
    <row r="764" spans="1:12" x14ac:dyDescent="0.25">
      <c r="A764">
        <v>163227.00200000001</v>
      </c>
      <c r="B764">
        <v>7.9649999999999999</v>
      </c>
      <c r="C764">
        <v>4.6859999999999999</v>
      </c>
      <c r="D764">
        <v>0.72899999999999998</v>
      </c>
      <c r="E764">
        <v>0.51400000000000001</v>
      </c>
      <c r="F764">
        <f t="shared" si="78"/>
        <v>4.6970000000000001</v>
      </c>
      <c r="G764" s="1">
        <f t="shared" si="79"/>
        <v>6.0329999999999995</v>
      </c>
      <c r="H764" s="1">
        <f t="shared" si="80"/>
        <v>116.19899999999325</v>
      </c>
      <c r="I764" s="1">
        <f t="shared" si="81"/>
        <v>0</v>
      </c>
      <c r="J764">
        <f t="shared" si="82"/>
        <v>3.5454545461517502E-2</v>
      </c>
      <c r="K764">
        <f t="shared" si="83"/>
        <v>3.724778422765531E-2</v>
      </c>
      <c r="L764">
        <f t="shared" si="84"/>
        <v>1.3520000000000001</v>
      </c>
    </row>
    <row r="765" spans="1:12" x14ac:dyDescent="0.25">
      <c r="A765">
        <v>163227.10200000001</v>
      </c>
      <c r="B765">
        <v>7.9649999999999999</v>
      </c>
      <c r="C765">
        <v>4.7030000000000003</v>
      </c>
      <c r="D765">
        <v>6.2E-2</v>
      </c>
      <c r="E765">
        <v>0.51400000000000001</v>
      </c>
      <c r="F765">
        <f t="shared" si="78"/>
        <v>4.7140000000000004</v>
      </c>
      <c r="G765" s="1">
        <f t="shared" si="79"/>
        <v>6.0329999999999995</v>
      </c>
      <c r="H765" s="1">
        <f t="shared" si="80"/>
        <v>116.29899999999907</v>
      </c>
      <c r="I765" s="1">
        <f t="shared" si="81"/>
        <v>0.16999999999010817</v>
      </c>
      <c r="J765">
        <f t="shared" si="82"/>
        <v>4.6787878794191377E-2</v>
      </c>
      <c r="K765">
        <f t="shared" si="83"/>
        <v>3.6978798412734631E-2</v>
      </c>
      <c r="L765">
        <f t="shared" si="84"/>
        <v>1.3349999999999997</v>
      </c>
    </row>
    <row r="766" spans="1:12" x14ac:dyDescent="0.25">
      <c r="A766">
        <v>163227.20199999999</v>
      </c>
      <c r="B766">
        <v>7.9649999999999999</v>
      </c>
      <c r="C766">
        <v>4.7030000000000003</v>
      </c>
      <c r="D766">
        <v>6.2E-2</v>
      </c>
      <c r="E766">
        <v>0.51400000000000001</v>
      </c>
      <c r="F766">
        <f t="shared" si="78"/>
        <v>4.7140000000000004</v>
      </c>
      <c r="G766" s="1">
        <f t="shared" si="79"/>
        <v>6.0329999999999995</v>
      </c>
      <c r="H766" s="1">
        <f t="shared" si="80"/>
        <v>116.39899999997579</v>
      </c>
      <c r="I766" s="1">
        <f t="shared" si="81"/>
        <v>0</v>
      </c>
      <c r="J766">
        <f t="shared" si="82"/>
        <v>5.8787878793492752E-2</v>
      </c>
      <c r="K766">
        <f t="shared" si="83"/>
        <v>3.8450160469953143E-2</v>
      </c>
      <c r="L766">
        <f t="shared" si="84"/>
        <v>1.3349999999999997</v>
      </c>
    </row>
    <row r="767" spans="1:12" x14ac:dyDescent="0.25">
      <c r="A767">
        <v>163227.302</v>
      </c>
      <c r="B767">
        <v>7.9649999999999999</v>
      </c>
      <c r="C767">
        <v>4.7030000000000003</v>
      </c>
      <c r="D767">
        <v>6.2E-2</v>
      </c>
      <c r="E767">
        <v>0.51400000000000001</v>
      </c>
      <c r="F767">
        <f t="shared" si="78"/>
        <v>4.7140000000000004</v>
      </c>
      <c r="G767" s="1">
        <f t="shared" si="79"/>
        <v>6.0329999999999995</v>
      </c>
      <c r="H767" s="1">
        <f t="shared" si="80"/>
        <v>116.49899999998161</v>
      </c>
      <c r="I767" s="1">
        <f t="shared" si="81"/>
        <v>0</v>
      </c>
      <c r="J767">
        <f t="shared" si="82"/>
        <v>4.6666666670741389E-2</v>
      </c>
      <c r="K767">
        <f t="shared" si="83"/>
        <v>4.150081821848408E-2</v>
      </c>
      <c r="L767">
        <f t="shared" si="84"/>
        <v>1.3349999999999997</v>
      </c>
    </row>
    <row r="768" spans="1:12" x14ac:dyDescent="0.25">
      <c r="A768">
        <v>163227.402</v>
      </c>
      <c r="B768">
        <v>7.9649999999999999</v>
      </c>
      <c r="C768">
        <v>4.7210000000000001</v>
      </c>
      <c r="D768">
        <v>6.2E-2</v>
      </c>
      <c r="E768">
        <v>0.51400000000000001</v>
      </c>
      <c r="F768">
        <f t="shared" si="78"/>
        <v>4.7320000000000002</v>
      </c>
      <c r="G768" s="1">
        <f t="shared" si="79"/>
        <v>6.0329999999999995</v>
      </c>
      <c r="H768" s="1">
        <f t="shared" si="80"/>
        <v>116.59899999998743</v>
      </c>
      <c r="I768" s="1">
        <f t="shared" si="81"/>
        <v>0.17999999998952057</v>
      </c>
      <c r="J768">
        <f t="shared" si="82"/>
        <v>5.8666666670042757E-2</v>
      </c>
      <c r="K768">
        <f t="shared" si="83"/>
        <v>4.2275695486322679E-2</v>
      </c>
      <c r="L768">
        <f t="shared" si="84"/>
        <v>1.3169999999999999</v>
      </c>
    </row>
    <row r="769" spans="1:12" x14ac:dyDescent="0.25">
      <c r="A769">
        <v>163227.50200000001</v>
      </c>
      <c r="B769">
        <v>7.9649999999999999</v>
      </c>
      <c r="C769">
        <v>4.7210000000000001</v>
      </c>
      <c r="D769">
        <v>6.2E-2</v>
      </c>
      <c r="E769">
        <v>0.51400000000000001</v>
      </c>
      <c r="F769">
        <f t="shared" si="78"/>
        <v>4.7320000000000002</v>
      </c>
      <c r="G769" s="1">
        <f t="shared" si="79"/>
        <v>6.0329999999999995</v>
      </c>
      <c r="H769" s="1">
        <f t="shared" si="80"/>
        <v>116.69899999999325</v>
      </c>
      <c r="I769" s="1">
        <f t="shared" si="81"/>
        <v>0</v>
      </c>
      <c r="J769">
        <f t="shared" si="82"/>
        <v>5.8666666670042757E-2</v>
      </c>
      <c r="K769">
        <f t="shared" si="83"/>
        <v>4.4734341163880684E-2</v>
      </c>
      <c r="L769">
        <f t="shared" si="84"/>
        <v>1.3169999999999999</v>
      </c>
    </row>
    <row r="770" spans="1:12" x14ac:dyDescent="0.25">
      <c r="A770">
        <v>163227.60200000001</v>
      </c>
      <c r="B770">
        <v>7.9649999999999999</v>
      </c>
      <c r="C770">
        <v>4.7210000000000001</v>
      </c>
      <c r="D770">
        <v>6.2E-2</v>
      </c>
      <c r="E770">
        <v>0.51400000000000001</v>
      </c>
      <c r="F770">
        <f t="shared" ref="F770:F833" si="85">C770+0.011</f>
        <v>4.7320000000000002</v>
      </c>
      <c r="G770" s="1">
        <f t="shared" si="79"/>
        <v>6.0329999999999995</v>
      </c>
      <c r="H770" s="1">
        <f t="shared" si="80"/>
        <v>116.79899999999907</v>
      </c>
      <c r="I770" s="1">
        <f t="shared" si="81"/>
        <v>0</v>
      </c>
      <c r="J770">
        <f t="shared" si="82"/>
        <v>5.8666666670042757E-2</v>
      </c>
      <c r="K770">
        <f t="shared" si="83"/>
        <v>4.682418998980499E-2</v>
      </c>
      <c r="L770">
        <f t="shared" si="84"/>
        <v>1.3169999999999999</v>
      </c>
    </row>
    <row r="771" spans="1:12" x14ac:dyDescent="0.25">
      <c r="A771">
        <v>163227.70199999999</v>
      </c>
      <c r="B771">
        <v>7.9649999999999999</v>
      </c>
      <c r="C771">
        <v>4.7389999999999999</v>
      </c>
      <c r="D771">
        <v>6.2E-2</v>
      </c>
      <c r="E771">
        <v>0.51400000000000001</v>
      </c>
      <c r="F771">
        <f t="shared" si="85"/>
        <v>4.75</v>
      </c>
      <c r="G771" s="1">
        <f t="shared" ref="G771:G834" si="86">6+0.547-E771</f>
        <v>6.0329999999999995</v>
      </c>
      <c r="H771" s="1">
        <f t="shared" ref="H771:H834" si="87">$H$2+(A771-$A$2)</f>
        <v>116.89899999997579</v>
      </c>
      <c r="I771" s="1">
        <f t="shared" ref="I771:I834" si="88">(C771-C770)/(A771-A770)</f>
        <v>0.18000000004190744</v>
      </c>
      <c r="J771">
        <f t="shared" si="82"/>
        <v>5.9333333336864275E-2</v>
      </c>
      <c r="K771">
        <f t="shared" si="83"/>
        <v>4.8600561491840652E-2</v>
      </c>
      <c r="L771">
        <f t="shared" si="84"/>
        <v>1.2990000000000002</v>
      </c>
    </row>
    <row r="772" spans="1:12" x14ac:dyDescent="0.25">
      <c r="A772">
        <v>163227.802</v>
      </c>
      <c r="B772">
        <v>7.9649999999999999</v>
      </c>
      <c r="C772">
        <v>4.7560000000000002</v>
      </c>
      <c r="D772">
        <v>6.2E-2</v>
      </c>
      <c r="E772">
        <v>0.51400000000000001</v>
      </c>
      <c r="F772">
        <f t="shared" si="85"/>
        <v>4.7670000000000003</v>
      </c>
      <c r="G772" s="1">
        <f t="shared" si="86"/>
        <v>6.0329999999999995</v>
      </c>
      <c r="H772" s="1">
        <f t="shared" si="87"/>
        <v>116.99899999998161</v>
      </c>
      <c r="I772" s="1">
        <f t="shared" si="88"/>
        <v>0.16999999999010817</v>
      </c>
      <c r="J772">
        <f t="shared" si="82"/>
        <v>7.066666666953815E-2</v>
      </c>
      <c r="K772">
        <f t="shared" si="83"/>
        <v>5.0210477268594192E-2</v>
      </c>
      <c r="L772">
        <f t="shared" si="84"/>
        <v>1.2819999999999998</v>
      </c>
    </row>
    <row r="773" spans="1:12" x14ac:dyDescent="0.25">
      <c r="A773">
        <v>163227.902</v>
      </c>
      <c r="B773">
        <v>7.9649999999999999</v>
      </c>
      <c r="C773">
        <v>4.7560000000000002</v>
      </c>
      <c r="D773">
        <v>6.2E-2</v>
      </c>
      <c r="E773">
        <v>0.51400000000000001</v>
      </c>
      <c r="F773">
        <f t="shared" si="85"/>
        <v>4.7670000000000003</v>
      </c>
      <c r="G773" s="1">
        <f t="shared" si="86"/>
        <v>6.0329999999999995</v>
      </c>
      <c r="H773" s="1">
        <f t="shared" si="87"/>
        <v>117.09899999998743</v>
      </c>
      <c r="I773" s="1">
        <f t="shared" si="88"/>
        <v>0</v>
      </c>
      <c r="J773">
        <f t="shared" si="82"/>
        <v>7.066666666953815E-2</v>
      </c>
      <c r="K773">
        <f t="shared" si="83"/>
        <v>5.3278905678735784E-2</v>
      </c>
      <c r="L773">
        <f t="shared" si="84"/>
        <v>1.2819999999999998</v>
      </c>
    </row>
    <row r="774" spans="1:12" x14ac:dyDescent="0.25">
      <c r="A774">
        <v>163228.00200000001</v>
      </c>
      <c r="B774">
        <v>8.0289999999999999</v>
      </c>
      <c r="C774">
        <v>4.7560000000000002</v>
      </c>
      <c r="D774">
        <v>6.2E-2</v>
      </c>
      <c r="E774">
        <v>0.51400000000000001</v>
      </c>
      <c r="F774">
        <f t="shared" si="85"/>
        <v>4.7670000000000003</v>
      </c>
      <c r="G774" s="1">
        <f t="shared" si="86"/>
        <v>6.0329999999999995</v>
      </c>
      <c r="H774" s="1">
        <f t="shared" si="87"/>
        <v>117.19899999999325</v>
      </c>
      <c r="I774" s="1">
        <f t="shared" si="88"/>
        <v>0</v>
      </c>
      <c r="J774">
        <f t="shared" si="82"/>
        <v>7.066666666953815E-2</v>
      </c>
      <c r="K774">
        <f t="shared" si="83"/>
        <v>5.5887069827356139E-2</v>
      </c>
      <c r="L774">
        <f t="shared" si="84"/>
        <v>1.2819999999999998</v>
      </c>
    </row>
    <row r="775" spans="1:12" x14ac:dyDescent="0.25">
      <c r="A775">
        <v>163228.10200000001</v>
      </c>
      <c r="B775">
        <v>8.1579999999999995</v>
      </c>
      <c r="C775">
        <v>4.774</v>
      </c>
      <c r="D775">
        <v>0.72899999999999998</v>
      </c>
      <c r="E775">
        <v>0.51400000000000001</v>
      </c>
      <c r="F775">
        <f t="shared" si="85"/>
        <v>4.7850000000000001</v>
      </c>
      <c r="G775" s="1">
        <f t="shared" si="86"/>
        <v>6.0329999999999995</v>
      </c>
      <c r="H775" s="1">
        <f t="shared" si="87"/>
        <v>117.29899999999907</v>
      </c>
      <c r="I775" s="1">
        <f t="shared" si="88"/>
        <v>0.17999999998952057</v>
      </c>
      <c r="J775">
        <f t="shared" si="82"/>
        <v>7.066666666953815E-2</v>
      </c>
      <c r="K775">
        <f t="shared" si="83"/>
        <v>5.8104009353683442E-2</v>
      </c>
      <c r="L775">
        <f t="shared" si="84"/>
        <v>1.264</v>
      </c>
    </row>
    <row r="776" spans="1:12" x14ac:dyDescent="0.25">
      <c r="A776">
        <v>163228.20199999999</v>
      </c>
      <c r="B776">
        <v>8.1579999999999995</v>
      </c>
      <c r="C776">
        <v>4.774</v>
      </c>
      <c r="D776">
        <v>6.2E-2</v>
      </c>
      <c r="E776">
        <v>0.51400000000000001</v>
      </c>
      <c r="F776">
        <f t="shared" si="85"/>
        <v>4.7850000000000001</v>
      </c>
      <c r="G776" s="1">
        <f t="shared" si="86"/>
        <v>6.0329999999999995</v>
      </c>
      <c r="H776" s="1">
        <f t="shared" si="87"/>
        <v>117.39899999997579</v>
      </c>
      <c r="I776" s="1">
        <f t="shared" si="88"/>
        <v>0</v>
      </c>
      <c r="J776">
        <f t="shared" si="82"/>
        <v>5.8666666666744326E-2</v>
      </c>
      <c r="K776">
        <f t="shared" si="83"/>
        <v>5.9988407951061647E-2</v>
      </c>
      <c r="L776">
        <f t="shared" si="84"/>
        <v>1.264</v>
      </c>
    </row>
    <row r="777" spans="1:12" x14ac:dyDescent="0.25">
      <c r="A777">
        <v>163228.302</v>
      </c>
      <c r="B777">
        <v>8.1579999999999995</v>
      </c>
      <c r="C777">
        <v>4.774</v>
      </c>
      <c r="D777">
        <v>6.2E-2</v>
      </c>
      <c r="E777">
        <v>0.51400000000000001</v>
      </c>
      <c r="F777">
        <f t="shared" si="85"/>
        <v>4.7850000000000001</v>
      </c>
      <c r="G777" s="1">
        <f t="shared" si="86"/>
        <v>6.0329999999999995</v>
      </c>
      <c r="H777" s="1">
        <f t="shared" si="87"/>
        <v>117.49899999998161</v>
      </c>
      <c r="I777" s="1">
        <f t="shared" si="88"/>
        <v>0</v>
      </c>
      <c r="J777">
        <f t="shared" si="82"/>
        <v>5.8666666666744326E-2</v>
      </c>
      <c r="K777">
        <f t="shared" si="83"/>
        <v>5.9790146758414042E-2</v>
      </c>
      <c r="L777">
        <f t="shared" si="84"/>
        <v>1.264</v>
      </c>
    </row>
    <row r="778" spans="1:12" x14ac:dyDescent="0.25">
      <c r="A778">
        <v>163228.402</v>
      </c>
      <c r="B778">
        <v>8.1579999999999995</v>
      </c>
      <c r="C778">
        <v>4.7919999999999998</v>
      </c>
      <c r="D778">
        <v>6.2E-2</v>
      </c>
      <c r="E778">
        <v>0.51400000000000001</v>
      </c>
      <c r="F778">
        <f t="shared" si="85"/>
        <v>4.8029999999999999</v>
      </c>
      <c r="G778" s="1">
        <f t="shared" si="86"/>
        <v>6.0329999999999995</v>
      </c>
      <c r="H778" s="1">
        <f t="shared" si="87"/>
        <v>117.59899999998743</v>
      </c>
      <c r="I778" s="1">
        <f t="shared" si="88"/>
        <v>0.17999999998952057</v>
      </c>
      <c r="J778">
        <f t="shared" si="82"/>
        <v>7.0666666666045694E-2</v>
      </c>
      <c r="K778">
        <f t="shared" si="83"/>
        <v>5.9621624744663579E-2</v>
      </c>
      <c r="L778">
        <f t="shared" si="84"/>
        <v>1.2460000000000002</v>
      </c>
    </row>
    <row r="779" spans="1:12" x14ac:dyDescent="0.25">
      <c r="A779">
        <v>163228.50200000001</v>
      </c>
      <c r="B779">
        <v>8.1579999999999995</v>
      </c>
      <c r="C779">
        <v>4.8090000000000002</v>
      </c>
      <c r="D779">
        <v>6.2E-2</v>
      </c>
      <c r="E779">
        <v>0.51400000000000001</v>
      </c>
      <c r="F779">
        <f t="shared" si="85"/>
        <v>4.82</v>
      </c>
      <c r="G779" s="1">
        <f t="shared" si="86"/>
        <v>6.0329999999999995</v>
      </c>
      <c r="H779" s="1">
        <f t="shared" si="87"/>
        <v>117.69899999999325</v>
      </c>
      <c r="I779" s="1">
        <f t="shared" si="88"/>
        <v>0.16999999999010817</v>
      </c>
      <c r="J779">
        <f t="shared" si="82"/>
        <v>8.1999999998719569E-2</v>
      </c>
      <c r="K779">
        <f t="shared" si="83"/>
        <v>6.1278381032870893E-2</v>
      </c>
      <c r="L779">
        <f t="shared" si="84"/>
        <v>1.2289999999999999</v>
      </c>
    </row>
    <row r="780" spans="1:12" x14ac:dyDescent="0.25">
      <c r="A780">
        <v>163228.60200000001</v>
      </c>
      <c r="B780">
        <v>7.3849999999999998</v>
      </c>
      <c r="C780">
        <v>4.7919999999999998</v>
      </c>
      <c r="D780">
        <v>6.2E-2</v>
      </c>
      <c r="E780">
        <v>0.51400000000000001</v>
      </c>
      <c r="F780">
        <f t="shared" si="85"/>
        <v>4.8029999999999999</v>
      </c>
      <c r="G780" s="1">
        <f t="shared" si="86"/>
        <v>6.0329999999999995</v>
      </c>
      <c r="H780" s="1">
        <f t="shared" si="87"/>
        <v>117.79899999999907</v>
      </c>
      <c r="I780" s="1">
        <f t="shared" si="88"/>
        <v>-0.16999999999010817</v>
      </c>
      <c r="J780">
        <f t="shared" si="82"/>
        <v>5.9333333333371804E-2</v>
      </c>
      <c r="K780">
        <f t="shared" si="83"/>
        <v>6.4386623877748198E-2</v>
      </c>
      <c r="L780">
        <f t="shared" si="84"/>
        <v>1.2460000000000002</v>
      </c>
    </row>
    <row r="781" spans="1:12" x14ac:dyDescent="0.25">
      <c r="A781">
        <v>163228.70199999999</v>
      </c>
      <c r="B781">
        <v>3.7810000000000001</v>
      </c>
      <c r="C781">
        <v>4.7919999999999998</v>
      </c>
      <c r="D781">
        <v>6.2E-2</v>
      </c>
      <c r="E781">
        <v>0.51400000000000001</v>
      </c>
      <c r="F781">
        <f t="shared" si="85"/>
        <v>4.8029999999999999</v>
      </c>
      <c r="G781" s="1">
        <f t="shared" si="86"/>
        <v>6.0329999999999995</v>
      </c>
      <c r="H781" s="1">
        <f t="shared" si="87"/>
        <v>117.89899999997579</v>
      </c>
      <c r="I781" s="1">
        <f t="shared" si="88"/>
        <v>0</v>
      </c>
      <c r="J781">
        <f t="shared" si="82"/>
        <v>5.9333333333371804E-2</v>
      </c>
      <c r="K781">
        <f t="shared" si="83"/>
        <v>6.362863029609174E-2</v>
      </c>
      <c r="L781">
        <f t="shared" si="84"/>
        <v>1.2460000000000002</v>
      </c>
    </row>
    <row r="782" spans="1:12" x14ac:dyDescent="0.25">
      <c r="A782">
        <v>163228.802</v>
      </c>
      <c r="B782">
        <v>1.528</v>
      </c>
      <c r="C782">
        <v>4.7919999999999998</v>
      </c>
      <c r="D782">
        <v>6.2E-2</v>
      </c>
      <c r="E782">
        <v>0.51400000000000001</v>
      </c>
      <c r="F782">
        <f t="shared" si="85"/>
        <v>4.8029999999999999</v>
      </c>
      <c r="G782" s="1">
        <f t="shared" si="86"/>
        <v>6.0329999999999995</v>
      </c>
      <c r="H782" s="1">
        <f t="shared" si="87"/>
        <v>117.99899999998161</v>
      </c>
      <c r="I782" s="1">
        <f t="shared" si="88"/>
        <v>0</v>
      </c>
      <c r="J782">
        <f t="shared" si="82"/>
        <v>5.9333333333371804E-2</v>
      </c>
      <c r="K782">
        <f t="shared" si="83"/>
        <v>6.2984335751683745E-2</v>
      </c>
      <c r="L782">
        <f t="shared" si="84"/>
        <v>1.2460000000000002</v>
      </c>
    </row>
    <row r="783" spans="1:12" x14ac:dyDescent="0.25">
      <c r="A783">
        <v>163228.902</v>
      </c>
      <c r="B783">
        <v>0.498</v>
      </c>
      <c r="C783">
        <v>4.8090000000000002</v>
      </c>
      <c r="D783">
        <v>6.2E-2</v>
      </c>
      <c r="E783">
        <v>0.51400000000000001</v>
      </c>
      <c r="F783">
        <f t="shared" si="85"/>
        <v>4.82</v>
      </c>
      <c r="G783" s="1">
        <f t="shared" si="86"/>
        <v>6.0329999999999995</v>
      </c>
      <c r="H783" s="1">
        <f t="shared" si="87"/>
        <v>118.09899999998743</v>
      </c>
      <c r="I783" s="1">
        <f t="shared" si="88"/>
        <v>0.16999999999010817</v>
      </c>
      <c r="J783">
        <f t="shared" si="82"/>
        <v>5.8666666666744326E-2</v>
      </c>
      <c r="K783">
        <f t="shared" si="83"/>
        <v>6.2436685388936951E-2</v>
      </c>
      <c r="L783">
        <f t="shared" si="84"/>
        <v>1.2289999999999999</v>
      </c>
    </row>
    <row r="784" spans="1:12" x14ac:dyDescent="0.25">
      <c r="A784">
        <v>163229.00200000001</v>
      </c>
      <c r="B784">
        <v>0.112</v>
      </c>
      <c r="C784">
        <v>4.8090000000000002</v>
      </c>
      <c r="D784">
        <v>6.2E-2</v>
      </c>
      <c r="E784">
        <v>0.51400000000000001</v>
      </c>
      <c r="F784">
        <f t="shared" si="85"/>
        <v>4.82</v>
      </c>
      <c r="G784" s="1">
        <f t="shared" si="86"/>
        <v>6.0329999999999995</v>
      </c>
      <c r="H784" s="1">
        <f t="shared" si="87"/>
        <v>118.19899999999325</v>
      </c>
      <c r="I784" s="1">
        <f t="shared" si="88"/>
        <v>0</v>
      </c>
      <c r="J784">
        <f t="shared" ref="J784:J847" si="89">AVERAGE(I770:I784)</f>
        <v>5.8666666666744326E-2</v>
      </c>
      <c r="K784">
        <f t="shared" si="83"/>
        <v>6.1871182580608058E-2</v>
      </c>
      <c r="L784">
        <f t="shared" si="84"/>
        <v>1.2289999999999999</v>
      </c>
    </row>
    <row r="785" spans="1:12" x14ac:dyDescent="0.25">
      <c r="A785">
        <v>163229.10200000001</v>
      </c>
      <c r="B785">
        <v>-1.6E-2</v>
      </c>
      <c r="C785">
        <v>4.827</v>
      </c>
      <c r="D785">
        <v>0.72899999999999998</v>
      </c>
      <c r="E785">
        <v>0.51400000000000001</v>
      </c>
      <c r="F785">
        <f t="shared" si="85"/>
        <v>4.8380000000000001</v>
      </c>
      <c r="G785" s="1">
        <f t="shared" si="86"/>
        <v>6.0329999999999995</v>
      </c>
      <c r="H785" s="1">
        <f t="shared" si="87"/>
        <v>118.29899999999907</v>
      </c>
      <c r="I785" s="1">
        <f t="shared" si="88"/>
        <v>0.17999999998952057</v>
      </c>
      <c r="J785">
        <f t="shared" si="89"/>
        <v>7.0666666666045694E-2</v>
      </c>
      <c r="K785">
        <f t="shared" si="83"/>
        <v>6.1390505193528497E-2</v>
      </c>
      <c r="L785">
        <f t="shared" si="84"/>
        <v>1.2110000000000001</v>
      </c>
    </row>
    <row r="786" spans="1:12" x14ac:dyDescent="0.25">
      <c r="A786">
        <v>163229.20199999999</v>
      </c>
      <c r="B786">
        <v>-8.1000000000000003E-2</v>
      </c>
      <c r="C786">
        <v>4.8449999999999998</v>
      </c>
      <c r="D786">
        <v>6.2E-2</v>
      </c>
      <c r="E786">
        <v>0.51400000000000001</v>
      </c>
      <c r="F786">
        <f t="shared" si="85"/>
        <v>4.8559999999999999</v>
      </c>
      <c r="G786" s="1">
        <f t="shared" si="86"/>
        <v>6.0329999999999995</v>
      </c>
      <c r="H786" s="1">
        <f t="shared" si="87"/>
        <v>118.39899999997579</v>
      </c>
      <c r="I786" s="1">
        <f t="shared" si="88"/>
        <v>0.18000000004190744</v>
      </c>
      <c r="J786">
        <f t="shared" si="89"/>
        <v>7.0666666666045694E-2</v>
      </c>
      <c r="K786">
        <f t="shared" ref="K786:K849" si="90">0.15*J785+0.85*K785</f>
        <v>6.2781929414406079E-2</v>
      </c>
      <c r="L786">
        <f t="shared" si="84"/>
        <v>1.1930000000000003</v>
      </c>
    </row>
    <row r="787" spans="1:12" x14ac:dyDescent="0.25">
      <c r="A787">
        <v>163229.302</v>
      </c>
      <c r="B787">
        <v>-8.1000000000000003E-2</v>
      </c>
      <c r="C787">
        <v>4.8449999999999998</v>
      </c>
      <c r="D787">
        <v>6.2E-2</v>
      </c>
      <c r="E787">
        <v>0.51400000000000001</v>
      </c>
      <c r="F787">
        <f t="shared" si="85"/>
        <v>4.8559999999999999</v>
      </c>
      <c r="G787" s="1">
        <f t="shared" si="86"/>
        <v>6.0329999999999995</v>
      </c>
      <c r="H787" s="1">
        <f t="shared" si="87"/>
        <v>118.49899999998161</v>
      </c>
      <c r="I787" s="1">
        <f t="shared" si="88"/>
        <v>0</v>
      </c>
      <c r="J787">
        <f t="shared" si="89"/>
        <v>5.9333333333371825E-2</v>
      </c>
      <c r="K787">
        <f t="shared" si="90"/>
        <v>6.3964640002152018E-2</v>
      </c>
      <c r="L787">
        <f t="shared" si="84"/>
        <v>1.1930000000000003</v>
      </c>
    </row>
    <row r="788" spans="1:12" x14ac:dyDescent="0.25">
      <c r="A788">
        <v>163229.402</v>
      </c>
      <c r="B788">
        <v>-8.1000000000000003E-2</v>
      </c>
      <c r="C788">
        <v>4.8449999999999998</v>
      </c>
      <c r="D788">
        <v>6.2E-2</v>
      </c>
      <c r="E788">
        <v>0.51400000000000001</v>
      </c>
      <c r="F788">
        <f t="shared" si="85"/>
        <v>4.8559999999999999</v>
      </c>
      <c r="G788" s="1">
        <f t="shared" si="86"/>
        <v>6.0329999999999995</v>
      </c>
      <c r="H788" s="1">
        <f t="shared" si="87"/>
        <v>118.59899999998743</v>
      </c>
      <c r="I788" s="1">
        <f t="shared" si="88"/>
        <v>0</v>
      </c>
      <c r="J788">
        <f t="shared" si="89"/>
        <v>5.9333333333371825E-2</v>
      </c>
      <c r="K788">
        <f t="shared" si="90"/>
        <v>6.3269944001834985E-2</v>
      </c>
      <c r="L788">
        <f t="shared" si="84"/>
        <v>1.1930000000000003</v>
      </c>
    </row>
    <row r="789" spans="1:12" x14ac:dyDescent="0.25">
      <c r="A789">
        <v>163229.50200000001</v>
      </c>
      <c r="B789">
        <v>-8.1000000000000003E-2</v>
      </c>
      <c r="C789">
        <v>4.8449999999999998</v>
      </c>
      <c r="D789">
        <v>6.2E-2</v>
      </c>
      <c r="E789">
        <v>0.51400000000000001</v>
      </c>
      <c r="F789">
        <f t="shared" si="85"/>
        <v>4.8559999999999999</v>
      </c>
      <c r="G789" s="1">
        <f t="shared" si="86"/>
        <v>6.0329999999999995</v>
      </c>
      <c r="H789" s="1">
        <f t="shared" si="87"/>
        <v>118.69899999999325</v>
      </c>
      <c r="I789" s="1">
        <f t="shared" si="88"/>
        <v>0</v>
      </c>
      <c r="J789">
        <f t="shared" si="89"/>
        <v>5.9333333333371825E-2</v>
      </c>
      <c r="K789">
        <f t="shared" si="90"/>
        <v>6.2679452401565514E-2</v>
      </c>
      <c r="L789">
        <f t="shared" si="84"/>
        <v>1.1930000000000003</v>
      </c>
    </row>
    <row r="790" spans="1:12" x14ac:dyDescent="0.25">
      <c r="A790">
        <v>163229.60200000001</v>
      </c>
      <c r="B790">
        <v>-8.1000000000000003E-2</v>
      </c>
      <c r="C790">
        <v>4.8449999999999998</v>
      </c>
      <c r="D790">
        <v>6.2E-2</v>
      </c>
      <c r="E790">
        <v>0.51400000000000001</v>
      </c>
      <c r="F790">
        <f t="shared" si="85"/>
        <v>4.8559999999999999</v>
      </c>
      <c r="G790" s="1">
        <f t="shared" si="86"/>
        <v>6.0329999999999995</v>
      </c>
      <c r="H790" s="1">
        <f t="shared" si="87"/>
        <v>118.79899999999907</v>
      </c>
      <c r="I790" s="1">
        <f t="shared" si="88"/>
        <v>0</v>
      </c>
      <c r="J790">
        <f t="shared" si="89"/>
        <v>4.7333333334070443E-2</v>
      </c>
      <c r="K790">
        <f t="shared" si="90"/>
        <v>6.2177534541336454E-2</v>
      </c>
      <c r="L790">
        <f t="shared" si="84"/>
        <v>1.1930000000000003</v>
      </c>
    </row>
    <row r="791" spans="1:12" x14ac:dyDescent="0.25">
      <c r="A791">
        <v>163229.70199999999</v>
      </c>
      <c r="B791">
        <v>-8.1000000000000003E-2</v>
      </c>
      <c r="C791">
        <v>4.8449999999999998</v>
      </c>
      <c r="D791">
        <v>6.2E-2</v>
      </c>
      <c r="E791">
        <v>0.51400000000000001</v>
      </c>
      <c r="F791">
        <f t="shared" si="85"/>
        <v>4.8559999999999999</v>
      </c>
      <c r="G791" s="1">
        <f t="shared" si="86"/>
        <v>6.0329999999999995</v>
      </c>
      <c r="H791" s="1">
        <f t="shared" si="87"/>
        <v>118.89899999997579</v>
      </c>
      <c r="I791" s="1">
        <f t="shared" si="88"/>
        <v>0</v>
      </c>
      <c r="J791">
        <f t="shared" si="89"/>
        <v>4.7333333334070443E-2</v>
      </c>
      <c r="K791">
        <f t="shared" si="90"/>
        <v>5.9950904360246554E-2</v>
      </c>
      <c r="L791">
        <f t="shared" si="84"/>
        <v>1.1930000000000003</v>
      </c>
    </row>
    <row r="792" spans="1:12" x14ac:dyDescent="0.25">
      <c r="A792">
        <v>163229.802</v>
      </c>
      <c r="B792">
        <v>-8.1000000000000003E-2</v>
      </c>
      <c r="C792">
        <v>4.8449999999999998</v>
      </c>
      <c r="D792">
        <v>0.72899999999999998</v>
      </c>
      <c r="E792">
        <v>0.51400000000000001</v>
      </c>
      <c r="F792">
        <f t="shared" si="85"/>
        <v>4.8559999999999999</v>
      </c>
      <c r="G792" s="1">
        <f t="shared" si="86"/>
        <v>6.0329999999999995</v>
      </c>
      <c r="H792" s="1">
        <f t="shared" si="87"/>
        <v>118.99899999998161</v>
      </c>
      <c r="I792" s="1">
        <f t="shared" si="88"/>
        <v>0</v>
      </c>
      <c r="J792">
        <f t="shared" si="89"/>
        <v>4.7333333334070443E-2</v>
      </c>
      <c r="K792">
        <f t="shared" si="90"/>
        <v>5.8058268706320137E-2</v>
      </c>
      <c r="L792">
        <f t="shared" si="84"/>
        <v>1.1930000000000003</v>
      </c>
    </row>
    <row r="793" spans="1:12" x14ac:dyDescent="0.25">
      <c r="A793">
        <v>163229.902</v>
      </c>
      <c r="B793">
        <v>-8.1000000000000003E-2</v>
      </c>
      <c r="C793">
        <v>4.8449999999999998</v>
      </c>
      <c r="D793">
        <v>6.2E-2</v>
      </c>
      <c r="E793">
        <v>0.51400000000000001</v>
      </c>
      <c r="F793">
        <f t="shared" si="85"/>
        <v>4.8559999999999999</v>
      </c>
      <c r="G793" s="1">
        <f t="shared" si="86"/>
        <v>6.0329999999999995</v>
      </c>
      <c r="H793" s="1">
        <f t="shared" si="87"/>
        <v>119.09899999998743</v>
      </c>
      <c r="I793" s="1">
        <f t="shared" si="88"/>
        <v>0</v>
      </c>
      <c r="J793">
        <f t="shared" si="89"/>
        <v>3.5333333334769075E-2</v>
      </c>
      <c r="K793">
        <f t="shared" si="90"/>
        <v>5.6449528400482681E-2</v>
      </c>
      <c r="L793">
        <f t="shared" si="84"/>
        <v>1.1930000000000003</v>
      </c>
    </row>
    <row r="794" spans="1:12" x14ac:dyDescent="0.25">
      <c r="A794">
        <v>163230.00200000001</v>
      </c>
      <c r="B794">
        <v>-8.1000000000000003E-2</v>
      </c>
      <c r="C794">
        <v>4.8449999999999998</v>
      </c>
      <c r="D794">
        <v>6.2E-2</v>
      </c>
      <c r="E794">
        <v>0.51400000000000001</v>
      </c>
      <c r="F794">
        <f t="shared" si="85"/>
        <v>4.8559999999999999</v>
      </c>
      <c r="G794" s="1">
        <f t="shared" si="86"/>
        <v>6.0329999999999995</v>
      </c>
      <c r="H794" s="1">
        <f t="shared" si="87"/>
        <v>119.19899999999325</v>
      </c>
      <c r="I794" s="1">
        <f t="shared" si="88"/>
        <v>0</v>
      </c>
      <c r="J794">
        <f t="shared" si="89"/>
        <v>2.40000000020952E-2</v>
      </c>
      <c r="K794">
        <f t="shared" si="90"/>
        <v>5.3282099140625636E-2</v>
      </c>
      <c r="L794">
        <f t="shared" si="84"/>
        <v>1.1930000000000003</v>
      </c>
    </row>
    <row r="795" spans="1:12" x14ac:dyDescent="0.25">
      <c r="A795">
        <v>163230.10200000001</v>
      </c>
      <c r="B795">
        <v>-8.1000000000000003E-2</v>
      </c>
      <c r="C795">
        <v>4.8449999999999998</v>
      </c>
      <c r="D795">
        <v>0.72899999999999998</v>
      </c>
      <c r="E795">
        <v>0.504</v>
      </c>
      <c r="F795">
        <f t="shared" si="85"/>
        <v>4.8559999999999999</v>
      </c>
      <c r="G795" s="1">
        <f t="shared" si="86"/>
        <v>6.0429999999999993</v>
      </c>
      <c r="H795" s="1">
        <f t="shared" si="87"/>
        <v>119.29899999999907</v>
      </c>
      <c r="I795" s="1">
        <f t="shared" si="88"/>
        <v>0</v>
      </c>
      <c r="J795">
        <f t="shared" si="89"/>
        <v>3.5333333334769075E-2</v>
      </c>
      <c r="K795">
        <f t="shared" si="90"/>
        <v>4.8889784269846075E-2</v>
      </c>
      <c r="L795">
        <f t="shared" si="84"/>
        <v>1.2030000000000003</v>
      </c>
    </row>
    <row r="796" spans="1:12" x14ac:dyDescent="0.25">
      <c r="A796">
        <v>163230.20199999999</v>
      </c>
      <c r="B796">
        <v>-8.1000000000000003E-2</v>
      </c>
      <c r="C796">
        <v>4.8449999999999998</v>
      </c>
      <c r="D796">
        <v>0.72899999999999998</v>
      </c>
      <c r="E796">
        <v>0.51400000000000001</v>
      </c>
      <c r="F796">
        <f t="shared" si="85"/>
        <v>4.8559999999999999</v>
      </c>
      <c r="G796" s="1">
        <f t="shared" si="86"/>
        <v>6.0329999999999995</v>
      </c>
      <c r="H796" s="1">
        <f t="shared" si="87"/>
        <v>119.39899999997579</v>
      </c>
      <c r="I796" s="1">
        <f t="shared" si="88"/>
        <v>0</v>
      </c>
      <c r="J796">
        <f t="shared" si="89"/>
        <v>3.5333333334769075E-2</v>
      </c>
      <c r="K796">
        <f t="shared" si="90"/>
        <v>4.6856316629584525E-2</v>
      </c>
      <c r="L796">
        <f t="shared" si="84"/>
        <v>1.1930000000000003</v>
      </c>
    </row>
    <row r="797" spans="1:12" x14ac:dyDescent="0.25">
      <c r="A797">
        <v>163230.302</v>
      </c>
      <c r="B797">
        <v>-8.1000000000000003E-2</v>
      </c>
      <c r="C797">
        <v>4.8449999999999998</v>
      </c>
      <c r="D797">
        <v>0.72899999999999998</v>
      </c>
      <c r="E797">
        <v>0.51400000000000001</v>
      </c>
      <c r="F797">
        <f t="shared" si="85"/>
        <v>4.8559999999999999</v>
      </c>
      <c r="G797" s="1">
        <f t="shared" si="86"/>
        <v>6.0329999999999995</v>
      </c>
      <c r="H797" s="1">
        <f t="shared" si="87"/>
        <v>119.49899999998161</v>
      </c>
      <c r="I797" s="1">
        <f t="shared" si="88"/>
        <v>0</v>
      </c>
      <c r="J797">
        <f t="shared" si="89"/>
        <v>3.5333333334769075E-2</v>
      </c>
      <c r="K797">
        <f t="shared" si="90"/>
        <v>4.5127869135362209E-2</v>
      </c>
      <c r="L797">
        <f t="shared" si="84"/>
        <v>1.1930000000000003</v>
      </c>
    </row>
    <row r="798" spans="1:12" x14ac:dyDescent="0.25">
      <c r="A798">
        <v>163230.402</v>
      </c>
      <c r="B798">
        <v>-8.1000000000000003E-2</v>
      </c>
      <c r="C798">
        <v>4.8449999999999998</v>
      </c>
      <c r="D798">
        <v>6.2E-2</v>
      </c>
      <c r="E798">
        <v>0.51400000000000001</v>
      </c>
      <c r="F798">
        <f t="shared" si="85"/>
        <v>4.8559999999999999</v>
      </c>
      <c r="G798" s="1">
        <f t="shared" si="86"/>
        <v>6.0329999999999995</v>
      </c>
      <c r="H798" s="1">
        <f t="shared" si="87"/>
        <v>119.59899999998743</v>
      </c>
      <c r="I798" s="1">
        <f t="shared" si="88"/>
        <v>0</v>
      </c>
      <c r="J798">
        <f t="shared" si="89"/>
        <v>2.40000000020952E-2</v>
      </c>
      <c r="K798">
        <f t="shared" si="90"/>
        <v>4.3658688765273235E-2</v>
      </c>
      <c r="L798">
        <f t="shared" si="84"/>
        <v>1.1930000000000003</v>
      </c>
    </row>
    <row r="799" spans="1:12" x14ac:dyDescent="0.25">
      <c r="A799">
        <v>163230.50200000001</v>
      </c>
      <c r="B799">
        <v>-8.1000000000000003E-2</v>
      </c>
      <c r="C799">
        <v>4.8449999999999998</v>
      </c>
      <c r="D799">
        <v>6.2E-2</v>
      </c>
      <c r="E799">
        <v>0.51400000000000001</v>
      </c>
      <c r="F799">
        <f t="shared" si="85"/>
        <v>4.8559999999999999</v>
      </c>
      <c r="G799" s="1">
        <f t="shared" si="86"/>
        <v>6.0329999999999995</v>
      </c>
      <c r="H799" s="1">
        <f t="shared" si="87"/>
        <v>119.69899999999325</v>
      </c>
      <c r="I799" s="1">
        <f t="shared" si="88"/>
        <v>0</v>
      </c>
      <c r="J799">
        <f t="shared" si="89"/>
        <v>2.40000000020952E-2</v>
      </c>
      <c r="K799">
        <f t="shared" si="90"/>
        <v>4.0709885450796533E-2</v>
      </c>
      <c r="L799">
        <f t="shared" si="84"/>
        <v>1.1930000000000003</v>
      </c>
    </row>
    <row r="800" spans="1:12" x14ac:dyDescent="0.25">
      <c r="A800">
        <v>163230.60200000001</v>
      </c>
      <c r="B800">
        <v>5.9050000000000002</v>
      </c>
      <c r="C800">
        <v>4.8620000000000001</v>
      </c>
      <c r="D800">
        <v>6.2E-2</v>
      </c>
      <c r="E800">
        <v>0.51400000000000001</v>
      </c>
      <c r="F800">
        <f t="shared" si="85"/>
        <v>4.8730000000000002</v>
      </c>
      <c r="G800" s="1">
        <f t="shared" si="86"/>
        <v>6.0329999999999995</v>
      </c>
      <c r="H800" s="1">
        <f t="shared" si="87"/>
        <v>119.79899999999907</v>
      </c>
      <c r="I800" s="1">
        <f t="shared" si="88"/>
        <v>0.16999999999010817</v>
      </c>
      <c r="J800">
        <f t="shared" si="89"/>
        <v>2.3333333335467707E-2</v>
      </c>
      <c r="K800">
        <f t="shared" si="90"/>
        <v>3.8203402633491333E-2</v>
      </c>
      <c r="L800">
        <f t="shared" si="84"/>
        <v>1.1759999999999999</v>
      </c>
    </row>
    <row r="801" spans="1:12" x14ac:dyDescent="0.25">
      <c r="A801">
        <v>163230.70199999999</v>
      </c>
      <c r="B801">
        <v>19.035</v>
      </c>
      <c r="C801">
        <v>4.8449999999999998</v>
      </c>
      <c r="D801">
        <v>6.2E-2</v>
      </c>
      <c r="E801">
        <v>0.51400000000000001</v>
      </c>
      <c r="F801">
        <f t="shared" si="85"/>
        <v>4.8559999999999999</v>
      </c>
      <c r="G801" s="1">
        <f t="shared" si="86"/>
        <v>6.0329999999999995</v>
      </c>
      <c r="H801" s="1">
        <f t="shared" si="87"/>
        <v>119.89899999997579</v>
      </c>
      <c r="I801" s="1">
        <f t="shared" si="88"/>
        <v>-0.17000000003958468</v>
      </c>
      <c r="J801">
        <f t="shared" si="89"/>
        <v>-3.2984337483554784E-12</v>
      </c>
      <c r="K801">
        <f t="shared" si="90"/>
        <v>3.5972892238787788E-2</v>
      </c>
      <c r="L801">
        <f t="shared" si="84"/>
        <v>1.1930000000000003</v>
      </c>
    </row>
    <row r="802" spans="1:12" x14ac:dyDescent="0.25">
      <c r="A802">
        <v>163230.802</v>
      </c>
      <c r="B802">
        <v>26.116</v>
      </c>
      <c r="C802">
        <v>4.8449999999999998</v>
      </c>
      <c r="D802">
        <v>0.72899999999999998</v>
      </c>
      <c r="E802">
        <v>0.51400000000000001</v>
      </c>
      <c r="F802">
        <f t="shared" si="85"/>
        <v>4.8559999999999999</v>
      </c>
      <c r="G802" s="1">
        <f t="shared" si="86"/>
        <v>6.0329999999999995</v>
      </c>
      <c r="H802" s="1">
        <f t="shared" si="87"/>
        <v>119.99899999998161</v>
      </c>
      <c r="I802" s="1">
        <f t="shared" si="88"/>
        <v>0</v>
      </c>
      <c r="J802">
        <f t="shared" si="89"/>
        <v>-3.2984337483554784E-12</v>
      </c>
      <c r="K802">
        <f t="shared" si="90"/>
        <v>3.0576958402474853E-2</v>
      </c>
      <c r="L802">
        <f t="shared" si="84"/>
        <v>1.1930000000000003</v>
      </c>
    </row>
    <row r="803" spans="1:12" x14ac:dyDescent="0.25">
      <c r="A803">
        <v>163230.902</v>
      </c>
      <c r="B803">
        <v>28.69</v>
      </c>
      <c r="C803">
        <v>4.8449999999999998</v>
      </c>
      <c r="D803">
        <v>6.2E-2</v>
      </c>
      <c r="E803">
        <v>0.51400000000000001</v>
      </c>
      <c r="F803">
        <f t="shared" si="85"/>
        <v>4.8559999999999999</v>
      </c>
      <c r="G803" s="1">
        <f t="shared" si="86"/>
        <v>6.0329999999999995</v>
      </c>
      <c r="H803" s="1">
        <f t="shared" si="87"/>
        <v>120.09899999998743</v>
      </c>
      <c r="I803" s="1">
        <f t="shared" si="88"/>
        <v>0</v>
      </c>
      <c r="J803">
        <f t="shared" si="89"/>
        <v>-3.2984337483554784E-12</v>
      </c>
      <c r="K803">
        <f t="shared" si="90"/>
        <v>2.599041464160886E-2</v>
      </c>
      <c r="L803">
        <f t="shared" si="84"/>
        <v>1.1930000000000003</v>
      </c>
    </row>
    <row r="804" spans="1:12" x14ac:dyDescent="0.25">
      <c r="A804">
        <v>163231.00200000001</v>
      </c>
      <c r="B804">
        <v>29.204999999999998</v>
      </c>
      <c r="C804">
        <v>4.8449999999999998</v>
      </c>
      <c r="D804">
        <v>6.2E-2</v>
      </c>
      <c r="E804">
        <v>0.51400000000000001</v>
      </c>
      <c r="F804">
        <f t="shared" si="85"/>
        <v>4.8559999999999999</v>
      </c>
      <c r="G804" s="1">
        <f t="shared" si="86"/>
        <v>6.0329999999999995</v>
      </c>
      <c r="H804" s="1">
        <f t="shared" si="87"/>
        <v>120.19899999999325</v>
      </c>
      <c r="I804" s="1">
        <f t="shared" si="88"/>
        <v>0</v>
      </c>
      <c r="J804">
        <f t="shared" si="89"/>
        <v>-3.2984337483554784E-12</v>
      </c>
      <c r="K804">
        <f t="shared" si="90"/>
        <v>2.2091852444872766E-2</v>
      </c>
      <c r="L804">
        <f t="shared" si="84"/>
        <v>1.1930000000000003</v>
      </c>
    </row>
    <row r="805" spans="1:12" x14ac:dyDescent="0.25">
      <c r="A805">
        <v>163231.10200000001</v>
      </c>
      <c r="B805">
        <v>29.076000000000001</v>
      </c>
      <c r="C805">
        <v>4.8449999999999998</v>
      </c>
      <c r="D805">
        <v>6.2E-2</v>
      </c>
      <c r="E805">
        <v>0.51400000000000001</v>
      </c>
      <c r="F805">
        <f t="shared" si="85"/>
        <v>4.8559999999999999</v>
      </c>
      <c r="G805" s="1">
        <f t="shared" si="86"/>
        <v>6.0329999999999995</v>
      </c>
      <c r="H805" s="1">
        <f t="shared" si="87"/>
        <v>120.29899999999907</v>
      </c>
      <c r="I805" s="1">
        <f t="shared" si="88"/>
        <v>0</v>
      </c>
      <c r="J805">
        <f t="shared" si="89"/>
        <v>-3.2984337483554784E-12</v>
      </c>
      <c r="K805">
        <f t="shared" si="90"/>
        <v>1.8778074577647085E-2</v>
      </c>
      <c r="L805">
        <f t="shared" si="84"/>
        <v>1.1930000000000003</v>
      </c>
    </row>
    <row r="806" spans="1:12" x14ac:dyDescent="0.25">
      <c r="A806">
        <v>163231.20199999999</v>
      </c>
      <c r="B806">
        <v>28.69</v>
      </c>
      <c r="C806">
        <v>4.8449999999999998</v>
      </c>
      <c r="D806">
        <v>0.72899999999999998</v>
      </c>
      <c r="E806">
        <v>0.51400000000000001</v>
      </c>
      <c r="F806">
        <f t="shared" si="85"/>
        <v>4.8559999999999999</v>
      </c>
      <c r="G806" s="1">
        <f t="shared" si="86"/>
        <v>6.0329999999999995</v>
      </c>
      <c r="H806" s="1">
        <f t="shared" si="87"/>
        <v>120.39899999997579</v>
      </c>
      <c r="I806" s="1">
        <f t="shared" si="88"/>
        <v>0</v>
      </c>
      <c r="J806">
        <f t="shared" si="89"/>
        <v>-3.2984337483554784E-12</v>
      </c>
      <c r="K806">
        <f t="shared" si="90"/>
        <v>1.5961363390505259E-2</v>
      </c>
      <c r="L806">
        <f t="shared" si="84"/>
        <v>1.1930000000000003</v>
      </c>
    </row>
    <row r="807" spans="1:12" x14ac:dyDescent="0.25">
      <c r="A807">
        <v>163231.302</v>
      </c>
      <c r="B807">
        <v>28.367999999999999</v>
      </c>
      <c r="C807">
        <v>4.8449999999999998</v>
      </c>
      <c r="D807">
        <v>6.2E-2</v>
      </c>
      <c r="E807">
        <v>0.51400000000000001</v>
      </c>
      <c r="F807">
        <f t="shared" si="85"/>
        <v>4.8559999999999999</v>
      </c>
      <c r="G807" s="1">
        <f t="shared" si="86"/>
        <v>6.0329999999999995</v>
      </c>
      <c r="H807" s="1">
        <f t="shared" si="87"/>
        <v>120.49899999998161</v>
      </c>
      <c r="I807" s="1">
        <f t="shared" si="88"/>
        <v>0</v>
      </c>
      <c r="J807">
        <f t="shared" si="89"/>
        <v>-3.2984337483554784E-12</v>
      </c>
      <c r="K807">
        <f t="shared" si="90"/>
        <v>1.3567158881434704E-2</v>
      </c>
      <c r="L807">
        <f t="shared" si="84"/>
        <v>1.1930000000000003</v>
      </c>
    </row>
    <row r="808" spans="1:12" x14ac:dyDescent="0.25">
      <c r="A808">
        <v>163231.402</v>
      </c>
      <c r="B808">
        <v>27.917999999999999</v>
      </c>
      <c r="C808">
        <v>4.8449999999999998</v>
      </c>
      <c r="D808">
        <v>6.2E-2</v>
      </c>
      <c r="E808">
        <v>0.51400000000000001</v>
      </c>
      <c r="F808">
        <f t="shared" si="85"/>
        <v>4.8559999999999999</v>
      </c>
      <c r="G808" s="1">
        <f t="shared" si="86"/>
        <v>6.0329999999999995</v>
      </c>
      <c r="H808" s="1">
        <f t="shared" si="87"/>
        <v>120.59899999998743</v>
      </c>
      <c r="I808" s="1">
        <f t="shared" si="88"/>
        <v>0</v>
      </c>
      <c r="J808">
        <f t="shared" si="89"/>
        <v>-3.2984337483554784E-12</v>
      </c>
      <c r="K808">
        <f t="shared" si="90"/>
        <v>1.1532085048724732E-2</v>
      </c>
      <c r="L808">
        <f t="shared" si="84"/>
        <v>1.1930000000000003</v>
      </c>
    </row>
    <row r="809" spans="1:12" x14ac:dyDescent="0.25">
      <c r="A809">
        <v>163231.50200000001</v>
      </c>
      <c r="B809">
        <v>27.338000000000001</v>
      </c>
      <c r="C809">
        <v>4.8449999999999998</v>
      </c>
      <c r="D809">
        <v>6.2E-2</v>
      </c>
      <c r="E809">
        <v>0.51400000000000001</v>
      </c>
      <c r="F809">
        <f t="shared" si="85"/>
        <v>4.8559999999999999</v>
      </c>
      <c r="G809" s="1">
        <f t="shared" si="86"/>
        <v>6.0329999999999995</v>
      </c>
      <c r="H809" s="1">
        <f t="shared" si="87"/>
        <v>120.69899999999325</v>
      </c>
      <c r="I809" s="1">
        <f t="shared" si="88"/>
        <v>0</v>
      </c>
      <c r="J809">
        <f t="shared" si="89"/>
        <v>-3.2984337483554784E-12</v>
      </c>
      <c r="K809">
        <f t="shared" si="90"/>
        <v>9.8022722909212566E-3</v>
      </c>
      <c r="L809">
        <f t="shared" si="84"/>
        <v>1.1930000000000003</v>
      </c>
    </row>
    <row r="810" spans="1:12" x14ac:dyDescent="0.25">
      <c r="A810">
        <v>163231.60200000001</v>
      </c>
      <c r="B810">
        <v>26.695</v>
      </c>
      <c r="C810">
        <v>4.8449999999999998</v>
      </c>
      <c r="D810">
        <v>0.72899999999999998</v>
      </c>
      <c r="E810">
        <v>0.51400000000000001</v>
      </c>
      <c r="F810">
        <f t="shared" si="85"/>
        <v>4.8559999999999999</v>
      </c>
      <c r="G810" s="1">
        <f t="shared" si="86"/>
        <v>6.0329999999999995</v>
      </c>
      <c r="H810" s="1">
        <f t="shared" si="87"/>
        <v>120.79899999999907</v>
      </c>
      <c r="I810" s="1">
        <f t="shared" si="88"/>
        <v>0</v>
      </c>
      <c r="J810">
        <f t="shared" si="89"/>
        <v>-3.2984337483554784E-12</v>
      </c>
      <c r="K810">
        <f t="shared" si="90"/>
        <v>8.3319314467883016E-3</v>
      </c>
      <c r="L810">
        <f t="shared" si="84"/>
        <v>1.1930000000000003</v>
      </c>
    </row>
    <row r="811" spans="1:12" x14ac:dyDescent="0.25">
      <c r="A811">
        <v>163231.70199999999</v>
      </c>
      <c r="B811">
        <v>25.986999999999998</v>
      </c>
      <c r="C811">
        <v>4.8449999999999998</v>
      </c>
      <c r="D811">
        <v>0.72899999999999998</v>
      </c>
      <c r="E811">
        <v>0.51400000000000001</v>
      </c>
      <c r="F811">
        <f t="shared" si="85"/>
        <v>4.8559999999999999</v>
      </c>
      <c r="G811" s="1">
        <f t="shared" si="86"/>
        <v>6.0329999999999995</v>
      </c>
      <c r="H811" s="1">
        <f t="shared" si="87"/>
        <v>120.89899999997579</v>
      </c>
      <c r="I811" s="1">
        <f t="shared" si="88"/>
        <v>0</v>
      </c>
      <c r="J811">
        <f t="shared" si="89"/>
        <v>-3.2984337483554784E-12</v>
      </c>
      <c r="K811">
        <f t="shared" si="90"/>
        <v>7.0821417292752913E-3</v>
      </c>
      <c r="L811">
        <f t="shared" si="84"/>
        <v>1.1930000000000003</v>
      </c>
    </row>
    <row r="812" spans="1:12" x14ac:dyDescent="0.25">
      <c r="A812">
        <v>163231.802</v>
      </c>
      <c r="B812">
        <v>24.957000000000001</v>
      </c>
      <c r="C812">
        <v>4.8449999999999998</v>
      </c>
      <c r="D812">
        <v>6.2E-2</v>
      </c>
      <c r="E812">
        <v>0.51400000000000001</v>
      </c>
      <c r="F812">
        <f t="shared" si="85"/>
        <v>4.8559999999999999</v>
      </c>
      <c r="G812" s="1">
        <f t="shared" si="86"/>
        <v>6.0329999999999995</v>
      </c>
      <c r="H812" s="1">
        <f t="shared" si="87"/>
        <v>120.99899999998161</v>
      </c>
      <c r="I812" s="1">
        <f t="shared" si="88"/>
        <v>0</v>
      </c>
      <c r="J812">
        <f t="shared" si="89"/>
        <v>-3.2984337483554784E-12</v>
      </c>
      <c r="K812">
        <f t="shared" si="90"/>
        <v>6.0198204693892327E-3</v>
      </c>
      <c r="L812">
        <f t="shared" si="84"/>
        <v>1.1930000000000003</v>
      </c>
    </row>
    <row r="813" spans="1:12" x14ac:dyDescent="0.25">
      <c r="A813">
        <v>163231.902</v>
      </c>
      <c r="B813">
        <v>23.734000000000002</v>
      </c>
      <c r="C813">
        <v>4.8449999999999998</v>
      </c>
      <c r="D813">
        <v>6.2E-2</v>
      </c>
      <c r="E813">
        <v>0.51400000000000001</v>
      </c>
      <c r="F813">
        <f t="shared" si="85"/>
        <v>4.8559999999999999</v>
      </c>
      <c r="G813" s="1">
        <f t="shared" si="86"/>
        <v>6.0329999999999995</v>
      </c>
      <c r="H813" s="1">
        <f t="shared" si="87"/>
        <v>121.09899999998743</v>
      </c>
      <c r="I813" s="1">
        <f t="shared" si="88"/>
        <v>0</v>
      </c>
      <c r="J813">
        <f t="shared" si="89"/>
        <v>-3.2984337483554784E-12</v>
      </c>
      <c r="K813">
        <f t="shared" si="90"/>
        <v>5.1168473984860826E-3</v>
      </c>
      <c r="L813">
        <f t="shared" si="84"/>
        <v>1.1930000000000003</v>
      </c>
    </row>
    <row r="814" spans="1:12" x14ac:dyDescent="0.25">
      <c r="A814">
        <v>163232.00200000001</v>
      </c>
      <c r="B814">
        <v>22.254000000000001</v>
      </c>
      <c r="C814">
        <v>4.8449999999999998</v>
      </c>
      <c r="D814">
        <v>6.2E-2</v>
      </c>
      <c r="E814">
        <v>0.51400000000000001</v>
      </c>
      <c r="F814">
        <f t="shared" si="85"/>
        <v>4.8559999999999999</v>
      </c>
      <c r="G814" s="1">
        <f t="shared" si="86"/>
        <v>6.0329999999999995</v>
      </c>
      <c r="H814" s="1">
        <f t="shared" si="87"/>
        <v>121.19899999999325</v>
      </c>
      <c r="I814" s="1">
        <f t="shared" si="88"/>
        <v>0</v>
      </c>
      <c r="J814">
        <f t="shared" si="89"/>
        <v>-3.2984337483554784E-12</v>
      </c>
      <c r="K814">
        <f t="shared" si="90"/>
        <v>4.3493202882184051E-3</v>
      </c>
      <c r="L814">
        <f t="shared" si="84"/>
        <v>1.1930000000000003</v>
      </c>
    </row>
    <row r="815" spans="1:12" x14ac:dyDescent="0.25">
      <c r="A815">
        <v>163232.10200000001</v>
      </c>
      <c r="B815">
        <v>20.387</v>
      </c>
      <c r="C815">
        <v>4.8449999999999998</v>
      </c>
      <c r="D815">
        <v>6.2E-2</v>
      </c>
      <c r="E815">
        <v>0.51400000000000001</v>
      </c>
      <c r="F815">
        <f t="shared" si="85"/>
        <v>4.8559999999999999</v>
      </c>
      <c r="G815" s="1">
        <f t="shared" si="86"/>
        <v>6.0329999999999995</v>
      </c>
      <c r="H815" s="1">
        <f t="shared" si="87"/>
        <v>121.29899999999907</v>
      </c>
      <c r="I815" s="1">
        <f t="shared" si="88"/>
        <v>0</v>
      </c>
      <c r="J815">
        <f t="shared" si="89"/>
        <v>-1.1333333335972312E-2</v>
      </c>
      <c r="K815">
        <f t="shared" si="90"/>
        <v>3.696922244490879E-3</v>
      </c>
      <c r="L815">
        <f t="shared" si="84"/>
        <v>1.1930000000000003</v>
      </c>
    </row>
    <row r="816" spans="1:12" x14ac:dyDescent="0.25">
      <c r="A816">
        <v>163232.20199999999</v>
      </c>
      <c r="B816">
        <v>18.391999999999999</v>
      </c>
      <c r="C816">
        <v>4.8449999999999998</v>
      </c>
      <c r="D816">
        <v>6.2E-2</v>
      </c>
      <c r="E816">
        <v>0.51400000000000001</v>
      </c>
      <c r="F816">
        <f t="shared" si="85"/>
        <v>4.8559999999999999</v>
      </c>
      <c r="G816" s="1">
        <f t="shared" si="86"/>
        <v>6.0329999999999995</v>
      </c>
      <c r="H816" s="1">
        <f t="shared" si="87"/>
        <v>121.39899999997579</v>
      </c>
      <c r="I816" s="1">
        <f t="shared" si="88"/>
        <v>0</v>
      </c>
      <c r="J816">
        <f t="shared" si="89"/>
        <v>0</v>
      </c>
      <c r="K816">
        <f t="shared" si="90"/>
        <v>1.4423839074214004E-3</v>
      </c>
      <c r="L816">
        <f t="shared" ref="L816:L879" si="91">(6-C816-0.011)+(0.574-0.011)-E816</f>
        <v>1.1930000000000003</v>
      </c>
    </row>
    <row r="817" spans="1:12" x14ac:dyDescent="0.25">
      <c r="A817">
        <v>163232.302</v>
      </c>
      <c r="B817">
        <v>16.332000000000001</v>
      </c>
      <c r="C817">
        <v>4.8449999999999998</v>
      </c>
      <c r="D817">
        <v>0.72899999999999998</v>
      </c>
      <c r="E817">
        <v>0.51400000000000001</v>
      </c>
      <c r="F817">
        <f t="shared" si="85"/>
        <v>4.8559999999999999</v>
      </c>
      <c r="G817" s="1">
        <f t="shared" si="86"/>
        <v>6.0329999999999995</v>
      </c>
      <c r="H817" s="1">
        <f t="shared" si="87"/>
        <v>121.49899999998161</v>
      </c>
      <c r="I817" s="1">
        <f t="shared" si="88"/>
        <v>0</v>
      </c>
      <c r="J817">
        <f t="shared" si="89"/>
        <v>0</v>
      </c>
      <c r="K817">
        <f t="shared" si="90"/>
        <v>1.2260263213081902E-3</v>
      </c>
      <c r="L817">
        <f t="shared" si="91"/>
        <v>1.1930000000000003</v>
      </c>
    </row>
    <row r="818" spans="1:12" x14ac:dyDescent="0.25">
      <c r="A818">
        <v>163232.402</v>
      </c>
      <c r="B818">
        <v>14.272</v>
      </c>
      <c r="C818">
        <v>4.8620000000000001</v>
      </c>
      <c r="D818">
        <v>6.2E-2</v>
      </c>
      <c r="E818">
        <v>0.51400000000000001</v>
      </c>
      <c r="F818">
        <f t="shared" si="85"/>
        <v>4.8730000000000002</v>
      </c>
      <c r="G818" s="1">
        <f t="shared" si="86"/>
        <v>6.0329999999999995</v>
      </c>
      <c r="H818" s="1">
        <f t="shared" si="87"/>
        <v>121.59899999998743</v>
      </c>
      <c r="I818" s="1">
        <f t="shared" si="88"/>
        <v>0.16999999999010817</v>
      </c>
      <c r="J818">
        <f t="shared" si="89"/>
        <v>1.1333333332673879E-2</v>
      </c>
      <c r="K818">
        <f t="shared" si="90"/>
        <v>1.0421223731119616E-3</v>
      </c>
      <c r="L818">
        <f t="shared" si="91"/>
        <v>1.1759999999999999</v>
      </c>
    </row>
    <row r="819" spans="1:12" x14ac:dyDescent="0.25">
      <c r="A819">
        <v>163232.50200000001</v>
      </c>
      <c r="B819">
        <v>12.47</v>
      </c>
      <c r="C819">
        <v>4.8620000000000001</v>
      </c>
      <c r="D819">
        <v>6.2E-2</v>
      </c>
      <c r="E819">
        <v>0.51400000000000001</v>
      </c>
      <c r="F819">
        <f t="shared" si="85"/>
        <v>4.8730000000000002</v>
      </c>
      <c r="G819" s="1">
        <f t="shared" si="86"/>
        <v>6.0329999999999995</v>
      </c>
      <c r="H819" s="1">
        <f t="shared" si="87"/>
        <v>121.69899999999325</v>
      </c>
      <c r="I819" s="1">
        <f t="shared" si="88"/>
        <v>0</v>
      </c>
      <c r="J819">
        <f t="shared" si="89"/>
        <v>1.1333333332673879E-2</v>
      </c>
      <c r="K819">
        <f t="shared" si="90"/>
        <v>2.5858040170462491E-3</v>
      </c>
      <c r="L819">
        <f t="shared" si="91"/>
        <v>1.1759999999999999</v>
      </c>
    </row>
    <row r="820" spans="1:12" x14ac:dyDescent="0.25">
      <c r="A820">
        <v>163232.60200000001</v>
      </c>
      <c r="B820">
        <v>11.375999999999999</v>
      </c>
      <c r="C820">
        <v>4.88</v>
      </c>
      <c r="D820">
        <v>6.2E-2</v>
      </c>
      <c r="E820">
        <v>0.51400000000000001</v>
      </c>
      <c r="F820">
        <f t="shared" si="85"/>
        <v>4.891</v>
      </c>
      <c r="G820" s="1">
        <f t="shared" si="86"/>
        <v>6.0329999999999995</v>
      </c>
      <c r="H820" s="1">
        <f t="shared" si="87"/>
        <v>121.79899999999907</v>
      </c>
      <c r="I820" s="1">
        <f t="shared" si="88"/>
        <v>0.17999999998952057</v>
      </c>
      <c r="J820">
        <f t="shared" si="89"/>
        <v>2.3333333331975247E-2</v>
      </c>
      <c r="K820">
        <f t="shared" si="90"/>
        <v>3.8979334143903937E-3</v>
      </c>
      <c r="L820">
        <f t="shared" si="91"/>
        <v>1.1580000000000001</v>
      </c>
    </row>
    <row r="821" spans="1:12" x14ac:dyDescent="0.25">
      <c r="A821">
        <v>163232.70199999999</v>
      </c>
      <c r="B821">
        <v>10.475</v>
      </c>
      <c r="C821">
        <v>4.88</v>
      </c>
      <c r="D821">
        <v>6.2E-2</v>
      </c>
      <c r="E821">
        <v>0.51400000000000001</v>
      </c>
      <c r="F821">
        <f t="shared" si="85"/>
        <v>4.891</v>
      </c>
      <c r="G821" s="1">
        <f t="shared" si="86"/>
        <v>6.0329999999999995</v>
      </c>
      <c r="H821" s="1">
        <f t="shared" si="87"/>
        <v>121.89899999997579</v>
      </c>
      <c r="I821" s="1">
        <f t="shared" si="88"/>
        <v>0</v>
      </c>
      <c r="J821">
        <f t="shared" si="89"/>
        <v>2.3333333331975247E-2</v>
      </c>
      <c r="K821">
        <f t="shared" si="90"/>
        <v>6.8132434020281218E-3</v>
      </c>
      <c r="L821">
        <f t="shared" si="91"/>
        <v>1.1580000000000001</v>
      </c>
    </row>
    <row r="822" spans="1:12" x14ac:dyDescent="0.25">
      <c r="A822">
        <v>163232.802</v>
      </c>
      <c r="B822">
        <v>9.7669999999999995</v>
      </c>
      <c r="C822">
        <v>4.8620000000000001</v>
      </c>
      <c r="D822">
        <v>6.2E-2</v>
      </c>
      <c r="E822">
        <v>0.51400000000000001</v>
      </c>
      <c r="F822">
        <f t="shared" si="85"/>
        <v>4.8730000000000002</v>
      </c>
      <c r="G822" s="1">
        <f t="shared" si="86"/>
        <v>6.0329999999999995</v>
      </c>
      <c r="H822" s="1">
        <f t="shared" si="87"/>
        <v>121.99899999998161</v>
      </c>
      <c r="I822" s="1">
        <f t="shared" si="88"/>
        <v>-0.17999999998952057</v>
      </c>
      <c r="J822">
        <f t="shared" si="89"/>
        <v>1.1333333332673877E-2</v>
      </c>
      <c r="K822">
        <f t="shared" si="90"/>
        <v>9.2912568915201905E-3</v>
      </c>
      <c r="L822">
        <f t="shared" si="91"/>
        <v>1.1759999999999999</v>
      </c>
    </row>
    <row r="823" spans="1:12" x14ac:dyDescent="0.25">
      <c r="A823">
        <v>163232.902</v>
      </c>
      <c r="B823">
        <v>9.1880000000000006</v>
      </c>
      <c r="C823">
        <v>4.88</v>
      </c>
      <c r="D823">
        <v>6.2E-2</v>
      </c>
      <c r="E823">
        <v>0.51400000000000001</v>
      </c>
      <c r="F823">
        <f t="shared" si="85"/>
        <v>4.891</v>
      </c>
      <c r="G823" s="1">
        <f t="shared" si="86"/>
        <v>6.0329999999999995</v>
      </c>
      <c r="H823" s="1">
        <f t="shared" si="87"/>
        <v>122.09899999998743</v>
      </c>
      <c r="I823" s="1">
        <f t="shared" si="88"/>
        <v>0.17999999998952057</v>
      </c>
      <c r="J823">
        <f t="shared" si="89"/>
        <v>2.3333333331975247E-2</v>
      </c>
      <c r="K823">
        <f t="shared" si="90"/>
        <v>9.5975683576932421E-3</v>
      </c>
      <c r="L823">
        <f t="shared" si="91"/>
        <v>1.1580000000000001</v>
      </c>
    </row>
    <row r="824" spans="1:12" x14ac:dyDescent="0.25">
      <c r="A824">
        <v>163233.00200000001</v>
      </c>
      <c r="B824">
        <v>8.8659999999999997</v>
      </c>
      <c r="C824">
        <v>4.8620000000000001</v>
      </c>
      <c r="D824">
        <v>6.2E-2</v>
      </c>
      <c r="E824">
        <v>0.51400000000000001</v>
      </c>
      <c r="F824">
        <f t="shared" si="85"/>
        <v>4.8730000000000002</v>
      </c>
      <c r="G824" s="1">
        <f t="shared" si="86"/>
        <v>6.0329999999999995</v>
      </c>
      <c r="H824" s="1">
        <f t="shared" si="87"/>
        <v>122.19899999999325</v>
      </c>
      <c r="I824" s="1">
        <f t="shared" si="88"/>
        <v>-0.17999999998952057</v>
      </c>
      <c r="J824">
        <f t="shared" si="89"/>
        <v>1.1333333332673877E-2</v>
      </c>
      <c r="K824">
        <f t="shared" si="90"/>
        <v>1.1657933103835543E-2</v>
      </c>
      <c r="L824">
        <f t="shared" si="91"/>
        <v>1.1759999999999999</v>
      </c>
    </row>
    <row r="825" spans="1:12" x14ac:dyDescent="0.25">
      <c r="A825">
        <v>163233.10200000001</v>
      </c>
      <c r="B825">
        <v>8.48</v>
      </c>
      <c r="C825">
        <v>4.88</v>
      </c>
      <c r="D825">
        <v>0.72899999999999998</v>
      </c>
      <c r="E825">
        <v>0.51400000000000001</v>
      </c>
      <c r="F825">
        <f t="shared" si="85"/>
        <v>4.891</v>
      </c>
      <c r="G825" s="1">
        <f t="shared" si="86"/>
        <v>6.0329999999999995</v>
      </c>
      <c r="H825" s="1">
        <f t="shared" si="87"/>
        <v>122.29899999999907</v>
      </c>
      <c r="I825" s="1">
        <f t="shared" si="88"/>
        <v>0.17999999998952057</v>
      </c>
      <c r="J825">
        <f t="shared" si="89"/>
        <v>2.3333333331975247E-2</v>
      </c>
      <c r="K825">
        <f t="shared" si="90"/>
        <v>1.1609243138161293E-2</v>
      </c>
      <c r="L825">
        <f t="shared" si="91"/>
        <v>1.1580000000000001</v>
      </c>
    </row>
    <row r="826" spans="1:12" x14ac:dyDescent="0.25">
      <c r="A826">
        <v>163233.20199999999</v>
      </c>
      <c r="B826">
        <v>8.1579999999999995</v>
      </c>
      <c r="C826">
        <v>4.88</v>
      </c>
      <c r="D826">
        <v>6.2E-2</v>
      </c>
      <c r="E826">
        <v>0.51400000000000001</v>
      </c>
      <c r="F826">
        <f t="shared" si="85"/>
        <v>4.891</v>
      </c>
      <c r="G826" s="1">
        <f t="shared" si="86"/>
        <v>6.0329999999999995</v>
      </c>
      <c r="H826" s="1">
        <f t="shared" si="87"/>
        <v>122.39899999997579</v>
      </c>
      <c r="I826" s="1">
        <f t="shared" si="88"/>
        <v>0</v>
      </c>
      <c r="J826">
        <f t="shared" si="89"/>
        <v>2.3333333331975247E-2</v>
      </c>
      <c r="K826">
        <f t="shared" si="90"/>
        <v>1.3367856667233386E-2</v>
      </c>
      <c r="L826">
        <f t="shared" si="91"/>
        <v>1.1580000000000001</v>
      </c>
    </row>
    <row r="827" spans="1:12" x14ac:dyDescent="0.25">
      <c r="A827">
        <v>163233.302</v>
      </c>
      <c r="B827">
        <v>8.0289999999999999</v>
      </c>
      <c r="C827">
        <v>4.88</v>
      </c>
      <c r="D827">
        <v>0.72899999999999998</v>
      </c>
      <c r="E827">
        <v>0.51400000000000001</v>
      </c>
      <c r="F827">
        <f t="shared" si="85"/>
        <v>4.891</v>
      </c>
      <c r="G827" s="1">
        <f t="shared" si="86"/>
        <v>6.0329999999999995</v>
      </c>
      <c r="H827" s="1">
        <f t="shared" si="87"/>
        <v>122.49899999998161</v>
      </c>
      <c r="I827" s="1">
        <f t="shared" si="88"/>
        <v>0</v>
      </c>
      <c r="J827">
        <f t="shared" si="89"/>
        <v>2.3333333331975247E-2</v>
      </c>
      <c r="K827">
        <f t="shared" si="90"/>
        <v>1.4862678166944665E-2</v>
      </c>
      <c r="L827">
        <f t="shared" si="91"/>
        <v>1.1580000000000001</v>
      </c>
    </row>
    <row r="828" spans="1:12" x14ac:dyDescent="0.25">
      <c r="A828">
        <v>163233.402</v>
      </c>
      <c r="B828">
        <v>8.093</v>
      </c>
      <c r="C828">
        <v>4.88</v>
      </c>
      <c r="D828">
        <v>0.72899999999999998</v>
      </c>
      <c r="E828">
        <v>0.51400000000000001</v>
      </c>
      <c r="F828">
        <f t="shared" si="85"/>
        <v>4.891</v>
      </c>
      <c r="G828" s="1">
        <f t="shared" si="86"/>
        <v>6.0329999999999995</v>
      </c>
      <c r="H828" s="1">
        <f t="shared" si="87"/>
        <v>122.59899999998743</v>
      </c>
      <c r="I828" s="1">
        <f t="shared" si="88"/>
        <v>0</v>
      </c>
      <c r="J828">
        <f t="shared" si="89"/>
        <v>2.3333333331975247E-2</v>
      </c>
      <c r="K828">
        <f t="shared" si="90"/>
        <v>1.6133276441699252E-2</v>
      </c>
      <c r="L828">
        <f t="shared" si="91"/>
        <v>1.1580000000000001</v>
      </c>
    </row>
    <row r="829" spans="1:12" x14ac:dyDescent="0.25">
      <c r="A829">
        <v>163233.50200000001</v>
      </c>
      <c r="B829">
        <v>8.1579999999999995</v>
      </c>
      <c r="C829">
        <v>4.88</v>
      </c>
      <c r="D829">
        <v>6.2E-2</v>
      </c>
      <c r="E829">
        <v>0.51400000000000001</v>
      </c>
      <c r="F829">
        <f t="shared" si="85"/>
        <v>4.891</v>
      </c>
      <c r="G829" s="1">
        <f t="shared" si="86"/>
        <v>6.0329999999999995</v>
      </c>
      <c r="H829" s="1">
        <f t="shared" si="87"/>
        <v>122.69899999999325</v>
      </c>
      <c r="I829" s="1">
        <f t="shared" si="88"/>
        <v>0</v>
      </c>
      <c r="J829">
        <f t="shared" si="89"/>
        <v>2.3333333331975247E-2</v>
      </c>
      <c r="K829">
        <f t="shared" si="90"/>
        <v>1.7213284975240651E-2</v>
      </c>
      <c r="L829">
        <f t="shared" si="91"/>
        <v>1.1580000000000001</v>
      </c>
    </row>
    <row r="830" spans="1:12" x14ac:dyDescent="0.25">
      <c r="A830">
        <v>163233.60200000001</v>
      </c>
      <c r="B830">
        <v>8.2870000000000008</v>
      </c>
      <c r="C830">
        <v>4.88</v>
      </c>
      <c r="D830">
        <v>6.2E-2</v>
      </c>
      <c r="E830">
        <v>0.51400000000000001</v>
      </c>
      <c r="F830">
        <f t="shared" si="85"/>
        <v>4.891</v>
      </c>
      <c r="G830" s="1">
        <f t="shared" si="86"/>
        <v>6.0329999999999995</v>
      </c>
      <c r="H830" s="1">
        <f t="shared" si="87"/>
        <v>122.79899999999907</v>
      </c>
      <c r="I830" s="1">
        <f t="shared" si="88"/>
        <v>0</v>
      </c>
      <c r="J830">
        <f t="shared" si="89"/>
        <v>2.3333333331975247E-2</v>
      </c>
      <c r="K830">
        <f t="shared" si="90"/>
        <v>1.8131292228750838E-2</v>
      </c>
      <c r="L830">
        <f t="shared" si="91"/>
        <v>1.1580000000000001</v>
      </c>
    </row>
    <row r="831" spans="1:12" x14ac:dyDescent="0.25">
      <c r="A831">
        <v>163233.70199999999</v>
      </c>
      <c r="B831">
        <v>8.3510000000000009</v>
      </c>
      <c r="C831">
        <v>4.88</v>
      </c>
      <c r="D831">
        <v>6.2E-2</v>
      </c>
      <c r="E831">
        <v>0.51400000000000001</v>
      </c>
      <c r="F831">
        <f t="shared" si="85"/>
        <v>4.891</v>
      </c>
      <c r="G831" s="1">
        <f t="shared" si="86"/>
        <v>6.0329999999999995</v>
      </c>
      <c r="H831" s="1">
        <f t="shared" si="87"/>
        <v>122.89899999997579</v>
      </c>
      <c r="I831" s="1">
        <f t="shared" si="88"/>
        <v>0</v>
      </c>
      <c r="J831">
        <f t="shared" si="89"/>
        <v>2.3333333331975247E-2</v>
      </c>
      <c r="K831">
        <f t="shared" si="90"/>
        <v>1.8911598394234497E-2</v>
      </c>
      <c r="L831">
        <f t="shared" si="91"/>
        <v>1.1580000000000001</v>
      </c>
    </row>
    <row r="832" spans="1:12" x14ac:dyDescent="0.25">
      <c r="A832">
        <v>163233.802</v>
      </c>
      <c r="B832">
        <v>8.48</v>
      </c>
      <c r="C832">
        <v>4.88</v>
      </c>
      <c r="D832">
        <v>6.2E-2</v>
      </c>
      <c r="E832">
        <v>0.51400000000000001</v>
      </c>
      <c r="F832">
        <f t="shared" si="85"/>
        <v>4.891</v>
      </c>
      <c r="G832" s="1">
        <f t="shared" si="86"/>
        <v>6.0329999999999995</v>
      </c>
      <c r="H832" s="1">
        <f t="shared" si="87"/>
        <v>122.99899999998161</v>
      </c>
      <c r="I832" s="1">
        <f t="shared" si="88"/>
        <v>0</v>
      </c>
      <c r="J832">
        <f t="shared" si="89"/>
        <v>2.3333333331975247E-2</v>
      </c>
      <c r="K832">
        <f t="shared" si="90"/>
        <v>1.9574858634895609E-2</v>
      </c>
      <c r="L832">
        <f t="shared" si="91"/>
        <v>1.1580000000000001</v>
      </c>
    </row>
    <row r="833" spans="1:12" x14ac:dyDescent="0.25">
      <c r="A833">
        <v>163233.902</v>
      </c>
      <c r="B833">
        <v>8.48</v>
      </c>
      <c r="C833">
        <v>4.88</v>
      </c>
      <c r="D833">
        <v>6.2E-2</v>
      </c>
      <c r="E833">
        <v>0.51400000000000001</v>
      </c>
      <c r="F833">
        <f t="shared" si="85"/>
        <v>4.891</v>
      </c>
      <c r="G833" s="1">
        <f t="shared" si="86"/>
        <v>6.0329999999999995</v>
      </c>
      <c r="H833" s="1">
        <f t="shared" si="87"/>
        <v>123.09899999998743</v>
      </c>
      <c r="I833" s="1">
        <f t="shared" si="88"/>
        <v>0</v>
      </c>
      <c r="J833">
        <f t="shared" si="89"/>
        <v>1.1999999999301372E-2</v>
      </c>
      <c r="K833">
        <f t="shared" si="90"/>
        <v>2.0138629839457554E-2</v>
      </c>
      <c r="L833">
        <f t="shared" si="91"/>
        <v>1.1580000000000001</v>
      </c>
    </row>
    <row r="834" spans="1:12" x14ac:dyDescent="0.25">
      <c r="A834">
        <v>163234.00200000001</v>
      </c>
      <c r="B834">
        <v>8.5440000000000005</v>
      </c>
      <c r="C834">
        <v>4.88</v>
      </c>
      <c r="D834">
        <v>6.2E-2</v>
      </c>
      <c r="E834">
        <v>0.51400000000000001</v>
      </c>
      <c r="F834">
        <f t="shared" ref="F834:F897" si="92">C834+0.011</f>
        <v>4.891</v>
      </c>
      <c r="G834" s="1">
        <f t="shared" si="86"/>
        <v>6.0329999999999995</v>
      </c>
      <c r="H834" s="1">
        <f t="shared" si="87"/>
        <v>123.19899999999325</v>
      </c>
      <c r="I834" s="1">
        <f t="shared" si="88"/>
        <v>0</v>
      </c>
      <c r="J834">
        <f t="shared" si="89"/>
        <v>1.1999999999301372E-2</v>
      </c>
      <c r="K834">
        <f t="shared" si="90"/>
        <v>1.8917835363434124E-2</v>
      </c>
      <c r="L834">
        <f t="shared" si="91"/>
        <v>1.1580000000000001</v>
      </c>
    </row>
    <row r="835" spans="1:12" x14ac:dyDescent="0.25">
      <c r="A835">
        <v>163234.10200000001</v>
      </c>
      <c r="B835">
        <v>8.5440000000000005</v>
      </c>
      <c r="C835">
        <v>4.88</v>
      </c>
      <c r="D835">
        <v>6.2E-2</v>
      </c>
      <c r="E835">
        <v>0.51400000000000001</v>
      </c>
      <c r="F835">
        <f t="shared" si="92"/>
        <v>4.891</v>
      </c>
      <c r="G835" s="1">
        <f t="shared" ref="G835:G898" si="93">6+0.547-E835</f>
        <v>6.0329999999999995</v>
      </c>
      <c r="H835" s="1">
        <f t="shared" ref="H835:H898" si="94">$H$2+(A835-$A$2)</f>
        <v>123.29899999999907</v>
      </c>
      <c r="I835" s="1">
        <f t="shared" ref="I835:I898" si="95">(C835-C834)/(A835-A834)</f>
        <v>0</v>
      </c>
      <c r="J835">
        <f t="shared" si="89"/>
        <v>0</v>
      </c>
      <c r="K835">
        <f t="shared" si="90"/>
        <v>1.788016005881421E-2</v>
      </c>
      <c r="L835">
        <f t="shared" si="91"/>
        <v>1.1580000000000001</v>
      </c>
    </row>
    <row r="836" spans="1:12" x14ac:dyDescent="0.25">
      <c r="A836">
        <v>163234.20199999999</v>
      </c>
      <c r="B836">
        <v>8.5440000000000005</v>
      </c>
      <c r="C836">
        <v>4.915</v>
      </c>
      <c r="D836">
        <v>0.72899999999999998</v>
      </c>
      <c r="E836">
        <v>0.51400000000000001</v>
      </c>
      <c r="F836">
        <f t="shared" si="92"/>
        <v>4.9260000000000002</v>
      </c>
      <c r="G836" s="1">
        <f t="shared" si="93"/>
        <v>6.0329999999999995</v>
      </c>
      <c r="H836" s="1">
        <f t="shared" si="94"/>
        <v>123.39899999997579</v>
      </c>
      <c r="I836" s="1">
        <f t="shared" si="95"/>
        <v>0.35000000008149212</v>
      </c>
      <c r="J836">
        <f t="shared" si="89"/>
        <v>2.3333333338766141E-2</v>
      </c>
      <c r="K836">
        <f t="shared" si="90"/>
        <v>1.5198136049992077E-2</v>
      </c>
      <c r="L836">
        <f t="shared" si="91"/>
        <v>1.123</v>
      </c>
    </row>
    <row r="837" spans="1:12" x14ac:dyDescent="0.25">
      <c r="A837">
        <v>163234.302</v>
      </c>
      <c r="B837">
        <v>8.6080000000000005</v>
      </c>
      <c r="C837">
        <v>4.915</v>
      </c>
      <c r="D837">
        <v>0.72899999999999998</v>
      </c>
      <c r="E837">
        <v>0.51400000000000001</v>
      </c>
      <c r="F837">
        <f t="shared" si="92"/>
        <v>4.9260000000000002</v>
      </c>
      <c r="G837" s="1">
        <f t="shared" si="93"/>
        <v>6.0329999999999995</v>
      </c>
      <c r="H837" s="1">
        <f t="shared" si="94"/>
        <v>123.49899999998161</v>
      </c>
      <c r="I837" s="1">
        <f t="shared" si="95"/>
        <v>0</v>
      </c>
      <c r="J837">
        <f t="shared" si="89"/>
        <v>3.5333333338067513E-2</v>
      </c>
      <c r="K837">
        <f t="shared" si="90"/>
        <v>1.6418415643308187E-2</v>
      </c>
      <c r="L837">
        <f t="shared" si="91"/>
        <v>1.123</v>
      </c>
    </row>
    <row r="838" spans="1:12" x14ac:dyDescent="0.25">
      <c r="A838">
        <v>163234.402</v>
      </c>
      <c r="B838">
        <v>8.673</v>
      </c>
      <c r="C838">
        <v>4.915</v>
      </c>
      <c r="D838">
        <v>6.2E-2</v>
      </c>
      <c r="E838">
        <v>0.51400000000000001</v>
      </c>
      <c r="F838">
        <f t="shared" si="92"/>
        <v>4.9260000000000002</v>
      </c>
      <c r="G838" s="1">
        <f t="shared" si="93"/>
        <v>6.0329999999999995</v>
      </c>
      <c r="H838" s="1">
        <f t="shared" si="94"/>
        <v>123.59899999998743</v>
      </c>
      <c r="I838" s="1">
        <f t="shared" si="95"/>
        <v>0</v>
      </c>
      <c r="J838">
        <f t="shared" si="89"/>
        <v>2.3333333338766141E-2</v>
      </c>
      <c r="K838">
        <f t="shared" si="90"/>
        <v>1.9255653297522084E-2</v>
      </c>
      <c r="L838">
        <f t="shared" si="91"/>
        <v>1.123</v>
      </c>
    </row>
    <row r="839" spans="1:12" x14ac:dyDescent="0.25">
      <c r="A839">
        <v>163234.50200000001</v>
      </c>
      <c r="B839">
        <v>8.7370000000000001</v>
      </c>
      <c r="C839">
        <v>4.9329999999999998</v>
      </c>
      <c r="D839">
        <v>6.2E-2</v>
      </c>
      <c r="E839">
        <v>0.51400000000000001</v>
      </c>
      <c r="F839">
        <f t="shared" si="92"/>
        <v>4.944</v>
      </c>
      <c r="G839" s="1">
        <f t="shared" si="93"/>
        <v>6.0329999999999995</v>
      </c>
      <c r="H839" s="1">
        <f t="shared" si="94"/>
        <v>123.69899999999325</v>
      </c>
      <c r="I839" s="1">
        <f t="shared" si="95"/>
        <v>0.17999999998952057</v>
      </c>
      <c r="J839">
        <f t="shared" si="89"/>
        <v>4.7333333337368881E-2</v>
      </c>
      <c r="K839">
        <f t="shared" si="90"/>
        <v>1.9867305303708692E-2</v>
      </c>
      <c r="L839">
        <f t="shared" si="91"/>
        <v>1.1050000000000002</v>
      </c>
    </row>
    <row r="840" spans="1:12" x14ac:dyDescent="0.25">
      <c r="A840">
        <v>163234.60200000001</v>
      </c>
      <c r="B840">
        <v>8.8010000000000002</v>
      </c>
      <c r="C840">
        <v>4.9509999999999996</v>
      </c>
      <c r="D840">
        <v>6.2E-2</v>
      </c>
      <c r="E840">
        <v>0.51400000000000001</v>
      </c>
      <c r="F840">
        <f t="shared" si="92"/>
        <v>4.9619999999999997</v>
      </c>
      <c r="G840" s="1">
        <f t="shared" si="93"/>
        <v>6.0329999999999995</v>
      </c>
      <c r="H840" s="1">
        <f t="shared" si="94"/>
        <v>123.79899999999907</v>
      </c>
      <c r="I840" s="1">
        <f t="shared" si="95"/>
        <v>0.17999999998952057</v>
      </c>
      <c r="J840">
        <f t="shared" si="89"/>
        <v>4.7333333337368881E-2</v>
      </c>
      <c r="K840">
        <f t="shared" si="90"/>
        <v>2.3987209508757719E-2</v>
      </c>
      <c r="L840">
        <f t="shared" si="91"/>
        <v>1.0870000000000004</v>
      </c>
    </row>
    <row r="841" spans="1:12" x14ac:dyDescent="0.25">
      <c r="A841">
        <v>163234.70199999999</v>
      </c>
      <c r="B841">
        <v>8.8659999999999997</v>
      </c>
      <c r="C841">
        <v>4.968</v>
      </c>
      <c r="D841">
        <v>6.2E-2</v>
      </c>
      <c r="E841">
        <v>0.51400000000000001</v>
      </c>
      <c r="F841">
        <f t="shared" si="92"/>
        <v>4.9790000000000001</v>
      </c>
      <c r="G841" s="1">
        <f t="shared" si="93"/>
        <v>6.0329999999999995</v>
      </c>
      <c r="H841" s="1">
        <f t="shared" si="94"/>
        <v>123.89899999997579</v>
      </c>
      <c r="I841" s="1">
        <f t="shared" si="95"/>
        <v>0.17000000003958468</v>
      </c>
      <c r="J841">
        <f t="shared" si="89"/>
        <v>5.8666666673341195E-2</v>
      </c>
      <c r="K841">
        <f t="shared" si="90"/>
        <v>2.7489128083049395E-2</v>
      </c>
      <c r="L841">
        <f t="shared" si="91"/>
        <v>1.07</v>
      </c>
    </row>
    <row r="842" spans="1:12" x14ac:dyDescent="0.25">
      <c r="A842">
        <v>163234.802</v>
      </c>
      <c r="B842">
        <v>8.93</v>
      </c>
      <c r="C842">
        <v>4.9859999999999998</v>
      </c>
      <c r="D842">
        <v>6.2E-2</v>
      </c>
      <c r="E842">
        <v>0.51400000000000001</v>
      </c>
      <c r="F842">
        <f t="shared" si="92"/>
        <v>4.9969999999999999</v>
      </c>
      <c r="G842" s="1">
        <f t="shared" si="93"/>
        <v>6.0329999999999995</v>
      </c>
      <c r="H842" s="1">
        <f t="shared" si="94"/>
        <v>123.99899999998161</v>
      </c>
      <c r="I842" s="1">
        <f t="shared" si="95"/>
        <v>0.17999999998952057</v>
      </c>
      <c r="J842">
        <f t="shared" si="89"/>
        <v>7.066666667264257E-2</v>
      </c>
      <c r="K842">
        <f t="shared" si="90"/>
        <v>3.2165758871593161E-2</v>
      </c>
      <c r="L842">
        <f t="shared" si="91"/>
        <v>1.0520000000000003</v>
      </c>
    </row>
    <row r="843" spans="1:12" x14ac:dyDescent="0.25">
      <c r="A843">
        <v>163234.902</v>
      </c>
      <c r="B843">
        <v>8.9949999999999992</v>
      </c>
      <c r="C843">
        <v>4.9859999999999998</v>
      </c>
      <c r="D843">
        <v>6.2E-2</v>
      </c>
      <c r="E843">
        <v>0.51400000000000001</v>
      </c>
      <c r="F843">
        <f t="shared" si="92"/>
        <v>4.9969999999999999</v>
      </c>
      <c r="G843" s="1">
        <f t="shared" si="93"/>
        <v>6.0329999999999995</v>
      </c>
      <c r="H843" s="1">
        <f t="shared" si="94"/>
        <v>124.09899999998743</v>
      </c>
      <c r="I843" s="1">
        <f t="shared" si="95"/>
        <v>0</v>
      </c>
      <c r="J843">
        <f t="shared" si="89"/>
        <v>7.066666667264257E-2</v>
      </c>
      <c r="K843">
        <f t="shared" si="90"/>
        <v>3.7940895041750571E-2</v>
      </c>
      <c r="L843">
        <f t="shared" si="91"/>
        <v>1.0520000000000003</v>
      </c>
    </row>
    <row r="844" spans="1:12" x14ac:dyDescent="0.25">
      <c r="A844">
        <v>163235.00200000001</v>
      </c>
      <c r="B844">
        <v>9.0589999999999993</v>
      </c>
      <c r="C844">
        <v>5.0039999999999996</v>
      </c>
      <c r="D844">
        <v>6.2E-2</v>
      </c>
      <c r="E844">
        <v>0.51400000000000001</v>
      </c>
      <c r="F844">
        <f t="shared" si="92"/>
        <v>5.0149999999999997</v>
      </c>
      <c r="G844" s="1">
        <f t="shared" si="93"/>
        <v>6.0329999999999995</v>
      </c>
      <c r="H844" s="1">
        <f t="shared" si="94"/>
        <v>124.19899999999325</v>
      </c>
      <c r="I844" s="1">
        <f t="shared" si="95"/>
        <v>0.17999999998952057</v>
      </c>
      <c r="J844">
        <f t="shared" si="89"/>
        <v>8.2666666671943945E-2</v>
      </c>
      <c r="K844">
        <f t="shared" si="90"/>
        <v>4.2849760786384368E-2</v>
      </c>
      <c r="L844">
        <f t="shared" si="91"/>
        <v>1.0340000000000005</v>
      </c>
    </row>
    <row r="845" spans="1:12" x14ac:dyDescent="0.25">
      <c r="A845">
        <v>163235.10200000001</v>
      </c>
      <c r="B845">
        <v>9.1880000000000006</v>
      </c>
      <c r="C845">
        <v>5.0039999999999996</v>
      </c>
      <c r="D845">
        <v>6.2E-2</v>
      </c>
      <c r="E845">
        <v>0.51400000000000001</v>
      </c>
      <c r="F845">
        <f t="shared" si="92"/>
        <v>5.0149999999999997</v>
      </c>
      <c r="G845" s="1">
        <f t="shared" si="93"/>
        <v>6.0329999999999995</v>
      </c>
      <c r="H845" s="1">
        <f t="shared" si="94"/>
        <v>124.29899999999907</v>
      </c>
      <c r="I845" s="1">
        <f t="shared" si="95"/>
        <v>0</v>
      </c>
      <c r="J845">
        <f t="shared" si="89"/>
        <v>8.2666666671943945E-2</v>
      </c>
      <c r="K845">
        <f t="shared" si="90"/>
        <v>4.88222966692183E-2</v>
      </c>
      <c r="L845">
        <f t="shared" si="91"/>
        <v>1.0340000000000005</v>
      </c>
    </row>
    <row r="846" spans="1:12" x14ac:dyDescent="0.25">
      <c r="A846">
        <v>163235.20199999999</v>
      </c>
      <c r="B846">
        <v>9.2520000000000007</v>
      </c>
      <c r="C846">
        <v>5.0039999999999996</v>
      </c>
      <c r="D846">
        <v>6.2E-2</v>
      </c>
      <c r="E846">
        <v>0.51400000000000001</v>
      </c>
      <c r="F846">
        <f t="shared" si="92"/>
        <v>5.0149999999999997</v>
      </c>
      <c r="G846" s="1">
        <f t="shared" si="93"/>
        <v>6.0329999999999995</v>
      </c>
      <c r="H846" s="1">
        <f t="shared" si="94"/>
        <v>124.39899999997579</v>
      </c>
      <c r="I846" s="1">
        <f t="shared" si="95"/>
        <v>0</v>
      </c>
      <c r="J846">
        <f t="shared" si="89"/>
        <v>8.2666666671943945E-2</v>
      </c>
      <c r="K846">
        <f t="shared" si="90"/>
        <v>5.3898952169627146E-2</v>
      </c>
      <c r="L846">
        <f t="shared" si="91"/>
        <v>1.0340000000000005</v>
      </c>
    </row>
    <row r="847" spans="1:12" x14ac:dyDescent="0.25">
      <c r="A847">
        <v>163235.302</v>
      </c>
      <c r="B847">
        <v>9.3810000000000002</v>
      </c>
      <c r="C847">
        <v>5.0209999999999999</v>
      </c>
      <c r="D847">
        <v>6.2E-2</v>
      </c>
      <c r="E847">
        <v>0.51400000000000001</v>
      </c>
      <c r="F847">
        <f t="shared" si="92"/>
        <v>5.032</v>
      </c>
      <c r="G847" s="1">
        <f t="shared" si="93"/>
        <v>6.0329999999999995</v>
      </c>
      <c r="H847" s="1">
        <f t="shared" si="94"/>
        <v>124.49899999998161</v>
      </c>
      <c r="I847" s="1">
        <f t="shared" si="95"/>
        <v>0.16999999999010817</v>
      </c>
      <c r="J847">
        <f t="shared" si="89"/>
        <v>9.400000000461782E-2</v>
      </c>
      <c r="K847">
        <f t="shared" si="90"/>
        <v>5.821410934497466E-2</v>
      </c>
      <c r="L847">
        <f t="shared" si="91"/>
        <v>1.0170000000000001</v>
      </c>
    </row>
    <row r="848" spans="1:12" x14ac:dyDescent="0.25">
      <c r="A848">
        <v>163235.402</v>
      </c>
      <c r="B848">
        <v>9.4450000000000003</v>
      </c>
      <c r="C848">
        <v>5.0209999999999999</v>
      </c>
      <c r="D848">
        <v>0.72899999999999998</v>
      </c>
      <c r="E848">
        <v>0.51400000000000001</v>
      </c>
      <c r="F848">
        <f t="shared" si="92"/>
        <v>5.032</v>
      </c>
      <c r="G848" s="1">
        <f t="shared" si="93"/>
        <v>6.0329999999999995</v>
      </c>
      <c r="H848" s="1">
        <f t="shared" si="94"/>
        <v>124.59899999998743</v>
      </c>
      <c r="I848" s="1">
        <f t="shared" si="95"/>
        <v>0</v>
      </c>
      <c r="J848">
        <f t="shared" ref="J848:J911" si="96">AVERAGE(I834:I848)</f>
        <v>9.400000000461782E-2</v>
      </c>
      <c r="K848">
        <f t="shared" si="90"/>
        <v>6.358199294392114E-2</v>
      </c>
      <c r="L848">
        <f t="shared" si="91"/>
        <v>1.0170000000000001</v>
      </c>
    </row>
    <row r="849" spans="1:12" x14ac:dyDescent="0.25">
      <c r="A849">
        <v>163235.50200000001</v>
      </c>
      <c r="B849">
        <v>9.5090000000000003</v>
      </c>
      <c r="C849">
        <v>5.0389999999999997</v>
      </c>
      <c r="D849">
        <v>6.2E-2</v>
      </c>
      <c r="E849">
        <v>0.51400000000000001</v>
      </c>
      <c r="F849">
        <f t="shared" si="92"/>
        <v>5.05</v>
      </c>
      <c r="G849" s="1">
        <f t="shared" si="93"/>
        <v>6.0329999999999995</v>
      </c>
      <c r="H849" s="1">
        <f t="shared" si="94"/>
        <v>124.69899999999325</v>
      </c>
      <c r="I849" s="1">
        <f t="shared" si="95"/>
        <v>0.17999999998952057</v>
      </c>
      <c r="J849">
        <f t="shared" si="96"/>
        <v>0.1060000000039192</v>
      </c>
      <c r="K849">
        <f t="shared" si="90"/>
        <v>6.8144694003025641E-2</v>
      </c>
      <c r="L849">
        <f t="shared" si="91"/>
        <v>0.99900000000000033</v>
      </c>
    </row>
    <row r="850" spans="1:12" x14ac:dyDescent="0.25">
      <c r="A850">
        <v>163235.60200000001</v>
      </c>
      <c r="B850">
        <v>9.4450000000000003</v>
      </c>
      <c r="C850">
        <v>5.0389999999999997</v>
      </c>
      <c r="D850">
        <v>6.2E-2</v>
      </c>
      <c r="E850">
        <v>0.51400000000000001</v>
      </c>
      <c r="F850">
        <f t="shared" si="92"/>
        <v>5.05</v>
      </c>
      <c r="G850" s="1">
        <f t="shared" si="93"/>
        <v>6.0329999999999995</v>
      </c>
      <c r="H850" s="1">
        <f t="shared" si="94"/>
        <v>124.79899999999907</v>
      </c>
      <c r="I850" s="1">
        <f t="shared" si="95"/>
        <v>0</v>
      </c>
      <c r="J850">
        <f t="shared" si="96"/>
        <v>0.1060000000039192</v>
      </c>
      <c r="K850">
        <f t="shared" ref="K850:K913" si="97">0.15*J849+0.85*K849</f>
        <v>7.3822989903159678E-2</v>
      </c>
      <c r="L850">
        <f t="shared" si="91"/>
        <v>0.99900000000000033</v>
      </c>
    </row>
    <row r="851" spans="1:12" x14ac:dyDescent="0.25">
      <c r="A851">
        <v>163235.70199999999</v>
      </c>
      <c r="B851">
        <v>9.4450000000000003</v>
      </c>
      <c r="C851">
        <v>5.0570000000000004</v>
      </c>
      <c r="D851">
        <v>0.72899999999999998</v>
      </c>
      <c r="E851">
        <v>0.51400000000000001</v>
      </c>
      <c r="F851">
        <f t="shared" si="92"/>
        <v>5.0680000000000005</v>
      </c>
      <c r="G851" s="1">
        <f t="shared" si="93"/>
        <v>6.0329999999999995</v>
      </c>
      <c r="H851" s="1">
        <f t="shared" si="94"/>
        <v>124.89899999997579</v>
      </c>
      <c r="I851" s="1">
        <f t="shared" si="95"/>
        <v>0.18000000004191632</v>
      </c>
      <c r="J851">
        <f t="shared" si="96"/>
        <v>9.4666666667947472E-2</v>
      </c>
      <c r="K851">
        <f t="shared" si="97"/>
        <v>7.86495414182736E-2</v>
      </c>
      <c r="L851">
        <f t="shared" si="91"/>
        <v>0.98099999999999965</v>
      </c>
    </row>
    <row r="852" spans="1:12" x14ac:dyDescent="0.25">
      <c r="A852">
        <v>163235.802</v>
      </c>
      <c r="B852">
        <v>9.5090000000000003</v>
      </c>
      <c r="C852">
        <v>5.0570000000000004</v>
      </c>
      <c r="D852">
        <v>6.2E-2</v>
      </c>
      <c r="E852">
        <v>0.51400000000000001</v>
      </c>
      <c r="F852">
        <f t="shared" si="92"/>
        <v>5.0680000000000005</v>
      </c>
      <c r="G852" s="1">
        <f t="shared" si="93"/>
        <v>6.0329999999999995</v>
      </c>
      <c r="H852" s="1">
        <f t="shared" si="94"/>
        <v>124.99899999998161</v>
      </c>
      <c r="I852" s="1">
        <f t="shared" si="95"/>
        <v>0</v>
      </c>
      <c r="J852">
        <f t="shared" si="96"/>
        <v>9.4666666667947472E-2</v>
      </c>
      <c r="K852">
        <f t="shared" si="97"/>
        <v>8.105211020572467E-2</v>
      </c>
      <c r="L852">
        <f t="shared" si="91"/>
        <v>0.98099999999999965</v>
      </c>
    </row>
    <row r="853" spans="1:12" x14ac:dyDescent="0.25">
      <c r="A853">
        <v>163235.90100000001</v>
      </c>
      <c r="B853">
        <v>9.6379999999999999</v>
      </c>
      <c r="C853">
        <v>5.0739999999999998</v>
      </c>
      <c r="D853">
        <v>6.2E-2</v>
      </c>
      <c r="E853">
        <v>0.51400000000000001</v>
      </c>
      <c r="F853">
        <f t="shared" si="92"/>
        <v>5.085</v>
      </c>
      <c r="G853" s="1">
        <f t="shared" si="93"/>
        <v>6.0329999999999995</v>
      </c>
      <c r="H853" s="1">
        <f t="shared" si="94"/>
        <v>125.09799999999814</v>
      </c>
      <c r="I853" s="1">
        <f t="shared" si="95"/>
        <v>0.17171717168849301</v>
      </c>
      <c r="J853">
        <f t="shared" si="96"/>
        <v>0.10611447811384701</v>
      </c>
      <c r="K853">
        <f t="shared" si="97"/>
        <v>8.3094293675058079E-2</v>
      </c>
      <c r="L853">
        <f t="shared" si="91"/>
        <v>0.96400000000000019</v>
      </c>
    </row>
    <row r="854" spans="1:12" x14ac:dyDescent="0.25">
      <c r="A854">
        <v>163236.00200000001</v>
      </c>
      <c r="B854">
        <v>9.8960000000000008</v>
      </c>
      <c r="C854">
        <v>5.0739999999999998</v>
      </c>
      <c r="D854">
        <v>6.2E-2</v>
      </c>
      <c r="E854">
        <v>0.51400000000000001</v>
      </c>
      <c r="F854">
        <f t="shared" si="92"/>
        <v>5.085</v>
      </c>
      <c r="G854" s="1">
        <f t="shared" si="93"/>
        <v>6.0329999999999995</v>
      </c>
      <c r="H854" s="1">
        <f t="shared" si="94"/>
        <v>125.19899999999325</v>
      </c>
      <c r="I854" s="1">
        <f t="shared" si="95"/>
        <v>0</v>
      </c>
      <c r="J854">
        <f t="shared" si="96"/>
        <v>9.4114478114545638E-2</v>
      </c>
      <c r="K854">
        <f t="shared" si="97"/>
        <v>8.6547321340876421E-2</v>
      </c>
      <c r="L854">
        <f t="shared" si="91"/>
        <v>0.96400000000000019</v>
      </c>
    </row>
    <row r="855" spans="1:12" x14ac:dyDescent="0.25">
      <c r="A855">
        <v>163236.10200000001</v>
      </c>
      <c r="B855">
        <v>10.089</v>
      </c>
      <c r="C855">
        <v>5.0919999999999996</v>
      </c>
      <c r="D855">
        <v>6.2E-2</v>
      </c>
      <c r="E855">
        <v>0.51400000000000001</v>
      </c>
      <c r="F855">
        <f t="shared" si="92"/>
        <v>5.1029999999999998</v>
      </c>
      <c r="G855" s="1">
        <f t="shared" si="93"/>
        <v>6.0329999999999995</v>
      </c>
      <c r="H855" s="1">
        <f t="shared" si="94"/>
        <v>125.29899999999907</v>
      </c>
      <c r="I855" s="1">
        <f t="shared" si="95"/>
        <v>0.17999999998952057</v>
      </c>
      <c r="J855">
        <f t="shared" si="96"/>
        <v>9.4114478114545624E-2</v>
      </c>
      <c r="K855">
        <f t="shared" si="97"/>
        <v>8.768239485692679E-2</v>
      </c>
      <c r="L855">
        <f t="shared" si="91"/>
        <v>0.9460000000000004</v>
      </c>
    </row>
    <row r="856" spans="1:12" x14ac:dyDescent="0.25">
      <c r="A856">
        <v>163236.20199999999</v>
      </c>
      <c r="B856">
        <v>10.218</v>
      </c>
      <c r="C856">
        <v>5.1100000000000003</v>
      </c>
      <c r="D856">
        <v>6.2E-2</v>
      </c>
      <c r="E856">
        <v>0.51400000000000001</v>
      </c>
      <c r="F856">
        <f t="shared" si="92"/>
        <v>5.1210000000000004</v>
      </c>
      <c r="G856" s="1">
        <f t="shared" si="93"/>
        <v>6.0329999999999995</v>
      </c>
      <c r="H856" s="1">
        <f t="shared" si="94"/>
        <v>125.39899999997579</v>
      </c>
      <c r="I856" s="1">
        <f t="shared" si="95"/>
        <v>0.18000000004191632</v>
      </c>
      <c r="J856">
        <f t="shared" si="96"/>
        <v>9.4781144781367746E-2</v>
      </c>
      <c r="K856">
        <f t="shared" si="97"/>
        <v>8.8647207345569606E-2</v>
      </c>
      <c r="L856">
        <f t="shared" si="91"/>
        <v>0.92799999999999971</v>
      </c>
    </row>
    <row r="857" spans="1:12" x14ac:dyDescent="0.25">
      <c r="A857">
        <v>163236.302</v>
      </c>
      <c r="B857">
        <v>10.346</v>
      </c>
      <c r="C857">
        <v>5.1100000000000003</v>
      </c>
      <c r="D857">
        <v>6.2E-2</v>
      </c>
      <c r="E857">
        <v>0.51400000000000001</v>
      </c>
      <c r="F857">
        <f t="shared" si="92"/>
        <v>5.1210000000000004</v>
      </c>
      <c r="G857" s="1">
        <f t="shared" si="93"/>
        <v>6.0329999999999995</v>
      </c>
      <c r="H857" s="1">
        <f t="shared" si="94"/>
        <v>125.49899999998161</v>
      </c>
      <c r="I857" s="1">
        <f t="shared" si="95"/>
        <v>0</v>
      </c>
      <c r="J857">
        <f t="shared" si="96"/>
        <v>8.2781144782066371E-2</v>
      </c>
      <c r="K857">
        <f t="shared" si="97"/>
        <v>8.9567297960939318E-2</v>
      </c>
      <c r="L857">
        <f t="shared" si="91"/>
        <v>0.92799999999999971</v>
      </c>
    </row>
    <row r="858" spans="1:12" x14ac:dyDescent="0.25">
      <c r="A858">
        <v>163236.402</v>
      </c>
      <c r="B858">
        <v>10.346</v>
      </c>
      <c r="C858">
        <v>5.1100000000000003</v>
      </c>
      <c r="D858">
        <v>0.72899999999999998</v>
      </c>
      <c r="E858">
        <v>0.51400000000000001</v>
      </c>
      <c r="F858">
        <f t="shared" si="92"/>
        <v>5.1210000000000004</v>
      </c>
      <c r="G858" s="1">
        <f t="shared" si="93"/>
        <v>6.0329999999999995</v>
      </c>
      <c r="H858" s="1">
        <f t="shared" si="94"/>
        <v>125.59899999998743</v>
      </c>
      <c r="I858" s="1">
        <f t="shared" si="95"/>
        <v>0</v>
      </c>
      <c r="J858">
        <f t="shared" si="96"/>
        <v>8.2781144782066371E-2</v>
      </c>
      <c r="K858">
        <f t="shared" si="97"/>
        <v>8.8549374984108364E-2</v>
      </c>
      <c r="L858">
        <f t="shared" si="91"/>
        <v>0.92799999999999971</v>
      </c>
    </row>
    <row r="859" spans="1:12" x14ac:dyDescent="0.25">
      <c r="A859">
        <v>163236.50099999999</v>
      </c>
      <c r="B859">
        <v>10.282</v>
      </c>
      <c r="C859">
        <v>5.1269999999999998</v>
      </c>
      <c r="D859">
        <v>6.2E-2</v>
      </c>
      <c r="E859">
        <v>0.51400000000000001</v>
      </c>
      <c r="F859">
        <f t="shared" si="92"/>
        <v>5.1379999999999999</v>
      </c>
      <c r="G859" s="1">
        <f t="shared" si="93"/>
        <v>6.0329999999999995</v>
      </c>
      <c r="H859" s="1">
        <f t="shared" si="94"/>
        <v>125.69799999997485</v>
      </c>
      <c r="I859" s="1">
        <f t="shared" si="95"/>
        <v>0.17171717173897408</v>
      </c>
      <c r="J859">
        <f t="shared" si="96"/>
        <v>8.2228956232029929E-2</v>
      </c>
      <c r="K859">
        <f t="shared" si="97"/>
        <v>8.7684140453802059E-2</v>
      </c>
      <c r="L859">
        <f t="shared" si="91"/>
        <v>0.91100000000000025</v>
      </c>
    </row>
    <row r="860" spans="1:12" x14ac:dyDescent="0.25">
      <c r="A860">
        <v>163236.60200000001</v>
      </c>
      <c r="B860">
        <v>10.153</v>
      </c>
      <c r="C860">
        <v>5.1269999999999998</v>
      </c>
      <c r="D860">
        <v>6.2E-2</v>
      </c>
      <c r="E860">
        <v>0.51400000000000001</v>
      </c>
      <c r="F860">
        <f t="shared" si="92"/>
        <v>5.1379999999999999</v>
      </c>
      <c r="G860" s="1">
        <f t="shared" si="93"/>
        <v>6.0329999999999995</v>
      </c>
      <c r="H860" s="1">
        <f t="shared" si="94"/>
        <v>125.79899999999907</v>
      </c>
      <c r="I860" s="1">
        <f t="shared" si="95"/>
        <v>0</v>
      </c>
      <c r="J860">
        <f t="shared" si="96"/>
        <v>8.2228956232029929E-2</v>
      </c>
      <c r="K860">
        <f t="shared" si="97"/>
        <v>8.6865862820536238E-2</v>
      </c>
      <c r="L860">
        <f t="shared" si="91"/>
        <v>0.91100000000000025</v>
      </c>
    </row>
    <row r="861" spans="1:12" x14ac:dyDescent="0.25">
      <c r="A861">
        <v>163236.70199999999</v>
      </c>
      <c r="B861">
        <v>10.089</v>
      </c>
      <c r="C861">
        <v>5.1269999999999998</v>
      </c>
      <c r="D861">
        <v>6.2E-2</v>
      </c>
      <c r="E861">
        <v>0.51400000000000001</v>
      </c>
      <c r="F861">
        <f t="shared" si="92"/>
        <v>5.1379999999999999</v>
      </c>
      <c r="G861" s="1">
        <f t="shared" si="93"/>
        <v>6.0329999999999995</v>
      </c>
      <c r="H861" s="1">
        <f t="shared" si="94"/>
        <v>125.89899999997579</v>
      </c>
      <c r="I861" s="1">
        <f t="shared" si="95"/>
        <v>0</v>
      </c>
      <c r="J861">
        <f t="shared" si="96"/>
        <v>8.2228956232029929E-2</v>
      </c>
      <c r="K861">
        <f t="shared" si="97"/>
        <v>8.617032683226028E-2</v>
      </c>
      <c r="L861">
        <f t="shared" si="91"/>
        <v>0.91100000000000025</v>
      </c>
    </row>
    <row r="862" spans="1:12" x14ac:dyDescent="0.25">
      <c r="A862">
        <v>163236.80100000001</v>
      </c>
      <c r="B862">
        <v>10.218</v>
      </c>
      <c r="C862">
        <v>5.1449999999999996</v>
      </c>
      <c r="D862">
        <v>6.2E-2</v>
      </c>
      <c r="E862">
        <v>0.51400000000000001</v>
      </c>
      <c r="F862">
        <f t="shared" si="92"/>
        <v>5.1559999999999997</v>
      </c>
      <c r="G862" s="1">
        <f t="shared" si="93"/>
        <v>6.0329999999999995</v>
      </c>
      <c r="H862" s="1">
        <f t="shared" si="94"/>
        <v>125.99799999999232</v>
      </c>
      <c r="I862" s="1">
        <f t="shared" si="95"/>
        <v>0.1818181817878198</v>
      </c>
      <c r="J862">
        <f t="shared" si="96"/>
        <v>8.3016835018544038E-2</v>
      </c>
      <c r="K862">
        <f t="shared" si="97"/>
        <v>8.557912124222572E-2</v>
      </c>
      <c r="L862">
        <f t="shared" si="91"/>
        <v>0.89300000000000046</v>
      </c>
    </row>
    <row r="863" spans="1:12" x14ac:dyDescent="0.25">
      <c r="A863">
        <v>163236.90100000001</v>
      </c>
      <c r="B863">
        <v>10.218</v>
      </c>
      <c r="C863">
        <v>5.1449999999999996</v>
      </c>
      <c r="D863">
        <v>6.2E-2</v>
      </c>
      <c r="E863">
        <v>0.51400000000000001</v>
      </c>
      <c r="F863">
        <f t="shared" si="92"/>
        <v>5.1559999999999997</v>
      </c>
      <c r="G863" s="1">
        <f t="shared" si="93"/>
        <v>6.0329999999999995</v>
      </c>
      <c r="H863" s="1">
        <f t="shared" si="94"/>
        <v>126.09799999999814</v>
      </c>
      <c r="I863" s="1">
        <f t="shared" si="95"/>
        <v>0</v>
      </c>
      <c r="J863">
        <f t="shared" si="96"/>
        <v>8.3016835018544038E-2</v>
      </c>
      <c r="K863">
        <f t="shared" si="97"/>
        <v>8.5194778308673461E-2</v>
      </c>
      <c r="L863">
        <f t="shared" si="91"/>
        <v>0.89300000000000046</v>
      </c>
    </row>
    <row r="864" spans="1:12" x14ac:dyDescent="0.25">
      <c r="A864">
        <v>163237.00099999999</v>
      </c>
      <c r="B864">
        <v>10.282</v>
      </c>
      <c r="C864">
        <v>5.1449999999999996</v>
      </c>
      <c r="D864">
        <v>6.2E-2</v>
      </c>
      <c r="E864">
        <v>0.51400000000000001</v>
      </c>
      <c r="F864">
        <f t="shared" si="92"/>
        <v>5.1559999999999997</v>
      </c>
      <c r="G864" s="1">
        <f t="shared" si="93"/>
        <v>6.0329999999999995</v>
      </c>
      <c r="H864" s="1">
        <f t="shared" si="94"/>
        <v>126.19799999997485</v>
      </c>
      <c r="I864" s="1">
        <f t="shared" si="95"/>
        <v>0</v>
      </c>
      <c r="J864">
        <f t="shared" si="96"/>
        <v>7.1016835019242663E-2</v>
      </c>
      <c r="K864">
        <f t="shared" si="97"/>
        <v>8.4868086815154051E-2</v>
      </c>
      <c r="L864">
        <f t="shared" si="91"/>
        <v>0.89300000000000046</v>
      </c>
    </row>
    <row r="865" spans="1:12" x14ac:dyDescent="0.25">
      <c r="A865">
        <v>163237.10200000001</v>
      </c>
      <c r="B865">
        <v>10.218</v>
      </c>
      <c r="C865">
        <v>5.1449999999999996</v>
      </c>
      <c r="D865">
        <v>6.2E-2</v>
      </c>
      <c r="E865">
        <v>0.51400000000000001</v>
      </c>
      <c r="F865">
        <f t="shared" si="92"/>
        <v>5.1559999999999997</v>
      </c>
      <c r="G865" s="1">
        <f t="shared" si="93"/>
        <v>6.0329999999999995</v>
      </c>
      <c r="H865" s="1">
        <f t="shared" si="94"/>
        <v>126.29899999999907</v>
      </c>
      <c r="I865" s="1">
        <f t="shared" si="95"/>
        <v>0</v>
      </c>
      <c r="J865">
        <f t="shared" si="96"/>
        <v>7.1016835019242663E-2</v>
      </c>
      <c r="K865">
        <f t="shared" si="97"/>
        <v>8.2790399045767349E-2</v>
      </c>
      <c r="L865">
        <f t="shared" si="91"/>
        <v>0.89300000000000046</v>
      </c>
    </row>
    <row r="866" spans="1:12" x14ac:dyDescent="0.25">
      <c r="A866">
        <v>163237.201</v>
      </c>
      <c r="B866">
        <v>10.153</v>
      </c>
      <c r="C866">
        <v>5.1619999999999999</v>
      </c>
      <c r="D866">
        <v>6.2E-2</v>
      </c>
      <c r="E866">
        <v>0.51400000000000001</v>
      </c>
      <c r="F866">
        <f t="shared" si="92"/>
        <v>5.173</v>
      </c>
      <c r="G866" s="1">
        <f t="shared" si="93"/>
        <v>6.0329999999999995</v>
      </c>
      <c r="H866" s="1">
        <f t="shared" si="94"/>
        <v>126.3979999999865</v>
      </c>
      <c r="I866" s="1">
        <f t="shared" si="95"/>
        <v>0.17171717173898307</v>
      </c>
      <c r="J866">
        <f t="shared" si="96"/>
        <v>7.0464646465713793E-2</v>
      </c>
      <c r="K866">
        <f t="shared" si="97"/>
        <v>8.1024364441788649E-2</v>
      </c>
      <c r="L866">
        <f t="shared" si="91"/>
        <v>0.87600000000000011</v>
      </c>
    </row>
    <row r="867" spans="1:12" x14ac:dyDescent="0.25">
      <c r="A867">
        <v>163237.302</v>
      </c>
      <c r="B867">
        <v>10.089</v>
      </c>
      <c r="C867">
        <v>5.1619999999999999</v>
      </c>
      <c r="D867">
        <v>0.72899999999999998</v>
      </c>
      <c r="E867">
        <v>0.51400000000000001</v>
      </c>
      <c r="F867">
        <f t="shared" si="92"/>
        <v>5.173</v>
      </c>
      <c r="G867" s="1">
        <f t="shared" si="93"/>
        <v>6.0329999999999995</v>
      </c>
      <c r="H867" s="1">
        <f t="shared" si="94"/>
        <v>126.49899999998161</v>
      </c>
      <c r="I867" s="1">
        <f t="shared" si="95"/>
        <v>0</v>
      </c>
      <c r="J867">
        <f t="shared" si="96"/>
        <v>7.0464646465713793E-2</v>
      </c>
      <c r="K867">
        <f t="shared" si="97"/>
        <v>7.9440406745377418E-2</v>
      </c>
      <c r="L867">
        <f t="shared" si="91"/>
        <v>0.87600000000000011</v>
      </c>
    </row>
    <row r="868" spans="1:12" x14ac:dyDescent="0.25">
      <c r="A868">
        <v>163237.40299999999</v>
      </c>
      <c r="B868">
        <v>10.089</v>
      </c>
      <c r="C868">
        <v>5.1619999999999999</v>
      </c>
      <c r="D868">
        <v>6.2E-2</v>
      </c>
      <c r="E868">
        <v>0.51400000000000001</v>
      </c>
      <c r="F868">
        <f t="shared" si="92"/>
        <v>5.173</v>
      </c>
      <c r="G868" s="1">
        <f t="shared" si="93"/>
        <v>6.0329999999999995</v>
      </c>
      <c r="H868" s="1">
        <f t="shared" si="94"/>
        <v>126.59999999997672</v>
      </c>
      <c r="I868" s="1">
        <f t="shared" si="95"/>
        <v>0</v>
      </c>
      <c r="J868">
        <f t="shared" si="96"/>
        <v>5.9016835019814258E-2</v>
      </c>
      <c r="K868">
        <f t="shared" si="97"/>
        <v>7.8094042703427874E-2</v>
      </c>
      <c r="L868">
        <f t="shared" si="91"/>
        <v>0.87600000000000011</v>
      </c>
    </row>
    <row r="869" spans="1:12" x14ac:dyDescent="0.25">
      <c r="A869">
        <v>163237.503</v>
      </c>
      <c r="B869">
        <v>10.153</v>
      </c>
      <c r="C869">
        <v>5.1619999999999999</v>
      </c>
      <c r="D869">
        <v>6.2E-2</v>
      </c>
      <c r="E869">
        <v>0.51400000000000001</v>
      </c>
      <c r="F869">
        <f t="shared" si="92"/>
        <v>5.173</v>
      </c>
      <c r="G869" s="1">
        <f t="shared" si="93"/>
        <v>6.0329999999999995</v>
      </c>
      <c r="H869" s="1">
        <f t="shared" si="94"/>
        <v>126.69999999998254</v>
      </c>
      <c r="I869" s="1">
        <f t="shared" si="95"/>
        <v>0</v>
      </c>
      <c r="J869">
        <f t="shared" si="96"/>
        <v>5.9016835019814258E-2</v>
      </c>
      <c r="K869">
        <f t="shared" si="97"/>
        <v>7.5232461550885837E-2</v>
      </c>
      <c r="L869">
        <f t="shared" si="91"/>
        <v>0.87600000000000011</v>
      </c>
    </row>
    <row r="870" spans="1:12" x14ac:dyDescent="0.25">
      <c r="A870">
        <v>163237.60200000001</v>
      </c>
      <c r="B870">
        <v>10.153</v>
      </c>
      <c r="C870">
        <v>5.18</v>
      </c>
      <c r="D870">
        <v>6.2E-2</v>
      </c>
      <c r="E870">
        <v>0.51400000000000001</v>
      </c>
      <c r="F870">
        <f t="shared" si="92"/>
        <v>5.1909999999999998</v>
      </c>
      <c r="G870" s="1">
        <f t="shared" si="93"/>
        <v>6.0329999999999995</v>
      </c>
      <c r="H870" s="1">
        <f t="shared" si="94"/>
        <v>126.79899999999907</v>
      </c>
      <c r="I870" s="1">
        <f t="shared" si="95"/>
        <v>0.1818181817878198</v>
      </c>
      <c r="J870">
        <f t="shared" si="96"/>
        <v>5.9138047139700868E-2</v>
      </c>
      <c r="K870">
        <f t="shared" si="97"/>
        <v>7.2800117571225106E-2</v>
      </c>
      <c r="L870">
        <f t="shared" si="91"/>
        <v>0.85800000000000032</v>
      </c>
    </row>
    <row r="871" spans="1:12" x14ac:dyDescent="0.25">
      <c r="A871">
        <v>163237.70199999999</v>
      </c>
      <c r="B871">
        <v>8.3510000000000009</v>
      </c>
      <c r="C871">
        <v>5.2149999999999999</v>
      </c>
      <c r="D871">
        <v>6.2E-2</v>
      </c>
      <c r="E871">
        <v>0.51400000000000001</v>
      </c>
      <c r="F871">
        <f t="shared" si="92"/>
        <v>5.226</v>
      </c>
      <c r="G871" s="1">
        <f t="shared" si="93"/>
        <v>6.0329999999999995</v>
      </c>
      <c r="H871" s="1">
        <f t="shared" si="94"/>
        <v>126.89899999997579</v>
      </c>
      <c r="I871" s="1">
        <f t="shared" si="95"/>
        <v>0.35000000008149212</v>
      </c>
      <c r="J871">
        <f t="shared" si="96"/>
        <v>7.0471380475672599E-2</v>
      </c>
      <c r="K871">
        <f t="shared" si="97"/>
        <v>7.0750807006496469E-2</v>
      </c>
      <c r="L871">
        <f t="shared" si="91"/>
        <v>0.82300000000000018</v>
      </c>
    </row>
    <row r="872" spans="1:12" x14ac:dyDescent="0.25">
      <c r="A872">
        <v>163237.80300000001</v>
      </c>
      <c r="B872">
        <v>3.9740000000000002</v>
      </c>
      <c r="C872">
        <v>5.1980000000000004</v>
      </c>
      <c r="D872">
        <v>6.2E-2</v>
      </c>
      <c r="E872">
        <v>0.51400000000000001</v>
      </c>
      <c r="F872">
        <f t="shared" si="92"/>
        <v>5.2090000000000005</v>
      </c>
      <c r="G872" s="1">
        <f t="shared" si="93"/>
        <v>6.0329999999999995</v>
      </c>
      <c r="H872" s="1">
        <f t="shared" si="94"/>
        <v>127</v>
      </c>
      <c r="I872" s="1">
        <f t="shared" si="95"/>
        <v>-0.16831683164280961</v>
      </c>
      <c r="J872">
        <f t="shared" si="96"/>
        <v>5.9250258366151949E-2</v>
      </c>
      <c r="K872">
        <f t="shared" si="97"/>
        <v>7.0708893026872888E-2</v>
      </c>
      <c r="L872">
        <f t="shared" si="91"/>
        <v>0.83999999999999964</v>
      </c>
    </row>
    <row r="873" spans="1:12" x14ac:dyDescent="0.25">
      <c r="A873">
        <v>163237.902</v>
      </c>
      <c r="B873">
        <v>1.528</v>
      </c>
      <c r="C873">
        <v>5.2149999999999999</v>
      </c>
      <c r="D873">
        <v>6.2E-2</v>
      </c>
      <c r="E873">
        <v>0.51400000000000001</v>
      </c>
      <c r="F873">
        <f t="shared" si="92"/>
        <v>5.226</v>
      </c>
      <c r="G873" s="1">
        <f t="shared" si="93"/>
        <v>6.0329999999999995</v>
      </c>
      <c r="H873" s="1">
        <f t="shared" si="94"/>
        <v>127.09899999998743</v>
      </c>
      <c r="I873" s="1">
        <f t="shared" si="95"/>
        <v>0.17171717173897408</v>
      </c>
      <c r="J873">
        <f t="shared" si="96"/>
        <v>7.0698069815416889E-2</v>
      </c>
      <c r="K873">
        <f t="shared" si="97"/>
        <v>6.8990097827764746E-2</v>
      </c>
      <c r="L873">
        <f t="shared" si="91"/>
        <v>0.82300000000000018</v>
      </c>
    </row>
    <row r="874" spans="1:12" x14ac:dyDescent="0.25">
      <c r="A874">
        <v>163238.00200000001</v>
      </c>
      <c r="B874">
        <v>0.498</v>
      </c>
      <c r="C874">
        <v>5.1980000000000004</v>
      </c>
      <c r="D874">
        <v>0.72899999999999998</v>
      </c>
      <c r="E874">
        <v>0.52300000000000002</v>
      </c>
      <c r="F874">
        <f t="shared" si="92"/>
        <v>5.2090000000000005</v>
      </c>
      <c r="G874" s="1">
        <f t="shared" si="93"/>
        <v>6.024</v>
      </c>
      <c r="H874" s="1">
        <f t="shared" si="94"/>
        <v>127.19899999999325</v>
      </c>
      <c r="I874" s="1">
        <f t="shared" si="95"/>
        <v>-0.16999999999009929</v>
      </c>
      <c r="J874">
        <f t="shared" si="96"/>
        <v>4.7916925033478663E-2</v>
      </c>
      <c r="K874">
        <f t="shared" si="97"/>
        <v>6.9246293625912558E-2</v>
      </c>
      <c r="L874">
        <f t="shared" si="91"/>
        <v>0.83099999999999963</v>
      </c>
    </row>
    <row r="875" spans="1:12" x14ac:dyDescent="0.25">
      <c r="A875">
        <v>163238.103</v>
      </c>
      <c r="B875">
        <v>0.112</v>
      </c>
      <c r="C875">
        <v>5.2149999999999999</v>
      </c>
      <c r="D875">
        <v>6.2E-2</v>
      </c>
      <c r="E875">
        <v>0.51400000000000001</v>
      </c>
      <c r="F875">
        <f t="shared" si="92"/>
        <v>5.226</v>
      </c>
      <c r="G875" s="1">
        <f t="shared" si="93"/>
        <v>6.0329999999999995</v>
      </c>
      <c r="H875" s="1">
        <f t="shared" si="94"/>
        <v>127.29999999998836</v>
      </c>
      <c r="I875" s="1">
        <f t="shared" si="95"/>
        <v>0.16831683169131123</v>
      </c>
      <c r="J875">
        <f t="shared" si="96"/>
        <v>5.913804714623274E-2</v>
      </c>
      <c r="K875">
        <f t="shared" si="97"/>
        <v>6.6046888337047471E-2</v>
      </c>
      <c r="L875">
        <f t="shared" si="91"/>
        <v>0.82300000000000018</v>
      </c>
    </row>
    <row r="876" spans="1:12" x14ac:dyDescent="0.25">
      <c r="A876">
        <v>163238.20300000001</v>
      </c>
      <c r="B876">
        <v>-1.6E-2</v>
      </c>
      <c r="C876">
        <v>5.2149999999999999</v>
      </c>
      <c r="D876">
        <v>6.2E-2</v>
      </c>
      <c r="E876">
        <v>0.51400000000000001</v>
      </c>
      <c r="F876">
        <f t="shared" si="92"/>
        <v>5.226</v>
      </c>
      <c r="G876" s="1">
        <f t="shared" si="93"/>
        <v>6.0329999999999995</v>
      </c>
      <c r="H876" s="1">
        <f t="shared" si="94"/>
        <v>127.39999999999418</v>
      </c>
      <c r="I876" s="1">
        <f t="shared" si="95"/>
        <v>0</v>
      </c>
      <c r="J876">
        <f t="shared" si="96"/>
        <v>5.913804714623274E-2</v>
      </c>
      <c r="K876">
        <f t="shared" si="97"/>
        <v>6.5010562158425267E-2</v>
      </c>
      <c r="L876">
        <f t="shared" si="91"/>
        <v>0.82300000000000018</v>
      </c>
    </row>
    <row r="877" spans="1:12" x14ac:dyDescent="0.25">
      <c r="A877">
        <v>163238.302</v>
      </c>
      <c r="B877">
        <v>-1.6E-2</v>
      </c>
      <c r="C877">
        <v>5.2149999999999999</v>
      </c>
      <c r="D877">
        <v>6.2E-2</v>
      </c>
      <c r="E877">
        <v>0.51400000000000001</v>
      </c>
      <c r="F877">
        <f t="shared" si="92"/>
        <v>5.226</v>
      </c>
      <c r="G877" s="1">
        <f t="shared" si="93"/>
        <v>6.0329999999999995</v>
      </c>
      <c r="H877" s="1">
        <f t="shared" si="94"/>
        <v>127.49899999998161</v>
      </c>
      <c r="I877" s="1">
        <f t="shared" si="95"/>
        <v>0</v>
      </c>
      <c r="J877">
        <f t="shared" si="96"/>
        <v>4.7016835027044762E-2</v>
      </c>
      <c r="K877">
        <f t="shared" si="97"/>
        <v>6.4129684906596388E-2</v>
      </c>
      <c r="L877">
        <f t="shared" si="91"/>
        <v>0.82300000000000018</v>
      </c>
    </row>
    <row r="878" spans="1:12" x14ac:dyDescent="0.25">
      <c r="A878">
        <v>163238.402</v>
      </c>
      <c r="B878">
        <v>-8.1000000000000003E-2</v>
      </c>
      <c r="C878">
        <v>5.2329999999999997</v>
      </c>
      <c r="D878">
        <v>6.2E-2</v>
      </c>
      <c r="E878">
        <v>0.51400000000000001</v>
      </c>
      <c r="F878">
        <f t="shared" si="92"/>
        <v>5.2439999999999998</v>
      </c>
      <c r="G878" s="1">
        <f t="shared" si="93"/>
        <v>6.0329999999999995</v>
      </c>
      <c r="H878" s="1">
        <f t="shared" si="94"/>
        <v>127.59899999998743</v>
      </c>
      <c r="I878" s="1">
        <f t="shared" si="95"/>
        <v>0.17999999998952057</v>
      </c>
      <c r="J878">
        <f t="shared" si="96"/>
        <v>5.901683502634613E-2</v>
      </c>
      <c r="K878">
        <f t="shared" si="97"/>
        <v>6.1562757424663647E-2</v>
      </c>
      <c r="L878">
        <f t="shared" si="91"/>
        <v>0.80500000000000038</v>
      </c>
    </row>
    <row r="879" spans="1:12" x14ac:dyDescent="0.25">
      <c r="A879">
        <v>163238.503</v>
      </c>
      <c r="B879">
        <v>-8.1000000000000003E-2</v>
      </c>
      <c r="C879">
        <v>5.2329999999999997</v>
      </c>
      <c r="D879">
        <v>6.2E-2</v>
      </c>
      <c r="E879">
        <v>0.51400000000000001</v>
      </c>
      <c r="F879">
        <f t="shared" si="92"/>
        <v>5.2439999999999998</v>
      </c>
      <c r="G879" s="1">
        <f t="shared" si="93"/>
        <v>6.0329999999999995</v>
      </c>
      <c r="H879" s="1">
        <f t="shared" si="94"/>
        <v>127.69999999998254</v>
      </c>
      <c r="I879" s="1">
        <f t="shared" si="95"/>
        <v>0</v>
      </c>
      <c r="J879">
        <f t="shared" si="96"/>
        <v>5.901683502634613E-2</v>
      </c>
      <c r="K879">
        <f t="shared" si="97"/>
        <v>6.1180869064916016E-2</v>
      </c>
      <c r="L879">
        <f t="shared" si="91"/>
        <v>0.80500000000000038</v>
      </c>
    </row>
    <row r="880" spans="1:12" x14ac:dyDescent="0.25">
      <c r="A880">
        <v>163238.60200000001</v>
      </c>
      <c r="B880">
        <v>-8.1000000000000003E-2</v>
      </c>
      <c r="C880">
        <v>5.2329999999999997</v>
      </c>
      <c r="D880">
        <v>6.2E-2</v>
      </c>
      <c r="E880">
        <v>0.51400000000000001</v>
      </c>
      <c r="F880">
        <f t="shared" si="92"/>
        <v>5.2439999999999998</v>
      </c>
      <c r="G880" s="1">
        <f t="shared" si="93"/>
        <v>6.0329999999999995</v>
      </c>
      <c r="H880" s="1">
        <f t="shared" si="94"/>
        <v>127.79899999999907</v>
      </c>
      <c r="I880" s="1">
        <f t="shared" si="95"/>
        <v>0</v>
      </c>
      <c r="J880">
        <f t="shared" si="96"/>
        <v>5.901683502634613E-2</v>
      </c>
      <c r="K880">
        <f t="shared" si="97"/>
        <v>6.0856263959130533E-2</v>
      </c>
      <c r="L880">
        <f t="shared" ref="L880:L943" si="98">(6-C880-0.011)+(0.574-0.011)-E880</f>
        <v>0.80500000000000038</v>
      </c>
    </row>
    <row r="881" spans="1:12" x14ac:dyDescent="0.25">
      <c r="A881">
        <v>163238.70199999999</v>
      </c>
      <c r="B881">
        <v>-8.1000000000000003E-2</v>
      </c>
      <c r="C881">
        <v>5.2149999999999999</v>
      </c>
      <c r="D881">
        <v>6.2E-2</v>
      </c>
      <c r="E881">
        <v>0.51400000000000001</v>
      </c>
      <c r="F881">
        <f t="shared" si="92"/>
        <v>5.226</v>
      </c>
      <c r="G881" s="1">
        <f t="shared" si="93"/>
        <v>6.0329999999999995</v>
      </c>
      <c r="H881" s="1">
        <f t="shared" si="94"/>
        <v>127.89899999997579</v>
      </c>
      <c r="I881" s="1">
        <f t="shared" si="95"/>
        <v>-0.18000000004190744</v>
      </c>
      <c r="J881">
        <f t="shared" si="96"/>
        <v>3.5569023574286755E-2</v>
      </c>
      <c r="K881">
        <f t="shared" si="97"/>
        <v>6.0580349619212867E-2</v>
      </c>
      <c r="L881">
        <f t="shared" si="98"/>
        <v>0.82300000000000018</v>
      </c>
    </row>
    <row r="882" spans="1:12" x14ac:dyDescent="0.25">
      <c r="A882">
        <v>163238.80300000001</v>
      </c>
      <c r="B882">
        <v>-8.1000000000000003E-2</v>
      </c>
      <c r="C882">
        <v>5.2149999999999999</v>
      </c>
      <c r="D882">
        <v>6.2E-2</v>
      </c>
      <c r="E882">
        <v>0.51400000000000001</v>
      </c>
      <c r="F882">
        <f t="shared" si="92"/>
        <v>5.226</v>
      </c>
      <c r="G882" s="1">
        <f t="shared" si="93"/>
        <v>6.0329999999999995</v>
      </c>
      <c r="H882" s="1">
        <f t="shared" si="94"/>
        <v>128</v>
      </c>
      <c r="I882" s="1">
        <f t="shared" si="95"/>
        <v>0</v>
      </c>
      <c r="J882">
        <f t="shared" si="96"/>
        <v>3.5569023574286755E-2</v>
      </c>
      <c r="K882">
        <f t="shared" si="97"/>
        <v>5.6828650712473949E-2</v>
      </c>
      <c r="L882">
        <f t="shared" si="98"/>
        <v>0.82300000000000018</v>
      </c>
    </row>
    <row r="883" spans="1:12" x14ac:dyDescent="0.25">
      <c r="A883">
        <v>163238.90299999999</v>
      </c>
      <c r="B883">
        <v>-8.1000000000000003E-2</v>
      </c>
      <c r="C883">
        <v>5.2149999999999999</v>
      </c>
      <c r="D883">
        <v>6.2E-2</v>
      </c>
      <c r="E883">
        <v>0.51400000000000001</v>
      </c>
      <c r="F883">
        <f t="shared" si="92"/>
        <v>5.226</v>
      </c>
      <c r="G883" s="1">
        <f t="shared" si="93"/>
        <v>6.0329999999999995</v>
      </c>
      <c r="H883" s="1">
        <f t="shared" si="94"/>
        <v>128.09999999997672</v>
      </c>
      <c r="I883" s="1">
        <f t="shared" si="95"/>
        <v>0</v>
      </c>
      <c r="J883">
        <f t="shared" si="96"/>
        <v>3.5569023574286755E-2</v>
      </c>
      <c r="K883">
        <f t="shared" si="97"/>
        <v>5.3639706641745867E-2</v>
      </c>
      <c r="L883">
        <f t="shared" si="98"/>
        <v>0.82300000000000018</v>
      </c>
    </row>
    <row r="884" spans="1:12" x14ac:dyDescent="0.25">
      <c r="A884">
        <v>163239.00200000001</v>
      </c>
      <c r="B884">
        <v>-8.1000000000000003E-2</v>
      </c>
      <c r="C884">
        <v>5.2149999999999999</v>
      </c>
      <c r="D884">
        <v>6.2E-2</v>
      </c>
      <c r="E884">
        <v>0.51400000000000001</v>
      </c>
      <c r="F884">
        <f t="shared" si="92"/>
        <v>5.226</v>
      </c>
      <c r="G884" s="1">
        <f t="shared" si="93"/>
        <v>6.0329999999999995</v>
      </c>
      <c r="H884" s="1">
        <f t="shared" si="94"/>
        <v>128.19899999999325</v>
      </c>
      <c r="I884" s="1">
        <f t="shared" si="95"/>
        <v>0</v>
      </c>
      <c r="J884">
        <f t="shared" si="96"/>
        <v>3.5569023574286755E-2</v>
      </c>
      <c r="K884">
        <f t="shared" si="97"/>
        <v>5.0929104181627001E-2</v>
      </c>
      <c r="L884">
        <f t="shared" si="98"/>
        <v>0.82300000000000018</v>
      </c>
    </row>
    <row r="885" spans="1:12" x14ac:dyDescent="0.25">
      <c r="A885">
        <v>163239.10200000001</v>
      </c>
      <c r="B885">
        <v>-8.1000000000000003E-2</v>
      </c>
      <c r="C885">
        <v>5.2149999999999999</v>
      </c>
      <c r="D885">
        <v>6.2E-2</v>
      </c>
      <c r="E885">
        <v>0.51400000000000001</v>
      </c>
      <c r="F885">
        <f t="shared" si="92"/>
        <v>5.226</v>
      </c>
      <c r="G885" s="1">
        <f t="shared" si="93"/>
        <v>6.0329999999999995</v>
      </c>
      <c r="H885" s="1">
        <f t="shared" si="94"/>
        <v>128.29899999999907</v>
      </c>
      <c r="I885" s="1">
        <f t="shared" si="95"/>
        <v>0</v>
      </c>
      <c r="J885">
        <f t="shared" si="96"/>
        <v>2.3447811455098777E-2</v>
      </c>
      <c r="K885">
        <f t="shared" si="97"/>
        <v>4.8625092090525963E-2</v>
      </c>
      <c r="L885">
        <f t="shared" si="98"/>
        <v>0.82300000000000018</v>
      </c>
    </row>
    <row r="886" spans="1:12" x14ac:dyDescent="0.25">
      <c r="A886">
        <v>163239.20300000001</v>
      </c>
      <c r="B886">
        <v>-8.1000000000000003E-2</v>
      </c>
      <c r="C886">
        <v>5.2149999999999999</v>
      </c>
      <c r="D886">
        <v>6.2E-2</v>
      </c>
      <c r="E886">
        <v>0.51400000000000001</v>
      </c>
      <c r="F886">
        <f t="shared" si="92"/>
        <v>5.226</v>
      </c>
      <c r="G886" s="1">
        <f t="shared" si="93"/>
        <v>6.0329999999999995</v>
      </c>
      <c r="H886" s="1">
        <f t="shared" si="94"/>
        <v>128.39999999999418</v>
      </c>
      <c r="I886" s="1">
        <f t="shared" si="95"/>
        <v>0</v>
      </c>
      <c r="J886">
        <f t="shared" si="96"/>
        <v>1.1447811633263546E-4</v>
      </c>
      <c r="K886">
        <f t="shared" si="97"/>
        <v>4.4848499995211885E-2</v>
      </c>
      <c r="L886">
        <f t="shared" si="98"/>
        <v>0.82300000000000018</v>
      </c>
    </row>
    <row r="887" spans="1:12" x14ac:dyDescent="0.25">
      <c r="A887">
        <v>163239.302</v>
      </c>
      <c r="B887">
        <v>-8.1000000000000003E-2</v>
      </c>
      <c r="C887">
        <v>5.2149999999999999</v>
      </c>
      <c r="D887">
        <v>0.72899999999999998</v>
      </c>
      <c r="E887">
        <v>0.51400000000000001</v>
      </c>
      <c r="F887">
        <f t="shared" si="92"/>
        <v>5.226</v>
      </c>
      <c r="G887" s="1">
        <f t="shared" si="93"/>
        <v>6.0329999999999995</v>
      </c>
      <c r="H887" s="1">
        <f t="shared" si="94"/>
        <v>128.49899999998161</v>
      </c>
      <c r="I887" s="1">
        <f t="shared" si="95"/>
        <v>0</v>
      </c>
      <c r="J887">
        <f t="shared" si="96"/>
        <v>1.1335600225853277E-2</v>
      </c>
      <c r="K887">
        <f t="shared" si="97"/>
        <v>3.8138396713379999E-2</v>
      </c>
      <c r="L887">
        <f t="shared" si="98"/>
        <v>0.82300000000000018</v>
      </c>
    </row>
    <row r="888" spans="1:12" x14ac:dyDescent="0.25">
      <c r="A888">
        <v>163239.402</v>
      </c>
      <c r="B888">
        <v>2.0430000000000001</v>
      </c>
      <c r="C888">
        <v>5.2329999999999997</v>
      </c>
      <c r="D888">
        <v>6.2E-2</v>
      </c>
      <c r="E888">
        <v>0.51400000000000001</v>
      </c>
      <c r="F888">
        <f t="shared" si="92"/>
        <v>5.2439999999999998</v>
      </c>
      <c r="G888" s="1">
        <f t="shared" si="93"/>
        <v>6.0329999999999995</v>
      </c>
      <c r="H888" s="1">
        <f t="shared" si="94"/>
        <v>128.59899999998743</v>
      </c>
      <c r="I888" s="1">
        <f t="shared" si="95"/>
        <v>0.17999999998952057</v>
      </c>
      <c r="J888">
        <f t="shared" si="96"/>
        <v>1.1887788775889708E-2</v>
      </c>
      <c r="K888">
        <f t="shared" si="97"/>
        <v>3.4117977240250993E-2</v>
      </c>
      <c r="L888">
        <f t="shared" si="98"/>
        <v>0.80500000000000038</v>
      </c>
    </row>
    <row r="889" spans="1:12" x14ac:dyDescent="0.25">
      <c r="A889">
        <v>163239.503</v>
      </c>
      <c r="B889">
        <v>15.817</v>
      </c>
      <c r="C889">
        <v>5.2329999999999997</v>
      </c>
      <c r="D889">
        <v>6.2E-2</v>
      </c>
      <c r="E889">
        <v>0.51400000000000001</v>
      </c>
      <c r="F889">
        <f t="shared" si="92"/>
        <v>5.2439999999999998</v>
      </c>
      <c r="G889" s="1">
        <f t="shared" si="93"/>
        <v>6.0329999999999995</v>
      </c>
      <c r="H889" s="1">
        <f t="shared" si="94"/>
        <v>128.69999999998254</v>
      </c>
      <c r="I889" s="1">
        <f t="shared" si="95"/>
        <v>0</v>
      </c>
      <c r="J889">
        <f t="shared" si="96"/>
        <v>2.3221122108562996E-2</v>
      </c>
      <c r="K889">
        <f t="shared" si="97"/>
        <v>3.0783448970596799E-2</v>
      </c>
      <c r="L889">
        <f t="shared" si="98"/>
        <v>0.80500000000000038</v>
      </c>
    </row>
    <row r="890" spans="1:12" x14ac:dyDescent="0.25">
      <c r="A890">
        <v>163239.603</v>
      </c>
      <c r="B890">
        <v>24.763999999999999</v>
      </c>
      <c r="C890">
        <v>5.2329999999999997</v>
      </c>
      <c r="D890">
        <v>6.2E-2</v>
      </c>
      <c r="E890">
        <v>0.51400000000000001</v>
      </c>
      <c r="F890">
        <f t="shared" si="92"/>
        <v>5.2439999999999998</v>
      </c>
      <c r="G890" s="1">
        <f t="shared" si="93"/>
        <v>6.0329999999999995</v>
      </c>
      <c r="H890" s="1">
        <f t="shared" si="94"/>
        <v>128.79999999998836</v>
      </c>
      <c r="I890" s="1">
        <f t="shared" si="95"/>
        <v>0</v>
      </c>
      <c r="J890">
        <f t="shared" si="96"/>
        <v>1.1999999995808914E-2</v>
      </c>
      <c r="K890">
        <f t="shared" si="97"/>
        <v>2.9649099941291727E-2</v>
      </c>
      <c r="L890">
        <f t="shared" si="98"/>
        <v>0.80500000000000038</v>
      </c>
    </row>
    <row r="891" spans="1:12" x14ac:dyDescent="0.25">
      <c r="A891">
        <v>163239.70199999999</v>
      </c>
      <c r="B891">
        <v>28.24</v>
      </c>
      <c r="C891">
        <v>5.2329999999999997</v>
      </c>
      <c r="D891">
        <v>6.2E-2</v>
      </c>
      <c r="E891">
        <v>0.51400000000000001</v>
      </c>
      <c r="F891">
        <f t="shared" si="92"/>
        <v>5.2439999999999998</v>
      </c>
      <c r="G891" s="1">
        <f t="shared" si="93"/>
        <v>6.0329999999999995</v>
      </c>
      <c r="H891" s="1">
        <f t="shared" si="94"/>
        <v>128.89899999997579</v>
      </c>
      <c r="I891" s="1">
        <f t="shared" si="95"/>
        <v>0</v>
      </c>
      <c r="J891">
        <f t="shared" si="96"/>
        <v>1.1999999995808914E-2</v>
      </c>
      <c r="K891">
        <f t="shared" si="97"/>
        <v>2.7001734949469301E-2</v>
      </c>
      <c r="L891">
        <f t="shared" si="98"/>
        <v>0.80500000000000038</v>
      </c>
    </row>
    <row r="892" spans="1:12" x14ac:dyDescent="0.25">
      <c r="A892">
        <v>163239.80300000001</v>
      </c>
      <c r="B892">
        <v>29.204999999999998</v>
      </c>
      <c r="C892">
        <v>5.2329999999999997</v>
      </c>
      <c r="D892">
        <v>0.72899999999999998</v>
      </c>
      <c r="E892">
        <v>0.51400000000000001</v>
      </c>
      <c r="F892">
        <f t="shared" si="92"/>
        <v>5.2439999999999998</v>
      </c>
      <c r="G892" s="1">
        <f t="shared" si="93"/>
        <v>6.0329999999999995</v>
      </c>
      <c r="H892" s="1">
        <f t="shared" si="94"/>
        <v>129</v>
      </c>
      <c r="I892" s="1">
        <f t="shared" si="95"/>
        <v>0</v>
      </c>
      <c r="J892">
        <f t="shared" si="96"/>
        <v>1.1999999995808914E-2</v>
      </c>
      <c r="K892">
        <f t="shared" si="97"/>
        <v>2.4751474706420241E-2</v>
      </c>
      <c r="L892">
        <f t="shared" si="98"/>
        <v>0.80500000000000038</v>
      </c>
    </row>
    <row r="893" spans="1:12" x14ac:dyDescent="0.25">
      <c r="A893">
        <v>163239.90299999999</v>
      </c>
      <c r="B893">
        <v>29.140999999999998</v>
      </c>
      <c r="C893">
        <v>5.2149999999999999</v>
      </c>
      <c r="D893">
        <v>0.72899999999999998</v>
      </c>
      <c r="E893">
        <v>0.51400000000000001</v>
      </c>
      <c r="F893">
        <f t="shared" si="92"/>
        <v>5.226</v>
      </c>
      <c r="G893" s="1">
        <f t="shared" si="93"/>
        <v>6.0329999999999995</v>
      </c>
      <c r="H893" s="1">
        <f t="shared" si="94"/>
        <v>129.09999999997672</v>
      </c>
      <c r="I893" s="1">
        <f t="shared" si="95"/>
        <v>-0.18000000004190744</v>
      </c>
      <c r="J893">
        <f t="shared" si="96"/>
        <v>-1.2000000006286288E-2</v>
      </c>
      <c r="K893">
        <f t="shared" si="97"/>
        <v>2.283875349982854E-2</v>
      </c>
      <c r="L893">
        <f t="shared" si="98"/>
        <v>0.82300000000000018</v>
      </c>
    </row>
    <row r="894" spans="1:12" x14ac:dyDescent="0.25">
      <c r="A894">
        <v>163240.00200000001</v>
      </c>
      <c r="B894">
        <v>28.754000000000001</v>
      </c>
      <c r="C894">
        <v>5.2149999999999999</v>
      </c>
      <c r="D894">
        <v>0.72899999999999998</v>
      </c>
      <c r="E894">
        <v>0.51400000000000001</v>
      </c>
      <c r="F894">
        <f t="shared" si="92"/>
        <v>5.226</v>
      </c>
      <c r="G894" s="1">
        <f t="shared" si="93"/>
        <v>6.0329999999999995</v>
      </c>
      <c r="H894" s="1">
        <f t="shared" si="94"/>
        <v>129.19899999999325</v>
      </c>
      <c r="I894" s="1">
        <f t="shared" si="95"/>
        <v>0</v>
      </c>
      <c r="J894">
        <f t="shared" si="96"/>
        <v>-1.2000000006286288E-2</v>
      </c>
      <c r="K894">
        <f t="shared" si="97"/>
        <v>1.7612940473911314E-2</v>
      </c>
      <c r="L894">
        <f t="shared" si="98"/>
        <v>0.82300000000000018</v>
      </c>
    </row>
    <row r="895" spans="1:12" x14ac:dyDescent="0.25">
      <c r="A895">
        <v>163240.10200000001</v>
      </c>
      <c r="B895">
        <v>28.367999999999999</v>
      </c>
      <c r="C895">
        <v>5.2149999999999999</v>
      </c>
      <c r="D895">
        <v>6.2E-2</v>
      </c>
      <c r="E895">
        <v>0.51400000000000001</v>
      </c>
      <c r="F895">
        <f t="shared" si="92"/>
        <v>5.226</v>
      </c>
      <c r="G895" s="1">
        <f t="shared" si="93"/>
        <v>6.0329999999999995</v>
      </c>
      <c r="H895" s="1">
        <f t="shared" si="94"/>
        <v>129.29899999999907</v>
      </c>
      <c r="I895" s="1">
        <f t="shared" si="95"/>
        <v>0</v>
      </c>
      <c r="J895">
        <f t="shared" si="96"/>
        <v>-1.2000000006286288E-2</v>
      </c>
      <c r="K895">
        <f t="shared" si="97"/>
        <v>1.3170999401881673E-2</v>
      </c>
      <c r="L895">
        <f t="shared" si="98"/>
        <v>0.82300000000000018</v>
      </c>
    </row>
    <row r="896" spans="1:12" x14ac:dyDescent="0.25">
      <c r="A896">
        <v>163240.20300000001</v>
      </c>
      <c r="B896">
        <v>27.725000000000001</v>
      </c>
      <c r="C896">
        <v>5.2149999999999999</v>
      </c>
      <c r="D896">
        <v>6.2E-2</v>
      </c>
      <c r="E896">
        <v>0.51400000000000001</v>
      </c>
      <c r="F896">
        <f t="shared" si="92"/>
        <v>5.226</v>
      </c>
      <c r="G896" s="1">
        <f t="shared" si="93"/>
        <v>6.0329999999999995</v>
      </c>
      <c r="H896" s="1">
        <f t="shared" si="94"/>
        <v>129.39999999999418</v>
      </c>
      <c r="I896" s="1">
        <f t="shared" si="95"/>
        <v>0</v>
      </c>
      <c r="J896">
        <f t="shared" si="96"/>
        <v>-3.4924581745106782E-12</v>
      </c>
      <c r="K896">
        <f t="shared" si="97"/>
        <v>9.395349490656478E-3</v>
      </c>
      <c r="L896">
        <f t="shared" si="98"/>
        <v>0.82300000000000018</v>
      </c>
    </row>
    <row r="897" spans="1:12" x14ac:dyDescent="0.25">
      <c r="A897">
        <v>163240.30300000001</v>
      </c>
      <c r="B897">
        <v>26.888000000000002</v>
      </c>
      <c r="C897">
        <v>5.2149999999999999</v>
      </c>
      <c r="D897">
        <v>6.2E-2</v>
      </c>
      <c r="E897">
        <v>0.51400000000000001</v>
      </c>
      <c r="F897">
        <f t="shared" si="92"/>
        <v>5.226</v>
      </c>
      <c r="G897" s="1">
        <f t="shared" si="93"/>
        <v>6.0329999999999995</v>
      </c>
      <c r="H897" s="1">
        <f t="shared" si="94"/>
        <v>129.5</v>
      </c>
      <c r="I897" s="1">
        <f t="shared" si="95"/>
        <v>0</v>
      </c>
      <c r="J897">
        <f t="shared" si="96"/>
        <v>-3.4924581745106782E-12</v>
      </c>
      <c r="K897">
        <f t="shared" si="97"/>
        <v>7.9860470665341372E-3</v>
      </c>
      <c r="L897">
        <f t="shared" si="98"/>
        <v>0.82300000000000018</v>
      </c>
    </row>
    <row r="898" spans="1:12" x14ac:dyDescent="0.25">
      <c r="A898">
        <v>163240.402</v>
      </c>
      <c r="B898">
        <v>25.794</v>
      </c>
      <c r="C898">
        <v>5.2329999999999997</v>
      </c>
      <c r="D898">
        <v>0.72899999999999998</v>
      </c>
      <c r="E898">
        <v>0.51400000000000001</v>
      </c>
      <c r="F898">
        <f t="shared" ref="F898:F961" si="99">C898+0.011</f>
        <v>5.2439999999999998</v>
      </c>
      <c r="G898" s="1">
        <f t="shared" si="93"/>
        <v>6.0329999999999995</v>
      </c>
      <c r="H898" s="1">
        <f t="shared" si="94"/>
        <v>129.59899999998743</v>
      </c>
      <c r="I898" s="1">
        <f t="shared" si="95"/>
        <v>0.18181818184127038</v>
      </c>
      <c r="J898">
        <f t="shared" si="96"/>
        <v>1.2121212119258901E-2</v>
      </c>
      <c r="K898">
        <f t="shared" si="97"/>
        <v>6.7881400060301475E-3</v>
      </c>
      <c r="L898">
        <f t="shared" si="98"/>
        <v>0.80500000000000038</v>
      </c>
    </row>
    <row r="899" spans="1:12" x14ac:dyDescent="0.25">
      <c r="A899">
        <v>163240.503</v>
      </c>
      <c r="B899">
        <v>24.312999999999999</v>
      </c>
      <c r="C899">
        <v>5.2149999999999999</v>
      </c>
      <c r="D899">
        <v>6.2E-2</v>
      </c>
      <c r="E899">
        <v>0.51400000000000001</v>
      </c>
      <c r="F899">
        <f t="shared" si="99"/>
        <v>5.226</v>
      </c>
      <c r="G899" s="1">
        <f t="shared" ref="G899:G962" si="100">6+0.547-E899</f>
        <v>6.0329999999999995</v>
      </c>
      <c r="H899" s="1">
        <f t="shared" ref="H899:H962" si="101">$H$2+(A899-$A$2)</f>
        <v>129.69999999998254</v>
      </c>
      <c r="I899" s="1">
        <f t="shared" ref="I899:I962" si="102">(C899-C898)/(A899-A898)</f>
        <v>-0.17821782179080375</v>
      </c>
      <c r="J899">
        <f t="shared" si="96"/>
        <v>2.4002399987198367E-4</v>
      </c>
      <c r="K899">
        <f t="shared" si="97"/>
        <v>7.5881008230144599E-3</v>
      </c>
      <c r="L899">
        <f t="shared" si="98"/>
        <v>0.82300000000000018</v>
      </c>
    </row>
    <row r="900" spans="1:12" x14ac:dyDescent="0.25">
      <c r="A900">
        <v>163240.603</v>
      </c>
      <c r="B900">
        <v>22.318000000000001</v>
      </c>
      <c r="C900">
        <v>5.2149999999999999</v>
      </c>
      <c r="D900">
        <v>6.2E-2</v>
      </c>
      <c r="E900">
        <v>0.51400000000000001</v>
      </c>
      <c r="F900">
        <f t="shared" si="99"/>
        <v>5.226</v>
      </c>
      <c r="G900" s="1">
        <f t="shared" si="100"/>
        <v>6.0329999999999995</v>
      </c>
      <c r="H900" s="1">
        <f t="shared" si="101"/>
        <v>129.79999999998836</v>
      </c>
      <c r="I900" s="1">
        <f t="shared" si="102"/>
        <v>0</v>
      </c>
      <c r="J900">
        <f t="shared" si="96"/>
        <v>2.4002399987198367E-4</v>
      </c>
      <c r="K900">
        <f t="shared" si="97"/>
        <v>6.4858892995430881E-3</v>
      </c>
      <c r="L900">
        <f t="shared" si="98"/>
        <v>0.82300000000000018</v>
      </c>
    </row>
    <row r="901" spans="1:12" x14ac:dyDescent="0.25">
      <c r="A901">
        <v>163240.70199999999</v>
      </c>
      <c r="B901">
        <v>19.872</v>
      </c>
      <c r="C901">
        <v>5.2329999999999997</v>
      </c>
      <c r="D901">
        <v>6.2E-2</v>
      </c>
      <c r="E901">
        <v>0.51400000000000001</v>
      </c>
      <c r="F901">
        <f t="shared" si="99"/>
        <v>5.2439999999999998</v>
      </c>
      <c r="G901" s="1">
        <f t="shared" si="100"/>
        <v>6.0329999999999995</v>
      </c>
      <c r="H901" s="1">
        <f t="shared" si="101"/>
        <v>129.89899999997579</v>
      </c>
      <c r="I901" s="1">
        <f t="shared" si="102"/>
        <v>0.18181818184127038</v>
      </c>
      <c r="J901">
        <f t="shared" si="96"/>
        <v>1.2361236122623343E-2</v>
      </c>
      <c r="K901">
        <f t="shared" si="97"/>
        <v>5.5490095045924222E-3</v>
      </c>
      <c r="L901">
        <f t="shared" si="98"/>
        <v>0.80500000000000038</v>
      </c>
    </row>
    <row r="902" spans="1:12" x14ac:dyDescent="0.25">
      <c r="A902">
        <v>163240.802</v>
      </c>
      <c r="B902">
        <v>16.911000000000001</v>
      </c>
      <c r="C902">
        <v>5.2510000000000003</v>
      </c>
      <c r="D902">
        <v>0.72899999999999998</v>
      </c>
      <c r="E902">
        <v>0.51400000000000001</v>
      </c>
      <c r="F902">
        <f t="shared" si="99"/>
        <v>5.2620000000000005</v>
      </c>
      <c r="G902" s="1">
        <f t="shared" si="100"/>
        <v>6.0329999999999995</v>
      </c>
      <c r="H902" s="1">
        <f t="shared" si="101"/>
        <v>129.99899999998161</v>
      </c>
      <c r="I902" s="1">
        <f t="shared" si="102"/>
        <v>0.17999999998952945</v>
      </c>
      <c r="J902">
        <f t="shared" si="96"/>
        <v>2.4361236121925305E-2</v>
      </c>
      <c r="K902">
        <f t="shared" si="97"/>
        <v>6.5708434972970601E-3</v>
      </c>
      <c r="L902">
        <f t="shared" si="98"/>
        <v>0.7869999999999997</v>
      </c>
    </row>
    <row r="903" spans="1:12" x14ac:dyDescent="0.25">
      <c r="A903">
        <v>163240.90299999999</v>
      </c>
      <c r="B903">
        <v>14.144</v>
      </c>
      <c r="C903">
        <v>5.2329999999999997</v>
      </c>
      <c r="D903">
        <v>0.72899999999999998</v>
      </c>
      <c r="E903">
        <v>0.51400000000000001</v>
      </c>
      <c r="F903">
        <f t="shared" si="99"/>
        <v>5.2439999999999998</v>
      </c>
      <c r="G903" s="1">
        <f t="shared" si="100"/>
        <v>6.0329999999999995</v>
      </c>
      <c r="H903" s="1">
        <f t="shared" si="101"/>
        <v>130.09999999997672</v>
      </c>
      <c r="I903" s="1">
        <f t="shared" si="102"/>
        <v>-0.17821782179081255</v>
      </c>
      <c r="J903">
        <f t="shared" si="96"/>
        <v>4.800480032364311E-4</v>
      </c>
      <c r="K903">
        <f t="shared" si="97"/>
        <v>9.2394023909912956E-3</v>
      </c>
      <c r="L903">
        <f t="shared" si="98"/>
        <v>0.80500000000000038</v>
      </c>
    </row>
    <row r="904" spans="1:12" x14ac:dyDescent="0.25">
      <c r="A904">
        <v>163241.003</v>
      </c>
      <c r="B904">
        <v>11.762</v>
      </c>
      <c r="C904">
        <v>5.2329999999999997</v>
      </c>
      <c r="D904">
        <v>6.2E-2</v>
      </c>
      <c r="E904">
        <v>0.51400000000000001</v>
      </c>
      <c r="F904">
        <f t="shared" si="99"/>
        <v>5.2439999999999998</v>
      </c>
      <c r="G904" s="1">
        <f t="shared" si="100"/>
        <v>6.0329999999999995</v>
      </c>
      <c r="H904" s="1">
        <f t="shared" si="101"/>
        <v>130.19999999998254</v>
      </c>
      <c r="I904" s="1">
        <f t="shared" si="102"/>
        <v>0</v>
      </c>
      <c r="J904">
        <f t="shared" si="96"/>
        <v>4.800480032364311E-4</v>
      </c>
      <c r="K904">
        <f t="shared" si="97"/>
        <v>7.9254992328280649E-3</v>
      </c>
      <c r="L904">
        <f t="shared" si="98"/>
        <v>0.80500000000000038</v>
      </c>
    </row>
    <row r="905" spans="1:12" x14ac:dyDescent="0.25">
      <c r="A905">
        <v>163241.10200000001</v>
      </c>
      <c r="B905">
        <v>10.282</v>
      </c>
      <c r="C905">
        <v>5.2329999999999997</v>
      </c>
      <c r="D905">
        <v>0.72899999999999998</v>
      </c>
      <c r="E905">
        <v>0.51400000000000001</v>
      </c>
      <c r="F905">
        <f t="shared" si="99"/>
        <v>5.2439999999999998</v>
      </c>
      <c r="G905" s="1">
        <f t="shared" si="100"/>
        <v>6.0329999999999995</v>
      </c>
      <c r="H905" s="1">
        <f t="shared" si="101"/>
        <v>130.29899999999907</v>
      </c>
      <c r="I905" s="1">
        <f t="shared" si="102"/>
        <v>0</v>
      </c>
      <c r="J905">
        <f t="shared" si="96"/>
        <v>4.800480032364311E-4</v>
      </c>
      <c r="K905">
        <f t="shared" si="97"/>
        <v>6.8086815483893197E-3</v>
      </c>
      <c r="L905">
        <f t="shared" si="98"/>
        <v>0.80500000000000038</v>
      </c>
    </row>
    <row r="906" spans="1:12" x14ac:dyDescent="0.25">
      <c r="A906">
        <v>163241.20300000001</v>
      </c>
      <c r="B906">
        <v>9.5090000000000003</v>
      </c>
      <c r="C906">
        <v>5.2149999999999999</v>
      </c>
      <c r="D906">
        <v>0.72899999999999998</v>
      </c>
      <c r="E906">
        <v>0.51400000000000001</v>
      </c>
      <c r="F906">
        <f t="shared" si="99"/>
        <v>5.226</v>
      </c>
      <c r="G906" s="1">
        <f t="shared" si="100"/>
        <v>6.0329999999999995</v>
      </c>
      <c r="H906" s="1">
        <f t="shared" si="101"/>
        <v>130.39999999999418</v>
      </c>
      <c r="I906" s="1">
        <f t="shared" si="102"/>
        <v>-0.17821782179080375</v>
      </c>
      <c r="J906">
        <f t="shared" si="96"/>
        <v>-1.1401140116150486E-2</v>
      </c>
      <c r="K906">
        <f t="shared" si="97"/>
        <v>5.8593865166163862E-3</v>
      </c>
      <c r="L906">
        <f t="shared" si="98"/>
        <v>0.82300000000000018</v>
      </c>
    </row>
    <row r="907" spans="1:12" x14ac:dyDescent="0.25">
      <c r="A907">
        <v>163241.302</v>
      </c>
      <c r="B907">
        <v>9.0589999999999993</v>
      </c>
      <c r="C907">
        <v>5.2329999999999997</v>
      </c>
      <c r="D907">
        <v>6.2E-2</v>
      </c>
      <c r="E907">
        <v>0.51400000000000001</v>
      </c>
      <c r="F907">
        <f t="shared" si="99"/>
        <v>5.2439999999999998</v>
      </c>
      <c r="G907" s="1">
        <f t="shared" si="100"/>
        <v>6.0329999999999995</v>
      </c>
      <c r="H907" s="1">
        <f t="shared" si="101"/>
        <v>130.49899999998161</v>
      </c>
      <c r="I907" s="1">
        <f t="shared" si="102"/>
        <v>0.18181818184127038</v>
      </c>
      <c r="J907">
        <f t="shared" si="96"/>
        <v>7.2007200660087294E-4</v>
      </c>
      <c r="K907">
        <f t="shared" si="97"/>
        <v>3.2703075217013549E-3</v>
      </c>
      <c r="L907">
        <f t="shared" si="98"/>
        <v>0.80500000000000038</v>
      </c>
    </row>
    <row r="908" spans="1:12" x14ac:dyDescent="0.25">
      <c r="A908">
        <v>163241.40299999999</v>
      </c>
      <c r="B908">
        <v>8.673</v>
      </c>
      <c r="C908">
        <v>5.2329999999999997</v>
      </c>
      <c r="D908">
        <v>6.2E-2</v>
      </c>
      <c r="E908">
        <v>0.51400000000000001</v>
      </c>
      <c r="F908">
        <f t="shared" si="99"/>
        <v>5.2439999999999998</v>
      </c>
      <c r="G908" s="1">
        <f t="shared" si="100"/>
        <v>6.0329999999999995</v>
      </c>
      <c r="H908" s="1">
        <f t="shared" si="101"/>
        <v>130.59999999997672</v>
      </c>
      <c r="I908" s="1">
        <f t="shared" si="102"/>
        <v>0</v>
      </c>
      <c r="J908">
        <f t="shared" si="96"/>
        <v>1.2720072009394701E-2</v>
      </c>
      <c r="K908">
        <f t="shared" si="97"/>
        <v>2.8877721944362824E-3</v>
      </c>
      <c r="L908">
        <f t="shared" si="98"/>
        <v>0.80500000000000038</v>
      </c>
    </row>
    <row r="909" spans="1:12" x14ac:dyDescent="0.25">
      <c r="A909">
        <v>163241.50200000001</v>
      </c>
      <c r="B909">
        <v>8.2870000000000008</v>
      </c>
      <c r="C909">
        <v>5.2329999999999997</v>
      </c>
      <c r="D909">
        <v>6.2E-2</v>
      </c>
      <c r="E909">
        <v>0.52300000000000002</v>
      </c>
      <c r="F909">
        <f t="shared" si="99"/>
        <v>5.2439999999999998</v>
      </c>
      <c r="G909" s="1">
        <f t="shared" si="100"/>
        <v>6.024</v>
      </c>
      <c r="H909" s="1">
        <f t="shared" si="101"/>
        <v>130.69899999999325</v>
      </c>
      <c r="I909" s="1">
        <f t="shared" si="102"/>
        <v>0</v>
      </c>
      <c r="J909">
        <f t="shared" si="96"/>
        <v>1.2720072009394701E-2</v>
      </c>
      <c r="K909">
        <f t="shared" si="97"/>
        <v>4.3626171666800448E-3</v>
      </c>
      <c r="L909">
        <f t="shared" si="98"/>
        <v>0.79600000000000037</v>
      </c>
    </row>
    <row r="910" spans="1:12" x14ac:dyDescent="0.25">
      <c r="A910">
        <v>163241.60200000001</v>
      </c>
      <c r="B910">
        <v>8.0289999999999999</v>
      </c>
      <c r="C910">
        <v>5.2329999999999997</v>
      </c>
      <c r="D910">
        <v>6.2E-2</v>
      </c>
      <c r="E910">
        <v>0.52300000000000002</v>
      </c>
      <c r="F910">
        <f t="shared" si="99"/>
        <v>5.2439999999999998</v>
      </c>
      <c r="G910" s="1">
        <f t="shared" si="100"/>
        <v>6.024</v>
      </c>
      <c r="H910" s="1">
        <f t="shared" si="101"/>
        <v>130.79899999999907</v>
      </c>
      <c r="I910" s="1">
        <f t="shared" si="102"/>
        <v>0</v>
      </c>
      <c r="J910">
        <f t="shared" si="96"/>
        <v>1.2720072009394701E-2</v>
      </c>
      <c r="K910">
        <f t="shared" si="97"/>
        <v>5.6162353930872431E-3</v>
      </c>
      <c r="L910">
        <f t="shared" si="98"/>
        <v>0.79600000000000037</v>
      </c>
    </row>
    <row r="911" spans="1:12" x14ac:dyDescent="0.25">
      <c r="A911">
        <v>163241.70199999999</v>
      </c>
      <c r="B911">
        <v>7.9</v>
      </c>
      <c r="C911">
        <v>5.2329999999999997</v>
      </c>
      <c r="D911">
        <v>0.72899999999999998</v>
      </c>
      <c r="E911">
        <v>0.51400000000000001</v>
      </c>
      <c r="F911">
        <f t="shared" si="99"/>
        <v>5.2439999999999998</v>
      </c>
      <c r="G911" s="1">
        <f t="shared" si="100"/>
        <v>6.0329999999999995</v>
      </c>
      <c r="H911" s="1">
        <f t="shared" si="101"/>
        <v>130.89899999997579</v>
      </c>
      <c r="I911" s="1">
        <f t="shared" si="102"/>
        <v>0</v>
      </c>
      <c r="J911">
        <f t="shared" si="96"/>
        <v>1.2720072009394701E-2</v>
      </c>
      <c r="K911">
        <f t="shared" si="97"/>
        <v>6.6818108855333617E-3</v>
      </c>
      <c r="L911">
        <f t="shared" si="98"/>
        <v>0.80500000000000038</v>
      </c>
    </row>
    <row r="912" spans="1:12" x14ac:dyDescent="0.25">
      <c r="A912">
        <v>163241.802</v>
      </c>
      <c r="B912">
        <v>7.8360000000000003</v>
      </c>
      <c r="C912">
        <v>5.2329999999999997</v>
      </c>
      <c r="D912">
        <v>6.2E-2</v>
      </c>
      <c r="E912">
        <v>0.51400000000000001</v>
      </c>
      <c r="F912">
        <f t="shared" si="99"/>
        <v>5.2439999999999998</v>
      </c>
      <c r="G912" s="1">
        <f t="shared" si="100"/>
        <v>6.0329999999999995</v>
      </c>
      <c r="H912" s="1">
        <f t="shared" si="101"/>
        <v>130.99899999998161</v>
      </c>
      <c r="I912" s="1">
        <f t="shared" si="102"/>
        <v>0</v>
      </c>
      <c r="J912">
        <f t="shared" ref="J912:J975" si="103">AVERAGE(I898:I912)</f>
        <v>1.2720072009394701E-2</v>
      </c>
      <c r="K912">
        <f t="shared" si="97"/>
        <v>7.5875500541125619E-3</v>
      </c>
      <c r="L912">
        <f t="shared" si="98"/>
        <v>0.80500000000000038</v>
      </c>
    </row>
    <row r="913" spans="1:12" x14ac:dyDescent="0.25">
      <c r="A913">
        <v>163241.902</v>
      </c>
      <c r="B913">
        <v>7.7069999999999999</v>
      </c>
      <c r="C913">
        <v>5.2329999999999997</v>
      </c>
      <c r="D913">
        <v>6.2E-2</v>
      </c>
      <c r="E913">
        <v>0.51400000000000001</v>
      </c>
      <c r="F913">
        <f t="shared" si="99"/>
        <v>5.2439999999999998</v>
      </c>
      <c r="G913" s="1">
        <f t="shared" si="100"/>
        <v>6.0329999999999995</v>
      </c>
      <c r="H913" s="1">
        <f t="shared" si="101"/>
        <v>131.09899999998743</v>
      </c>
      <c r="I913" s="1">
        <f t="shared" si="102"/>
        <v>0</v>
      </c>
      <c r="J913">
        <f t="shared" si="103"/>
        <v>5.9885988664334369E-4</v>
      </c>
      <c r="K913">
        <f t="shared" si="97"/>
        <v>8.3574283474048827E-3</v>
      </c>
      <c r="L913">
        <f t="shared" si="98"/>
        <v>0.80500000000000038</v>
      </c>
    </row>
    <row r="914" spans="1:12" x14ac:dyDescent="0.25">
      <c r="A914">
        <v>163242.00200000001</v>
      </c>
      <c r="B914">
        <v>7.5789999999999997</v>
      </c>
      <c r="C914">
        <v>5.2329999999999997</v>
      </c>
      <c r="D914">
        <v>6.2E-2</v>
      </c>
      <c r="E914">
        <v>0.52300000000000002</v>
      </c>
      <c r="F914">
        <f t="shared" si="99"/>
        <v>5.2439999999999998</v>
      </c>
      <c r="G914" s="1">
        <f t="shared" si="100"/>
        <v>6.024</v>
      </c>
      <c r="H914" s="1">
        <f t="shared" si="101"/>
        <v>131.19899999999325</v>
      </c>
      <c r="I914" s="1">
        <f t="shared" si="102"/>
        <v>0</v>
      </c>
      <c r="J914">
        <f t="shared" si="103"/>
        <v>1.248004800603026E-2</v>
      </c>
      <c r="K914">
        <f t="shared" ref="K914:K977" si="104">0.15*J913+0.85*K913</f>
        <v>7.1936430782906513E-3</v>
      </c>
      <c r="L914">
        <f t="shared" si="98"/>
        <v>0.79600000000000037</v>
      </c>
    </row>
    <row r="915" spans="1:12" x14ac:dyDescent="0.25">
      <c r="A915">
        <v>163242.10200000001</v>
      </c>
      <c r="B915">
        <v>7.5140000000000002</v>
      </c>
      <c r="C915">
        <v>5.2329999999999997</v>
      </c>
      <c r="D915">
        <v>6.2E-2</v>
      </c>
      <c r="E915">
        <v>0.51400000000000001</v>
      </c>
      <c r="F915">
        <f t="shared" si="99"/>
        <v>5.2439999999999998</v>
      </c>
      <c r="G915" s="1">
        <f t="shared" si="100"/>
        <v>6.0329999999999995</v>
      </c>
      <c r="H915" s="1">
        <f t="shared" si="101"/>
        <v>131.29899999999907</v>
      </c>
      <c r="I915" s="1">
        <f t="shared" si="102"/>
        <v>0</v>
      </c>
      <c r="J915">
        <f t="shared" si="103"/>
        <v>1.248004800603026E-2</v>
      </c>
      <c r="K915">
        <f t="shared" si="104"/>
        <v>7.9866038174515926E-3</v>
      </c>
      <c r="L915">
        <f t="shared" si="98"/>
        <v>0.80500000000000038</v>
      </c>
    </row>
    <row r="916" spans="1:12" x14ac:dyDescent="0.25">
      <c r="A916">
        <v>163242.20199999999</v>
      </c>
      <c r="B916">
        <v>7.45</v>
      </c>
      <c r="C916">
        <v>5.2329999999999997</v>
      </c>
      <c r="D916">
        <v>6.2E-2</v>
      </c>
      <c r="E916">
        <v>0.51400000000000001</v>
      </c>
      <c r="F916">
        <f t="shared" si="99"/>
        <v>5.2439999999999998</v>
      </c>
      <c r="G916" s="1">
        <f t="shared" si="100"/>
        <v>6.0329999999999995</v>
      </c>
      <c r="H916" s="1">
        <f t="shared" si="101"/>
        <v>131.39899999997579</v>
      </c>
      <c r="I916" s="1">
        <f t="shared" si="102"/>
        <v>0</v>
      </c>
      <c r="J916">
        <f t="shared" si="103"/>
        <v>3.5883588327890179E-4</v>
      </c>
      <c r="K916">
        <f t="shared" si="104"/>
        <v>8.6606204457383915E-3</v>
      </c>
      <c r="L916">
        <f t="shared" si="98"/>
        <v>0.80500000000000038</v>
      </c>
    </row>
    <row r="917" spans="1:12" x14ac:dyDescent="0.25">
      <c r="A917">
        <v>163242.302</v>
      </c>
      <c r="B917">
        <v>7.45</v>
      </c>
      <c r="C917">
        <v>5.2510000000000003</v>
      </c>
      <c r="D917">
        <v>6.2E-2</v>
      </c>
      <c r="E917">
        <v>0.51400000000000001</v>
      </c>
      <c r="F917">
        <f t="shared" si="99"/>
        <v>5.2620000000000005</v>
      </c>
      <c r="G917" s="1">
        <f t="shared" si="100"/>
        <v>6.0329999999999995</v>
      </c>
      <c r="H917" s="1">
        <f t="shared" si="101"/>
        <v>131.49899999998161</v>
      </c>
      <c r="I917" s="1">
        <f t="shared" si="102"/>
        <v>0.17999999998952945</v>
      </c>
      <c r="J917">
        <f t="shared" si="103"/>
        <v>3.5883588327890369E-4</v>
      </c>
      <c r="K917">
        <f t="shared" si="104"/>
        <v>7.4153527613694684E-3</v>
      </c>
      <c r="L917">
        <f t="shared" si="98"/>
        <v>0.7869999999999997</v>
      </c>
    </row>
    <row r="918" spans="1:12" x14ac:dyDescent="0.25">
      <c r="A918">
        <v>163242.402</v>
      </c>
      <c r="B918">
        <v>7.5140000000000002</v>
      </c>
      <c r="C918">
        <v>5.2329999999999997</v>
      </c>
      <c r="D918">
        <v>6.2E-2</v>
      </c>
      <c r="E918">
        <v>0.51400000000000001</v>
      </c>
      <c r="F918">
        <f t="shared" si="99"/>
        <v>5.2439999999999998</v>
      </c>
      <c r="G918" s="1">
        <f t="shared" si="100"/>
        <v>6.0329999999999995</v>
      </c>
      <c r="H918" s="1">
        <f t="shared" si="101"/>
        <v>131.59899999998743</v>
      </c>
      <c r="I918" s="1">
        <f t="shared" si="102"/>
        <v>-0.17999999998952945</v>
      </c>
      <c r="J918">
        <f t="shared" si="103"/>
        <v>2.4002400336444184E-4</v>
      </c>
      <c r="K918">
        <f t="shared" si="104"/>
        <v>6.3568752296558834E-3</v>
      </c>
      <c r="L918">
        <f t="shared" si="98"/>
        <v>0.80500000000000038</v>
      </c>
    </row>
    <row r="919" spans="1:12" x14ac:dyDescent="0.25">
      <c r="A919">
        <v>163242.50200000001</v>
      </c>
      <c r="B919">
        <v>7.5140000000000002</v>
      </c>
      <c r="C919">
        <v>5.2329999999999997</v>
      </c>
      <c r="D919">
        <v>6.2E-2</v>
      </c>
      <c r="E919">
        <v>0.51400000000000001</v>
      </c>
      <c r="F919">
        <f t="shared" si="99"/>
        <v>5.2439999999999998</v>
      </c>
      <c r="G919" s="1">
        <f t="shared" si="100"/>
        <v>6.0329999999999995</v>
      </c>
      <c r="H919" s="1">
        <f t="shared" si="101"/>
        <v>131.69899999999325</v>
      </c>
      <c r="I919" s="1">
        <f t="shared" si="102"/>
        <v>0</v>
      </c>
      <c r="J919">
        <f t="shared" si="103"/>
        <v>2.4002400336444184E-4</v>
      </c>
      <c r="K919">
        <f t="shared" si="104"/>
        <v>5.4393475457121671E-3</v>
      </c>
      <c r="L919">
        <f t="shared" si="98"/>
        <v>0.80500000000000038</v>
      </c>
    </row>
    <row r="920" spans="1:12" x14ac:dyDescent="0.25">
      <c r="A920">
        <v>163242.60200000001</v>
      </c>
      <c r="B920">
        <v>7.5140000000000002</v>
      </c>
      <c r="C920">
        <v>5.2329999999999997</v>
      </c>
      <c r="D920">
        <v>6.2E-2</v>
      </c>
      <c r="E920">
        <v>0.51400000000000001</v>
      </c>
      <c r="F920">
        <f t="shared" si="99"/>
        <v>5.2439999999999998</v>
      </c>
      <c r="G920" s="1">
        <f t="shared" si="100"/>
        <v>6.0329999999999995</v>
      </c>
      <c r="H920" s="1">
        <f t="shared" si="101"/>
        <v>131.79899999999907</v>
      </c>
      <c r="I920" s="1">
        <f t="shared" si="102"/>
        <v>0</v>
      </c>
      <c r="J920">
        <f t="shared" si="103"/>
        <v>2.4002400336444184E-4</v>
      </c>
      <c r="K920">
        <f t="shared" si="104"/>
        <v>4.6594490143600084E-3</v>
      </c>
      <c r="L920">
        <f t="shared" si="98"/>
        <v>0.80500000000000038</v>
      </c>
    </row>
    <row r="921" spans="1:12" x14ac:dyDescent="0.25">
      <c r="A921">
        <v>163242.70199999999</v>
      </c>
      <c r="B921">
        <v>7.5140000000000002</v>
      </c>
      <c r="C921">
        <v>5.2329999999999997</v>
      </c>
      <c r="D921">
        <v>6.2E-2</v>
      </c>
      <c r="E921">
        <v>0.51400000000000001</v>
      </c>
      <c r="F921">
        <f t="shared" si="99"/>
        <v>5.2439999999999998</v>
      </c>
      <c r="G921" s="1">
        <f t="shared" si="100"/>
        <v>6.0329999999999995</v>
      </c>
      <c r="H921" s="1">
        <f t="shared" si="101"/>
        <v>131.89899999997579</v>
      </c>
      <c r="I921" s="1">
        <f t="shared" si="102"/>
        <v>0</v>
      </c>
      <c r="J921">
        <f t="shared" si="103"/>
        <v>1.2121212122751359E-2</v>
      </c>
      <c r="K921">
        <f t="shared" si="104"/>
        <v>3.9965352627106734E-3</v>
      </c>
      <c r="L921">
        <f t="shared" si="98"/>
        <v>0.80500000000000038</v>
      </c>
    </row>
    <row r="922" spans="1:12" x14ac:dyDescent="0.25">
      <c r="A922">
        <v>163242.802</v>
      </c>
      <c r="B922">
        <v>7.5140000000000002</v>
      </c>
      <c r="C922">
        <v>5.2510000000000003</v>
      </c>
      <c r="D922">
        <v>6.2E-2</v>
      </c>
      <c r="E922">
        <v>0.51400000000000001</v>
      </c>
      <c r="F922">
        <f t="shared" si="99"/>
        <v>5.2620000000000005</v>
      </c>
      <c r="G922" s="1">
        <f t="shared" si="100"/>
        <v>6.0329999999999995</v>
      </c>
      <c r="H922" s="1">
        <f t="shared" si="101"/>
        <v>131.99899999998161</v>
      </c>
      <c r="I922" s="1">
        <f t="shared" si="102"/>
        <v>0.17999999998952945</v>
      </c>
      <c r="J922">
        <f t="shared" si="103"/>
        <v>1.1999999999301963E-2</v>
      </c>
      <c r="K922">
        <f t="shared" si="104"/>
        <v>5.2152367917167762E-3</v>
      </c>
      <c r="L922">
        <f t="shared" si="98"/>
        <v>0.7869999999999997</v>
      </c>
    </row>
    <row r="923" spans="1:12" x14ac:dyDescent="0.25">
      <c r="A923">
        <v>163242.902</v>
      </c>
      <c r="B923">
        <v>7.5789999999999997</v>
      </c>
      <c r="C923">
        <v>5.2510000000000003</v>
      </c>
      <c r="D923">
        <v>6.2E-2</v>
      </c>
      <c r="E923">
        <v>0.52300000000000002</v>
      </c>
      <c r="F923">
        <f t="shared" si="99"/>
        <v>5.2620000000000005</v>
      </c>
      <c r="G923" s="1">
        <f t="shared" si="100"/>
        <v>6.024</v>
      </c>
      <c r="H923" s="1">
        <f t="shared" si="101"/>
        <v>132.09899999998743</v>
      </c>
      <c r="I923" s="1">
        <f t="shared" si="102"/>
        <v>0</v>
      </c>
      <c r="J923">
        <f t="shared" si="103"/>
        <v>1.1999999999301963E-2</v>
      </c>
      <c r="K923">
        <f t="shared" si="104"/>
        <v>6.2329512728545537E-3</v>
      </c>
      <c r="L923">
        <f t="shared" si="98"/>
        <v>0.77799999999999969</v>
      </c>
    </row>
    <row r="924" spans="1:12" x14ac:dyDescent="0.25">
      <c r="A924">
        <v>163243.00200000001</v>
      </c>
      <c r="B924">
        <v>7.5789999999999997</v>
      </c>
      <c r="C924">
        <v>5.2679999999999998</v>
      </c>
      <c r="D924">
        <v>0.72899999999999998</v>
      </c>
      <c r="E924">
        <v>0.51400000000000001</v>
      </c>
      <c r="F924">
        <f t="shared" si="99"/>
        <v>5.2789999999999999</v>
      </c>
      <c r="G924" s="1">
        <f t="shared" si="100"/>
        <v>6.0329999999999995</v>
      </c>
      <c r="H924" s="1">
        <f t="shared" si="101"/>
        <v>132.19899999999325</v>
      </c>
      <c r="I924" s="1">
        <f t="shared" si="102"/>
        <v>0.16999999999009929</v>
      </c>
      <c r="J924">
        <f t="shared" si="103"/>
        <v>2.3333333331975247E-2</v>
      </c>
      <c r="K924">
        <f t="shared" si="104"/>
        <v>7.0980085818216649E-3</v>
      </c>
      <c r="L924">
        <f t="shared" si="98"/>
        <v>0.77000000000000024</v>
      </c>
    </row>
    <row r="925" spans="1:12" x14ac:dyDescent="0.25">
      <c r="A925">
        <v>163243.10200000001</v>
      </c>
      <c r="B925">
        <v>7.5789999999999997</v>
      </c>
      <c r="C925">
        <v>5.2679999999999998</v>
      </c>
      <c r="D925">
        <v>6.2E-2</v>
      </c>
      <c r="E925">
        <v>0.51400000000000001</v>
      </c>
      <c r="F925">
        <f t="shared" si="99"/>
        <v>5.2789999999999999</v>
      </c>
      <c r="G925" s="1">
        <f t="shared" si="100"/>
        <v>6.0329999999999995</v>
      </c>
      <c r="H925" s="1">
        <f t="shared" si="101"/>
        <v>132.29899999999907</v>
      </c>
      <c r="I925" s="1">
        <f t="shared" si="102"/>
        <v>0</v>
      </c>
      <c r="J925">
        <f t="shared" si="103"/>
        <v>2.3333333331975247E-2</v>
      </c>
      <c r="K925">
        <f t="shared" si="104"/>
        <v>9.5333072943447027E-3</v>
      </c>
      <c r="L925">
        <f t="shared" si="98"/>
        <v>0.77000000000000024</v>
      </c>
    </row>
    <row r="926" spans="1:12" x14ac:dyDescent="0.25">
      <c r="A926">
        <v>163243.20199999999</v>
      </c>
      <c r="B926">
        <v>7.5789999999999997</v>
      </c>
      <c r="C926">
        <v>5.2679999999999998</v>
      </c>
      <c r="D926">
        <v>0.72899999999999998</v>
      </c>
      <c r="E926">
        <v>0.51400000000000001</v>
      </c>
      <c r="F926">
        <f t="shared" si="99"/>
        <v>5.2789999999999999</v>
      </c>
      <c r="G926" s="1">
        <f t="shared" si="100"/>
        <v>6.0329999999999995</v>
      </c>
      <c r="H926" s="1">
        <f t="shared" si="101"/>
        <v>132.39899999997579</v>
      </c>
      <c r="I926" s="1">
        <f t="shared" si="102"/>
        <v>0</v>
      </c>
      <c r="J926">
        <f t="shared" si="103"/>
        <v>2.3333333331975247E-2</v>
      </c>
      <c r="K926">
        <f t="shared" si="104"/>
        <v>1.1603311199989285E-2</v>
      </c>
      <c r="L926">
        <f t="shared" si="98"/>
        <v>0.77000000000000024</v>
      </c>
    </row>
    <row r="927" spans="1:12" x14ac:dyDescent="0.25">
      <c r="A927">
        <v>163243.302</v>
      </c>
      <c r="B927">
        <v>7.5789999999999997</v>
      </c>
      <c r="C927">
        <v>5.2679999999999998</v>
      </c>
      <c r="D927">
        <v>6.2E-2</v>
      </c>
      <c r="E927">
        <v>0.52300000000000002</v>
      </c>
      <c r="F927">
        <f t="shared" si="99"/>
        <v>5.2789999999999999</v>
      </c>
      <c r="G927" s="1">
        <f t="shared" si="100"/>
        <v>6.024</v>
      </c>
      <c r="H927" s="1">
        <f t="shared" si="101"/>
        <v>132.49899999998161</v>
      </c>
      <c r="I927" s="1">
        <f t="shared" si="102"/>
        <v>0</v>
      </c>
      <c r="J927">
        <f t="shared" si="103"/>
        <v>2.3333333331975247E-2</v>
      </c>
      <c r="K927">
        <f t="shared" si="104"/>
        <v>1.3362814519787179E-2</v>
      </c>
      <c r="L927">
        <f t="shared" si="98"/>
        <v>0.76100000000000023</v>
      </c>
    </row>
    <row r="928" spans="1:12" x14ac:dyDescent="0.25">
      <c r="A928">
        <v>163243.402</v>
      </c>
      <c r="B928">
        <v>7.6429999999999998</v>
      </c>
      <c r="C928">
        <v>5.2859999999999996</v>
      </c>
      <c r="D928">
        <v>6.2E-2</v>
      </c>
      <c r="E928">
        <v>0.51400000000000001</v>
      </c>
      <c r="F928">
        <f t="shared" si="99"/>
        <v>5.2969999999999997</v>
      </c>
      <c r="G928" s="1">
        <f t="shared" si="100"/>
        <v>6.0329999999999995</v>
      </c>
      <c r="H928" s="1">
        <f t="shared" si="101"/>
        <v>132.59899999998743</v>
      </c>
      <c r="I928" s="1">
        <f t="shared" si="102"/>
        <v>0.17999999998952057</v>
      </c>
      <c r="J928">
        <f t="shared" si="103"/>
        <v>3.5333333331276619E-2</v>
      </c>
      <c r="K928">
        <f t="shared" si="104"/>
        <v>1.485839234161539E-2</v>
      </c>
      <c r="L928">
        <f t="shared" si="98"/>
        <v>0.75200000000000045</v>
      </c>
    </row>
    <row r="929" spans="1:12" x14ac:dyDescent="0.25">
      <c r="A929">
        <v>163243.50200000001</v>
      </c>
      <c r="B929">
        <v>7.6429999999999998</v>
      </c>
      <c r="C929">
        <v>5.2859999999999996</v>
      </c>
      <c r="D929">
        <v>6.2E-2</v>
      </c>
      <c r="E929">
        <v>0.51400000000000001</v>
      </c>
      <c r="F929">
        <f t="shared" si="99"/>
        <v>5.2969999999999997</v>
      </c>
      <c r="G929" s="1">
        <f t="shared" si="100"/>
        <v>6.0329999999999995</v>
      </c>
      <c r="H929" s="1">
        <f t="shared" si="101"/>
        <v>132.69899999999325</v>
      </c>
      <c r="I929" s="1">
        <f t="shared" si="102"/>
        <v>0</v>
      </c>
      <c r="J929">
        <f t="shared" si="103"/>
        <v>3.5333333331276619E-2</v>
      </c>
      <c r="K929">
        <f t="shared" si="104"/>
        <v>1.7929633490064573E-2</v>
      </c>
      <c r="L929">
        <f t="shared" si="98"/>
        <v>0.75200000000000045</v>
      </c>
    </row>
    <row r="930" spans="1:12" x14ac:dyDescent="0.25">
      <c r="A930">
        <v>163243.60200000001</v>
      </c>
      <c r="B930">
        <v>7.6429999999999998</v>
      </c>
      <c r="C930">
        <v>5.3040000000000003</v>
      </c>
      <c r="D930">
        <v>6.2E-2</v>
      </c>
      <c r="E930">
        <v>0.51400000000000001</v>
      </c>
      <c r="F930">
        <f t="shared" si="99"/>
        <v>5.3150000000000004</v>
      </c>
      <c r="G930" s="1">
        <f t="shared" si="100"/>
        <v>6.0329999999999995</v>
      </c>
      <c r="H930" s="1">
        <f t="shared" si="101"/>
        <v>132.79899999999907</v>
      </c>
      <c r="I930" s="1">
        <f t="shared" si="102"/>
        <v>0.17999999998952945</v>
      </c>
      <c r="J930">
        <f t="shared" si="103"/>
        <v>4.7333333330578577E-2</v>
      </c>
      <c r="K930">
        <f t="shared" si="104"/>
        <v>2.0540188466246379E-2</v>
      </c>
      <c r="L930">
        <f t="shared" si="98"/>
        <v>0.73399999999999976</v>
      </c>
    </row>
    <row r="931" spans="1:12" x14ac:dyDescent="0.25">
      <c r="A931">
        <v>163243.70199999999</v>
      </c>
      <c r="B931">
        <v>7.7720000000000002</v>
      </c>
      <c r="C931">
        <v>5.3040000000000003</v>
      </c>
      <c r="D931">
        <v>6.2E-2</v>
      </c>
      <c r="E931">
        <v>0.51400000000000001</v>
      </c>
      <c r="F931">
        <f t="shared" si="99"/>
        <v>5.3150000000000004</v>
      </c>
      <c r="G931" s="1">
        <f t="shared" si="100"/>
        <v>6.0329999999999995</v>
      </c>
      <c r="H931" s="1">
        <f t="shared" si="101"/>
        <v>132.89899999997579</v>
      </c>
      <c r="I931" s="1">
        <f t="shared" si="102"/>
        <v>0</v>
      </c>
      <c r="J931">
        <f t="shared" si="103"/>
        <v>4.7333333330578577E-2</v>
      </c>
      <c r="K931">
        <f t="shared" si="104"/>
        <v>2.4559160195896206E-2</v>
      </c>
      <c r="L931">
        <f t="shared" si="98"/>
        <v>0.73399999999999976</v>
      </c>
    </row>
    <row r="932" spans="1:12" x14ac:dyDescent="0.25">
      <c r="A932">
        <v>163243.802</v>
      </c>
      <c r="B932">
        <v>7.8360000000000003</v>
      </c>
      <c r="C932">
        <v>5.3040000000000003</v>
      </c>
      <c r="D932">
        <v>6.2E-2</v>
      </c>
      <c r="E932">
        <v>0.51400000000000001</v>
      </c>
      <c r="F932">
        <f t="shared" si="99"/>
        <v>5.3150000000000004</v>
      </c>
      <c r="G932" s="1">
        <f t="shared" si="100"/>
        <v>6.0329999999999995</v>
      </c>
      <c r="H932" s="1">
        <f t="shared" si="101"/>
        <v>132.99899999998161</v>
      </c>
      <c r="I932" s="1">
        <f t="shared" si="102"/>
        <v>0</v>
      </c>
      <c r="J932">
        <f t="shared" si="103"/>
        <v>3.5333333331276619E-2</v>
      </c>
      <c r="K932">
        <f t="shared" si="104"/>
        <v>2.7975286166098561E-2</v>
      </c>
      <c r="L932">
        <f t="shared" si="98"/>
        <v>0.73399999999999976</v>
      </c>
    </row>
    <row r="933" spans="1:12" x14ac:dyDescent="0.25">
      <c r="A933">
        <v>163243.902</v>
      </c>
      <c r="B933">
        <v>7.9649999999999999</v>
      </c>
      <c r="C933">
        <v>5.3040000000000003</v>
      </c>
      <c r="D933">
        <v>6.2E-2</v>
      </c>
      <c r="E933">
        <v>0.51400000000000001</v>
      </c>
      <c r="F933">
        <f t="shared" si="99"/>
        <v>5.3150000000000004</v>
      </c>
      <c r="G933" s="1">
        <f t="shared" si="100"/>
        <v>6.0329999999999995</v>
      </c>
      <c r="H933" s="1">
        <f t="shared" si="101"/>
        <v>133.09899999998743</v>
      </c>
      <c r="I933" s="1">
        <f t="shared" si="102"/>
        <v>0</v>
      </c>
      <c r="J933">
        <f t="shared" si="103"/>
        <v>4.7333333330578577E-2</v>
      </c>
      <c r="K933">
        <f t="shared" si="104"/>
        <v>2.9078993240875269E-2</v>
      </c>
      <c r="L933">
        <f t="shared" si="98"/>
        <v>0.73399999999999976</v>
      </c>
    </row>
    <row r="934" spans="1:12" x14ac:dyDescent="0.25">
      <c r="A934">
        <v>163244.00200000001</v>
      </c>
      <c r="B934">
        <v>8.0289999999999999</v>
      </c>
      <c r="C934">
        <v>5.3209999999999997</v>
      </c>
      <c r="D934">
        <v>0.72899999999999998</v>
      </c>
      <c r="E934">
        <v>0.51400000000000001</v>
      </c>
      <c r="F934">
        <f t="shared" si="99"/>
        <v>5.3319999999999999</v>
      </c>
      <c r="G934" s="1">
        <f t="shared" si="100"/>
        <v>6.0329999999999995</v>
      </c>
      <c r="H934" s="1">
        <f t="shared" si="101"/>
        <v>133.19899999999325</v>
      </c>
      <c r="I934" s="1">
        <f t="shared" si="102"/>
        <v>0.16999999999009929</v>
      </c>
      <c r="J934">
        <f t="shared" si="103"/>
        <v>5.8666666663251862E-2</v>
      </c>
      <c r="K934">
        <f t="shared" si="104"/>
        <v>3.1817144254330763E-2</v>
      </c>
      <c r="L934">
        <f t="shared" si="98"/>
        <v>0.7170000000000003</v>
      </c>
    </row>
    <row r="935" spans="1:12" x14ac:dyDescent="0.25">
      <c r="A935">
        <v>163244.10200000001</v>
      </c>
      <c r="B935">
        <v>8.093</v>
      </c>
      <c r="C935">
        <v>5.3390000000000004</v>
      </c>
      <c r="D935">
        <v>6.2E-2</v>
      </c>
      <c r="E935">
        <v>0.52300000000000002</v>
      </c>
      <c r="F935">
        <f t="shared" si="99"/>
        <v>5.3500000000000005</v>
      </c>
      <c r="G935" s="1">
        <f t="shared" si="100"/>
        <v>6.024</v>
      </c>
      <c r="H935" s="1">
        <f t="shared" si="101"/>
        <v>133.29899999999907</v>
      </c>
      <c r="I935" s="1">
        <f t="shared" si="102"/>
        <v>0.17999999998952945</v>
      </c>
      <c r="J935">
        <f t="shared" si="103"/>
        <v>7.066666666255382E-2</v>
      </c>
      <c r="K935">
        <f t="shared" si="104"/>
        <v>3.5844572615668924E-2</v>
      </c>
      <c r="L935">
        <f t="shared" si="98"/>
        <v>0.68999999999999961</v>
      </c>
    </row>
    <row r="936" spans="1:12" x14ac:dyDescent="0.25">
      <c r="A936">
        <v>163244.20199999999</v>
      </c>
      <c r="B936">
        <v>8.2870000000000008</v>
      </c>
      <c r="C936">
        <v>5.3390000000000004</v>
      </c>
      <c r="D936">
        <v>0.72899999999999998</v>
      </c>
      <c r="E936">
        <v>0.51400000000000001</v>
      </c>
      <c r="F936">
        <f t="shared" si="99"/>
        <v>5.3500000000000005</v>
      </c>
      <c r="G936" s="1">
        <f t="shared" si="100"/>
        <v>6.0329999999999995</v>
      </c>
      <c r="H936" s="1">
        <f t="shared" si="101"/>
        <v>133.39899999997579</v>
      </c>
      <c r="I936" s="1">
        <f t="shared" si="102"/>
        <v>0</v>
      </c>
      <c r="J936">
        <f t="shared" si="103"/>
        <v>7.066666666255382E-2</v>
      </c>
      <c r="K936">
        <f t="shared" si="104"/>
        <v>4.106788672270166E-2</v>
      </c>
      <c r="L936">
        <f t="shared" si="98"/>
        <v>0.69899999999999962</v>
      </c>
    </row>
    <row r="937" spans="1:12" x14ac:dyDescent="0.25">
      <c r="A937">
        <v>163244.302</v>
      </c>
      <c r="B937">
        <v>7.0640000000000001</v>
      </c>
      <c r="C937">
        <v>5.3209999999999997</v>
      </c>
      <c r="D937">
        <v>0.72899999999999998</v>
      </c>
      <c r="E937">
        <v>0.51400000000000001</v>
      </c>
      <c r="F937">
        <f t="shared" si="99"/>
        <v>5.3319999999999999</v>
      </c>
      <c r="G937" s="1">
        <f t="shared" si="100"/>
        <v>6.0329999999999995</v>
      </c>
      <c r="H937" s="1">
        <f t="shared" si="101"/>
        <v>133.49899999998161</v>
      </c>
      <c r="I937" s="1">
        <f t="shared" si="102"/>
        <v>-0.17999999998952945</v>
      </c>
      <c r="J937">
        <f t="shared" si="103"/>
        <v>4.6666666663949904E-2</v>
      </c>
      <c r="K937">
        <f t="shared" si="104"/>
        <v>4.5507703713679487E-2</v>
      </c>
      <c r="L937">
        <f t="shared" si="98"/>
        <v>0.7170000000000003</v>
      </c>
    </row>
    <row r="938" spans="1:12" x14ac:dyDescent="0.25">
      <c r="A938">
        <v>163244.402</v>
      </c>
      <c r="B938">
        <v>3.4590000000000001</v>
      </c>
      <c r="C938">
        <v>5.3390000000000004</v>
      </c>
      <c r="D938">
        <v>6.2E-2</v>
      </c>
      <c r="E938">
        <v>0.52300000000000002</v>
      </c>
      <c r="F938">
        <f t="shared" si="99"/>
        <v>5.3500000000000005</v>
      </c>
      <c r="G938" s="1">
        <f t="shared" si="100"/>
        <v>6.024</v>
      </c>
      <c r="H938" s="1">
        <f t="shared" si="101"/>
        <v>133.59899999998743</v>
      </c>
      <c r="I938" s="1">
        <f t="shared" si="102"/>
        <v>0.17999999998952945</v>
      </c>
      <c r="J938">
        <f t="shared" si="103"/>
        <v>5.8666666663251862E-2</v>
      </c>
      <c r="K938">
        <f t="shared" si="104"/>
        <v>4.5681548156220046E-2</v>
      </c>
      <c r="L938">
        <f t="shared" si="98"/>
        <v>0.68999999999999961</v>
      </c>
    </row>
    <row r="939" spans="1:12" x14ac:dyDescent="0.25">
      <c r="A939">
        <v>163244.50200000001</v>
      </c>
      <c r="B939">
        <v>1.335</v>
      </c>
      <c r="C939">
        <v>5.3390000000000004</v>
      </c>
      <c r="D939">
        <v>6.2E-2</v>
      </c>
      <c r="E939">
        <v>0.51400000000000001</v>
      </c>
      <c r="F939">
        <f t="shared" si="99"/>
        <v>5.3500000000000005</v>
      </c>
      <c r="G939" s="1">
        <f t="shared" si="100"/>
        <v>6.0329999999999995</v>
      </c>
      <c r="H939" s="1">
        <f t="shared" si="101"/>
        <v>133.69899999999325</v>
      </c>
      <c r="I939" s="1">
        <f t="shared" si="102"/>
        <v>0</v>
      </c>
      <c r="J939">
        <f t="shared" si="103"/>
        <v>4.7333333330578584E-2</v>
      </c>
      <c r="K939">
        <f t="shared" si="104"/>
        <v>4.7629315932274818E-2</v>
      </c>
      <c r="L939">
        <f t="shared" si="98"/>
        <v>0.69899999999999962</v>
      </c>
    </row>
    <row r="940" spans="1:12" x14ac:dyDescent="0.25">
      <c r="A940">
        <v>163244.60200000001</v>
      </c>
      <c r="B940">
        <v>0.434</v>
      </c>
      <c r="C940">
        <v>5.3390000000000004</v>
      </c>
      <c r="D940">
        <v>6.2E-2</v>
      </c>
      <c r="E940">
        <v>0.52300000000000002</v>
      </c>
      <c r="F940">
        <f t="shared" si="99"/>
        <v>5.3500000000000005</v>
      </c>
      <c r="G940" s="1">
        <f t="shared" si="100"/>
        <v>6.024</v>
      </c>
      <c r="H940" s="1">
        <f t="shared" si="101"/>
        <v>133.79899999999907</v>
      </c>
      <c r="I940" s="1">
        <f t="shared" si="102"/>
        <v>0</v>
      </c>
      <c r="J940">
        <f t="shared" si="103"/>
        <v>4.7333333330578584E-2</v>
      </c>
      <c r="K940">
        <f t="shared" si="104"/>
        <v>4.7584918542020377E-2</v>
      </c>
      <c r="L940">
        <f t="shared" si="98"/>
        <v>0.68999999999999961</v>
      </c>
    </row>
    <row r="941" spans="1:12" x14ac:dyDescent="0.25">
      <c r="A941">
        <v>163244.70199999999</v>
      </c>
      <c r="B941">
        <v>0.112</v>
      </c>
      <c r="C941">
        <v>5.3570000000000002</v>
      </c>
      <c r="D941">
        <v>6.2E-2</v>
      </c>
      <c r="E941">
        <v>0.51400000000000001</v>
      </c>
      <c r="F941">
        <f t="shared" si="99"/>
        <v>5.3680000000000003</v>
      </c>
      <c r="G941" s="1">
        <f t="shared" si="100"/>
        <v>6.0329999999999995</v>
      </c>
      <c r="H941" s="1">
        <f t="shared" si="101"/>
        <v>133.89899999997579</v>
      </c>
      <c r="I941" s="1">
        <f t="shared" si="102"/>
        <v>0.18000000004190744</v>
      </c>
      <c r="J941">
        <f t="shared" si="103"/>
        <v>5.9333333333372415E-2</v>
      </c>
      <c r="K941">
        <f t="shared" si="104"/>
        <v>4.7547180760304106E-2</v>
      </c>
      <c r="L941">
        <f t="shared" si="98"/>
        <v>0.68099999999999983</v>
      </c>
    </row>
    <row r="942" spans="1:12" x14ac:dyDescent="0.25">
      <c r="A942">
        <v>163244.802</v>
      </c>
      <c r="B942">
        <v>-1.6E-2</v>
      </c>
      <c r="C942">
        <v>5.3570000000000002</v>
      </c>
      <c r="D942">
        <v>6.2E-2</v>
      </c>
      <c r="E942">
        <v>0.51400000000000001</v>
      </c>
      <c r="F942">
        <f t="shared" si="99"/>
        <v>5.3680000000000003</v>
      </c>
      <c r="G942" s="1">
        <f t="shared" si="100"/>
        <v>6.0329999999999995</v>
      </c>
      <c r="H942" s="1">
        <f t="shared" si="101"/>
        <v>133.99899999998161</v>
      </c>
      <c r="I942" s="1">
        <f t="shared" si="102"/>
        <v>0</v>
      </c>
      <c r="J942">
        <f t="shared" si="103"/>
        <v>5.9333333333372415E-2</v>
      </c>
      <c r="K942">
        <f t="shared" si="104"/>
        <v>4.9315103646264354E-2</v>
      </c>
      <c r="L942">
        <f t="shared" si="98"/>
        <v>0.68099999999999983</v>
      </c>
    </row>
    <row r="943" spans="1:12" x14ac:dyDescent="0.25">
      <c r="A943">
        <v>163244.902</v>
      </c>
      <c r="B943">
        <v>-8.1000000000000003E-2</v>
      </c>
      <c r="C943">
        <v>5.3570000000000002</v>
      </c>
      <c r="D943">
        <v>6.2E-2</v>
      </c>
      <c r="E943">
        <v>0.51400000000000001</v>
      </c>
      <c r="F943">
        <f t="shared" si="99"/>
        <v>5.3680000000000003</v>
      </c>
      <c r="G943" s="1">
        <f t="shared" si="100"/>
        <v>6.0329999999999995</v>
      </c>
      <c r="H943" s="1">
        <f t="shared" si="101"/>
        <v>134.09899999998743</v>
      </c>
      <c r="I943" s="1">
        <f t="shared" si="102"/>
        <v>0</v>
      </c>
      <c r="J943">
        <f t="shared" si="103"/>
        <v>4.733333333407104E-2</v>
      </c>
      <c r="K943">
        <f t="shared" si="104"/>
        <v>5.0817838099330562E-2</v>
      </c>
      <c r="L943">
        <f t="shared" si="98"/>
        <v>0.68099999999999983</v>
      </c>
    </row>
    <row r="944" spans="1:12" x14ac:dyDescent="0.25">
      <c r="A944">
        <v>163245.00200000001</v>
      </c>
      <c r="B944">
        <v>-8.1000000000000003E-2</v>
      </c>
      <c r="C944">
        <v>5.3570000000000002</v>
      </c>
      <c r="D944">
        <v>6.2E-2</v>
      </c>
      <c r="E944">
        <v>0.51400000000000001</v>
      </c>
      <c r="F944">
        <f t="shared" si="99"/>
        <v>5.3680000000000003</v>
      </c>
      <c r="G944" s="1">
        <f t="shared" si="100"/>
        <v>6.0329999999999995</v>
      </c>
      <c r="H944" s="1">
        <f t="shared" si="101"/>
        <v>134.19899999999325</v>
      </c>
      <c r="I944" s="1">
        <f t="shared" si="102"/>
        <v>0</v>
      </c>
      <c r="J944">
        <f t="shared" si="103"/>
        <v>4.733333333407104E-2</v>
      </c>
      <c r="K944">
        <f t="shared" si="104"/>
        <v>5.0295162384541632E-2</v>
      </c>
      <c r="L944">
        <f t="shared" ref="L944:L1007" si="105">(6-C944-0.011)+(0.574-0.011)-E944</f>
        <v>0.68099999999999983</v>
      </c>
    </row>
    <row r="945" spans="1:12" x14ac:dyDescent="0.25">
      <c r="A945">
        <v>163245.10200000001</v>
      </c>
      <c r="B945">
        <v>-8.1000000000000003E-2</v>
      </c>
      <c r="C945">
        <v>5.3570000000000002</v>
      </c>
      <c r="D945">
        <v>6.2E-2</v>
      </c>
      <c r="E945">
        <v>0.51400000000000001</v>
      </c>
      <c r="F945">
        <f t="shared" si="99"/>
        <v>5.3680000000000003</v>
      </c>
      <c r="G945" s="1">
        <f t="shared" si="100"/>
        <v>6.0329999999999995</v>
      </c>
      <c r="H945" s="1">
        <f t="shared" si="101"/>
        <v>134.29899999999907</v>
      </c>
      <c r="I945" s="1">
        <f t="shared" si="102"/>
        <v>0</v>
      </c>
      <c r="J945">
        <f t="shared" si="103"/>
        <v>3.5333333334769075E-2</v>
      </c>
      <c r="K945">
        <f t="shared" si="104"/>
        <v>4.9850888026971039E-2</v>
      </c>
      <c r="L945">
        <f t="shared" si="105"/>
        <v>0.68099999999999983</v>
      </c>
    </row>
    <row r="946" spans="1:12" x14ac:dyDescent="0.25">
      <c r="A946">
        <v>163245.20199999999</v>
      </c>
      <c r="B946">
        <v>-8.1000000000000003E-2</v>
      </c>
      <c r="C946">
        <v>5.3570000000000002</v>
      </c>
      <c r="D946">
        <v>6.2E-2</v>
      </c>
      <c r="E946">
        <v>0.51400000000000001</v>
      </c>
      <c r="F946">
        <f t="shared" si="99"/>
        <v>5.3680000000000003</v>
      </c>
      <c r="G946" s="1">
        <f t="shared" si="100"/>
        <v>6.0329999999999995</v>
      </c>
      <c r="H946" s="1">
        <f t="shared" si="101"/>
        <v>134.39899999997579</v>
      </c>
      <c r="I946" s="1">
        <f t="shared" si="102"/>
        <v>0</v>
      </c>
      <c r="J946">
        <f t="shared" si="103"/>
        <v>3.5333333334769075E-2</v>
      </c>
      <c r="K946">
        <f t="shared" si="104"/>
        <v>4.7673254823140741E-2</v>
      </c>
      <c r="L946">
        <f t="shared" si="105"/>
        <v>0.68099999999999983</v>
      </c>
    </row>
    <row r="947" spans="1:12" x14ac:dyDescent="0.25">
      <c r="A947">
        <v>163245.302</v>
      </c>
      <c r="B947">
        <v>-8.1000000000000003E-2</v>
      </c>
      <c r="C947">
        <v>5.3570000000000002</v>
      </c>
      <c r="D947">
        <v>0.72899999999999998</v>
      </c>
      <c r="E947">
        <v>0.51400000000000001</v>
      </c>
      <c r="F947">
        <f t="shared" si="99"/>
        <v>5.3680000000000003</v>
      </c>
      <c r="G947" s="1">
        <f t="shared" si="100"/>
        <v>6.0329999999999995</v>
      </c>
      <c r="H947" s="1">
        <f t="shared" si="101"/>
        <v>134.49899999998161</v>
      </c>
      <c r="I947" s="1">
        <f t="shared" si="102"/>
        <v>0</v>
      </c>
      <c r="J947">
        <f t="shared" si="103"/>
        <v>3.5333333334769075E-2</v>
      </c>
      <c r="K947">
        <f t="shared" si="104"/>
        <v>4.5822266599884989E-2</v>
      </c>
      <c r="L947">
        <f t="shared" si="105"/>
        <v>0.68099999999999983</v>
      </c>
    </row>
    <row r="948" spans="1:12" x14ac:dyDescent="0.25">
      <c r="A948">
        <v>163245.402</v>
      </c>
      <c r="B948">
        <v>-0.14499999999999999</v>
      </c>
      <c r="C948">
        <v>5.3570000000000002</v>
      </c>
      <c r="D948">
        <v>6.2E-2</v>
      </c>
      <c r="E948">
        <v>0.51400000000000001</v>
      </c>
      <c r="F948">
        <f t="shared" si="99"/>
        <v>5.3680000000000003</v>
      </c>
      <c r="G948" s="1">
        <f t="shared" si="100"/>
        <v>6.0329999999999995</v>
      </c>
      <c r="H948" s="1">
        <f t="shared" si="101"/>
        <v>134.59899999998743</v>
      </c>
      <c r="I948" s="1">
        <f t="shared" si="102"/>
        <v>0</v>
      </c>
      <c r="J948">
        <f t="shared" si="103"/>
        <v>3.5333333334769075E-2</v>
      </c>
      <c r="K948">
        <f t="shared" si="104"/>
        <v>4.4248926610117603E-2</v>
      </c>
      <c r="L948">
        <f t="shared" si="105"/>
        <v>0.68099999999999983</v>
      </c>
    </row>
    <row r="949" spans="1:12" x14ac:dyDescent="0.25">
      <c r="A949">
        <v>163245.50200000001</v>
      </c>
      <c r="B949">
        <v>-8.1000000000000003E-2</v>
      </c>
      <c r="C949">
        <v>5.3570000000000002</v>
      </c>
      <c r="D949">
        <v>6.2E-2</v>
      </c>
      <c r="E949">
        <v>0.51400000000000001</v>
      </c>
      <c r="F949">
        <f t="shared" si="99"/>
        <v>5.3680000000000003</v>
      </c>
      <c r="G949" s="1">
        <f t="shared" si="100"/>
        <v>6.0329999999999995</v>
      </c>
      <c r="H949" s="1">
        <f t="shared" si="101"/>
        <v>134.69899999999325</v>
      </c>
      <c r="I949" s="1">
        <f t="shared" si="102"/>
        <v>0</v>
      </c>
      <c r="J949">
        <f t="shared" si="103"/>
        <v>2.4000000002095793E-2</v>
      </c>
      <c r="K949">
        <f t="shared" si="104"/>
        <v>4.2911587618815326E-2</v>
      </c>
      <c r="L949">
        <f t="shared" si="105"/>
        <v>0.68099999999999983</v>
      </c>
    </row>
    <row r="950" spans="1:12" x14ac:dyDescent="0.25">
      <c r="A950">
        <v>163245.60200000001</v>
      </c>
      <c r="B950">
        <v>-8.1000000000000003E-2</v>
      </c>
      <c r="C950">
        <v>5.3570000000000002</v>
      </c>
      <c r="D950">
        <v>6.2E-2</v>
      </c>
      <c r="E950">
        <v>0.51400000000000001</v>
      </c>
      <c r="F950">
        <f t="shared" si="99"/>
        <v>5.3680000000000003</v>
      </c>
      <c r="G950" s="1">
        <f t="shared" si="100"/>
        <v>6.0329999999999995</v>
      </c>
      <c r="H950" s="1">
        <f t="shared" si="101"/>
        <v>134.79899999999907</v>
      </c>
      <c r="I950" s="1">
        <f t="shared" si="102"/>
        <v>0</v>
      </c>
      <c r="J950">
        <f t="shared" si="103"/>
        <v>1.200000000279383E-2</v>
      </c>
      <c r="K950">
        <f t="shared" si="104"/>
        <v>4.0074849476307392E-2</v>
      </c>
      <c r="L950">
        <f t="shared" si="105"/>
        <v>0.68099999999999983</v>
      </c>
    </row>
    <row r="951" spans="1:12" x14ac:dyDescent="0.25">
      <c r="A951">
        <v>163245.70199999999</v>
      </c>
      <c r="B951">
        <v>-8.1000000000000003E-2</v>
      </c>
      <c r="C951">
        <v>5.3739999999999997</v>
      </c>
      <c r="D951">
        <v>6.2E-2</v>
      </c>
      <c r="E951">
        <v>0.51400000000000001</v>
      </c>
      <c r="F951">
        <f t="shared" si="99"/>
        <v>5.3849999999999998</v>
      </c>
      <c r="G951" s="1">
        <f t="shared" si="100"/>
        <v>6.0329999999999995</v>
      </c>
      <c r="H951" s="1">
        <f t="shared" si="101"/>
        <v>134.89899999997579</v>
      </c>
      <c r="I951" s="1">
        <f t="shared" si="102"/>
        <v>0.1700000000395758</v>
      </c>
      <c r="J951">
        <f t="shared" si="103"/>
        <v>2.3333333338765548E-2</v>
      </c>
      <c r="K951">
        <f t="shared" si="104"/>
        <v>3.5863622055280361E-2</v>
      </c>
      <c r="L951">
        <f t="shared" si="105"/>
        <v>0.66400000000000037</v>
      </c>
    </row>
    <row r="952" spans="1:12" x14ac:dyDescent="0.25">
      <c r="A952">
        <v>163245.802</v>
      </c>
      <c r="B952">
        <v>-8.1000000000000003E-2</v>
      </c>
      <c r="C952">
        <v>5.3739999999999997</v>
      </c>
      <c r="D952">
        <v>6.2E-2</v>
      </c>
      <c r="E952">
        <v>0.51400000000000001</v>
      </c>
      <c r="F952">
        <f t="shared" si="99"/>
        <v>5.3849999999999998</v>
      </c>
      <c r="G952" s="1">
        <f t="shared" si="100"/>
        <v>6.0329999999999995</v>
      </c>
      <c r="H952" s="1">
        <f t="shared" si="101"/>
        <v>134.99899999998161</v>
      </c>
      <c r="I952" s="1">
        <f t="shared" si="102"/>
        <v>0</v>
      </c>
      <c r="J952">
        <f t="shared" si="103"/>
        <v>3.5333333338067513E-2</v>
      </c>
      <c r="K952">
        <f t="shared" si="104"/>
        <v>3.398407874780314E-2</v>
      </c>
      <c r="L952">
        <f t="shared" si="105"/>
        <v>0.66400000000000037</v>
      </c>
    </row>
    <row r="953" spans="1:12" x14ac:dyDescent="0.25">
      <c r="A953">
        <v>163245.902</v>
      </c>
      <c r="B953">
        <v>-8.1000000000000003E-2</v>
      </c>
      <c r="C953">
        <v>5.3739999999999997</v>
      </c>
      <c r="D953">
        <v>6.2E-2</v>
      </c>
      <c r="E953">
        <v>0.51400000000000001</v>
      </c>
      <c r="F953">
        <f t="shared" si="99"/>
        <v>5.3849999999999998</v>
      </c>
      <c r="G953" s="1">
        <f t="shared" si="100"/>
        <v>6.0329999999999995</v>
      </c>
      <c r="H953" s="1">
        <f t="shared" si="101"/>
        <v>135.09899999998743</v>
      </c>
      <c r="I953" s="1">
        <f t="shared" si="102"/>
        <v>0</v>
      </c>
      <c r="J953">
        <f t="shared" si="103"/>
        <v>2.3333333338765548E-2</v>
      </c>
      <c r="K953">
        <f t="shared" si="104"/>
        <v>3.4186466936342794E-2</v>
      </c>
      <c r="L953">
        <f t="shared" si="105"/>
        <v>0.66400000000000037</v>
      </c>
    </row>
    <row r="954" spans="1:12" x14ac:dyDescent="0.25">
      <c r="A954">
        <v>163246.00200000001</v>
      </c>
      <c r="B954">
        <v>-8.1000000000000003E-2</v>
      </c>
      <c r="C954">
        <v>5.3739999999999997</v>
      </c>
      <c r="D954">
        <v>0.72899999999999998</v>
      </c>
      <c r="E954">
        <v>0.51400000000000001</v>
      </c>
      <c r="F954">
        <f t="shared" si="99"/>
        <v>5.3849999999999998</v>
      </c>
      <c r="G954" s="1">
        <f t="shared" si="100"/>
        <v>6.0329999999999995</v>
      </c>
      <c r="H954" s="1">
        <f t="shared" si="101"/>
        <v>135.19899999999325</v>
      </c>
      <c r="I954" s="1">
        <f t="shared" si="102"/>
        <v>0</v>
      </c>
      <c r="J954">
        <f t="shared" si="103"/>
        <v>2.3333333338765548E-2</v>
      </c>
      <c r="K954">
        <f t="shared" si="104"/>
        <v>3.2558496896706209E-2</v>
      </c>
      <c r="L954">
        <f t="shared" si="105"/>
        <v>0.66400000000000037</v>
      </c>
    </row>
    <row r="955" spans="1:12" x14ac:dyDescent="0.25">
      <c r="A955">
        <v>163246.10200000001</v>
      </c>
      <c r="B955">
        <v>-0.14499999999999999</v>
      </c>
      <c r="C955">
        <v>5.3739999999999997</v>
      </c>
      <c r="D955">
        <v>0.72899999999999998</v>
      </c>
      <c r="E955">
        <v>0.51400000000000001</v>
      </c>
      <c r="F955">
        <f t="shared" si="99"/>
        <v>5.3849999999999998</v>
      </c>
      <c r="G955" s="1">
        <f t="shared" si="100"/>
        <v>6.0329999999999995</v>
      </c>
      <c r="H955" s="1">
        <f t="shared" si="101"/>
        <v>135.29899999999907</v>
      </c>
      <c r="I955" s="1">
        <f t="shared" si="102"/>
        <v>0</v>
      </c>
      <c r="J955">
        <f t="shared" si="103"/>
        <v>2.3333333338765548E-2</v>
      </c>
      <c r="K955">
        <f t="shared" si="104"/>
        <v>3.1174722363015106E-2</v>
      </c>
      <c r="L955">
        <f t="shared" si="105"/>
        <v>0.66400000000000037</v>
      </c>
    </row>
    <row r="956" spans="1:12" x14ac:dyDescent="0.25">
      <c r="A956">
        <v>163246.20199999999</v>
      </c>
      <c r="B956">
        <v>-8.1000000000000003E-2</v>
      </c>
      <c r="C956">
        <v>5.3739999999999997</v>
      </c>
      <c r="D956">
        <v>6.2E-2</v>
      </c>
      <c r="E956">
        <v>0.51400000000000001</v>
      </c>
      <c r="F956">
        <f t="shared" si="99"/>
        <v>5.3849999999999998</v>
      </c>
      <c r="G956" s="1">
        <f t="shared" si="100"/>
        <v>6.0329999999999995</v>
      </c>
      <c r="H956" s="1">
        <f t="shared" si="101"/>
        <v>135.39899999997579</v>
      </c>
      <c r="I956" s="1">
        <f t="shared" si="102"/>
        <v>0</v>
      </c>
      <c r="J956">
        <f t="shared" si="103"/>
        <v>1.133333333597172E-2</v>
      </c>
      <c r="K956">
        <f t="shared" si="104"/>
        <v>2.9998514009377669E-2</v>
      </c>
      <c r="L956">
        <f t="shared" si="105"/>
        <v>0.66400000000000037</v>
      </c>
    </row>
    <row r="957" spans="1:12" x14ac:dyDescent="0.25">
      <c r="A957">
        <v>163246.302</v>
      </c>
      <c r="B957">
        <v>-8.1000000000000003E-2</v>
      </c>
      <c r="C957">
        <v>5.3920000000000003</v>
      </c>
      <c r="D957">
        <v>6.2E-2</v>
      </c>
      <c r="E957">
        <v>0.51400000000000001</v>
      </c>
      <c r="F957">
        <f t="shared" si="99"/>
        <v>5.4030000000000005</v>
      </c>
      <c r="G957" s="1">
        <f t="shared" si="100"/>
        <v>6.0329999999999995</v>
      </c>
      <c r="H957" s="1">
        <f t="shared" si="101"/>
        <v>135.49899999998161</v>
      </c>
      <c r="I957" s="1">
        <f t="shared" si="102"/>
        <v>0.17999999998952945</v>
      </c>
      <c r="J957">
        <f t="shared" si="103"/>
        <v>2.3333333335273685E-2</v>
      </c>
      <c r="K957">
        <f t="shared" si="104"/>
        <v>2.7198736908366775E-2</v>
      </c>
      <c r="L957">
        <f t="shared" si="105"/>
        <v>0.64599999999999969</v>
      </c>
    </row>
    <row r="958" spans="1:12" x14ac:dyDescent="0.25">
      <c r="A958">
        <v>163246.402</v>
      </c>
      <c r="B958">
        <v>-8.1000000000000003E-2</v>
      </c>
      <c r="C958">
        <v>5.3920000000000003</v>
      </c>
      <c r="D958">
        <v>6.2E-2</v>
      </c>
      <c r="E958">
        <v>0.51400000000000001</v>
      </c>
      <c r="F958">
        <f t="shared" si="99"/>
        <v>5.4030000000000005</v>
      </c>
      <c r="G958" s="1">
        <f t="shared" si="100"/>
        <v>6.0329999999999995</v>
      </c>
      <c r="H958" s="1">
        <f t="shared" si="101"/>
        <v>135.59899999998743</v>
      </c>
      <c r="I958" s="1">
        <f t="shared" si="102"/>
        <v>0</v>
      </c>
      <c r="J958">
        <f t="shared" si="103"/>
        <v>2.3333333335273685E-2</v>
      </c>
      <c r="K958">
        <f t="shared" si="104"/>
        <v>2.6618926372402811E-2</v>
      </c>
      <c r="L958">
        <f t="shared" si="105"/>
        <v>0.64599999999999969</v>
      </c>
    </row>
    <row r="959" spans="1:12" x14ac:dyDescent="0.25">
      <c r="A959">
        <v>163246.50200000001</v>
      </c>
      <c r="B959">
        <v>-8.1000000000000003E-2</v>
      </c>
      <c r="C959">
        <v>5.3920000000000003</v>
      </c>
      <c r="D959">
        <v>6.2E-2</v>
      </c>
      <c r="E959">
        <v>0.51400000000000001</v>
      </c>
      <c r="F959">
        <f t="shared" si="99"/>
        <v>5.4030000000000005</v>
      </c>
      <c r="G959" s="1">
        <f t="shared" si="100"/>
        <v>6.0329999999999995</v>
      </c>
      <c r="H959" s="1">
        <f t="shared" si="101"/>
        <v>135.69899999999325</v>
      </c>
      <c r="I959" s="1">
        <f t="shared" si="102"/>
        <v>0</v>
      </c>
      <c r="J959">
        <f t="shared" si="103"/>
        <v>2.3333333335273685E-2</v>
      </c>
      <c r="K959">
        <f t="shared" si="104"/>
        <v>2.6126087416833442E-2</v>
      </c>
      <c r="L959">
        <f t="shared" si="105"/>
        <v>0.64599999999999969</v>
      </c>
    </row>
    <row r="960" spans="1:12" x14ac:dyDescent="0.25">
      <c r="A960">
        <v>163246.60200000001</v>
      </c>
      <c r="B960">
        <v>-8.1000000000000003E-2</v>
      </c>
      <c r="C960">
        <v>5.3920000000000003</v>
      </c>
      <c r="D960">
        <v>6.2E-2</v>
      </c>
      <c r="E960">
        <v>0.51400000000000001</v>
      </c>
      <c r="F960">
        <f t="shared" si="99"/>
        <v>5.4030000000000005</v>
      </c>
      <c r="G960" s="1">
        <f t="shared" si="100"/>
        <v>6.0329999999999995</v>
      </c>
      <c r="H960" s="1">
        <f t="shared" si="101"/>
        <v>135.79899999999907</v>
      </c>
      <c r="I960" s="1">
        <f t="shared" si="102"/>
        <v>0</v>
      </c>
      <c r="J960">
        <f t="shared" si="103"/>
        <v>2.3333333335273685E-2</v>
      </c>
      <c r="K960">
        <f t="shared" si="104"/>
        <v>2.5707174304599477E-2</v>
      </c>
      <c r="L960">
        <f t="shared" si="105"/>
        <v>0.64599999999999969</v>
      </c>
    </row>
    <row r="961" spans="1:12" x14ac:dyDescent="0.25">
      <c r="A961">
        <v>163246.70199999999</v>
      </c>
      <c r="B961">
        <v>-8.1000000000000003E-2</v>
      </c>
      <c r="C961">
        <v>5.3920000000000003</v>
      </c>
      <c r="D961">
        <v>6.2E-2</v>
      </c>
      <c r="E961">
        <v>0.51400000000000001</v>
      </c>
      <c r="F961">
        <f t="shared" si="99"/>
        <v>5.4030000000000005</v>
      </c>
      <c r="G961" s="1">
        <f t="shared" si="100"/>
        <v>6.0329999999999995</v>
      </c>
      <c r="H961" s="1">
        <f t="shared" si="101"/>
        <v>135.89899999997579</v>
      </c>
      <c r="I961" s="1">
        <f t="shared" si="102"/>
        <v>0</v>
      </c>
      <c r="J961">
        <f t="shared" si="103"/>
        <v>2.3333333335273685E-2</v>
      </c>
      <c r="K961">
        <f t="shared" si="104"/>
        <v>2.5351098159200607E-2</v>
      </c>
      <c r="L961">
        <f t="shared" si="105"/>
        <v>0.64599999999999969</v>
      </c>
    </row>
    <row r="962" spans="1:12" x14ac:dyDescent="0.25">
      <c r="A962">
        <v>163246.802</v>
      </c>
      <c r="B962">
        <v>-8.1000000000000003E-2</v>
      </c>
      <c r="C962">
        <v>5.3920000000000003</v>
      </c>
      <c r="D962">
        <v>6.2E-2</v>
      </c>
      <c r="E962">
        <v>0.51400000000000001</v>
      </c>
      <c r="F962">
        <f t="shared" ref="F962:F1025" si="106">C962+0.011</f>
        <v>5.4030000000000005</v>
      </c>
      <c r="G962" s="1">
        <f t="shared" si="100"/>
        <v>6.0329999999999995</v>
      </c>
      <c r="H962" s="1">
        <f t="shared" si="101"/>
        <v>135.99899999998161</v>
      </c>
      <c r="I962" s="1">
        <f t="shared" si="102"/>
        <v>0</v>
      </c>
      <c r="J962">
        <f t="shared" si="103"/>
        <v>2.3333333335273685E-2</v>
      </c>
      <c r="K962">
        <f t="shared" si="104"/>
        <v>2.5048433435611566E-2</v>
      </c>
      <c r="L962">
        <f t="shared" si="105"/>
        <v>0.64599999999999969</v>
      </c>
    </row>
    <row r="963" spans="1:12" x14ac:dyDescent="0.25">
      <c r="A963">
        <v>163246.902</v>
      </c>
      <c r="B963">
        <v>-0.14499999999999999</v>
      </c>
      <c r="C963">
        <v>5.41</v>
      </c>
      <c r="D963">
        <v>6.2E-2</v>
      </c>
      <c r="E963">
        <v>0.51400000000000001</v>
      </c>
      <c r="F963">
        <f t="shared" si="106"/>
        <v>5.4210000000000003</v>
      </c>
      <c r="G963" s="1">
        <f t="shared" ref="G963:G1026" si="107">6+0.547-E963</f>
        <v>6.0329999999999995</v>
      </c>
      <c r="H963" s="1">
        <f t="shared" ref="H963:H1026" si="108">$H$2+(A963-$A$2)</f>
        <v>136.09899999998743</v>
      </c>
      <c r="I963" s="1">
        <f t="shared" ref="I963:I1026" si="109">(C963-C962)/(A963-A962)</f>
        <v>0.17999999998952057</v>
      </c>
      <c r="J963">
        <f t="shared" si="103"/>
        <v>3.533333333457505E-2</v>
      </c>
      <c r="K963">
        <f t="shared" si="104"/>
        <v>2.4791168420560884E-2</v>
      </c>
      <c r="L963">
        <f t="shared" si="105"/>
        <v>0.62799999999999989</v>
      </c>
    </row>
    <row r="964" spans="1:12" x14ac:dyDescent="0.25">
      <c r="A964">
        <v>163247.00200000001</v>
      </c>
      <c r="B964">
        <v>-8.1000000000000003E-2</v>
      </c>
      <c r="C964">
        <v>5.3920000000000003</v>
      </c>
      <c r="D964">
        <v>0.72899999999999998</v>
      </c>
      <c r="E964">
        <v>0.51400000000000001</v>
      </c>
      <c r="F964">
        <f t="shared" si="106"/>
        <v>5.4030000000000005</v>
      </c>
      <c r="G964" s="1">
        <f t="shared" si="107"/>
        <v>6.0329999999999995</v>
      </c>
      <c r="H964" s="1">
        <f t="shared" si="108"/>
        <v>136.19899999999325</v>
      </c>
      <c r="I964" s="1">
        <f t="shared" si="109"/>
        <v>-0.17999999998952057</v>
      </c>
      <c r="J964">
        <f t="shared" si="103"/>
        <v>2.3333333335273685E-2</v>
      </c>
      <c r="K964">
        <f t="shared" si="104"/>
        <v>2.6372493157663008E-2</v>
      </c>
      <c r="L964">
        <f t="shared" si="105"/>
        <v>0.64599999999999969</v>
      </c>
    </row>
    <row r="965" spans="1:12" x14ac:dyDescent="0.25">
      <c r="A965">
        <v>163247.10200000001</v>
      </c>
      <c r="B965">
        <v>-8.1000000000000003E-2</v>
      </c>
      <c r="C965">
        <v>5.41</v>
      </c>
      <c r="D965">
        <v>6.2E-2</v>
      </c>
      <c r="E965">
        <v>0.51400000000000001</v>
      </c>
      <c r="F965">
        <f t="shared" si="106"/>
        <v>5.4210000000000003</v>
      </c>
      <c r="G965" s="1">
        <f t="shared" si="107"/>
        <v>6.0329999999999995</v>
      </c>
      <c r="H965" s="1">
        <f t="shared" si="108"/>
        <v>136.29899999999907</v>
      </c>
      <c r="I965" s="1">
        <f t="shared" si="109"/>
        <v>0.17999999998952057</v>
      </c>
      <c r="J965">
        <f t="shared" si="103"/>
        <v>3.533333333457505E-2</v>
      </c>
      <c r="K965">
        <f t="shared" si="104"/>
        <v>2.5916619184304608E-2</v>
      </c>
      <c r="L965">
        <f t="shared" si="105"/>
        <v>0.62799999999999989</v>
      </c>
    </row>
    <row r="966" spans="1:12" x14ac:dyDescent="0.25">
      <c r="A966">
        <v>163247.20199999999</v>
      </c>
      <c r="B966">
        <v>-8.1000000000000003E-2</v>
      </c>
      <c r="C966">
        <v>5.3920000000000003</v>
      </c>
      <c r="D966">
        <v>6.2E-2</v>
      </c>
      <c r="E966">
        <v>0.51400000000000001</v>
      </c>
      <c r="F966">
        <f t="shared" si="106"/>
        <v>5.4030000000000005</v>
      </c>
      <c r="G966" s="1">
        <f t="shared" si="107"/>
        <v>6.0329999999999995</v>
      </c>
      <c r="H966" s="1">
        <f t="shared" si="108"/>
        <v>136.39899999997579</v>
      </c>
      <c r="I966" s="1">
        <f t="shared" si="109"/>
        <v>-0.18000000004190744</v>
      </c>
      <c r="J966">
        <f t="shared" si="103"/>
        <v>1.1999999995809505E-2</v>
      </c>
      <c r="K966">
        <f t="shared" si="104"/>
        <v>2.7329126306845173E-2</v>
      </c>
      <c r="L966">
        <f t="shared" si="105"/>
        <v>0.64599999999999969</v>
      </c>
    </row>
    <row r="967" spans="1:12" x14ac:dyDescent="0.25">
      <c r="A967">
        <v>163247.302</v>
      </c>
      <c r="B967">
        <v>-0.14499999999999999</v>
      </c>
      <c r="C967">
        <v>5.41</v>
      </c>
      <c r="D967">
        <v>6.2E-2</v>
      </c>
      <c r="E967">
        <v>0.51400000000000001</v>
      </c>
      <c r="F967">
        <f t="shared" si="106"/>
        <v>5.4210000000000003</v>
      </c>
      <c r="G967" s="1">
        <f t="shared" si="107"/>
        <v>6.0329999999999995</v>
      </c>
      <c r="H967" s="1">
        <f t="shared" si="108"/>
        <v>136.49899999998161</v>
      </c>
      <c r="I967" s="1">
        <f t="shared" si="109"/>
        <v>0.17999999998952057</v>
      </c>
      <c r="J967">
        <f t="shared" si="103"/>
        <v>2.3999999995110877E-2</v>
      </c>
      <c r="K967">
        <f t="shared" si="104"/>
        <v>2.5029757360189822E-2</v>
      </c>
      <c r="L967">
        <f t="shared" si="105"/>
        <v>0.62799999999999989</v>
      </c>
    </row>
    <row r="968" spans="1:12" x14ac:dyDescent="0.25">
      <c r="A968">
        <v>163247.402</v>
      </c>
      <c r="B968">
        <v>-8.1000000000000003E-2</v>
      </c>
      <c r="C968">
        <v>5.3920000000000003</v>
      </c>
      <c r="D968">
        <v>0.72899999999999998</v>
      </c>
      <c r="E968">
        <v>0.51400000000000001</v>
      </c>
      <c r="F968">
        <f t="shared" si="106"/>
        <v>5.4030000000000005</v>
      </c>
      <c r="G968" s="1">
        <f t="shared" si="107"/>
        <v>6.0329999999999995</v>
      </c>
      <c r="H968" s="1">
        <f t="shared" si="108"/>
        <v>136.59899999998743</v>
      </c>
      <c r="I968" s="1">
        <f t="shared" si="109"/>
        <v>-0.17999999998952057</v>
      </c>
      <c r="J968">
        <f t="shared" si="103"/>
        <v>1.1999999995809505E-2</v>
      </c>
      <c r="K968">
        <f t="shared" si="104"/>
        <v>2.487529375542798E-2</v>
      </c>
      <c r="L968">
        <f t="shared" si="105"/>
        <v>0.64599999999999969</v>
      </c>
    </row>
    <row r="969" spans="1:12" x14ac:dyDescent="0.25">
      <c r="A969">
        <v>163247.50200000001</v>
      </c>
      <c r="B969">
        <v>-0.14499999999999999</v>
      </c>
      <c r="C969">
        <v>5.41</v>
      </c>
      <c r="D969">
        <v>6.2E-2</v>
      </c>
      <c r="E969">
        <v>0.51400000000000001</v>
      </c>
      <c r="F969">
        <f t="shared" si="106"/>
        <v>5.4210000000000003</v>
      </c>
      <c r="G969" s="1">
        <f t="shared" si="107"/>
        <v>6.0329999999999995</v>
      </c>
      <c r="H969" s="1">
        <f t="shared" si="108"/>
        <v>136.69899999999325</v>
      </c>
      <c r="I969" s="1">
        <f t="shared" si="109"/>
        <v>0.17999999998952057</v>
      </c>
      <c r="J969">
        <f t="shared" si="103"/>
        <v>2.3999999995110877E-2</v>
      </c>
      <c r="K969">
        <f t="shared" si="104"/>
        <v>2.2943999691485209E-2</v>
      </c>
      <c r="L969">
        <f t="shared" si="105"/>
        <v>0.62799999999999989</v>
      </c>
    </row>
    <row r="970" spans="1:12" x14ac:dyDescent="0.25">
      <c r="A970">
        <v>163247.60200000001</v>
      </c>
      <c r="B970">
        <v>-8.1000000000000003E-2</v>
      </c>
      <c r="C970">
        <v>5.41</v>
      </c>
      <c r="D970">
        <v>6.2E-2</v>
      </c>
      <c r="E970">
        <v>0.51400000000000001</v>
      </c>
      <c r="F970">
        <f t="shared" si="106"/>
        <v>5.4210000000000003</v>
      </c>
      <c r="G970" s="1">
        <f t="shared" si="107"/>
        <v>6.0329999999999995</v>
      </c>
      <c r="H970" s="1">
        <f t="shared" si="108"/>
        <v>136.79899999999907</v>
      </c>
      <c r="I970" s="1">
        <f t="shared" si="109"/>
        <v>0</v>
      </c>
      <c r="J970">
        <f t="shared" si="103"/>
        <v>2.3999999995110877E-2</v>
      </c>
      <c r="K970">
        <f t="shared" si="104"/>
        <v>2.3102399737029058E-2</v>
      </c>
      <c r="L970">
        <f t="shared" si="105"/>
        <v>0.62799999999999989</v>
      </c>
    </row>
    <row r="971" spans="1:12" x14ac:dyDescent="0.25">
      <c r="A971">
        <v>163247.70199999999</v>
      </c>
      <c r="B971">
        <v>-8.1000000000000003E-2</v>
      </c>
      <c r="C971">
        <v>5.41</v>
      </c>
      <c r="D971">
        <v>6.2E-2</v>
      </c>
      <c r="E971">
        <v>0.51400000000000001</v>
      </c>
      <c r="F971">
        <f t="shared" si="106"/>
        <v>5.4210000000000003</v>
      </c>
      <c r="G971" s="1">
        <f t="shared" si="107"/>
        <v>6.0329999999999995</v>
      </c>
      <c r="H971" s="1">
        <f t="shared" si="108"/>
        <v>136.89899999997579</v>
      </c>
      <c r="I971" s="1">
        <f t="shared" si="109"/>
        <v>0</v>
      </c>
      <c r="J971">
        <f t="shared" si="103"/>
        <v>2.3999999995110877E-2</v>
      </c>
      <c r="K971">
        <f t="shared" si="104"/>
        <v>2.323703977574133E-2</v>
      </c>
      <c r="L971">
        <f t="shared" si="105"/>
        <v>0.62799999999999989</v>
      </c>
    </row>
    <row r="972" spans="1:12" x14ac:dyDescent="0.25">
      <c r="A972">
        <v>163247.802</v>
      </c>
      <c r="B972">
        <v>-8.1000000000000003E-2</v>
      </c>
      <c r="C972">
        <v>5.3920000000000003</v>
      </c>
      <c r="D972">
        <v>6.2E-2</v>
      </c>
      <c r="E972">
        <v>0.51400000000000001</v>
      </c>
      <c r="F972">
        <f t="shared" si="106"/>
        <v>5.4030000000000005</v>
      </c>
      <c r="G972" s="1">
        <f t="shared" si="107"/>
        <v>6.0329999999999995</v>
      </c>
      <c r="H972" s="1">
        <f t="shared" si="108"/>
        <v>136.99899999998161</v>
      </c>
      <c r="I972" s="1">
        <f t="shared" si="109"/>
        <v>-0.17999999998952057</v>
      </c>
      <c r="J972">
        <f t="shared" si="103"/>
        <v>-3.4924581745106782E-12</v>
      </c>
      <c r="K972">
        <f t="shared" si="104"/>
        <v>2.335148380864676E-2</v>
      </c>
      <c r="L972">
        <f t="shared" si="105"/>
        <v>0.64599999999999969</v>
      </c>
    </row>
    <row r="973" spans="1:12" x14ac:dyDescent="0.25">
      <c r="A973">
        <v>163247.902</v>
      </c>
      <c r="B973">
        <v>-8.1000000000000003E-2</v>
      </c>
      <c r="C973">
        <v>5.41</v>
      </c>
      <c r="D973">
        <v>6.2E-2</v>
      </c>
      <c r="E973">
        <v>0.51400000000000001</v>
      </c>
      <c r="F973">
        <f t="shared" si="106"/>
        <v>5.4210000000000003</v>
      </c>
      <c r="G973" s="1">
        <f t="shared" si="107"/>
        <v>6.0329999999999995</v>
      </c>
      <c r="H973" s="1">
        <f t="shared" si="108"/>
        <v>137.09899999998743</v>
      </c>
      <c r="I973" s="1">
        <f t="shared" si="109"/>
        <v>0.17999999998952057</v>
      </c>
      <c r="J973">
        <f t="shared" si="103"/>
        <v>1.1999999995808914E-2</v>
      </c>
      <c r="K973">
        <f t="shared" si="104"/>
        <v>1.9848761236825878E-2</v>
      </c>
      <c r="L973">
        <f t="shared" si="105"/>
        <v>0.62799999999999989</v>
      </c>
    </row>
    <row r="974" spans="1:12" x14ac:dyDescent="0.25">
      <c r="A974">
        <v>163248.00200000001</v>
      </c>
      <c r="B974">
        <v>-8.1000000000000003E-2</v>
      </c>
      <c r="C974">
        <v>5.3920000000000003</v>
      </c>
      <c r="D974">
        <v>6.2E-2</v>
      </c>
      <c r="E974">
        <v>0.51400000000000001</v>
      </c>
      <c r="F974">
        <f t="shared" si="106"/>
        <v>5.4030000000000005</v>
      </c>
      <c r="G974" s="1">
        <f t="shared" si="107"/>
        <v>6.0329999999999995</v>
      </c>
      <c r="H974" s="1">
        <f t="shared" si="108"/>
        <v>137.19899999999325</v>
      </c>
      <c r="I974" s="1">
        <f t="shared" si="109"/>
        <v>-0.17999999998952057</v>
      </c>
      <c r="J974">
        <f t="shared" si="103"/>
        <v>-3.4924581745106782E-12</v>
      </c>
      <c r="K974">
        <f t="shared" si="104"/>
        <v>1.8671447050673331E-2</v>
      </c>
      <c r="L974">
        <f t="shared" si="105"/>
        <v>0.64599999999999969</v>
      </c>
    </row>
    <row r="975" spans="1:12" x14ac:dyDescent="0.25">
      <c r="A975">
        <v>163248.10200000001</v>
      </c>
      <c r="B975">
        <v>-8.1000000000000003E-2</v>
      </c>
      <c r="C975">
        <v>5.3920000000000003</v>
      </c>
      <c r="D975">
        <v>6.2E-2</v>
      </c>
      <c r="E975">
        <v>0.51400000000000001</v>
      </c>
      <c r="F975">
        <f t="shared" si="106"/>
        <v>5.4030000000000005</v>
      </c>
      <c r="G975" s="1">
        <f t="shared" si="107"/>
        <v>6.0329999999999995</v>
      </c>
      <c r="H975" s="1">
        <f t="shared" si="108"/>
        <v>137.29899999999907</v>
      </c>
      <c r="I975" s="1">
        <f t="shared" si="109"/>
        <v>0</v>
      </c>
      <c r="J975">
        <f t="shared" si="103"/>
        <v>-3.4924581745106782E-12</v>
      </c>
      <c r="K975">
        <f t="shared" si="104"/>
        <v>1.587072999254846E-2</v>
      </c>
      <c r="L975">
        <f t="shared" si="105"/>
        <v>0.64599999999999969</v>
      </c>
    </row>
    <row r="976" spans="1:12" x14ac:dyDescent="0.25">
      <c r="A976">
        <v>163248.20199999999</v>
      </c>
      <c r="B976">
        <v>-8.1000000000000003E-2</v>
      </c>
      <c r="C976">
        <v>5.41</v>
      </c>
      <c r="D976">
        <v>6.2E-2</v>
      </c>
      <c r="E976">
        <v>0.51400000000000001</v>
      </c>
      <c r="F976">
        <f t="shared" si="106"/>
        <v>5.4210000000000003</v>
      </c>
      <c r="G976" s="1">
        <f t="shared" si="107"/>
        <v>6.0329999999999995</v>
      </c>
      <c r="H976" s="1">
        <f t="shared" si="108"/>
        <v>137.39899999997579</v>
      </c>
      <c r="I976" s="1">
        <f t="shared" si="109"/>
        <v>0.18000000004190744</v>
      </c>
      <c r="J976">
        <f t="shared" ref="J976:J1039" si="110">AVERAGE(I962:I976)</f>
        <v>1.1999999999301372E-2</v>
      </c>
      <c r="K976">
        <f t="shared" si="104"/>
        <v>1.3490120493142322E-2</v>
      </c>
      <c r="L976">
        <f t="shared" si="105"/>
        <v>0.62799999999999989</v>
      </c>
    </row>
    <row r="977" spans="1:12" x14ac:dyDescent="0.25">
      <c r="A977">
        <v>163248.302</v>
      </c>
      <c r="B977">
        <v>-8.1000000000000003E-2</v>
      </c>
      <c r="C977">
        <v>5.41</v>
      </c>
      <c r="D977">
        <v>6.2E-2</v>
      </c>
      <c r="E977">
        <v>0.51400000000000001</v>
      </c>
      <c r="F977">
        <f t="shared" si="106"/>
        <v>5.4210000000000003</v>
      </c>
      <c r="G977" s="1">
        <f t="shared" si="107"/>
        <v>6.0329999999999995</v>
      </c>
      <c r="H977" s="1">
        <f t="shared" si="108"/>
        <v>137.49899999998161</v>
      </c>
      <c r="I977" s="1">
        <f t="shared" si="109"/>
        <v>0</v>
      </c>
      <c r="J977">
        <f t="shared" si="110"/>
        <v>1.1999999999301372E-2</v>
      </c>
      <c r="K977">
        <f t="shared" si="104"/>
        <v>1.326660241906618E-2</v>
      </c>
      <c r="L977">
        <f t="shared" si="105"/>
        <v>0.62799999999999989</v>
      </c>
    </row>
    <row r="978" spans="1:12" x14ac:dyDescent="0.25">
      <c r="A978">
        <v>163248.402</v>
      </c>
      <c r="B978">
        <v>-8.1000000000000003E-2</v>
      </c>
      <c r="C978">
        <v>5.41</v>
      </c>
      <c r="D978">
        <v>6.2E-2</v>
      </c>
      <c r="E978">
        <v>0.51400000000000001</v>
      </c>
      <c r="F978">
        <f t="shared" si="106"/>
        <v>5.4210000000000003</v>
      </c>
      <c r="G978" s="1">
        <f t="shared" si="107"/>
        <v>6.0329999999999995</v>
      </c>
      <c r="H978" s="1">
        <f t="shared" si="108"/>
        <v>137.59899999998743</v>
      </c>
      <c r="I978" s="1">
        <f t="shared" si="109"/>
        <v>0</v>
      </c>
      <c r="J978">
        <f t="shared" si="110"/>
        <v>0</v>
      </c>
      <c r="K978">
        <f t="shared" ref="K978:K1041" si="111">0.15*J977+0.85*K977</f>
        <v>1.3076612056101458E-2</v>
      </c>
      <c r="L978">
        <f t="shared" si="105"/>
        <v>0.62799999999999989</v>
      </c>
    </row>
    <row r="979" spans="1:12" x14ac:dyDescent="0.25">
      <c r="A979">
        <v>163248.50200000001</v>
      </c>
      <c r="B979">
        <v>-0.14499999999999999</v>
      </c>
      <c r="C979">
        <v>5.41</v>
      </c>
      <c r="D979">
        <v>6.2E-2</v>
      </c>
      <c r="E979">
        <v>0.51400000000000001</v>
      </c>
      <c r="F979">
        <f t="shared" si="106"/>
        <v>5.4210000000000003</v>
      </c>
      <c r="G979" s="1">
        <f t="shared" si="107"/>
        <v>6.0329999999999995</v>
      </c>
      <c r="H979" s="1">
        <f t="shared" si="108"/>
        <v>137.69899999999325</v>
      </c>
      <c r="I979" s="1">
        <f t="shared" si="109"/>
        <v>0</v>
      </c>
      <c r="J979">
        <f t="shared" si="110"/>
        <v>1.1999999999301372E-2</v>
      </c>
      <c r="K979">
        <f t="shared" si="111"/>
        <v>1.1115120247686239E-2</v>
      </c>
      <c r="L979">
        <f t="shared" si="105"/>
        <v>0.62799999999999989</v>
      </c>
    </row>
    <row r="980" spans="1:12" x14ac:dyDescent="0.25">
      <c r="A980">
        <v>163248.60200000001</v>
      </c>
      <c r="B980">
        <v>-8.1000000000000003E-2</v>
      </c>
      <c r="C980">
        <v>5.3920000000000003</v>
      </c>
      <c r="D980">
        <v>6.2E-2</v>
      </c>
      <c r="E980">
        <v>0.51400000000000001</v>
      </c>
      <c r="F980">
        <f t="shared" si="106"/>
        <v>5.4030000000000005</v>
      </c>
      <c r="G980" s="1">
        <f t="shared" si="107"/>
        <v>6.0329999999999995</v>
      </c>
      <c r="H980" s="1">
        <f t="shared" si="108"/>
        <v>137.79899999999907</v>
      </c>
      <c r="I980" s="1">
        <f t="shared" si="109"/>
        <v>-0.17999999998952057</v>
      </c>
      <c r="J980">
        <f t="shared" si="110"/>
        <v>-1.1999999999301372E-2</v>
      </c>
      <c r="K980">
        <f t="shared" si="111"/>
        <v>1.1247852210428507E-2</v>
      </c>
      <c r="L980">
        <f t="shared" si="105"/>
        <v>0.64599999999999969</v>
      </c>
    </row>
    <row r="981" spans="1:12" x14ac:dyDescent="0.25">
      <c r="A981">
        <v>163248.70199999999</v>
      </c>
      <c r="B981">
        <v>-8.1000000000000003E-2</v>
      </c>
      <c r="C981">
        <v>5.41</v>
      </c>
      <c r="D981">
        <v>6.2E-2</v>
      </c>
      <c r="E981">
        <v>0.51400000000000001</v>
      </c>
      <c r="F981">
        <f t="shared" si="106"/>
        <v>5.4210000000000003</v>
      </c>
      <c r="G981" s="1">
        <f t="shared" si="107"/>
        <v>6.0329999999999995</v>
      </c>
      <c r="H981" s="1">
        <f t="shared" si="108"/>
        <v>137.89899999997579</v>
      </c>
      <c r="I981" s="1">
        <f t="shared" si="109"/>
        <v>0.18000000004190744</v>
      </c>
      <c r="J981">
        <f t="shared" si="110"/>
        <v>1.2000000006286288E-2</v>
      </c>
      <c r="K981">
        <f t="shared" si="111"/>
        <v>7.7606743789690258E-3</v>
      </c>
      <c r="L981">
        <f t="shared" si="105"/>
        <v>0.62799999999999989</v>
      </c>
    </row>
    <row r="982" spans="1:12" x14ac:dyDescent="0.25">
      <c r="A982">
        <v>163248.802</v>
      </c>
      <c r="B982">
        <v>-8.1000000000000003E-2</v>
      </c>
      <c r="C982">
        <v>5.3920000000000003</v>
      </c>
      <c r="D982">
        <v>0.72899999999999998</v>
      </c>
      <c r="E982">
        <v>0.51400000000000001</v>
      </c>
      <c r="F982">
        <f t="shared" si="106"/>
        <v>5.4030000000000005</v>
      </c>
      <c r="G982" s="1">
        <f t="shared" si="107"/>
        <v>6.0329999999999995</v>
      </c>
      <c r="H982" s="1">
        <f t="shared" si="108"/>
        <v>137.99899999998161</v>
      </c>
      <c r="I982" s="1">
        <f t="shared" si="109"/>
        <v>-0.17999999998952057</v>
      </c>
      <c r="J982">
        <f t="shared" si="110"/>
        <v>-1.1999999992316455E-2</v>
      </c>
      <c r="K982">
        <f t="shared" si="111"/>
        <v>8.3965732230666147E-3</v>
      </c>
      <c r="L982">
        <f t="shared" si="105"/>
        <v>0.64599999999999969</v>
      </c>
    </row>
    <row r="983" spans="1:12" x14ac:dyDescent="0.25">
      <c r="A983">
        <v>163248.902</v>
      </c>
      <c r="B983">
        <v>-8.1000000000000003E-2</v>
      </c>
      <c r="C983">
        <v>5.3920000000000003</v>
      </c>
      <c r="D983">
        <v>0.72899999999999998</v>
      </c>
      <c r="E983">
        <v>0.51400000000000001</v>
      </c>
      <c r="F983">
        <f t="shared" si="106"/>
        <v>5.4030000000000005</v>
      </c>
      <c r="G983" s="1">
        <f t="shared" si="107"/>
        <v>6.0329999999999995</v>
      </c>
      <c r="H983" s="1">
        <f t="shared" si="108"/>
        <v>138.09899999998743</v>
      </c>
      <c r="I983" s="1">
        <f t="shared" si="109"/>
        <v>0</v>
      </c>
      <c r="J983">
        <f t="shared" si="110"/>
        <v>6.9849163490213565E-12</v>
      </c>
      <c r="K983">
        <f t="shared" si="111"/>
        <v>5.3370872407591538E-3</v>
      </c>
      <c r="L983">
        <f t="shared" si="105"/>
        <v>0.64599999999999969</v>
      </c>
    </row>
    <row r="984" spans="1:12" x14ac:dyDescent="0.25">
      <c r="A984">
        <v>163249.00200000001</v>
      </c>
      <c r="B984">
        <v>-8.1000000000000003E-2</v>
      </c>
      <c r="C984">
        <v>5.3920000000000003</v>
      </c>
      <c r="D984">
        <v>6.2E-2</v>
      </c>
      <c r="E984">
        <v>0.51400000000000001</v>
      </c>
      <c r="F984">
        <f t="shared" si="106"/>
        <v>5.4030000000000005</v>
      </c>
      <c r="G984" s="1">
        <f t="shared" si="107"/>
        <v>6.0329999999999995</v>
      </c>
      <c r="H984" s="1">
        <f t="shared" si="108"/>
        <v>138.19899999999325</v>
      </c>
      <c r="I984" s="1">
        <f t="shared" si="109"/>
        <v>0</v>
      </c>
      <c r="J984">
        <f t="shared" si="110"/>
        <v>-1.1999999992316455E-2</v>
      </c>
      <c r="K984">
        <f t="shared" si="111"/>
        <v>4.5365241556930185E-3</v>
      </c>
      <c r="L984">
        <f t="shared" si="105"/>
        <v>0.64599999999999969</v>
      </c>
    </row>
    <row r="985" spans="1:12" x14ac:dyDescent="0.25">
      <c r="A985">
        <v>163249.10200000001</v>
      </c>
      <c r="B985">
        <v>-8.1000000000000003E-2</v>
      </c>
      <c r="C985">
        <v>5.3920000000000003</v>
      </c>
      <c r="D985">
        <v>6.2E-2</v>
      </c>
      <c r="E985">
        <v>0.51400000000000001</v>
      </c>
      <c r="F985">
        <f t="shared" si="106"/>
        <v>5.4030000000000005</v>
      </c>
      <c r="G985" s="1">
        <f t="shared" si="107"/>
        <v>6.0329999999999995</v>
      </c>
      <c r="H985" s="1">
        <f t="shared" si="108"/>
        <v>138.29899999999907</v>
      </c>
      <c r="I985" s="1">
        <f t="shared" si="109"/>
        <v>0</v>
      </c>
      <c r="J985">
        <f t="shared" si="110"/>
        <v>-1.1999999992316455E-2</v>
      </c>
      <c r="K985">
        <f t="shared" si="111"/>
        <v>2.0560455334915971E-3</v>
      </c>
      <c r="L985">
        <f t="shared" si="105"/>
        <v>0.64599999999999969</v>
      </c>
    </row>
    <row r="986" spans="1:12" x14ac:dyDescent="0.25">
      <c r="A986">
        <v>163249.20199999999</v>
      </c>
      <c r="B986">
        <v>-8.1000000000000003E-2</v>
      </c>
      <c r="C986">
        <v>5.3920000000000003</v>
      </c>
      <c r="D986">
        <v>6.2E-2</v>
      </c>
      <c r="E986">
        <v>0.51400000000000001</v>
      </c>
      <c r="F986">
        <f t="shared" si="106"/>
        <v>5.4030000000000005</v>
      </c>
      <c r="G986" s="1">
        <f t="shared" si="107"/>
        <v>6.0329999999999995</v>
      </c>
      <c r="H986" s="1">
        <f t="shared" si="108"/>
        <v>138.39899999997579</v>
      </c>
      <c r="I986" s="1">
        <f t="shared" si="109"/>
        <v>0</v>
      </c>
      <c r="J986">
        <f t="shared" si="110"/>
        <v>-1.1999999992316455E-2</v>
      </c>
      <c r="K986">
        <f t="shared" si="111"/>
        <v>-5.2361295379610862E-5</v>
      </c>
      <c r="L986">
        <f t="shared" si="105"/>
        <v>0.64599999999999969</v>
      </c>
    </row>
    <row r="987" spans="1:12" x14ac:dyDescent="0.25">
      <c r="A987">
        <v>163249.302</v>
      </c>
      <c r="B987">
        <v>-8.1000000000000003E-2</v>
      </c>
      <c r="C987">
        <v>5.3920000000000003</v>
      </c>
      <c r="D987">
        <v>6.2E-2</v>
      </c>
      <c r="E987">
        <v>0.51400000000000001</v>
      </c>
      <c r="F987">
        <f t="shared" si="106"/>
        <v>5.4030000000000005</v>
      </c>
      <c r="G987" s="1">
        <f t="shared" si="107"/>
        <v>6.0329999999999995</v>
      </c>
      <c r="H987" s="1">
        <f t="shared" si="108"/>
        <v>138.49899999998161</v>
      </c>
      <c r="I987" s="1">
        <f t="shared" si="109"/>
        <v>0</v>
      </c>
      <c r="J987">
        <f t="shared" si="110"/>
        <v>6.9849163490213565E-12</v>
      </c>
      <c r="K987">
        <f t="shared" si="111"/>
        <v>-1.8445070999201375E-3</v>
      </c>
      <c r="L987">
        <f t="shared" si="105"/>
        <v>0.64599999999999969</v>
      </c>
    </row>
    <row r="988" spans="1:12" x14ac:dyDescent="0.25">
      <c r="A988">
        <v>163249.402</v>
      </c>
      <c r="B988">
        <v>-8.1000000000000003E-2</v>
      </c>
      <c r="C988">
        <v>5.3920000000000003</v>
      </c>
      <c r="D988">
        <v>6.2E-2</v>
      </c>
      <c r="E988">
        <v>0.51400000000000001</v>
      </c>
      <c r="F988">
        <f t="shared" si="106"/>
        <v>5.4030000000000005</v>
      </c>
      <c r="G988" s="1">
        <f t="shared" si="107"/>
        <v>6.0329999999999995</v>
      </c>
      <c r="H988" s="1">
        <f t="shared" si="108"/>
        <v>138.59899999998743</v>
      </c>
      <c r="I988" s="1">
        <f t="shared" si="109"/>
        <v>0</v>
      </c>
      <c r="J988">
        <f t="shared" si="110"/>
        <v>-1.1999999992316455E-2</v>
      </c>
      <c r="K988">
        <f t="shared" si="111"/>
        <v>-1.5678310338843795E-3</v>
      </c>
      <c r="L988">
        <f t="shared" si="105"/>
        <v>0.64599999999999969</v>
      </c>
    </row>
    <row r="989" spans="1:12" x14ac:dyDescent="0.25">
      <c r="A989">
        <v>163249.50200000001</v>
      </c>
      <c r="B989">
        <v>-8.1000000000000003E-2</v>
      </c>
      <c r="C989">
        <v>5.3920000000000003</v>
      </c>
      <c r="D989">
        <v>6.2E-2</v>
      </c>
      <c r="E989">
        <v>0.51400000000000001</v>
      </c>
      <c r="F989">
        <f t="shared" si="106"/>
        <v>5.4030000000000005</v>
      </c>
      <c r="G989" s="1">
        <f t="shared" si="107"/>
        <v>6.0329999999999995</v>
      </c>
      <c r="H989" s="1">
        <f t="shared" si="108"/>
        <v>138.69899999999325</v>
      </c>
      <c r="I989" s="1">
        <f t="shared" si="109"/>
        <v>0</v>
      </c>
      <c r="J989">
        <f t="shared" si="110"/>
        <v>6.9849163490213565E-12</v>
      </c>
      <c r="K989">
        <f t="shared" si="111"/>
        <v>-3.1326563776491907E-3</v>
      </c>
      <c r="L989">
        <f t="shared" si="105"/>
        <v>0.64599999999999969</v>
      </c>
    </row>
    <row r="990" spans="1:12" x14ac:dyDescent="0.25">
      <c r="A990">
        <v>163249.60200000001</v>
      </c>
      <c r="B990">
        <v>-8.1000000000000003E-2</v>
      </c>
      <c r="C990">
        <v>5.3920000000000003</v>
      </c>
      <c r="D990">
        <v>0.72899999999999998</v>
      </c>
      <c r="E990">
        <v>0.51400000000000001</v>
      </c>
      <c r="F990">
        <f t="shared" si="106"/>
        <v>5.4030000000000005</v>
      </c>
      <c r="G990" s="1">
        <f t="shared" si="107"/>
        <v>6.0329999999999995</v>
      </c>
      <c r="H990" s="1">
        <f t="shared" si="108"/>
        <v>138.79899999999907</v>
      </c>
      <c r="I990" s="1">
        <f t="shared" si="109"/>
        <v>0</v>
      </c>
      <c r="J990">
        <f t="shared" si="110"/>
        <v>6.9849163490213565E-12</v>
      </c>
      <c r="K990">
        <f t="shared" si="111"/>
        <v>-2.6627579199540747E-3</v>
      </c>
      <c r="L990">
        <f t="shared" si="105"/>
        <v>0.64599999999999969</v>
      </c>
    </row>
    <row r="991" spans="1:12" x14ac:dyDescent="0.25">
      <c r="A991">
        <v>163249.70199999999</v>
      </c>
      <c r="B991">
        <v>-0.14499999999999999</v>
      </c>
      <c r="C991">
        <v>5.3739999999999997</v>
      </c>
      <c r="D991">
        <v>6.2E-2</v>
      </c>
      <c r="E991">
        <v>0.51400000000000001</v>
      </c>
      <c r="F991">
        <f t="shared" si="106"/>
        <v>5.3849999999999998</v>
      </c>
      <c r="G991" s="1">
        <f t="shared" si="107"/>
        <v>6.0329999999999995</v>
      </c>
      <c r="H991" s="1">
        <f t="shared" si="108"/>
        <v>138.89899999997579</v>
      </c>
      <c r="I991" s="1">
        <f t="shared" si="109"/>
        <v>-0.18000000004191632</v>
      </c>
      <c r="J991">
        <f t="shared" si="110"/>
        <v>-2.3999999998603336E-2</v>
      </c>
      <c r="K991">
        <f t="shared" si="111"/>
        <v>-2.2633442309132261E-3</v>
      </c>
      <c r="L991">
        <f t="shared" si="105"/>
        <v>0.66400000000000037</v>
      </c>
    </row>
    <row r="992" spans="1:12" x14ac:dyDescent="0.25">
      <c r="A992">
        <v>163249.802</v>
      </c>
      <c r="B992">
        <v>-8.1000000000000003E-2</v>
      </c>
      <c r="C992">
        <v>5.3920000000000003</v>
      </c>
      <c r="D992">
        <v>6.2E-2</v>
      </c>
      <c r="E992">
        <v>0.51400000000000001</v>
      </c>
      <c r="F992">
        <f t="shared" si="106"/>
        <v>5.4030000000000005</v>
      </c>
      <c r="G992" s="1">
        <f t="shared" si="107"/>
        <v>6.0329999999999995</v>
      </c>
      <c r="H992" s="1">
        <f t="shared" si="108"/>
        <v>138.99899999998161</v>
      </c>
      <c r="I992" s="1">
        <f t="shared" si="109"/>
        <v>0.17999999998952945</v>
      </c>
      <c r="J992">
        <f t="shared" si="110"/>
        <v>-1.1999999999301372E-2</v>
      </c>
      <c r="K992">
        <f t="shared" si="111"/>
        <v>-5.5238425960667421E-3</v>
      </c>
      <c r="L992">
        <f t="shared" si="105"/>
        <v>0.64599999999999969</v>
      </c>
    </row>
    <row r="993" spans="1:12" x14ac:dyDescent="0.25">
      <c r="A993">
        <v>163249.902</v>
      </c>
      <c r="B993">
        <v>-8.1000000000000003E-2</v>
      </c>
      <c r="C993">
        <v>5.3920000000000003</v>
      </c>
      <c r="D993">
        <v>6.2E-2</v>
      </c>
      <c r="E993">
        <v>0.51400000000000001</v>
      </c>
      <c r="F993">
        <f t="shared" si="106"/>
        <v>5.4030000000000005</v>
      </c>
      <c r="G993" s="1">
        <f t="shared" si="107"/>
        <v>6.0329999999999995</v>
      </c>
      <c r="H993" s="1">
        <f t="shared" si="108"/>
        <v>139.09899999998743</v>
      </c>
      <c r="I993" s="1">
        <f t="shared" si="109"/>
        <v>0</v>
      </c>
      <c r="J993">
        <f t="shared" si="110"/>
        <v>-1.1999999999301372E-2</v>
      </c>
      <c r="K993">
        <f t="shared" si="111"/>
        <v>-6.4952662065519366E-3</v>
      </c>
      <c r="L993">
        <f t="shared" si="105"/>
        <v>0.64599999999999969</v>
      </c>
    </row>
    <row r="994" spans="1:12" x14ac:dyDescent="0.25">
      <c r="A994">
        <v>163250.00200000001</v>
      </c>
      <c r="B994">
        <v>-8.1000000000000003E-2</v>
      </c>
      <c r="C994">
        <v>5.3920000000000003</v>
      </c>
      <c r="D994">
        <v>6.2E-2</v>
      </c>
      <c r="E994">
        <v>0.51400000000000001</v>
      </c>
      <c r="F994">
        <f t="shared" si="106"/>
        <v>5.4030000000000005</v>
      </c>
      <c r="G994" s="1">
        <f t="shared" si="107"/>
        <v>6.0329999999999995</v>
      </c>
      <c r="H994" s="1">
        <f t="shared" si="108"/>
        <v>139.19899999999325</v>
      </c>
      <c r="I994" s="1">
        <f t="shared" si="109"/>
        <v>0</v>
      </c>
      <c r="J994">
        <f t="shared" si="110"/>
        <v>-1.1999999999301372E-2</v>
      </c>
      <c r="K994">
        <f t="shared" si="111"/>
        <v>-7.3209762754643517E-3</v>
      </c>
      <c r="L994">
        <f t="shared" si="105"/>
        <v>0.64599999999999969</v>
      </c>
    </row>
    <row r="995" spans="1:12" x14ac:dyDescent="0.25">
      <c r="A995">
        <v>163250.101</v>
      </c>
      <c r="B995">
        <v>-8.1000000000000003E-2</v>
      </c>
      <c r="C995">
        <v>5.3920000000000003</v>
      </c>
      <c r="D995">
        <v>0.72899999999999998</v>
      </c>
      <c r="E995">
        <v>0.51400000000000001</v>
      </c>
      <c r="F995">
        <f t="shared" si="106"/>
        <v>5.4030000000000005</v>
      </c>
      <c r="G995" s="1">
        <f t="shared" si="107"/>
        <v>6.0329999999999995</v>
      </c>
      <c r="H995" s="1">
        <f t="shared" si="108"/>
        <v>139.29799999998068</v>
      </c>
      <c r="I995" s="1">
        <f t="shared" si="109"/>
        <v>0</v>
      </c>
      <c r="J995">
        <f t="shared" si="110"/>
        <v>0</v>
      </c>
      <c r="K995">
        <f t="shared" si="111"/>
        <v>-8.0228298340399053E-3</v>
      </c>
      <c r="L995">
        <f t="shared" si="105"/>
        <v>0.64599999999999969</v>
      </c>
    </row>
    <row r="996" spans="1:12" x14ac:dyDescent="0.25">
      <c r="A996">
        <v>163250.20199999999</v>
      </c>
      <c r="B996">
        <v>-8.1000000000000003E-2</v>
      </c>
      <c r="C996">
        <v>5.3920000000000003</v>
      </c>
      <c r="D996">
        <v>0.72899999999999998</v>
      </c>
      <c r="E996">
        <v>0.51400000000000001</v>
      </c>
      <c r="F996">
        <f t="shared" si="106"/>
        <v>5.4030000000000005</v>
      </c>
      <c r="G996" s="1">
        <f t="shared" si="107"/>
        <v>6.0329999999999995</v>
      </c>
      <c r="H996" s="1">
        <f t="shared" si="108"/>
        <v>139.39899999997579</v>
      </c>
      <c r="I996" s="1">
        <f t="shared" si="109"/>
        <v>0</v>
      </c>
      <c r="J996">
        <f t="shared" si="110"/>
        <v>-1.200000000279383E-2</v>
      </c>
      <c r="K996">
        <f t="shared" si="111"/>
        <v>-6.8194053589339197E-3</v>
      </c>
      <c r="L996">
        <f t="shared" si="105"/>
        <v>0.64599999999999969</v>
      </c>
    </row>
    <row r="997" spans="1:12" x14ac:dyDescent="0.25">
      <c r="A997">
        <v>163250.302</v>
      </c>
      <c r="B997">
        <v>-0.14499999999999999</v>
      </c>
      <c r="C997">
        <v>5.3739999999999997</v>
      </c>
      <c r="D997">
        <v>6.2E-2</v>
      </c>
      <c r="E997">
        <v>0.51400000000000001</v>
      </c>
      <c r="F997">
        <f t="shared" si="106"/>
        <v>5.3849999999999998</v>
      </c>
      <c r="G997" s="1">
        <f t="shared" si="107"/>
        <v>6.0329999999999995</v>
      </c>
      <c r="H997" s="1">
        <f t="shared" si="108"/>
        <v>139.49899999998161</v>
      </c>
      <c r="I997" s="1">
        <f t="shared" si="109"/>
        <v>-0.17999999998952945</v>
      </c>
      <c r="J997">
        <f t="shared" si="110"/>
        <v>-1.2000000002794421E-2</v>
      </c>
      <c r="K997">
        <f t="shared" si="111"/>
        <v>-7.5964945555129053E-3</v>
      </c>
      <c r="L997">
        <f t="shared" si="105"/>
        <v>0.66400000000000037</v>
      </c>
    </row>
    <row r="998" spans="1:12" x14ac:dyDescent="0.25">
      <c r="A998">
        <v>163250.402</v>
      </c>
      <c r="B998">
        <v>-0.14499999999999999</v>
      </c>
      <c r="C998">
        <v>5.3920000000000003</v>
      </c>
      <c r="D998">
        <v>6.2E-2</v>
      </c>
      <c r="E998">
        <v>0.51400000000000001</v>
      </c>
      <c r="F998">
        <f t="shared" si="106"/>
        <v>5.4030000000000005</v>
      </c>
      <c r="G998" s="1">
        <f t="shared" si="107"/>
        <v>6.0329999999999995</v>
      </c>
      <c r="H998" s="1">
        <f t="shared" si="108"/>
        <v>139.59899999998743</v>
      </c>
      <c r="I998" s="1">
        <f t="shared" si="109"/>
        <v>0.17999999998952945</v>
      </c>
      <c r="J998">
        <f t="shared" si="110"/>
        <v>-3.4924581745106782E-12</v>
      </c>
      <c r="K998">
        <f t="shared" si="111"/>
        <v>-8.2570203726051328E-3</v>
      </c>
      <c r="L998">
        <f t="shared" si="105"/>
        <v>0.64599999999999969</v>
      </c>
    </row>
    <row r="999" spans="1:12" x14ac:dyDescent="0.25">
      <c r="A999">
        <v>163250.50200000001</v>
      </c>
      <c r="B999">
        <v>-0.14499999999999999</v>
      </c>
      <c r="C999">
        <v>5.3920000000000003</v>
      </c>
      <c r="D999">
        <v>6.2E-2</v>
      </c>
      <c r="E999">
        <v>0.51400000000000001</v>
      </c>
      <c r="F999">
        <f t="shared" si="106"/>
        <v>5.4030000000000005</v>
      </c>
      <c r="G999" s="1">
        <f t="shared" si="107"/>
        <v>6.0329999999999995</v>
      </c>
      <c r="H999" s="1">
        <f t="shared" si="108"/>
        <v>139.69899999999325</v>
      </c>
      <c r="I999" s="1">
        <f t="shared" si="109"/>
        <v>0</v>
      </c>
      <c r="J999">
        <f t="shared" si="110"/>
        <v>-3.4924581745106782E-12</v>
      </c>
      <c r="K999">
        <f t="shared" si="111"/>
        <v>-7.0184673172382318E-3</v>
      </c>
      <c r="L999">
        <f t="shared" si="105"/>
        <v>0.64599999999999969</v>
      </c>
    </row>
    <row r="1000" spans="1:12" x14ac:dyDescent="0.25">
      <c r="A1000">
        <v>163250.60200000001</v>
      </c>
      <c r="B1000">
        <v>-8.1000000000000003E-2</v>
      </c>
      <c r="C1000">
        <v>5.3920000000000003</v>
      </c>
      <c r="D1000">
        <v>6.2E-2</v>
      </c>
      <c r="E1000">
        <v>0.51400000000000001</v>
      </c>
      <c r="F1000">
        <f t="shared" si="106"/>
        <v>5.4030000000000005</v>
      </c>
      <c r="G1000" s="1">
        <f t="shared" si="107"/>
        <v>6.0329999999999995</v>
      </c>
      <c r="H1000" s="1">
        <f t="shared" si="108"/>
        <v>139.79899999999907</v>
      </c>
      <c r="I1000" s="1">
        <f t="shared" si="109"/>
        <v>0</v>
      </c>
      <c r="J1000">
        <f t="shared" si="110"/>
        <v>-3.4924581745106782E-12</v>
      </c>
      <c r="K1000">
        <f t="shared" si="111"/>
        <v>-5.9656972201763657E-3</v>
      </c>
      <c r="L1000">
        <f t="shared" si="105"/>
        <v>0.64599999999999969</v>
      </c>
    </row>
    <row r="1001" spans="1:12" x14ac:dyDescent="0.25">
      <c r="A1001">
        <v>163250.701</v>
      </c>
      <c r="B1001">
        <v>-8.1000000000000003E-2</v>
      </c>
      <c r="C1001">
        <v>5.3920000000000003</v>
      </c>
      <c r="D1001">
        <v>0.72899999999999998</v>
      </c>
      <c r="E1001">
        <v>0.51400000000000001</v>
      </c>
      <c r="F1001">
        <f t="shared" si="106"/>
        <v>5.4030000000000005</v>
      </c>
      <c r="G1001" s="1">
        <f t="shared" si="107"/>
        <v>6.0329999999999995</v>
      </c>
      <c r="H1001" s="1">
        <f t="shared" si="108"/>
        <v>139.8979999999865</v>
      </c>
      <c r="I1001" s="1">
        <f t="shared" si="109"/>
        <v>0</v>
      </c>
      <c r="J1001">
        <f t="shared" si="110"/>
        <v>-3.4924581745106782E-12</v>
      </c>
      <c r="K1001">
        <f t="shared" si="111"/>
        <v>-5.07084263767378E-3</v>
      </c>
      <c r="L1001">
        <f t="shared" si="105"/>
        <v>0.64599999999999969</v>
      </c>
    </row>
    <row r="1002" spans="1:12" x14ac:dyDescent="0.25">
      <c r="A1002">
        <v>163250.80100000001</v>
      </c>
      <c r="B1002">
        <v>-8.1000000000000003E-2</v>
      </c>
      <c r="C1002">
        <v>5.3920000000000003</v>
      </c>
      <c r="D1002">
        <v>6.2E-2</v>
      </c>
      <c r="E1002">
        <v>0.51400000000000001</v>
      </c>
      <c r="F1002">
        <f t="shared" si="106"/>
        <v>5.4030000000000005</v>
      </c>
      <c r="G1002" s="1">
        <f t="shared" si="107"/>
        <v>6.0329999999999995</v>
      </c>
      <c r="H1002" s="1">
        <f t="shared" si="108"/>
        <v>139.99799999999232</v>
      </c>
      <c r="I1002" s="1">
        <f t="shared" si="109"/>
        <v>0</v>
      </c>
      <c r="J1002">
        <f t="shared" si="110"/>
        <v>-3.4924581745106782E-12</v>
      </c>
      <c r="K1002">
        <f t="shared" si="111"/>
        <v>-4.3102162425465822E-3</v>
      </c>
      <c r="L1002">
        <f t="shared" si="105"/>
        <v>0.64599999999999969</v>
      </c>
    </row>
    <row r="1003" spans="1:12" x14ac:dyDescent="0.25">
      <c r="A1003">
        <v>163250.902</v>
      </c>
      <c r="B1003">
        <v>-0.14499999999999999</v>
      </c>
      <c r="C1003">
        <v>5.3739999999999997</v>
      </c>
      <c r="D1003">
        <v>6.2E-2</v>
      </c>
      <c r="E1003">
        <v>0.51400000000000001</v>
      </c>
      <c r="F1003">
        <f t="shared" si="106"/>
        <v>5.3849999999999998</v>
      </c>
      <c r="G1003" s="1">
        <f t="shared" si="107"/>
        <v>6.0329999999999995</v>
      </c>
      <c r="H1003" s="1">
        <f t="shared" si="108"/>
        <v>140.09899999998743</v>
      </c>
      <c r="I1003" s="1">
        <f t="shared" si="109"/>
        <v>-0.17821782179081255</v>
      </c>
      <c r="J1003">
        <f t="shared" si="110"/>
        <v>-1.1881188122879962E-2</v>
      </c>
      <c r="K1003">
        <f t="shared" si="111"/>
        <v>-3.6636838066884635E-3</v>
      </c>
      <c r="L1003">
        <f t="shared" si="105"/>
        <v>0.66400000000000037</v>
      </c>
    </row>
    <row r="1004" spans="1:12" x14ac:dyDescent="0.25">
      <c r="A1004">
        <v>163251.00200000001</v>
      </c>
      <c r="B1004">
        <v>-8.1000000000000003E-2</v>
      </c>
      <c r="C1004">
        <v>5.3920000000000003</v>
      </c>
      <c r="D1004">
        <v>6.2E-2</v>
      </c>
      <c r="E1004">
        <v>0.51400000000000001</v>
      </c>
      <c r="F1004">
        <f t="shared" si="106"/>
        <v>5.4030000000000005</v>
      </c>
      <c r="G1004" s="1">
        <f t="shared" si="107"/>
        <v>6.0329999999999995</v>
      </c>
      <c r="H1004" s="1">
        <f t="shared" si="108"/>
        <v>140.19899999999325</v>
      </c>
      <c r="I1004" s="1">
        <f t="shared" si="109"/>
        <v>0.17999999998952945</v>
      </c>
      <c r="J1004">
        <f t="shared" si="110"/>
        <v>1.1881187642200178E-4</v>
      </c>
      <c r="K1004">
        <f t="shared" si="111"/>
        <v>-4.896309454117188E-3</v>
      </c>
      <c r="L1004">
        <f t="shared" si="105"/>
        <v>0.64599999999999969</v>
      </c>
    </row>
    <row r="1005" spans="1:12" x14ac:dyDescent="0.25">
      <c r="A1005">
        <v>163251.10200000001</v>
      </c>
      <c r="B1005">
        <v>-8.1000000000000003E-2</v>
      </c>
      <c r="C1005">
        <v>5.3920000000000003</v>
      </c>
      <c r="D1005">
        <v>6.2E-2</v>
      </c>
      <c r="E1005">
        <v>0.51400000000000001</v>
      </c>
      <c r="F1005">
        <f t="shared" si="106"/>
        <v>5.4030000000000005</v>
      </c>
      <c r="G1005" s="1">
        <f t="shared" si="107"/>
        <v>6.0329999999999995</v>
      </c>
      <c r="H1005" s="1">
        <f t="shared" si="108"/>
        <v>140.29899999999907</v>
      </c>
      <c r="I1005" s="1">
        <f t="shared" si="109"/>
        <v>0</v>
      </c>
      <c r="J1005">
        <f t="shared" si="110"/>
        <v>1.1881187642200178E-4</v>
      </c>
      <c r="K1005">
        <f t="shared" si="111"/>
        <v>-4.1440412545363089E-3</v>
      </c>
      <c r="L1005">
        <f t="shared" si="105"/>
        <v>0.64599999999999969</v>
      </c>
    </row>
    <row r="1006" spans="1:12" x14ac:dyDescent="0.25">
      <c r="A1006">
        <v>163251.20199999999</v>
      </c>
      <c r="B1006">
        <v>-0.14499999999999999</v>
      </c>
      <c r="C1006">
        <v>5.3920000000000003</v>
      </c>
      <c r="D1006">
        <v>6.2E-2</v>
      </c>
      <c r="E1006">
        <v>0.51400000000000001</v>
      </c>
      <c r="F1006">
        <f t="shared" si="106"/>
        <v>5.4030000000000005</v>
      </c>
      <c r="G1006" s="1">
        <f t="shared" si="107"/>
        <v>6.0329999999999995</v>
      </c>
      <c r="H1006" s="1">
        <f t="shared" si="108"/>
        <v>140.39899999997579</v>
      </c>
      <c r="I1006" s="1">
        <f t="shared" si="109"/>
        <v>0</v>
      </c>
      <c r="J1006">
        <f t="shared" si="110"/>
        <v>1.2118811879216424E-2</v>
      </c>
      <c r="K1006">
        <f t="shared" si="111"/>
        <v>-3.5046132848925624E-3</v>
      </c>
      <c r="L1006">
        <f t="shared" si="105"/>
        <v>0.64599999999999969</v>
      </c>
    </row>
    <row r="1007" spans="1:12" x14ac:dyDescent="0.25">
      <c r="A1007">
        <v>163251.302</v>
      </c>
      <c r="B1007">
        <v>-8.1000000000000003E-2</v>
      </c>
      <c r="C1007">
        <v>5.3920000000000003</v>
      </c>
      <c r="D1007">
        <v>0.72899999999999998</v>
      </c>
      <c r="E1007">
        <v>0.51400000000000001</v>
      </c>
      <c r="F1007">
        <f t="shared" si="106"/>
        <v>5.4030000000000005</v>
      </c>
      <c r="G1007" s="1">
        <f t="shared" si="107"/>
        <v>6.0329999999999995</v>
      </c>
      <c r="H1007" s="1">
        <f t="shared" si="108"/>
        <v>140.49899999998161</v>
      </c>
      <c r="I1007" s="1">
        <f t="shared" si="109"/>
        <v>0</v>
      </c>
      <c r="J1007">
        <f t="shared" si="110"/>
        <v>1.1881187991445996E-4</v>
      </c>
      <c r="K1007">
        <f t="shared" si="111"/>
        <v>-1.1610995102762146E-3</v>
      </c>
      <c r="L1007">
        <f t="shared" si="105"/>
        <v>0.64599999999999969</v>
      </c>
    </row>
    <row r="1008" spans="1:12" x14ac:dyDescent="0.25">
      <c r="A1008">
        <v>163251.402</v>
      </c>
      <c r="B1008">
        <v>-8.1000000000000003E-2</v>
      </c>
      <c r="C1008">
        <v>5.3920000000000003</v>
      </c>
      <c r="D1008">
        <v>6.2E-2</v>
      </c>
      <c r="E1008">
        <v>0.51400000000000001</v>
      </c>
      <c r="F1008">
        <f t="shared" si="106"/>
        <v>5.4030000000000005</v>
      </c>
      <c r="G1008" s="1">
        <f t="shared" si="107"/>
        <v>6.0329999999999995</v>
      </c>
      <c r="H1008" s="1">
        <f t="shared" si="108"/>
        <v>140.59899999998743</v>
      </c>
      <c r="I1008" s="1">
        <f t="shared" si="109"/>
        <v>0</v>
      </c>
      <c r="J1008">
        <f t="shared" si="110"/>
        <v>1.1881187991445996E-4</v>
      </c>
      <c r="K1008">
        <f t="shared" si="111"/>
        <v>-9.6911280174761334E-4</v>
      </c>
      <c r="L1008">
        <f t="shared" ref="L1008:L1071" si="112">(6-C1008-0.011)+(0.574-0.011)-E1008</f>
        <v>0.64599999999999969</v>
      </c>
    </row>
    <row r="1009" spans="1:12" x14ac:dyDescent="0.25">
      <c r="A1009">
        <v>163251.50099999999</v>
      </c>
      <c r="B1009">
        <v>-8.1000000000000003E-2</v>
      </c>
      <c r="C1009">
        <v>5.3739999999999997</v>
      </c>
      <c r="D1009">
        <v>0.72899999999999998</v>
      </c>
      <c r="E1009">
        <v>0.51400000000000001</v>
      </c>
      <c r="F1009">
        <f t="shared" si="106"/>
        <v>5.3849999999999998</v>
      </c>
      <c r="G1009" s="1">
        <f t="shared" si="107"/>
        <v>6.0329999999999995</v>
      </c>
      <c r="H1009" s="1">
        <f t="shared" si="108"/>
        <v>140.69799999997485</v>
      </c>
      <c r="I1009" s="1">
        <f t="shared" si="109"/>
        <v>-0.18181818184127935</v>
      </c>
      <c r="J1009">
        <f t="shared" si="110"/>
        <v>-1.2002400242837497E-2</v>
      </c>
      <c r="K1009">
        <f t="shared" si="111"/>
        <v>-8.0592409949830225E-4</v>
      </c>
      <c r="L1009">
        <f t="shared" si="112"/>
        <v>0.66400000000000037</v>
      </c>
    </row>
    <row r="1010" spans="1:12" x14ac:dyDescent="0.25">
      <c r="A1010">
        <v>163251.60200000001</v>
      </c>
      <c r="B1010">
        <v>-8.1000000000000003E-2</v>
      </c>
      <c r="C1010">
        <v>5.3920000000000003</v>
      </c>
      <c r="D1010">
        <v>6.2E-2</v>
      </c>
      <c r="E1010">
        <v>0.51400000000000001</v>
      </c>
      <c r="F1010">
        <f t="shared" si="106"/>
        <v>5.4030000000000005</v>
      </c>
      <c r="G1010" s="1">
        <f t="shared" si="107"/>
        <v>6.0329999999999995</v>
      </c>
      <c r="H1010" s="1">
        <f t="shared" si="108"/>
        <v>140.79899999999907</v>
      </c>
      <c r="I1010" s="1">
        <f t="shared" si="109"/>
        <v>0.17821782173945788</v>
      </c>
      <c r="J1010">
        <f t="shared" si="110"/>
        <v>-1.212121268736377E-4</v>
      </c>
      <c r="K1010">
        <f t="shared" si="111"/>
        <v>-2.4853955209991813E-3</v>
      </c>
      <c r="L1010">
        <f t="shared" si="112"/>
        <v>0.64599999999999969</v>
      </c>
    </row>
    <row r="1011" spans="1:12" x14ac:dyDescent="0.25">
      <c r="A1011">
        <v>163251.70199999999</v>
      </c>
      <c r="B1011">
        <v>6.6130000000000004</v>
      </c>
      <c r="C1011">
        <v>5.3739999999999997</v>
      </c>
      <c r="D1011">
        <v>6.2E-2</v>
      </c>
      <c r="E1011">
        <v>0.51400000000000001</v>
      </c>
      <c r="F1011">
        <f t="shared" si="106"/>
        <v>5.3849999999999998</v>
      </c>
      <c r="G1011" s="1">
        <f t="shared" si="107"/>
        <v>6.0329999999999995</v>
      </c>
      <c r="H1011" s="1">
        <f t="shared" si="108"/>
        <v>140.89899999997579</v>
      </c>
      <c r="I1011" s="1">
        <f t="shared" si="109"/>
        <v>-0.18000000004191632</v>
      </c>
      <c r="J1011">
        <f t="shared" si="110"/>
        <v>-1.2121212129668059E-2</v>
      </c>
      <c r="K1011">
        <f t="shared" si="111"/>
        <v>-2.1307680118803499E-3</v>
      </c>
      <c r="L1011">
        <f t="shared" si="112"/>
        <v>0.66400000000000037</v>
      </c>
    </row>
    <row r="1012" spans="1:12" x14ac:dyDescent="0.25">
      <c r="A1012">
        <v>163251.80100000001</v>
      </c>
      <c r="B1012">
        <v>20.451000000000001</v>
      </c>
      <c r="C1012">
        <v>5.3920000000000003</v>
      </c>
      <c r="D1012">
        <v>6.2E-2</v>
      </c>
      <c r="E1012">
        <v>0.51400000000000001</v>
      </c>
      <c r="F1012">
        <f t="shared" si="106"/>
        <v>5.4030000000000005</v>
      </c>
      <c r="G1012" s="1">
        <f t="shared" si="107"/>
        <v>6.0329999999999995</v>
      </c>
      <c r="H1012" s="1">
        <f t="shared" si="108"/>
        <v>140.99799999999232</v>
      </c>
      <c r="I1012" s="1">
        <f t="shared" si="109"/>
        <v>0.1818181817878288</v>
      </c>
      <c r="J1012">
        <f t="shared" si="110"/>
        <v>1.199999998882249E-2</v>
      </c>
      <c r="K1012">
        <f t="shared" si="111"/>
        <v>-3.6293346295485059E-3</v>
      </c>
      <c r="L1012">
        <f t="shared" si="112"/>
        <v>0.64599999999999969</v>
      </c>
    </row>
    <row r="1013" spans="1:12" x14ac:dyDescent="0.25">
      <c r="A1013">
        <v>163251.902</v>
      </c>
      <c r="B1013">
        <v>28.045999999999999</v>
      </c>
      <c r="C1013">
        <v>5.3739999999999997</v>
      </c>
      <c r="D1013">
        <v>6.2E-2</v>
      </c>
      <c r="E1013">
        <v>0.51400000000000001</v>
      </c>
      <c r="F1013">
        <f t="shared" si="106"/>
        <v>5.3849999999999998</v>
      </c>
      <c r="G1013" s="1">
        <f t="shared" si="107"/>
        <v>6.0329999999999995</v>
      </c>
      <c r="H1013" s="1">
        <f t="shared" si="108"/>
        <v>141.09899999998743</v>
      </c>
      <c r="I1013" s="1">
        <f t="shared" si="109"/>
        <v>-0.17821782179081255</v>
      </c>
      <c r="J1013">
        <f t="shared" si="110"/>
        <v>-1.1881188129866976E-2</v>
      </c>
      <c r="K1013">
        <f t="shared" si="111"/>
        <v>-1.2849344367928566E-3</v>
      </c>
      <c r="L1013">
        <f t="shared" si="112"/>
        <v>0.66400000000000037</v>
      </c>
    </row>
    <row r="1014" spans="1:12" x14ac:dyDescent="0.25">
      <c r="A1014">
        <v>163252.00200000001</v>
      </c>
      <c r="B1014">
        <v>31.007000000000001</v>
      </c>
      <c r="C1014">
        <v>5.3739999999999997</v>
      </c>
      <c r="D1014">
        <v>6.2E-2</v>
      </c>
      <c r="E1014">
        <v>0.51400000000000001</v>
      </c>
      <c r="F1014">
        <f t="shared" si="106"/>
        <v>5.3849999999999998</v>
      </c>
      <c r="G1014" s="1">
        <f t="shared" si="107"/>
        <v>6.0329999999999995</v>
      </c>
      <c r="H1014" s="1">
        <f t="shared" si="108"/>
        <v>141.19899999999325</v>
      </c>
      <c r="I1014" s="1">
        <f t="shared" si="109"/>
        <v>0</v>
      </c>
      <c r="J1014">
        <f t="shared" si="110"/>
        <v>-1.1881188129866976E-2</v>
      </c>
      <c r="K1014">
        <f t="shared" si="111"/>
        <v>-2.8743724907539744E-3</v>
      </c>
      <c r="L1014">
        <f t="shared" si="112"/>
        <v>0.66400000000000037</v>
      </c>
    </row>
    <row r="1015" spans="1:12" x14ac:dyDescent="0.25">
      <c r="A1015">
        <v>163252.10200000001</v>
      </c>
      <c r="B1015">
        <v>31.844000000000001</v>
      </c>
      <c r="C1015">
        <v>5.3739999999999997</v>
      </c>
      <c r="D1015">
        <v>6.2E-2</v>
      </c>
      <c r="E1015">
        <v>0.51400000000000001</v>
      </c>
      <c r="F1015">
        <f t="shared" si="106"/>
        <v>5.3849999999999998</v>
      </c>
      <c r="G1015" s="1">
        <f t="shared" si="107"/>
        <v>6.0329999999999995</v>
      </c>
      <c r="H1015" s="1">
        <f t="shared" si="108"/>
        <v>141.29899999999907</v>
      </c>
      <c r="I1015" s="1">
        <f t="shared" si="109"/>
        <v>0</v>
      </c>
      <c r="J1015">
        <f t="shared" si="110"/>
        <v>-1.1881188129866976E-2</v>
      </c>
      <c r="K1015">
        <f t="shared" si="111"/>
        <v>-4.225394836620924E-3</v>
      </c>
      <c r="L1015">
        <f t="shared" si="112"/>
        <v>0.66400000000000037</v>
      </c>
    </row>
    <row r="1016" spans="1:12" x14ac:dyDescent="0.25">
      <c r="A1016">
        <v>163252.201</v>
      </c>
      <c r="B1016">
        <v>31.78</v>
      </c>
      <c r="C1016">
        <v>5.3739999999999997</v>
      </c>
      <c r="D1016">
        <v>6.2E-2</v>
      </c>
      <c r="E1016">
        <v>0.51400000000000001</v>
      </c>
      <c r="F1016">
        <f t="shared" si="106"/>
        <v>5.3849999999999998</v>
      </c>
      <c r="G1016" s="1">
        <f t="shared" si="107"/>
        <v>6.0329999999999995</v>
      </c>
      <c r="H1016" s="1">
        <f t="shared" si="108"/>
        <v>141.3979999999865</v>
      </c>
      <c r="I1016" s="1">
        <f t="shared" si="109"/>
        <v>0</v>
      </c>
      <c r="J1016">
        <f t="shared" si="110"/>
        <v>-1.1881188129866976E-2</v>
      </c>
      <c r="K1016">
        <f t="shared" si="111"/>
        <v>-5.3737638306078309E-3</v>
      </c>
      <c r="L1016">
        <f t="shared" si="112"/>
        <v>0.66400000000000037</v>
      </c>
    </row>
    <row r="1017" spans="1:12" x14ac:dyDescent="0.25">
      <c r="A1017">
        <v>163252.302</v>
      </c>
      <c r="B1017">
        <v>31.457999999999998</v>
      </c>
      <c r="C1017">
        <v>5.3739999999999997</v>
      </c>
      <c r="D1017">
        <v>6.2E-2</v>
      </c>
      <c r="E1017">
        <v>0.51400000000000001</v>
      </c>
      <c r="F1017">
        <f t="shared" si="106"/>
        <v>5.3849999999999998</v>
      </c>
      <c r="G1017" s="1">
        <f t="shared" si="107"/>
        <v>6.0329999999999995</v>
      </c>
      <c r="H1017" s="1">
        <f t="shared" si="108"/>
        <v>141.49899999998161</v>
      </c>
      <c r="I1017" s="1">
        <f t="shared" si="109"/>
        <v>0</v>
      </c>
      <c r="J1017">
        <f t="shared" si="110"/>
        <v>-1.1881188129866976E-2</v>
      </c>
      <c r="K1017">
        <f t="shared" si="111"/>
        <v>-6.3498774754967031E-3</v>
      </c>
      <c r="L1017">
        <f t="shared" si="112"/>
        <v>0.66400000000000037</v>
      </c>
    </row>
    <row r="1018" spans="1:12" x14ac:dyDescent="0.25">
      <c r="A1018">
        <v>163252.402</v>
      </c>
      <c r="B1018">
        <v>30.943000000000001</v>
      </c>
      <c r="C1018">
        <v>5.3739999999999997</v>
      </c>
      <c r="D1018">
        <v>0.72899999999999998</v>
      </c>
      <c r="E1018">
        <v>0.51400000000000001</v>
      </c>
      <c r="F1018">
        <f t="shared" si="106"/>
        <v>5.3849999999999998</v>
      </c>
      <c r="G1018" s="1">
        <f t="shared" si="107"/>
        <v>6.0329999999999995</v>
      </c>
      <c r="H1018" s="1">
        <f t="shared" si="108"/>
        <v>141.59899999998743</v>
      </c>
      <c r="I1018" s="1">
        <f t="shared" si="109"/>
        <v>0</v>
      </c>
      <c r="J1018">
        <f t="shared" si="110"/>
        <v>-1.0479472845048576E-11</v>
      </c>
      <c r="K1018">
        <f t="shared" si="111"/>
        <v>-7.1795740736522434E-3</v>
      </c>
      <c r="L1018">
        <f t="shared" si="112"/>
        <v>0.66400000000000037</v>
      </c>
    </row>
    <row r="1019" spans="1:12" x14ac:dyDescent="0.25">
      <c r="A1019">
        <v>163252.50099999999</v>
      </c>
      <c r="B1019">
        <v>30.364000000000001</v>
      </c>
      <c r="C1019">
        <v>5.3920000000000003</v>
      </c>
      <c r="D1019">
        <v>0.72899999999999998</v>
      </c>
      <c r="E1019">
        <v>0.51400000000000001</v>
      </c>
      <c r="F1019">
        <f t="shared" si="106"/>
        <v>5.4030000000000005</v>
      </c>
      <c r="G1019" s="1">
        <f t="shared" si="107"/>
        <v>6.0329999999999995</v>
      </c>
      <c r="H1019" s="1">
        <f t="shared" si="108"/>
        <v>141.69799999997485</v>
      </c>
      <c r="I1019" s="1">
        <f t="shared" si="109"/>
        <v>0.18181818184127935</v>
      </c>
      <c r="J1019">
        <f t="shared" si="110"/>
        <v>1.2121211297052015E-4</v>
      </c>
      <c r="K1019">
        <f t="shared" si="111"/>
        <v>-6.1026379641763275E-3</v>
      </c>
      <c r="L1019">
        <f t="shared" si="112"/>
        <v>0.64599999999999969</v>
      </c>
    </row>
    <row r="1020" spans="1:12" x14ac:dyDescent="0.25">
      <c r="A1020">
        <v>163252.601</v>
      </c>
      <c r="B1020">
        <v>29.527000000000001</v>
      </c>
      <c r="C1020">
        <v>5.3920000000000003</v>
      </c>
      <c r="D1020">
        <v>6.2E-2</v>
      </c>
      <c r="E1020">
        <v>0.51400000000000001</v>
      </c>
      <c r="F1020">
        <f t="shared" si="106"/>
        <v>5.4030000000000005</v>
      </c>
      <c r="G1020" s="1">
        <f t="shared" si="107"/>
        <v>6.0329999999999995</v>
      </c>
      <c r="H1020" s="1">
        <f t="shared" si="108"/>
        <v>141.79799999998068</v>
      </c>
      <c r="I1020" s="1">
        <f t="shared" si="109"/>
        <v>0</v>
      </c>
      <c r="J1020">
        <f t="shared" si="110"/>
        <v>1.2121211297052015E-4</v>
      </c>
      <c r="K1020">
        <f t="shared" si="111"/>
        <v>-5.1690604526043E-3</v>
      </c>
      <c r="L1020">
        <f t="shared" si="112"/>
        <v>0.64599999999999969</v>
      </c>
    </row>
    <row r="1021" spans="1:12" x14ac:dyDescent="0.25">
      <c r="A1021">
        <v>163252.70199999999</v>
      </c>
      <c r="B1021">
        <v>28.69</v>
      </c>
      <c r="C1021">
        <v>5.3739999999999997</v>
      </c>
      <c r="D1021">
        <v>6.2E-2</v>
      </c>
      <c r="E1021">
        <v>0.51400000000000001</v>
      </c>
      <c r="F1021">
        <f t="shared" si="106"/>
        <v>5.3849999999999998</v>
      </c>
      <c r="G1021" s="1">
        <f t="shared" si="107"/>
        <v>6.0329999999999995</v>
      </c>
      <c r="H1021" s="1">
        <f t="shared" si="108"/>
        <v>141.89899999997579</v>
      </c>
      <c r="I1021" s="1">
        <f t="shared" si="109"/>
        <v>-0.17821782179081255</v>
      </c>
      <c r="J1021">
        <f t="shared" si="110"/>
        <v>-1.1759976006416983E-2</v>
      </c>
      <c r="K1021">
        <f t="shared" si="111"/>
        <v>-4.3755195677680769E-3</v>
      </c>
      <c r="L1021">
        <f t="shared" si="112"/>
        <v>0.66400000000000037</v>
      </c>
    </row>
    <row r="1022" spans="1:12" x14ac:dyDescent="0.25">
      <c r="A1022">
        <v>163252.802</v>
      </c>
      <c r="B1022">
        <v>28.045999999999999</v>
      </c>
      <c r="C1022">
        <v>5.3739999999999997</v>
      </c>
      <c r="D1022">
        <v>0.72899999999999998</v>
      </c>
      <c r="E1022">
        <v>0.51400000000000001</v>
      </c>
      <c r="F1022">
        <f t="shared" si="106"/>
        <v>5.3849999999999998</v>
      </c>
      <c r="G1022" s="1">
        <f t="shared" si="107"/>
        <v>6.0329999999999995</v>
      </c>
      <c r="H1022" s="1">
        <f t="shared" si="108"/>
        <v>141.99899999998161</v>
      </c>
      <c r="I1022" s="1">
        <f t="shared" si="109"/>
        <v>0</v>
      </c>
      <c r="J1022">
        <f t="shared" si="110"/>
        <v>-1.1759976006416983E-2</v>
      </c>
      <c r="K1022">
        <f t="shared" si="111"/>
        <v>-5.4831880335654126E-3</v>
      </c>
      <c r="L1022">
        <f t="shared" si="112"/>
        <v>0.66400000000000037</v>
      </c>
    </row>
    <row r="1023" spans="1:12" x14ac:dyDescent="0.25">
      <c r="A1023">
        <v>163252.90100000001</v>
      </c>
      <c r="B1023">
        <v>27.466999999999999</v>
      </c>
      <c r="C1023">
        <v>5.3920000000000003</v>
      </c>
      <c r="D1023">
        <v>6.2E-2</v>
      </c>
      <c r="E1023">
        <v>0.51400000000000001</v>
      </c>
      <c r="F1023">
        <f t="shared" si="106"/>
        <v>5.4030000000000005</v>
      </c>
      <c r="G1023" s="1">
        <f t="shared" si="107"/>
        <v>6.0329999999999995</v>
      </c>
      <c r="H1023" s="1">
        <f t="shared" si="108"/>
        <v>142.09799999999814</v>
      </c>
      <c r="I1023" s="1">
        <f t="shared" si="109"/>
        <v>0.1818181817878288</v>
      </c>
      <c r="J1023">
        <f t="shared" si="110"/>
        <v>3.6123611277160311E-4</v>
      </c>
      <c r="K1023">
        <f t="shared" si="111"/>
        <v>-6.4247062294931481E-3</v>
      </c>
      <c r="L1023">
        <f t="shared" si="112"/>
        <v>0.64599999999999969</v>
      </c>
    </row>
    <row r="1024" spans="1:12" x14ac:dyDescent="0.25">
      <c r="A1024">
        <v>163253.00200000001</v>
      </c>
      <c r="B1024">
        <v>26.759</v>
      </c>
      <c r="C1024">
        <v>5.3920000000000003</v>
      </c>
      <c r="D1024">
        <v>6.2E-2</v>
      </c>
      <c r="E1024">
        <v>0.51400000000000001</v>
      </c>
      <c r="F1024">
        <f t="shared" si="106"/>
        <v>5.4030000000000005</v>
      </c>
      <c r="G1024" s="1">
        <f t="shared" si="107"/>
        <v>6.0329999999999995</v>
      </c>
      <c r="H1024" s="1">
        <f t="shared" si="108"/>
        <v>142.19899999999325</v>
      </c>
      <c r="I1024" s="1">
        <f t="shared" si="109"/>
        <v>0</v>
      </c>
      <c r="J1024">
        <f t="shared" si="110"/>
        <v>1.2482448235523559E-2</v>
      </c>
      <c r="K1024">
        <f t="shared" si="111"/>
        <v>-5.4068148781534348E-3</v>
      </c>
      <c r="L1024">
        <f t="shared" si="112"/>
        <v>0.64599999999999969</v>
      </c>
    </row>
    <row r="1025" spans="1:12" x14ac:dyDescent="0.25">
      <c r="A1025">
        <v>163253.10200000001</v>
      </c>
      <c r="B1025">
        <v>25.728999999999999</v>
      </c>
      <c r="C1025">
        <v>5.3920000000000003</v>
      </c>
      <c r="D1025">
        <v>6.2E-2</v>
      </c>
      <c r="E1025">
        <v>0.51400000000000001</v>
      </c>
      <c r="F1025">
        <f t="shared" si="106"/>
        <v>5.4030000000000005</v>
      </c>
      <c r="G1025" s="1">
        <f t="shared" si="107"/>
        <v>6.0329999999999995</v>
      </c>
      <c r="H1025" s="1">
        <f t="shared" si="108"/>
        <v>142.29899999999907</v>
      </c>
      <c r="I1025" s="1">
        <f t="shared" si="109"/>
        <v>0</v>
      </c>
      <c r="J1025">
        <f t="shared" si="110"/>
        <v>6.0126011955970074E-4</v>
      </c>
      <c r="K1025">
        <f t="shared" si="111"/>
        <v>-2.7234254111018854E-3</v>
      </c>
      <c r="L1025">
        <f t="shared" si="112"/>
        <v>0.64599999999999969</v>
      </c>
    </row>
    <row r="1026" spans="1:12" x14ac:dyDescent="0.25">
      <c r="A1026">
        <v>163253.201</v>
      </c>
      <c r="B1026">
        <v>24.312999999999999</v>
      </c>
      <c r="C1026">
        <v>5.41</v>
      </c>
      <c r="D1026">
        <v>6.2E-2</v>
      </c>
      <c r="E1026">
        <v>0.51400000000000001</v>
      </c>
      <c r="F1026">
        <f t="shared" ref="F1026:F1089" si="113">C1026+0.011</f>
        <v>5.4210000000000003</v>
      </c>
      <c r="G1026" s="1">
        <f t="shared" si="107"/>
        <v>6.0329999999999995</v>
      </c>
      <c r="H1026" s="1">
        <f t="shared" si="108"/>
        <v>142.3979999999865</v>
      </c>
      <c r="I1026" s="1">
        <f t="shared" si="109"/>
        <v>0.18181818184127038</v>
      </c>
      <c r="J1026">
        <f t="shared" si="110"/>
        <v>2.472247224510548E-2</v>
      </c>
      <c r="K1026">
        <f t="shared" si="111"/>
        <v>-2.2247225815026474E-3</v>
      </c>
      <c r="L1026">
        <f t="shared" si="112"/>
        <v>0.62799999999999989</v>
      </c>
    </row>
    <row r="1027" spans="1:12" x14ac:dyDescent="0.25">
      <c r="A1027">
        <v>163253.30100000001</v>
      </c>
      <c r="B1027">
        <v>22.318000000000001</v>
      </c>
      <c r="C1027">
        <v>5.3920000000000003</v>
      </c>
      <c r="D1027">
        <v>6.2E-2</v>
      </c>
      <c r="E1027">
        <v>0.51400000000000001</v>
      </c>
      <c r="F1027">
        <f t="shared" si="113"/>
        <v>5.4030000000000005</v>
      </c>
      <c r="G1027" s="1">
        <f t="shared" ref="G1027:G1090" si="114">6+0.547-E1027</f>
        <v>6.0329999999999995</v>
      </c>
      <c r="H1027" s="1">
        <f t="shared" ref="H1027:H1090" si="115">$H$2+(A1027-$A$2)</f>
        <v>142.49799999999232</v>
      </c>
      <c r="I1027" s="1">
        <f t="shared" ref="I1027:I1090" si="116">(C1027-C1026)/(A1027-A1026)</f>
        <v>-0.17999999998952057</v>
      </c>
      <c r="J1027">
        <f t="shared" si="110"/>
        <v>6.0126012661552335E-4</v>
      </c>
      <c r="K1027">
        <f t="shared" si="111"/>
        <v>1.8173566424885717E-3</v>
      </c>
      <c r="L1027">
        <f t="shared" si="112"/>
        <v>0.64599999999999969</v>
      </c>
    </row>
    <row r="1028" spans="1:12" x14ac:dyDescent="0.25">
      <c r="A1028">
        <v>163253.402</v>
      </c>
      <c r="B1028">
        <v>19.742999999999999</v>
      </c>
      <c r="C1028">
        <v>5.3920000000000003</v>
      </c>
      <c r="D1028">
        <v>6.2E-2</v>
      </c>
      <c r="E1028">
        <v>0.51400000000000001</v>
      </c>
      <c r="F1028">
        <f t="shared" si="113"/>
        <v>5.4030000000000005</v>
      </c>
      <c r="G1028" s="1">
        <f t="shared" si="114"/>
        <v>6.0329999999999995</v>
      </c>
      <c r="H1028" s="1">
        <f t="shared" si="115"/>
        <v>142.59899999998743</v>
      </c>
      <c r="I1028" s="1">
        <f t="shared" si="116"/>
        <v>0</v>
      </c>
      <c r="J1028">
        <f t="shared" si="110"/>
        <v>1.2482448246003025E-2</v>
      </c>
      <c r="K1028">
        <f t="shared" si="111"/>
        <v>1.6349421651076146E-3</v>
      </c>
      <c r="L1028">
        <f t="shared" si="112"/>
        <v>0.64599999999999969</v>
      </c>
    </row>
    <row r="1029" spans="1:12" x14ac:dyDescent="0.25">
      <c r="A1029">
        <v>163253.50200000001</v>
      </c>
      <c r="B1029">
        <v>16.718</v>
      </c>
      <c r="C1029">
        <v>5.3739999999999997</v>
      </c>
      <c r="D1029">
        <v>6.2E-2</v>
      </c>
      <c r="E1029">
        <v>0.52300000000000002</v>
      </c>
      <c r="F1029">
        <f t="shared" si="113"/>
        <v>5.3849999999999998</v>
      </c>
      <c r="G1029" s="1">
        <f t="shared" si="114"/>
        <v>6.024</v>
      </c>
      <c r="H1029" s="1">
        <f t="shared" si="115"/>
        <v>142.69899999999325</v>
      </c>
      <c r="I1029" s="1">
        <f t="shared" si="116"/>
        <v>-0.17999999998952945</v>
      </c>
      <c r="J1029">
        <f t="shared" si="110"/>
        <v>4.8244824670106156E-4</v>
      </c>
      <c r="K1029">
        <f t="shared" si="111"/>
        <v>3.2620680772419263E-3</v>
      </c>
      <c r="L1029">
        <f t="shared" si="112"/>
        <v>0.65500000000000036</v>
      </c>
    </row>
    <row r="1030" spans="1:12" x14ac:dyDescent="0.25">
      <c r="A1030">
        <v>163253.601</v>
      </c>
      <c r="B1030">
        <v>13.757999999999999</v>
      </c>
      <c r="C1030">
        <v>5.3920000000000003</v>
      </c>
      <c r="D1030">
        <v>6.2E-2</v>
      </c>
      <c r="E1030">
        <v>0.51400000000000001</v>
      </c>
      <c r="F1030">
        <f t="shared" si="113"/>
        <v>5.4030000000000005</v>
      </c>
      <c r="G1030" s="1">
        <f t="shared" si="114"/>
        <v>6.0329999999999995</v>
      </c>
      <c r="H1030" s="1">
        <f t="shared" si="115"/>
        <v>142.79799999998068</v>
      </c>
      <c r="I1030" s="1">
        <f t="shared" si="116"/>
        <v>0.18181818184127935</v>
      </c>
      <c r="J1030">
        <f t="shared" si="110"/>
        <v>1.2603660369453018E-2</v>
      </c>
      <c r="K1030">
        <f t="shared" si="111"/>
        <v>2.8451251026607965E-3</v>
      </c>
      <c r="L1030">
        <f t="shared" si="112"/>
        <v>0.64599999999999969</v>
      </c>
    </row>
    <row r="1031" spans="1:12" x14ac:dyDescent="0.25">
      <c r="A1031">
        <v>163253.70199999999</v>
      </c>
      <c r="B1031">
        <v>11.375999999999999</v>
      </c>
      <c r="C1031">
        <v>5.3739999999999997</v>
      </c>
      <c r="D1031">
        <v>6.2E-2</v>
      </c>
      <c r="E1031">
        <v>0.51400000000000001</v>
      </c>
      <c r="F1031">
        <f t="shared" si="113"/>
        <v>5.3849999999999998</v>
      </c>
      <c r="G1031" s="1">
        <f t="shared" si="114"/>
        <v>6.0329999999999995</v>
      </c>
      <c r="H1031" s="1">
        <f t="shared" si="115"/>
        <v>142.89899999997579</v>
      </c>
      <c r="I1031" s="1">
        <f t="shared" si="116"/>
        <v>-0.17821782179081255</v>
      </c>
      <c r="J1031">
        <f t="shared" si="110"/>
        <v>7.2247225006551456E-4</v>
      </c>
      <c r="K1031">
        <f t="shared" si="111"/>
        <v>4.3089053926796293E-3</v>
      </c>
      <c r="L1031">
        <f t="shared" si="112"/>
        <v>0.66400000000000037</v>
      </c>
    </row>
    <row r="1032" spans="1:12" x14ac:dyDescent="0.25">
      <c r="A1032">
        <v>163253.802</v>
      </c>
      <c r="B1032">
        <v>9.8960000000000008</v>
      </c>
      <c r="C1032">
        <v>5.3920000000000003</v>
      </c>
      <c r="D1032">
        <v>0.72899999999999998</v>
      </c>
      <c r="E1032">
        <v>0.52300000000000002</v>
      </c>
      <c r="F1032">
        <f t="shared" si="113"/>
        <v>5.4030000000000005</v>
      </c>
      <c r="G1032" s="1">
        <f t="shared" si="114"/>
        <v>6.024</v>
      </c>
      <c r="H1032" s="1">
        <f t="shared" si="115"/>
        <v>142.99899999998161</v>
      </c>
      <c r="I1032" s="1">
        <f t="shared" si="116"/>
        <v>0.17999999998952945</v>
      </c>
      <c r="J1032">
        <f t="shared" si="110"/>
        <v>1.2722472249367478E-2</v>
      </c>
      <c r="K1032">
        <f t="shared" si="111"/>
        <v>3.7709404212875118E-3</v>
      </c>
      <c r="L1032">
        <f t="shared" si="112"/>
        <v>0.63699999999999968</v>
      </c>
    </row>
    <row r="1033" spans="1:12" x14ac:dyDescent="0.25">
      <c r="A1033">
        <v>163253.90100000001</v>
      </c>
      <c r="B1033">
        <v>9.1229999999999993</v>
      </c>
      <c r="C1033">
        <v>5.3920000000000003</v>
      </c>
      <c r="D1033">
        <v>0.72899999999999998</v>
      </c>
      <c r="E1033">
        <v>0.52300000000000002</v>
      </c>
      <c r="F1033">
        <f t="shared" si="113"/>
        <v>5.4030000000000005</v>
      </c>
      <c r="G1033" s="1">
        <f t="shared" si="114"/>
        <v>6.024</v>
      </c>
      <c r="H1033" s="1">
        <f t="shared" si="115"/>
        <v>143.09799999999814</v>
      </c>
      <c r="I1033" s="1">
        <f t="shared" si="116"/>
        <v>0</v>
      </c>
      <c r="J1033">
        <f t="shared" si="110"/>
        <v>1.2722472249367478E-2</v>
      </c>
      <c r="K1033">
        <f t="shared" si="111"/>
        <v>5.1136701954995062E-3</v>
      </c>
      <c r="L1033">
        <f t="shared" si="112"/>
        <v>0.63699999999999968</v>
      </c>
    </row>
    <row r="1034" spans="1:12" x14ac:dyDescent="0.25">
      <c r="A1034">
        <v>163254.00099999999</v>
      </c>
      <c r="B1034">
        <v>8.6080000000000005</v>
      </c>
      <c r="C1034">
        <v>5.3920000000000003</v>
      </c>
      <c r="D1034">
        <v>6.2E-2</v>
      </c>
      <c r="E1034">
        <v>0.51400000000000001</v>
      </c>
      <c r="F1034">
        <f t="shared" si="113"/>
        <v>5.4030000000000005</v>
      </c>
      <c r="G1034" s="1">
        <f t="shared" si="114"/>
        <v>6.0329999999999995</v>
      </c>
      <c r="H1034" s="1">
        <f t="shared" si="115"/>
        <v>143.19799999997485</v>
      </c>
      <c r="I1034" s="1">
        <f t="shared" si="116"/>
        <v>0</v>
      </c>
      <c r="J1034">
        <f t="shared" si="110"/>
        <v>6.0126012661552335E-4</v>
      </c>
      <c r="K1034">
        <f t="shared" si="111"/>
        <v>6.2549905035797024E-3</v>
      </c>
      <c r="L1034">
        <f t="shared" si="112"/>
        <v>0.64599999999999969</v>
      </c>
    </row>
    <row r="1035" spans="1:12" x14ac:dyDescent="0.25">
      <c r="A1035">
        <v>163254.10200000001</v>
      </c>
      <c r="B1035">
        <v>8.2870000000000008</v>
      </c>
      <c r="C1035">
        <v>5.3739999999999997</v>
      </c>
      <c r="D1035">
        <v>6.2E-2</v>
      </c>
      <c r="E1035">
        <v>0.51400000000000001</v>
      </c>
      <c r="F1035">
        <f t="shared" si="113"/>
        <v>5.3849999999999998</v>
      </c>
      <c r="G1035" s="1">
        <f t="shared" si="114"/>
        <v>6.0329999999999995</v>
      </c>
      <c r="H1035" s="1">
        <f t="shared" si="115"/>
        <v>143.29899999999907</v>
      </c>
      <c r="I1035" s="1">
        <f t="shared" si="116"/>
        <v>-0.17821782173945788</v>
      </c>
      <c r="J1035">
        <f t="shared" si="110"/>
        <v>-1.1279927989348336E-2</v>
      </c>
      <c r="K1035">
        <f t="shared" si="111"/>
        <v>5.4069309470350753E-3</v>
      </c>
      <c r="L1035">
        <f t="shared" si="112"/>
        <v>0.66400000000000037</v>
      </c>
    </row>
    <row r="1036" spans="1:12" x14ac:dyDescent="0.25">
      <c r="A1036">
        <v>163254.20199999999</v>
      </c>
      <c r="B1036">
        <v>8.093</v>
      </c>
      <c r="C1036">
        <v>5.3739999999999997</v>
      </c>
      <c r="D1036">
        <v>6.2E-2</v>
      </c>
      <c r="E1036">
        <v>0.51400000000000001</v>
      </c>
      <c r="F1036">
        <f t="shared" si="113"/>
        <v>5.3849999999999998</v>
      </c>
      <c r="G1036" s="1">
        <f t="shared" si="114"/>
        <v>6.0329999999999995</v>
      </c>
      <c r="H1036" s="1">
        <f t="shared" si="115"/>
        <v>143.39899999997579</v>
      </c>
      <c r="I1036" s="1">
        <f t="shared" si="116"/>
        <v>0</v>
      </c>
      <c r="J1036">
        <f t="shared" si="110"/>
        <v>6.0126013003916807E-4</v>
      </c>
      <c r="K1036">
        <f t="shared" si="111"/>
        <v>2.9039021065775631E-3</v>
      </c>
      <c r="L1036">
        <f t="shared" si="112"/>
        <v>0.66400000000000037</v>
      </c>
    </row>
    <row r="1037" spans="1:12" x14ac:dyDescent="0.25">
      <c r="A1037">
        <v>163254.30100000001</v>
      </c>
      <c r="B1037">
        <v>7.9649999999999999</v>
      </c>
      <c r="C1037">
        <v>5.3739999999999997</v>
      </c>
      <c r="D1037">
        <v>6.2E-2</v>
      </c>
      <c r="E1037">
        <v>0.51400000000000001</v>
      </c>
      <c r="F1037">
        <f t="shared" si="113"/>
        <v>5.3849999999999998</v>
      </c>
      <c r="G1037" s="1">
        <f t="shared" si="114"/>
        <v>6.0329999999999995</v>
      </c>
      <c r="H1037" s="1">
        <f t="shared" si="115"/>
        <v>143.49799999999232</v>
      </c>
      <c r="I1037" s="1">
        <f t="shared" si="116"/>
        <v>0</v>
      </c>
      <c r="J1037">
        <f t="shared" si="110"/>
        <v>6.0126013003916807E-4</v>
      </c>
      <c r="K1037">
        <f t="shared" si="111"/>
        <v>2.5585058100968039E-3</v>
      </c>
      <c r="L1037">
        <f t="shared" si="112"/>
        <v>0.66400000000000037</v>
      </c>
    </row>
    <row r="1038" spans="1:12" x14ac:dyDescent="0.25">
      <c r="A1038">
        <v>163254.402</v>
      </c>
      <c r="B1038">
        <v>7.8360000000000003</v>
      </c>
      <c r="C1038">
        <v>5.3739999999999997</v>
      </c>
      <c r="D1038">
        <v>6.2E-2</v>
      </c>
      <c r="E1038">
        <v>0.51400000000000001</v>
      </c>
      <c r="F1038">
        <f t="shared" si="113"/>
        <v>5.3849999999999998</v>
      </c>
      <c r="G1038" s="1">
        <f t="shared" si="114"/>
        <v>6.0329999999999995</v>
      </c>
      <c r="H1038" s="1">
        <f t="shared" si="115"/>
        <v>143.59899999998743</v>
      </c>
      <c r="I1038" s="1">
        <f t="shared" si="116"/>
        <v>0</v>
      </c>
      <c r="J1038">
        <f t="shared" si="110"/>
        <v>-1.1519951989149419E-2</v>
      </c>
      <c r="K1038">
        <f t="shared" si="111"/>
        <v>2.2649189580881586E-3</v>
      </c>
      <c r="L1038">
        <f t="shared" si="112"/>
        <v>0.66400000000000037</v>
      </c>
    </row>
    <row r="1039" spans="1:12" x14ac:dyDescent="0.25">
      <c r="A1039">
        <v>163254.50200000001</v>
      </c>
      <c r="B1039">
        <v>7.7720000000000002</v>
      </c>
      <c r="C1039">
        <v>5.3739999999999997</v>
      </c>
      <c r="D1039">
        <v>6.2E-2</v>
      </c>
      <c r="E1039">
        <v>0.51400000000000001</v>
      </c>
      <c r="F1039">
        <f t="shared" si="113"/>
        <v>5.3849999999999998</v>
      </c>
      <c r="G1039" s="1">
        <f t="shared" si="114"/>
        <v>6.0329999999999995</v>
      </c>
      <c r="H1039" s="1">
        <f t="shared" si="115"/>
        <v>143.69899999999325</v>
      </c>
      <c r="I1039" s="1">
        <f t="shared" si="116"/>
        <v>0</v>
      </c>
      <c r="J1039">
        <f t="shared" si="110"/>
        <v>-1.1519951989149419E-2</v>
      </c>
      <c r="K1039">
        <f t="shared" si="111"/>
        <v>1.9718831600252194E-4</v>
      </c>
      <c r="L1039">
        <f t="shared" si="112"/>
        <v>0.66400000000000037</v>
      </c>
    </row>
    <row r="1040" spans="1:12" x14ac:dyDescent="0.25">
      <c r="A1040">
        <v>163254.601</v>
      </c>
      <c r="B1040">
        <v>7.7069999999999999</v>
      </c>
      <c r="C1040">
        <v>5.3739999999999997</v>
      </c>
      <c r="D1040">
        <v>6.2E-2</v>
      </c>
      <c r="E1040">
        <v>0.51400000000000001</v>
      </c>
      <c r="F1040">
        <f t="shared" si="113"/>
        <v>5.3849999999999998</v>
      </c>
      <c r="G1040" s="1">
        <f t="shared" si="114"/>
        <v>6.0329999999999995</v>
      </c>
      <c r="H1040" s="1">
        <f t="shared" si="115"/>
        <v>143.79799999998068</v>
      </c>
      <c r="I1040" s="1">
        <f t="shared" si="116"/>
        <v>0</v>
      </c>
      <c r="J1040">
        <f t="shared" ref="J1040:J1103" si="117">AVERAGE(I1026:I1040)</f>
        <v>-1.1519951989149419E-2</v>
      </c>
      <c r="K1040">
        <f t="shared" si="111"/>
        <v>-1.5603827297702693E-3</v>
      </c>
      <c r="L1040">
        <f t="shared" si="112"/>
        <v>0.66400000000000037</v>
      </c>
    </row>
    <row r="1041" spans="1:12" x14ac:dyDescent="0.25">
      <c r="A1041">
        <v>163254.701</v>
      </c>
      <c r="B1041">
        <v>7.6429999999999998</v>
      </c>
      <c r="C1041">
        <v>5.3739999999999997</v>
      </c>
      <c r="D1041">
        <v>0.72899999999999998</v>
      </c>
      <c r="E1041">
        <v>0.51400000000000001</v>
      </c>
      <c r="F1041">
        <f t="shared" si="113"/>
        <v>5.3849999999999998</v>
      </c>
      <c r="G1041" s="1">
        <f t="shared" si="114"/>
        <v>6.0329999999999995</v>
      </c>
      <c r="H1041" s="1">
        <f t="shared" si="115"/>
        <v>143.8979999999865</v>
      </c>
      <c r="I1041" s="1">
        <f t="shared" si="116"/>
        <v>0</v>
      </c>
      <c r="J1041">
        <f t="shared" si="117"/>
        <v>-2.364116411190078E-2</v>
      </c>
      <c r="K1041">
        <f t="shared" si="111"/>
        <v>-3.0543181186771418E-3</v>
      </c>
      <c r="L1041">
        <f t="shared" si="112"/>
        <v>0.66400000000000037</v>
      </c>
    </row>
    <row r="1042" spans="1:12" x14ac:dyDescent="0.25">
      <c r="A1042">
        <v>163254.80300000001</v>
      </c>
      <c r="B1042">
        <v>7.6429999999999998</v>
      </c>
      <c r="C1042">
        <v>5.3920000000000003</v>
      </c>
      <c r="D1042">
        <v>6.2E-2</v>
      </c>
      <c r="E1042">
        <v>0.51400000000000001</v>
      </c>
      <c r="F1042">
        <f t="shared" si="113"/>
        <v>5.4030000000000005</v>
      </c>
      <c r="G1042" s="1">
        <f t="shared" si="114"/>
        <v>6.0329999999999995</v>
      </c>
      <c r="H1042" s="1">
        <f t="shared" si="115"/>
        <v>144</v>
      </c>
      <c r="I1042" s="1">
        <f t="shared" si="116"/>
        <v>0.17647058821193717</v>
      </c>
      <c r="J1042">
        <f t="shared" si="117"/>
        <v>1.2354176819640573E-4</v>
      </c>
      <c r="K1042">
        <f t="shared" ref="K1042:K1105" si="118">0.15*J1041+0.85*K1041</f>
        <v>-6.1423450176606876E-3</v>
      </c>
      <c r="L1042">
        <f t="shared" si="112"/>
        <v>0.64599999999999969</v>
      </c>
    </row>
    <row r="1043" spans="1:12" x14ac:dyDescent="0.25">
      <c r="A1043">
        <v>163254.90299999999</v>
      </c>
      <c r="B1043">
        <v>7.5789999999999997</v>
      </c>
      <c r="C1043">
        <v>5.3920000000000003</v>
      </c>
      <c r="D1043">
        <v>6.2E-2</v>
      </c>
      <c r="E1043">
        <v>0.51400000000000001</v>
      </c>
      <c r="F1043">
        <f t="shared" si="113"/>
        <v>5.4030000000000005</v>
      </c>
      <c r="G1043" s="1">
        <f t="shared" si="114"/>
        <v>6.0329999999999995</v>
      </c>
      <c r="H1043" s="1">
        <f t="shared" si="115"/>
        <v>144.09999999997672</v>
      </c>
      <c r="I1043" s="1">
        <f t="shared" si="116"/>
        <v>0</v>
      </c>
      <c r="J1043">
        <f t="shared" si="117"/>
        <v>1.2354176819640573E-4</v>
      </c>
      <c r="K1043">
        <f t="shared" si="118"/>
        <v>-5.2024619997821228E-3</v>
      </c>
      <c r="L1043">
        <f t="shared" si="112"/>
        <v>0.64599999999999969</v>
      </c>
    </row>
    <row r="1044" spans="1:12" x14ac:dyDescent="0.25">
      <c r="A1044">
        <v>163255.00200000001</v>
      </c>
      <c r="B1044">
        <v>7.6429999999999998</v>
      </c>
      <c r="C1044">
        <v>5.3920000000000003</v>
      </c>
      <c r="D1044">
        <v>6.2E-2</v>
      </c>
      <c r="E1044">
        <v>0.51400000000000001</v>
      </c>
      <c r="F1044">
        <f t="shared" si="113"/>
        <v>5.4030000000000005</v>
      </c>
      <c r="G1044" s="1">
        <f t="shared" si="114"/>
        <v>6.0329999999999995</v>
      </c>
      <c r="H1044" s="1">
        <f t="shared" si="115"/>
        <v>144.19899999999325</v>
      </c>
      <c r="I1044" s="1">
        <f t="shared" si="116"/>
        <v>0</v>
      </c>
      <c r="J1044">
        <f t="shared" si="117"/>
        <v>1.2123541767498369E-2</v>
      </c>
      <c r="K1044">
        <f t="shared" si="118"/>
        <v>-4.4035614345853428E-3</v>
      </c>
      <c r="L1044">
        <f t="shared" si="112"/>
        <v>0.64599999999999969</v>
      </c>
    </row>
    <row r="1045" spans="1:12" x14ac:dyDescent="0.25">
      <c r="A1045">
        <v>163255.103</v>
      </c>
      <c r="B1045">
        <v>7.5789999999999997</v>
      </c>
      <c r="C1045">
        <v>5.41</v>
      </c>
      <c r="D1045">
        <v>0.72899999999999998</v>
      </c>
      <c r="E1045">
        <v>0.51400000000000001</v>
      </c>
      <c r="F1045">
        <f t="shared" si="113"/>
        <v>5.4210000000000003</v>
      </c>
      <c r="G1045" s="1">
        <f t="shared" si="114"/>
        <v>6.0329999999999995</v>
      </c>
      <c r="H1045" s="1">
        <f t="shared" si="115"/>
        <v>144.29999999998836</v>
      </c>
      <c r="I1045" s="1">
        <f t="shared" si="116"/>
        <v>0.17821782179080375</v>
      </c>
      <c r="J1045">
        <f t="shared" si="117"/>
        <v>1.1883517764133329E-2</v>
      </c>
      <c r="K1045">
        <f t="shared" si="118"/>
        <v>-1.924495954272786E-3</v>
      </c>
      <c r="L1045">
        <f t="shared" si="112"/>
        <v>0.62799999999999989</v>
      </c>
    </row>
    <row r="1046" spans="1:12" x14ac:dyDescent="0.25">
      <c r="A1046">
        <v>163255.20300000001</v>
      </c>
      <c r="B1046">
        <v>7.5789999999999997</v>
      </c>
      <c r="C1046">
        <v>5.41</v>
      </c>
      <c r="D1046">
        <v>6.2E-2</v>
      </c>
      <c r="E1046">
        <v>0.51400000000000001</v>
      </c>
      <c r="F1046">
        <f t="shared" si="113"/>
        <v>5.4210000000000003</v>
      </c>
      <c r="G1046" s="1">
        <f t="shared" si="114"/>
        <v>6.0329999999999995</v>
      </c>
      <c r="H1046" s="1">
        <f t="shared" si="115"/>
        <v>144.39999999999418</v>
      </c>
      <c r="I1046" s="1">
        <f t="shared" si="116"/>
        <v>0</v>
      </c>
      <c r="J1046">
        <f t="shared" si="117"/>
        <v>2.3764705883520833E-2</v>
      </c>
      <c r="K1046">
        <f t="shared" si="118"/>
        <v>1.4670610348813118E-4</v>
      </c>
      <c r="L1046">
        <f t="shared" si="112"/>
        <v>0.62799999999999989</v>
      </c>
    </row>
    <row r="1047" spans="1:12" x14ac:dyDescent="0.25">
      <c r="A1047">
        <v>163255.302</v>
      </c>
      <c r="B1047">
        <v>7.6429999999999998</v>
      </c>
      <c r="C1047">
        <v>5.41</v>
      </c>
      <c r="D1047">
        <v>6.2E-2</v>
      </c>
      <c r="E1047">
        <v>0.51400000000000001</v>
      </c>
      <c r="F1047">
        <f t="shared" si="113"/>
        <v>5.4210000000000003</v>
      </c>
      <c r="G1047" s="1">
        <f t="shared" si="114"/>
        <v>6.0329999999999995</v>
      </c>
      <c r="H1047" s="1">
        <f t="shared" si="115"/>
        <v>144.49899999998161</v>
      </c>
      <c r="I1047" s="1">
        <f t="shared" si="116"/>
        <v>0</v>
      </c>
      <c r="J1047">
        <f t="shared" si="117"/>
        <v>1.176470588421887E-2</v>
      </c>
      <c r="K1047">
        <f t="shared" si="118"/>
        <v>3.6894060704930364E-3</v>
      </c>
      <c r="L1047">
        <f t="shared" si="112"/>
        <v>0.62799999999999989</v>
      </c>
    </row>
    <row r="1048" spans="1:12" x14ac:dyDescent="0.25">
      <c r="A1048">
        <v>163255.402</v>
      </c>
      <c r="B1048">
        <v>7.6429999999999998</v>
      </c>
      <c r="C1048">
        <v>5.41</v>
      </c>
      <c r="D1048">
        <v>6.2E-2</v>
      </c>
      <c r="E1048">
        <v>0.51400000000000001</v>
      </c>
      <c r="F1048">
        <f t="shared" si="113"/>
        <v>5.4210000000000003</v>
      </c>
      <c r="G1048" s="1">
        <f t="shared" si="114"/>
        <v>6.0329999999999995</v>
      </c>
      <c r="H1048" s="1">
        <f t="shared" si="115"/>
        <v>144.59899999998743</v>
      </c>
      <c r="I1048" s="1">
        <f t="shared" si="116"/>
        <v>0</v>
      </c>
      <c r="J1048">
        <f t="shared" si="117"/>
        <v>1.176470588421887E-2</v>
      </c>
      <c r="K1048">
        <f t="shared" si="118"/>
        <v>4.9007010425519111E-3</v>
      </c>
      <c r="L1048">
        <f t="shared" si="112"/>
        <v>0.62799999999999989</v>
      </c>
    </row>
    <row r="1049" spans="1:12" x14ac:dyDescent="0.25">
      <c r="A1049">
        <v>163255.503</v>
      </c>
      <c r="B1049">
        <v>7.6429999999999998</v>
      </c>
      <c r="C1049">
        <v>5.41</v>
      </c>
      <c r="D1049">
        <v>6.2E-2</v>
      </c>
      <c r="E1049">
        <v>0.51400000000000001</v>
      </c>
      <c r="F1049">
        <f t="shared" si="113"/>
        <v>5.4210000000000003</v>
      </c>
      <c r="G1049" s="1">
        <f t="shared" si="114"/>
        <v>6.0329999999999995</v>
      </c>
      <c r="H1049" s="1">
        <f t="shared" si="115"/>
        <v>144.69999999998254</v>
      </c>
      <c r="I1049" s="1">
        <f t="shared" si="116"/>
        <v>0</v>
      </c>
      <c r="J1049">
        <f t="shared" si="117"/>
        <v>1.176470588421887E-2</v>
      </c>
      <c r="K1049">
        <f t="shared" si="118"/>
        <v>5.9303017688019551E-3</v>
      </c>
      <c r="L1049">
        <f t="shared" si="112"/>
        <v>0.62799999999999989</v>
      </c>
    </row>
    <row r="1050" spans="1:12" x14ac:dyDescent="0.25">
      <c r="A1050">
        <v>163255.60200000001</v>
      </c>
      <c r="B1050">
        <v>7.7069999999999999</v>
      </c>
      <c r="C1050">
        <v>5.41</v>
      </c>
      <c r="D1050">
        <v>6.2E-2</v>
      </c>
      <c r="E1050">
        <v>0.51400000000000001</v>
      </c>
      <c r="F1050">
        <f t="shared" si="113"/>
        <v>5.4210000000000003</v>
      </c>
      <c r="G1050" s="1">
        <f t="shared" si="114"/>
        <v>6.0329999999999995</v>
      </c>
      <c r="H1050" s="1">
        <f t="shared" si="115"/>
        <v>144.79899999999907</v>
      </c>
      <c r="I1050" s="1">
        <f t="shared" si="116"/>
        <v>0</v>
      </c>
      <c r="J1050">
        <f t="shared" si="117"/>
        <v>2.3645894000182729E-2</v>
      </c>
      <c r="K1050">
        <f t="shared" si="118"/>
        <v>6.8054623861144919E-3</v>
      </c>
      <c r="L1050">
        <f t="shared" si="112"/>
        <v>0.62799999999999989</v>
      </c>
    </row>
    <row r="1051" spans="1:12" x14ac:dyDescent="0.25">
      <c r="A1051">
        <v>163255.70199999999</v>
      </c>
      <c r="B1051">
        <v>7.7069999999999999</v>
      </c>
      <c r="C1051">
        <v>5.41</v>
      </c>
      <c r="D1051">
        <v>6.2E-2</v>
      </c>
      <c r="E1051">
        <v>0.51400000000000001</v>
      </c>
      <c r="F1051">
        <f t="shared" si="113"/>
        <v>5.4210000000000003</v>
      </c>
      <c r="G1051" s="1">
        <f t="shared" si="114"/>
        <v>6.0329999999999995</v>
      </c>
      <c r="H1051" s="1">
        <f t="shared" si="115"/>
        <v>144.89899999997579</v>
      </c>
      <c r="I1051" s="1">
        <f t="shared" si="116"/>
        <v>0</v>
      </c>
      <c r="J1051">
        <f t="shared" si="117"/>
        <v>2.3645894000182729E-2</v>
      </c>
      <c r="K1051">
        <f t="shared" si="118"/>
        <v>9.3315271282247269E-3</v>
      </c>
      <c r="L1051">
        <f t="shared" si="112"/>
        <v>0.62799999999999989</v>
      </c>
    </row>
    <row r="1052" spans="1:12" x14ac:dyDescent="0.25">
      <c r="A1052">
        <v>163255.802</v>
      </c>
      <c r="B1052">
        <v>7.7069999999999999</v>
      </c>
      <c r="C1052">
        <v>5.4269999999999996</v>
      </c>
      <c r="D1052">
        <v>6.2E-2</v>
      </c>
      <c r="E1052">
        <v>0.51400000000000001</v>
      </c>
      <c r="F1052">
        <f t="shared" si="113"/>
        <v>5.4379999999999997</v>
      </c>
      <c r="G1052" s="1">
        <f t="shared" si="114"/>
        <v>6.0329999999999995</v>
      </c>
      <c r="H1052" s="1">
        <f t="shared" si="115"/>
        <v>144.99899999998161</v>
      </c>
      <c r="I1052" s="1">
        <f t="shared" si="116"/>
        <v>0.16999999999009929</v>
      </c>
      <c r="J1052">
        <f t="shared" si="117"/>
        <v>3.4979227332856008E-2</v>
      </c>
      <c r="K1052">
        <f t="shared" si="118"/>
        <v>1.1478682159018427E-2</v>
      </c>
      <c r="L1052">
        <f t="shared" si="112"/>
        <v>0.61100000000000043</v>
      </c>
    </row>
    <row r="1053" spans="1:12" x14ac:dyDescent="0.25">
      <c r="A1053">
        <v>163255.90299999999</v>
      </c>
      <c r="B1053">
        <v>7.6429999999999998</v>
      </c>
      <c r="C1053">
        <v>5.4269999999999996</v>
      </c>
      <c r="D1053">
        <v>0.72899999999999998</v>
      </c>
      <c r="E1053">
        <v>0.51400000000000001</v>
      </c>
      <c r="F1053">
        <f t="shared" si="113"/>
        <v>5.4379999999999997</v>
      </c>
      <c r="G1053" s="1">
        <f t="shared" si="114"/>
        <v>6.0329999999999995</v>
      </c>
      <c r="H1053" s="1">
        <f t="shared" si="115"/>
        <v>145.09999999997672</v>
      </c>
      <c r="I1053" s="1">
        <f t="shared" si="116"/>
        <v>0</v>
      </c>
      <c r="J1053">
        <f t="shared" si="117"/>
        <v>3.4979227332856008E-2</v>
      </c>
      <c r="K1053">
        <f t="shared" si="118"/>
        <v>1.5003763935094065E-2</v>
      </c>
      <c r="L1053">
        <f t="shared" si="112"/>
        <v>0.61100000000000043</v>
      </c>
    </row>
    <row r="1054" spans="1:12" x14ac:dyDescent="0.25">
      <c r="A1054">
        <v>163256.00200000001</v>
      </c>
      <c r="B1054">
        <v>7.7069999999999999</v>
      </c>
      <c r="C1054">
        <v>5.4269999999999996</v>
      </c>
      <c r="D1054">
        <v>0.72899999999999998</v>
      </c>
      <c r="E1054">
        <v>0.51400000000000001</v>
      </c>
      <c r="F1054">
        <f t="shared" si="113"/>
        <v>5.4379999999999997</v>
      </c>
      <c r="G1054" s="1">
        <f t="shared" si="114"/>
        <v>6.0329999999999995</v>
      </c>
      <c r="H1054" s="1">
        <f t="shared" si="115"/>
        <v>145.19899999999325</v>
      </c>
      <c r="I1054" s="1">
        <f t="shared" si="116"/>
        <v>0</v>
      </c>
      <c r="J1054">
        <f t="shared" si="117"/>
        <v>3.4979227332856008E-2</v>
      </c>
      <c r="K1054">
        <f t="shared" si="118"/>
        <v>1.8000083444758355E-2</v>
      </c>
      <c r="L1054">
        <f t="shared" si="112"/>
        <v>0.61100000000000043</v>
      </c>
    </row>
    <row r="1055" spans="1:12" x14ac:dyDescent="0.25">
      <c r="A1055">
        <v>163256.10200000001</v>
      </c>
      <c r="B1055">
        <v>7.7069999999999999</v>
      </c>
      <c r="C1055">
        <v>5.4269999999999996</v>
      </c>
      <c r="D1055">
        <v>6.2E-2</v>
      </c>
      <c r="E1055">
        <v>0.51400000000000001</v>
      </c>
      <c r="F1055">
        <f t="shared" si="113"/>
        <v>5.4379999999999997</v>
      </c>
      <c r="G1055" s="1">
        <f t="shared" si="114"/>
        <v>6.0329999999999995</v>
      </c>
      <c r="H1055" s="1">
        <f t="shared" si="115"/>
        <v>145.29899999999907</v>
      </c>
      <c r="I1055" s="1">
        <f t="shared" si="116"/>
        <v>0</v>
      </c>
      <c r="J1055">
        <f t="shared" si="117"/>
        <v>3.4979227332856008E-2</v>
      </c>
      <c r="K1055">
        <f t="shared" si="118"/>
        <v>2.0546955027973005E-2</v>
      </c>
      <c r="L1055">
        <f t="shared" si="112"/>
        <v>0.61100000000000043</v>
      </c>
    </row>
    <row r="1056" spans="1:12" x14ac:dyDescent="0.25">
      <c r="A1056">
        <v>163256.20300000001</v>
      </c>
      <c r="B1056">
        <v>7.7069999999999999</v>
      </c>
      <c r="C1056">
        <v>5.4269999999999996</v>
      </c>
      <c r="D1056">
        <v>6.2E-2</v>
      </c>
      <c r="E1056">
        <v>0.51400000000000001</v>
      </c>
      <c r="F1056">
        <f t="shared" si="113"/>
        <v>5.4379999999999997</v>
      </c>
      <c r="G1056" s="1">
        <f t="shared" si="114"/>
        <v>6.0329999999999995</v>
      </c>
      <c r="H1056" s="1">
        <f t="shared" si="115"/>
        <v>145.39999999999418</v>
      </c>
      <c r="I1056" s="1">
        <f t="shared" si="116"/>
        <v>0</v>
      </c>
      <c r="J1056">
        <f t="shared" si="117"/>
        <v>3.4979227332856008E-2</v>
      </c>
      <c r="K1056">
        <f t="shared" si="118"/>
        <v>2.2711795873705455E-2</v>
      </c>
      <c r="L1056">
        <f t="shared" si="112"/>
        <v>0.61100000000000043</v>
      </c>
    </row>
    <row r="1057" spans="1:12" x14ac:dyDescent="0.25">
      <c r="A1057">
        <v>163256.302</v>
      </c>
      <c r="B1057">
        <v>7.7720000000000002</v>
      </c>
      <c r="C1057">
        <v>5.4269999999999996</v>
      </c>
      <c r="D1057">
        <v>6.2E-2</v>
      </c>
      <c r="E1057">
        <v>0.51400000000000001</v>
      </c>
      <c r="F1057">
        <f t="shared" si="113"/>
        <v>5.4379999999999997</v>
      </c>
      <c r="G1057" s="1">
        <f t="shared" si="114"/>
        <v>6.0329999999999995</v>
      </c>
      <c r="H1057" s="1">
        <f t="shared" si="115"/>
        <v>145.49899999998161</v>
      </c>
      <c r="I1057" s="1">
        <f t="shared" si="116"/>
        <v>0</v>
      </c>
      <c r="J1057">
        <f t="shared" si="117"/>
        <v>2.3214521452060204E-2</v>
      </c>
      <c r="K1057">
        <f t="shared" si="118"/>
        <v>2.4551910592578038E-2</v>
      </c>
      <c r="L1057">
        <f t="shared" si="112"/>
        <v>0.61100000000000043</v>
      </c>
    </row>
    <row r="1058" spans="1:12" x14ac:dyDescent="0.25">
      <c r="A1058">
        <v>163256.402</v>
      </c>
      <c r="B1058">
        <v>7.7720000000000002</v>
      </c>
      <c r="C1058">
        <v>5.4269999999999996</v>
      </c>
      <c r="D1058">
        <v>6.2E-2</v>
      </c>
      <c r="E1058">
        <v>0.51400000000000001</v>
      </c>
      <c r="F1058">
        <f t="shared" si="113"/>
        <v>5.4379999999999997</v>
      </c>
      <c r="G1058" s="1">
        <f t="shared" si="114"/>
        <v>6.0329999999999995</v>
      </c>
      <c r="H1058" s="1">
        <f t="shared" si="115"/>
        <v>145.59899999998743</v>
      </c>
      <c r="I1058" s="1">
        <f t="shared" si="116"/>
        <v>0</v>
      </c>
      <c r="J1058">
        <f t="shared" si="117"/>
        <v>2.3214521452060204E-2</v>
      </c>
      <c r="K1058">
        <f t="shared" si="118"/>
        <v>2.4351302221500361E-2</v>
      </c>
      <c r="L1058">
        <f t="shared" si="112"/>
        <v>0.61100000000000043</v>
      </c>
    </row>
    <row r="1059" spans="1:12" x14ac:dyDescent="0.25">
      <c r="A1059">
        <v>163256.50200000001</v>
      </c>
      <c r="B1059">
        <v>7.8360000000000003</v>
      </c>
      <c r="C1059">
        <v>5.4450000000000003</v>
      </c>
      <c r="D1059">
        <v>6.2E-2</v>
      </c>
      <c r="E1059">
        <v>0.51400000000000001</v>
      </c>
      <c r="F1059">
        <f t="shared" si="113"/>
        <v>5.4560000000000004</v>
      </c>
      <c r="G1059" s="1">
        <f t="shared" si="114"/>
        <v>6.0329999999999995</v>
      </c>
      <c r="H1059" s="1">
        <f t="shared" si="115"/>
        <v>145.69899999999325</v>
      </c>
      <c r="I1059" s="1">
        <f t="shared" si="116"/>
        <v>0.17999999998952945</v>
      </c>
      <c r="J1059">
        <f t="shared" si="117"/>
        <v>3.5214521451362168E-2</v>
      </c>
      <c r="K1059">
        <f t="shared" si="118"/>
        <v>2.4180785106084336E-2</v>
      </c>
      <c r="L1059">
        <f t="shared" si="112"/>
        <v>0.59299999999999975</v>
      </c>
    </row>
    <row r="1060" spans="1:12" x14ac:dyDescent="0.25">
      <c r="A1060">
        <v>163256.603</v>
      </c>
      <c r="B1060">
        <v>7.8360000000000003</v>
      </c>
      <c r="C1060">
        <v>5.4450000000000003</v>
      </c>
      <c r="D1060">
        <v>6.2E-2</v>
      </c>
      <c r="E1060">
        <v>0.51400000000000001</v>
      </c>
      <c r="F1060">
        <f t="shared" si="113"/>
        <v>5.4560000000000004</v>
      </c>
      <c r="G1060" s="1">
        <f t="shared" si="114"/>
        <v>6.0329999999999995</v>
      </c>
      <c r="H1060" s="1">
        <f t="shared" si="115"/>
        <v>145.79999999998836</v>
      </c>
      <c r="I1060" s="1">
        <f t="shared" si="116"/>
        <v>0</v>
      </c>
      <c r="J1060">
        <f t="shared" si="117"/>
        <v>2.3333333331975247E-2</v>
      </c>
      <c r="K1060">
        <f t="shared" si="118"/>
        <v>2.5835845557876009E-2</v>
      </c>
      <c r="L1060">
        <f t="shared" si="112"/>
        <v>0.59299999999999975</v>
      </c>
    </row>
    <row r="1061" spans="1:12" x14ac:dyDescent="0.25">
      <c r="A1061">
        <v>163256.70199999999</v>
      </c>
      <c r="B1061">
        <v>7.8360000000000003</v>
      </c>
      <c r="C1061">
        <v>5.4450000000000003</v>
      </c>
      <c r="D1061">
        <v>6.2E-2</v>
      </c>
      <c r="E1061">
        <v>0.51400000000000001</v>
      </c>
      <c r="F1061">
        <f t="shared" si="113"/>
        <v>5.4560000000000004</v>
      </c>
      <c r="G1061" s="1">
        <f t="shared" si="114"/>
        <v>6.0329999999999995</v>
      </c>
      <c r="H1061" s="1">
        <f t="shared" si="115"/>
        <v>145.89899999997579</v>
      </c>
      <c r="I1061" s="1">
        <f t="shared" si="116"/>
        <v>0</v>
      </c>
      <c r="J1061">
        <f t="shared" si="117"/>
        <v>2.3333333331975247E-2</v>
      </c>
      <c r="K1061">
        <f t="shared" si="118"/>
        <v>2.5460468723990895E-2</v>
      </c>
      <c r="L1061">
        <f t="shared" si="112"/>
        <v>0.59299999999999975</v>
      </c>
    </row>
    <row r="1062" spans="1:12" x14ac:dyDescent="0.25">
      <c r="A1062">
        <v>163256.802</v>
      </c>
      <c r="B1062">
        <v>7.8360000000000003</v>
      </c>
      <c r="C1062">
        <v>5.4450000000000003</v>
      </c>
      <c r="D1062">
        <v>6.2E-2</v>
      </c>
      <c r="E1062">
        <v>0.51400000000000001</v>
      </c>
      <c r="F1062">
        <f t="shared" si="113"/>
        <v>5.4560000000000004</v>
      </c>
      <c r="G1062" s="1">
        <f t="shared" si="114"/>
        <v>6.0329999999999995</v>
      </c>
      <c r="H1062" s="1">
        <f t="shared" si="115"/>
        <v>145.99899999998161</v>
      </c>
      <c r="I1062" s="1">
        <f t="shared" si="116"/>
        <v>0</v>
      </c>
      <c r="J1062">
        <f t="shared" si="117"/>
        <v>2.3333333331975247E-2</v>
      </c>
      <c r="K1062">
        <f t="shared" si="118"/>
        <v>2.5141398415188549E-2</v>
      </c>
      <c r="L1062">
        <f t="shared" si="112"/>
        <v>0.59299999999999975</v>
      </c>
    </row>
    <row r="1063" spans="1:12" x14ac:dyDescent="0.25">
      <c r="A1063">
        <v>163256.90299999999</v>
      </c>
      <c r="B1063">
        <v>7.8360000000000003</v>
      </c>
      <c r="C1063">
        <v>5.4450000000000003</v>
      </c>
      <c r="D1063">
        <v>6.2E-2</v>
      </c>
      <c r="E1063">
        <v>0.51400000000000001</v>
      </c>
      <c r="F1063">
        <f t="shared" si="113"/>
        <v>5.4560000000000004</v>
      </c>
      <c r="G1063" s="1">
        <f t="shared" si="114"/>
        <v>6.0329999999999995</v>
      </c>
      <c r="H1063" s="1">
        <f t="shared" si="115"/>
        <v>146.09999999997672</v>
      </c>
      <c r="I1063" s="1">
        <f t="shared" si="116"/>
        <v>0</v>
      </c>
      <c r="J1063">
        <f t="shared" si="117"/>
        <v>2.3333333331975247E-2</v>
      </c>
      <c r="K1063">
        <f t="shared" si="118"/>
        <v>2.4870188652706553E-2</v>
      </c>
      <c r="L1063">
        <f t="shared" si="112"/>
        <v>0.59299999999999975</v>
      </c>
    </row>
    <row r="1064" spans="1:12" x14ac:dyDescent="0.25">
      <c r="A1064">
        <v>163257.00200000001</v>
      </c>
      <c r="B1064">
        <v>7.8360000000000003</v>
      </c>
      <c r="C1064">
        <v>5.4450000000000003</v>
      </c>
      <c r="D1064">
        <v>6.2E-2</v>
      </c>
      <c r="E1064">
        <v>0.51400000000000001</v>
      </c>
      <c r="F1064">
        <f t="shared" si="113"/>
        <v>5.4560000000000004</v>
      </c>
      <c r="G1064" s="1">
        <f t="shared" si="114"/>
        <v>6.0329999999999995</v>
      </c>
      <c r="H1064" s="1">
        <f t="shared" si="115"/>
        <v>146.19899999999325</v>
      </c>
      <c r="I1064" s="1">
        <f t="shared" si="116"/>
        <v>0</v>
      </c>
      <c r="J1064">
        <f t="shared" si="117"/>
        <v>2.3333333331975247E-2</v>
      </c>
      <c r="K1064">
        <f t="shared" si="118"/>
        <v>2.4639660354596856E-2</v>
      </c>
      <c r="L1064">
        <f t="shared" si="112"/>
        <v>0.59299999999999975</v>
      </c>
    </row>
    <row r="1065" spans="1:12" x14ac:dyDescent="0.25">
      <c r="A1065">
        <v>163257.10200000001</v>
      </c>
      <c r="B1065">
        <v>7.8360000000000003</v>
      </c>
      <c r="C1065">
        <v>5.4450000000000003</v>
      </c>
      <c r="D1065">
        <v>6.2E-2</v>
      </c>
      <c r="E1065">
        <v>0.51400000000000001</v>
      </c>
      <c r="F1065">
        <f t="shared" si="113"/>
        <v>5.4560000000000004</v>
      </c>
      <c r="G1065" s="1">
        <f t="shared" si="114"/>
        <v>6.0329999999999995</v>
      </c>
      <c r="H1065" s="1">
        <f t="shared" si="115"/>
        <v>146.29899999999907</v>
      </c>
      <c r="I1065" s="1">
        <f t="shared" si="116"/>
        <v>0</v>
      </c>
      <c r="J1065">
        <f t="shared" si="117"/>
        <v>2.3333333331975247E-2</v>
      </c>
      <c r="K1065">
        <f t="shared" si="118"/>
        <v>2.4443711301203614E-2</v>
      </c>
      <c r="L1065">
        <f t="shared" si="112"/>
        <v>0.59299999999999975</v>
      </c>
    </row>
    <row r="1066" spans="1:12" x14ac:dyDescent="0.25">
      <c r="A1066">
        <v>163257.20199999999</v>
      </c>
      <c r="B1066">
        <v>7.8360000000000003</v>
      </c>
      <c r="C1066">
        <v>5.4450000000000003</v>
      </c>
      <c r="D1066">
        <v>6.2E-2</v>
      </c>
      <c r="E1066">
        <v>0.52300000000000002</v>
      </c>
      <c r="F1066">
        <f t="shared" si="113"/>
        <v>5.4560000000000004</v>
      </c>
      <c r="G1066" s="1">
        <f t="shared" si="114"/>
        <v>6.024</v>
      </c>
      <c r="H1066" s="1">
        <f t="shared" si="115"/>
        <v>146.39899999997579</v>
      </c>
      <c r="I1066" s="1">
        <f t="shared" si="116"/>
        <v>0</v>
      </c>
      <c r="J1066">
        <f t="shared" si="117"/>
        <v>2.3333333331975247E-2</v>
      </c>
      <c r="K1066">
        <f t="shared" si="118"/>
        <v>2.4277154605819359E-2</v>
      </c>
      <c r="L1066">
        <f t="shared" si="112"/>
        <v>0.58399999999999974</v>
      </c>
    </row>
    <row r="1067" spans="1:12" x14ac:dyDescent="0.25">
      <c r="A1067">
        <v>163257.302</v>
      </c>
      <c r="B1067">
        <v>7.8360000000000003</v>
      </c>
      <c r="C1067">
        <v>5.4630000000000001</v>
      </c>
      <c r="D1067">
        <v>6.2E-2</v>
      </c>
      <c r="E1067">
        <v>0.51400000000000001</v>
      </c>
      <c r="F1067">
        <f t="shared" si="113"/>
        <v>5.4740000000000002</v>
      </c>
      <c r="G1067" s="1">
        <f t="shared" si="114"/>
        <v>6.0329999999999995</v>
      </c>
      <c r="H1067" s="1">
        <f t="shared" si="115"/>
        <v>146.49899999998161</v>
      </c>
      <c r="I1067" s="1">
        <f t="shared" si="116"/>
        <v>0.17999999998952057</v>
      </c>
      <c r="J1067">
        <f t="shared" si="117"/>
        <v>2.3999999998603336E-2</v>
      </c>
      <c r="K1067">
        <f t="shared" si="118"/>
        <v>2.4135581414742743E-2</v>
      </c>
      <c r="L1067">
        <f t="shared" si="112"/>
        <v>0.57499999999999996</v>
      </c>
    </row>
    <row r="1068" spans="1:12" x14ac:dyDescent="0.25">
      <c r="A1068">
        <v>163257.402</v>
      </c>
      <c r="B1068">
        <v>7.9</v>
      </c>
      <c r="C1068">
        <v>5.4630000000000001</v>
      </c>
      <c r="D1068">
        <v>6.2E-2</v>
      </c>
      <c r="E1068">
        <v>0.51400000000000001</v>
      </c>
      <c r="F1068">
        <f t="shared" si="113"/>
        <v>5.4740000000000002</v>
      </c>
      <c r="G1068" s="1">
        <f t="shared" si="114"/>
        <v>6.0329999999999995</v>
      </c>
      <c r="H1068" s="1">
        <f t="shared" si="115"/>
        <v>146.59899999998743</v>
      </c>
      <c r="I1068" s="1">
        <f t="shared" si="116"/>
        <v>0</v>
      </c>
      <c r="J1068">
        <f t="shared" si="117"/>
        <v>2.3999999998603336E-2</v>
      </c>
      <c r="K1068">
        <f t="shared" si="118"/>
        <v>2.411524420232183E-2</v>
      </c>
      <c r="L1068">
        <f t="shared" si="112"/>
        <v>0.57499999999999996</v>
      </c>
    </row>
    <row r="1069" spans="1:12" x14ac:dyDescent="0.25">
      <c r="A1069">
        <v>163257.50200000001</v>
      </c>
      <c r="B1069">
        <v>7.9</v>
      </c>
      <c r="C1069">
        <v>5.4450000000000003</v>
      </c>
      <c r="D1069">
        <v>0.72899999999999998</v>
      </c>
      <c r="E1069">
        <v>0.51400000000000001</v>
      </c>
      <c r="F1069">
        <f t="shared" si="113"/>
        <v>5.4560000000000004</v>
      </c>
      <c r="G1069" s="1">
        <f t="shared" si="114"/>
        <v>6.0329999999999995</v>
      </c>
      <c r="H1069" s="1">
        <f t="shared" si="115"/>
        <v>146.69899999999325</v>
      </c>
      <c r="I1069" s="1">
        <f t="shared" si="116"/>
        <v>-0.17999999998952057</v>
      </c>
      <c r="J1069">
        <f t="shared" si="117"/>
        <v>1.1999999999301963E-2</v>
      </c>
      <c r="K1069">
        <f t="shared" si="118"/>
        <v>2.4097957571764056E-2</v>
      </c>
      <c r="L1069">
        <f t="shared" si="112"/>
        <v>0.59299999999999975</v>
      </c>
    </row>
    <row r="1070" spans="1:12" x14ac:dyDescent="0.25">
      <c r="A1070">
        <v>163257.60200000001</v>
      </c>
      <c r="B1070">
        <v>7.9</v>
      </c>
      <c r="C1070">
        <v>5.4630000000000001</v>
      </c>
      <c r="D1070">
        <v>0.72899999999999998</v>
      </c>
      <c r="E1070">
        <v>0.51400000000000001</v>
      </c>
      <c r="F1070">
        <f t="shared" si="113"/>
        <v>5.4740000000000002</v>
      </c>
      <c r="G1070" s="1">
        <f t="shared" si="114"/>
        <v>6.0329999999999995</v>
      </c>
      <c r="H1070" s="1">
        <f t="shared" si="115"/>
        <v>146.79899999999907</v>
      </c>
      <c r="I1070" s="1">
        <f t="shared" si="116"/>
        <v>0.17999999998952057</v>
      </c>
      <c r="J1070">
        <f t="shared" si="117"/>
        <v>2.3999999998603336E-2</v>
      </c>
      <c r="K1070">
        <f t="shared" si="118"/>
        <v>2.2283263935894741E-2</v>
      </c>
      <c r="L1070">
        <f t="shared" si="112"/>
        <v>0.57499999999999996</v>
      </c>
    </row>
    <row r="1071" spans="1:12" x14ac:dyDescent="0.25">
      <c r="A1071">
        <v>163257.70199999999</v>
      </c>
      <c r="B1071">
        <v>7.9649999999999999</v>
      </c>
      <c r="C1071">
        <v>5.48</v>
      </c>
      <c r="D1071">
        <v>6.2E-2</v>
      </c>
      <c r="E1071">
        <v>0.51400000000000001</v>
      </c>
      <c r="F1071">
        <f t="shared" si="113"/>
        <v>5.4910000000000005</v>
      </c>
      <c r="G1071" s="1">
        <f t="shared" si="114"/>
        <v>6.0329999999999995</v>
      </c>
      <c r="H1071" s="1">
        <f t="shared" si="115"/>
        <v>146.89899999997579</v>
      </c>
      <c r="I1071" s="1">
        <f t="shared" si="116"/>
        <v>0.17000000003958468</v>
      </c>
      <c r="J1071">
        <f t="shared" si="117"/>
        <v>3.5333333334575646E-2</v>
      </c>
      <c r="K1071">
        <f t="shared" si="118"/>
        <v>2.254077434530103E-2</v>
      </c>
      <c r="L1071">
        <f t="shared" si="112"/>
        <v>0.55799999999999961</v>
      </c>
    </row>
    <row r="1072" spans="1:12" x14ac:dyDescent="0.25">
      <c r="A1072">
        <v>163257.802</v>
      </c>
      <c r="B1072">
        <v>7.9649999999999999</v>
      </c>
      <c r="C1072">
        <v>5.48</v>
      </c>
      <c r="D1072">
        <v>6.2E-2</v>
      </c>
      <c r="E1072">
        <v>0.51400000000000001</v>
      </c>
      <c r="F1072">
        <f t="shared" si="113"/>
        <v>5.4910000000000005</v>
      </c>
      <c r="G1072" s="1">
        <f t="shared" si="114"/>
        <v>6.0329999999999995</v>
      </c>
      <c r="H1072" s="1">
        <f t="shared" si="115"/>
        <v>146.99899999998161</v>
      </c>
      <c r="I1072" s="1">
        <f t="shared" si="116"/>
        <v>0</v>
      </c>
      <c r="J1072">
        <f t="shared" si="117"/>
        <v>3.5333333334575646E-2</v>
      </c>
      <c r="K1072">
        <f t="shared" si="118"/>
        <v>2.4459658193692221E-2</v>
      </c>
      <c r="L1072">
        <f t="shared" ref="L1072:L1135" si="119">(6-C1072-0.011)+(0.574-0.011)-E1072</f>
        <v>0.55799999999999961</v>
      </c>
    </row>
    <row r="1073" spans="1:12" x14ac:dyDescent="0.25">
      <c r="A1073">
        <v>163257.902</v>
      </c>
      <c r="B1073">
        <v>8.093</v>
      </c>
      <c r="C1073">
        <v>5.48</v>
      </c>
      <c r="D1073">
        <v>6.2E-2</v>
      </c>
      <c r="E1073">
        <v>0.51400000000000001</v>
      </c>
      <c r="F1073">
        <f t="shared" si="113"/>
        <v>5.4910000000000005</v>
      </c>
      <c r="G1073" s="1">
        <f t="shared" si="114"/>
        <v>6.0329999999999995</v>
      </c>
      <c r="H1073" s="1">
        <f t="shared" si="115"/>
        <v>147.09899999998743</v>
      </c>
      <c r="I1073" s="1">
        <f t="shared" si="116"/>
        <v>0</v>
      </c>
      <c r="J1073">
        <f t="shared" si="117"/>
        <v>3.5333333334575646E-2</v>
      </c>
      <c r="K1073">
        <f t="shared" si="118"/>
        <v>2.6090709464824734E-2</v>
      </c>
      <c r="L1073">
        <f t="shared" si="119"/>
        <v>0.55799999999999961</v>
      </c>
    </row>
    <row r="1074" spans="1:12" x14ac:dyDescent="0.25">
      <c r="A1074">
        <v>163258.00200000001</v>
      </c>
      <c r="B1074">
        <v>8.2219999999999995</v>
      </c>
      <c r="C1074">
        <v>5.48</v>
      </c>
      <c r="D1074">
        <v>6.2E-2</v>
      </c>
      <c r="E1074">
        <v>0.51400000000000001</v>
      </c>
      <c r="F1074">
        <f t="shared" si="113"/>
        <v>5.4910000000000005</v>
      </c>
      <c r="G1074" s="1">
        <f t="shared" si="114"/>
        <v>6.0329999999999995</v>
      </c>
      <c r="H1074" s="1">
        <f t="shared" si="115"/>
        <v>147.19899999999325</v>
      </c>
      <c r="I1074" s="1">
        <f t="shared" si="116"/>
        <v>0</v>
      </c>
      <c r="J1074">
        <f t="shared" si="117"/>
        <v>2.3333333335273685E-2</v>
      </c>
      <c r="K1074">
        <f t="shared" si="118"/>
        <v>2.747710304528737E-2</v>
      </c>
      <c r="L1074">
        <f t="shared" si="119"/>
        <v>0.55799999999999961</v>
      </c>
    </row>
    <row r="1075" spans="1:12" x14ac:dyDescent="0.25">
      <c r="A1075">
        <v>163258.10200000001</v>
      </c>
      <c r="B1075">
        <v>8.3510000000000009</v>
      </c>
      <c r="C1075">
        <v>5.48</v>
      </c>
      <c r="D1075">
        <v>6.2E-2</v>
      </c>
      <c r="E1075">
        <v>0.51400000000000001</v>
      </c>
      <c r="F1075">
        <f t="shared" si="113"/>
        <v>5.4910000000000005</v>
      </c>
      <c r="G1075" s="1">
        <f t="shared" si="114"/>
        <v>6.0329999999999995</v>
      </c>
      <c r="H1075" s="1">
        <f t="shared" si="115"/>
        <v>147.29899999999907</v>
      </c>
      <c r="I1075" s="1">
        <f t="shared" si="116"/>
        <v>0</v>
      </c>
      <c r="J1075">
        <f t="shared" si="117"/>
        <v>2.3333333335273685E-2</v>
      </c>
      <c r="K1075">
        <f t="shared" si="118"/>
        <v>2.6855537588785314E-2</v>
      </c>
      <c r="L1075">
        <f t="shared" si="119"/>
        <v>0.55799999999999961</v>
      </c>
    </row>
    <row r="1076" spans="1:12" x14ac:dyDescent="0.25">
      <c r="A1076">
        <v>163258.20199999999</v>
      </c>
      <c r="B1076">
        <v>8.5440000000000005</v>
      </c>
      <c r="C1076">
        <v>5.48</v>
      </c>
      <c r="D1076">
        <v>0.72899999999999998</v>
      </c>
      <c r="E1076">
        <v>0.51400000000000001</v>
      </c>
      <c r="F1076">
        <f t="shared" si="113"/>
        <v>5.4910000000000005</v>
      </c>
      <c r="G1076" s="1">
        <f t="shared" si="114"/>
        <v>6.0329999999999995</v>
      </c>
      <c r="H1076" s="1">
        <f t="shared" si="115"/>
        <v>147.39899999997579</v>
      </c>
      <c r="I1076" s="1">
        <f t="shared" si="116"/>
        <v>0</v>
      </c>
      <c r="J1076">
        <f t="shared" si="117"/>
        <v>2.3333333335273685E-2</v>
      </c>
      <c r="K1076">
        <f t="shared" si="118"/>
        <v>2.6327206950758568E-2</v>
      </c>
      <c r="L1076">
        <f t="shared" si="119"/>
        <v>0.55799999999999961</v>
      </c>
    </row>
    <row r="1077" spans="1:12" x14ac:dyDescent="0.25">
      <c r="A1077">
        <v>163258.302</v>
      </c>
      <c r="B1077">
        <v>8.673</v>
      </c>
      <c r="C1077">
        <v>5.4980000000000002</v>
      </c>
      <c r="D1077">
        <v>6.2E-2</v>
      </c>
      <c r="E1077">
        <v>0.51400000000000001</v>
      </c>
      <c r="F1077">
        <f t="shared" si="113"/>
        <v>5.5090000000000003</v>
      </c>
      <c r="G1077" s="1">
        <f t="shared" si="114"/>
        <v>6.0329999999999995</v>
      </c>
      <c r="H1077" s="1">
        <f t="shared" si="115"/>
        <v>147.49899999998161</v>
      </c>
      <c r="I1077" s="1">
        <f t="shared" si="116"/>
        <v>0.17999999998952057</v>
      </c>
      <c r="J1077">
        <f t="shared" si="117"/>
        <v>3.533333333457505E-2</v>
      </c>
      <c r="K1077">
        <f t="shared" si="118"/>
        <v>2.5878125908435835E-2</v>
      </c>
      <c r="L1077">
        <f t="shared" si="119"/>
        <v>0.53999999999999981</v>
      </c>
    </row>
    <row r="1078" spans="1:12" x14ac:dyDescent="0.25">
      <c r="A1078">
        <v>163258.402</v>
      </c>
      <c r="B1078">
        <v>8.7370000000000001</v>
      </c>
      <c r="C1078">
        <v>5.4980000000000002</v>
      </c>
      <c r="D1078">
        <v>6.2E-2</v>
      </c>
      <c r="E1078">
        <v>0.51400000000000001</v>
      </c>
      <c r="F1078">
        <f t="shared" si="113"/>
        <v>5.5090000000000003</v>
      </c>
      <c r="G1078" s="1">
        <f t="shared" si="114"/>
        <v>6.0329999999999995</v>
      </c>
      <c r="H1078" s="1">
        <f t="shared" si="115"/>
        <v>147.59899999998743</v>
      </c>
      <c r="I1078" s="1">
        <f t="shared" si="116"/>
        <v>0</v>
      </c>
      <c r="J1078">
        <f t="shared" si="117"/>
        <v>3.533333333457505E-2</v>
      </c>
      <c r="K1078">
        <f t="shared" si="118"/>
        <v>2.7296407022356715E-2</v>
      </c>
      <c r="L1078">
        <f t="shared" si="119"/>
        <v>0.53999999999999981</v>
      </c>
    </row>
    <row r="1079" spans="1:12" x14ac:dyDescent="0.25">
      <c r="A1079">
        <v>163258.50200000001</v>
      </c>
      <c r="B1079">
        <v>8.8010000000000002</v>
      </c>
      <c r="C1079">
        <v>5.48</v>
      </c>
      <c r="D1079">
        <v>6.2E-2</v>
      </c>
      <c r="E1079">
        <v>0.51400000000000001</v>
      </c>
      <c r="F1079">
        <f t="shared" si="113"/>
        <v>5.4910000000000005</v>
      </c>
      <c r="G1079" s="1">
        <f t="shared" si="114"/>
        <v>6.0329999999999995</v>
      </c>
      <c r="H1079" s="1">
        <f t="shared" si="115"/>
        <v>147.69899999999325</v>
      </c>
      <c r="I1079" s="1">
        <f t="shared" si="116"/>
        <v>-0.17999999998952057</v>
      </c>
      <c r="J1079">
        <f t="shared" si="117"/>
        <v>2.3333333335273685E-2</v>
      </c>
      <c r="K1079">
        <f t="shared" si="118"/>
        <v>2.8501945969189466E-2</v>
      </c>
      <c r="L1079">
        <f t="shared" si="119"/>
        <v>0.55799999999999961</v>
      </c>
    </row>
    <row r="1080" spans="1:12" x14ac:dyDescent="0.25">
      <c r="A1080">
        <v>163258.60200000001</v>
      </c>
      <c r="B1080">
        <v>8.8010000000000002</v>
      </c>
      <c r="C1080">
        <v>5.4980000000000002</v>
      </c>
      <c r="D1080">
        <v>6.2E-2</v>
      </c>
      <c r="E1080">
        <v>0.51400000000000001</v>
      </c>
      <c r="F1080">
        <f t="shared" si="113"/>
        <v>5.5090000000000003</v>
      </c>
      <c r="G1080" s="1">
        <f t="shared" si="114"/>
        <v>6.0329999999999995</v>
      </c>
      <c r="H1080" s="1">
        <f t="shared" si="115"/>
        <v>147.79899999999907</v>
      </c>
      <c r="I1080" s="1">
        <f t="shared" si="116"/>
        <v>0.17999999998952057</v>
      </c>
      <c r="J1080">
        <f t="shared" si="117"/>
        <v>3.533333333457505E-2</v>
      </c>
      <c r="K1080">
        <f t="shared" si="118"/>
        <v>2.7726654074102096E-2</v>
      </c>
      <c r="L1080">
        <f t="shared" si="119"/>
        <v>0.53999999999999981</v>
      </c>
    </row>
    <row r="1081" spans="1:12" x14ac:dyDescent="0.25">
      <c r="A1081">
        <v>163258.70199999999</v>
      </c>
      <c r="B1081">
        <v>8.8659999999999997</v>
      </c>
      <c r="C1081">
        <v>5.4980000000000002</v>
      </c>
      <c r="D1081">
        <v>6.2E-2</v>
      </c>
      <c r="E1081">
        <v>0.51400000000000001</v>
      </c>
      <c r="F1081">
        <f t="shared" si="113"/>
        <v>5.5090000000000003</v>
      </c>
      <c r="G1081" s="1">
        <f t="shared" si="114"/>
        <v>6.0329999999999995</v>
      </c>
      <c r="H1081" s="1">
        <f t="shared" si="115"/>
        <v>147.89899999997579</v>
      </c>
      <c r="I1081" s="1">
        <f t="shared" si="116"/>
        <v>0</v>
      </c>
      <c r="J1081">
        <f t="shared" si="117"/>
        <v>3.533333333457505E-2</v>
      </c>
      <c r="K1081">
        <f t="shared" si="118"/>
        <v>2.8867655963173037E-2</v>
      </c>
      <c r="L1081">
        <f t="shared" si="119"/>
        <v>0.53999999999999981</v>
      </c>
    </row>
    <row r="1082" spans="1:12" x14ac:dyDescent="0.25">
      <c r="A1082">
        <v>163258.802</v>
      </c>
      <c r="B1082">
        <v>8.8659999999999997</v>
      </c>
      <c r="C1082">
        <v>5.48</v>
      </c>
      <c r="D1082">
        <v>6.2E-2</v>
      </c>
      <c r="E1082">
        <v>0.51400000000000001</v>
      </c>
      <c r="F1082">
        <f t="shared" si="113"/>
        <v>5.4910000000000005</v>
      </c>
      <c r="G1082" s="1">
        <f t="shared" si="114"/>
        <v>6.0329999999999995</v>
      </c>
      <c r="H1082" s="1">
        <f t="shared" si="115"/>
        <v>147.99899999998161</v>
      </c>
      <c r="I1082" s="1">
        <f t="shared" si="116"/>
        <v>-0.17999999998952057</v>
      </c>
      <c r="J1082">
        <f t="shared" si="117"/>
        <v>1.1333333335972312E-2</v>
      </c>
      <c r="K1082">
        <f t="shared" si="118"/>
        <v>2.9837507568883335E-2</v>
      </c>
      <c r="L1082">
        <f t="shared" si="119"/>
        <v>0.55799999999999961</v>
      </c>
    </row>
    <row r="1083" spans="1:12" x14ac:dyDescent="0.25">
      <c r="A1083">
        <v>163258.902</v>
      </c>
      <c r="B1083">
        <v>8.9949999999999992</v>
      </c>
      <c r="C1083">
        <v>5.4980000000000002</v>
      </c>
      <c r="D1083">
        <v>0.72899999999999998</v>
      </c>
      <c r="E1083">
        <v>0.51400000000000001</v>
      </c>
      <c r="F1083">
        <f t="shared" si="113"/>
        <v>5.5090000000000003</v>
      </c>
      <c r="G1083" s="1">
        <f t="shared" si="114"/>
        <v>6.0329999999999995</v>
      </c>
      <c r="H1083" s="1">
        <f t="shared" si="115"/>
        <v>148.09899999998743</v>
      </c>
      <c r="I1083" s="1">
        <f t="shared" si="116"/>
        <v>0.17999999998952057</v>
      </c>
      <c r="J1083">
        <f t="shared" si="117"/>
        <v>2.3333333335273685E-2</v>
      </c>
      <c r="K1083">
        <f t="shared" si="118"/>
        <v>2.706188143394668E-2</v>
      </c>
      <c r="L1083">
        <f t="shared" si="119"/>
        <v>0.53999999999999981</v>
      </c>
    </row>
    <row r="1084" spans="1:12" x14ac:dyDescent="0.25">
      <c r="A1084">
        <v>163259.00200000001</v>
      </c>
      <c r="B1084">
        <v>8.9949999999999992</v>
      </c>
      <c r="C1084">
        <v>5.4980000000000002</v>
      </c>
      <c r="D1084">
        <v>6.2E-2</v>
      </c>
      <c r="E1084">
        <v>0.51400000000000001</v>
      </c>
      <c r="F1084">
        <f t="shared" si="113"/>
        <v>5.5090000000000003</v>
      </c>
      <c r="G1084" s="1">
        <f t="shared" si="114"/>
        <v>6.0329999999999995</v>
      </c>
      <c r="H1084" s="1">
        <f t="shared" si="115"/>
        <v>148.19899999999325</v>
      </c>
      <c r="I1084" s="1">
        <f t="shared" si="116"/>
        <v>0</v>
      </c>
      <c r="J1084">
        <f t="shared" si="117"/>
        <v>3.533333333457505E-2</v>
      </c>
      <c r="K1084">
        <f t="shared" si="118"/>
        <v>2.6502599219145728E-2</v>
      </c>
      <c r="L1084">
        <f t="shared" si="119"/>
        <v>0.53999999999999981</v>
      </c>
    </row>
    <row r="1085" spans="1:12" x14ac:dyDescent="0.25">
      <c r="A1085">
        <v>163259.10200000001</v>
      </c>
      <c r="B1085">
        <v>9.1229999999999993</v>
      </c>
      <c r="C1085">
        <v>5.4980000000000002</v>
      </c>
      <c r="D1085">
        <v>0.72899999999999998</v>
      </c>
      <c r="E1085">
        <v>0.52300000000000002</v>
      </c>
      <c r="F1085">
        <f t="shared" si="113"/>
        <v>5.5090000000000003</v>
      </c>
      <c r="G1085" s="1">
        <f t="shared" si="114"/>
        <v>6.024</v>
      </c>
      <c r="H1085" s="1">
        <f t="shared" si="115"/>
        <v>148.29899999999907</v>
      </c>
      <c r="I1085" s="1">
        <f t="shared" si="116"/>
        <v>0</v>
      </c>
      <c r="J1085">
        <f t="shared" si="117"/>
        <v>2.3333333335273685E-2</v>
      </c>
      <c r="K1085">
        <f t="shared" si="118"/>
        <v>2.7827209336460126E-2</v>
      </c>
      <c r="L1085">
        <f t="shared" si="119"/>
        <v>0.53099999999999981</v>
      </c>
    </row>
    <row r="1086" spans="1:12" x14ac:dyDescent="0.25">
      <c r="A1086">
        <v>163259.20199999999</v>
      </c>
      <c r="B1086">
        <v>9.1880000000000006</v>
      </c>
      <c r="C1086">
        <v>5.4980000000000002</v>
      </c>
      <c r="D1086">
        <v>6.2E-2</v>
      </c>
      <c r="E1086">
        <v>0.51400000000000001</v>
      </c>
      <c r="F1086">
        <f t="shared" si="113"/>
        <v>5.5090000000000003</v>
      </c>
      <c r="G1086" s="1">
        <f t="shared" si="114"/>
        <v>6.0329999999999995</v>
      </c>
      <c r="H1086" s="1">
        <f t="shared" si="115"/>
        <v>148.39899999997579</v>
      </c>
      <c r="I1086" s="1">
        <f t="shared" si="116"/>
        <v>0</v>
      </c>
      <c r="J1086">
        <f t="shared" si="117"/>
        <v>1.1999999999301372E-2</v>
      </c>
      <c r="K1086">
        <f t="shared" si="118"/>
        <v>2.7153127936282159E-2</v>
      </c>
      <c r="L1086">
        <f t="shared" si="119"/>
        <v>0.53999999999999981</v>
      </c>
    </row>
    <row r="1087" spans="1:12" x14ac:dyDescent="0.25">
      <c r="A1087">
        <v>163259.302</v>
      </c>
      <c r="B1087">
        <v>9.1229999999999993</v>
      </c>
      <c r="C1087">
        <v>5.4980000000000002</v>
      </c>
      <c r="D1087">
        <v>6.2E-2</v>
      </c>
      <c r="E1087">
        <v>0.51400000000000001</v>
      </c>
      <c r="F1087">
        <f t="shared" si="113"/>
        <v>5.5090000000000003</v>
      </c>
      <c r="G1087" s="1">
        <f t="shared" si="114"/>
        <v>6.0329999999999995</v>
      </c>
      <c r="H1087" s="1">
        <f t="shared" si="115"/>
        <v>148.49899999998161</v>
      </c>
      <c r="I1087" s="1">
        <f t="shared" si="116"/>
        <v>0</v>
      </c>
      <c r="J1087">
        <f t="shared" si="117"/>
        <v>1.1999999999301372E-2</v>
      </c>
      <c r="K1087">
        <f t="shared" si="118"/>
        <v>2.4880158745735039E-2</v>
      </c>
      <c r="L1087">
        <f t="shared" si="119"/>
        <v>0.53999999999999981</v>
      </c>
    </row>
    <row r="1088" spans="1:12" x14ac:dyDescent="0.25">
      <c r="A1088">
        <v>163259.402</v>
      </c>
      <c r="B1088">
        <v>9.1229999999999993</v>
      </c>
      <c r="C1088">
        <v>5.4980000000000002</v>
      </c>
      <c r="D1088">
        <v>6.2E-2</v>
      </c>
      <c r="E1088">
        <v>0.51400000000000001</v>
      </c>
      <c r="F1088">
        <f t="shared" si="113"/>
        <v>5.5090000000000003</v>
      </c>
      <c r="G1088" s="1">
        <f t="shared" si="114"/>
        <v>6.0329999999999995</v>
      </c>
      <c r="H1088" s="1">
        <f t="shared" si="115"/>
        <v>148.59899999998743</v>
      </c>
      <c r="I1088" s="1">
        <f t="shared" si="116"/>
        <v>0</v>
      </c>
      <c r="J1088">
        <f t="shared" si="117"/>
        <v>1.1999999999301372E-2</v>
      </c>
      <c r="K1088">
        <f t="shared" si="118"/>
        <v>2.2948134933769987E-2</v>
      </c>
      <c r="L1088">
        <f t="shared" si="119"/>
        <v>0.53999999999999981</v>
      </c>
    </row>
    <row r="1089" spans="1:12" x14ac:dyDescent="0.25">
      <c r="A1089">
        <v>163259.50200000001</v>
      </c>
      <c r="B1089">
        <v>9.1229999999999993</v>
      </c>
      <c r="C1089">
        <v>5.4980000000000002</v>
      </c>
      <c r="D1089">
        <v>6.2E-2</v>
      </c>
      <c r="E1089">
        <v>0.51400000000000001</v>
      </c>
      <c r="F1089">
        <f t="shared" si="113"/>
        <v>5.5090000000000003</v>
      </c>
      <c r="G1089" s="1">
        <f t="shared" si="114"/>
        <v>6.0329999999999995</v>
      </c>
      <c r="H1089" s="1">
        <f t="shared" si="115"/>
        <v>148.69899999999325</v>
      </c>
      <c r="I1089" s="1">
        <f t="shared" si="116"/>
        <v>0</v>
      </c>
      <c r="J1089">
        <f t="shared" si="117"/>
        <v>1.1999999999301372E-2</v>
      </c>
      <c r="K1089">
        <f t="shared" si="118"/>
        <v>2.1305914693599694E-2</v>
      </c>
      <c r="L1089">
        <f t="shared" si="119"/>
        <v>0.53999999999999981</v>
      </c>
    </row>
    <row r="1090" spans="1:12" x14ac:dyDescent="0.25">
      <c r="A1090">
        <v>163259.60200000001</v>
      </c>
      <c r="B1090">
        <v>9.1880000000000006</v>
      </c>
      <c r="C1090">
        <v>5.4980000000000002</v>
      </c>
      <c r="D1090">
        <v>6.2E-2</v>
      </c>
      <c r="E1090">
        <v>0.51400000000000001</v>
      </c>
      <c r="F1090">
        <f t="shared" ref="F1090:F1153" si="120">C1090+0.011</f>
        <v>5.5090000000000003</v>
      </c>
      <c r="G1090" s="1">
        <f t="shared" si="114"/>
        <v>6.0329999999999995</v>
      </c>
      <c r="H1090" s="1">
        <f t="shared" si="115"/>
        <v>148.79899999999907</v>
      </c>
      <c r="I1090" s="1">
        <f t="shared" si="116"/>
        <v>0</v>
      </c>
      <c r="J1090">
        <f t="shared" si="117"/>
        <v>1.1999999999301372E-2</v>
      </c>
      <c r="K1090">
        <f t="shared" si="118"/>
        <v>1.9910027489454946E-2</v>
      </c>
      <c r="L1090">
        <f t="shared" si="119"/>
        <v>0.53999999999999981</v>
      </c>
    </row>
    <row r="1091" spans="1:12" x14ac:dyDescent="0.25">
      <c r="A1091">
        <v>163259.70199999999</v>
      </c>
      <c r="B1091">
        <v>9.1880000000000006</v>
      </c>
      <c r="C1091">
        <v>5.4980000000000002</v>
      </c>
      <c r="D1091">
        <v>6.2E-2</v>
      </c>
      <c r="E1091">
        <v>0.51400000000000001</v>
      </c>
      <c r="F1091">
        <f t="shared" si="120"/>
        <v>5.5090000000000003</v>
      </c>
      <c r="G1091" s="1">
        <f t="shared" ref="G1091:G1154" si="121">6+0.547-E1091</f>
        <v>6.0329999999999995</v>
      </c>
      <c r="H1091" s="1">
        <f t="shared" ref="H1091:H1154" si="122">$H$2+(A1091-$A$2)</f>
        <v>148.89899999997579</v>
      </c>
      <c r="I1091" s="1">
        <f t="shared" ref="I1091:I1154" si="123">(C1091-C1090)/(A1091-A1090)</f>
        <v>0</v>
      </c>
      <c r="J1091">
        <f t="shared" si="117"/>
        <v>1.1999999999301372E-2</v>
      </c>
      <c r="K1091">
        <f t="shared" si="118"/>
        <v>1.8723523365931909E-2</v>
      </c>
      <c r="L1091">
        <f t="shared" si="119"/>
        <v>0.53999999999999981</v>
      </c>
    </row>
    <row r="1092" spans="1:12" x14ac:dyDescent="0.25">
      <c r="A1092">
        <v>163259.802</v>
      </c>
      <c r="B1092">
        <v>9.1880000000000006</v>
      </c>
      <c r="C1092">
        <v>5.4980000000000002</v>
      </c>
      <c r="D1092">
        <v>6.2E-2</v>
      </c>
      <c r="E1092">
        <v>0.51400000000000001</v>
      </c>
      <c r="F1092">
        <f t="shared" si="120"/>
        <v>5.5090000000000003</v>
      </c>
      <c r="G1092" s="1">
        <f t="shared" si="121"/>
        <v>6.0329999999999995</v>
      </c>
      <c r="H1092" s="1">
        <f t="shared" si="122"/>
        <v>148.99899999998161</v>
      </c>
      <c r="I1092" s="1">
        <f t="shared" si="123"/>
        <v>0</v>
      </c>
      <c r="J1092">
        <f t="shared" si="117"/>
        <v>0</v>
      </c>
      <c r="K1092">
        <f t="shared" si="118"/>
        <v>1.7714994860937326E-2</v>
      </c>
      <c r="L1092">
        <f t="shared" si="119"/>
        <v>0.53999999999999981</v>
      </c>
    </row>
    <row r="1093" spans="1:12" x14ac:dyDescent="0.25">
      <c r="A1093">
        <v>163259.902</v>
      </c>
      <c r="B1093">
        <v>9.1880000000000006</v>
      </c>
      <c r="C1093">
        <v>5.516</v>
      </c>
      <c r="D1093">
        <v>0.72899999999999998</v>
      </c>
      <c r="E1093">
        <v>0.51400000000000001</v>
      </c>
      <c r="F1093">
        <f t="shared" si="120"/>
        <v>5.5270000000000001</v>
      </c>
      <c r="G1093" s="1">
        <f t="shared" si="121"/>
        <v>6.0329999999999995</v>
      </c>
      <c r="H1093" s="1">
        <f t="shared" si="122"/>
        <v>149.09899999998743</v>
      </c>
      <c r="I1093" s="1">
        <f t="shared" si="123"/>
        <v>0.17999999998952057</v>
      </c>
      <c r="J1093">
        <f t="shared" si="117"/>
        <v>1.1999999999301372E-2</v>
      </c>
      <c r="K1093">
        <f t="shared" si="118"/>
        <v>1.5057745631796727E-2</v>
      </c>
      <c r="L1093">
        <f t="shared" si="119"/>
        <v>0.52200000000000002</v>
      </c>
    </row>
    <row r="1094" spans="1:12" x14ac:dyDescent="0.25">
      <c r="A1094">
        <v>163300.00200000001</v>
      </c>
      <c r="B1094">
        <v>9.1880000000000006</v>
      </c>
      <c r="C1094">
        <v>5.516</v>
      </c>
      <c r="D1094">
        <v>6.2E-2</v>
      </c>
      <c r="E1094">
        <v>0.51400000000000001</v>
      </c>
      <c r="F1094">
        <f t="shared" si="120"/>
        <v>5.5270000000000001</v>
      </c>
      <c r="G1094" s="1">
        <f t="shared" si="121"/>
        <v>6.0329999999999995</v>
      </c>
      <c r="H1094" s="1">
        <f t="shared" si="122"/>
        <v>189.19899999999325</v>
      </c>
      <c r="I1094" s="1">
        <f t="shared" si="123"/>
        <v>0</v>
      </c>
      <c r="J1094">
        <f t="shared" si="117"/>
        <v>2.3999999998602743E-2</v>
      </c>
      <c r="K1094">
        <f t="shared" si="118"/>
        <v>1.4599083786922422E-2</v>
      </c>
      <c r="L1094">
        <f t="shared" si="119"/>
        <v>0.52200000000000002</v>
      </c>
    </row>
    <row r="1095" spans="1:12" x14ac:dyDescent="0.25">
      <c r="A1095">
        <v>163300.10200000001</v>
      </c>
      <c r="B1095">
        <v>9.1229999999999993</v>
      </c>
      <c r="C1095">
        <v>5.5330000000000004</v>
      </c>
      <c r="D1095">
        <v>6.2E-2</v>
      </c>
      <c r="E1095">
        <v>0.51400000000000001</v>
      </c>
      <c r="F1095">
        <f t="shared" si="120"/>
        <v>5.5440000000000005</v>
      </c>
      <c r="G1095" s="1">
        <f t="shared" si="121"/>
        <v>6.0329999999999995</v>
      </c>
      <c r="H1095" s="1">
        <f t="shared" si="122"/>
        <v>189.29899999999907</v>
      </c>
      <c r="I1095" s="1">
        <f t="shared" si="123"/>
        <v>0.16999999999010817</v>
      </c>
      <c r="J1095">
        <f t="shared" si="117"/>
        <v>2.3333333331975247E-2</v>
      </c>
      <c r="K1095">
        <f t="shared" si="118"/>
        <v>1.6009221218674471E-2</v>
      </c>
      <c r="L1095">
        <f t="shared" si="119"/>
        <v>0.50499999999999967</v>
      </c>
    </row>
    <row r="1096" spans="1:12" x14ac:dyDescent="0.25">
      <c r="A1096">
        <v>163300.20199999999</v>
      </c>
      <c r="B1096">
        <v>9.1229999999999993</v>
      </c>
      <c r="C1096">
        <v>5.5330000000000004</v>
      </c>
      <c r="D1096">
        <v>6.2E-2</v>
      </c>
      <c r="E1096">
        <v>0.52300000000000002</v>
      </c>
      <c r="F1096">
        <f t="shared" si="120"/>
        <v>5.5440000000000005</v>
      </c>
      <c r="G1096" s="1">
        <f t="shared" si="121"/>
        <v>6.024</v>
      </c>
      <c r="H1096" s="1">
        <f t="shared" si="122"/>
        <v>189.39899999997579</v>
      </c>
      <c r="I1096" s="1">
        <f t="shared" si="123"/>
        <v>0</v>
      </c>
      <c r="J1096">
        <f t="shared" si="117"/>
        <v>2.3333333331975247E-2</v>
      </c>
      <c r="K1096">
        <f t="shared" si="118"/>
        <v>1.7107838035669586E-2</v>
      </c>
      <c r="L1096">
        <f t="shared" si="119"/>
        <v>0.49599999999999966</v>
      </c>
    </row>
    <row r="1097" spans="1:12" x14ac:dyDescent="0.25">
      <c r="A1097">
        <v>163300.302</v>
      </c>
      <c r="B1097">
        <v>9.0589999999999993</v>
      </c>
      <c r="C1097">
        <v>5.516</v>
      </c>
      <c r="D1097">
        <v>6.2E-2</v>
      </c>
      <c r="E1097">
        <v>0.51400000000000001</v>
      </c>
      <c r="F1097">
        <f t="shared" si="120"/>
        <v>5.5270000000000001</v>
      </c>
      <c r="G1097" s="1">
        <f t="shared" si="121"/>
        <v>6.0329999999999995</v>
      </c>
      <c r="H1097" s="1">
        <f t="shared" si="122"/>
        <v>189.49899999998161</v>
      </c>
      <c r="I1097" s="1">
        <f t="shared" si="123"/>
        <v>-0.16999999999010817</v>
      </c>
      <c r="J1097">
        <f t="shared" si="117"/>
        <v>2.3999999998602747E-2</v>
      </c>
      <c r="K1097">
        <f t="shared" si="118"/>
        <v>1.8041662330115435E-2</v>
      </c>
      <c r="L1097">
        <f t="shared" si="119"/>
        <v>0.52200000000000002</v>
      </c>
    </row>
    <row r="1098" spans="1:12" x14ac:dyDescent="0.25">
      <c r="A1098">
        <v>163300.402</v>
      </c>
      <c r="B1098">
        <v>9.0589999999999993</v>
      </c>
      <c r="C1098">
        <v>5.5330000000000004</v>
      </c>
      <c r="D1098">
        <v>6.2E-2</v>
      </c>
      <c r="E1098">
        <v>0.51400000000000001</v>
      </c>
      <c r="F1098">
        <f t="shared" si="120"/>
        <v>5.5440000000000005</v>
      </c>
      <c r="G1098" s="1">
        <f t="shared" si="121"/>
        <v>6.0329999999999995</v>
      </c>
      <c r="H1098" s="1">
        <f t="shared" si="122"/>
        <v>189.59899999998743</v>
      </c>
      <c r="I1098" s="1">
        <f t="shared" si="123"/>
        <v>0.16999999999010817</v>
      </c>
      <c r="J1098">
        <f t="shared" si="117"/>
        <v>2.3333333331975247E-2</v>
      </c>
      <c r="K1098">
        <f t="shared" si="118"/>
        <v>1.8935412980388533E-2</v>
      </c>
      <c r="L1098">
        <f t="shared" si="119"/>
        <v>0.50499999999999967</v>
      </c>
    </row>
    <row r="1099" spans="1:12" x14ac:dyDescent="0.25">
      <c r="A1099">
        <v>163300.50200000001</v>
      </c>
      <c r="B1099">
        <v>9.0589999999999993</v>
      </c>
      <c r="C1099">
        <v>5.5330000000000004</v>
      </c>
      <c r="D1099">
        <v>6.2E-2</v>
      </c>
      <c r="E1099">
        <v>0.51400000000000001</v>
      </c>
      <c r="F1099">
        <f t="shared" si="120"/>
        <v>5.5440000000000005</v>
      </c>
      <c r="G1099" s="1">
        <f t="shared" si="121"/>
        <v>6.0329999999999995</v>
      </c>
      <c r="H1099" s="1">
        <f t="shared" si="122"/>
        <v>189.69899999999325</v>
      </c>
      <c r="I1099" s="1">
        <f t="shared" si="123"/>
        <v>0</v>
      </c>
      <c r="J1099">
        <f t="shared" si="117"/>
        <v>2.3333333331975247E-2</v>
      </c>
      <c r="K1099">
        <f t="shared" si="118"/>
        <v>1.959510103312654E-2</v>
      </c>
      <c r="L1099">
        <f t="shared" si="119"/>
        <v>0.50499999999999967</v>
      </c>
    </row>
    <row r="1100" spans="1:12" x14ac:dyDescent="0.25">
      <c r="A1100">
        <v>163300.60200000001</v>
      </c>
      <c r="B1100">
        <v>9.1229999999999993</v>
      </c>
      <c r="C1100">
        <v>5.5330000000000004</v>
      </c>
      <c r="D1100">
        <v>6.2E-2</v>
      </c>
      <c r="E1100">
        <v>0.51400000000000001</v>
      </c>
      <c r="F1100">
        <f t="shared" si="120"/>
        <v>5.5440000000000005</v>
      </c>
      <c r="G1100" s="1">
        <f t="shared" si="121"/>
        <v>6.0329999999999995</v>
      </c>
      <c r="H1100" s="1">
        <f t="shared" si="122"/>
        <v>189.79899999999907</v>
      </c>
      <c r="I1100" s="1">
        <f t="shared" si="123"/>
        <v>0</v>
      </c>
      <c r="J1100">
        <f t="shared" si="117"/>
        <v>2.3333333331975247E-2</v>
      </c>
      <c r="K1100">
        <f t="shared" si="118"/>
        <v>2.0155835877953845E-2</v>
      </c>
      <c r="L1100">
        <f t="shared" si="119"/>
        <v>0.50499999999999967</v>
      </c>
    </row>
    <row r="1101" spans="1:12" x14ac:dyDescent="0.25">
      <c r="A1101">
        <v>163300.70199999999</v>
      </c>
      <c r="B1101">
        <v>9.1229999999999993</v>
      </c>
      <c r="C1101">
        <v>5.5330000000000004</v>
      </c>
      <c r="D1101">
        <v>6.2E-2</v>
      </c>
      <c r="E1101">
        <v>0.51400000000000001</v>
      </c>
      <c r="F1101">
        <f t="shared" si="120"/>
        <v>5.5440000000000005</v>
      </c>
      <c r="G1101" s="1">
        <f t="shared" si="121"/>
        <v>6.0329999999999995</v>
      </c>
      <c r="H1101" s="1">
        <f t="shared" si="122"/>
        <v>189.89899999997579</v>
      </c>
      <c r="I1101" s="1">
        <f t="shared" si="123"/>
        <v>0</v>
      </c>
      <c r="J1101">
        <f t="shared" si="117"/>
        <v>2.3333333331975247E-2</v>
      </c>
      <c r="K1101">
        <f t="shared" si="118"/>
        <v>2.0632460496057055E-2</v>
      </c>
      <c r="L1101">
        <f t="shared" si="119"/>
        <v>0.50499999999999967</v>
      </c>
    </row>
    <row r="1102" spans="1:12" x14ac:dyDescent="0.25">
      <c r="A1102">
        <v>163300.802</v>
      </c>
      <c r="B1102">
        <v>9.1229999999999993</v>
      </c>
      <c r="C1102">
        <v>5.5510000000000002</v>
      </c>
      <c r="D1102">
        <v>6.2E-2</v>
      </c>
      <c r="E1102">
        <v>0.51400000000000001</v>
      </c>
      <c r="F1102">
        <f t="shared" si="120"/>
        <v>5.5620000000000003</v>
      </c>
      <c r="G1102" s="1">
        <f t="shared" si="121"/>
        <v>6.0329999999999995</v>
      </c>
      <c r="H1102" s="1">
        <f t="shared" si="122"/>
        <v>189.99899999998161</v>
      </c>
      <c r="I1102" s="1">
        <f t="shared" si="123"/>
        <v>0.17999999998952057</v>
      </c>
      <c r="J1102">
        <f t="shared" si="117"/>
        <v>3.5333333331276619E-2</v>
      </c>
      <c r="K1102">
        <f t="shared" si="118"/>
        <v>2.1037591421444783E-2</v>
      </c>
      <c r="L1102">
        <f t="shared" si="119"/>
        <v>0.48699999999999988</v>
      </c>
    </row>
    <row r="1103" spans="1:12" x14ac:dyDescent="0.25">
      <c r="A1103">
        <v>163300.902</v>
      </c>
      <c r="B1103">
        <v>9.1229999999999993</v>
      </c>
      <c r="C1103">
        <v>5.5510000000000002</v>
      </c>
      <c r="D1103">
        <v>6.2E-2</v>
      </c>
      <c r="E1103">
        <v>0.51400000000000001</v>
      </c>
      <c r="F1103">
        <f t="shared" si="120"/>
        <v>5.5620000000000003</v>
      </c>
      <c r="G1103" s="1">
        <f t="shared" si="121"/>
        <v>6.0329999999999995</v>
      </c>
      <c r="H1103" s="1">
        <f t="shared" si="122"/>
        <v>190.09899999998743</v>
      </c>
      <c r="I1103" s="1">
        <f t="shared" si="123"/>
        <v>0</v>
      </c>
      <c r="J1103">
        <f t="shared" si="117"/>
        <v>3.5333333331276619E-2</v>
      </c>
      <c r="K1103">
        <f t="shared" si="118"/>
        <v>2.3181952707919559E-2</v>
      </c>
      <c r="L1103">
        <f t="shared" si="119"/>
        <v>0.48699999999999988</v>
      </c>
    </row>
    <row r="1104" spans="1:12" x14ac:dyDescent="0.25">
      <c r="A1104">
        <v>163301.00200000001</v>
      </c>
      <c r="B1104">
        <v>9.1229999999999993</v>
      </c>
      <c r="C1104">
        <v>5.5510000000000002</v>
      </c>
      <c r="D1104">
        <v>0.72899999999999998</v>
      </c>
      <c r="E1104">
        <v>0.51400000000000001</v>
      </c>
      <c r="F1104">
        <f t="shared" si="120"/>
        <v>5.5620000000000003</v>
      </c>
      <c r="G1104" s="1">
        <f t="shared" si="121"/>
        <v>6.0329999999999995</v>
      </c>
      <c r="H1104" s="1">
        <f t="shared" si="122"/>
        <v>190.19899999999325</v>
      </c>
      <c r="I1104" s="1">
        <f t="shared" si="123"/>
        <v>0</v>
      </c>
      <c r="J1104">
        <f t="shared" ref="J1104:J1167" si="124">AVERAGE(I1090:I1104)</f>
        <v>3.5333333331276619E-2</v>
      </c>
      <c r="K1104">
        <f t="shared" si="118"/>
        <v>2.5004659801423117E-2</v>
      </c>
      <c r="L1104">
        <f t="shared" si="119"/>
        <v>0.48699999999999988</v>
      </c>
    </row>
    <row r="1105" spans="1:12" x14ac:dyDescent="0.25">
      <c r="A1105">
        <v>163301.10200000001</v>
      </c>
      <c r="B1105">
        <v>9.1229999999999993</v>
      </c>
      <c r="C1105">
        <v>5.5510000000000002</v>
      </c>
      <c r="D1105">
        <v>6.2E-2</v>
      </c>
      <c r="E1105">
        <v>0.51400000000000001</v>
      </c>
      <c r="F1105">
        <f t="shared" si="120"/>
        <v>5.5620000000000003</v>
      </c>
      <c r="G1105" s="1">
        <f t="shared" si="121"/>
        <v>6.0329999999999995</v>
      </c>
      <c r="H1105" s="1">
        <f t="shared" si="122"/>
        <v>190.29899999999907</v>
      </c>
      <c r="I1105" s="1">
        <f t="shared" si="123"/>
        <v>0</v>
      </c>
      <c r="J1105">
        <f t="shared" si="124"/>
        <v>3.5333333331276619E-2</v>
      </c>
      <c r="K1105">
        <f t="shared" si="118"/>
        <v>2.6553960830901141E-2</v>
      </c>
      <c r="L1105">
        <f t="shared" si="119"/>
        <v>0.48699999999999988</v>
      </c>
    </row>
    <row r="1106" spans="1:12" x14ac:dyDescent="0.25">
      <c r="A1106">
        <v>163301.20199999999</v>
      </c>
      <c r="B1106">
        <v>9.1229999999999993</v>
      </c>
      <c r="C1106">
        <v>5.569</v>
      </c>
      <c r="D1106">
        <v>0.72899999999999998</v>
      </c>
      <c r="E1106">
        <v>0.51400000000000001</v>
      </c>
      <c r="F1106">
        <f t="shared" si="120"/>
        <v>5.58</v>
      </c>
      <c r="G1106" s="1">
        <f t="shared" si="121"/>
        <v>6.0329999999999995</v>
      </c>
      <c r="H1106" s="1">
        <f t="shared" si="122"/>
        <v>190.39899999997579</v>
      </c>
      <c r="I1106" s="1">
        <f t="shared" si="123"/>
        <v>0.18000000004190744</v>
      </c>
      <c r="J1106">
        <f t="shared" si="124"/>
        <v>4.7333333334070443E-2</v>
      </c>
      <c r="K1106">
        <f t="shared" ref="K1106:K1169" si="125">0.15*J1105+0.85*K1105</f>
        <v>2.787086670595746E-2</v>
      </c>
      <c r="L1106">
        <f t="shared" si="119"/>
        <v>0.46899999999999997</v>
      </c>
    </row>
    <row r="1107" spans="1:12" x14ac:dyDescent="0.25">
      <c r="A1107">
        <v>163301.302</v>
      </c>
      <c r="B1107">
        <v>8.9949999999999992</v>
      </c>
      <c r="C1107">
        <v>5.569</v>
      </c>
      <c r="D1107">
        <v>6.2E-2</v>
      </c>
      <c r="E1107">
        <v>0.51400000000000001</v>
      </c>
      <c r="F1107">
        <f t="shared" si="120"/>
        <v>5.58</v>
      </c>
      <c r="G1107" s="1">
        <f t="shared" si="121"/>
        <v>6.0329999999999995</v>
      </c>
      <c r="H1107" s="1">
        <f t="shared" si="122"/>
        <v>190.49899999998161</v>
      </c>
      <c r="I1107" s="1">
        <f t="shared" si="123"/>
        <v>0</v>
      </c>
      <c r="J1107">
        <f t="shared" si="124"/>
        <v>4.7333333334070443E-2</v>
      </c>
      <c r="K1107">
        <f t="shared" si="125"/>
        <v>3.0790236700174407E-2</v>
      </c>
      <c r="L1107">
        <f t="shared" si="119"/>
        <v>0.46899999999999997</v>
      </c>
    </row>
    <row r="1108" spans="1:12" x14ac:dyDescent="0.25">
      <c r="A1108">
        <v>163301.402</v>
      </c>
      <c r="B1108">
        <v>8.93</v>
      </c>
      <c r="C1108">
        <v>5.569</v>
      </c>
      <c r="D1108">
        <v>6.2E-2</v>
      </c>
      <c r="E1108">
        <v>0.51400000000000001</v>
      </c>
      <c r="F1108">
        <f t="shared" si="120"/>
        <v>5.58</v>
      </c>
      <c r="G1108" s="1">
        <f t="shared" si="121"/>
        <v>6.0329999999999995</v>
      </c>
      <c r="H1108" s="1">
        <f t="shared" si="122"/>
        <v>190.59899999998743</v>
      </c>
      <c r="I1108" s="1">
        <f t="shared" si="123"/>
        <v>0</v>
      </c>
      <c r="J1108">
        <f t="shared" si="124"/>
        <v>3.5333333334769075E-2</v>
      </c>
      <c r="K1108">
        <f t="shared" si="125"/>
        <v>3.327170119525881E-2</v>
      </c>
      <c r="L1108">
        <f t="shared" si="119"/>
        <v>0.46899999999999997</v>
      </c>
    </row>
    <row r="1109" spans="1:12" x14ac:dyDescent="0.25">
      <c r="A1109">
        <v>163301.50200000001</v>
      </c>
      <c r="B1109">
        <v>8.8659999999999997</v>
      </c>
      <c r="C1109">
        <v>5.569</v>
      </c>
      <c r="D1109">
        <v>6.2E-2</v>
      </c>
      <c r="E1109">
        <v>0.51400000000000001</v>
      </c>
      <c r="F1109">
        <f t="shared" si="120"/>
        <v>5.58</v>
      </c>
      <c r="G1109" s="1">
        <f t="shared" si="121"/>
        <v>6.0329999999999995</v>
      </c>
      <c r="H1109" s="1">
        <f t="shared" si="122"/>
        <v>190.69899999999325</v>
      </c>
      <c r="I1109" s="1">
        <f t="shared" si="123"/>
        <v>0</v>
      </c>
      <c r="J1109">
        <f t="shared" si="124"/>
        <v>3.5333333334769075E-2</v>
      </c>
      <c r="K1109">
        <f t="shared" si="125"/>
        <v>3.3580946016185345E-2</v>
      </c>
      <c r="L1109">
        <f t="shared" si="119"/>
        <v>0.46899999999999997</v>
      </c>
    </row>
    <row r="1110" spans="1:12" x14ac:dyDescent="0.25">
      <c r="A1110">
        <v>163301.60200000001</v>
      </c>
      <c r="B1110">
        <v>8.7370000000000001</v>
      </c>
      <c r="C1110">
        <v>5.569</v>
      </c>
      <c r="D1110">
        <v>6.2E-2</v>
      </c>
      <c r="E1110">
        <v>0.51400000000000001</v>
      </c>
      <c r="F1110">
        <f t="shared" si="120"/>
        <v>5.58</v>
      </c>
      <c r="G1110" s="1">
        <f t="shared" si="121"/>
        <v>6.0329999999999995</v>
      </c>
      <c r="H1110" s="1">
        <f t="shared" si="122"/>
        <v>190.79899999999907</v>
      </c>
      <c r="I1110" s="1">
        <f t="shared" si="123"/>
        <v>0</v>
      </c>
      <c r="J1110">
        <f t="shared" si="124"/>
        <v>2.40000000020952E-2</v>
      </c>
      <c r="K1110">
        <f t="shared" si="125"/>
        <v>3.3843804113972906E-2</v>
      </c>
      <c r="L1110">
        <f t="shared" si="119"/>
        <v>0.46899999999999997</v>
      </c>
    </row>
    <row r="1111" spans="1:12" x14ac:dyDescent="0.25">
      <c r="A1111">
        <v>163301.70199999999</v>
      </c>
      <c r="B1111">
        <v>8.673</v>
      </c>
      <c r="C1111">
        <v>5.569</v>
      </c>
      <c r="D1111">
        <v>0.72899999999999998</v>
      </c>
      <c r="E1111">
        <v>0.51400000000000001</v>
      </c>
      <c r="F1111">
        <f t="shared" si="120"/>
        <v>5.58</v>
      </c>
      <c r="G1111" s="1">
        <f t="shared" si="121"/>
        <v>6.0329999999999995</v>
      </c>
      <c r="H1111" s="1">
        <f t="shared" si="122"/>
        <v>190.89899999997579</v>
      </c>
      <c r="I1111" s="1">
        <f t="shared" si="123"/>
        <v>0</v>
      </c>
      <c r="J1111">
        <f t="shared" si="124"/>
        <v>2.40000000020952E-2</v>
      </c>
      <c r="K1111">
        <f t="shared" si="125"/>
        <v>3.2367233497191249E-2</v>
      </c>
      <c r="L1111">
        <f t="shared" si="119"/>
        <v>0.46899999999999997</v>
      </c>
    </row>
    <row r="1112" spans="1:12" x14ac:dyDescent="0.25">
      <c r="A1112">
        <v>163301.802</v>
      </c>
      <c r="B1112">
        <v>8.5440000000000005</v>
      </c>
      <c r="C1112">
        <v>5.569</v>
      </c>
      <c r="D1112">
        <v>6.2E-2</v>
      </c>
      <c r="E1112">
        <v>0.51400000000000001</v>
      </c>
      <c r="F1112">
        <f t="shared" si="120"/>
        <v>5.58</v>
      </c>
      <c r="G1112" s="1">
        <f t="shared" si="121"/>
        <v>6.0329999999999995</v>
      </c>
      <c r="H1112" s="1">
        <f t="shared" si="122"/>
        <v>190.99899999998161</v>
      </c>
      <c r="I1112" s="1">
        <f t="shared" si="123"/>
        <v>0</v>
      </c>
      <c r="J1112">
        <f t="shared" si="124"/>
        <v>3.5333333334769075E-2</v>
      </c>
      <c r="K1112">
        <f t="shared" si="125"/>
        <v>3.1112148472926839E-2</v>
      </c>
      <c r="L1112">
        <f t="shared" si="119"/>
        <v>0.46899999999999997</v>
      </c>
    </row>
    <row r="1113" spans="1:12" x14ac:dyDescent="0.25">
      <c r="A1113">
        <v>163301.902</v>
      </c>
      <c r="B1113">
        <v>8.48</v>
      </c>
      <c r="C1113">
        <v>5.569</v>
      </c>
      <c r="D1113">
        <v>6.2E-2</v>
      </c>
      <c r="E1113">
        <v>0.51400000000000001</v>
      </c>
      <c r="F1113">
        <f t="shared" si="120"/>
        <v>5.58</v>
      </c>
      <c r="G1113" s="1">
        <f t="shared" si="121"/>
        <v>6.0329999999999995</v>
      </c>
      <c r="H1113" s="1">
        <f t="shared" si="122"/>
        <v>191.09899999998743</v>
      </c>
      <c r="I1113" s="1">
        <f t="shared" si="123"/>
        <v>0</v>
      </c>
      <c r="J1113">
        <f t="shared" si="124"/>
        <v>2.40000000020952E-2</v>
      </c>
      <c r="K1113">
        <f t="shared" si="125"/>
        <v>3.1745326202203175E-2</v>
      </c>
      <c r="L1113">
        <f t="shared" si="119"/>
        <v>0.46899999999999997</v>
      </c>
    </row>
    <row r="1114" spans="1:12" x14ac:dyDescent="0.25">
      <c r="A1114">
        <v>163302.00200000001</v>
      </c>
      <c r="B1114">
        <v>8.2870000000000008</v>
      </c>
      <c r="C1114">
        <v>5.569</v>
      </c>
      <c r="D1114">
        <v>6.2E-2</v>
      </c>
      <c r="E1114">
        <v>0.51400000000000001</v>
      </c>
      <c r="F1114">
        <f t="shared" si="120"/>
        <v>5.58</v>
      </c>
      <c r="G1114" s="1">
        <f t="shared" si="121"/>
        <v>6.0329999999999995</v>
      </c>
      <c r="H1114" s="1">
        <f t="shared" si="122"/>
        <v>191.19899999999325</v>
      </c>
      <c r="I1114" s="1">
        <f t="shared" si="123"/>
        <v>0</v>
      </c>
      <c r="J1114">
        <f t="shared" si="124"/>
        <v>2.40000000020952E-2</v>
      </c>
      <c r="K1114">
        <f t="shared" si="125"/>
        <v>3.0583527272186977E-2</v>
      </c>
      <c r="L1114">
        <f t="shared" si="119"/>
        <v>0.46899999999999997</v>
      </c>
    </row>
    <row r="1115" spans="1:12" x14ac:dyDescent="0.25">
      <c r="A1115">
        <v>163302.10200000001</v>
      </c>
      <c r="B1115">
        <v>8.2219999999999995</v>
      </c>
      <c r="C1115">
        <v>5.569</v>
      </c>
      <c r="D1115">
        <v>6.2E-2</v>
      </c>
      <c r="E1115">
        <v>0.51400000000000001</v>
      </c>
      <c r="F1115">
        <f t="shared" si="120"/>
        <v>5.58</v>
      </c>
      <c r="G1115" s="1">
        <f t="shared" si="121"/>
        <v>6.0329999999999995</v>
      </c>
      <c r="H1115" s="1">
        <f t="shared" si="122"/>
        <v>191.29899999999907</v>
      </c>
      <c r="I1115" s="1">
        <f t="shared" si="123"/>
        <v>0</v>
      </c>
      <c r="J1115">
        <f t="shared" si="124"/>
        <v>2.40000000020952E-2</v>
      </c>
      <c r="K1115">
        <f t="shared" si="125"/>
        <v>2.959599818167321E-2</v>
      </c>
      <c r="L1115">
        <f t="shared" si="119"/>
        <v>0.46899999999999997</v>
      </c>
    </row>
    <row r="1116" spans="1:12" x14ac:dyDescent="0.25">
      <c r="A1116">
        <v>163302.20199999999</v>
      </c>
      <c r="B1116">
        <v>8.1579999999999995</v>
      </c>
      <c r="C1116">
        <v>5.5510000000000002</v>
      </c>
      <c r="D1116">
        <v>0.72899999999999998</v>
      </c>
      <c r="E1116">
        <v>0.51400000000000001</v>
      </c>
      <c r="F1116">
        <f t="shared" si="120"/>
        <v>5.5620000000000003</v>
      </c>
      <c r="G1116" s="1">
        <f t="shared" si="121"/>
        <v>6.0329999999999995</v>
      </c>
      <c r="H1116" s="1">
        <f t="shared" si="122"/>
        <v>191.39899999997579</v>
      </c>
      <c r="I1116" s="1">
        <f t="shared" si="123"/>
        <v>-0.18000000004190744</v>
      </c>
      <c r="J1116">
        <f t="shared" si="124"/>
        <v>1.1999999999301372E-2</v>
      </c>
      <c r="K1116">
        <f t="shared" si="125"/>
        <v>2.8756598454736507E-2</v>
      </c>
      <c r="L1116">
        <f t="shared" si="119"/>
        <v>0.48699999999999988</v>
      </c>
    </row>
    <row r="1117" spans="1:12" x14ac:dyDescent="0.25">
      <c r="A1117">
        <v>163302.302</v>
      </c>
      <c r="B1117">
        <v>8.093</v>
      </c>
      <c r="C1117">
        <v>5.5510000000000002</v>
      </c>
      <c r="D1117">
        <v>6.2E-2</v>
      </c>
      <c r="E1117">
        <v>0.51400000000000001</v>
      </c>
      <c r="F1117">
        <f t="shared" si="120"/>
        <v>5.5620000000000003</v>
      </c>
      <c r="G1117" s="1">
        <f t="shared" si="121"/>
        <v>6.0329999999999995</v>
      </c>
      <c r="H1117" s="1">
        <f t="shared" si="122"/>
        <v>191.49899999998161</v>
      </c>
      <c r="I1117" s="1">
        <f t="shared" si="123"/>
        <v>0</v>
      </c>
      <c r="J1117">
        <f t="shared" si="124"/>
        <v>0</v>
      </c>
      <c r="K1117">
        <f t="shared" si="125"/>
        <v>2.6243108686421233E-2</v>
      </c>
      <c r="L1117">
        <f t="shared" si="119"/>
        <v>0.48699999999999988</v>
      </c>
    </row>
    <row r="1118" spans="1:12" x14ac:dyDescent="0.25">
      <c r="A1118">
        <v>163302.402</v>
      </c>
      <c r="B1118">
        <v>8.0289999999999999</v>
      </c>
      <c r="C1118">
        <v>5.5510000000000002</v>
      </c>
      <c r="D1118">
        <v>6.2E-2</v>
      </c>
      <c r="E1118">
        <v>0.51400000000000001</v>
      </c>
      <c r="F1118">
        <f t="shared" si="120"/>
        <v>5.5620000000000003</v>
      </c>
      <c r="G1118" s="1">
        <f t="shared" si="121"/>
        <v>6.0329999999999995</v>
      </c>
      <c r="H1118" s="1">
        <f t="shared" si="122"/>
        <v>191.59899999998743</v>
      </c>
      <c r="I1118" s="1">
        <f t="shared" si="123"/>
        <v>0</v>
      </c>
      <c r="J1118">
        <f t="shared" si="124"/>
        <v>0</v>
      </c>
      <c r="K1118">
        <f t="shared" si="125"/>
        <v>2.2306642383458048E-2</v>
      </c>
      <c r="L1118">
        <f t="shared" si="119"/>
        <v>0.48699999999999988</v>
      </c>
    </row>
    <row r="1119" spans="1:12" x14ac:dyDescent="0.25">
      <c r="A1119">
        <v>163302.50200000001</v>
      </c>
      <c r="B1119">
        <v>7.9649999999999999</v>
      </c>
      <c r="C1119">
        <v>5.5510000000000002</v>
      </c>
      <c r="D1119">
        <v>6.2E-2</v>
      </c>
      <c r="E1119">
        <v>0.51400000000000001</v>
      </c>
      <c r="F1119">
        <f t="shared" si="120"/>
        <v>5.5620000000000003</v>
      </c>
      <c r="G1119" s="1">
        <f t="shared" si="121"/>
        <v>6.0329999999999995</v>
      </c>
      <c r="H1119" s="1">
        <f t="shared" si="122"/>
        <v>191.69899999999325</v>
      </c>
      <c r="I1119" s="1">
        <f t="shared" si="123"/>
        <v>0</v>
      </c>
      <c r="J1119">
        <f t="shared" si="124"/>
        <v>0</v>
      </c>
      <c r="K1119">
        <f t="shared" si="125"/>
        <v>1.8960646025939342E-2</v>
      </c>
      <c r="L1119">
        <f t="shared" si="119"/>
        <v>0.48699999999999988</v>
      </c>
    </row>
    <row r="1120" spans="1:12" x14ac:dyDescent="0.25">
      <c r="A1120">
        <v>163302.60200000001</v>
      </c>
      <c r="B1120">
        <v>7.9649999999999999</v>
      </c>
      <c r="C1120">
        <v>5.5510000000000002</v>
      </c>
      <c r="D1120">
        <v>6.2E-2</v>
      </c>
      <c r="E1120">
        <v>0.51400000000000001</v>
      </c>
      <c r="F1120">
        <f t="shared" si="120"/>
        <v>5.5620000000000003</v>
      </c>
      <c r="G1120" s="1">
        <f t="shared" si="121"/>
        <v>6.0329999999999995</v>
      </c>
      <c r="H1120" s="1">
        <f t="shared" si="122"/>
        <v>191.79899999999907</v>
      </c>
      <c r="I1120" s="1">
        <f t="shared" si="123"/>
        <v>0</v>
      </c>
      <c r="J1120">
        <f t="shared" si="124"/>
        <v>0</v>
      </c>
      <c r="K1120">
        <f t="shared" si="125"/>
        <v>1.6116549122048442E-2</v>
      </c>
      <c r="L1120">
        <f t="shared" si="119"/>
        <v>0.48699999999999988</v>
      </c>
    </row>
    <row r="1121" spans="1:12" x14ac:dyDescent="0.25">
      <c r="A1121">
        <v>163302.70199999999</v>
      </c>
      <c r="B1121">
        <v>7.9</v>
      </c>
      <c r="C1121">
        <v>5.5330000000000004</v>
      </c>
      <c r="D1121">
        <v>6.2E-2</v>
      </c>
      <c r="E1121">
        <v>0.51400000000000001</v>
      </c>
      <c r="F1121">
        <f t="shared" si="120"/>
        <v>5.5440000000000005</v>
      </c>
      <c r="G1121" s="1">
        <f t="shared" si="121"/>
        <v>6.0329999999999995</v>
      </c>
      <c r="H1121" s="1">
        <f t="shared" si="122"/>
        <v>191.89899999997579</v>
      </c>
      <c r="I1121" s="1">
        <f t="shared" si="123"/>
        <v>-0.18000000004190744</v>
      </c>
      <c r="J1121">
        <f t="shared" si="124"/>
        <v>-2.4000000005587659E-2</v>
      </c>
      <c r="K1121">
        <f t="shared" si="125"/>
        <v>1.3699066753741175E-2</v>
      </c>
      <c r="L1121">
        <f t="shared" si="119"/>
        <v>0.50499999999999967</v>
      </c>
    </row>
    <row r="1122" spans="1:12" x14ac:dyDescent="0.25">
      <c r="A1122">
        <v>163302.802</v>
      </c>
      <c r="B1122">
        <v>7.9649999999999999</v>
      </c>
      <c r="C1122">
        <v>5.5330000000000004</v>
      </c>
      <c r="D1122">
        <v>6.2E-2</v>
      </c>
      <c r="E1122">
        <v>0.51400000000000001</v>
      </c>
      <c r="F1122">
        <f t="shared" si="120"/>
        <v>5.5440000000000005</v>
      </c>
      <c r="G1122" s="1">
        <f t="shared" si="121"/>
        <v>6.0329999999999995</v>
      </c>
      <c r="H1122" s="1">
        <f t="shared" si="122"/>
        <v>191.99899999998161</v>
      </c>
      <c r="I1122" s="1">
        <f t="shared" si="123"/>
        <v>0</v>
      </c>
      <c r="J1122">
        <f t="shared" si="124"/>
        <v>-2.4000000005587659E-2</v>
      </c>
      <c r="K1122">
        <f t="shared" si="125"/>
        <v>8.0442067398418492E-3</v>
      </c>
      <c r="L1122">
        <f t="shared" si="119"/>
        <v>0.50499999999999967</v>
      </c>
    </row>
    <row r="1123" spans="1:12" x14ac:dyDescent="0.25">
      <c r="A1123">
        <v>163302.902</v>
      </c>
      <c r="B1123">
        <v>7.9649999999999999</v>
      </c>
      <c r="C1123">
        <v>5.5510000000000002</v>
      </c>
      <c r="D1123">
        <v>0.72899999999999998</v>
      </c>
      <c r="E1123">
        <v>0.51400000000000001</v>
      </c>
      <c r="F1123">
        <f t="shared" si="120"/>
        <v>5.5620000000000003</v>
      </c>
      <c r="G1123" s="1">
        <f t="shared" si="121"/>
        <v>6.0329999999999995</v>
      </c>
      <c r="H1123" s="1">
        <f t="shared" si="122"/>
        <v>192.09899999998743</v>
      </c>
      <c r="I1123" s="1">
        <f t="shared" si="123"/>
        <v>0.17999999998952057</v>
      </c>
      <c r="J1123">
        <f t="shared" si="124"/>
        <v>-1.2000000006286288E-2</v>
      </c>
      <c r="K1123">
        <f t="shared" si="125"/>
        <v>3.2375757280274226E-3</v>
      </c>
      <c r="L1123">
        <f t="shared" si="119"/>
        <v>0.48699999999999988</v>
      </c>
    </row>
    <row r="1124" spans="1:12" x14ac:dyDescent="0.25">
      <c r="A1124">
        <v>163303.00200000001</v>
      </c>
      <c r="B1124">
        <v>8.0289999999999999</v>
      </c>
      <c r="C1124">
        <v>5.5510000000000002</v>
      </c>
      <c r="D1124">
        <v>6.2E-2</v>
      </c>
      <c r="E1124">
        <v>0.51400000000000001</v>
      </c>
      <c r="F1124">
        <f t="shared" si="120"/>
        <v>5.5620000000000003</v>
      </c>
      <c r="G1124" s="1">
        <f t="shared" si="121"/>
        <v>6.0329999999999995</v>
      </c>
      <c r="H1124" s="1">
        <f t="shared" si="122"/>
        <v>192.19899999999325</v>
      </c>
      <c r="I1124" s="1">
        <f t="shared" si="123"/>
        <v>0</v>
      </c>
      <c r="J1124">
        <f t="shared" si="124"/>
        <v>-1.2000000006286288E-2</v>
      </c>
      <c r="K1124">
        <f t="shared" si="125"/>
        <v>9.519393678803661E-4</v>
      </c>
      <c r="L1124">
        <f t="shared" si="119"/>
        <v>0.48699999999999988</v>
      </c>
    </row>
    <row r="1125" spans="1:12" x14ac:dyDescent="0.25">
      <c r="A1125">
        <v>163303.10200000001</v>
      </c>
      <c r="B1125">
        <v>8.093</v>
      </c>
      <c r="C1125">
        <v>5.5510000000000002</v>
      </c>
      <c r="D1125">
        <v>6.2E-2</v>
      </c>
      <c r="E1125">
        <v>0.51400000000000001</v>
      </c>
      <c r="F1125">
        <f t="shared" si="120"/>
        <v>5.5620000000000003</v>
      </c>
      <c r="G1125" s="1">
        <f t="shared" si="121"/>
        <v>6.0329999999999995</v>
      </c>
      <c r="H1125" s="1">
        <f t="shared" si="122"/>
        <v>192.29899999999907</v>
      </c>
      <c r="I1125" s="1">
        <f t="shared" si="123"/>
        <v>0</v>
      </c>
      <c r="J1125">
        <f t="shared" si="124"/>
        <v>-1.2000000006286288E-2</v>
      </c>
      <c r="K1125">
        <f t="shared" si="125"/>
        <v>-9.9085153824463208E-4</v>
      </c>
      <c r="L1125">
        <f t="shared" si="119"/>
        <v>0.48699999999999988</v>
      </c>
    </row>
    <row r="1126" spans="1:12" x14ac:dyDescent="0.25">
      <c r="A1126">
        <v>163303.20199999999</v>
      </c>
      <c r="B1126">
        <v>8.093</v>
      </c>
      <c r="C1126">
        <v>5.5510000000000002</v>
      </c>
      <c r="D1126">
        <v>6.2E-2</v>
      </c>
      <c r="E1126">
        <v>0.51400000000000001</v>
      </c>
      <c r="F1126">
        <f t="shared" si="120"/>
        <v>5.5620000000000003</v>
      </c>
      <c r="G1126" s="1">
        <f t="shared" si="121"/>
        <v>6.0329999999999995</v>
      </c>
      <c r="H1126" s="1">
        <f t="shared" si="122"/>
        <v>192.39899999997579</v>
      </c>
      <c r="I1126" s="1">
        <f t="shared" si="123"/>
        <v>0</v>
      </c>
      <c r="J1126">
        <f t="shared" si="124"/>
        <v>-1.2000000006286288E-2</v>
      </c>
      <c r="K1126">
        <f t="shared" si="125"/>
        <v>-2.6422238084508804E-3</v>
      </c>
      <c r="L1126">
        <f t="shared" si="119"/>
        <v>0.48699999999999988</v>
      </c>
    </row>
    <row r="1127" spans="1:12" x14ac:dyDescent="0.25">
      <c r="A1127">
        <v>163303.302</v>
      </c>
      <c r="B1127">
        <v>8.1579999999999995</v>
      </c>
      <c r="C1127">
        <v>5.5510000000000002</v>
      </c>
      <c r="D1127">
        <v>0.72899999999999998</v>
      </c>
      <c r="E1127">
        <v>0.51400000000000001</v>
      </c>
      <c r="F1127">
        <f t="shared" si="120"/>
        <v>5.5620000000000003</v>
      </c>
      <c r="G1127" s="1">
        <f t="shared" si="121"/>
        <v>6.0329999999999995</v>
      </c>
      <c r="H1127" s="1">
        <f t="shared" si="122"/>
        <v>192.49899999998161</v>
      </c>
      <c r="I1127" s="1">
        <f t="shared" si="123"/>
        <v>0</v>
      </c>
      <c r="J1127">
        <f t="shared" si="124"/>
        <v>-1.2000000006286288E-2</v>
      </c>
      <c r="K1127">
        <f t="shared" si="125"/>
        <v>-4.0458902381261914E-3</v>
      </c>
      <c r="L1127">
        <f t="shared" si="119"/>
        <v>0.48699999999999988</v>
      </c>
    </row>
    <row r="1128" spans="1:12" x14ac:dyDescent="0.25">
      <c r="A1128">
        <v>163303.402</v>
      </c>
      <c r="B1128">
        <v>8.1579999999999995</v>
      </c>
      <c r="C1128">
        <v>5.5510000000000002</v>
      </c>
      <c r="D1128">
        <v>6.2E-2</v>
      </c>
      <c r="E1128">
        <v>0.51400000000000001</v>
      </c>
      <c r="F1128">
        <f t="shared" si="120"/>
        <v>5.5620000000000003</v>
      </c>
      <c r="G1128" s="1">
        <f t="shared" si="121"/>
        <v>6.0329999999999995</v>
      </c>
      <c r="H1128" s="1">
        <f t="shared" si="122"/>
        <v>192.59899999998743</v>
      </c>
      <c r="I1128" s="1">
        <f t="shared" si="123"/>
        <v>0</v>
      </c>
      <c r="J1128">
        <f t="shared" si="124"/>
        <v>-1.2000000006286288E-2</v>
      </c>
      <c r="K1128">
        <f t="shared" si="125"/>
        <v>-5.2390067033502054E-3</v>
      </c>
      <c r="L1128">
        <f t="shared" si="119"/>
        <v>0.48699999999999988</v>
      </c>
    </row>
    <row r="1129" spans="1:12" x14ac:dyDescent="0.25">
      <c r="A1129">
        <v>163303.50200000001</v>
      </c>
      <c r="B1129">
        <v>8.1579999999999995</v>
      </c>
      <c r="C1129">
        <v>5.5510000000000002</v>
      </c>
      <c r="D1129">
        <v>6.2E-2</v>
      </c>
      <c r="E1129">
        <v>0.51400000000000001</v>
      </c>
      <c r="F1129">
        <f t="shared" si="120"/>
        <v>5.5620000000000003</v>
      </c>
      <c r="G1129" s="1">
        <f t="shared" si="121"/>
        <v>6.0329999999999995</v>
      </c>
      <c r="H1129" s="1">
        <f t="shared" si="122"/>
        <v>192.69899999999325</v>
      </c>
      <c r="I1129" s="1">
        <f t="shared" si="123"/>
        <v>0</v>
      </c>
      <c r="J1129">
        <f t="shared" si="124"/>
        <v>-1.2000000006286288E-2</v>
      </c>
      <c r="K1129">
        <f t="shared" si="125"/>
        <v>-6.2531556987906172E-3</v>
      </c>
      <c r="L1129">
        <f t="shared" si="119"/>
        <v>0.48699999999999988</v>
      </c>
    </row>
    <row r="1130" spans="1:12" x14ac:dyDescent="0.25">
      <c r="A1130">
        <v>163303.60200000001</v>
      </c>
      <c r="B1130">
        <v>8.2219999999999995</v>
      </c>
      <c r="C1130">
        <v>5.5510000000000002</v>
      </c>
      <c r="D1130">
        <v>0.72899999999999998</v>
      </c>
      <c r="E1130">
        <v>0.51400000000000001</v>
      </c>
      <c r="F1130">
        <f t="shared" si="120"/>
        <v>5.5620000000000003</v>
      </c>
      <c r="G1130" s="1">
        <f t="shared" si="121"/>
        <v>6.0329999999999995</v>
      </c>
      <c r="H1130" s="1">
        <f t="shared" si="122"/>
        <v>192.79899999999907</v>
      </c>
      <c r="I1130" s="1">
        <f t="shared" si="123"/>
        <v>0</v>
      </c>
      <c r="J1130">
        <f t="shared" si="124"/>
        <v>-1.2000000006286288E-2</v>
      </c>
      <c r="K1130">
        <f t="shared" si="125"/>
        <v>-7.1151823449149675E-3</v>
      </c>
      <c r="L1130">
        <f t="shared" si="119"/>
        <v>0.48699999999999988</v>
      </c>
    </row>
    <row r="1131" spans="1:12" x14ac:dyDescent="0.25">
      <c r="A1131">
        <v>163303.70199999999</v>
      </c>
      <c r="B1131">
        <v>8.1579999999999995</v>
      </c>
      <c r="C1131">
        <v>5.5510000000000002</v>
      </c>
      <c r="D1131">
        <v>6.2E-2</v>
      </c>
      <c r="E1131">
        <v>0.51400000000000001</v>
      </c>
      <c r="F1131">
        <f t="shared" si="120"/>
        <v>5.5620000000000003</v>
      </c>
      <c r="G1131" s="1">
        <f t="shared" si="121"/>
        <v>6.0329999999999995</v>
      </c>
      <c r="H1131" s="1">
        <f t="shared" si="122"/>
        <v>192.89899999997579</v>
      </c>
      <c r="I1131" s="1">
        <f t="shared" si="123"/>
        <v>0</v>
      </c>
      <c r="J1131">
        <f t="shared" si="124"/>
        <v>-3.4924581745106782E-12</v>
      </c>
      <c r="K1131">
        <f t="shared" si="125"/>
        <v>-7.8479049941206653E-3</v>
      </c>
      <c r="L1131">
        <f t="shared" si="119"/>
        <v>0.48699999999999988</v>
      </c>
    </row>
    <row r="1132" spans="1:12" x14ac:dyDescent="0.25">
      <c r="A1132">
        <v>163303.802</v>
      </c>
      <c r="B1132">
        <v>8.2219999999999995</v>
      </c>
      <c r="C1132">
        <v>5.5510000000000002</v>
      </c>
      <c r="D1132">
        <v>6.2E-2</v>
      </c>
      <c r="E1132">
        <v>0.51400000000000001</v>
      </c>
      <c r="F1132">
        <f t="shared" si="120"/>
        <v>5.5620000000000003</v>
      </c>
      <c r="G1132" s="1">
        <f t="shared" si="121"/>
        <v>6.0329999999999995</v>
      </c>
      <c r="H1132" s="1">
        <f t="shared" si="122"/>
        <v>192.99899999998161</v>
      </c>
      <c r="I1132" s="1">
        <f t="shared" si="123"/>
        <v>0</v>
      </c>
      <c r="J1132">
        <f t="shared" si="124"/>
        <v>-3.4924581745106782E-12</v>
      </c>
      <c r="K1132">
        <f t="shared" si="125"/>
        <v>-6.6707192455264346E-3</v>
      </c>
      <c r="L1132">
        <f t="shared" si="119"/>
        <v>0.48699999999999988</v>
      </c>
    </row>
    <row r="1133" spans="1:12" x14ac:dyDescent="0.25">
      <c r="A1133">
        <v>163303.902</v>
      </c>
      <c r="B1133">
        <v>8.2219999999999995</v>
      </c>
      <c r="C1133">
        <v>5.5510000000000002</v>
      </c>
      <c r="D1133">
        <v>6.2E-2</v>
      </c>
      <c r="E1133">
        <v>0.51400000000000001</v>
      </c>
      <c r="F1133">
        <f t="shared" si="120"/>
        <v>5.5620000000000003</v>
      </c>
      <c r="G1133" s="1">
        <f t="shared" si="121"/>
        <v>6.0329999999999995</v>
      </c>
      <c r="H1133" s="1">
        <f t="shared" si="122"/>
        <v>193.09899999998743</v>
      </c>
      <c r="I1133" s="1">
        <f t="shared" si="123"/>
        <v>0</v>
      </c>
      <c r="J1133">
        <f t="shared" si="124"/>
        <v>-3.4924581745106782E-12</v>
      </c>
      <c r="K1133">
        <f t="shared" si="125"/>
        <v>-5.6701113592213387E-3</v>
      </c>
      <c r="L1133">
        <f t="shared" si="119"/>
        <v>0.48699999999999988</v>
      </c>
    </row>
    <row r="1134" spans="1:12" x14ac:dyDescent="0.25">
      <c r="A1134">
        <v>163304.00200000001</v>
      </c>
      <c r="B1134">
        <v>8.2219999999999995</v>
      </c>
      <c r="C1134">
        <v>5.5510000000000002</v>
      </c>
      <c r="D1134">
        <v>6.2E-2</v>
      </c>
      <c r="E1134">
        <v>0.51400000000000001</v>
      </c>
      <c r="F1134">
        <f t="shared" si="120"/>
        <v>5.5620000000000003</v>
      </c>
      <c r="G1134" s="1">
        <f t="shared" si="121"/>
        <v>6.0329999999999995</v>
      </c>
      <c r="H1134" s="1">
        <f t="shared" si="122"/>
        <v>193.19899999999325</v>
      </c>
      <c r="I1134" s="1">
        <f t="shared" si="123"/>
        <v>0</v>
      </c>
      <c r="J1134">
        <f t="shared" si="124"/>
        <v>-3.4924581745106782E-12</v>
      </c>
      <c r="K1134">
        <f t="shared" si="125"/>
        <v>-4.819594655862007E-3</v>
      </c>
      <c r="L1134">
        <f t="shared" si="119"/>
        <v>0.48699999999999988</v>
      </c>
    </row>
    <row r="1135" spans="1:12" x14ac:dyDescent="0.25">
      <c r="A1135">
        <v>163304.10200000001</v>
      </c>
      <c r="B1135">
        <v>8.2870000000000008</v>
      </c>
      <c r="C1135">
        <v>5.5510000000000002</v>
      </c>
      <c r="D1135">
        <v>6.2E-2</v>
      </c>
      <c r="E1135">
        <v>0.51400000000000001</v>
      </c>
      <c r="F1135">
        <f t="shared" si="120"/>
        <v>5.5620000000000003</v>
      </c>
      <c r="G1135" s="1">
        <f t="shared" si="121"/>
        <v>6.0329999999999995</v>
      </c>
      <c r="H1135" s="1">
        <f t="shared" si="122"/>
        <v>193.29899999999907</v>
      </c>
      <c r="I1135" s="1">
        <f t="shared" si="123"/>
        <v>0</v>
      </c>
      <c r="J1135">
        <f t="shared" si="124"/>
        <v>-3.4924581745106782E-12</v>
      </c>
      <c r="K1135">
        <f t="shared" si="125"/>
        <v>-4.0966554580065748E-3</v>
      </c>
      <c r="L1135">
        <f t="shared" si="119"/>
        <v>0.48699999999999988</v>
      </c>
    </row>
    <row r="1136" spans="1:12" x14ac:dyDescent="0.25">
      <c r="A1136">
        <v>163304.20199999999</v>
      </c>
      <c r="B1136">
        <v>8.2870000000000008</v>
      </c>
      <c r="C1136">
        <v>5.569</v>
      </c>
      <c r="D1136">
        <v>6.2E-2</v>
      </c>
      <c r="E1136">
        <v>0.51400000000000001</v>
      </c>
      <c r="F1136">
        <f t="shared" si="120"/>
        <v>5.58</v>
      </c>
      <c r="G1136" s="1">
        <f t="shared" si="121"/>
        <v>6.0329999999999995</v>
      </c>
      <c r="H1136" s="1">
        <f t="shared" si="122"/>
        <v>193.39899999997579</v>
      </c>
      <c r="I1136" s="1">
        <f t="shared" si="123"/>
        <v>0.18000000004190744</v>
      </c>
      <c r="J1136">
        <f t="shared" si="124"/>
        <v>2.40000000020952E-2</v>
      </c>
      <c r="K1136">
        <f t="shared" si="125"/>
        <v>-3.4821571398294571E-3</v>
      </c>
      <c r="L1136">
        <f t="shared" ref="L1136:L1199" si="126">(6-C1136-0.011)+(0.574-0.011)-E1136</f>
        <v>0.46899999999999997</v>
      </c>
    </row>
    <row r="1137" spans="1:12" x14ac:dyDescent="0.25">
      <c r="A1137">
        <v>163304.302</v>
      </c>
      <c r="B1137">
        <v>8.2870000000000008</v>
      </c>
      <c r="C1137">
        <v>5.569</v>
      </c>
      <c r="D1137">
        <v>6.2E-2</v>
      </c>
      <c r="E1137">
        <v>0.51400000000000001</v>
      </c>
      <c r="F1137">
        <f t="shared" si="120"/>
        <v>5.58</v>
      </c>
      <c r="G1137" s="1">
        <f t="shared" si="121"/>
        <v>6.0329999999999995</v>
      </c>
      <c r="H1137" s="1">
        <f t="shared" si="122"/>
        <v>193.49899999998161</v>
      </c>
      <c r="I1137" s="1">
        <f t="shared" si="123"/>
        <v>0</v>
      </c>
      <c r="J1137">
        <f t="shared" si="124"/>
        <v>2.40000000020952E-2</v>
      </c>
      <c r="K1137">
        <f t="shared" si="125"/>
        <v>6.4016643145924134E-4</v>
      </c>
      <c r="L1137">
        <f t="shared" si="126"/>
        <v>0.46899999999999997</v>
      </c>
    </row>
    <row r="1138" spans="1:12" x14ac:dyDescent="0.25">
      <c r="A1138">
        <v>163304.402</v>
      </c>
      <c r="B1138">
        <v>7.9649999999999999</v>
      </c>
      <c r="C1138">
        <v>5.569</v>
      </c>
      <c r="D1138">
        <v>6.2E-2</v>
      </c>
      <c r="E1138">
        <v>0.51400000000000001</v>
      </c>
      <c r="F1138">
        <f t="shared" si="120"/>
        <v>5.58</v>
      </c>
      <c r="G1138" s="1">
        <f t="shared" si="121"/>
        <v>6.0329999999999995</v>
      </c>
      <c r="H1138" s="1">
        <f t="shared" si="122"/>
        <v>193.59899999998743</v>
      </c>
      <c r="I1138" s="1">
        <f t="shared" si="123"/>
        <v>0</v>
      </c>
      <c r="J1138">
        <f t="shared" si="124"/>
        <v>1.200000000279383E-2</v>
      </c>
      <c r="K1138">
        <f t="shared" si="125"/>
        <v>4.144141467054635E-3</v>
      </c>
      <c r="L1138">
        <f t="shared" si="126"/>
        <v>0.46899999999999997</v>
      </c>
    </row>
    <row r="1139" spans="1:12" x14ac:dyDescent="0.25">
      <c r="A1139">
        <v>163304.50200000001</v>
      </c>
      <c r="B1139">
        <v>4.4889999999999999</v>
      </c>
      <c r="C1139">
        <v>5.5860000000000003</v>
      </c>
      <c r="D1139">
        <v>6.2E-2</v>
      </c>
      <c r="E1139">
        <v>0.51400000000000001</v>
      </c>
      <c r="F1139">
        <f t="shared" si="120"/>
        <v>5.5970000000000004</v>
      </c>
      <c r="G1139" s="1">
        <f t="shared" si="121"/>
        <v>6.0329999999999995</v>
      </c>
      <c r="H1139" s="1">
        <f t="shared" si="122"/>
        <v>193.69899999999325</v>
      </c>
      <c r="I1139" s="1">
        <f t="shared" si="123"/>
        <v>0.16999999999010817</v>
      </c>
      <c r="J1139">
        <f t="shared" si="124"/>
        <v>2.3333333335467707E-2</v>
      </c>
      <c r="K1139">
        <f t="shared" si="125"/>
        <v>5.3225202474155141E-3</v>
      </c>
      <c r="L1139">
        <f t="shared" si="126"/>
        <v>0.45199999999999962</v>
      </c>
    </row>
    <row r="1140" spans="1:12" x14ac:dyDescent="0.25">
      <c r="A1140">
        <v>163304.60200000001</v>
      </c>
      <c r="B1140">
        <v>1.85</v>
      </c>
      <c r="C1140">
        <v>5.5860000000000003</v>
      </c>
      <c r="D1140">
        <v>0.72899999999999998</v>
      </c>
      <c r="E1140">
        <v>0.51400000000000001</v>
      </c>
      <c r="F1140">
        <f t="shared" si="120"/>
        <v>5.5970000000000004</v>
      </c>
      <c r="G1140" s="1">
        <f t="shared" si="121"/>
        <v>6.0329999999999995</v>
      </c>
      <c r="H1140" s="1">
        <f t="shared" si="122"/>
        <v>193.79899999999907</v>
      </c>
      <c r="I1140" s="1">
        <f t="shared" si="123"/>
        <v>0</v>
      </c>
      <c r="J1140">
        <f t="shared" si="124"/>
        <v>2.3333333335467707E-2</v>
      </c>
      <c r="K1140">
        <f t="shared" si="125"/>
        <v>8.0241422106233432E-3</v>
      </c>
      <c r="L1140">
        <f t="shared" si="126"/>
        <v>0.45199999999999962</v>
      </c>
    </row>
    <row r="1141" spans="1:12" x14ac:dyDescent="0.25">
      <c r="A1141">
        <v>163304.70199999999</v>
      </c>
      <c r="B1141">
        <v>0.627</v>
      </c>
      <c r="C1141">
        <v>5.5860000000000003</v>
      </c>
      <c r="D1141">
        <v>0.72899999999999998</v>
      </c>
      <c r="E1141">
        <v>0.51400000000000001</v>
      </c>
      <c r="F1141">
        <f t="shared" si="120"/>
        <v>5.5970000000000004</v>
      </c>
      <c r="G1141" s="1">
        <f t="shared" si="121"/>
        <v>6.0329999999999995</v>
      </c>
      <c r="H1141" s="1">
        <f t="shared" si="122"/>
        <v>193.89899999997579</v>
      </c>
      <c r="I1141" s="1">
        <f t="shared" si="123"/>
        <v>0</v>
      </c>
      <c r="J1141">
        <f t="shared" si="124"/>
        <v>2.3333333335467707E-2</v>
      </c>
      <c r="K1141">
        <f t="shared" si="125"/>
        <v>1.0320520879349997E-2</v>
      </c>
      <c r="L1141">
        <f t="shared" si="126"/>
        <v>0.45199999999999962</v>
      </c>
    </row>
    <row r="1142" spans="1:12" x14ac:dyDescent="0.25">
      <c r="A1142">
        <v>163304.802</v>
      </c>
      <c r="B1142">
        <v>0.17699999999999999</v>
      </c>
      <c r="C1142">
        <v>5.5860000000000003</v>
      </c>
      <c r="D1142">
        <v>6.2E-2</v>
      </c>
      <c r="E1142">
        <v>0.51400000000000001</v>
      </c>
      <c r="F1142">
        <f t="shared" si="120"/>
        <v>5.5970000000000004</v>
      </c>
      <c r="G1142" s="1">
        <f t="shared" si="121"/>
        <v>6.0329999999999995</v>
      </c>
      <c r="H1142" s="1">
        <f t="shared" si="122"/>
        <v>193.99899999998161</v>
      </c>
      <c r="I1142" s="1">
        <f t="shared" si="123"/>
        <v>0</v>
      </c>
      <c r="J1142">
        <f t="shared" si="124"/>
        <v>2.3333333335467707E-2</v>
      </c>
      <c r="K1142">
        <f t="shared" si="125"/>
        <v>1.2272442747767655E-2</v>
      </c>
      <c r="L1142">
        <f t="shared" si="126"/>
        <v>0.45199999999999962</v>
      </c>
    </row>
    <row r="1143" spans="1:12" x14ac:dyDescent="0.25">
      <c r="A1143">
        <v>163304.902</v>
      </c>
      <c r="B1143">
        <v>-1.6E-2</v>
      </c>
      <c r="C1143">
        <v>5.569</v>
      </c>
      <c r="D1143">
        <v>6.2E-2</v>
      </c>
      <c r="E1143">
        <v>0.51400000000000001</v>
      </c>
      <c r="F1143">
        <f t="shared" si="120"/>
        <v>5.58</v>
      </c>
      <c r="G1143" s="1">
        <f t="shared" si="121"/>
        <v>6.0329999999999995</v>
      </c>
      <c r="H1143" s="1">
        <f t="shared" si="122"/>
        <v>194.09899999998743</v>
      </c>
      <c r="I1143" s="1">
        <f t="shared" si="123"/>
        <v>-0.16999999999010817</v>
      </c>
      <c r="J1143">
        <f t="shared" si="124"/>
        <v>1.2000000002793828E-2</v>
      </c>
      <c r="K1143">
        <f t="shared" si="125"/>
        <v>1.3931576335922662E-2</v>
      </c>
      <c r="L1143">
        <f t="shared" si="126"/>
        <v>0.46899999999999997</v>
      </c>
    </row>
    <row r="1144" spans="1:12" x14ac:dyDescent="0.25">
      <c r="A1144">
        <v>163305.00200000001</v>
      </c>
      <c r="B1144">
        <v>-8.1000000000000003E-2</v>
      </c>
      <c r="C1144">
        <v>5.5860000000000003</v>
      </c>
      <c r="D1144">
        <v>6.2E-2</v>
      </c>
      <c r="E1144">
        <v>0.51400000000000001</v>
      </c>
      <c r="F1144">
        <f t="shared" si="120"/>
        <v>5.5970000000000004</v>
      </c>
      <c r="G1144" s="1">
        <f t="shared" si="121"/>
        <v>6.0329999999999995</v>
      </c>
      <c r="H1144" s="1">
        <f t="shared" si="122"/>
        <v>194.19899999999325</v>
      </c>
      <c r="I1144" s="1">
        <f t="shared" si="123"/>
        <v>0.16999999999010817</v>
      </c>
      <c r="J1144">
        <f t="shared" si="124"/>
        <v>2.3333333335467707E-2</v>
      </c>
      <c r="K1144">
        <f t="shared" si="125"/>
        <v>1.3641839885953336E-2</v>
      </c>
      <c r="L1144">
        <f t="shared" si="126"/>
        <v>0.45199999999999962</v>
      </c>
    </row>
    <row r="1145" spans="1:12" x14ac:dyDescent="0.25">
      <c r="A1145">
        <v>163305.10200000001</v>
      </c>
      <c r="B1145">
        <v>-8.1000000000000003E-2</v>
      </c>
      <c r="C1145">
        <v>5.5860000000000003</v>
      </c>
      <c r="D1145">
        <v>6.2E-2</v>
      </c>
      <c r="E1145">
        <v>0.51400000000000001</v>
      </c>
      <c r="F1145">
        <f t="shared" si="120"/>
        <v>5.5970000000000004</v>
      </c>
      <c r="G1145" s="1">
        <f t="shared" si="121"/>
        <v>6.0329999999999995</v>
      </c>
      <c r="H1145" s="1">
        <f t="shared" si="122"/>
        <v>194.29899999999907</v>
      </c>
      <c r="I1145" s="1">
        <f t="shared" si="123"/>
        <v>0</v>
      </c>
      <c r="J1145">
        <f t="shared" si="124"/>
        <v>2.3333333335467707E-2</v>
      </c>
      <c r="K1145">
        <f t="shared" si="125"/>
        <v>1.5095563903380491E-2</v>
      </c>
      <c r="L1145">
        <f t="shared" si="126"/>
        <v>0.45199999999999962</v>
      </c>
    </row>
    <row r="1146" spans="1:12" x14ac:dyDescent="0.25">
      <c r="A1146">
        <v>163305.20199999999</v>
      </c>
      <c r="B1146">
        <v>-8.1000000000000003E-2</v>
      </c>
      <c r="C1146">
        <v>5.5860000000000003</v>
      </c>
      <c r="D1146">
        <v>6.2E-2</v>
      </c>
      <c r="E1146">
        <v>0.51400000000000001</v>
      </c>
      <c r="F1146">
        <f t="shared" si="120"/>
        <v>5.5970000000000004</v>
      </c>
      <c r="G1146" s="1">
        <f t="shared" si="121"/>
        <v>6.0329999999999995</v>
      </c>
      <c r="H1146" s="1">
        <f t="shared" si="122"/>
        <v>194.39899999997579</v>
      </c>
      <c r="I1146" s="1">
        <f t="shared" si="123"/>
        <v>0</v>
      </c>
      <c r="J1146">
        <f t="shared" si="124"/>
        <v>2.3333333335467707E-2</v>
      </c>
      <c r="K1146">
        <f t="shared" si="125"/>
        <v>1.6331229318193575E-2</v>
      </c>
      <c r="L1146">
        <f t="shared" si="126"/>
        <v>0.45199999999999962</v>
      </c>
    </row>
    <row r="1147" spans="1:12" x14ac:dyDescent="0.25">
      <c r="A1147">
        <v>163305.302</v>
      </c>
      <c r="B1147">
        <v>-8.1000000000000003E-2</v>
      </c>
      <c r="C1147">
        <v>5.6040000000000001</v>
      </c>
      <c r="D1147">
        <v>6.2E-2</v>
      </c>
      <c r="E1147">
        <v>0.51400000000000001</v>
      </c>
      <c r="F1147">
        <f t="shared" si="120"/>
        <v>5.6150000000000002</v>
      </c>
      <c r="G1147" s="1">
        <f t="shared" si="121"/>
        <v>6.0329999999999995</v>
      </c>
      <c r="H1147" s="1">
        <f t="shared" si="122"/>
        <v>194.49899999998161</v>
      </c>
      <c r="I1147" s="1">
        <f t="shared" si="123"/>
        <v>0.17999999998952057</v>
      </c>
      <c r="J1147">
        <f t="shared" si="124"/>
        <v>3.5333333334769075E-2</v>
      </c>
      <c r="K1147">
        <f t="shared" si="125"/>
        <v>1.7381544920784694E-2</v>
      </c>
      <c r="L1147">
        <f t="shared" si="126"/>
        <v>0.43399999999999983</v>
      </c>
    </row>
    <row r="1148" spans="1:12" x14ac:dyDescent="0.25">
      <c r="A1148">
        <v>163305.402</v>
      </c>
      <c r="B1148">
        <v>-8.1000000000000003E-2</v>
      </c>
      <c r="C1148">
        <v>5.5860000000000003</v>
      </c>
      <c r="D1148">
        <v>6.2E-2</v>
      </c>
      <c r="E1148">
        <v>0.51400000000000001</v>
      </c>
      <c r="F1148">
        <f t="shared" si="120"/>
        <v>5.5970000000000004</v>
      </c>
      <c r="G1148" s="1">
        <f t="shared" si="121"/>
        <v>6.0329999999999995</v>
      </c>
      <c r="H1148" s="1">
        <f t="shared" si="122"/>
        <v>194.59899999998743</v>
      </c>
      <c r="I1148" s="1">
        <f t="shared" si="123"/>
        <v>-0.17999999998952057</v>
      </c>
      <c r="J1148">
        <f t="shared" si="124"/>
        <v>2.3333333335467707E-2</v>
      </c>
      <c r="K1148">
        <f t="shared" si="125"/>
        <v>2.0074313182882352E-2</v>
      </c>
      <c r="L1148">
        <f t="shared" si="126"/>
        <v>0.45199999999999962</v>
      </c>
    </row>
    <row r="1149" spans="1:12" x14ac:dyDescent="0.25">
      <c r="A1149">
        <v>163305.50200000001</v>
      </c>
      <c r="B1149">
        <v>-8.1000000000000003E-2</v>
      </c>
      <c r="C1149">
        <v>5.6040000000000001</v>
      </c>
      <c r="D1149">
        <v>0.72899999999999998</v>
      </c>
      <c r="E1149">
        <v>0.51400000000000001</v>
      </c>
      <c r="F1149">
        <f t="shared" si="120"/>
        <v>5.6150000000000002</v>
      </c>
      <c r="G1149" s="1">
        <f t="shared" si="121"/>
        <v>6.0329999999999995</v>
      </c>
      <c r="H1149" s="1">
        <f t="shared" si="122"/>
        <v>194.69899999999325</v>
      </c>
      <c r="I1149" s="1">
        <f t="shared" si="123"/>
        <v>0.17999999998952057</v>
      </c>
      <c r="J1149">
        <f t="shared" si="124"/>
        <v>3.5333333334769075E-2</v>
      </c>
      <c r="K1149">
        <f t="shared" si="125"/>
        <v>2.0563166205770155E-2</v>
      </c>
      <c r="L1149">
        <f t="shared" si="126"/>
        <v>0.43399999999999983</v>
      </c>
    </row>
    <row r="1150" spans="1:12" x14ac:dyDescent="0.25">
      <c r="A1150">
        <v>163305.60200000001</v>
      </c>
      <c r="B1150">
        <v>-0.14499999999999999</v>
      </c>
      <c r="C1150">
        <v>5.5860000000000003</v>
      </c>
      <c r="D1150">
        <v>0.72899999999999998</v>
      </c>
      <c r="E1150">
        <v>0.51400000000000001</v>
      </c>
      <c r="F1150">
        <f t="shared" si="120"/>
        <v>5.5970000000000004</v>
      </c>
      <c r="G1150" s="1">
        <f t="shared" si="121"/>
        <v>6.0329999999999995</v>
      </c>
      <c r="H1150" s="1">
        <f t="shared" si="122"/>
        <v>194.79899999999907</v>
      </c>
      <c r="I1150" s="1">
        <f t="shared" si="123"/>
        <v>-0.17999999998952057</v>
      </c>
      <c r="J1150">
        <f t="shared" si="124"/>
        <v>2.3333333335467707E-2</v>
      </c>
      <c r="K1150">
        <f t="shared" si="125"/>
        <v>2.2778691275119993E-2</v>
      </c>
      <c r="L1150">
        <f t="shared" si="126"/>
        <v>0.45199999999999962</v>
      </c>
    </row>
    <row r="1151" spans="1:12" x14ac:dyDescent="0.25">
      <c r="A1151">
        <v>163305.70199999999</v>
      </c>
      <c r="B1151">
        <v>-8.1000000000000003E-2</v>
      </c>
      <c r="C1151">
        <v>5.6040000000000001</v>
      </c>
      <c r="D1151">
        <v>0.72899999999999998</v>
      </c>
      <c r="E1151">
        <v>0.51400000000000001</v>
      </c>
      <c r="F1151">
        <f t="shared" si="120"/>
        <v>5.6150000000000002</v>
      </c>
      <c r="G1151" s="1">
        <f t="shared" si="121"/>
        <v>6.0329999999999995</v>
      </c>
      <c r="H1151" s="1">
        <f t="shared" si="122"/>
        <v>194.89899999997579</v>
      </c>
      <c r="I1151" s="1">
        <f t="shared" si="123"/>
        <v>0.18000000004190744</v>
      </c>
      <c r="J1151">
        <f t="shared" si="124"/>
        <v>2.3333333335467707E-2</v>
      </c>
      <c r="K1151">
        <f t="shared" si="125"/>
        <v>2.2861887584172149E-2</v>
      </c>
      <c r="L1151">
        <f t="shared" si="126"/>
        <v>0.43399999999999983</v>
      </c>
    </row>
    <row r="1152" spans="1:12" x14ac:dyDescent="0.25">
      <c r="A1152">
        <v>163305.802</v>
      </c>
      <c r="B1152">
        <v>-8.1000000000000003E-2</v>
      </c>
      <c r="C1152">
        <v>5.5860000000000003</v>
      </c>
      <c r="D1152">
        <v>6.2E-2</v>
      </c>
      <c r="E1152">
        <v>0.51400000000000001</v>
      </c>
      <c r="F1152">
        <f t="shared" si="120"/>
        <v>5.5970000000000004</v>
      </c>
      <c r="G1152" s="1">
        <f t="shared" si="121"/>
        <v>6.0329999999999995</v>
      </c>
      <c r="H1152" s="1">
        <f t="shared" si="122"/>
        <v>194.99899999998161</v>
      </c>
      <c r="I1152" s="1">
        <f t="shared" si="123"/>
        <v>-0.17999999998952057</v>
      </c>
      <c r="J1152">
        <f t="shared" si="124"/>
        <v>1.1333333336166335E-2</v>
      </c>
      <c r="K1152">
        <f t="shared" si="125"/>
        <v>2.2932604446866484E-2</v>
      </c>
      <c r="L1152">
        <f t="shared" si="126"/>
        <v>0.45199999999999962</v>
      </c>
    </row>
    <row r="1153" spans="1:12" x14ac:dyDescent="0.25">
      <c r="A1153">
        <v>163305.902</v>
      </c>
      <c r="B1153">
        <v>-0.14499999999999999</v>
      </c>
      <c r="C1153">
        <v>5.5860000000000003</v>
      </c>
      <c r="D1153">
        <v>6.2E-2</v>
      </c>
      <c r="E1153">
        <v>0.51400000000000001</v>
      </c>
      <c r="F1153">
        <f t="shared" si="120"/>
        <v>5.5970000000000004</v>
      </c>
      <c r="G1153" s="1">
        <f t="shared" si="121"/>
        <v>6.0329999999999995</v>
      </c>
      <c r="H1153" s="1">
        <f t="shared" si="122"/>
        <v>195.09899999998743</v>
      </c>
      <c r="I1153" s="1">
        <f t="shared" si="123"/>
        <v>0</v>
      </c>
      <c r="J1153">
        <f t="shared" si="124"/>
        <v>1.1333333336166335E-2</v>
      </c>
      <c r="K1153">
        <f t="shared" si="125"/>
        <v>2.1192713780261462E-2</v>
      </c>
      <c r="L1153">
        <f t="shared" si="126"/>
        <v>0.45199999999999962</v>
      </c>
    </row>
    <row r="1154" spans="1:12" x14ac:dyDescent="0.25">
      <c r="A1154">
        <v>163306.00200000001</v>
      </c>
      <c r="B1154">
        <v>-8.1000000000000003E-2</v>
      </c>
      <c r="C1154">
        <v>5.6040000000000001</v>
      </c>
      <c r="D1154">
        <v>6.2E-2</v>
      </c>
      <c r="E1154">
        <v>0.51400000000000001</v>
      </c>
      <c r="F1154">
        <f t="shared" ref="F1154:F1204" si="127">C1154+0.011</f>
        <v>5.6150000000000002</v>
      </c>
      <c r="G1154" s="1">
        <f t="shared" si="121"/>
        <v>6.0329999999999995</v>
      </c>
      <c r="H1154" s="1">
        <f t="shared" si="122"/>
        <v>195.19899999999325</v>
      </c>
      <c r="I1154" s="1">
        <f t="shared" si="123"/>
        <v>0.17999999998952057</v>
      </c>
      <c r="J1154">
        <f t="shared" si="124"/>
        <v>1.200000000279383E-2</v>
      </c>
      <c r="K1154">
        <f t="shared" si="125"/>
        <v>1.9713806713647194E-2</v>
      </c>
      <c r="L1154">
        <f t="shared" si="126"/>
        <v>0.43399999999999983</v>
      </c>
    </row>
    <row r="1155" spans="1:12" x14ac:dyDescent="0.25">
      <c r="A1155">
        <v>163306.10200000001</v>
      </c>
      <c r="B1155">
        <v>-8.1000000000000003E-2</v>
      </c>
      <c r="C1155">
        <v>5.5860000000000003</v>
      </c>
      <c r="D1155">
        <v>6.2E-2</v>
      </c>
      <c r="E1155">
        <v>0.51400000000000001</v>
      </c>
      <c r="F1155">
        <f t="shared" si="127"/>
        <v>5.5970000000000004</v>
      </c>
      <c r="G1155" s="1">
        <f t="shared" ref="G1155:G1204" si="128">6+0.547-E1155</f>
        <v>6.0329999999999995</v>
      </c>
      <c r="H1155" s="1">
        <f t="shared" ref="H1155:H1204" si="129">$H$2+(A1155-$A$2)</f>
        <v>195.29899999999907</v>
      </c>
      <c r="I1155" s="1">
        <f t="shared" ref="I1155:I1204" si="130">(C1155-C1154)/(A1155-A1154)</f>
        <v>-0.17999999998952057</v>
      </c>
      <c r="J1155">
        <f t="shared" si="124"/>
        <v>3.4924581745106782E-12</v>
      </c>
      <c r="K1155">
        <f t="shared" si="125"/>
        <v>1.8556735707019188E-2</v>
      </c>
      <c r="L1155">
        <f t="shared" si="126"/>
        <v>0.45199999999999962</v>
      </c>
    </row>
    <row r="1156" spans="1:12" x14ac:dyDescent="0.25">
      <c r="A1156">
        <v>163306.20199999999</v>
      </c>
      <c r="B1156">
        <v>-0.14499999999999999</v>
      </c>
      <c r="C1156">
        <v>5.5860000000000003</v>
      </c>
      <c r="D1156">
        <v>6.2E-2</v>
      </c>
      <c r="E1156">
        <v>0.51400000000000001</v>
      </c>
      <c r="F1156">
        <f t="shared" si="127"/>
        <v>5.5970000000000004</v>
      </c>
      <c r="G1156" s="1">
        <f t="shared" si="128"/>
        <v>6.0329999999999995</v>
      </c>
      <c r="H1156" s="1">
        <f t="shared" si="129"/>
        <v>195.39899999997579</v>
      </c>
      <c r="I1156" s="1">
        <f t="shared" si="130"/>
        <v>0</v>
      </c>
      <c r="J1156">
        <f t="shared" si="124"/>
        <v>3.4924581745106782E-12</v>
      </c>
      <c r="K1156">
        <f t="shared" si="125"/>
        <v>1.5773225351490179E-2</v>
      </c>
      <c r="L1156">
        <f t="shared" si="126"/>
        <v>0.45199999999999962</v>
      </c>
    </row>
    <row r="1157" spans="1:12" x14ac:dyDescent="0.25">
      <c r="A1157">
        <v>163306.302</v>
      </c>
      <c r="B1157">
        <v>-8.1000000000000003E-2</v>
      </c>
      <c r="C1157">
        <v>5.6040000000000001</v>
      </c>
      <c r="D1157">
        <v>6.2E-2</v>
      </c>
      <c r="E1157">
        <v>0.51400000000000001</v>
      </c>
      <c r="F1157">
        <f t="shared" si="127"/>
        <v>5.6150000000000002</v>
      </c>
      <c r="G1157" s="1">
        <f t="shared" si="128"/>
        <v>6.0329999999999995</v>
      </c>
      <c r="H1157" s="1">
        <f t="shared" si="129"/>
        <v>195.49899999998161</v>
      </c>
      <c r="I1157" s="1">
        <f t="shared" si="130"/>
        <v>0.17999999998952057</v>
      </c>
      <c r="J1157">
        <f t="shared" si="124"/>
        <v>1.200000000279383E-2</v>
      </c>
      <c r="K1157">
        <f t="shared" si="125"/>
        <v>1.3407241549290521E-2</v>
      </c>
      <c r="L1157">
        <f t="shared" si="126"/>
        <v>0.43399999999999983</v>
      </c>
    </row>
    <row r="1158" spans="1:12" x14ac:dyDescent="0.25">
      <c r="A1158">
        <v>163306.402</v>
      </c>
      <c r="B1158">
        <v>-8.1000000000000003E-2</v>
      </c>
      <c r="C1158">
        <v>5.5860000000000003</v>
      </c>
      <c r="D1158">
        <v>6.2E-2</v>
      </c>
      <c r="E1158">
        <v>0.51400000000000001</v>
      </c>
      <c r="F1158">
        <f t="shared" si="127"/>
        <v>5.5970000000000004</v>
      </c>
      <c r="G1158" s="1">
        <f t="shared" si="128"/>
        <v>6.0329999999999995</v>
      </c>
      <c r="H1158" s="1">
        <f t="shared" si="129"/>
        <v>195.59899999998743</v>
      </c>
      <c r="I1158" s="1">
        <f t="shared" si="130"/>
        <v>-0.17999999998952057</v>
      </c>
      <c r="J1158">
        <f t="shared" si="124"/>
        <v>1.1333333336166335E-2</v>
      </c>
      <c r="K1158">
        <f t="shared" si="125"/>
        <v>1.3196155317316017E-2</v>
      </c>
      <c r="L1158">
        <f t="shared" si="126"/>
        <v>0.45199999999999962</v>
      </c>
    </row>
    <row r="1159" spans="1:12" x14ac:dyDescent="0.25">
      <c r="A1159">
        <v>163306.50200000001</v>
      </c>
      <c r="B1159">
        <v>-8.1000000000000003E-2</v>
      </c>
      <c r="C1159">
        <v>5.5860000000000003</v>
      </c>
      <c r="D1159">
        <v>6.2E-2</v>
      </c>
      <c r="E1159">
        <v>0.51400000000000001</v>
      </c>
      <c r="F1159">
        <f t="shared" si="127"/>
        <v>5.5970000000000004</v>
      </c>
      <c r="G1159" s="1">
        <f t="shared" si="128"/>
        <v>6.0329999999999995</v>
      </c>
      <c r="H1159" s="1">
        <f t="shared" si="129"/>
        <v>195.69899999999325</v>
      </c>
      <c r="I1159" s="1">
        <f t="shared" si="130"/>
        <v>0</v>
      </c>
      <c r="J1159">
        <f t="shared" si="124"/>
        <v>3.4924581745106782E-12</v>
      </c>
      <c r="K1159">
        <f t="shared" si="125"/>
        <v>1.2916732020143564E-2</v>
      </c>
      <c r="L1159">
        <f t="shared" si="126"/>
        <v>0.45199999999999962</v>
      </c>
    </row>
    <row r="1160" spans="1:12" x14ac:dyDescent="0.25">
      <c r="A1160">
        <v>163306.60200000001</v>
      </c>
      <c r="B1160">
        <v>-8.1000000000000003E-2</v>
      </c>
      <c r="C1160">
        <v>5.6040000000000001</v>
      </c>
      <c r="D1160">
        <v>6.2E-2</v>
      </c>
      <c r="E1160">
        <v>0.51400000000000001</v>
      </c>
      <c r="F1160">
        <f t="shared" si="127"/>
        <v>5.6150000000000002</v>
      </c>
      <c r="G1160" s="1">
        <f t="shared" si="128"/>
        <v>6.0329999999999995</v>
      </c>
      <c r="H1160" s="1">
        <f t="shared" si="129"/>
        <v>195.79899999999907</v>
      </c>
      <c r="I1160" s="1">
        <f t="shared" si="130"/>
        <v>0.17999999998952057</v>
      </c>
      <c r="J1160">
        <f t="shared" si="124"/>
        <v>1.200000000279383E-2</v>
      </c>
      <c r="K1160">
        <f t="shared" si="125"/>
        <v>1.0979222217645898E-2</v>
      </c>
      <c r="L1160">
        <f t="shared" si="126"/>
        <v>0.43399999999999983</v>
      </c>
    </row>
    <row r="1161" spans="1:12" x14ac:dyDescent="0.25">
      <c r="A1161">
        <v>163306.70199999999</v>
      </c>
      <c r="B1161">
        <v>-8.1000000000000003E-2</v>
      </c>
      <c r="C1161">
        <v>5.5860000000000003</v>
      </c>
      <c r="D1161">
        <v>6.2E-2</v>
      </c>
      <c r="E1161">
        <v>0.51400000000000001</v>
      </c>
      <c r="F1161">
        <f t="shared" si="127"/>
        <v>5.5970000000000004</v>
      </c>
      <c r="G1161" s="1">
        <f t="shared" si="128"/>
        <v>6.0329999999999995</v>
      </c>
      <c r="H1161" s="1">
        <f t="shared" si="129"/>
        <v>195.89899999997579</v>
      </c>
      <c r="I1161" s="1">
        <f t="shared" si="130"/>
        <v>-0.18000000004190744</v>
      </c>
      <c r="J1161">
        <f t="shared" si="124"/>
        <v>0</v>
      </c>
      <c r="K1161">
        <f t="shared" si="125"/>
        <v>1.1132338885418086E-2</v>
      </c>
      <c r="L1161">
        <f t="shared" si="126"/>
        <v>0.45199999999999962</v>
      </c>
    </row>
    <row r="1162" spans="1:12" x14ac:dyDescent="0.25">
      <c r="A1162">
        <v>163306.802</v>
      </c>
      <c r="B1162">
        <v>-8.1000000000000003E-2</v>
      </c>
      <c r="C1162">
        <v>5.6040000000000001</v>
      </c>
      <c r="D1162">
        <v>6.2E-2</v>
      </c>
      <c r="E1162">
        <v>0.51400000000000001</v>
      </c>
      <c r="F1162">
        <f t="shared" si="127"/>
        <v>5.6150000000000002</v>
      </c>
      <c r="G1162" s="1">
        <f t="shared" si="128"/>
        <v>6.0329999999999995</v>
      </c>
      <c r="H1162" s="1">
        <f t="shared" si="129"/>
        <v>195.99899999998161</v>
      </c>
      <c r="I1162" s="1">
        <f t="shared" si="130"/>
        <v>0.17999999998952057</v>
      </c>
      <c r="J1162">
        <f t="shared" si="124"/>
        <v>0</v>
      </c>
      <c r="K1162">
        <f t="shared" si="125"/>
        <v>9.462488052605373E-3</v>
      </c>
      <c r="L1162">
        <f t="shared" si="126"/>
        <v>0.43399999999999983</v>
      </c>
    </row>
    <row r="1163" spans="1:12" x14ac:dyDescent="0.25">
      <c r="A1163">
        <v>163306.902</v>
      </c>
      <c r="B1163">
        <v>-0.14499999999999999</v>
      </c>
      <c r="C1163">
        <v>5.6040000000000001</v>
      </c>
      <c r="D1163">
        <v>6.2E-2</v>
      </c>
      <c r="E1163">
        <v>0.51400000000000001</v>
      </c>
      <c r="F1163">
        <f t="shared" si="127"/>
        <v>5.6150000000000002</v>
      </c>
      <c r="G1163" s="1">
        <f t="shared" si="128"/>
        <v>6.0329999999999995</v>
      </c>
      <c r="H1163" s="1">
        <f t="shared" si="129"/>
        <v>196.09899999998743</v>
      </c>
      <c r="I1163" s="1">
        <f t="shared" si="130"/>
        <v>0</v>
      </c>
      <c r="J1163">
        <f t="shared" si="124"/>
        <v>1.1999999999301372E-2</v>
      </c>
      <c r="K1163">
        <f t="shared" si="125"/>
        <v>8.0431148447145662E-3</v>
      </c>
      <c r="L1163">
        <f t="shared" si="126"/>
        <v>0.43399999999999983</v>
      </c>
    </row>
    <row r="1164" spans="1:12" x14ac:dyDescent="0.25">
      <c r="A1164">
        <v>163307.00200000001</v>
      </c>
      <c r="B1164">
        <v>-8.1000000000000003E-2</v>
      </c>
      <c r="C1164">
        <v>5.5860000000000003</v>
      </c>
      <c r="D1164">
        <v>6.2E-2</v>
      </c>
      <c r="E1164">
        <v>0.51400000000000001</v>
      </c>
      <c r="F1164">
        <f t="shared" si="127"/>
        <v>5.5970000000000004</v>
      </c>
      <c r="G1164" s="1">
        <f t="shared" si="128"/>
        <v>6.0329999999999995</v>
      </c>
      <c r="H1164" s="1">
        <f t="shared" si="129"/>
        <v>196.19899999999325</v>
      </c>
      <c r="I1164" s="1">
        <f t="shared" si="130"/>
        <v>-0.17999999998952057</v>
      </c>
      <c r="J1164">
        <f t="shared" si="124"/>
        <v>-1.1999999999301372E-2</v>
      </c>
      <c r="K1164">
        <f t="shared" si="125"/>
        <v>8.6366476179025875E-3</v>
      </c>
      <c r="L1164">
        <f t="shared" si="126"/>
        <v>0.45199999999999962</v>
      </c>
    </row>
    <row r="1165" spans="1:12" x14ac:dyDescent="0.25">
      <c r="A1165">
        <v>163307.10200000001</v>
      </c>
      <c r="B1165">
        <v>0.30499999999999999</v>
      </c>
      <c r="C1165">
        <v>5.78</v>
      </c>
      <c r="D1165">
        <v>6.2E-2</v>
      </c>
      <c r="E1165">
        <v>0.51400000000000001</v>
      </c>
      <c r="F1165">
        <f t="shared" si="127"/>
        <v>5.7910000000000004</v>
      </c>
      <c r="G1165" s="1">
        <f t="shared" si="128"/>
        <v>6.0329999999999995</v>
      </c>
      <c r="H1165" s="1">
        <f t="shared" si="129"/>
        <v>196.29899999999907</v>
      </c>
      <c r="I1165" s="1">
        <f t="shared" si="130"/>
        <v>1.9399999998870767</v>
      </c>
      <c r="J1165">
        <f t="shared" si="124"/>
        <v>0.12933333332580513</v>
      </c>
      <c r="K1165">
        <f t="shared" si="125"/>
        <v>5.5411504753219935E-3</v>
      </c>
      <c r="L1165">
        <f t="shared" si="126"/>
        <v>0.25799999999999967</v>
      </c>
    </row>
    <row r="1166" spans="1:12" x14ac:dyDescent="0.25">
      <c r="A1166">
        <v>163307.201</v>
      </c>
      <c r="B1166">
        <v>12.984999999999999</v>
      </c>
      <c r="C1166">
        <v>5.6390000000000002</v>
      </c>
      <c r="D1166">
        <v>0.72899999999999998</v>
      </c>
      <c r="E1166">
        <v>0.51400000000000001</v>
      </c>
      <c r="F1166">
        <f t="shared" si="127"/>
        <v>5.65</v>
      </c>
      <c r="G1166" s="1">
        <f t="shared" si="128"/>
        <v>6.0329999999999995</v>
      </c>
      <c r="H1166" s="1">
        <f t="shared" si="129"/>
        <v>196.3979999999865</v>
      </c>
      <c r="I1166" s="1">
        <f t="shared" si="130"/>
        <v>-1.4242424244233012</v>
      </c>
      <c r="J1166">
        <f t="shared" si="124"/>
        <v>2.2383838361457867E-2</v>
      </c>
      <c r="K1166">
        <f t="shared" si="125"/>
        <v>2.4109977902894462E-2</v>
      </c>
      <c r="L1166">
        <f t="shared" si="126"/>
        <v>0.39899999999999969</v>
      </c>
    </row>
    <row r="1167" spans="1:12" x14ac:dyDescent="0.25">
      <c r="A1167">
        <v>163307.302</v>
      </c>
      <c r="B1167">
        <v>23.863</v>
      </c>
      <c r="C1167">
        <v>5.6219999999999999</v>
      </c>
      <c r="D1167">
        <v>6.2E-2</v>
      </c>
      <c r="E1167">
        <v>0.51400000000000001</v>
      </c>
      <c r="F1167">
        <f t="shared" si="127"/>
        <v>5.633</v>
      </c>
      <c r="G1167" s="1">
        <f t="shared" si="128"/>
        <v>6.0329999999999995</v>
      </c>
      <c r="H1167" s="1">
        <f t="shared" si="129"/>
        <v>196.49899999998161</v>
      </c>
      <c r="I1167" s="1">
        <f t="shared" si="130"/>
        <v>-0.16831683169132003</v>
      </c>
      <c r="J1167">
        <f t="shared" si="124"/>
        <v>2.3162716248004582E-2</v>
      </c>
      <c r="K1167">
        <f t="shared" si="125"/>
        <v>2.3851056971678969E-2</v>
      </c>
      <c r="L1167">
        <f t="shared" si="126"/>
        <v>0.41600000000000004</v>
      </c>
    </row>
    <row r="1168" spans="1:12" x14ac:dyDescent="0.25">
      <c r="A1168">
        <v>163307.40100000001</v>
      </c>
      <c r="B1168">
        <v>28.561</v>
      </c>
      <c r="C1168">
        <v>5.6219999999999999</v>
      </c>
      <c r="D1168">
        <v>6.2E-2</v>
      </c>
      <c r="E1168">
        <v>0.51400000000000001</v>
      </c>
      <c r="F1168">
        <f t="shared" si="127"/>
        <v>5.633</v>
      </c>
      <c r="G1168" s="1">
        <f t="shared" si="128"/>
        <v>6.0329999999999995</v>
      </c>
      <c r="H1168" s="1">
        <f t="shared" si="129"/>
        <v>196.59799999999814</v>
      </c>
      <c r="I1168" s="1">
        <f t="shared" si="130"/>
        <v>0</v>
      </c>
      <c r="J1168">
        <f t="shared" ref="J1168:J1204" si="131">AVERAGE(I1154:I1168)</f>
        <v>2.3162716248004582E-2</v>
      </c>
      <c r="K1168">
        <f t="shared" si="125"/>
        <v>2.3747805863127809E-2</v>
      </c>
      <c r="L1168">
        <f t="shared" si="126"/>
        <v>0.41600000000000004</v>
      </c>
    </row>
    <row r="1169" spans="1:12" x14ac:dyDescent="0.25">
      <c r="A1169">
        <v>163307.50099999999</v>
      </c>
      <c r="B1169">
        <v>29.977</v>
      </c>
      <c r="C1169">
        <v>5.6219999999999999</v>
      </c>
      <c r="D1169">
        <v>6.2E-2</v>
      </c>
      <c r="E1169">
        <v>0.51400000000000001</v>
      </c>
      <c r="F1169">
        <f t="shared" si="127"/>
        <v>5.633</v>
      </c>
      <c r="G1169" s="1">
        <f t="shared" si="128"/>
        <v>6.0329999999999995</v>
      </c>
      <c r="H1169" s="1">
        <f t="shared" si="129"/>
        <v>196.69799999997485</v>
      </c>
      <c r="I1169" s="1">
        <f t="shared" si="130"/>
        <v>0</v>
      </c>
      <c r="J1169">
        <f t="shared" si="131"/>
        <v>1.1162716248703198E-2</v>
      </c>
      <c r="K1169">
        <f t="shared" si="125"/>
        <v>2.3660042420859326E-2</v>
      </c>
      <c r="L1169">
        <f t="shared" si="126"/>
        <v>0.41600000000000004</v>
      </c>
    </row>
    <row r="1170" spans="1:12" x14ac:dyDescent="0.25">
      <c r="A1170">
        <v>163307.60200000001</v>
      </c>
      <c r="B1170">
        <v>29.977</v>
      </c>
      <c r="C1170">
        <v>5.6040000000000001</v>
      </c>
      <c r="D1170">
        <v>6.2E-2</v>
      </c>
      <c r="E1170">
        <v>0.51400000000000001</v>
      </c>
      <c r="F1170">
        <f t="shared" si="127"/>
        <v>5.6150000000000002</v>
      </c>
      <c r="G1170" s="1">
        <f t="shared" si="128"/>
        <v>6.0329999999999995</v>
      </c>
      <c r="H1170" s="1">
        <f t="shared" si="129"/>
        <v>196.79899999999907</v>
      </c>
      <c r="I1170" s="1">
        <f t="shared" si="130"/>
        <v>-0.17821782173944908</v>
      </c>
      <c r="J1170">
        <f t="shared" si="131"/>
        <v>1.1281528132041309E-2</v>
      </c>
      <c r="K1170">
        <f t="shared" ref="K1170:K1204" si="132">0.15*J1169+0.85*K1169</f>
        <v>2.1785443495035906E-2</v>
      </c>
      <c r="L1170">
        <f t="shared" si="126"/>
        <v>0.43399999999999983</v>
      </c>
    </row>
    <row r="1171" spans="1:12" x14ac:dyDescent="0.25">
      <c r="A1171">
        <v>163307.70199999999</v>
      </c>
      <c r="B1171">
        <v>29.462</v>
      </c>
      <c r="C1171">
        <v>5.6219999999999999</v>
      </c>
      <c r="D1171">
        <v>6.2E-2</v>
      </c>
      <c r="E1171">
        <v>0.51400000000000001</v>
      </c>
      <c r="F1171">
        <f t="shared" si="127"/>
        <v>5.633</v>
      </c>
      <c r="G1171" s="1">
        <f t="shared" si="128"/>
        <v>6.0329999999999995</v>
      </c>
      <c r="H1171" s="1">
        <f t="shared" si="129"/>
        <v>196.89899999997579</v>
      </c>
      <c r="I1171" s="1">
        <f t="shared" si="130"/>
        <v>0.18000000004190744</v>
      </c>
      <c r="J1171">
        <f t="shared" si="131"/>
        <v>2.3281528134835139E-2</v>
      </c>
      <c r="K1171">
        <f t="shared" si="132"/>
        <v>2.0209856190586718E-2</v>
      </c>
      <c r="L1171">
        <f t="shared" si="126"/>
        <v>0.41600000000000004</v>
      </c>
    </row>
    <row r="1172" spans="1:12" x14ac:dyDescent="0.25">
      <c r="A1172">
        <v>163307.80100000001</v>
      </c>
      <c r="B1172">
        <v>28.882999999999999</v>
      </c>
      <c r="C1172">
        <v>5.6219999999999999</v>
      </c>
      <c r="D1172">
        <v>6.2E-2</v>
      </c>
      <c r="E1172">
        <v>0.51400000000000001</v>
      </c>
      <c r="F1172">
        <f t="shared" si="127"/>
        <v>5.633</v>
      </c>
      <c r="G1172" s="1">
        <f t="shared" si="128"/>
        <v>6.0329999999999995</v>
      </c>
      <c r="H1172" s="1">
        <f t="shared" si="129"/>
        <v>196.99799999999232</v>
      </c>
      <c r="I1172" s="1">
        <f t="shared" si="130"/>
        <v>0</v>
      </c>
      <c r="J1172">
        <f t="shared" si="131"/>
        <v>1.1281528135533757E-2</v>
      </c>
      <c r="K1172">
        <f t="shared" si="132"/>
        <v>2.067060698222398E-2</v>
      </c>
      <c r="L1172">
        <f t="shared" si="126"/>
        <v>0.41600000000000004</v>
      </c>
    </row>
    <row r="1173" spans="1:12" x14ac:dyDescent="0.25">
      <c r="A1173">
        <v>163307.90100000001</v>
      </c>
      <c r="B1173">
        <v>28.24</v>
      </c>
      <c r="C1173">
        <v>5.6219999999999999</v>
      </c>
      <c r="D1173">
        <v>6.2E-2</v>
      </c>
      <c r="E1173">
        <v>0.51400000000000001</v>
      </c>
      <c r="F1173">
        <f t="shared" si="127"/>
        <v>5.633</v>
      </c>
      <c r="G1173" s="1">
        <f t="shared" si="128"/>
        <v>6.0329999999999995</v>
      </c>
      <c r="H1173" s="1">
        <f t="shared" si="129"/>
        <v>197.09799999999814</v>
      </c>
      <c r="I1173" s="1">
        <f t="shared" si="130"/>
        <v>0</v>
      </c>
      <c r="J1173">
        <f t="shared" si="131"/>
        <v>2.3281528134835139E-2</v>
      </c>
      <c r="K1173">
        <f t="shared" si="132"/>
        <v>1.9262245155220445E-2</v>
      </c>
      <c r="L1173">
        <f t="shared" si="126"/>
        <v>0.41600000000000004</v>
      </c>
    </row>
    <row r="1174" spans="1:12" x14ac:dyDescent="0.25">
      <c r="A1174">
        <v>163308.00200000001</v>
      </c>
      <c r="B1174">
        <v>27.532</v>
      </c>
      <c r="C1174">
        <v>5.6219999999999999</v>
      </c>
      <c r="D1174">
        <v>6.2E-2</v>
      </c>
      <c r="E1174">
        <v>0.51400000000000001</v>
      </c>
      <c r="F1174">
        <f t="shared" si="127"/>
        <v>5.633</v>
      </c>
      <c r="G1174" s="1">
        <f t="shared" si="128"/>
        <v>6.0329999999999995</v>
      </c>
      <c r="H1174" s="1">
        <f t="shared" si="129"/>
        <v>197.19899999999325</v>
      </c>
      <c r="I1174" s="1">
        <f t="shared" si="130"/>
        <v>0</v>
      </c>
      <c r="J1174">
        <f t="shared" si="131"/>
        <v>2.3281528134835139E-2</v>
      </c>
      <c r="K1174">
        <f t="shared" si="132"/>
        <v>1.9865137602162648E-2</v>
      </c>
      <c r="L1174">
        <f t="shared" si="126"/>
        <v>0.41600000000000004</v>
      </c>
    </row>
    <row r="1175" spans="1:12" x14ac:dyDescent="0.25">
      <c r="A1175">
        <v>163308.101</v>
      </c>
      <c r="B1175">
        <v>26.63</v>
      </c>
      <c r="C1175">
        <v>5.6219999999999999</v>
      </c>
      <c r="D1175">
        <v>6.2E-2</v>
      </c>
      <c r="E1175">
        <v>0.51400000000000001</v>
      </c>
      <c r="F1175">
        <f t="shared" si="127"/>
        <v>5.633</v>
      </c>
      <c r="G1175" s="1">
        <f t="shared" si="128"/>
        <v>6.0329999999999995</v>
      </c>
      <c r="H1175" s="1">
        <f t="shared" si="129"/>
        <v>197.29799999998068</v>
      </c>
      <c r="I1175" s="1">
        <f t="shared" si="130"/>
        <v>0</v>
      </c>
      <c r="J1175">
        <f t="shared" si="131"/>
        <v>1.1281528135533757E-2</v>
      </c>
      <c r="K1175">
        <f t="shared" si="132"/>
        <v>2.0377596182063522E-2</v>
      </c>
      <c r="L1175">
        <f t="shared" si="126"/>
        <v>0.41600000000000004</v>
      </c>
    </row>
    <row r="1176" spans="1:12" x14ac:dyDescent="0.25">
      <c r="A1176">
        <v>163308.201</v>
      </c>
      <c r="B1176">
        <v>25.536000000000001</v>
      </c>
      <c r="C1176">
        <v>5.6219999999999999</v>
      </c>
      <c r="D1176">
        <v>6.2E-2</v>
      </c>
      <c r="E1176">
        <v>0.51400000000000001</v>
      </c>
      <c r="F1176">
        <f t="shared" si="127"/>
        <v>5.633</v>
      </c>
      <c r="G1176" s="1">
        <f t="shared" si="128"/>
        <v>6.0329999999999995</v>
      </c>
      <c r="H1176" s="1">
        <f t="shared" si="129"/>
        <v>197.3979999999865</v>
      </c>
      <c r="I1176" s="1">
        <f t="shared" si="130"/>
        <v>0</v>
      </c>
      <c r="J1176">
        <f t="shared" si="131"/>
        <v>2.3281528138327588E-2</v>
      </c>
      <c r="K1176">
        <f t="shared" si="132"/>
        <v>1.9013185975084057E-2</v>
      </c>
      <c r="L1176">
        <f t="shared" si="126"/>
        <v>0.41600000000000004</v>
      </c>
    </row>
    <row r="1177" spans="1:12" x14ac:dyDescent="0.25">
      <c r="A1177">
        <v>163308.302</v>
      </c>
      <c r="B1177">
        <v>23.991</v>
      </c>
      <c r="C1177">
        <v>5.6219999999999999</v>
      </c>
      <c r="D1177">
        <v>6.2E-2</v>
      </c>
      <c r="E1177">
        <v>0.51400000000000001</v>
      </c>
      <c r="F1177">
        <f t="shared" si="127"/>
        <v>5.633</v>
      </c>
      <c r="G1177" s="1">
        <f t="shared" si="128"/>
        <v>6.0329999999999995</v>
      </c>
      <c r="H1177" s="1">
        <f t="shared" si="129"/>
        <v>197.49899999998161</v>
      </c>
      <c r="I1177" s="1">
        <f t="shared" si="130"/>
        <v>0</v>
      </c>
      <c r="J1177">
        <f t="shared" si="131"/>
        <v>1.1281528139026222E-2</v>
      </c>
      <c r="K1177">
        <f t="shared" si="132"/>
        <v>1.9653437299570586E-2</v>
      </c>
      <c r="L1177">
        <f t="shared" si="126"/>
        <v>0.41600000000000004</v>
      </c>
    </row>
    <row r="1178" spans="1:12" x14ac:dyDescent="0.25">
      <c r="A1178">
        <v>163308.402</v>
      </c>
      <c r="B1178">
        <v>21.931999999999999</v>
      </c>
      <c r="C1178">
        <v>5.6219999999999999</v>
      </c>
      <c r="D1178">
        <v>0.72899999999999998</v>
      </c>
      <c r="E1178">
        <v>0.51400000000000001</v>
      </c>
      <c r="F1178">
        <f t="shared" si="127"/>
        <v>5.633</v>
      </c>
      <c r="G1178" s="1">
        <f t="shared" si="128"/>
        <v>6.0329999999999995</v>
      </c>
      <c r="H1178" s="1">
        <f t="shared" si="129"/>
        <v>197.59899999998743</v>
      </c>
      <c r="I1178" s="1">
        <f t="shared" si="130"/>
        <v>0</v>
      </c>
      <c r="J1178">
        <f t="shared" si="131"/>
        <v>1.1281528139026222E-2</v>
      </c>
      <c r="K1178">
        <f t="shared" si="132"/>
        <v>1.839765092548893E-2</v>
      </c>
      <c r="L1178">
        <f t="shared" si="126"/>
        <v>0.41600000000000004</v>
      </c>
    </row>
    <row r="1179" spans="1:12" x14ac:dyDescent="0.25">
      <c r="A1179">
        <v>163308.50099999999</v>
      </c>
      <c r="B1179">
        <v>19.356999999999999</v>
      </c>
      <c r="C1179">
        <v>5.6390000000000002</v>
      </c>
      <c r="D1179">
        <v>6.2E-2</v>
      </c>
      <c r="E1179">
        <v>0.51400000000000001</v>
      </c>
      <c r="F1179">
        <f t="shared" si="127"/>
        <v>5.65</v>
      </c>
      <c r="G1179" s="1">
        <f t="shared" si="128"/>
        <v>6.0329999999999995</v>
      </c>
      <c r="H1179" s="1">
        <f t="shared" si="129"/>
        <v>197.69799999997485</v>
      </c>
      <c r="I1179" s="1">
        <f t="shared" si="130"/>
        <v>0.17171717173898307</v>
      </c>
      <c r="J1179">
        <f t="shared" si="131"/>
        <v>3.4729339587593132E-2</v>
      </c>
      <c r="K1179">
        <f t="shared" si="132"/>
        <v>1.7330232507519524E-2</v>
      </c>
      <c r="L1179">
        <f t="shared" si="126"/>
        <v>0.39899999999999969</v>
      </c>
    </row>
    <row r="1180" spans="1:12" x14ac:dyDescent="0.25">
      <c r="A1180">
        <v>163308.60200000001</v>
      </c>
      <c r="B1180">
        <v>16.524999999999999</v>
      </c>
      <c r="C1180">
        <v>5.6390000000000002</v>
      </c>
      <c r="D1180">
        <v>6.2E-2</v>
      </c>
      <c r="E1180">
        <v>0.51400000000000001</v>
      </c>
      <c r="F1180">
        <f t="shared" si="127"/>
        <v>5.65</v>
      </c>
      <c r="G1180" s="1">
        <f t="shared" si="128"/>
        <v>6.0329999999999995</v>
      </c>
      <c r="H1180" s="1">
        <f t="shared" si="129"/>
        <v>197.79899999999907</v>
      </c>
      <c r="I1180" s="1">
        <f t="shared" si="130"/>
        <v>0</v>
      </c>
      <c r="J1180">
        <f t="shared" si="131"/>
        <v>-9.4603993738211961E-2</v>
      </c>
      <c r="K1180">
        <f t="shared" si="132"/>
        <v>1.9940098569530565E-2</v>
      </c>
      <c r="L1180">
        <f t="shared" si="126"/>
        <v>0.39899999999999969</v>
      </c>
    </row>
    <row r="1181" spans="1:12" x14ac:dyDescent="0.25">
      <c r="A1181">
        <v>163308.70199999999</v>
      </c>
      <c r="B1181">
        <v>13.885999999999999</v>
      </c>
      <c r="C1181">
        <v>5.6219999999999999</v>
      </c>
      <c r="D1181">
        <v>6.2E-2</v>
      </c>
      <c r="E1181">
        <v>0.51400000000000001</v>
      </c>
      <c r="F1181">
        <f t="shared" si="127"/>
        <v>5.633</v>
      </c>
      <c r="G1181" s="1">
        <f t="shared" si="128"/>
        <v>6.0329999999999995</v>
      </c>
      <c r="H1181" s="1">
        <f t="shared" si="129"/>
        <v>197.89899999997579</v>
      </c>
      <c r="I1181" s="1">
        <f t="shared" si="130"/>
        <v>-0.17000000003958468</v>
      </c>
      <c r="J1181">
        <f t="shared" si="131"/>
        <v>-1.0987832112630885E-2</v>
      </c>
      <c r="K1181">
        <f t="shared" si="132"/>
        <v>2.758484723369186E-3</v>
      </c>
      <c r="L1181">
        <f t="shared" si="126"/>
        <v>0.41600000000000004</v>
      </c>
    </row>
    <row r="1182" spans="1:12" x14ac:dyDescent="0.25">
      <c r="A1182">
        <v>163308.80100000001</v>
      </c>
      <c r="B1182">
        <v>11.762</v>
      </c>
      <c r="C1182">
        <v>5.6390000000000002</v>
      </c>
      <c r="D1182">
        <v>6.2E-2</v>
      </c>
      <c r="E1182">
        <v>0.51400000000000001</v>
      </c>
      <c r="F1182">
        <f t="shared" si="127"/>
        <v>5.65</v>
      </c>
      <c r="G1182" s="1">
        <f t="shared" si="128"/>
        <v>6.0329999999999995</v>
      </c>
      <c r="H1182" s="1">
        <f t="shared" si="129"/>
        <v>197.99799999999232</v>
      </c>
      <c r="I1182" s="1">
        <f t="shared" si="130"/>
        <v>0.17171717168850198</v>
      </c>
      <c r="J1182">
        <f t="shared" si="131"/>
        <v>1.1681101446023915E-2</v>
      </c>
      <c r="K1182">
        <f t="shared" si="132"/>
        <v>6.9653719796917545E-4</v>
      </c>
      <c r="L1182">
        <f t="shared" si="126"/>
        <v>0.39899999999999969</v>
      </c>
    </row>
    <row r="1183" spans="1:12" x14ac:dyDescent="0.25">
      <c r="A1183">
        <v>163308.90100000001</v>
      </c>
      <c r="B1183">
        <v>10.411</v>
      </c>
      <c r="C1183">
        <v>5.6390000000000002</v>
      </c>
      <c r="D1183">
        <v>6.2E-2</v>
      </c>
      <c r="E1183">
        <v>0.51400000000000001</v>
      </c>
      <c r="F1183">
        <f t="shared" si="127"/>
        <v>5.65</v>
      </c>
      <c r="G1183" s="1">
        <f t="shared" si="128"/>
        <v>6.0329999999999995</v>
      </c>
      <c r="H1183" s="1">
        <f t="shared" si="129"/>
        <v>198.09799999999814</v>
      </c>
      <c r="I1183" s="1">
        <f t="shared" si="130"/>
        <v>0</v>
      </c>
      <c r="J1183">
        <f t="shared" si="131"/>
        <v>1.1681101446023915E-2</v>
      </c>
      <c r="K1183">
        <f t="shared" si="132"/>
        <v>2.3442218351773865E-3</v>
      </c>
      <c r="L1183">
        <f t="shared" si="126"/>
        <v>0.39899999999999969</v>
      </c>
    </row>
    <row r="1184" spans="1:12" x14ac:dyDescent="0.25">
      <c r="A1184">
        <v>163309.00200000001</v>
      </c>
      <c r="B1184">
        <v>9.7029999999999994</v>
      </c>
      <c r="C1184">
        <v>5.6219999999999999</v>
      </c>
      <c r="D1184">
        <v>6.2E-2</v>
      </c>
      <c r="E1184">
        <v>0.51400000000000001</v>
      </c>
      <c r="F1184">
        <f t="shared" si="127"/>
        <v>5.633</v>
      </c>
      <c r="G1184" s="1">
        <f t="shared" si="128"/>
        <v>6.0329999999999995</v>
      </c>
      <c r="H1184" s="1">
        <f t="shared" si="129"/>
        <v>198.19899999999325</v>
      </c>
      <c r="I1184" s="1">
        <f t="shared" si="130"/>
        <v>-0.16831683169132003</v>
      </c>
      <c r="J1184">
        <f t="shared" si="131"/>
        <v>4.5997933326924663E-4</v>
      </c>
      <c r="K1184">
        <f t="shared" si="132"/>
        <v>3.7447537768043656E-3</v>
      </c>
      <c r="L1184">
        <f t="shared" si="126"/>
        <v>0.41600000000000004</v>
      </c>
    </row>
    <row r="1185" spans="1:12" x14ac:dyDescent="0.25">
      <c r="A1185">
        <v>163309.10200000001</v>
      </c>
      <c r="B1185">
        <v>9.4450000000000003</v>
      </c>
      <c r="C1185">
        <v>5.6219999999999999</v>
      </c>
      <c r="D1185">
        <v>6.2E-2</v>
      </c>
      <c r="E1185">
        <v>0.51400000000000001</v>
      </c>
      <c r="F1185">
        <f t="shared" si="127"/>
        <v>5.633</v>
      </c>
      <c r="G1185" s="1">
        <f t="shared" si="128"/>
        <v>6.0329999999999995</v>
      </c>
      <c r="H1185" s="1">
        <f t="shared" si="129"/>
        <v>198.29899999999907</v>
      </c>
      <c r="I1185" s="1">
        <f t="shared" si="130"/>
        <v>0</v>
      </c>
      <c r="J1185">
        <f t="shared" si="131"/>
        <v>1.2341167449232521E-2</v>
      </c>
      <c r="K1185">
        <f t="shared" si="132"/>
        <v>3.2520376102740975E-3</v>
      </c>
      <c r="L1185">
        <f t="shared" si="126"/>
        <v>0.41600000000000004</v>
      </c>
    </row>
    <row r="1186" spans="1:12" x14ac:dyDescent="0.25">
      <c r="A1186">
        <v>163309.201</v>
      </c>
      <c r="B1186">
        <v>9.2520000000000007</v>
      </c>
      <c r="C1186">
        <v>5.6390000000000002</v>
      </c>
      <c r="D1186">
        <v>0.72899999999999998</v>
      </c>
      <c r="E1186">
        <v>0.51400000000000001</v>
      </c>
      <c r="F1186">
        <f t="shared" si="127"/>
        <v>5.65</v>
      </c>
      <c r="G1186" s="1">
        <f t="shared" si="128"/>
        <v>6.0329999999999995</v>
      </c>
      <c r="H1186" s="1">
        <f t="shared" si="129"/>
        <v>198.3979999999865</v>
      </c>
      <c r="I1186" s="1">
        <f t="shared" si="130"/>
        <v>0.17171717173898307</v>
      </c>
      <c r="J1186">
        <f t="shared" si="131"/>
        <v>1.1788978895704228E-2</v>
      </c>
      <c r="K1186">
        <f t="shared" si="132"/>
        <v>4.6154070861178613E-3</v>
      </c>
      <c r="L1186">
        <f t="shared" si="126"/>
        <v>0.39899999999999969</v>
      </c>
    </row>
    <row r="1187" spans="1:12" x14ac:dyDescent="0.25">
      <c r="A1187">
        <v>163309.30100000001</v>
      </c>
      <c r="B1187">
        <v>9.1880000000000006</v>
      </c>
      <c r="C1187">
        <v>5.6390000000000002</v>
      </c>
      <c r="D1187">
        <v>6.2E-2</v>
      </c>
      <c r="E1187">
        <v>0.51400000000000001</v>
      </c>
      <c r="F1187">
        <f t="shared" si="127"/>
        <v>5.65</v>
      </c>
      <c r="G1187" s="1">
        <f t="shared" si="128"/>
        <v>6.0329999999999995</v>
      </c>
      <c r="H1187" s="1">
        <f t="shared" si="129"/>
        <v>198.49799999999232</v>
      </c>
      <c r="I1187" s="1">
        <f t="shared" si="130"/>
        <v>0</v>
      </c>
      <c r="J1187">
        <f t="shared" si="131"/>
        <v>1.1788978895704228E-2</v>
      </c>
      <c r="K1187">
        <f t="shared" si="132"/>
        <v>5.691442857555816E-3</v>
      </c>
      <c r="L1187">
        <f t="shared" si="126"/>
        <v>0.39899999999999969</v>
      </c>
    </row>
    <row r="1188" spans="1:12" x14ac:dyDescent="0.25">
      <c r="A1188">
        <v>163309.402</v>
      </c>
      <c r="B1188">
        <v>9.1880000000000006</v>
      </c>
      <c r="C1188">
        <v>5.6390000000000002</v>
      </c>
      <c r="D1188">
        <v>6.2E-2</v>
      </c>
      <c r="E1188">
        <v>0.51400000000000001</v>
      </c>
      <c r="F1188">
        <f t="shared" si="127"/>
        <v>5.65</v>
      </c>
      <c r="G1188" s="1">
        <f t="shared" si="128"/>
        <v>6.0329999999999995</v>
      </c>
      <c r="H1188" s="1">
        <f t="shared" si="129"/>
        <v>198.59899999998743</v>
      </c>
      <c r="I1188" s="1">
        <f t="shared" si="130"/>
        <v>0</v>
      </c>
      <c r="J1188">
        <f t="shared" si="131"/>
        <v>1.1788978895704228E-2</v>
      </c>
      <c r="K1188">
        <f t="shared" si="132"/>
        <v>6.6060732632780769E-3</v>
      </c>
      <c r="L1188">
        <f t="shared" si="126"/>
        <v>0.39899999999999969</v>
      </c>
    </row>
    <row r="1189" spans="1:12" x14ac:dyDescent="0.25">
      <c r="A1189">
        <v>163309.50099999999</v>
      </c>
      <c r="B1189">
        <v>9.1880000000000006</v>
      </c>
      <c r="C1189">
        <v>5.6390000000000002</v>
      </c>
      <c r="D1189">
        <v>6.2E-2</v>
      </c>
      <c r="E1189">
        <v>0.51400000000000001</v>
      </c>
      <c r="F1189">
        <f t="shared" si="127"/>
        <v>5.65</v>
      </c>
      <c r="G1189" s="1">
        <f t="shared" si="128"/>
        <v>6.0329999999999995</v>
      </c>
      <c r="H1189" s="1">
        <f t="shared" si="129"/>
        <v>198.69799999997485</v>
      </c>
      <c r="I1189" s="1">
        <f t="shared" si="130"/>
        <v>0</v>
      </c>
      <c r="J1189">
        <f t="shared" si="131"/>
        <v>1.1788978895704228E-2</v>
      </c>
      <c r="K1189">
        <f t="shared" si="132"/>
        <v>7.3835091081419987E-3</v>
      </c>
      <c r="L1189">
        <f t="shared" si="126"/>
        <v>0.39899999999999969</v>
      </c>
    </row>
    <row r="1190" spans="1:12" x14ac:dyDescent="0.25">
      <c r="A1190">
        <v>163309.601</v>
      </c>
      <c r="B1190">
        <v>9.2520000000000007</v>
      </c>
      <c r="C1190">
        <v>5.6390000000000002</v>
      </c>
      <c r="D1190">
        <v>6.2E-2</v>
      </c>
      <c r="E1190">
        <v>0.51400000000000001</v>
      </c>
      <c r="F1190">
        <f t="shared" si="127"/>
        <v>5.65</v>
      </c>
      <c r="G1190" s="1">
        <f t="shared" si="128"/>
        <v>6.0329999999999995</v>
      </c>
      <c r="H1190" s="1">
        <f t="shared" si="129"/>
        <v>198.79799999998068</v>
      </c>
      <c r="I1190" s="1">
        <f t="shared" si="130"/>
        <v>0</v>
      </c>
      <c r="J1190">
        <f t="shared" si="131"/>
        <v>1.1788978895704228E-2</v>
      </c>
      <c r="K1190">
        <f t="shared" si="132"/>
        <v>8.0443295762763333E-3</v>
      </c>
      <c r="L1190">
        <f t="shared" si="126"/>
        <v>0.39899999999999969</v>
      </c>
    </row>
    <row r="1191" spans="1:12" x14ac:dyDescent="0.25">
      <c r="A1191">
        <v>163309.701</v>
      </c>
      <c r="B1191">
        <v>9.2520000000000007</v>
      </c>
      <c r="C1191">
        <v>5.6390000000000002</v>
      </c>
      <c r="D1191">
        <v>0.72899999999999998</v>
      </c>
      <c r="E1191">
        <v>0.51400000000000001</v>
      </c>
      <c r="F1191">
        <f t="shared" si="127"/>
        <v>5.65</v>
      </c>
      <c r="G1191" s="1">
        <f t="shared" si="128"/>
        <v>6.0329999999999995</v>
      </c>
      <c r="H1191" s="1">
        <f t="shared" si="129"/>
        <v>198.8979999999865</v>
      </c>
      <c r="I1191" s="1">
        <f t="shared" si="130"/>
        <v>0</v>
      </c>
      <c r="J1191">
        <f t="shared" si="131"/>
        <v>1.1788978895704228E-2</v>
      </c>
      <c r="K1191">
        <f t="shared" si="132"/>
        <v>8.6060269741905174E-3</v>
      </c>
      <c r="L1191">
        <f t="shared" si="126"/>
        <v>0.39899999999999969</v>
      </c>
    </row>
    <row r="1192" spans="1:12" x14ac:dyDescent="0.25">
      <c r="A1192">
        <v>163309.802</v>
      </c>
      <c r="B1192">
        <v>9.2520000000000007</v>
      </c>
      <c r="C1192">
        <v>5.657</v>
      </c>
      <c r="D1192">
        <v>6.2E-2</v>
      </c>
      <c r="E1192">
        <v>0.51400000000000001</v>
      </c>
      <c r="F1192">
        <f t="shared" si="127"/>
        <v>5.6680000000000001</v>
      </c>
      <c r="G1192" s="1">
        <f t="shared" si="128"/>
        <v>6.0329999999999995</v>
      </c>
      <c r="H1192" s="1">
        <f t="shared" si="129"/>
        <v>198.99899999998161</v>
      </c>
      <c r="I1192" s="1">
        <f t="shared" si="130"/>
        <v>0.17821782179080375</v>
      </c>
      <c r="J1192">
        <f t="shared" si="131"/>
        <v>2.3670167015091146E-2</v>
      </c>
      <c r="K1192">
        <f t="shared" si="132"/>
        <v>9.0834697624175738E-3</v>
      </c>
      <c r="L1192">
        <f t="shared" si="126"/>
        <v>0.38099999999999989</v>
      </c>
    </row>
    <row r="1193" spans="1:12" x14ac:dyDescent="0.25">
      <c r="A1193">
        <v>163309.90100000001</v>
      </c>
      <c r="B1193">
        <v>9.1880000000000006</v>
      </c>
      <c r="C1193">
        <v>5.657</v>
      </c>
      <c r="D1193">
        <v>0.72899999999999998</v>
      </c>
      <c r="E1193">
        <v>0.51400000000000001</v>
      </c>
      <c r="F1193">
        <f t="shared" si="127"/>
        <v>5.6680000000000001</v>
      </c>
      <c r="G1193" s="1">
        <f t="shared" si="128"/>
        <v>6.0329999999999995</v>
      </c>
      <c r="H1193" s="1">
        <f t="shared" si="129"/>
        <v>199.09799999999814</v>
      </c>
      <c r="I1193" s="1">
        <f t="shared" si="130"/>
        <v>0</v>
      </c>
      <c r="J1193">
        <f t="shared" si="131"/>
        <v>2.3670167015091146E-2</v>
      </c>
      <c r="K1193">
        <f t="shared" si="132"/>
        <v>1.1271474350318609E-2</v>
      </c>
      <c r="L1193">
        <f t="shared" si="126"/>
        <v>0.38099999999999989</v>
      </c>
    </row>
    <row r="1194" spans="1:12" x14ac:dyDescent="0.25">
      <c r="A1194">
        <v>163310.00099999999</v>
      </c>
      <c r="B1194">
        <v>9.1880000000000006</v>
      </c>
      <c r="C1194">
        <v>5.657</v>
      </c>
      <c r="D1194">
        <v>6.2E-2</v>
      </c>
      <c r="E1194">
        <v>0.51400000000000001</v>
      </c>
      <c r="F1194">
        <f t="shared" si="127"/>
        <v>5.6680000000000001</v>
      </c>
      <c r="G1194" s="1">
        <f t="shared" si="128"/>
        <v>6.0329999999999995</v>
      </c>
      <c r="H1194" s="1">
        <f t="shared" si="129"/>
        <v>199.19799999997485</v>
      </c>
      <c r="I1194" s="1">
        <f t="shared" si="130"/>
        <v>0</v>
      </c>
      <c r="J1194">
        <f t="shared" si="131"/>
        <v>1.2222355565825606E-2</v>
      </c>
      <c r="K1194">
        <f t="shared" si="132"/>
        <v>1.3131278250034489E-2</v>
      </c>
      <c r="L1194">
        <f t="shared" si="126"/>
        <v>0.38099999999999989</v>
      </c>
    </row>
    <row r="1195" spans="1:12" x14ac:dyDescent="0.25">
      <c r="A1195">
        <v>163310.10200000001</v>
      </c>
      <c r="B1195">
        <v>9.1880000000000006</v>
      </c>
      <c r="C1195">
        <v>5.657</v>
      </c>
      <c r="D1195">
        <v>6.2E-2</v>
      </c>
      <c r="E1195">
        <v>0.51400000000000001</v>
      </c>
      <c r="F1195">
        <f t="shared" si="127"/>
        <v>5.6680000000000001</v>
      </c>
      <c r="G1195" s="1">
        <f t="shared" si="128"/>
        <v>6.0329999999999995</v>
      </c>
      <c r="H1195" s="1">
        <f t="shared" si="129"/>
        <v>199.29899999999907</v>
      </c>
      <c r="I1195" s="1">
        <f t="shared" si="130"/>
        <v>0</v>
      </c>
      <c r="J1195">
        <f t="shared" si="131"/>
        <v>1.2222355565825606E-2</v>
      </c>
      <c r="K1195">
        <f t="shared" si="132"/>
        <v>1.2994939847403155E-2</v>
      </c>
      <c r="L1195">
        <f t="shared" si="126"/>
        <v>0.38099999999999989</v>
      </c>
    </row>
    <row r="1196" spans="1:12" x14ac:dyDescent="0.25">
      <c r="A1196">
        <v>163310.201</v>
      </c>
      <c r="B1196">
        <v>9.1880000000000006</v>
      </c>
      <c r="C1196">
        <v>5.657</v>
      </c>
      <c r="D1196">
        <v>6.2E-2</v>
      </c>
      <c r="E1196">
        <v>0.51400000000000001</v>
      </c>
      <c r="F1196">
        <f t="shared" si="127"/>
        <v>5.6680000000000001</v>
      </c>
      <c r="G1196" s="1">
        <f t="shared" si="128"/>
        <v>6.0329999999999995</v>
      </c>
      <c r="H1196" s="1">
        <f t="shared" si="129"/>
        <v>199.3979999999865</v>
      </c>
      <c r="I1196" s="1">
        <f t="shared" si="130"/>
        <v>0</v>
      </c>
      <c r="J1196">
        <f t="shared" si="131"/>
        <v>2.3555688901797919E-2</v>
      </c>
      <c r="K1196">
        <f t="shared" si="132"/>
        <v>1.2879052205166521E-2</v>
      </c>
      <c r="L1196">
        <f t="shared" si="126"/>
        <v>0.38099999999999989</v>
      </c>
    </row>
    <row r="1197" spans="1:12" x14ac:dyDescent="0.25">
      <c r="A1197">
        <v>163310.30100000001</v>
      </c>
      <c r="B1197">
        <v>8.6080000000000005</v>
      </c>
      <c r="C1197">
        <v>5.657</v>
      </c>
      <c r="D1197">
        <v>0.72899999999999998</v>
      </c>
      <c r="E1197">
        <v>0.52300000000000002</v>
      </c>
      <c r="F1197">
        <f t="shared" si="127"/>
        <v>5.6680000000000001</v>
      </c>
      <c r="G1197" s="1">
        <f t="shared" si="128"/>
        <v>6.024</v>
      </c>
      <c r="H1197" s="1">
        <f t="shared" si="129"/>
        <v>199.49799999999232</v>
      </c>
      <c r="I1197" s="1">
        <f t="shared" si="130"/>
        <v>0</v>
      </c>
      <c r="J1197">
        <f t="shared" si="131"/>
        <v>1.2107877455897786E-2</v>
      </c>
      <c r="K1197">
        <f t="shared" si="132"/>
        <v>1.4480547709661231E-2</v>
      </c>
      <c r="L1197">
        <f t="shared" si="126"/>
        <v>0.37199999999999989</v>
      </c>
    </row>
    <row r="1198" spans="1:12" x14ac:dyDescent="0.25">
      <c r="A1198">
        <v>163310.40100000001</v>
      </c>
      <c r="B1198">
        <v>4.5529999999999999</v>
      </c>
      <c r="C1198">
        <v>5.6740000000000004</v>
      </c>
      <c r="D1198">
        <v>6.2E-2</v>
      </c>
      <c r="E1198">
        <v>0.51400000000000001</v>
      </c>
      <c r="F1198">
        <f t="shared" si="127"/>
        <v>5.6850000000000005</v>
      </c>
      <c r="G1198" s="1">
        <f t="shared" si="128"/>
        <v>6.0329999999999995</v>
      </c>
      <c r="H1198" s="1">
        <f t="shared" si="129"/>
        <v>199.59799999999814</v>
      </c>
      <c r="I1198" s="1">
        <f t="shared" si="130"/>
        <v>0.16999999999010817</v>
      </c>
      <c r="J1198">
        <f t="shared" si="131"/>
        <v>2.3441210788571663E-2</v>
      </c>
      <c r="K1198">
        <f t="shared" si="132"/>
        <v>1.4124647171596713E-2</v>
      </c>
      <c r="L1198">
        <f t="shared" si="126"/>
        <v>0.36399999999999955</v>
      </c>
    </row>
    <row r="1199" spans="1:12" x14ac:dyDescent="0.25">
      <c r="A1199">
        <v>163310.50200000001</v>
      </c>
      <c r="B1199">
        <v>1.85</v>
      </c>
      <c r="C1199">
        <v>5.6740000000000004</v>
      </c>
      <c r="D1199">
        <v>0.72899999999999998</v>
      </c>
      <c r="E1199">
        <v>0.51400000000000001</v>
      </c>
      <c r="F1199">
        <f t="shared" si="127"/>
        <v>5.6850000000000005</v>
      </c>
      <c r="G1199" s="1">
        <f t="shared" si="128"/>
        <v>6.0329999999999995</v>
      </c>
      <c r="H1199" s="1">
        <f t="shared" si="129"/>
        <v>199.69899999999325</v>
      </c>
      <c r="I1199" s="1">
        <f t="shared" si="130"/>
        <v>0</v>
      </c>
      <c r="J1199">
        <f t="shared" si="131"/>
        <v>3.4662332901326337E-2</v>
      </c>
      <c r="K1199">
        <f t="shared" si="132"/>
        <v>1.5522131714142955E-2</v>
      </c>
      <c r="L1199">
        <f t="shared" si="126"/>
        <v>0.36399999999999955</v>
      </c>
    </row>
    <row r="1200" spans="1:12" x14ac:dyDescent="0.25">
      <c r="A1200">
        <v>163310.601</v>
      </c>
      <c r="B1200">
        <v>0.627</v>
      </c>
      <c r="C1200">
        <v>5.6920000000000002</v>
      </c>
      <c r="D1200">
        <v>6.2E-2</v>
      </c>
      <c r="E1200">
        <v>0.51400000000000001</v>
      </c>
      <c r="F1200">
        <f t="shared" si="127"/>
        <v>5.7030000000000003</v>
      </c>
      <c r="G1200" s="1">
        <f t="shared" si="128"/>
        <v>6.0329999999999995</v>
      </c>
      <c r="H1200" s="1">
        <f t="shared" si="129"/>
        <v>199.79799999998068</v>
      </c>
      <c r="I1200" s="1">
        <f t="shared" si="130"/>
        <v>0.18181818184127038</v>
      </c>
      <c r="J1200">
        <f t="shared" si="131"/>
        <v>4.6783545024077694E-2</v>
      </c>
      <c r="K1200">
        <f t="shared" si="132"/>
        <v>1.8393161892220462E-2</v>
      </c>
      <c r="L1200">
        <f t="shared" ref="L1200:L1204" si="133">(6-C1200-0.011)+(0.574-0.011)-E1200</f>
        <v>0.34599999999999975</v>
      </c>
    </row>
    <row r="1201" spans="1:12" x14ac:dyDescent="0.25">
      <c r="A1201">
        <v>163310.701</v>
      </c>
      <c r="B1201">
        <v>0.17699999999999999</v>
      </c>
      <c r="C1201">
        <v>5.6740000000000004</v>
      </c>
      <c r="D1201">
        <v>6.2E-2</v>
      </c>
      <c r="E1201">
        <v>0.51400000000000001</v>
      </c>
      <c r="F1201">
        <f t="shared" si="127"/>
        <v>5.6850000000000005</v>
      </c>
      <c r="G1201" s="1">
        <f t="shared" si="128"/>
        <v>6.0329999999999995</v>
      </c>
      <c r="H1201" s="1">
        <f t="shared" si="129"/>
        <v>199.8979999999865</v>
      </c>
      <c r="I1201" s="1">
        <f t="shared" si="130"/>
        <v>-0.17999999998952057</v>
      </c>
      <c r="J1201">
        <f t="shared" si="131"/>
        <v>2.3335733575510782E-2</v>
      </c>
      <c r="K1201">
        <f t="shared" si="132"/>
        <v>2.2651719361999046E-2</v>
      </c>
      <c r="L1201">
        <f t="shared" si="133"/>
        <v>0.36399999999999955</v>
      </c>
    </row>
    <row r="1202" spans="1:12" x14ac:dyDescent="0.25">
      <c r="A1202">
        <v>163310.802</v>
      </c>
      <c r="B1202">
        <v>4.8000000000000001E-2</v>
      </c>
      <c r="C1202">
        <v>5.6740000000000004</v>
      </c>
      <c r="D1202">
        <v>6.2E-2</v>
      </c>
      <c r="E1202">
        <v>0.51400000000000001</v>
      </c>
      <c r="F1202">
        <f t="shared" si="127"/>
        <v>5.6850000000000005</v>
      </c>
      <c r="G1202" s="1">
        <f t="shared" si="128"/>
        <v>6.0329999999999995</v>
      </c>
      <c r="H1202" s="1">
        <f t="shared" si="129"/>
        <v>199.99899999998161</v>
      </c>
      <c r="I1202" s="1">
        <f t="shared" si="130"/>
        <v>0</v>
      </c>
      <c r="J1202">
        <f t="shared" si="131"/>
        <v>2.3335733575510782E-2</v>
      </c>
      <c r="K1202">
        <f t="shared" si="132"/>
        <v>2.2754321494025804E-2</v>
      </c>
      <c r="L1202">
        <f t="shared" si="133"/>
        <v>0.36399999999999955</v>
      </c>
    </row>
    <row r="1203" spans="1:12" x14ac:dyDescent="0.25">
      <c r="A1203">
        <v>163310.902</v>
      </c>
      <c r="B1203">
        <v>-8.1000000000000003E-2</v>
      </c>
      <c r="C1203">
        <v>5.6740000000000004</v>
      </c>
      <c r="D1203">
        <v>6.2E-2</v>
      </c>
      <c r="E1203">
        <v>0.51400000000000001</v>
      </c>
      <c r="F1203">
        <f t="shared" si="127"/>
        <v>5.6850000000000005</v>
      </c>
      <c r="G1203" s="1">
        <f t="shared" si="128"/>
        <v>6.0329999999999995</v>
      </c>
      <c r="H1203" s="1">
        <f t="shared" si="129"/>
        <v>200.09899999998743</v>
      </c>
      <c r="I1203" s="1">
        <f t="shared" si="130"/>
        <v>0</v>
      </c>
      <c r="J1203">
        <f t="shared" si="131"/>
        <v>2.3335733575510782E-2</v>
      </c>
      <c r="K1203">
        <f t="shared" si="132"/>
        <v>2.2841533306248548E-2</v>
      </c>
      <c r="L1203">
        <f t="shared" si="133"/>
        <v>0.36399999999999955</v>
      </c>
    </row>
    <row r="1204" spans="1:12" x14ac:dyDescent="0.25">
      <c r="A1204">
        <v>163311.00099999999</v>
      </c>
      <c r="B1204">
        <v>-8.1000000000000003E-2</v>
      </c>
      <c r="C1204">
        <v>5.6740000000000004</v>
      </c>
      <c r="D1204">
        <v>6.2E-2</v>
      </c>
      <c r="E1204">
        <v>0.51400000000000001</v>
      </c>
      <c r="F1204">
        <f t="shared" si="127"/>
        <v>5.6850000000000005</v>
      </c>
      <c r="G1204" s="1">
        <f t="shared" si="128"/>
        <v>6.0329999999999995</v>
      </c>
      <c r="H1204" s="1">
        <f t="shared" si="129"/>
        <v>200.19799999997485</v>
      </c>
      <c r="I1204" s="1">
        <f t="shared" si="130"/>
        <v>0</v>
      </c>
      <c r="J1204">
        <f t="shared" si="131"/>
        <v>2.3335733575510782E-2</v>
      </c>
      <c r="K1204">
        <f t="shared" si="132"/>
        <v>2.2915663346637881E-2</v>
      </c>
      <c r="L1204">
        <f t="shared" si="133"/>
        <v>0.36399999999999955</v>
      </c>
    </row>
    <row r="1205" spans="1:12" x14ac:dyDescent="0.25">
      <c r="G1205" s="1"/>
      <c r="H1205" s="1"/>
      <c r="I1205" s="1"/>
    </row>
    <row r="1206" spans="1:12" x14ac:dyDescent="0.25">
      <c r="G1206" s="1"/>
      <c r="H1206" s="1"/>
      <c r="I1206" s="1"/>
    </row>
    <row r="1207" spans="1:12" x14ac:dyDescent="0.25">
      <c r="G1207" s="1"/>
      <c r="H1207" s="1"/>
      <c r="I1207" s="1"/>
    </row>
    <row r="1208" spans="1:12" x14ac:dyDescent="0.25">
      <c r="G1208" s="1"/>
      <c r="H1208" s="1"/>
      <c r="I1208" s="1"/>
    </row>
    <row r="1209" spans="1:12" x14ac:dyDescent="0.25">
      <c r="G1209" s="1"/>
      <c r="H1209" s="1"/>
      <c r="I1209" s="1"/>
    </row>
    <row r="1210" spans="1:12" x14ac:dyDescent="0.25">
      <c r="G1210" s="1"/>
      <c r="H1210" s="1"/>
      <c r="I1210" s="1"/>
    </row>
    <row r="1211" spans="1:12" x14ac:dyDescent="0.25">
      <c r="G1211" s="1"/>
      <c r="H1211" s="1"/>
      <c r="I1211" s="1"/>
    </row>
    <row r="1212" spans="1:12" x14ac:dyDescent="0.25">
      <c r="G1212" s="1"/>
      <c r="H1212" s="1"/>
      <c r="I1212" s="1"/>
    </row>
    <row r="1213" spans="1:12" x14ac:dyDescent="0.25">
      <c r="G1213" s="1"/>
      <c r="H1213" s="1"/>
      <c r="I1213" s="1"/>
    </row>
    <row r="1214" spans="1:12" x14ac:dyDescent="0.25">
      <c r="G1214" s="1"/>
      <c r="H1214" s="1"/>
      <c r="I1214" s="1"/>
    </row>
    <row r="1215" spans="1:12" x14ac:dyDescent="0.25">
      <c r="G1215" s="1"/>
      <c r="H1215" s="1"/>
      <c r="I1215" s="1"/>
    </row>
    <row r="1216" spans="1:12" x14ac:dyDescent="0.25">
      <c r="G1216" s="1"/>
      <c r="H1216" s="1"/>
      <c r="I1216" s="1"/>
    </row>
    <row r="1217" spans="7:9" x14ac:dyDescent="0.25">
      <c r="G1217" s="1"/>
      <c r="H1217" s="1"/>
      <c r="I1217" s="1"/>
    </row>
    <row r="1218" spans="7:9" x14ac:dyDescent="0.25">
      <c r="G1218" s="1"/>
      <c r="H1218" s="1"/>
      <c r="I1218" s="1"/>
    </row>
    <row r="1219" spans="7:9" x14ac:dyDescent="0.25">
      <c r="G1219" s="1"/>
      <c r="H1219" s="1"/>
      <c r="I1219" s="1"/>
    </row>
    <row r="1220" spans="7:9" x14ac:dyDescent="0.25">
      <c r="G1220" s="1"/>
      <c r="H1220" s="1"/>
      <c r="I1220" s="1"/>
    </row>
    <row r="1221" spans="7:9" x14ac:dyDescent="0.25">
      <c r="G1221" s="1"/>
      <c r="H1221" s="1"/>
      <c r="I1221" s="1"/>
    </row>
    <row r="1222" spans="7:9" x14ac:dyDescent="0.25">
      <c r="G1222" s="1"/>
      <c r="H1222" s="1"/>
      <c r="I1222" s="1"/>
    </row>
    <row r="1223" spans="7:9" x14ac:dyDescent="0.25">
      <c r="G1223" s="1"/>
      <c r="H1223" s="1"/>
      <c r="I1223" s="1"/>
    </row>
    <row r="1224" spans="7:9" x14ac:dyDescent="0.25">
      <c r="G1224" s="1"/>
      <c r="H1224" s="1"/>
      <c r="I1224" s="1"/>
    </row>
    <row r="1225" spans="7:9" x14ac:dyDescent="0.25">
      <c r="G1225" s="1"/>
      <c r="H1225" s="1"/>
      <c r="I1225" s="1"/>
    </row>
    <row r="1226" spans="7:9" x14ac:dyDescent="0.25">
      <c r="G1226" s="1"/>
      <c r="H1226" s="1"/>
      <c r="I1226" s="1"/>
    </row>
    <row r="1227" spans="7:9" x14ac:dyDescent="0.25">
      <c r="G1227" s="1"/>
      <c r="H1227" s="1"/>
      <c r="I1227" s="1"/>
    </row>
    <row r="1228" spans="7:9" x14ac:dyDescent="0.25">
      <c r="G1228" s="1"/>
      <c r="H1228" s="1"/>
      <c r="I1228" s="1"/>
    </row>
    <row r="1229" spans="7:9" x14ac:dyDescent="0.25">
      <c r="G1229" s="1"/>
      <c r="H1229" s="1"/>
      <c r="I1229" s="1"/>
    </row>
    <row r="1230" spans="7:9" x14ac:dyDescent="0.25">
      <c r="G1230" s="1"/>
      <c r="H1230" s="1"/>
      <c r="I1230" s="1"/>
    </row>
    <row r="1231" spans="7:9" x14ac:dyDescent="0.25">
      <c r="G1231" s="1"/>
      <c r="H1231" s="1"/>
      <c r="I1231" s="1"/>
    </row>
    <row r="1232" spans="7:9" x14ac:dyDescent="0.25">
      <c r="G1232" s="1"/>
      <c r="H1232" s="1"/>
      <c r="I1232" s="1"/>
    </row>
    <row r="1233" spans="7:9" x14ac:dyDescent="0.25">
      <c r="G1233" s="1"/>
      <c r="H1233" s="1"/>
      <c r="I1233" s="1"/>
    </row>
    <row r="1234" spans="7:9" x14ac:dyDescent="0.25">
      <c r="G1234" s="1"/>
      <c r="H1234" s="1"/>
      <c r="I1234" s="1"/>
    </row>
    <row r="1235" spans="7:9" x14ac:dyDescent="0.25">
      <c r="G1235" s="1"/>
      <c r="H1235" s="1"/>
      <c r="I1235" s="1"/>
    </row>
    <row r="1236" spans="7:9" x14ac:dyDescent="0.25">
      <c r="G1236" s="1"/>
      <c r="H1236" s="1"/>
      <c r="I1236" s="1"/>
    </row>
    <row r="1237" spans="7:9" x14ac:dyDescent="0.25">
      <c r="G1237" s="1"/>
      <c r="H1237" s="1"/>
      <c r="I1237" s="1"/>
    </row>
    <row r="1238" spans="7:9" x14ac:dyDescent="0.25">
      <c r="G1238" s="1"/>
      <c r="H1238" s="1"/>
      <c r="I1238" s="1"/>
    </row>
    <row r="1239" spans="7:9" x14ac:dyDescent="0.25">
      <c r="G1239" s="1"/>
      <c r="H1239" s="1"/>
      <c r="I1239" s="1"/>
    </row>
    <row r="1240" spans="7:9" x14ac:dyDescent="0.25">
      <c r="G1240" s="1"/>
      <c r="H1240" s="1"/>
      <c r="I1240" s="1"/>
    </row>
    <row r="1241" spans="7:9" x14ac:dyDescent="0.25">
      <c r="G1241" s="1"/>
      <c r="H1241" s="1"/>
      <c r="I1241" s="1"/>
    </row>
    <row r="1242" spans="7:9" x14ac:dyDescent="0.25">
      <c r="G1242" s="1"/>
      <c r="H1242" s="1"/>
      <c r="I1242" s="1"/>
    </row>
    <row r="1243" spans="7:9" x14ac:dyDescent="0.25">
      <c r="G1243" s="1"/>
      <c r="H1243" s="1"/>
      <c r="I1243" s="1"/>
    </row>
    <row r="1244" spans="7:9" x14ac:dyDescent="0.25">
      <c r="G1244" s="1"/>
      <c r="H1244" s="1"/>
      <c r="I1244" s="1"/>
    </row>
    <row r="1245" spans="7:9" x14ac:dyDescent="0.25">
      <c r="G1245" s="1"/>
      <c r="H1245" s="1"/>
      <c r="I1245" s="1"/>
    </row>
    <row r="1246" spans="7:9" x14ac:dyDescent="0.25">
      <c r="G1246" s="1"/>
      <c r="H1246" s="1"/>
      <c r="I1246" s="1"/>
    </row>
    <row r="1247" spans="7:9" x14ac:dyDescent="0.25">
      <c r="G1247" s="1"/>
      <c r="H1247" s="1"/>
      <c r="I1247" s="1"/>
    </row>
    <row r="1248" spans="7:9" x14ac:dyDescent="0.25">
      <c r="G1248" s="1"/>
      <c r="H1248" s="1"/>
      <c r="I1248" s="1"/>
    </row>
    <row r="1249" spans="7:9" x14ac:dyDescent="0.25">
      <c r="G1249" s="1"/>
      <c r="H1249" s="1"/>
      <c r="I1249" s="1"/>
    </row>
    <row r="1250" spans="7:9" x14ac:dyDescent="0.25">
      <c r="G1250" s="1"/>
      <c r="H1250" s="1"/>
      <c r="I1250" s="1"/>
    </row>
    <row r="1251" spans="7:9" x14ac:dyDescent="0.25">
      <c r="G1251" s="1"/>
      <c r="H1251" s="1"/>
      <c r="I1251" s="1"/>
    </row>
    <row r="1252" spans="7:9" x14ac:dyDescent="0.25">
      <c r="G1252" s="1"/>
      <c r="H1252" s="1"/>
      <c r="I1252" s="1"/>
    </row>
    <row r="1253" spans="7:9" x14ac:dyDescent="0.25">
      <c r="G1253" s="1"/>
      <c r="H1253" s="1"/>
      <c r="I1253" s="1"/>
    </row>
    <row r="1254" spans="7:9" x14ac:dyDescent="0.25">
      <c r="G1254" s="1"/>
      <c r="H1254" s="1"/>
      <c r="I1254" s="1"/>
    </row>
    <row r="1255" spans="7:9" x14ac:dyDescent="0.25">
      <c r="G1255" s="1"/>
      <c r="H1255" s="1"/>
      <c r="I1255" s="1"/>
    </row>
    <row r="1256" spans="7:9" x14ac:dyDescent="0.25">
      <c r="G1256" s="1"/>
      <c r="H1256" s="1"/>
      <c r="I1256" s="1"/>
    </row>
    <row r="1257" spans="7:9" x14ac:dyDescent="0.25">
      <c r="G1257" s="1"/>
      <c r="H1257" s="1"/>
      <c r="I1257" s="1"/>
    </row>
    <row r="1258" spans="7:9" x14ac:dyDescent="0.25">
      <c r="G1258" s="1"/>
      <c r="H1258" s="1"/>
      <c r="I1258" s="1"/>
    </row>
    <row r="1259" spans="7:9" x14ac:dyDescent="0.25">
      <c r="G1259" s="1"/>
      <c r="H1259" s="1"/>
      <c r="I1259" s="1"/>
    </row>
    <row r="1260" spans="7:9" x14ac:dyDescent="0.25">
      <c r="G1260" s="1"/>
      <c r="H1260" s="1"/>
      <c r="I1260" s="1"/>
    </row>
    <row r="1261" spans="7:9" x14ac:dyDescent="0.25">
      <c r="G1261" s="1"/>
      <c r="H1261" s="1"/>
      <c r="I1261" s="1"/>
    </row>
    <row r="1262" spans="7:9" x14ac:dyDescent="0.25">
      <c r="G1262" s="1"/>
      <c r="H1262" s="1"/>
      <c r="I1262" s="1"/>
    </row>
    <row r="1263" spans="7:9" x14ac:dyDescent="0.25">
      <c r="G1263" s="1"/>
      <c r="H1263" s="1"/>
      <c r="I1263" s="1"/>
    </row>
    <row r="1264" spans="7:9" x14ac:dyDescent="0.25">
      <c r="G1264" s="1"/>
      <c r="H1264" s="1"/>
      <c r="I1264" s="1"/>
    </row>
    <row r="1265" spans="7:9" x14ac:dyDescent="0.25">
      <c r="G1265" s="1"/>
      <c r="H1265" s="1"/>
      <c r="I1265" s="1"/>
    </row>
    <row r="1266" spans="7:9" x14ac:dyDescent="0.25">
      <c r="G1266" s="1"/>
      <c r="H1266" s="1"/>
      <c r="I1266" s="1"/>
    </row>
    <row r="1267" spans="7:9" x14ac:dyDescent="0.25">
      <c r="G1267" s="1"/>
      <c r="H1267" s="1"/>
      <c r="I1267" s="1"/>
    </row>
    <row r="1268" spans="7:9" x14ac:dyDescent="0.25">
      <c r="G1268" s="1"/>
      <c r="H1268" s="1"/>
      <c r="I1268" s="1"/>
    </row>
    <row r="1269" spans="7:9" x14ac:dyDescent="0.25">
      <c r="G1269" s="1"/>
      <c r="H1269" s="1"/>
      <c r="I1269" s="1"/>
    </row>
    <row r="1270" spans="7:9" x14ac:dyDescent="0.25">
      <c r="G1270" s="1"/>
      <c r="H1270" s="1"/>
      <c r="I1270" s="1"/>
    </row>
    <row r="1271" spans="7:9" x14ac:dyDescent="0.25">
      <c r="G1271" s="1"/>
      <c r="H1271" s="1"/>
      <c r="I1271" s="1"/>
    </row>
    <row r="1272" spans="7:9" x14ac:dyDescent="0.25">
      <c r="G1272" s="1"/>
      <c r="H1272" s="1"/>
      <c r="I1272" s="1"/>
    </row>
    <row r="1273" spans="7:9" x14ac:dyDescent="0.25">
      <c r="G1273" s="1"/>
      <c r="H1273" s="1"/>
      <c r="I1273" s="1"/>
    </row>
    <row r="1274" spans="7:9" x14ac:dyDescent="0.25">
      <c r="G1274" s="1"/>
      <c r="H1274" s="1"/>
      <c r="I1274" s="1"/>
    </row>
    <row r="1275" spans="7:9" x14ac:dyDescent="0.25">
      <c r="G1275" s="1"/>
      <c r="H1275" s="1"/>
      <c r="I1275" s="1"/>
    </row>
    <row r="1276" spans="7:9" x14ac:dyDescent="0.25">
      <c r="G1276" s="1"/>
      <c r="H1276" s="1"/>
      <c r="I1276" s="1"/>
    </row>
    <row r="1277" spans="7:9" x14ac:dyDescent="0.25">
      <c r="G1277" s="1"/>
      <c r="H1277" s="1"/>
      <c r="I1277" s="1"/>
    </row>
    <row r="1278" spans="7:9" x14ac:dyDescent="0.25">
      <c r="G1278" s="1"/>
      <c r="H1278" s="1"/>
      <c r="I1278" s="1"/>
    </row>
    <row r="1279" spans="7:9" x14ac:dyDescent="0.25">
      <c r="G1279" s="1"/>
      <c r="H1279" s="1"/>
      <c r="I1279" s="1"/>
    </row>
    <row r="1280" spans="7:9" x14ac:dyDescent="0.25">
      <c r="G1280" s="1"/>
      <c r="H1280" s="1"/>
      <c r="I1280" s="1"/>
    </row>
    <row r="1281" spans="7:9" x14ac:dyDescent="0.25">
      <c r="G1281" s="1"/>
      <c r="H1281" s="1"/>
      <c r="I1281" s="1"/>
    </row>
    <row r="1282" spans="7:9" x14ac:dyDescent="0.25">
      <c r="G1282" s="1"/>
      <c r="H1282" s="1"/>
      <c r="I1282" s="1"/>
    </row>
    <row r="1283" spans="7:9" x14ac:dyDescent="0.25">
      <c r="G1283" s="1"/>
      <c r="H1283" s="1"/>
      <c r="I1283" s="1"/>
    </row>
    <row r="1284" spans="7:9" x14ac:dyDescent="0.25">
      <c r="G1284" s="1"/>
      <c r="H1284" s="1"/>
      <c r="I1284" s="1"/>
    </row>
    <row r="1285" spans="7:9" x14ac:dyDescent="0.25">
      <c r="G1285" s="1"/>
      <c r="H1285" s="1"/>
      <c r="I1285" s="1"/>
    </row>
    <row r="1286" spans="7:9" x14ac:dyDescent="0.25">
      <c r="G1286" s="1"/>
      <c r="H1286" s="1"/>
      <c r="I1286" s="1"/>
    </row>
    <row r="1287" spans="7:9" x14ac:dyDescent="0.25">
      <c r="G1287" s="1"/>
      <c r="H1287" s="1"/>
      <c r="I1287" s="1"/>
    </row>
    <row r="1288" spans="7:9" x14ac:dyDescent="0.25">
      <c r="G1288" s="1"/>
      <c r="H1288" s="1"/>
      <c r="I1288" s="1"/>
    </row>
    <row r="1289" spans="7:9" x14ac:dyDescent="0.25">
      <c r="G1289" s="1"/>
      <c r="H1289" s="1"/>
      <c r="I1289" s="1"/>
    </row>
    <row r="1290" spans="7:9" x14ac:dyDescent="0.25">
      <c r="G1290" s="1"/>
      <c r="H1290" s="1"/>
      <c r="I1290" s="1"/>
    </row>
    <row r="1291" spans="7:9" x14ac:dyDescent="0.25">
      <c r="G1291" s="1"/>
      <c r="H1291" s="1"/>
      <c r="I1291" s="1"/>
    </row>
    <row r="1292" spans="7:9" x14ac:dyDescent="0.25">
      <c r="G1292" s="1"/>
      <c r="H1292" s="1"/>
      <c r="I1292" s="1"/>
    </row>
    <row r="1293" spans="7:9" x14ac:dyDescent="0.25">
      <c r="G1293" s="1"/>
      <c r="H1293" s="1"/>
      <c r="I1293" s="1"/>
    </row>
    <row r="1294" spans="7:9" x14ac:dyDescent="0.25">
      <c r="G1294" s="1"/>
      <c r="H1294" s="1"/>
      <c r="I1294" s="1"/>
    </row>
    <row r="1295" spans="7:9" x14ac:dyDescent="0.25">
      <c r="G1295" s="1"/>
      <c r="H1295" s="1"/>
      <c r="I1295" s="1"/>
    </row>
    <row r="1296" spans="7:9" x14ac:dyDescent="0.25">
      <c r="G1296" s="1"/>
      <c r="H1296" s="1"/>
      <c r="I1296" s="1"/>
    </row>
    <row r="1297" spans="7:9" x14ac:dyDescent="0.25">
      <c r="G1297" s="1"/>
      <c r="H1297" s="1"/>
      <c r="I1297" s="1"/>
    </row>
    <row r="1298" spans="7:9" x14ac:dyDescent="0.25">
      <c r="G1298" s="1"/>
      <c r="H1298" s="1"/>
      <c r="I1298" s="1"/>
    </row>
    <row r="1299" spans="7:9" x14ac:dyDescent="0.25">
      <c r="G1299" s="1"/>
      <c r="H1299" s="1"/>
      <c r="I1299" s="1"/>
    </row>
    <row r="1300" spans="7:9" x14ac:dyDescent="0.25">
      <c r="G1300" s="1"/>
      <c r="H1300" s="1"/>
      <c r="I1300" s="1"/>
    </row>
    <row r="1301" spans="7:9" x14ac:dyDescent="0.25">
      <c r="G1301" s="1"/>
      <c r="H1301" s="1"/>
      <c r="I1301" s="1"/>
    </row>
    <row r="1302" spans="7:9" x14ac:dyDescent="0.25">
      <c r="G1302" s="1"/>
      <c r="H1302" s="1"/>
      <c r="I1302" s="1"/>
    </row>
    <row r="1303" spans="7:9" x14ac:dyDescent="0.25">
      <c r="G1303" s="1"/>
      <c r="H1303" s="1"/>
      <c r="I1303" s="1"/>
    </row>
    <row r="1304" spans="7:9" x14ac:dyDescent="0.25">
      <c r="G1304" s="1"/>
      <c r="H1304" s="1"/>
      <c r="I1304" s="1"/>
    </row>
    <row r="1305" spans="7:9" x14ac:dyDescent="0.25">
      <c r="G1305" s="1"/>
      <c r="H1305" s="1"/>
      <c r="I1305" s="1"/>
    </row>
    <row r="1306" spans="7:9" x14ac:dyDescent="0.25">
      <c r="G1306" s="1"/>
      <c r="H1306" s="1"/>
      <c r="I1306" s="1"/>
    </row>
    <row r="1307" spans="7:9" x14ac:dyDescent="0.25">
      <c r="G1307" s="1"/>
      <c r="H1307" s="1"/>
      <c r="I1307" s="1"/>
    </row>
    <row r="1308" spans="7:9" x14ac:dyDescent="0.25">
      <c r="G1308" s="1"/>
      <c r="H1308" s="1"/>
      <c r="I1308" s="1"/>
    </row>
    <row r="1309" spans="7:9" x14ac:dyDescent="0.25">
      <c r="G1309" s="1"/>
      <c r="H1309" s="1"/>
      <c r="I1309" s="1"/>
    </row>
    <row r="1310" spans="7:9" x14ac:dyDescent="0.25">
      <c r="G1310" s="1"/>
      <c r="H1310" s="1"/>
      <c r="I1310" s="1"/>
    </row>
    <row r="1311" spans="7:9" x14ac:dyDescent="0.25">
      <c r="G1311" s="1"/>
      <c r="H1311" s="1"/>
      <c r="I1311" s="1"/>
    </row>
    <row r="1312" spans="7:9" x14ac:dyDescent="0.25">
      <c r="G1312" s="1"/>
      <c r="H1312" s="1"/>
      <c r="I1312" s="1"/>
    </row>
    <row r="1313" spans="7:9" x14ac:dyDescent="0.25">
      <c r="G1313" s="1"/>
      <c r="H1313" s="1"/>
      <c r="I1313" s="1"/>
    </row>
    <row r="1314" spans="7:9" x14ac:dyDescent="0.25">
      <c r="G1314" s="1"/>
      <c r="H1314" s="1"/>
      <c r="I1314" s="1"/>
    </row>
    <row r="1315" spans="7:9" x14ac:dyDescent="0.25">
      <c r="G1315" s="1"/>
      <c r="H1315" s="1"/>
      <c r="I1315" s="1"/>
    </row>
    <row r="1316" spans="7:9" x14ac:dyDescent="0.25">
      <c r="G1316" s="1"/>
      <c r="H1316" s="1"/>
      <c r="I1316" s="1"/>
    </row>
    <row r="1317" spans="7:9" x14ac:dyDescent="0.25">
      <c r="G1317" s="1"/>
      <c r="H1317" s="1"/>
      <c r="I1317" s="1"/>
    </row>
    <row r="1318" spans="7:9" x14ac:dyDescent="0.25">
      <c r="G1318" s="1"/>
      <c r="H1318" s="1"/>
      <c r="I1318" s="1"/>
    </row>
    <row r="1319" spans="7:9" x14ac:dyDescent="0.25">
      <c r="G1319" s="1"/>
      <c r="H1319" s="1"/>
      <c r="I1319" s="1"/>
    </row>
    <row r="1320" spans="7:9" x14ac:dyDescent="0.25">
      <c r="G1320" s="1"/>
      <c r="H1320" s="1"/>
      <c r="I1320" s="1"/>
    </row>
    <row r="1321" spans="7:9" x14ac:dyDescent="0.25">
      <c r="G1321" s="1"/>
      <c r="H1321" s="1"/>
      <c r="I1321" s="1"/>
    </row>
    <row r="1322" spans="7:9" x14ac:dyDescent="0.25">
      <c r="G1322" s="1"/>
      <c r="H1322" s="1"/>
      <c r="I1322" s="1"/>
    </row>
    <row r="1323" spans="7:9" x14ac:dyDescent="0.25">
      <c r="G1323" s="1"/>
      <c r="H1323" s="1"/>
      <c r="I1323" s="1"/>
    </row>
    <row r="1324" spans="7:9" x14ac:dyDescent="0.25">
      <c r="G1324" s="1"/>
      <c r="H1324" s="1"/>
      <c r="I1324" s="1"/>
    </row>
    <row r="1325" spans="7:9" x14ac:dyDescent="0.25">
      <c r="G1325" s="1"/>
      <c r="H1325" s="1"/>
      <c r="I1325" s="1"/>
    </row>
    <row r="1326" spans="7:9" x14ac:dyDescent="0.25">
      <c r="G1326" s="1"/>
      <c r="H1326" s="1"/>
      <c r="I1326" s="1"/>
    </row>
    <row r="1327" spans="7:9" x14ac:dyDescent="0.25">
      <c r="G1327" s="1"/>
      <c r="H1327" s="1"/>
      <c r="I1327" s="1"/>
    </row>
    <row r="1328" spans="7:9" x14ac:dyDescent="0.25">
      <c r="G1328" s="1"/>
      <c r="H1328" s="1"/>
      <c r="I1328" s="1"/>
    </row>
    <row r="1329" spans="7:9" x14ac:dyDescent="0.25">
      <c r="G1329" s="1"/>
      <c r="H1329" s="1"/>
      <c r="I1329" s="1"/>
    </row>
    <row r="1330" spans="7:9" x14ac:dyDescent="0.25">
      <c r="G1330" s="1"/>
      <c r="H1330" s="1"/>
      <c r="I1330" s="1"/>
    </row>
    <row r="1331" spans="7:9" x14ac:dyDescent="0.25">
      <c r="G1331" s="1"/>
      <c r="H1331" s="1"/>
      <c r="I1331" s="1"/>
    </row>
    <row r="1332" spans="7:9" x14ac:dyDescent="0.25">
      <c r="G1332" s="1"/>
      <c r="H1332" s="1"/>
      <c r="I1332" s="1"/>
    </row>
    <row r="1333" spans="7:9" x14ac:dyDescent="0.25">
      <c r="G1333" s="1"/>
      <c r="H1333" s="1"/>
      <c r="I1333" s="1"/>
    </row>
    <row r="1334" spans="7:9" x14ac:dyDescent="0.25">
      <c r="G1334" s="1"/>
      <c r="H1334" s="1"/>
      <c r="I1334" s="1"/>
    </row>
    <row r="1335" spans="7:9" x14ac:dyDescent="0.25">
      <c r="G1335" s="1"/>
      <c r="H1335" s="1"/>
      <c r="I1335" s="1"/>
    </row>
    <row r="1336" spans="7:9" x14ac:dyDescent="0.25">
      <c r="G1336" s="1"/>
      <c r="H1336" s="1"/>
      <c r="I1336" s="1"/>
    </row>
    <row r="1337" spans="7:9" x14ac:dyDescent="0.25">
      <c r="G1337" s="1"/>
      <c r="H1337" s="1"/>
      <c r="I1337" s="1"/>
    </row>
    <row r="1338" spans="7:9" x14ac:dyDescent="0.25">
      <c r="G1338" s="1"/>
      <c r="H1338" s="1"/>
      <c r="I1338" s="1"/>
    </row>
    <row r="1339" spans="7:9" x14ac:dyDescent="0.25">
      <c r="G1339" s="1"/>
      <c r="H1339" s="1"/>
      <c r="I1339" s="1"/>
    </row>
    <row r="1340" spans="7:9" x14ac:dyDescent="0.25">
      <c r="G1340" s="1"/>
      <c r="H1340" s="1"/>
      <c r="I1340" s="1"/>
    </row>
    <row r="1341" spans="7:9" x14ac:dyDescent="0.25">
      <c r="G1341" s="1"/>
      <c r="H1341" s="1"/>
      <c r="I1341" s="1"/>
    </row>
    <row r="1342" spans="7:9" x14ac:dyDescent="0.25">
      <c r="G1342" s="1"/>
      <c r="H1342" s="1"/>
      <c r="I1342" s="1"/>
    </row>
    <row r="1343" spans="7:9" x14ac:dyDescent="0.25">
      <c r="G1343" s="1"/>
      <c r="H1343" s="1"/>
      <c r="I1343" s="1"/>
    </row>
    <row r="1344" spans="7:9" x14ac:dyDescent="0.25">
      <c r="G1344" s="1"/>
      <c r="H1344" s="1"/>
      <c r="I1344" s="1"/>
    </row>
    <row r="1345" spans="7:9" x14ac:dyDescent="0.25">
      <c r="G1345" s="1"/>
      <c r="H1345" s="1"/>
      <c r="I1345" s="1"/>
    </row>
    <row r="1346" spans="7:9" x14ac:dyDescent="0.25">
      <c r="G1346" s="1"/>
      <c r="H1346" s="1"/>
      <c r="I1346" s="1"/>
    </row>
    <row r="1347" spans="7:9" x14ac:dyDescent="0.25">
      <c r="G1347" s="1"/>
      <c r="H1347" s="1"/>
      <c r="I1347" s="1"/>
    </row>
    <row r="1348" spans="7:9" x14ac:dyDescent="0.25">
      <c r="G1348" s="1"/>
      <c r="H1348" s="1"/>
      <c r="I1348" s="1"/>
    </row>
    <row r="1349" spans="7:9" x14ac:dyDescent="0.25">
      <c r="G1349" s="1"/>
      <c r="H1349" s="1"/>
      <c r="I1349" s="1"/>
    </row>
    <row r="1350" spans="7:9" x14ac:dyDescent="0.25">
      <c r="G1350" s="1"/>
      <c r="H1350" s="1"/>
      <c r="I1350" s="1"/>
    </row>
    <row r="1351" spans="7:9" x14ac:dyDescent="0.25">
      <c r="G1351" s="1"/>
      <c r="H1351" s="1"/>
      <c r="I1351" s="1"/>
    </row>
    <row r="1352" spans="7:9" x14ac:dyDescent="0.25">
      <c r="G1352" s="1"/>
      <c r="H1352" s="1"/>
      <c r="I1352" s="1"/>
    </row>
    <row r="1353" spans="7:9" x14ac:dyDescent="0.25">
      <c r="G1353" s="1"/>
      <c r="H1353" s="1"/>
      <c r="I1353" s="1"/>
    </row>
    <row r="1354" spans="7:9" x14ac:dyDescent="0.25">
      <c r="G1354" s="1"/>
      <c r="H1354" s="1"/>
      <c r="I1354" s="1"/>
    </row>
    <row r="1355" spans="7:9" x14ac:dyDescent="0.25">
      <c r="G1355" s="1"/>
      <c r="H1355" s="1"/>
      <c r="I1355" s="1"/>
    </row>
    <row r="1356" spans="7:9" x14ac:dyDescent="0.25">
      <c r="G1356" s="1"/>
      <c r="H1356" s="1"/>
      <c r="I1356" s="1"/>
    </row>
    <row r="1357" spans="7:9" x14ac:dyDescent="0.25">
      <c r="G1357" s="1"/>
      <c r="H1357" s="1"/>
      <c r="I1357" s="1"/>
    </row>
    <row r="1358" spans="7:9" x14ac:dyDescent="0.25">
      <c r="G1358" s="1"/>
      <c r="H1358" s="1"/>
      <c r="I1358" s="1"/>
    </row>
    <row r="1359" spans="7:9" x14ac:dyDescent="0.25">
      <c r="G1359" s="1"/>
      <c r="H1359" s="1"/>
      <c r="I1359" s="1"/>
    </row>
    <row r="1360" spans="7:9" x14ac:dyDescent="0.25">
      <c r="G1360" s="1"/>
      <c r="H1360" s="1"/>
      <c r="I1360" s="1"/>
    </row>
    <row r="1361" spans="7:9" x14ac:dyDescent="0.25">
      <c r="G1361" s="1"/>
      <c r="H1361" s="1"/>
      <c r="I1361" s="1"/>
    </row>
    <row r="1362" spans="7:9" x14ac:dyDescent="0.25">
      <c r="G1362" s="1"/>
      <c r="H1362" s="1"/>
      <c r="I1362" s="1"/>
    </row>
    <row r="1363" spans="7:9" x14ac:dyDescent="0.25">
      <c r="G1363" s="1"/>
      <c r="H1363" s="1"/>
      <c r="I1363" s="1"/>
    </row>
    <row r="1364" spans="7:9" x14ac:dyDescent="0.25">
      <c r="G1364" s="1"/>
      <c r="H1364" s="1"/>
      <c r="I1364" s="1"/>
    </row>
    <row r="1365" spans="7:9" x14ac:dyDescent="0.25">
      <c r="G1365" s="1"/>
      <c r="H1365" s="1"/>
      <c r="I1365" s="1"/>
    </row>
    <row r="1366" spans="7:9" x14ac:dyDescent="0.25">
      <c r="G1366" s="1"/>
      <c r="H1366" s="1"/>
      <c r="I1366" s="1"/>
    </row>
    <row r="1367" spans="7:9" x14ac:dyDescent="0.25">
      <c r="G1367" s="1"/>
      <c r="H1367" s="1"/>
      <c r="I1367" s="1"/>
    </row>
    <row r="1368" spans="7:9" x14ac:dyDescent="0.25">
      <c r="G1368" s="1"/>
      <c r="H1368" s="1"/>
      <c r="I1368" s="1"/>
    </row>
    <row r="1369" spans="7:9" x14ac:dyDescent="0.25">
      <c r="G1369" s="1"/>
      <c r="H1369" s="1"/>
      <c r="I1369" s="1"/>
    </row>
    <row r="1370" spans="7:9" x14ac:dyDescent="0.25">
      <c r="G1370" s="1"/>
      <c r="H1370" s="1"/>
      <c r="I1370" s="1"/>
    </row>
    <row r="1371" spans="7:9" x14ac:dyDescent="0.25">
      <c r="G1371" s="1"/>
      <c r="H1371" s="1"/>
      <c r="I1371" s="1"/>
    </row>
    <row r="1372" spans="7:9" x14ac:dyDescent="0.25">
      <c r="G1372" s="1"/>
      <c r="H1372" s="1"/>
      <c r="I1372" s="1"/>
    </row>
    <row r="1373" spans="7:9" x14ac:dyDescent="0.25">
      <c r="G1373" s="1"/>
      <c r="H1373" s="1"/>
      <c r="I1373" s="1"/>
    </row>
    <row r="1374" spans="7:9" x14ac:dyDescent="0.25">
      <c r="G1374" s="1"/>
      <c r="H1374" s="1"/>
      <c r="I1374" s="1"/>
    </row>
    <row r="1375" spans="7:9" x14ac:dyDescent="0.25">
      <c r="G1375" s="1"/>
      <c r="H1375" s="1"/>
      <c r="I1375" s="1"/>
    </row>
    <row r="1376" spans="7:9" x14ac:dyDescent="0.25">
      <c r="G1376" s="1"/>
      <c r="H1376" s="1"/>
      <c r="I1376" s="1"/>
    </row>
    <row r="1377" spans="7:9" x14ac:dyDescent="0.25">
      <c r="G1377" s="1"/>
      <c r="H1377" s="1"/>
      <c r="I1377" s="1"/>
    </row>
    <row r="1378" spans="7:9" x14ac:dyDescent="0.25">
      <c r="G1378" s="1"/>
      <c r="H1378" s="1"/>
      <c r="I1378" s="1"/>
    </row>
    <row r="1379" spans="7:9" x14ac:dyDescent="0.25">
      <c r="G1379" s="1"/>
      <c r="H1379" s="1"/>
      <c r="I1379" s="1"/>
    </row>
    <row r="1380" spans="7:9" x14ac:dyDescent="0.25">
      <c r="G1380" s="1"/>
      <c r="H1380" s="1"/>
      <c r="I1380" s="1"/>
    </row>
    <row r="1381" spans="7:9" x14ac:dyDescent="0.25">
      <c r="G1381" s="1"/>
      <c r="H1381" s="1"/>
      <c r="I1381" s="1"/>
    </row>
    <row r="1382" spans="7:9" x14ac:dyDescent="0.25">
      <c r="G1382" s="1"/>
      <c r="H1382" s="1"/>
      <c r="I1382" s="1"/>
    </row>
    <row r="1383" spans="7:9" x14ac:dyDescent="0.25">
      <c r="G1383" s="1"/>
      <c r="H1383" s="1"/>
      <c r="I1383" s="1"/>
    </row>
    <row r="1384" spans="7:9" x14ac:dyDescent="0.25">
      <c r="G1384" s="1"/>
      <c r="H1384" s="1"/>
      <c r="I1384" s="1"/>
    </row>
    <row r="1385" spans="7:9" x14ac:dyDescent="0.25">
      <c r="G1385" s="1"/>
      <c r="H1385" s="1"/>
      <c r="I1385" s="1"/>
    </row>
    <row r="1386" spans="7:9" x14ac:dyDescent="0.25">
      <c r="G1386" s="1"/>
      <c r="H1386" s="1"/>
      <c r="I1386" s="1"/>
    </row>
    <row r="1387" spans="7:9" x14ac:dyDescent="0.25">
      <c r="G1387" s="1"/>
      <c r="H1387" s="1"/>
      <c r="I1387" s="1"/>
    </row>
    <row r="1388" spans="7:9" x14ac:dyDescent="0.25">
      <c r="G1388" s="1"/>
      <c r="H1388" s="1"/>
      <c r="I1388" s="1"/>
    </row>
    <row r="1389" spans="7:9" x14ac:dyDescent="0.25">
      <c r="G1389" s="1"/>
      <c r="H1389" s="1"/>
      <c r="I1389" s="1"/>
    </row>
    <row r="1390" spans="7:9" x14ac:dyDescent="0.25">
      <c r="G1390" s="1"/>
      <c r="H1390" s="1"/>
      <c r="I1390" s="1"/>
    </row>
    <row r="1391" spans="7:9" x14ac:dyDescent="0.25">
      <c r="G1391" s="1"/>
      <c r="H1391" s="1"/>
      <c r="I1391" s="1"/>
    </row>
    <row r="1392" spans="7:9" x14ac:dyDescent="0.25">
      <c r="G1392" s="1"/>
      <c r="H1392" s="1"/>
      <c r="I1392" s="1"/>
    </row>
    <row r="1393" spans="7:9" x14ac:dyDescent="0.25">
      <c r="G1393" s="1"/>
      <c r="H1393" s="1"/>
      <c r="I1393" s="1"/>
    </row>
    <row r="1394" spans="7:9" x14ac:dyDescent="0.25">
      <c r="G1394" s="1"/>
      <c r="H1394" s="1"/>
      <c r="I1394" s="1"/>
    </row>
    <row r="1395" spans="7:9" x14ac:dyDescent="0.25">
      <c r="G1395" s="1"/>
      <c r="H1395" s="1"/>
      <c r="I1395" s="1"/>
    </row>
    <row r="1396" spans="7:9" x14ac:dyDescent="0.25">
      <c r="G1396" s="1"/>
      <c r="H1396" s="1"/>
      <c r="I1396" s="1"/>
    </row>
    <row r="1397" spans="7:9" x14ac:dyDescent="0.25">
      <c r="G1397" s="1"/>
      <c r="H1397" s="1"/>
      <c r="I1397" s="1"/>
    </row>
    <row r="1398" spans="7:9" x14ac:dyDescent="0.25">
      <c r="G1398" s="1"/>
      <c r="H1398" s="1"/>
      <c r="I1398" s="1"/>
    </row>
    <row r="1399" spans="7:9" x14ac:dyDescent="0.25">
      <c r="G1399" s="1"/>
      <c r="H1399" s="1"/>
      <c r="I1399" s="1"/>
    </row>
    <row r="1400" spans="7:9" x14ac:dyDescent="0.25">
      <c r="G1400" s="1"/>
      <c r="H1400" s="1"/>
      <c r="I1400" s="1"/>
    </row>
    <row r="1401" spans="7:9" x14ac:dyDescent="0.25">
      <c r="G1401" s="1"/>
      <c r="H1401" s="1"/>
      <c r="I1401" s="1"/>
    </row>
    <row r="1402" spans="7:9" x14ac:dyDescent="0.25">
      <c r="G1402" s="1"/>
      <c r="H1402" s="1"/>
      <c r="I1402" s="1"/>
    </row>
    <row r="1403" spans="7:9" x14ac:dyDescent="0.25">
      <c r="G1403" s="1"/>
      <c r="H1403" s="1"/>
      <c r="I1403" s="1"/>
    </row>
    <row r="1404" spans="7:9" x14ac:dyDescent="0.25">
      <c r="G1404" s="1"/>
      <c r="H1404" s="1"/>
      <c r="I1404" s="1"/>
    </row>
    <row r="1405" spans="7:9" x14ac:dyDescent="0.25">
      <c r="G1405" s="1"/>
      <c r="H1405" s="1"/>
      <c r="I1405" s="1"/>
    </row>
    <row r="1406" spans="7:9" x14ac:dyDescent="0.25">
      <c r="G1406" s="1"/>
      <c r="H1406" s="1"/>
      <c r="I1406" s="1"/>
    </row>
    <row r="1407" spans="7:9" x14ac:dyDescent="0.25">
      <c r="G1407" s="1"/>
      <c r="H1407" s="1"/>
      <c r="I1407" s="1"/>
    </row>
    <row r="1408" spans="7:9" x14ac:dyDescent="0.25">
      <c r="G1408" s="1"/>
      <c r="H1408" s="1"/>
      <c r="I1408" s="1"/>
    </row>
    <row r="1409" spans="7:9" x14ac:dyDescent="0.25">
      <c r="G1409" s="1"/>
      <c r="H1409" s="1"/>
      <c r="I1409" s="1"/>
    </row>
    <row r="1410" spans="7:9" x14ac:dyDescent="0.25">
      <c r="G1410" s="1"/>
      <c r="H1410" s="1"/>
      <c r="I1410" s="1"/>
    </row>
    <row r="1411" spans="7:9" x14ac:dyDescent="0.25">
      <c r="G1411" s="1"/>
      <c r="H1411" s="1"/>
      <c r="I1411" s="1"/>
    </row>
    <row r="1412" spans="7:9" x14ac:dyDescent="0.25">
      <c r="G1412" s="1"/>
      <c r="H1412" s="1"/>
      <c r="I1412" s="1"/>
    </row>
    <row r="1413" spans="7:9" x14ac:dyDescent="0.25">
      <c r="G1413" s="1"/>
      <c r="H1413" s="1"/>
      <c r="I1413" s="1"/>
    </row>
    <row r="1414" spans="7:9" x14ac:dyDescent="0.25">
      <c r="G1414" s="1"/>
      <c r="H1414" s="1"/>
      <c r="I1414" s="1"/>
    </row>
    <row r="1415" spans="7:9" x14ac:dyDescent="0.25">
      <c r="G1415" s="1"/>
      <c r="H1415" s="1"/>
      <c r="I1415" s="1"/>
    </row>
    <row r="1416" spans="7:9" x14ac:dyDescent="0.25">
      <c r="G1416" s="1"/>
      <c r="H1416" s="1"/>
      <c r="I1416" s="1"/>
    </row>
    <row r="1417" spans="7:9" x14ac:dyDescent="0.25">
      <c r="G1417" s="1"/>
      <c r="H1417" s="1"/>
      <c r="I1417" s="1"/>
    </row>
    <row r="1418" spans="7:9" x14ac:dyDescent="0.25">
      <c r="G1418" s="1"/>
      <c r="H1418" s="1"/>
      <c r="I1418" s="1"/>
    </row>
    <row r="1419" spans="7:9" x14ac:dyDescent="0.25">
      <c r="G1419" s="1"/>
      <c r="H1419" s="1"/>
      <c r="I1419" s="1"/>
    </row>
    <row r="1420" spans="7:9" x14ac:dyDescent="0.25">
      <c r="G1420" s="1"/>
      <c r="H1420" s="1"/>
      <c r="I1420" s="1"/>
    </row>
    <row r="1421" spans="7:9" x14ac:dyDescent="0.25">
      <c r="G1421" s="1"/>
      <c r="H1421" s="1"/>
      <c r="I1421" s="1"/>
    </row>
    <row r="1422" spans="7:9" x14ac:dyDescent="0.25">
      <c r="G1422" s="1"/>
      <c r="H1422" s="1"/>
      <c r="I1422" s="1"/>
    </row>
    <row r="1423" spans="7:9" x14ac:dyDescent="0.25">
      <c r="G1423" s="1"/>
      <c r="H1423" s="1"/>
      <c r="I1423" s="1"/>
    </row>
    <row r="1424" spans="7:9" x14ac:dyDescent="0.25">
      <c r="G1424" s="1"/>
      <c r="H1424" s="1"/>
      <c r="I1424" s="1"/>
    </row>
    <row r="1425" spans="7:9" x14ac:dyDescent="0.25">
      <c r="G1425" s="1"/>
      <c r="H1425" s="1"/>
      <c r="I1425" s="1"/>
    </row>
    <row r="1426" spans="7:9" x14ac:dyDescent="0.25">
      <c r="G1426" s="1"/>
      <c r="H1426" s="1"/>
      <c r="I1426" s="1"/>
    </row>
    <row r="1427" spans="7:9" x14ac:dyDescent="0.25">
      <c r="G1427" s="1"/>
      <c r="H1427" s="1"/>
      <c r="I1427" s="1"/>
    </row>
    <row r="1428" spans="7:9" x14ac:dyDescent="0.25">
      <c r="G1428" s="1"/>
      <c r="H1428" s="1"/>
      <c r="I1428" s="1"/>
    </row>
    <row r="1429" spans="7:9" x14ac:dyDescent="0.25">
      <c r="G1429" s="1"/>
      <c r="H1429" s="1"/>
      <c r="I1429" s="1"/>
    </row>
    <row r="1430" spans="7:9" x14ac:dyDescent="0.25">
      <c r="G1430" s="1"/>
      <c r="H1430" s="1"/>
      <c r="I1430" s="1"/>
    </row>
    <row r="1431" spans="7:9" x14ac:dyDescent="0.25">
      <c r="G1431" s="1"/>
      <c r="H1431" s="1"/>
      <c r="I1431" s="1"/>
    </row>
    <row r="1432" spans="7:9" x14ac:dyDescent="0.25">
      <c r="G1432" s="1"/>
      <c r="H1432" s="1"/>
      <c r="I1432" s="1"/>
    </row>
    <row r="1433" spans="7:9" x14ac:dyDescent="0.25">
      <c r="G1433" s="1"/>
      <c r="H1433" s="1"/>
      <c r="I1433" s="1"/>
    </row>
    <row r="1434" spans="7:9" x14ac:dyDescent="0.25">
      <c r="G1434" s="1"/>
      <c r="H1434" s="1"/>
      <c r="I1434" s="1"/>
    </row>
    <row r="1435" spans="7:9" x14ac:dyDescent="0.25">
      <c r="G1435" s="1"/>
      <c r="H1435" s="1"/>
      <c r="I1435" s="1"/>
    </row>
    <row r="1436" spans="7:9" x14ac:dyDescent="0.25">
      <c r="G1436" s="1"/>
      <c r="H1436" s="1"/>
      <c r="I1436" s="1"/>
    </row>
    <row r="1437" spans="7:9" x14ac:dyDescent="0.25">
      <c r="G1437" s="1"/>
      <c r="H1437" s="1"/>
      <c r="I1437" s="1"/>
    </row>
    <row r="1438" spans="7:9" x14ac:dyDescent="0.25">
      <c r="G1438" s="1"/>
      <c r="H1438" s="1"/>
      <c r="I1438" s="1"/>
    </row>
    <row r="1439" spans="7:9" x14ac:dyDescent="0.25">
      <c r="G1439" s="1"/>
      <c r="H1439" s="1"/>
      <c r="I1439" s="1"/>
    </row>
    <row r="1440" spans="7:9" x14ac:dyDescent="0.25">
      <c r="G1440" s="1"/>
      <c r="H1440" s="1"/>
      <c r="I1440" s="1"/>
    </row>
    <row r="1441" spans="7:9" x14ac:dyDescent="0.25">
      <c r="G1441" s="1"/>
      <c r="H1441" s="1"/>
      <c r="I1441" s="1"/>
    </row>
    <row r="1442" spans="7:9" x14ac:dyDescent="0.25">
      <c r="G1442" s="1"/>
      <c r="H1442" s="1"/>
      <c r="I1442" s="1"/>
    </row>
    <row r="1443" spans="7:9" x14ac:dyDescent="0.25">
      <c r="G1443" s="1"/>
      <c r="H1443" s="1"/>
      <c r="I1443" s="1"/>
    </row>
    <row r="1444" spans="7:9" x14ac:dyDescent="0.25">
      <c r="G1444" s="1"/>
      <c r="H1444" s="1"/>
      <c r="I1444" s="1"/>
    </row>
    <row r="1445" spans="7:9" x14ac:dyDescent="0.25">
      <c r="G1445" s="1"/>
      <c r="H1445" s="1"/>
      <c r="I1445" s="1"/>
    </row>
    <row r="1446" spans="7:9" x14ac:dyDescent="0.25">
      <c r="G1446" s="1"/>
      <c r="H1446" s="1"/>
      <c r="I1446" s="1"/>
    </row>
    <row r="1447" spans="7:9" x14ac:dyDescent="0.25">
      <c r="G1447" s="1"/>
      <c r="H1447" s="1"/>
      <c r="I1447" s="1"/>
    </row>
    <row r="1448" spans="7:9" x14ac:dyDescent="0.25">
      <c r="G1448" s="1"/>
      <c r="H1448" s="1"/>
      <c r="I1448" s="1"/>
    </row>
    <row r="1449" spans="7:9" x14ac:dyDescent="0.25">
      <c r="G1449" s="1"/>
      <c r="H1449" s="1"/>
      <c r="I1449" s="1"/>
    </row>
    <row r="1450" spans="7:9" x14ac:dyDescent="0.25">
      <c r="G1450" s="1"/>
      <c r="H1450" s="1"/>
      <c r="I1450" s="1"/>
    </row>
    <row r="1451" spans="7:9" x14ac:dyDescent="0.25">
      <c r="G1451" s="1"/>
      <c r="H1451" s="1"/>
      <c r="I1451" s="1"/>
    </row>
    <row r="1452" spans="7:9" x14ac:dyDescent="0.25">
      <c r="G1452" s="1"/>
      <c r="H1452" s="1"/>
      <c r="I1452" s="1"/>
    </row>
    <row r="1453" spans="7:9" x14ac:dyDescent="0.25">
      <c r="G1453" s="1"/>
      <c r="H1453" s="1"/>
      <c r="I1453" s="1"/>
    </row>
    <row r="1454" spans="7:9" x14ac:dyDescent="0.25">
      <c r="G1454" s="1"/>
      <c r="H1454" s="1"/>
      <c r="I1454" s="1"/>
    </row>
    <row r="1455" spans="7:9" x14ac:dyDescent="0.25">
      <c r="G1455" s="1"/>
      <c r="H1455" s="1"/>
      <c r="I1455" s="1"/>
    </row>
    <row r="1456" spans="7:9" x14ac:dyDescent="0.25">
      <c r="G1456" s="1"/>
      <c r="H1456" s="1"/>
      <c r="I1456" s="1"/>
    </row>
    <row r="1457" spans="7:9" x14ac:dyDescent="0.25">
      <c r="G1457" s="1"/>
      <c r="H1457" s="1"/>
      <c r="I1457" s="1"/>
    </row>
    <row r="1458" spans="7:9" x14ac:dyDescent="0.25">
      <c r="G1458" s="1"/>
      <c r="H1458" s="1"/>
      <c r="I1458" s="1"/>
    </row>
    <row r="1459" spans="7:9" x14ac:dyDescent="0.25">
      <c r="G1459" s="1"/>
      <c r="H1459" s="1"/>
      <c r="I1459" s="1"/>
    </row>
    <row r="1460" spans="7:9" x14ac:dyDescent="0.25">
      <c r="G1460" s="1"/>
      <c r="H1460" s="1"/>
      <c r="I1460" s="1"/>
    </row>
    <row r="1461" spans="7:9" x14ac:dyDescent="0.25">
      <c r="G1461" s="1"/>
      <c r="H1461" s="1"/>
      <c r="I1461" s="1"/>
    </row>
    <row r="1462" spans="7:9" x14ac:dyDescent="0.25">
      <c r="G1462" s="1"/>
      <c r="H1462" s="1"/>
      <c r="I1462" s="1"/>
    </row>
    <row r="1463" spans="7:9" x14ac:dyDescent="0.25">
      <c r="G1463" s="1"/>
      <c r="H1463" s="1"/>
      <c r="I1463" s="1"/>
    </row>
    <row r="1464" spans="7:9" x14ac:dyDescent="0.25">
      <c r="G1464" s="1"/>
      <c r="H1464" s="1"/>
      <c r="I1464" s="1"/>
    </row>
    <row r="1465" spans="7:9" x14ac:dyDescent="0.25">
      <c r="G1465" s="1"/>
      <c r="H1465" s="1"/>
      <c r="I1465" s="1"/>
    </row>
    <row r="1466" spans="7:9" x14ac:dyDescent="0.25">
      <c r="G1466" s="1"/>
      <c r="H1466" s="1"/>
      <c r="I1466" s="1"/>
    </row>
    <row r="1467" spans="7:9" x14ac:dyDescent="0.25">
      <c r="G1467" s="1"/>
      <c r="H1467" s="1"/>
      <c r="I1467" s="1"/>
    </row>
    <row r="1468" spans="7:9" x14ac:dyDescent="0.25">
      <c r="G1468" s="1"/>
      <c r="H1468" s="1"/>
      <c r="I1468" s="1"/>
    </row>
    <row r="1469" spans="7:9" x14ac:dyDescent="0.25">
      <c r="G1469" s="1"/>
      <c r="H1469" s="1"/>
      <c r="I1469" s="1"/>
    </row>
    <row r="1470" spans="7:9" x14ac:dyDescent="0.25">
      <c r="G1470" s="1"/>
      <c r="H1470" s="1"/>
      <c r="I1470" s="1"/>
    </row>
    <row r="1471" spans="7:9" x14ac:dyDescent="0.25">
      <c r="G1471" s="1"/>
      <c r="H1471" s="1"/>
      <c r="I1471" s="1"/>
    </row>
    <row r="1472" spans="7:9" x14ac:dyDescent="0.25">
      <c r="G1472" s="1"/>
      <c r="H1472" s="1"/>
      <c r="I1472" s="1"/>
    </row>
    <row r="1473" spans="7:9" x14ac:dyDescent="0.25">
      <c r="G1473" s="1"/>
      <c r="H1473" s="1"/>
      <c r="I1473" s="1"/>
    </row>
    <row r="1474" spans="7:9" x14ac:dyDescent="0.25">
      <c r="G1474" s="1"/>
      <c r="H1474" s="1"/>
      <c r="I1474" s="1"/>
    </row>
    <row r="1475" spans="7:9" x14ac:dyDescent="0.25">
      <c r="G1475" s="1"/>
      <c r="H1475" s="1"/>
      <c r="I1475" s="1"/>
    </row>
    <row r="1476" spans="7:9" x14ac:dyDescent="0.25">
      <c r="G1476" s="1"/>
      <c r="H1476" s="1"/>
      <c r="I1476" s="1"/>
    </row>
    <row r="1477" spans="7:9" x14ac:dyDescent="0.25">
      <c r="G1477" s="1"/>
      <c r="H1477" s="1"/>
      <c r="I1477" s="1"/>
    </row>
    <row r="1478" spans="7:9" x14ac:dyDescent="0.25">
      <c r="G1478" s="1"/>
      <c r="H1478" s="1"/>
      <c r="I1478" s="1"/>
    </row>
    <row r="1479" spans="7:9" x14ac:dyDescent="0.25">
      <c r="G1479" s="1"/>
      <c r="H1479" s="1"/>
      <c r="I1479" s="1"/>
    </row>
    <row r="1480" spans="7:9" x14ac:dyDescent="0.25">
      <c r="G1480" s="1"/>
      <c r="H1480" s="1"/>
      <c r="I1480" s="1"/>
    </row>
    <row r="1481" spans="7:9" x14ac:dyDescent="0.25">
      <c r="G1481" s="1"/>
      <c r="H1481" s="1"/>
      <c r="I1481" s="1"/>
    </row>
    <row r="1482" spans="7:9" x14ac:dyDescent="0.25">
      <c r="G1482" s="1"/>
      <c r="H1482" s="1"/>
      <c r="I1482" s="1"/>
    </row>
    <row r="1483" spans="7:9" x14ac:dyDescent="0.25">
      <c r="G1483" s="1"/>
      <c r="H1483" s="1"/>
      <c r="I1483" s="1"/>
    </row>
    <row r="1484" spans="7:9" x14ac:dyDescent="0.25">
      <c r="G1484" s="1"/>
      <c r="H1484" s="1"/>
      <c r="I1484" s="1"/>
    </row>
    <row r="1485" spans="7:9" x14ac:dyDescent="0.25">
      <c r="G1485" s="1"/>
      <c r="H1485" s="1"/>
      <c r="I1485" s="1"/>
    </row>
    <row r="1486" spans="7:9" x14ac:dyDescent="0.25">
      <c r="G1486" s="1"/>
      <c r="H1486" s="1"/>
      <c r="I1486" s="1"/>
    </row>
    <row r="1487" spans="7:9" x14ac:dyDescent="0.25">
      <c r="G1487" s="1"/>
      <c r="H1487" s="1"/>
      <c r="I1487" s="1"/>
    </row>
    <row r="1488" spans="7:9" x14ac:dyDescent="0.25">
      <c r="G1488" s="1"/>
      <c r="H1488" s="1"/>
      <c r="I1488" s="1"/>
    </row>
    <row r="1489" spans="7:9" x14ac:dyDescent="0.25">
      <c r="G1489" s="1"/>
      <c r="H1489" s="1"/>
      <c r="I1489" s="1"/>
    </row>
    <row r="1490" spans="7:9" x14ac:dyDescent="0.25">
      <c r="G1490" s="1"/>
      <c r="H1490" s="1"/>
      <c r="I1490" s="1"/>
    </row>
    <row r="1491" spans="7:9" x14ac:dyDescent="0.25">
      <c r="G1491" s="1"/>
      <c r="H1491" s="1"/>
      <c r="I1491" s="1"/>
    </row>
    <row r="1492" spans="7:9" x14ac:dyDescent="0.25">
      <c r="G1492" s="1"/>
      <c r="H1492" s="1"/>
      <c r="I1492" s="1"/>
    </row>
    <row r="1493" spans="7:9" x14ac:dyDescent="0.25">
      <c r="G1493" s="1"/>
      <c r="H1493" s="1"/>
      <c r="I1493" s="1"/>
    </row>
    <row r="1494" spans="7:9" x14ac:dyDescent="0.25">
      <c r="G1494" s="1"/>
      <c r="H1494" s="1"/>
      <c r="I1494" s="1"/>
    </row>
    <row r="1495" spans="7:9" x14ac:dyDescent="0.25">
      <c r="G1495" s="1"/>
      <c r="H1495" s="1"/>
      <c r="I1495" s="1"/>
    </row>
    <row r="1496" spans="7:9" x14ac:dyDescent="0.25">
      <c r="G1496" s="1"/>
      <c r="H1496" s="1"/>
      <c r="I1496" s="1"/>
    </row>
    <row r="1497" spans="7:9" x14ac:dyDescent="0.25">
      <c r="G1497" s="1"/>
      <c r="H1497" s="1"/>
      <c r="I1497" s="1"/>
    </row>
    <row r="1498" spans="7:9" x14ac:dyDescent="0.25">
      <c r="G1498" s="1"/>
      <c r="H1498" s="1"/>
      <c r="I1498" s="1"/>
    </row>
    <row r="1499" spans="7:9" x14ac:dyDescent="0.25">
      <c r="G1499" s="1"/>
      <c r="H1499" s="1"/>
      <c r="I1499" s="1"/>
    </row>
    <row r="1500" spans="7:9" x14ac:dyDescent="0.25">
      <c r="G1500" s="1"/>
      <c r="H1500" s="1"/>
      <c r="I1500" s="1"/>
    </row>
    <row r="1501" spans="7:9" x14ac:dyDescent="0.25">
      <c r="G1501" s="1"/>
      <c r="H1501" s="1"/>
      <c r="I1501" s="1"/>
    </row>
    <row r="1502" spans="7:9" x14ac:dyDescent="0.25">
      <c r="G1502" s="1"/>
      <c r="H1502" s="1"/>
      <c r="I1502" s="1"/>
    </row>
    <row r="1503" spans="7:9" x14ac:dyDescent="0.25">
      <c r="G1503" s="1"/>
      <c r="H1503" s="1"/>
      <c r="I1503" s="1"/>
    </row>
    <row r="1504" spans="7:9" x14ac:dyDescent="0.25">
      <c r="G1504" s="1"/>
      <c r="H1504" s="1"/>
      <c r="I1504" s="1"/>
    </row>
    <row r="1505" spans="7:9" x14ac:dyDescent="0.25">
      <c r="G1505" s="1"/>
      <c r="H1505" s="1"/>
      <c r="I1505" s="1"/>
    </row>
    <row r="1506" spans="7:9" x14ac:dyDescent="0.25">
      <c r="G1506" s="1"/>
      <c r="H1506" s="1"/>
      <c r="I1506" s="1"/>
    </row>
    <row r="1507" spans="7:9" x14ac:dyDescent="0.25">
      <c r="G1507" s="1"/>
      <c r="H1507" s="1"/>
      <c r="I1507" s="1"/>
    </row>
    <row r="1508" spans="7:9" x14ac:dyDescent="0.25">
      <c r="G1508" s="1"/>
      <c r="H1508" s="1"/>
      <c r="I1508" s="1"/>
    </row>
    <row r="1509" spans="7:9" x14ac:dyDescent="0.25">
      <c r="G1509" s="1"/>
      <c r="H1509" s="1"/>
      <c r="I1509" s="1"/>
    </row>
    <row r="1510" spans="7:9" x14ac:dyDescent="0.25">
      <c r="G1510" s="1"/>
      <c r="H1510" s="1"/>
      <c r="I1510" s="1"/>
    </row>
    <row r="1511" spans="7:9" x14ac:dyDescent="0.25">
      <c r="G1511" s="1"/>
      <c r="H1511" s="1"/>
      <c r="I1511" s="1"/>
    </row>
    <row r="1512" spans="7:9" x14ac:dyDescent="0.25">
      <c r="G1512" s="1"/>
      <c r="H1512" s="1"/>
      <c r="I1512" s="1"/>
    </row>
    <row r="1513" spans="7:9" x14ac:dyDescent="0.25">
      <c r="G1513" s="1"/>
      <c r="H1513" s="1"/>
      <c r="I1513" s="1"/>
    </row>
    <row r="1514" spans="7:9" x14ac:dyDescent="0.25">
      <c r="G1514" s="1"/>
      <c r="H1514" s="1"/>
      <c r="I1514" s="1"/>
    </row>
    <row r="1515" spans="7:9" x14ac:dyDescent="0.25">
      <c r="G1515" s="1"/>
      <c r="H1515" s="1"/>
      <c r="I1515" s="1"/>
    </row>
    <row r="1516" spans="7:9" x14ac:dyDescent="0.25">
      <c r="G1516" s="1"/>
      <c r="H1516" s="1"/>
      <c r="I1516" s="1"/>
    </row>
    <row r="1517" spans="7:9" x14ac:dyDescent="0.25">
      <c r="G1517" s="1"/>
      <c r="H1517" s="1"/>
      <c r="I1517" s="1"/>
    </row>
    <row r="1518" spans="7:9" x14ac:dyDescent="0.25">
      <c r="G1518" s="1"/>
      <c r="H1518" s="1"/>
      <c r="I1518" s="1"/>
    </row>
    <row r="1519" spans="7:9" x14ac:dyDescent="0.25">
      <c r="G1519" s="1"/>
      <c r="H1519" s="1"/>
      <c r="I1519" s="1"/>
    </row>
    <row r="1520" spans="7:9" x14ac:dyDescent="0.25">
      <c r="G1520" s="1"/>
      <c r="H1520" s="1"/>
      <c r="I1520" s="1"/>
    </row>
    <row r="1521" spans="7:9" x14ac:dyDescent="0.25">
      <c r="G1521" s="1"/>
      <c r="H1521" s="1"/>
      <c r="I1521" s="1"/>
    </row>
    <row r="1522" spans="7:9" x14ac:dyDescent="0.25">
      <c r="G1522" s="1"/>
      <c r="H1522" s="1"/>
      <c r="I1522" s="1"/>
    </row>
    <row r="1523" spans="7:9" x14ac:dyDescent="0.25">
      <c r="G1523" s="1"/>
      <c r="H1523" s="1"/>
      <c r="I1523" s="1"/>
    </row>
    <row r="1524" spans="7:9" x14ac:dyDescent="0.25">
      <c r="G1524" s="1"/>
      <c r="H1524" s="1"/>
      <c r="I1524" s="1"/>
    </row>
    <row r="1525" spans="7:9" x14ac:dyDescent="0.25">
      <c r="G1525" s="1"/>
      <c r="H1525" s="1"/>
      <c r="I1525" s="1"/>
    </row>
    <row r="1526" spans="7:9" x14ac:dyDescent="0.25">
      <c r="G1526" s="1"/>
      <c r="H1526" s="1"/>
      <c r="I1526" s="1"/>
    </row>
    <row r="1527" spans="7:9" x14ac:dyDescent="0.25">
      <c r="G1527" s="1"/>
      <c r="H1527" s="1"/>
      <c r="I1527" s="1"/>
    </row>
    <row r="1528" spans="7:9" x14ac:dyDescent="0.25">
      <c r="G1528" s="1"/>
      <c r="H1528" s="1"/>
      <c r="I1528" s="1"/>
    </row>
    <row r="1529" spans="7:9" x14ac:dyDescent="0.25">
      <c r="G1529" s="1"/>
      <c r="H1529" s="1"/>
      <c r="I1529" s="1"/>
    </row>
    <row r="1530" spans="7:9" x14ac:dyDescent="0.25">
      <c r="G1530" s="1"/>
      <c r="H1530" s="1"/>
      <c r="I1530" s="1"/>
    </row>
    <row r="1531" spans="7:9" x14ac:dyDescent="0.25">
      <c r="G1531" s="1"/>
      <c r="H1531" s="1"/>
      <c r="I1531" s="1"/>
    </row>
    <row r="1532" spans="7:9" x14ac:dyDescent="0.25">
      <c r="G1532" s="1"/>
      <c r="H1532" s="1"/>
      <c r="I1532" s="1"/>
    </row>
    <row r="1533" spans="7:9" x14ac:dyDescent="0.25">
      <c r="G1533" s="1"/>
      <c r="H1533" s="1"/>
      <c r="I1533" s="1"/>
    </row>
    <row r="1534" spans="7:9" x14ac:dyDescent="0.25">
      <c r="G1534" s="1"/>
      <c r="H1534" s="1"/>
      <c r="I1534" s="1"/>
    </row>
    <row r="1535" spans="7:9" x14ac:dyDescent="0.25">
      <c r="G1535" s="1"/>
      <c r="H1535" s="1"/>
      <c r="I1535" s="1"/>
    </row>
    <row r="1536" spans="7:9" x14ac:dyDescent="0.25">
      <c r="G1536" s="1"/>
      <c r="H1536" s="1"/>
      <c r="I1536" s="1"/>
    </row>
    <row r="1537" spans="7:9" x14ac:dyDescent="0.25">
      <c r="G1537" s="1"/>
      <c r="H1537" s="1"/>
      <c r="I1537" s="1"/>
    </row>
    <row r="1538" spans="7:9" x14ac:dyDescent="0.25">
      <c r="G1538" s="1"/>
      <c r="H1538" s="1"/>
      <c r="I1538" s="1"/>
    </row>
    <row r="1539" spans="7:9" x14ac:dyDescent="0.25">
      <c r="G1539" s="1"/>
      <c r="H1539" s="1"/>
      <c r="I1539" s="1"/>
    </row>
    <row r="1540" spans="7:9" x14ac:dyDescent="0.25">
      <c r="G1540" s="1"/>
      <c r="H1540" s="1"/>
      <c r="I1540" s="1"/>
    </row>
    <row r="1541" spans="7:9" x14ac:dyDescent="0.25">
      <c r="G1541" s="1"/>
      <c r="H1541" s="1"/>
      <c r="I1541" s="1"/>
    </row>
    <row r="1542" spans="7:9" x14ac:dyDescent="0.25">
      <c r="G1542" s="1"/>
      <c r="H1542" s="1"/>
      <c r="I1542" s="1"/>
    </row>
    <row r="1543" spans="7:9" x14ac:dyDescent="0.25">
      <c r="G1543" s="1"/>
      <c r="H1543" s="1"/>
      <c r="I1543" s="1"/>
    </row>
    <row r="1544" spans="7:9" x14ac:dyDescent="0.25">
      <c r="G1544" s="1"/>
      <c r="H1544" s="1"/>
      <c r="I1544" s="1"/>
    </row>
    <row r="1545" spans="7:9" x14ac:dyDescent="0.25">
      <c r="G1545" s="1"/>
      <c r="H1545" s="1"/>
      <c r="I1545" s="1"/>
    </row>
    <row r="1546" spans="7:9" x14ac:dyDescent="0.25">
      <c r="G1546" s="1"/>
      <c r="H1546" s="1"/>
      <c r="I1546" s="1"/>
    </row>
    <row r="1547" spans="7:9" x14ac:dyDescent="0.25">
      <c r="G1547" s="1"/>
      <c r="H1547" s="1"/>
      <c r="I1547" s="1"/>
    </row>
    <row r="1548" spans="7:9" x14ac:dyDescent="0.25">
      <c r="G1548" s="1"/>
      <c r="H1548" s="1"/>
      <c r="I1548" s="1"/>
    </row>
    <row r="1549" spans="7:9" x14ac:dyDescent="0.25">
      <c r="G1549" s="1"/>
      <c r="H1549" s="1"/>
      <c r="I1549" s="1"/>
    </row>
    <row r="1550" spans="7:9" x14ac:dyDescent="0.25">
      <c r="G1550" s="1"/>
      <c r="H1550" s="1"/>
      <c r="I1550" s="1"/>
    </row>
    <row r="1551" spans="7:9" x14ac:dyDescent="0.25">
      <c r="G1551" s="1"/>
      <c r="H1551" s="1"/>
      <c r="I1551" s="1"/>
    </row>
    <row r="1552" spans="7:9" x14ac:dyDescent="0.25">
      <c r="G1552" s="1"/>
      <c r="H1552" s="1"/>
      <c r="I1552" s="1"/>
    </row>
    <row r="1553" spans="7:9" x14ac:dyDescent="0.25">
      <c r="G1553" s="1"/>
      <c r="H1553" s="1"/>
      <c r="I1553" s="1"/>
    </row>
    <row r="1554" spans="7:9" x14ac:dyDescent="0.25">
      <c r="G1554" s="1"/>
      <c r="H1554" s="1"/>
      <c r="I1554" s="1"/>
    </row>
    <row r="1555" spans="7:9" x14ac:dyDescent="0.25">
      <c r="G1555" s="1"/>
      <c r="H1555" s="1"/>
      <c r="I1555" s="1"/>
    </row>
    <row r="1556" spans="7:9" x14ac:dyDescent="0.25">
      <c r="G1556" s="1"/>
      <c r="H1556" s="1"/>
      <c r="I1556" s="1"/>
    </row>
    <row r="1557" spans="7:9" x14ac:dyDescent="0.25">
      <c r="G1557" s="1"/>
      <c r="H1557" s="1"/>
      <c r="I1557" s="1"/>
    </row>
    <row r="1558" spans="7:9" x14ac:dyDescent="0.25">
      <c r="G1558" s="1"/>
      <c r="H1558" s="1"/>
      <c r="I1558" s="1"/>
    </row>
    <row r="1559" spans="7:9" x14ac:dyDescent="0.25">
      <c r="G1559" s="1"/>
      <c r="H1559" s="1"/>
      <c r="I1559" s="1"/>
    </row>
    <row r="1560" spans="7:9" x14ac:dyDescent="0.25">
      <c r="G1560" s="1"/>
      <c r="H1560" s="1"/>
      <c r="I1560" s="1"/>
    </row>
    <row r="1561" spans="7:9" x14ac:dyDescent="0.25">
      <c r="G1561" s="1"/>
      <c r="H1561" s="1"/>
      <c r="I1561" s="1"/>
    </row>
    <row r="1562" spans="7:9" x14ac:dyDescent="0.25">
      <c r="G1562" s="1"/>
      <c r="H1562" s="1"/>
      <c r="I1562" s="1"/>
    </row>
    <row r="1563" spans="7:9" x14ac:dyDescent="0.25">
      <c r="G1563" s="1"/>
      <c r="H1563" s="1"/>
      <c r="I1563" s="1"/>
    </row>
    <row r="1564" spans="7:9" x14ac:dyDescent="0.25">
      <c r="G1564" s="1"/>
      <c r="H1564" s="1"/>
      <c r="I1564" s="1"/>
    </row>
    <row r="1565" spans="7:9" x14ac:dyDescent="0.25">
      <c r="G1565" s="1"/>
      <c r="H1565" s="1"/>
      <c r="I1565" s="1"/>
    </row>
    <row r="1566" spans="7:9" x14ac:dyDescent="0.25">
      <c r="G1566" s="1"/>
      <c r="H1566" s="1"/>
      <c r="I1566" s="1"/>
    </row>
    <row r="1567" spans="7:9" x14ac:dyDescent="0.25">
      <c r="G1567" s="1"/>
      <c r="H1567" s="1"/>
      <c r="I1567" s="1"/>
    </row>
    <row r="1568" spans="7:9" x14ac:dyDescent="0.25">
      <c r="G1568" s="1"/>
      <c r="H1568" s="1"/>
      <c r="I1568" s="1"/>
    </row>
    <row r="1569" spans="7:9" x14ac:dyDescent="0.25">
      <c r="G1569" s="1"/>
      <c r="H1569" s="1"/>
      <c r="I1569" s="1"/>
    </row>
    <row r="1570" spans="7:9" x14ac:dyDescent="0.25">
      <c r="G1570" s="1"/>
      <c r="H1570" s="1"/>
      <c r="I1570" s="1"/>
    </row>
    <row r="1571" spans="7:9" x14ac:dyDescent="0.25">
      <c r="G1571" s="1"/>
      <c r="H1571" s="1"/>
      <c r="I1571" s="1"/>
    </row>
    <row r="1572" spans="7:9" x14ac:dyDescent="0.25">
      <c r="G1572" s="1"/>
      <c r="H1572" s="1"/>
      <c r="I1572" s="1"/>
    </row>
    <row r="1573" spans="7:9" x14ac:dyDescent="0.25">
      <c r="G1573" s="1"/>
      <c r="H1573" s="1"/>
      <c r="I1573" s="1"/>
    </row>
    <row r="1574" spans="7:9" x14ac:dyDescent="0.25">
      <c r="G1574" s="1"/>
      <c r="H1574" s="1"/>
      <c r="I1574" s="1"/>
    </row>
    <row r="1575" spans="7:9" x14ac:dyDescent="0.25">
      <c r="G1575" s="1"/>
      <c r="H1575" s="1"/>
      <c r="I1575" s="1"/>
    </row>
    <row r="1576" spans="7:9" x14ac:dyDescent="0.25">
      <c r="G1576" s="1"/>
      <c r="H1576" s="1"/>
      <c r="I1576" s="1"/>
    </row>
    <row r="1577" spans="7:9" x14ac:dyDescent="0.25">
      <c r="G1577" s="1"/>
      <c r="H1577" s="1"/>
      <c r="I1577" s="1"/>
    </row>
    <row r="1578" spans="7:9" x14ac:dyDescent="0.25">
      <c r="G1578" s="1"/>
      <c r="H1578" s="1"/>
      <c r="I1578" s="1"/>
    </row>
    <row r="1579" spans="7:9" x14ac:dyDescent="0.25">
      <c r="G1579" s="1"/>
      <c r="H1579" s="1"/>
      <c r="I1579" s="1"/>
    </row>
    <row r="1580" spans="7:9" x14ac:dyDescent="0.25">
      <c r="G1580" s="1"/>
      <c r="H1580" s="1"/>
      <c r="I1580" s="1"/>
    </row>
    <row r="1581" spans="7:9" x14ac:dyDescent="0.25">
      <c r="G1581" s="1"/>
      <c r="H1581" s="1"/>
      <c r="I1581" s="1"/>
    </row>
    <row r="1582" spans="7:9" x14ac:dyDescent="0.25">
      <c r="G1582" s="1"/>
      <c r="H1582" s="1"/>
      <c r="I1582" s="1"/>
    </row>
    <row r="1583" spans="7:9" x14ac:dyDescent="0.25">
      <c r="G1583" s="1"/>
      <c r="H1583" s="1"/>
      <c r="I1583" s="1"/>
    </row>
    <row r="1584" spans="7:9" x14ac:dyDescent="0.25">
      <c r="G1584" s="1"/>
      <c r="H1584" s="1"/>
      <c r="I1584" s="1"/>
    </row>
    <row r="1585" spans="7:9" x14ac:dyDescent="0.25">
      <c r="G1585" s="1"/>
      <c r="H1585" s="1"/>
      <c r="I1585" s="1"/>
    </row>
    <row r="1586" spans="7:9" x14ac:dyDescent="0.25">
      <c r="G1586" s="1"/>
      <c r="H1586" s="1"/>
      <c r="I1586" s="1"/>
    </row>
    <row r="1587" spans="7:9" x14ac:dyDescent="0.25">
      <c r="G1587" s="1"/>
      <c r="H1587" s="1"/>
      <c r="I1587" s="1"/>
    </row>
    <row r="1588" spans="7:9" x14ac:dyDescent="0.25">
      <c r="G1588" s="1"/>
      <c r="H1588" s="1"/>
      <c r="I1588" s="1"/>
    </row>
    <row r="1589" spans="7:9" x14ac:dyDescent="0.25">
      <c r="G1589" s="1"/>
      <c r="H1589" s="1"/>
      <c r="I1589" s="1"/>
    </row>
    <row r="1590" spans="7:9" x14ac:dyDescent="0.25">
      <c r="G1590" s="1"/>
      <c r="H1590" s="1"/>
      <c r="I1590" s="1"/>
    </row>
    <row r="1591" spans="7:9" x14ac:dyDescent="0.25">
      <c r="G1591" s="1"/>
      <c r="H1591" s="1"/>
      <c r="I1591" s="1"/>
    </row>
    <row r="1592" spans="7:9" x14ac:dyDescent="0.25">
      <c r="G1592" s="1"/>
      <c r="H1592" s="1"/>
      <c r="I1592" s="1"/>
    </row>
    <row r="1593" spans="7:9" x14ac:dyDescent="0.25">
      <c r="G1593" s="1"/>
      <c r="H1593" s="1"/>
      <c r="I1593" s="1"/>
    </row>
    <row r="1594" spans="7:9" x14ac:dyDescent="0.25">
      <c r="G1594" s="1"/>
      <c r="H1594" s="1"/>
      <c r="I1594" s="1"/>
    </row>
    <row r="1595" spans="7:9" x14ac:dyDescent="0.25">
      <c r="G1595" s="1"/>
      <c r="H1595" s="1"/>
      <c r="I1595" s="1"/>
    </row>
    <row r="1596" spans="7:9" x14ac:dyDescent="0.25">
      <c r="G1596" s="1"/>
      <c r="H1596" s="1"/>
      <c r="I1596" s="1"/>
    </row>
    <row r="1597" spans="7:9" x14ac:dyDescent="0.25">
      <c r="G1597" s="1"/>
      <c r="H1597" s="1"/>
      <c r="I1597" s="1"/>
    </row>
    <row r="1598" spans="7:9" x14ac:dyDescent="0.25">
      <c r="G1598" s="1"/>
      <c r="H1598" s="1"/>
      <c r="I1598" s="1"/>
    </row>
    <row r="1599" spans="7:9" x14ac:dyDescent="0.25">
      <c r="G1599" s="1"/>
      <c r="H1599" s="1"/>
      <c r="I1599" s="1"/>
    </row>
    <row r="1600" spans="7:9" x14ac:dyDescent="0.25">
      <c r="G1600" s="1"/>
      <c r="H1600" s="1"/>
      <c r="I1600" s="1"/>
    </row>
    <row r="1601" spans="7:9" x14ac:dyDescent="0.25">
      <c r="G1601" s="1"/>
      <c r="H1601" s="1"/>
      <c r="I1601" s="1"/>
    </row>
    <row r="1602" spans="7:9" x14ac:dyDescent="0.25">
      <c r="G1602" s="1"/>
      <c r="H1602" s="1"/>
      <c r="I1602" s="1"/>
    </row>
    <row r="1603" spans="7:9" x14ac:dyDescent="0.25">
      <c r="G1603" s="1"/>
      <c r="H1603" s="1"/>
      <c r="I1603" s="1"/>
    </row>
    <row r="1604" spans="7:9" x14ac:dyDescent="0.25">
      <c r="G1604" s="1"/>
      <c r="H1604" s="1"/>
      <c r="I1604" s="1"/>
    </row>
    <row r="1605" spans="7:9" x14ac:dyDescent="0.25">
      <c r="G1605" s="1"/>
      <c r="H1605" s="1"/>
      <c r="I1605" s="1"/>
    </row>
    <row r="1606" spans="7:9" x14ac:dyDescent="0.25">
      <c r="G1606" s="1"/>
      <c r="H1606" s="1"/>
      <c r="I1606" s="1"/>
    </row>
    <row r="1607" spans="7:9" x14ac:dyDescent="0.25">
      <c r="G1607" s="1"/>
      <c r="H1607" s="1"/>
      <c r="I1607" s="1"/>
    </row>
    <row r="1608" spans="7:9" x14ac:dyDescent="0.25">
      <c r="G1608" s="1"/>
      <c r="H1608" s="1"/>
      <c r="I1608" s="1"/>
    </row>
    <row r="1609" spans="7:9" x14ac:dyDescent="0.25">
      <c r="G1609" s="1"/>
      <c r="H1609" s="1"/>
      <c r="I1609" s="1"/>
    </row>
    <row r="1610" spans="7:9" x14ac:dyDescent="0.25">
      <c r="G1610" s="1"/>
      <c r="H1610" s="1"/>
      <c r="I1610" s="1"/>
    </row>
    <row r="1611" spans="7:9" x14ac:dyDescent="0.25">
      <c r="G1611" s="1"/>
      <c r="H1611" s="1"/>
      <c r="I1611" s="1"/>
    </row>
    <row r="1612" spans="7:9" x14ac:dyDescent="0.25">
      <c r="G1612" s="1"/>
      <c r="H1612" s="1"/>
      <c r="I1612" s="1"/>
    </row>
    <row r="1613" spans="7:9" x14ac:dyDescent="0.25">
      <c r="G1613" s="1"/>
      <c r="H1613" s="1"/>
      <c r="I1613" s="1"/>
    </row>
    <row r="1614" spans="7:9" x14ac:dyDescent="0.25">
      <c r="G1614" s="1"/>
      <c r="H1614" s="1"/>
      <c r="I1614" s="1"/>
    </row>
    <row r="1615" spans="7:9" x14ac:dyDescent="0.25">
      <c r="G1615" s="1"/>
      <c r="H1615" s="1"/>
      <c r="I1615" s="1"/>
    </row>
    <row r="1616" spans="7:9" x14ac:dyDescent="0.25">
      <c r="G1616" s="1"/>
      <c r="H1616" s="1"/>
      <c r="I1616" s="1"/>
    </row>
    <row r="1617" spans="7:9" x14ac:dyDescent="0.25">
      <c r="G1617" s="1"/>
      <c r="H1617" s="1"/>
      <c r="I1617" s="1"/>
    </row>
    <row r="1618" spans="7:9" x14ac:dyDescent="0.25">
      <c r="G1618" s="1"/>
      <c r="H1618" s="1"/>
      <c r="I1618" s="1"/>
    </row>
    <row r="1619" spans="7:9" x14ac:dyDescent="0.25">
      <c r="G1619" s="1"/>
      <c r="H1619" s="1"/>
      <c r="I1619" s="1"/>
    </row>
    <row r="1620" spans="7:9" x14ac:dyDescent="0.25">
      <c r="G1620" s="1"/>
      <c r="H1620" s="1"/>
      <c r="I1620" s="1"/>
    </row>
    <row r="1621" spans="7:9" x14ac:dyDescent="0.25">
      <c r="G1621" s="1"/>
      <c r="H1621" s="1"/>
      <c r="I1621" s="1"/>
    </row>
    <row r="1622" spans="7:9" x14ac:dyDescent="0.25">
      <c r="G1622" s="1"/>
      <c r="H1622" s="1"/>
      <c r="I1622" s="1"/>
    </row>
    <row r="1623" spans="7:9" x14ac:dyDescent="0.25">
      <c r="G1623" s="1"/>
      <c r="H1623" s="1"/>
      <c r="I1623" s="1"/>
    </row>
    <row r="1624" spans="7:9" x14ac:dyDescent="0.25">
      <c r="G1624" s="1"/>
      <c r="H1624" s="1"/>
      <c r="I1624" s="1"/>
    </row>
    <row r="1625" spans="7:9" x14ac:dyDescent="0.25">
      <c r="G1625" s="1"/>
      <c r="H1625" s="1"/>
      <c r="I1625" s="1"/>
    </row>
    <row r="1626" spans="7:9" x14ac:dyDescent="0.25">
      <c r="G1626" s="1"/>
      <c r="H1626" s="1"/>
      <c r="I1626" s="1"/>
    </row>
    <row r="1627" spans="7:9" x14ac:dyDescent="0.25">
      <c r="G1627" s="1"/>
      <c r="H1627" s="1"/>
      <c r="I1627" s="1"/>
    </row>
    <row r="1628" spans="7:9" x14ac:dyDescent="0.25">
      <c r="G1628" s="1"/>
      <c r="H1628" s="1"/>
      <c r="I1628" s="1"/>
    </row>
    <row r="1629" spans="7:9" x14ac:dyDescent="0.25">
      <c r="G1629" s="1"/>
      <c r="H1629" s="1"/>
      <c r="I1629" s="1"/>
    </row>
    <row r="1630" spans="7:9" x14ac:dyDescent="0.25">
      <c r="G1630" s="1"/>
      <c r="H1630" s="1"/>
      <c r="I1630" s="1"/>
    </row>
    <row r="1631" spans="7:9" x14ac:dyDescent="0.25">
      <c r="G1631" s="1"/>
      <c r="H1631" s="1"/>
      <c r="I1631" s="1"/>
    </row>
    <row r="1632" spans="7:9" x14ac:dyDescent="0.25">
      <c r="G1632" s="1"/>
      <c r="H1632" s="1"/>
      <c r="I1632" s="1"/>
    </row>
    <row r="1633" spans="7:9" x14ac:dyDescent="0.25">
      <c r="G1633" s="1"/>
      <c r="H1633" s="1"/>
      <c r="I1633" s="1"/>
    </row>
    <row r="1634" spans="7:9" x14ac:dyDescent="0.25">
      <c r="G1634" s="1"/>
      <c r="H1634" s="1"/>
      <c r="I1634" s="1"/>
    </row>
    <row r="1635" spans="7:9" x14ac:dyDescent="0.25">
      <c r="G1635" s="1"/>
      <c r="H1635" s="1"/>
      <c r="I1635" s="1"/>
    </row>
    <row r="1636" spans="7:9" x14ac:dyDescent="0.25">
      <c r="G1636" s="1"/>
      <c r="H1636" s="1"/>
      <c r="I1636" s="1"/>
    </row>
    <row r="1637" spans="7:9" x14ac:dyDescent="0.25">
      <c r="G1637" s="1"/>
      <c r="H1637" s="1"/>
      <c r="I1637" s="1"/>
    </row>
    <row r="1638" spans="7:9" x14ac:dyDescent="0.25">
      <c r="G1638" s="1"/>
      <c r="H1638" s="1"/>
      <c r="I1638" s="1"/>
    </row>
    <row r="1639" spans="7:9" x14ac:dyDescent="0.25">
      <c r="G1639" s="1"/>
      <c r="H1639" s="1"/>
      <c r="I1639" s="1"/>
    </row>
    <row r="1640" spans="7:9" x14ac:dyDescent="0.25">
      <c r="G1640" s="1"/>
      <c r="H1640" s="1"/>
      <c r="I1640" s="1"/>
    </row>
    <row r="1641" spans="7:9" x14ac:dyDescent="0.25">
      <c r="G1641" s="1"/>
      <c r="H1641" s="1"/>
      <c r="I1641" s="1"/>
    </row>
    <row r="1642" spans="7:9" x14ac:dyDescent="0.25">
      <c r="G1642" s="1"/>
      <c r="H1642" s="1"/>
      <c r="I1642" s="1"/>
    </row>
    <row r="1643" spans="7:9" x14ac:dyDescent="0.25">
      <c r="G1643" s="1"/>
      <c r="H1643" s="1"/>
      <c r="I1643" s="1"/>
    </row>
    <row r="1644" spans="7:9" x14ac:dyDescent="0.25">
      <c r="G1644" s="1"/>
      <c r="H1644" s="1"/>
      <c r="I1644" s="1"/>
    </row>
    <row r="1645" spans="7:9" x14ac:dyDescent="0.25">
      <c r="G1645" s="1"/>
      <c r="H1645" s="1"/>
      <c r="I1645" s="1"/>
    </row>
    <row r="1646" spans="7:9" x14ac:dyDescent="0.25">
      <c r="G1646" s="1"/>
      <c r="H1646" s="1"/>
      <c r="I1646" s="1"/>
    </row>
    <row r="1647" spans="7:9" x14ac:dyDescent="0.25">
      <c r="G1647" s="1"/>
      <c r="H1647" s="1"/>
      <c r="I1647" s="1"/>
    </row>
    <row r="1648" spans="7:9" x14ac:dyDescent="0.25">
      <c r="G1648" s="1"/>
      <c r="H1648" s="1"/>
      <c r="I1648" s="1"/>
    </row>
    <row r="1649" spans="7:9" x14ac:dyDescent="0.25">
      <c r="G1649" s="1"/>
      <c r="H1649" s="1"/>
      <c r="I1649" s="1"/>
    </row>
    <row r="1650" spans="7:9" x14ac:dyDescent="0.25">
      <c r="G1650" s="1"/>
      <c r="H1650" s="1"/>
      <c r="I1650" s="1"/>
    </row>
    <row r="1651" spans="7:9" x14ac:dyDescent="0.25">
      <c r="G1651" s="1"/>
      <c r="H1651" s="1"/>
      <c r="I1651" s="1"/>
    </row>
    <row r="1652" spans="7:9" x14ac:dyDescent="0.25">
      <c r="G1652" s="1"/>
      <c r="H1652" s="1"/>
      <c r="I1652" s="1"/>
    </row>
    <row r="1653" spans="7:9" x14ac:dyDescent="0.25">
      <c r="G1653" s="1"/>
      <c r="H1653" s="1"/>
      <c r="I1653" s="1"/>
    </row>
    <row r="1654" spans="7:9" x14ac:dyDescent="0.25">
      <c r="G1654" s="1"/>
      <c r="H1654" s="1"/>
      <c r="I1654" s="1"/>
    </row>
    <row r="1655" spans="7:9" x14ac:dyDescent="0.25">
      <c r="G1655" s="1"/>
      <c r="H1655" s="1"/>
      <c r="I1655" s="1"/>
    </row>
    <row r="1656" spans="7:9" x14ac:dyDescent="0.25">
      <c r="G1656" s="1"/>
      <c r="H1656" s="1"/>
      <c r="I1656" s="1"/>
    </row>
    <row r="1657" spans="7:9" x14ac:dyDescent="0.25">
      <c r="G1657" s="1"/>
      <c r="H1657" s="1"/>
      <c r="I1657" s="1"/>
    </row>
    <row r="1658" spans="7:9" x14ac:dyDescent="0.25">
      <c r="G1658" s="1"/>
      <c r="H1658" s="1"/>
      <c r="I1658" s="1"/>
    </row>
    <row r="1659" spans="7:9" x14ac:dyDescent="0.25">
      <c r="G1659" s="1"/>
      <c r="H1659" s="1"/>
      <c r="I1659" s="1"/>
    </row>
    <row r="1660" spans="7:9" x14ac:dyDescent="0.25">
      <c r="G1660" s="1"/>
      <c r="H1660" s="1"/>
      <c r="I1660" s="1"/>
    </row>
    <row r="1661" spans="7:9" x14ac:dyDescent="0.25">
      <c r="G1661" s="1"/>
      <c r="H1661" s="1"/>
      <c r="I1661" s="1"/>
    </row>
    <row r="1662" spans="7:9" x14ac:dyDescent="0.25">
      <c r="G1662" s="1"/>
      <c r="H1662" s="1"/>
      <c r="I1662" s="1"/>
    </row>
    <row r="1663" spans="7:9" x14ac:dyDescent="0.25">
      <c r="G1663" s="1"/>
      <c r="H1663" s="1"/>
      <c r="I1663" s="1"/>
    </row>
    <row r="1664" spans="7:9" x14ac:dyDescent="0.25">
      <c r="G1664" s="1"/>
      <c r="H1664" s="1"/>
      <c r="I1664" s="1"/>
    </row>
    <row r="1665" spans="7:9" x14ac:dyDescent="0.25">
      <c r="G1665" s="1"/>
      <c r="H1665" s="1"/>
      <c r="I1665" s="1"/>
    </row>
    <row r="1666" spans="7:9" x14ac:dyDescent="0.25">
      <c r="G1666" s="1"/>
      <c r="H1666" s="1"/>
      <c r="I1666" s="1"/>
    </row>
    <row r="1667" spans="7:9" x14ac:dyDescent="0.25">
      <c r="G1667" s="1"/>
      <c r="H1667" s="1"/>
      <c r="I1667" s="1"/>
    </row>
    <row r="1668" spans="7:9" x14ac:dyDescent="0.25">
      <c r="G1668" s="1"/>
      <c r="H1668" s="1"/>
      <c r="I1668" s="1"/>
    </row>
    <row r="1669" spans="7:9" x14ac:dyDescent="0.25">
      <c r="G1669" s="1"/>
      <c r="H1669" s="1"/>
      <c r="I1669" s="1"/>
    </row>
    <row r="1670" spans="7:9" x14ac:dyDescent="0.25">
      <c r="G1670" s="1"/>
      <c r="H1670" s="1"/>
      <c r="I1670" s="1"/>
    </row>
    <row r="1671" spans="7:9" x14ac:dyDescent="0.25">
      <c r="G1671" s="1"/>
      <c r="H1671" s="1"/>
      <c r="I1671" s="1"/>
    </row>
    <row r="1672" spans="7:9" x14ac:dyDescent="0.25">
      <c r="G1672" s="1"/>
      <c r="H1672" s="1"/>
      <c r="I1672" s="1"/>
    </row>
    <row r="1673" spans="7:9" x14ac:dyDescent="0.25">
      <c r="G1673" s="1"/>
      <c r="H1673" s="1"/>
      <c r="I1673" s="1"/>
    </row>
    <row r="1674" spans="7:9" x14ac:dyDescent="0.25">
      <c r="G1674" s="1"/>
      <c r="H1674" s="1"/>
      <c r="I1674" s="1"/>
    </row>
    <row r="1675" spans="7:9" x14ac:dyDescent="0.25">
      <c r="G1675" s="1"/>
      <c r="H1675" s="1"/>
      <c r="I1675" s="1"/>
    </row>
    <row r="1676" spans="7:9" x14ac:dyDescent="0.25">
      <c r="G1676" s="1"/>
      <c r="H1676" s="1"/>
      <c r="I1676" s="1"/>
    </row>
    <row r="1677" spans="7:9" x14ac:dyDescent="0.25">
      <c r="G1677" s="1"/>
      <c r="H1677" s="1"/>
      <c r="I1677" s="1"/>
    </row>
    <row r="1678" spans="7:9" x14ac:dyDescent="0.25">
      <c r="G1678" s="1"/>
      <c r="H1678" s="1"/>
      <c r="I1678" s="1"/>
    </row>
    <row r="1679" spans="7:9" x14ac:dyDescent="0.25">
      <c r="G1679" s="1"/>
      <c r="H1679" s="1"/>
      <c r="I1679" s="1"/>
    </row>
    <row r="1680" spans="7:9" x14ac:dyDescent="0.25">
      <c r="G1680" s="1"/>
      <c r="H1680" s="1"/>
      <c r="I1680" s="1"/>
    </row>
    <row r="1681" spans="7:9" x14ac:dyDescent="0.25">
      <c r="G1681" s="1"/>
      <c r="H1681" s="1"/>
      <c r="I1681" s="1"/>
    </row>
    <row r="1682" spans="7:9" x14ac:dyDescent="0.25">
      <c r="G1682" s="1"/>
      <c r="H1682" s="1"/>
      <c r="I1682" s="1"/>
    </row>
    <row r="1683" spans="7:9" x14ac:dyDescent="0.25">
      <c r="G1683" s="1"/>
      <c r="H1683" s="1"/>
      <c r="I1683" s="1"/>
    </row>
    <row r="1684" spans="7:9" x14ac:dyDescent="0.25">
      <c r="G1684" s="1"/>
      <c r="H1684" s="1"/>
      <c r="I1684" s="1"/>
    </row>
    <row r="1685" spans="7:9" x14ac:dyDescent="0.25">
      <c r="G1685" s="1"/>
      <c r="H1685" s="1"/>
      <c r="I1685" s="1"/>
    </row>
    <row r="1686" spans="7:9" x14ac:dyDescent="0.25">
      <c r="G1686" s="1"/>
      <c r="H1686" s="1"/>
      <c r="I1686" s="1"/>
    </row>
    <row r="1687" spans="7:9" x14ac:dyDescent="0.25">
      <c r="G1687" s="1"/>
      <c r="H1687" s="1"/>
      <c r="I1687" s="1"/>
    </row>
    <row r="1688" spans="7:9" x14ac:dyDescent="0.25">
      <c r="G1688" s="1"/>
      <c r="H1688" s="1"/>
      <c r="I1688" s="1"/>
    </row>
    <row r="1689" spans="7:9" x14ac:dyDescent="0.25">
      <c r="G1689" s="1"/>
      <c r="H1689" s="1"/>
      <c r="I1689" s="1"/>
    </row>
    <row r="1690" spans="7:9" x14ac:dyDescent="0.25">
      <c r="G1690" s="1"/>
      <c r="H1690" s="1"/>
      <c r="I1690" s="1"/>
    </row>
    <row r="1691" spans="7:9" x14ac:dyDescent="0.25">
      <c r="G1691" s="1"/>
      <c r="H1691" s="1"/>
      <c r="I1691" s="1"/>
    </row>
    <row r="1692" spans="7:9" x14ac:dyDescent="0.25">
      <c r="G1692" s="1"/>
      <c r="H1692" s="1"/>
      <c r="I1692" s="1"/>
    </row>
    <row r="1693" spans="7:9" x14ac:dyDescent="0.25">
      <c r="G1693" s="1"/>
      <c r="H1693" s="1"/>
      <c r="I1693" s="1"/>
    </row>
    <row r="1694" spans="7:9" x14ac:dyDescent="0.25">
      <c r="G1694" s="1"/>
      <c r="H1694" s="1"/>
      <c r="I1694" s="1"/>
    </row>
    <row r="1695" spans="7:9" x14ac:dyDescent="0.25">
      <c r="G1695" s="1"/>
      <c r="H1695" s="1"/>
      <c r="I1695" s="1"/>
    </row>
    <row r="1696" spans="7:9" x14ac:dyDescent="0.25">
      <c r="G1696" s="1"/>
      <c r="H1696" s="1"/>
      <c r="I1696" s="1"/>
    </row>
    <row r="1697" spans="7:9" x14ac:dyDescent="0.25">
      <c r="G1697" s="1"/>
      <c r="H1697" s="1"/>
      <c r="I1697" s="1"/>
    </row>
    <row r="1698" spans="7:9" x14ac:dyDescent="0.25">
      <c r="G1698" s="1"/>
      <c r="H1698" s="1"/>
      <c r="I1698" s="1"/>
    </row>
    <row r="1699" spans="7:9" x14ac:dyDescent="0.25">
      <c r="G1699" s="1"/>
      <c r="H1699" s="1"/>
      <c r="I1699" s="1"/>
    </row>
    <row r="1700" spans="7:9" x14ac:dyDescent="0.25">
      <c r="G1700" s="1"/>
      <c r="H1700" s="1"/>
      <c r="I1700" s="1"/>
    </row>
    <row r="1701" spans="7:9" x14ac:dyDescent="0.25">
      <c r="G1701" s="1"/>
      <c r="H1701" s="1"/>
      <c r="I1701" s="1"/>
    </row>
    <row r="1702" spans="7:9" x14ac:dyDescent="0.25">
      <c r="G1702" s="1"/>
      <c r="H1702" s="1"/>
      <c r="I1702" s="1"/>
    </row>
    <row r="1703" spans="7:9" x14ac:dyDescent="0.25">
      <c r="G1703" s="1"/>
      <c r="H1703" s="1"/>
      <c r="I1703" s="1"/>
    </row>
    <row r="1704" spans="7:9" x14ac:dyDescent="0.25">
      <c r="G1704" s="1"/>
      <c r="H1704" s="1"/>
      <c r="I1704" s="1"/>
    </row>
    <row r="1705" spans="7:9" x14ac:dyDescent="0.25">
      <c r="G1705" s="1"/>
      <c r="H1705" s="1"/>
      <c r="I1705" s="1"/>
    </row>
    <row r="1706" spans="7:9" x14ac:dyDescent="0.25">
      <c r="G1706" s="1"/>
      <c r="H1706" s="1"/>
      <c r="I1706" s="1"/>
    </row>
    <row r="1707" spans="7:9" x14ac:dyDescent="0.25">
      <c r="G1707" s="1"/>
      <c r="H1707" s="1"/>
      <c r="I1707" s="1"/>
    </row>
    <row r="1708" spans="7:9" x14ac:dyDescent="0.25">
      <c r="G1708" s="1"/>
      <c r="H1708" s="1"/>
      <c r="I1708" s="1"/>
    </row>
    <row r="1709" spans="7:9" x14ac:dyDescent="0.25">
      <c r="G1709" s="1"/>
      <c r="H1709" s="1"/>
      <c r="I1709" s="1"/>
    </row>
    <row r="1710" spans="7:9" x14ac:dyDescent="0.25">
      <c r="G1710" s="1"/>
      <c r="H1710" s="1"/>
      <c r="I1710" s="1"/>
    </row>
    <row r="1711" spans="7:9" x14ac:dyDescent="0.25">
      <c r="G1711" s="1"/>
      <c r="H1711" s="1"/>
      <c r="I1711" s="1"/>
    </row>
    <row r="1712" spans="7:9" x14ac:dyDescent="0.25">
      <c r="G1712" s="1"/>
      <c r="H1712" s="1"/>
      <c r="I1712" s="1"/>
    </row>
    <row r="1713" spans="7:9" x14ac:dyDescent="0.25">
      <c r="G1713" s="1"/>
      <c r="H1713" s="1"/>
      <c r="I1713" s="1"/>
    </row>
    <row r="1714" spans="7:9" x14ac:dyDescent="0.25">
      <c r="G1714" s="1"/>
      <c r="H1714" s="1"/>
      <c r="I1714" s="1"/>
    </row>
    <row r="1715" spans="7:9" x14ac:dyDescent="0.25">
      <c r="G1715" s="1"/>
      <c r="H1715" s="1"/>
      <c r="I1715" s="1"/>
    </row>
    <row r="1716" spans="7:9" x14ac:dyDescent="0.25">
      <c r="G1716" s="1"/>
      <c r="H1716" s="1"/>
      <c r="I1716" s="1"/>
    </row>
    <row r="1717" spans="7:9" x14ac:dyDescent="0.25">
      <c r="G1717" s="1"/>
      <c r="H1717" s="1"/>
      <c r="I1717" s="1"/>
    </row>
    <row r="1718" spans="7:9" x14ac:dyDescent="0.25">
      <c r="G1718" s="1"/>
      <c r="H1718" s="1"/>
      <c r="I1718" s="1"/>
    </row>
    <row r="1719" spans="7:9" x14ac:dyDescent="0.25">
      <c r="G1719" s="1"/>
      <c r="H1719" s="1"/>
      <c r="I1719" s="1"/>
    </row>
    <row r="1720" spans="7:9" x14ac:dyDescent="0.25">
      <c r="G1720" s="1"/>
      <c r="H1720" s="1"/>
      <c r="I1720" s="1"/>
    </row>
    <row r="1721" spans="7:9" x14ac:dyDescent="0.25">
      <c r="G1721" s="1"/>
      <c r="H1721" s="1"/>
      <c r="I1721" s="1"/>
    </row>
    <row r="1722" spans="7:9" x14ac:dyDescent="0.25">
      <c r="G1722" s="1"/>
      <c r="H1722" s="1"/>
      <c r="I1722" s="1"/>
    </row>
    <row r="1723" spans="7:9" x14ac:dyDescent="0.25">
      <c r="G1723" s="1"/>
      <c r="H1723" s="1"/>
      <c r="I1723" s="1"/>
    </row>
    <row r="1724" spans="7:9" x14ac:dyDescent="0.25">
      <c r="G1724" s="1"/>
      <c r="H1724" s="1"/>
      <c r="I1724" s="1"/>
    </row>
    <row r="1725" spans="7:9" x14ac:dyDescent="0.25">
      <c r="G1725" s="1"/>
      <c r="H1725" s="1"/>
      <c r="I1725" s="1"/>
    </row>
    <row r="1726" spans="7:9" x14ac:dyDescent="0.25">
      <c r="G1726" s="1"/>
      <c r="H1726" s="1"/>
      <c r="I1726" s="1"/>
    </row>
    <row r="1727" spans="7:9" x14ac:dyDescent="0.25">
      <c r="G1727" s="1"/>
      <c r="H1727" s="1"/>
      <c r="I1727" s="1"/>
    </row>
    <row r="1728" spans="7:9" x14ac:dyDescent="0.25">
      <c r="G1728" s="1"/>
      <c r="H1728" s="1"/>
      <c r="I1728" s="1"/>
    </row>
    <row r="1729" spans="7:9" x14ac:dyDescent="0.25">
      <c r="G1729" s="1"/>
      <c r="H1729" s="1"/>
      <c r="I1729" s="1"/>
    </row>
    <row r="1730" spans="7:9" x14ac:dyDescent="0.25">
      <c r="G1730" s="1"/>
      <c r="H1730" s="1"/>
      <c r="I1730" s="1"/>
    </row>
    <row r="1731" spans="7:9" x14ac:dyDescent="0.25">
      <c r="G1731" s="1"/>
      <c r="H1731" s="1"/>
      <c r="I1731" s="1"/>
    </row>
    <row r="1732" spans="7:9" x14ac:dyDescent="0.25">
      <c r="G1732" s="1"/>
      <c r="H1732" s="1"/>
      <c r="I1732" s="1"/>
    </row>
    <row r="1733" spans="7:9" x14ac:dyDescent="0.25">
      <c r="G1733" s="1"/>
      <c r="H1733" s="1"/>
      <c r="I1733" s="1"/>
    </row>
    <row r="1734" spans="7:9" x14ac:dyDescent="0.25">
      <c r="G1734" s="1"/>
      <c r="H1734" s="1"/>
      <c r="I1734" s="1"/>
    </row>
    <row r="1735" spans="7:9" x14ac:dyDescent="0.25">
      <c r="G1735" s="1"/>
      <c r="H1735" s="1"/>
      <c r="I1735" s="1"/>
    </row>
    <row r="1736" spans="7:9" x14ac:dyDescent="0.25">
      <c r="G1736" s="1"/>
      <c r="H1736" s="1"/>
      <c r="I1736" s="1"/>
    </row>
    <row r="1737" spans="7:9" x14ac:dyDescent="0.25">
      <c r="G1737" s="1"/>
      <c r="H1737" s="1"/>
      <c r="I1737" s="1"/>
    </row>
    <row r="1738" spans="7:9" x14ac:dyDescent="0.25">
      <c r="G1738" s="1"/>
      <c r="H1738" s="1"/>
      <c r="I1738" s="1"/>
    </row>
    <row r="1739" spans="7:9" x14ac:dyDescent="0.25">
      <c r="G1739" s="1"/>
      <c r="H1739" s="1"/>
      <c r="I1739" s="1"/>
    </row>
    <row r="1740" spans="7:9" x14ac:dyDescent="0.25">
      <c r="G1740" s="1"/>
      <c r="H1740" s="1"/>
      <c r="I1740" s="1"/>
    </row>
    <row r="1741" spans="7:9" x14ac:dyDescent="0.25">
      <c r="G1741" s="1"/>
      <c r="H1741" s="1"/>
      <c r="I1741" s="1"/>
    </row>
    <row r="1742" spans="7:9" x14ac:dyDescent="0.25">
      <c r="G1742" s="1"/>
      <c r="H1742" s="1"/>
      <c r="I1742" s="1"/>
    </row>
    <row r="1743" spans="7:9" x14ac:dyDescent="0.25">
      <c r="G1743" s="1"/>
      <c r="H1743" s="1"/>
      <c r="I1743" s="1"/>
    </row>
    <row r="1744" spans="7:9" x14ac:dyDescent="0.25">
      <c r="G1744" s="1"/>
      <c r="H1744" s="1"/>
      <c r="I1744" s="1"/>
    </row>
    <row r="1745" spans="7:9" x14ac:dyDescent="0.25">
      <c r="G1745" s="1"/>
      <c r="H1745" s="1"/>
      <c r="I1745" s="1"/>
    </row>
    <row r="1746" spans="7:9" x14ac:dyDescent="0.25">
      <c r="G1746" s="1"/>
      <c r="H1746" s="1"/>
      <c r="I1746" s="1"/>
    </row>
    <row r="1747" spans="7:9" x14ac:dyDescent="0.25">
      <c r="G1747" s="1"/>
      <c r="H1747" s="1"/>
      <c r="I1747" s="1"/>
    </row>
    <row r="1748" spans="7:9" x14ac:dyDescent="0.25">
      <c r="G1748" s="1"/>
      <c r="H1748" s="1"/>
      <c r="I1748" s="1"/>
    </row>
    <row r="1749" spans="7:9" x14ac:dyDescent="0.25">
      <c r="G1749" s="1"/>
      <c r="H1749" s="1"/>
      <c r="I1749" s="1"/>
    </row>
    <row r="1750" spans="7:9" x14ac:dyDescent="0.25">
      <c r="G1750" s="1"/>
      <c r="H1750" s="1"/>
      <c r="I1750" s="1"/>
    </row>
    <row r="1751" spans="7:9" x14ac:dyDescent="0.25">
      <c r="G1751" s="1"/>
      <c r="H1751" s="1"/>
      <c r="I1751" s="1"/>
    </row>
    <row r="1752" spans="7:9" x14ac:dyDescent="0.25">
      <c r="G1752" s="1"/>
      <c r="H1752" s="1"/>
      <c r="I1752" s="1"/>
    </row>
    <row r="1753" spans="7:9" x14ac:dyDescent="0.25">
      <c r="G1753" s="1"/>
      <c r="H1753" s="1"/>
      <c r="I1753" s="1"/>
    </row>
    <row r="1754" spans="7:9" x14ac:dyDescent="0.25">
      <c r="G1754" s="1"/>
      <c r="H1754" s="1"/>
      <c r="I1754" s="1"/>
    </row>
    <row r="1755" spans="7:9" x14ac:dyDescent="0.25">
      <c r="G1755" s="1"/>
      <c r="H1755" s="1"/>
      <c r="I1755" s="1"/>
    </row>
    <row r="1756" spans="7:9" x14ac:dyDescent="0.25">
      <c r="G1756" s="1"/>
      <c r="H1756" s="1"/>
      <c r="I1756" s="1"/>
    </row>
    <row r="1757" spans="7:9" x14ac:dyDescent="0.25">
      <c r="G1757" s="1"/>
      <c r="H1757" s="1"/>
      <c r="I1757" s="1"/>
    </row>
    <row r="1758" spans="7:9" x14ac:dyDescent="0.25">
      <c r="G1758" s="1"/>
      <c r="H1758" s="1"/>
      <c r="I1758" s="1"/>
    </row>
    <row r="1759" spans="7:9" x14ac:dyDescent="0.25">
      <c r="G1759" s="1"/>
      <c r="H1759" s="1"/>
      <c r="I1759" s="1"/>
    </row>
    <row r="1760" spans="7:9" x14ac:dyDescent="0.25">
      <c r="G1760" s="1"/>
      <c r="H1760" s="1"/>
      <c r="I1760" s="1"/>
    </row>
    <row r="1761" spans="7:9" x14ac:dyDescent="0.25">
      <c r="G1761" s="1"/>
      <c r="H1761" s="1"/>
      <c r="I1761" s="1"/>
    </row>
    <row r="1762" spans="7:9" x14ac:dyDescent="0.25">
      <c r="G1762" s="1"/>
      <c r="H1762" s="1"/>
      <c r="I1762" s="1"/>
    </row>
    <row r="1763" spans="7:9" x14ac:dyDescent="0.25">
      <c r="G1763" s="1"/>
      <c r="H1763" s="1"/>
      <c r="I1763" s="1"/>
    </row>
    <row r="1764" spans="7:9" x14ac:dyDescent="0.25">
      <c r="G1764" s="1"/>
      <c r="H1764" s="1"/>
      <c r="I1764" s="1"/>
    </row>
    <row r="1765" spans="7:9" x14ac:dyDescent="0.25">
      <c r="G1765" s="1"/>
      <c r="H1765" s="1"/>
      <c r="I1765" s="1"/>
    </row>
    <row r="1766" spans="7:9" x14ac:dyDescent="0.25">
      <c r="G1766" s="1"/>
      <c r="H1766" s="1"/>
      <c r="I1766" s="1"/>
    </row>
    <row r="1767" spans="7:9" x14ac:dyDescent="0.25">
      <c r="G1767" s="1"/>
      <c r="H1767" s="1"/>
      <c r="I1767" s="1"/>
    </row>
    <row r="1768" spans="7:9" x14ac:dyDescent="0.25">
      <c r="G1768" s="1"/>
      <c r="H1768" s="1"/>
      <c r="I1768" s="1"/>
    </row>
    <row r="1769" spans="7:9" x14ac:dyDescent="0.25">
      <c r="G1769" s="1"/>
      <c r="H1769" s="1"/>
      <c r="I1769" s="1"/>
    </row>
    <row r="1770" spans="7:9" x14ac:dyDescent="0.25">
      <c r="G1770" s="1"/>
      <c r="H1770" s="1"/>
      <c r="I1770" s="1"/>
    </row>
    <row r="1771" spans="7:9" x14ac:dyDescent="0.25">
      <c r="G1771" s="1"/>
      <c r="H1771" s="1"/>
      <c r="I1771" s="1"/>
    </row>
    <row r="1772" spans="7:9" x14ac:dyDescent="0.25">
      <c r="G1772" s="1"/>
      <c r="H1772" s="1"/>
      <c r="I1772" s="1"/>
    </row>
    <row r="1773" spans="7:9" x14ac:dyDescent="0.25">
      <c r="G1773" s="1"/>
      <c r="H1773" s="1"/>
      <c r="I1773" s="1"/>
    </row>
    <row r="1774" spans="7:9" x14ac:dyDescent="0.25">
      <c r="G1774" s="1"/>
      <c r="H1774" s="1"/>
      <c r="I1774" s="1"/>
    </row>
    <row r="1775" spans="7:9" x14ac:dyDescent="0.25">
      <c r="G1775" s="1"/>
      <c r="H1775" s="1"/>
      <c r="I1775" s="1"/>
    </row>
    <row r="1776" spans="7:9" x14ac:dyDescent="0.25">
      <c r="G1776" s="1"/>
      <c r="H1776" s="1"/>
      <c r="I1776" s="1"/>
    </row>
    <row r="1777" spans="7:9" x14ac:dyDescent="0.25">
      <c r="G1777" s="1"/>
      <c r="H1777" s="1"/>
      <c r="I1777" s="1"/>
    </row>
    <row r="1778" spans="7:9" x14ac:dyDescent="0.25">
      <c r="G1778" s="1"/>
      <c r="H1778" s="1"/>
      <c r="I1778" s="1"/>
    </row>
    <row r="1779" spans="7:9" x14ac:dyDescent="0.25">
      <c r="G1779" s="1"/>
      <c r="H1779" s="1"/>
      <c r="I1779" s="1"/>
    </row>
    <row r="1780" spans="7:9" x14ac:dyDescent="0.25">
      <c r="G1780" s="1"/>
      <c r="H1780" s="1"/>
      <c r="I1780" s="1"/>
    </row>
    <row r="1781" spans="7:9" x14ac:dyDescent="0.25">
      <c r="G1781" s="1"/>
      <c r="H1781" s="1"/>
      <c r="I1781" s="1"/>
    </row>
    <row r="1782" spans="7:9" x14ac:dyDescent="0.25">
      <c r="G1782" s="1"/>
      <c r="H1782" s="1"/>
      <c r="I1782" s="1"/>
    </row>
    <row r="1783" spans="7:9" x14ac:dyDescent="0.25">
      <c r="G1783" s="1"/>
      <c r="H1783" s="1"/>
      <c r="I1783" s="1"/>
    </row>
    <row r="1784" spans="7:9" x14ac:dyDescent="0.25">
      <c r="G1784" s="1"/>
      <c r="H1784" s="1"/>
      <c r="I1784" s="1"/>
    </row>
    <row r="1785" spans="7:9" x14ac:dyDescent="0.25">
      <c r="G1785" s="1"/>
      <c r="H1785" s="1"/>
      <c r="I1785" s="1"/>
    </row>
    <row r="1786" spans="7:9" x14ac:dyDescent="0.25">
      <c r="G1786" s="1"/>
      <c r="H1786" s="1"/>
      <c r="I1786" s="1"/>
    </row>
    <row r="1787" spans="7:9" x14ac:dyDescent="0.25">
      <c r="G1787" s="1"/>
      <c r="H1787" s="1"/>
      <c r="I1787" s="1"/>
    </row>
    <row r="1788" spans="7:9" x14ac:dyDescent="0.25">
      <c r="G1788" s="1"/>
      <c r="H1788" s="1"/>
      <c r="I1788" s="1"/>
    </row>
    <row r="1789" spans="7:9" x14ac:dyDescent="0.25">
      <c r="G1789" s="1"/>
      <c r="H1789" s="1"/>
      <c r="I1789" s="1"/>
    </row>
    <row r="1790" spans="7:9" x14ac:dyDescent="0.25">
      <c r="G1790" s="1"/>
      <c r="H1790" s="1"/>
      <c r="I1790" s="1"/>
    </row>
    <row r="1791" spans="7:9" x14ac:dyDescent="0.25">
      <c r="G1791" s="1"/>
      <c r="H1791" s="1"/>
      <c r="I1791" s="1"/>
    </row>
    <row r="1792" spans="7:9" x14ac:dyDescent="0.25">
      <c r="G1792" s="1"/>
      <c r="H1792" s="1"/>
      <c r="I1792" s="1"/>
    </row>
    <row r="1793" spans="7:9" x14ac:dyDescent="0.25">
      <c r="G1793" s="1"/>
      <c r="H1793" s="1"/>
      <c r="I1793" s="1"/>
    </row>
    <row r="1794" spans="7:9" x14ac:dyDescent="0.25">
      <c r="G1794" s="1"/>
      <c r="H1794" s="1"/>
      <c r="I1794" s="1"/>
    </row>
    <row r="1795" spans="7:9" x14ac:dyDescent="0.25">
      <c r="G1795" s="1"/>
      <c r="H1795" s="1"/>
      <c r="I1795" s="1"/>
    </row>
    <row r="1796" spans="7:9" x14ac:dyDescent="0.25">
      <c r="G1796" s="1"/>
      <c r="H1796" s="1"/>
      <c r="I1796" s="1"/>
    </row>
    <row r="1797" spans="7:9" x14ac:dyDescent="0.25">
      <c r="G1797" s="1"/>
      <c r="H1797" s="1"/>
      <c r="I1797" s="1"/>
    </row>
    <row r="1798" spans="7:9" x14ac:dyDescent="0.25">
      <c r="G1798" s="1"/>
      <c r="H1798" s="1"/>
      <c r="I1798" s="1"/>
    </row>
    <row r="1799" spans="7:9" x14ac:dyDescent="0.25">
      <c r="G1799" s="1"/>
      <c r="H1799" s="1"/>
      <c r="I1799" s="1"/>
    </row>
    <row r="1800" spans="7:9" x14ac:dyDescent="0.25">
      <c r="G1800" s="1"/>
      <c r="H1800" s="1"/>
      <c r="I1800" s="1"/>
    </row>
    <row r="1801" spans="7:9" x14ac:dyDescent="0.25">
      <c r="G1801" s="1"/>
      <c r="H1801" s="1"/>
      <c r="I1801" s="1"/>
    </row>
    <row r="1802" spans="7:9" x14ac:dyDescent="0.25">
      <c r="G1802" s="1"/>
      <c r="H1802" s="1"/>
      <c r="I1802" s="1"/>
    </row>
    <row r="1803" spans="7:9" x14ac:dyDescent="0.25">
      <c r="G1803" s="1"/>
      <c r="H1803" s="1"/>
      <c r="I1803" s="1"/>
    </row>
    <row r="1804" spans="7:9" x14ac:dyDescent="0.25">
      <c r="G1804" s="1"/>
      <c r="H1804" s="1"/>
      <c r="I1804" s="1"/>
    </row>
    <row r="1805" spans="7:9" x14ac:dyDescent="0.25">
      <c r="G1805" s="1"/>
      <c r="H1805" s="1"/>
      <c r="I1805" s="1"/>
    </row>
    <row r="1806" spans="7:9" x14ac:dyDescent="0.25">
      <c r="G1806" s="1"/>
      <c r="H1806" s="1"/>
      <c r="I1806" s="1"/>
    </row>
    <row r="1807" spans="7:9" x14ac:dyDescent="0.25">
      <c r="G1807" s="1"/>
      <c r="H1807" s="1"/>
      <c r="I1807" s="1"/>
    </row>
    <row r="1808" spans="7:9" x14ac:dyDescent="0.25">
      <c r="G1808" s="1"/>
      <c r="H1808" s="1"/>
      <c r="I1808" s="1"/>
    </row>
    <row r="1809" spans="7:9" x14ac:dyDescent="0.25">
      <c r="G1809" s="1"/>
      <c r="H1809" s="1"/>
      <c r="I1809" s="1"/>
    </row>
    <row r="1810" spans="7:9" x14ac:dyDescent="0.25">
      <c r="G1810" s="1"/>
      <c r="H1810" s="1"/>
      <c r="I1810" s="1"/>
    </row>
    <row r="1811" spans="7:9" x14ac:dyDescent="0.25">
      <c r="G1811" s="1"/>
      <c r="H1811" s="1"/>
      <c r="I1811" s="1"/>
    </row>
    <row r="1812" spans="7:9" x14ac:dyDescent="0.25">
      <c r="G1812" s="1"/>
      <c r="H1812" s="1"/>
      <c r="I1812" s="1"/>
    </row>
    <row r="1813" spans="7:9" x14ac:dyDescent="0.25">
      <c r="G1813" s="1"/>
      <c r="H1813" s="1"/>
      <c r="I1813" s="1"/>
    </row>
    <row r="1814" spans="7:9" x14ac:dyDescent="0.25">
      <c r="G1814" s="1"/>
      <c r="H1814" s="1"/>
      <c r="I1814" s="1"/>
    </row>
    <row r="1815" spans="7:9" x14ac:dyDescent="0.25">
      <c r="G1815" s="1"/>
      <c r="H1815" s="1"/>
      <c r="I1815" s="1"/>
    </row>
    <row r="1816" spans="7:9" x14ac:dyDescent="0.25">
      <c r="G1816" s="1"/>
      <c r="H1816" s="1"/>
      <c r="I1816" s="1"/>
    </row>
    <row r="1817" spans="7:9" x14ac:dyDescent="0.25">
      <c r="G1817" s="1"/>
      <c r="H1817" s="1"/>
      <c r="I1817" s="1"/>
    </row>
    <row r="1818" spans="7:9" x14ac:dyDescent="0.25">
      <c r="G1818" s="1"/>
      <c r="H1818" s="1"/>
      <c r="I1818" s="1"/>
    </row>
    <row r="1819" spans="7:9" x14ac:dyDescent="0.25">
      <c r="G1819" s="1"/>
      <c r="H1819" s="1"/>
      <c r="I1819" s="1"/>
    </row>
    <row r="1820" spans="7:9" x14ac:dyDescent="0.25">
      <c r="G1820" s="1"/>
      <c r="H1820" s="1"/>
      <c r="I1820" s="1"/>
    </row>
    <row r="1821" spans="7:9" x14ac:dyDescent="0.25">
      <c r="G1821" s="1"/>
      <c r="H1821" s="1"/>
      <c r="I1821" s="1"/>
    </row>
    <row r="1822" spans="7:9" x14ac:dyDescent="0.25">
      <c r="G1822" s="1"/>
      <c r="H1822" s="1"/>
      <c r="I1822" s="1"/>
    </row>
    <row r="1823" spans="7:9" x14ac:dyDescent="0.25">
      <c r="G1823" s="1"/>
      <c r="H1823" s="1"/>
      <c r="I1823" s="1"/>
    </row>
    <row r="1824" spans="7:9" x14ac:dyDescent="0.25">
      <c r="G1824" s="1"/>
      <c r="H1824" s="1"/>
      <c r="I1824" s="1"/>
    </row>
    <row r="1825" spans="7:9" x14ac:dyDescent="0.25">
      <c r="G1825" s="1"/>
      <c r="H1825" s="1"/>
      <c r="I1825" s="1"/>
    </row>
    <row r="1826" spans="7:9" x14ac:dyDescent="0.25">
      <c r="G1826" s="1"/>
      <c r="H1826" s="1"/>
      <c r="I1826" s="1"/>
    </row>
    <row r="1827" spans="7:9" x14ac:dyDescent="0.25">
      <c r="G1827" s="1"/>
      <c r="H1827" s="1"/>
      <c r="I1827" s="1"/>
    </row>
    <row r="1828" spans="7:9" x14ac:dyDescent="0.25">
      <c r="G1828" s="1"/>
      <c r="H1828" s="1"/>
      <c r="I1828" s="1"/>
    </row>
    <row r="1829" spans="7:9" x14ac:dyDescent="0.25">
      <c r="G1829" s="1"/>
      <c r="H1829" s="1"/>
      <c r="I1829" s="1"/>
    </row>
    <row r="1830" spans="7:9" x14ac:dyDescent="0.25">
      <c r="G1830" s="1"/>
      <c r="H1830" s="1"/>
      <c r="I1830" s="1"/>
    </row>
    <row r="1831" spans="7:9" x14ac:dyDescent="0.25">
      <c r="G1831" s="1"/>
      <c r="H1831" s="1"/>
      <c r="I1831" s="1"/>
    </row>
    <row r="1832" spans="7:9" x14ac:dyDescent="0.25">
      <c r="G1832" s="1"/>
      <c r="H1832" s="1"/>
      <c r="I1832" s="1"/>
    </row>
    <row r="1833" spans="7:9" x14ac:dyDescent="0.25">
      <c r="G1833" s="1"/>
      <c r="H1833" s="1"/>
      <c r="I1833" s="1"/>
    </row>
    <row r="1834" spans="7:9" x14ac:dyDescent="0.25">
      <c r="G1834" s="1"/>
      <c r="H1834" s="1"/>
      <c r="I1834" s="1"/>
    </row>
    <row r="1835" spans="7:9" x14ac:dyDescent="0.25">
      <c r="G1835" s="1"/>
      <c r="H1835" s="1"/>
      <c r="I1835" s="1"/>
    </row>
    <row r="1836" spans="7:9" x14ac:dyDescent="0.25">
      <c r="G1836" s="1"/>
      <c r="H1836" s="1"/>
      <c r="I1836" s="1"/>
    </row>
    <row r="1837" spans="7:9" x14ac:dyDescent="0.25">
      <c r="G1837" s="1"/>
      <c r="H1837" s="1"/>
      <c r="I1837" s="1"/>
    </row>
    <row r="1838" spans="7:9" x14ac:dyDescent="0.25">
      <c r="G1838" s="1"/>
      <c r="H1838" s="1"/>
      <c r="I1838" s="1"/>
    </row>
    <row r="1839" spans="7:9" x14ac:dyDescent="0.25">
      <c r="G1839" s="1"/>
      <c r="H1839" s="1"/>
      <c r="I1839" s="1"/>
    </row>
    <row r="1840" spans="7:9" x14ac:dyDescent="0.25">
      <c r="G1840" s="1"/>
      <c r="H1840" s="1"/>
      <c r="I1840" s="1"/>
    </row>
    <row r="1841" spans="7:9" x14ac:dyDescent="0.25">
      <c r="G1841" s="1"/>
      <c r="H1841" s="1"/>
      <c r="I1841" s="1"/>
    </row>
    <row r="1842" spans="7:9" x14ac:dyDescent="0.25">
      <c r="G1842" s="1"/>
      <c r="H1842" s="1"/>
      <c r="I1842" s="1"/>
    </row>
    <row r="1843" spans="7:9" x14ac:dyDescent="0.25">
      <c r="G1843" s="1"/>
      <c r="H1843" s="1"/>
      <c r="I1843" s="1"/>
    </row>
    <row r="1844" spans="7:9" x14ac:dyDescent="0.25">
      <c r="G1844" s="1"/>
      <c r="H1844" s="1"/>
      <c r="I1844" s="1"/>
    </row>
    <row r="1845" spans="7:9" x14ac:dyDescent="0.25">
      <c r="G1845" s="1"/>
      <c r="H1845" s="1"/>
      <c r="I1845" s="1"/>
    </row>
    <row r="1846" spans="7:9" x14ac:dyDescent="0.25">
      <c r="G1846" s="1"/>
      <c r="H1846" s="1"/>
      <c r="I1846" s="1"/>
    </row>
    <row r="1847" spans="7:9" x14ac:dyDescent="0.25">
      <c r="G1847" s="1"/>
      <c r="H1847" s="1"/>
      <c r="I1847" s="1"/>
    </row>
    <row r="1848" spans="7:9" x14ac:dyDescent="0.25">
      <c r="G1848" s="1"/>
      <c r="H1848" s="1"/>
      <c r="I1848" s="1"/>
    </row>
    <row r="1849" spans="7:9" x14ac:dyDescent="0.25">
      <c r="G1849" s="1"/>
      <c r="H1849" s="1"/>
      <c r="I1849" s="1"/>
    </row>
    <row r="1850" spans="7:9" x14ac:dyDescent="0.25">
      <c r="G1850" s="1"/>
      <c r="H1850" s="1"/>
      <c r="I1850" s="1"/>
    </row>
    <row r="1851" spans="7:9" x14ac:dyDescent="0.25">
      <c r="G1851" s="1"/>
      <c r="H1851" s="1"/>
      <c r="I1851" s="1"/>
    </row>
    <row r="1852" spans="7:9" x14ac:dyDescent="0.25">
      <c r="G1852" s="1"/>
      <c r="H1852" s="1"/>
      <c r="I1852" s="1"/>
    </row>
    <row r="1853" spans="7:9" x14ac:dyDescent="0.25">
      <c r="G1853" s="1"/>
      <c r="H1853" s="1"/>
      <c r="I1853" s="1"/>
    </row>
    <row r="1854" spans="7:9" x14ac:dyDescent="0.25">
      <c r="G1854" s="1"/>
      <c r="H1854" s="1"/>
      <c r="I1854" s="1"/>
    </row>
    <row r="1855" spans="7:9" x14ac:dyDescent="0.25">
      <c r="G1855" s="1"/>
      <c r="H1855" s="1"/>
      <c r="I1855" s="1"/>
    </row>
    <row r="1856" spans="7:9" x14ac:dyDescent="0.25">
      <c r="G1856" s="1"/>
      <c r="H1856" s="1"/>
      <c r="I1856" s="1"/>
    </row>
    <row r="1857" spans="7:9" x14ac:dyDescent="0.25">
      <c r="G1857" s="1"/>
      <c r="H1857" s="1"/>
      <c r="I1857" s="1"/>
    </row>
    <row r="1858" spans="7:9" x14ac:dyDescent="0.25">
      <c r="G1858" s="1"/>
      <c r="H1858" s="1"/>
      <c r="I1858" s="1"/>
    </row>
    <row r="1859" spans="7:9" x14ac:dyDescent="0.25">
      <c r="G1859" s="1"/>
      <c r="H1859" s="1"/>
      <c r="I1859" s="1"/>
    </row>
    <row r="1860" spans="7:9" x14ac:dyDescent="0.25">
      <c r="G1860" s="1"/>
      <c r="H1860" s="1"/>
      <c r="I1860" s="1"/>
    </row>
    <row r="1861" spans="7:9" x14ac:dyDescent="0.25">
      <c r="G1861" s="1"/>
      <c r="H1861" s="1"/>
      <c r="I1861" s="1"/>
    </row>
    <row r="1862" spans="7:9" x14ac:dyDescent="0.25">
      <c r="G1862" s="1"/>
      <c r="H1862" s="1"/>
      <c r="I1862" s="1"/>
    </row>
    <row r="1863" spans="7:9" x14ac:dyDescent="0.25">
      <c r="G1863" s="1"/>
      <c r="H1863" s="1"/>
      <c r="I1863" s="1"/>
    </row>
    <row r="1864" spans="7:9" x14ac:dyDescent="0.25">
      <c r="G1864" s="1"/>
      <c r="H1864" s="1"/>
      <c r="I1864" s="1"/>
    </row>
    <row r="1865" spans="7:9" x14ac:dyDescent="0.25">
      <c r="G1865" s="1"/>
      <c r="H1865" s="1"/>
      <c r="I1865" s="1"/>
    </row>
    <row r="1866" spans="7:9" x14ac:dyDescent="0.25">
      <c r="G1866" s="1"/>
      <c r="H1866" s="1"/>
      <c r="I1866" s="1"/>
    </row>
    <row r="1867" spans="7:9" x14ac:dyDescent="0.25">
      <c r="G1867" s="1"/>
      <c r="H1867" s="1"/>
      <c r="I1867" s="1"/>
    </row>
    <row r="1868" spans="7:9" x14ac:dyDescent="0.25">
      <c r="G1868" s="1"/>
      <c r="H1868" s="1"/>
      <c r="I1868" s="1"/>
    </row>
    <row r="1869" spans="7:9" x14ac:dyDescent="0.25">
      <c r="G1869" s="1"/>
      <c r="H1869" s="1"/>
      <c r="I1869" s="1"/>
    </row>
    <row r="1870" spans="7:9" x14ac:dyDescent="0.25">
      <c r="G1870" s="1"/>
      <c r="H1870" s="1"/>
      <c r="I1870" s="1"/>
    </row>
    <row r="1871" spans="7:9" x14ac:dyDescent="0.25">
      <c r="G1871" s="1"/>
      <c r="H1871" s="1"/>
      <c r="I1871" s="1"/>
    </row>
    <row r="1872" spans="7:9" x14ac:dyDescent="0.25">
      <c r="G1872" s="1"/>
      <c r="H1872" s="1"/>
      <c r="I1872" s="1"/>
    </row>
    <row r="1873" spans="7:9" x14ac:dyDescent="0.25">
      <c r="G1873" s="1"/>
      <c r="H1873" s="1"/>
      <c r="I1873" s="1"/>
    </row>
    <row r="1874" spans="7:9" x14ac:dyDescent="0.25">
      <c r="G1874" s="1"/>
      <c r="H1874" s="1"/>
      <c r="I1874" s="1"/>
    </row>
    <row r="1875" spans="7:9" x14ac:dyDescent="0.25">
      <c r="G1875" s="1"/>
      <c r="H1875" s="1"/>
      <c r="I1875" s="1"/>
    </row>
    <row r="1876" spans="7:9" x14ac:dyDescent="0.25">
      <c r="G1876" s="1"/>
      <c r="H1876" s="1"/>
      <c r="I1876" s="1"/>
    </row>
    <row r="1877" spans="7:9" x14ac:dyDescent="0.25">
      <c r="G1877" s="1"/>
      <c r="H1877" s="1"/>
      <c r="I1877" s="1"/>
    </row>
    <row r="1878" spans="7:9" x14ac:dyDescent="0.25">
      <c r="G1878" s="1"/>
      <c r="H1878" s="1"/>
      <c r="I1878" s="1"/>
    </row>
    <row r="1879" spans="7:9" x14ac:dyDescent="0.25">
      <c r="G1879" s="1"/>
      <c r="H1879" s="1"/>
      <c r="I1879" s="1"/>
    </row>
    <row r="1880" spans="7:9" x14ac:dyDescent="0.25">
      <c r="G1880" s="1"/>
      <c r="H1880" s="1"/>
      <c r="I1880" s="1"/>
    </row>
    <row r="1881" spans="7:9" x14ac:dyDescent="0.25">
      <c r="G1881" s="1"/>
      <c r="H1881" s="1"/>
      <c r="I1881" s="1"/>
    </row>
    <row r="1882" spans="7:9" x14ac:dyDescent="0.25">
      <c r="G1882" s="1"/>
      <c r="H1882" s="1"/>
      <c r="I1882" s="1"/>
    </row>
    <row r="1883" spans="7:9" x14ac:dyDescent="0.25">
      <c r="G1883" s="1"/>
      <c r="H1883" s="1"/>
      <c r="I1883" s="1"/>
    </row>
    <row r="1884" spans="7:9" x14ac:dyDescent="0.25">
      <c r="G1884" s="1"/>
      <c r="H1884" s="1"/>
      <c r="I1884" s="1"/>
    </row>
    <row r="1885" spans="7:9" x14ac:dyDescent="0.25">
      <c r="G1885" s="1"/>
      <c r="H1885" s="1"/>
      <c r="I1885" s="1"/>
    </row>
    <row r="1886" spans="7:9" x14ac:dyDescent="0.25">
      <c r="G1886" s="1"/>
      <c r="H1886" s="1"/>
      <c r="I1886" s="1"/>
    </row>
    <row r="1887" spans="7:9" x14ac:dyDescent="0.25">
      <c r="G1887" s="1"/>
      <c r="H1887" s="1"/>
      <c r="I1887" s="1"/>
    </row>
    <row r="1888" spans="7:9" x14ac:dyDescent="0.25">
      <c r="G1888" s="1"/>
      <c r="H1888" s="1"/>
      <c r="I1888" s="1"/>
    </row>
    <row r="1889" spans="7:9" x14ac:dyDescent="0.25">
      <c r="G1889" s="1"/>
      <c r="H1889" s="1"/>
      <c r="I1889" s="1"/>
    </row>
    <row r="1890" spans="7:9" x14ac:dyDescent="0.25">
      <c r="G1890" s="1"/>
      <c r="H1890" s="1"/>
      <c r="I1890" s="1"/>
    </row>
    <row r="1891" spans="7:9" x14ac:dyDescent="0.25">
      <c r="G1891" s="1"/>
      <c r="H1891" s="1"/>
      <c r="I1891" s="1"/>
    </row>
    <row r="1892" spans="7:9" x14ac:dyDescent="0.25">
      <c r="G1892" s="1"/>
      <c r="H1892" s="1"/>
      <c r="I1892" s="1"/>
    </row>
    <row r="1893" spans="7:9" x14ac:dyDescent="0.25">
      <c r="G1893" s="1"/>
      <c r="H1893" s="1"/>
      <c r="I1893" s="1"/>
    </row>
    <row r="1894" spans="7:9" x14ac:dyDescent="0.25">
      <c r="G1894" s="1"/>
      <c r="H1894" s="1"/>
      <c r="I1894" s="1"/>
    </row>
    <row r="1895" spans="7:9" x14ac:dyDescent="0.25">
      <c r="G1895" s="1"/>
      <c r="H1895" s="1"/>
      <c r="I1895" s="1"/>
    </row>
    <row r="1896" spans="7:9" x14ac:dyDescent="0.25">
      <c r="G1896" s="1"/>
      <c r="H1896" s="1"/>
      <c r="I1896" s="1"/>
    </row>
    <row r="1897" spans="7:9" x14ac:dyDescent="0.25">
      <c r="G1897" s="1"/>
      <c r="H1897" s="1"/>
      <c r="I1897" s="1"/>
    </row>
    <row r="1898" spans="7:9" x14ac:dyDescent="0.25">
      <c r="G1898" s="1"/>
      <c r="H1898" s="1"/>
      <c r="I1898" s="1"/>
    </row>
    <row r="1899" spans="7:9" x14ac:dyDescent="0.25">
      <c r="G1899" s="1"/>
      <c r="H1899" s="1"/>
      <c r="I1899" s="1"/>
    </row>
    <row r="1900" spans="7:9" x14ac:dyDescent="0.25">
      <c r="G1900" s="1"/>
      <c r="H1900" s="1"/>
      <c r="I1900" s="1"/>
    </row>
    <row r="1901" spans="7:9" x14ac:dyDescent="0.25">
      <c r="G1901" s="1"/>
      <c r="H1901" s="1"/>
      <c r="I1901" s="1"/>
    </row>
    <row r="1902" spans="7:9" x14ac:dyDescent="0.25">
      <c r="G1902" s="1"/>
      <c r="H1902" s="1"/>
      <c r="I1902" s="1"/>
    </row>
    <row r="1903" spans="7:9" x14ac:dyDescent="0.25">
      <c r="G1903" s="1"/>
      <c r="H1903" s="1"/>
      <c r="I1903" s="1"/>
    </row>
    <row r="1904" spans="7:9" x14ac:dyDescent="0.25">
      <c r="G1904" s="1"/>
      <c r="H1904" s="1"/>
      <c r="I1904" s="1"/>
    </row>
    <row r="1905" spans="7:9" x14ac:dyDescent="0.25">
      <c r="G1905" s="1"/>
      <c r="H1905" s="1"/>
      <c r="I1905" s="1"/>
    </row>
    <row r="1906" spans="7:9" x14ac:dyDescent="0.25">
      <c r="G1906" s="1"/>
      <c r="H1906" s="1"/>
      <c r="I1906" s="1"/>
    </row>
    <row r="1907" spans="7:9" x14ac:dyDescent="0.25">
      <c r="G1907" s="1"/>
      <c r="H1907" s="1"/>
      <c r="I1907" s="1"/>
    </row>
    <row r="1908" spans="7:9" x14ac:dyDescent="0.25">
      <c r="G1908" s="1"/>
      <c r="H1908" s="1"/>
      <c r="I1908" s="1"/>
    </row>
    <row r="1909" spans="7:9" x14ac:dyDescent="0.25">
      <c r="G1909" s="1"/>
      <c r="H1909" s="1"/>
      <c r="I1909" s="1"/>
    </row>
    <row r="1910" spans="7:9" x14ac:dyDescent="0.25">
      <c r="G1910" s="1"/>
      <c r="H1910" s="1"/>
      <c r="I1910" s="1"/>
    </row>
    <row r="1911" spans="7:9" x14ac:dyDescent="0.25">
      <c r="G1911" s="1"/>
      <c r="H1911" s="1"/>
      <c r="I1911" s="1"/>
    </row>
    <row r="1912" spans="7:9" x14ac:dyDescent="0.25">
      <c r="G1912" s="1"/>
      <c r="H1912" s="1"/>
      <c r="I1912" s="1"/>
    </row>
    <row r="1913" spans="7:9" x14ac:dyDescent="0.25">
      <c r="G1913" s="1"/>
      <c r="H1913" s="1"/>
      <c r="I1913" s="1"/>
    </row>
    <row r="1914" spans="7:9" x14ac:dyDescent="0.25">
      <c r="G1914" s="1"/>
      <c r="H1914" s="1"/>
      <c r="I1914" s="1"/>
    </row>
    <row r="1915" spans="7:9" x14ac:dyDescent="0.25">
      <c r="G1915" s="1"/>
      <c r="H1915" s="1"/>
      <c r="I1915" s="1"/>
    </row>
    <row r="1916" spans="7:9" x14ac:dyDescent="0.25">
      <c r="G1916" s="1"/>
      <c r="H1916" s="1"/>
      <c r="I1916" s="1"/>
    </row>
    <row r="1917" spans="7:9" x14ac:dyDescent="0.25">
      <c r="G1917" s="1"/>
      <c r="H1917" s="1"/>
      <c r="I1917" s="1"/>
    </row>
    <row r="1918" spans="7:9" x14ac:dyDescent="0.25">
      <c r="G1918" s="1"/>
      <c r="H1918" s="1"/>
      <c r="I1918" s="1"/>
    </row>
    <row r="1919" spans="7:9" x14ac:dyDescent="0.25">
      <c r="G1919" s="1"/>
      <c r="H1919" s="1"/>
      <c r="I1919" s="1"/>
    </row>
    <row r="1920" spans="7:9" x14ac:dyDescent="0.25">
      <c r="G1920" s="1"/>
      <c r="H1920" s="1"/>
      <c r="I1920" s="1"/>
    </row>
    <row r="1921" spans="7:9" x14ac:dyDescent="0.25">
      <c r="G1921" s="1"/>
      <c r="H1921" s="1"/>
      <c r="I1921" s="1"/>
    </row>
    <row r="1922" spans="7:9" x14ac:dyDescent="0.25">
      <c r="G1922" s="1"/>
      <c r="H1922" s="1"/>
      <c r="I1922" s="1"/>
    </row>
    <row r="1923" spans="7:9" x14ac:dyDescent="0.25">
      <c r="G1923" s="1"/>
      <c r="H1923" s="1"/>
      <c r="I1923" s="1"/>
    </row>
    <row r="1924" spans="7:9" x14ac:dyDescent="0.25">
      <c r="G1924" s="1"/>
      <c r="H1924" s="1"/>
      <c r="I1924" s="1"/>
    </row>
    <row r="1925" spans="7:9" x14ac:dyDescent="0.25">
      <c r="G1925" s="1"/>
      <c r="H1925" s="1"/>
      <c r="I1925" s="1"/>
    </row>
    <row r="1926" spans="7:9" x14ac:dyDescent="0.25">
      <c r="G1926" s="1"/>
      <c r="H1926" s="1"/>
      <c r="I1926" s="1"/>
    </row>
    <row r="1927" spans="7:9" x14ac:dyDescent="0.25">
      <c r="G1927" s="1"/>
      <c r="H1927" s="1"/>
      <c r="I1927" s="1"/>
    </row>
    <row r="1928" spans="7:9" x14ac:dyDescent="0.25">
      <c r="G1928" s="1"/>
      <c r="H1928" s="1"/>
      <c r="I1928" s="1"/>
    </row>
    <row r="1929" spans="7:9" x14ac:dyDescent="0.25">
      <c r="G1929" s="1"/>
      <c r="H1929" s="1"/>
      <c r="I1929" s="1"/>
    </row>
    <row r="1930" spans="7:9" x14ac:dyDescent="0.25">
      <c r="G1930" s="1"/>
      <c r="H1930" s="1"/>
      <c r="I1930" s="1"/>
    </row>
    <row r="1931" spans="7:9" x14ac:dyDescent="0.25">
      <c r="G1931" s="1"/>
      <c r="H1931" s="1"/>
      <c r="I1931" s="1"/>
    </row>
    <row r="1932" spans="7:9" x14ac:dyDescent="0.25">
      <c r="G1932" s="1"/>
      <c r="H1932" s="1"/>
      <c r="I1932" s="1"/>
    </row>
    <row r="1933" spans="7:9" x14ac:dyDescent="0.25">
      <c r="G1933" s="1"/>
      <c r="H1933" s="1"/>
      <c r="I1933" s="1"/>
    </row>
    <row r="1934" spans="7:9" x14ac:dyDescent="0.25">
      <c r="G1934" s="1"/>
      <c r="H1934" s="1"/>
      <c r="I1934" s="1"/>
    </row>
    <row r="1935" spans="7:9" x14ac:dyDescent="0.25">
      <c r="G1935" s="1"/>
      <c r="H1935" s="1"/>
      <c r="I1935" s="1"/>
    </row>
    <row r="1936" spans="7:9" x14ac:dyDescent="0.25">
      <c r="G1936" s="1"/>
      <c r="H1936" s="1"/>
      <c r="I1936" s="1"/>
    </row>
    <row r="1937" spans="7:9" x14ac:dyDescent="0.25">
      <c r="G1937" s="1"/>
      <c r="H1937" s="1"/>
      <c r="I1937" s="1"/>
    </row>
    <row r="1938" spans="7:9" x14ac:dyDescent="0.25">
      <c r="H1938" s="1"/>
      <c r="I1938" s="1"/>
    </row>
    <row r="1939" spans="7:9" x14ac:dyDescent="0.25">
      <c r="H1939" s="1"/>
      <c r="I1939" s="1"/>
    </row>
    <row r="1940" spans="7:9" x14ac:dyDescent="0.25">
      <c r="H1940" s="1"/>
      <c r="I1940" s="1"/>
    </row>
    <row r="1941" spans="7:9" x14ac:dyDescent="0.25">
      <c r="H1941" s="1"/>
      <c r="I1941" s="1"/>
    </row>
    <row r="1942" spans="7:9" x14ac:dyDescent="0.25">
      <c r="H1942" s="1"/>
      <c r="I1942" s="1"/>
    </row>
    <row r="1943" spans="7:9" x14ac:dyDescent="0.25">
      <c r="H1943" s="1"/>
      <c r="I1943" s="1"/>
    </row>
    <row r="1944" spans="7:9" x14ac:dyDescent="0.25">
      <c r="H1944" s="1"/>
      <c r="I1944" s="1"/>
    </row>
    <row r="1945" spans="7:9" x14ac:dyDescent="0.25">
      <c r="H1945" s="1"/>
      <c r="I1945" s="1"/>
    </row>
    <row r="1946" spans="7:9" x14ac:dyDescent="0.25">
      <c r="H1946" s="1"/>
      <c r="I1946" s="1"/>
    </row>
    <row r="1947" spans="7:9" x14ac:dyDescent="0.25">
      <c r="H1947" s="1"/>
      <c r="I1947" s="1"/>
    </row>
    <row r="1948" spans="7:9" x14ac:dyDescent="0.25">
      <c r="H1948" s="1"/>
      <c r="I1948" s="1"/>
    </row>
    <row r="1949" spans="7:9" x14ac:dyDescent="0.25">
      <c r="H1949" s="1"/>
      <c r="I1949" s="1"/>
    </row>
    <row r="1950" spans="7:9" x14ac:dyDescent="0.25">
      <c r="H1950" s="1"/>
      <c r="I1950" s="1"/>
    </row>
    <row r="1951" spans="7:9" x14ac:dyDescent="0.25">
      <c r="H1951" s="1"/>
      <c r="I1951" s="1"/>
    </row>
    <row r="1952" spans="7:9" x14ac:dyDescent="0.25">
      <c r="H1952" s="1"/>
      <c r="I1952" s="1"/>
    </row>
    <row r="1953" spans="8:9" x14ac:dyDescent="0.25">
      <c r="H1953" s="1"/>
      <c r="I1953" s="1"/>
    </row>
    <row r="1954" spans="8:9" x14ac:dyDescent="0.25">
      <c r="H1954" s="1"/>
      <c r="I1954" s="1"/>
    </row>
    <row r="1955" spans="8:9" x14ac:dyDescent="0.25">
      <c r="H1955" s="1"/>
      <c r="I1955" s="1"/>
    </row>
    <row r="1956" spans="8:9" x14ac:dyDescent="0.25">
      <c r="H1956" s="1"/>
      <c r="I1956" s="1"/>
    </row>
    <row r="1957" spans="8:9" x14ac:dyDescent="0.25">
      <c r="H1957" s="1"/>
      <c r="I1957" s="1"/>
    </row>
    <row r="1958" spans="8:9" x14ac:dyDescent="0.25">
      <c r="H1958" s="1"/>
      <c r="I1958" s="1"/>
    </row>
    <row r="1959" spans="8:9" x14ac:dyDescent="0.25">
      <c r="H1959" s="1"/>
      <c r="I1959" s="1"/>
    </row>
    <row r="1960" spans="8:9" x14ac:dyDescent="0.25">
      <c r="H1960" s="1"/>
      <c r="I1960" s="1"/>
    </row>
    <row r="1961" spans="8:9" x14ac:dyDescent="0.25">
      <c r="H1961" s="1"/>
      <c r="I1961" s="1"/>
    </row>
    <row r="1962" spans="8:9" x14ac:dyDescent="0.25">
      <c r="H1962" s="1"/>
      <c r="I1962" s="1"/>
    </row>
    <row r="1963" spans="8:9" x14ac:dyDescent="0.25">
      <c r="H1963" s="1"/>
      <c r="I1963" s="1"/>
    </row>
    <row r="1964" spans="8:9" x14ac:dyDescent="0.25">
      <c r="H1964" s="1"/>
      <c r="I1964" s="1"/>
    </row>
    <row r="1965" spans="8:9" x14ac:dyDescent="0.25">
      <c r="H1965" s="1"/>
      <c r="I1965" s="1"/>
    </row>
    <row r="1966" spans="8:9" x14ac:dyDescent="0.25">
      <c r="H1966" s="1"/>
      <c r="I1966" s="1"/>
    </row>
    <row r="1967" spans="8:9" x14ac:dyDescent="0.25">
      <c r="H1967" s="1"/>
      <c r="I1967" s="1"/>
    </row>
    <row r="1968" spans="8:9" x14ac:dyDescent="0.25">
      <c r="H1968" s="1"/>
      <c r="I1968" s="1"/>
    </row>
    <row r="1969" spans="8:9" x14ac:dyDescent="0.25">
      <c r="H1969" s="1"/>
      <c r="I1969" s="1"/>
    </row>
    <row r="1970" spans="8:9" x14ac:dyDescent="0.25">
      <c r="H1970" s="1"/>
      <c r="I1970" s="1"/>
    </row>
    <row r="1971" spans="8:9" x14ac:dyDescent="0.25">
      <c r="H1971" s="1"/>
      <c r="I1971" s="1"/>
    </row>
    <row r="1972" spans="8:9" x14ac:dyDescent="0.25">
      <c r="H1972" s="1"/>
      <c r="I1972" s="1"/>
    </row>
    <row r="1973" spans="8:9" x14ac:dyDescent="0.25">
      <c r="H1973" s="1"/>
      <c r="I1973" s="1"/>
    </row>
    <row r="1974" spans="8:9" x14ac:dyDescent="0.25">
      <c r="H1974" s="1"/>
      <c r="I1974" s="1"/>
    </row>
    <row r="1975" spans="8:9" x14ac:dyDescent="0.25">
      <c r="H1975" s="1"/>
      <c r="I1975" s="1"/>
    </row>
    <row r="1976" spans="8:9" x14ac:dyDescent="0.25">
      <c r="H1976" s="1"/>
      <c r="I1976" s="1"/>
    </row>
    <row r="1977" spans="8:9" x14ac:dyDescent="0.25">
      <c r="H1977" s="1"/>
      <c r="I1977" s="1"/>
    </row>
    <row r="1978" spans="8:9" x14ac:dyDescent="0.25">
      <c r="H1978" s="1"/>
      <c r="I1978" s="1"/>
    </row>
    <row r="1979" spans="8:9" x14ac:dyDescent="0.25">
      <c r="H1979" s="1"/>
      <c r="I1979" s="1"/>
    </row>
    <row r="1980" spans="8:9" x14ac:dyDescent="0.25">
      <c r="H1980" s="1"/>
      <c r="I1980" s="1"/>
    </row>
    <row r="1981" spans="8:9" x14ac:dyDescent="0.25">
      <c r="H1981" s="1"/>
      <c r="I1981" s="1"/>
    </row>
    <row r="1982" spans="8:9" x14ac:dyDescent="0.25">
      <c r="H1982" s="1"/>
      <c r="I1982" s="1"/>
    </row>
    <row r="1983" spans="8:9" x14ac:dyDescent="0.25">
      <c r="H1983" s="1"/>
      <c r="I1983" s="1"/>
    </row>
    <row r="1984" spans="8:9" x14ac:dyDescent="0.25">
      <c r="H1984" s="1"/>
      <c r="I1984" s="1"/>
    </row>
    <row r="1985" spans="8:9" x14ac:dyDescent="0.25">
      <c r="H1985" s="1"/>
      <c r="I1985" s="1"/>
    </row>
    <row r="1986" spans="8:9" x14ac:dyDescent="0.25">
      <c r="H1986" s="1"/>
      <c r="I1986" s="1"/>
    </row>
    <row r="1987" spans="8:9" x14ac:dyDescent="0.25">
      <c r="H1987" s="1"/>
      <c r="I1987" s="1"/>
    </row>
    <row r="1988" spans="8:9" x14ac:dyDescent="0.25">
      <c r="H1988" s="1"/>
      <c r="I1988" s="1"/>
    </row>
    <row r="1989" spans="8:9" x14ac:dyDescent="0.25">
      <c r="H1989" s="1"/>
      <c r="I1989" s="1"/>
    </row>
    <row r="1990" spans="8:9" x14ac:dyDescent="0.25">
      <c r="H1990" s="1"/>
      <c r="I1990" s="1"/>
    </row>
    <row r="1991" spans="8:9" x14ac:dyDescent="0.25">
      <c r="H1991" s="1"/>
      <c r="I1991" s="1"/>
    </row>
    <row r="1992" spans="8:9" x14ac:dyDescent="0.25">
      <c r="H1992" s="1"/>
      <c r="I1992" s="1"/>
    </row>
    <row r="1993" spans="8:9" x14ac:dyDescent="0.25">
      <c r="H1993" s="1"/>
      <c r="I1993" s="1"/>
    </row>
    <row r="1994" spans="8:9" x14ac:dyDescent="0.25">
      <c r="H1994" s="1"/>
      <c r="I1994" s="1"/>
    </row>
    <row r="1995" spans="8:9" x14ac:dyDescent="0.25">
      <c r="H1995" s="1"/>
      <c r="I1995" s="1"/>
    </row>
    <row r="1996" spans="8:9" x14ac:dyDescent="0.25">
      <c r="H1996" s="1"/>
      <c r="I1996" s="1"/>
    </row>
    <row r="1997" spans="8:9" x14ac:dyDescent="0.25">
      <c r="H1997" s="1"/>
      <c r="I1997" s="1"/>
    </row>
    <row r="1998" spans="8:9" x14ac:dyDescent="0.25">
      <c r="H1998" s="1"/>
      <c r="I1998" s="1"/>
    </row>
    <row r="1999" spans="8:9" x14ac:dyDescent="0.25">
      <c r="H1999" s="1"/>
      <c r="I1999" s="1"/>
    </row>
    <row r="2000" spans="8:9" x14ac:dyDescent="0.25">
      <c r="H2000" s="1"/>
      <c r="I2000" s="1"/>
    </row>
    <row r="2001" spans="8:9" x14ac:dyDescent="0.25">
      <c r="H2001" s="1"/>
      <c r="I2001" s="1"/>
    </row>
    <row r="2002" spans="8:9" x14ac:dyDescent="0.25">
      <c r="H2002" s="1"/>
      <c r="I2002" s="1"/>
    </row>
    <row r="2003" spans="8:9" x14ac:dyDescent="0.25">
      <c r="H2003" s="1"/>
      <c r="I2003" s="1"/>
    </row>
    <row r="2004" spans="8:9" x14ac:dyDescent="0.25">
      <c r="H2004" s="1"/>
      <c r="I2004" s="1"/>
    </row>
    <row r="2005" spans="8:9" x14ac:dyDescent="0.25">
      <c r="H2005" s="1"/>
      <c r="I2005" s="1"/>
    </row>
    <row r="2006" spans="8:9" x14ac:dyDescent="0.25">
      <c r="H2006" s="1"/>
      <c r="I2006" s="1"/>
    </row>
    <row r="2007" spans="8:9" x14ac:dyDescent="0.25">
      <c r="H2007" s="1"/>
      <c r="I2007" s="1"/>
    </row>
    <row r="2008" spans="8:9" x14ac:dyDescent="0.25">
      <c r="H2008" s="1"/>
      <c r="I2008" s="1"/>
    </row>
    <row r="2009" spans="8:9" x14ac:dyDescent="0.25">
      <c r="H2009" s="1"/>
      <c r="I2009" s="1"/>
    </row>
    <row r="2010" spans="8:9" x14ac:dyDescent="0.25">
      <c r="H2010" s="1"/>
      <c r="I2010" s="1"/>
    </row>
    <row r="2011" spans="8:9" x14ac:dyDescent="0.25">
      <c r="H2011" s="1"/>
      <c r="I2011" s="1"/>
    </row>
    <row r="2012" spans="8:9" x14ac:dyDescent="0.25">
      <c r="H2012" s="1"/>
      <c r="I2012" s="1"/>
    </row>
    <row r="2013" spans="8:9" x14ac:dyDescent="0.25">
      <c r="H2013" s="1"/>
      <c r="I2013" s="1"/>
    </row>
    <row r="2014" spans="8:9" x14ac:dyDescent="0.25">
      <c r="H2014" s="1"/>
      <c r="I2014" s="1"/>
    </row>
    <row r="2015" spans="8:9" x14ac:dyDescent="0.25">
      <c r="H2015" s="1"/>
      <c r="I2015" s="1"/>
    </row>
    <row r="2016" spans="8:9" x14ac:dyDescent="0.25">
      <c r="H2016" s="1"/>
      <c r="I2016" s="1"/>
    </row>
    <row r="2017" spans="8:9" x14ac:dyDescent="0.25">
      <c r="H2017" s="1"/>
      <c r="I2017" s="1"/>
    </row>
    <row r="2018" spans="8:9" x14ac:dyDescent="0.25">
      <c r="H2018" s="1"/>
      <c r="I2018" s="1"/>
    </row>
    <row r="2019" spans="8:9" x14ac:dyDescent="0.25">
      <c r="H2019" s="1"/>
      <c r="I2019" s="1"/>
    </row>
    <row r="2020" spans="8:9" x14ac:dyDescent="0.25">
      <c r="H2020" s="1"/>
      <c r="I2020" s="1"/>
    </row>
    <row r="2021" spans="8:9" x14ac:dyDescent="0.25">
      <c r="H2021" s="1"/>
      <c r="I2021" s="1"/>
    </row>
    <row r="2022" spans="8:9" x14ac:dyDescent="0.25">
      <c r="H2022" s="1"/>
      <c r="I2022" s="1"/>
    </row>
    <row r="2023" spans="8:9" x14ac:dyDescent="0.25">
      <c r="H2023" s="1"/>
      <c r="I2023" s="1"/>
    </row>
    <row r="2024" spans="8:9" x14ac:dyDescent="0.25">
      <c r="H2024" s="1"/>
      <c r="I2024" s="1"/>
    </row>
    <row r="2025" spans="8:9" x14ac:dyDescent="0.25">
      <c r="H2025" s="1"/>
      <c r="I2025" s="1"/>
    </row>
    <row r="2026" spans="8:9" x14ac:dyDescent="0.25">
      <c r="H2026" s="1"/>
      <c r="I2026" s="1"/>
    </row>
    <row r="2027" spans="8:9" x14ac:dyDescent="0.25">
      <c r="H2027" s="1"/>
      <c r="I2027" s="1"/>
    </row>
    <row r="2028" spans="8:9" x14ac:dyDescent="0.25">
      <c r="H2028" s="1"/>
      <c r="I2028" s="1"/>
    </row>
    <row r="2029" spans="8:9" x14ac:dyDescent="0.25">
      <c r="H2029" s="1"/>
      <c r="I2029" s="1"/>
    </row>
    <row r="2030" spans="8:9" x14ac:dyDescent="0.25">
      <c r="H2030" s="1"/>
      <c r="I2030" s="1"/>
    </row>
    <row r="2031" spans="8:9" x14ac:dyDescent="0.25">
      <c r="H2031" s="1"/>
      <c r="I2031" s="1"/>
    </row>
    <row r="2032" spans="8:9" x14ac:dyDescent="0.25">
      <c r="H2032" s="1"/>
      <c r="I2032" s="1"/>
    </row>
    <row r="2033" spans="8:9" x14ac:dyDescent="0.25">
      <c r="H2033" s="1"/>
      <c r="I2033" s="1"/>
    </row>
    <row r="2034" spans="8:9" x14ac:dyDescent="0.25">
      <c r="H2034" s="1"/>
      <c r="I2034" s="1"/>
    </row>
    <row r="2035" spans="8:9" x14ac:dyDescent="0.25">
      <c r="H2035" s="1"/>
      <c r="I2035" s="1"/>
    </row>
    <row r="2036" spans="8:9" x14ac:dyDescent="0.25">
      <c r="H2036" s="1"/>
      <c r="I2036" s="1"/>
    </row>
    <row r="2037" spans="8:9" x14ac:dyDescent="0.25">
      <c r="H2037" s="1"/>
      <c r="I2037" s="1"/>
    </row>
    <row r="2038" spans="8:9" x14ac:dyDescent="0.25">
      <c r="H2038" s="1"/>
      <c r="I2038" s="1"/>
    </row>
    <row r="2039" spans="8:9" x14ac:dyDescent="0.25">
      <c r="H2039" s="1"/>
      <c r="I2039" s="1"/>
    </row>
    <row r="2040" spans="8:9" x14ac:dyDescent="0.25">
      <c r="H2040" s="1"/>
      <c r="I2040" s="1"/>
    </row>
    <row r="2041" spans="8:9" x14ac:dyDescent="0.25">
      <c r="H2041" s="1"/>
      <c r="I2041" s="1"/>
    </row>
    <row r="2042" spans="8:9" x14ac:dyDescent="0.25">
      <c r="H2042" s="1"/>
      <c r="I2042" s="1"/>
    </row>
    <row r="2043" spans="8:9" x14ac:dyDescent="0.25">
      <c r="H2043" s="1"/>
      <c r="I2043" s="1"/>
    </row>
    <row r="2044" spans="8:9" x14ac:dyDescent="0.25">
      <c r="H2044" s="1"/>
      <c r="I2044" s="1"/>
    </row>
    <row r="2045" spans="8:9" x14ac:dyDescent="0.25">
      <c r="H2045" s="1"/>
      <c r="I2045" s="1"/>
    </row>
    <row r="2046" spans="8:9" x14ac:dyDescent="0.25">
      <c r="H2046" s="1"/>
      <c r="I2046" s="1"/>
    </row>
    <row r="2047" spans="8:9" x14ac:dyDescent="0.25">
      <c r="H2047" s="1"/>
      <c r="I2047" s="1"/>
    </row>
    <row r="2048" spans="8:9" x14ac:dyDescent="0.25">
      <c r="H2048" s="1"/>
      <c r="I2048" s="1"/>
    </row>
    <row r="2049" spans="8:9" x14ac:dyDescent="0.25">
      <c r="H2049" s="1"/>
      <c r="I2049" s="1"/>
    </row>
    <row r="2050" spans="8:9" x14ac:dyDescent="0.25">
      <c r="H2050" s="1"/>
      <c r="I2050" s="1"/>
    </row>
    <row r="2051" spans="8:9" x14ac:dyDescent="0.25">
      <c r="H2051" s="1"/>
      <c r="I2051" s="1"/>
    </row>
    <row r="2052" spans="8:9" x14ac:dyDescent="0.25">
      <c r="H2052" s="1"/>
      <c r="I2052" s="1"/>
    </row>
    <row r="2053" spans="8:9" x14ac:dyDescent="0.25">
      <c r="H2053" s="1"/>
      <c r="I2053" s="1"/>
    </row>
    <row r="2054" spans="8:9" x14ac:dyDescent="0.25">
      <c r="H2054" s="1"/>
      <c r="I2054" s="1"/>
    </row>
    <row r="2055" spans="8:9" x14ac:dyDescent="0.25">
      <c r="H2055" s="1"/>
      <c r="I2055" s="1"/>
    </row>
    <row r="2056" spans="8:9" x14ac:dyDescent="0.25">
      <c r="H2056" s="1"/>
      <c r="I2056" s="1"/>
    </row>
    <row r="2057" spans="8:9" x14ac:dyDescent="0.25">
      <c r="H2057" s="1"/>
      <c r="I2057" s="1"/>
    </row>
    <row r="2058" spans="8:9" x14ac:dyDescent="0.25">
      <c r="H2058" s="1"/>
      <c r="I2058" s="1"/>
    </row>
    <row r="2059" spans="8:9" x14ac:dyDescent="0.25">
      <c r="H2059" s="1"/>
      <c r="I2059" s="1"/>
    </row>
    <row r="2060" spans="8:9" x14ac:dyDescent="0.25">
      <c r="H2060" s="1"/>
      <c r="I2060" s="1"/>
    </row>
    <row r="2061" spans="8:9" x14ac:dyDescent="0.25">
      <c r="H2061" s="1"/>
      <c r="I2061" s="1"/>
    </row>
    <row r="2062" spans="8:9" x14ac:dyDescent="0.25">
      <c r="H2062" s="1"/>
      <c r="I2062" s="1"/>
    </row>
    <row r="2063" spans="8:9" x14ac:dyDescent="0.25">
      <c r="H2063" s="1"/>
      <c r="I2063" s="1"/>
    </row>
    <row r="2064" spans="8:9" x14ac:dyDescent="0.25">
      <c r="H2064" s="1"/>
      <c r="I2064" s="1"/>
    </row>
    <row r="2065" spans="8:9" x14ac:dyDescent="0.25">
      <c r="H2065" s="1"/>
      <c r="I2065" s="1"/>
    </row>
    <row r="2066" spans="8:9" x14ac:dyDescent="0.25">
      <c r="H2066" s="1"/>
      <c r="I2066" s="1"/>
    </row>
    <row r="2067" spans="8:9" x14ac:dyDescent="0.25">
      <c r="H2067" s="1"/>
      <c r="I2067" s="1"/>
    </row>
    <row r="2068" spans="8:9" x14ac:dyDescent="0.25">
      <c r="H2068" s="1"/>
      <c r="I2068" s="1"/>
    </row>
    <row r="2069" spans="8:9" x14ac:dyDescent="0.25">
      <c r="H2069" s="1"/>
      <c r="I2069" s="1"/>
    </row>
    <row r="2070" spans="8:9" x14ac:dyDescent="0.25">
      <c r="H2070" s="1"/>
      <c r="I2070" s="1"/>
    </row>
    <row r="2071" spans="8:9" x14ac:dyDescent="0.25">
      <c r="H2071" s="1"/>
      <c r="I2071" s="1"/>
    </row>
    <row r="2072" spans="8:9" x14ac:dyDescent="0.25">
      <c r="H2072" s="1"/>
      <c r="I2072" s="1"/>
    </row>
    <row r="2073" spans="8:9" x14ac:dyDescent="0.25">
      <c r="H2073" s="1"/>
      <c r="I2073" s="1"/>
    </row>
    <row r="2074" spans="8:9" x14ac:dyDescent="0.25">
      <c r="H2074" s="1"/>
      <c r="I2074" s="1"/>
    </row>
    <row r="2075" spans="8:9" x14ac:dyDescent="0.25">
      <c r="H2075" s="1"/>
      <c r="I2075" s="1"/>
    </row>
    <row r="2076" spans="8:9" x14ac:dyDescent="0.25">
      <c r="H2076" s="1"/>
      <c r="I2076" s="1"/>
    </row>
    <row r="2077" spans="8:9" x14ac:dyDescent="0.25">
      <c r="H2077" s="1"/>
      <c r="I2077" s="1"/>
    </row>
    <row r="2078" spans="8:9" x14ac:dyDescent="0.25">
      <c r="H2078" s="1"/>
      <c r="I2078" s="1"/>
    </row>
    <row r="2079" spans="8:9" x14ac:dyDescent="0.25">
      <c r="H2079" s="1"/>
      <c r="I2079" s="1"/>
    </row>
    <row r="2080" spans="8:9" x14ac:dyDescent="0.25">
      <c r="H2080" s="1"/>
      <c r="I2080" s="1"/>
    </row>
    <row r="2081" spans="8:9" x14ac:dyDescent="0.25">
      <c r="H2081" s="1"/>
      <c r="I2081" s="1"/>
    </row>
    <row r="2082" spans="8:9" x14ac:dyDescent="0.25">
      <c r="H2082" s="1"/>
      <c r="I2082" s="1"/>
    </row>
    <row r="2083" spans="8:9" x14ac:dyDescent="0.25">
      <c r="H2083" s="1"/>
      <c r="I2083" s="1"/>
    </row>
    <row r="2084" spans="8:9" x14ac:dyDescent="0.25">
      <c r="H2084" s="1"/>
      <c r="I2084" s="1"/>
    </row>
    <row r="2085" spans="8:9" x14ac:dyDescent="0.25">
      <c r="H2085" s="1"/>
      <c r="I2085" s="1"/>
    </row>
    <row r="2086" spans="8:9" x14ac:dyDescent="0.25">
      <c r="H2086" s="1"/>
      <c r="I2086" s="1"/>
    </row>
    <row r="2087" spans="8:9" x14ac:dyDescent="0.25">
      <c r="H2087" s="1"/>
      <c r="I2087" s="1"/>
    </row>
    <row r="2088" spans="8:9" x14ac:dyDescent="0.25">
      <c r="H2088" s="1"/>
      <c r="I2088" s="1"/>
    </row>
    <row r="2089" spans="8:9" x14ac:dyDescent="0.25">
      <c r="H2089" s="1"/>
      <c r="I2089" s="1"/>
    </row>
    <row r="2090" spans="8:9" x14ac:dyDescent="0.25">
      <c r="H2090" s="1"/>
      <c r="I2090" s="1"/>
    </row>
    <row r="2091" spans="8:9" x14ac:dyDescent="0.25">
      <c r="H2091" s="1"/>
      <c r="I2091" s="1"/>
    </row>
    <row r="2092" spans="8:9" x14ac:dyDescent="0.25">
      <c r="H2092" s="1"/>
      <c r="I2092" s="1"/>
    </row>
    <row r="2093" spans="8:9" x14ac:dyDescent="0.25">
      <c r="H2093" s="1"/>
      <c r="I2093" s="1"/>
    </row>
    <row r="2094" spans="8:9" x14ac:dyDescent="0.25">
      <c r="H2094" s="1"/>
      <c r="I2094" s="1"/>
    </row>
    <row r="2095" spans="8:9" x14ac:dyDescent="0.25">
      <c r="H2095" s="1"/>
      <c r="I2095" s="1"/>
    </row>
    <row r="2096" spans="8:9" x14ac:dyDescent="0.25">
      <c r="H2096" s="1"/>
      <c r="I2096" s="1"/>
    </row>
    <row r="2097" spans="8:9" x14ac:dyDescent="0.25">
      <c r="H2097" s="1"/>
      <c r="I2097" s="1"/>
    </row>
    <row r="2098" spans="8:9" x14ac:dyDescent="0.25">
      <c r="H2098" s="1"/>
      <c r="I2098" s="1"/>
    </row>
    <row r="2099" spans="8:9" x14ac:dyDescent="0.25">
      <c r="H2099" s="1"/>
      <c r="I2099" s="1"/>
    </row>
    <row r="2100" spans="8:9" x14ac:dyDescent="0.25">
      <c r="H2100" s="1"/>
      <c r="I2100" s="1"/>
    </row>
    <row r="2101" spans="8:9" x14ac:dyDescent="0.25">
      <c r="H2101" s="1"/>
      <c r="I2101" s="1"/>
    </row>
    <row r="2102" spans="8:9" x14ac:dyDescent="0.25">
      <c r="H2102" s="1"/>
      <c r="I2102" s="1"/>
    </row>
    <row r="2103" spans="8:9" x14ac:dyDescent="0.25">
      <c r="H2103" s="1"/>
      <c r="I2103" s="1"/>
    </row>
    <row r="2104" spans="8:9" x14ac:dyDescent="0.25">
      <c r="H2104" s="1"/>
      <c r="I2104" s="1"/>
    </row>
    <row r="2105" spans="8:9" x14ac:dyDescent="0.25">
      <c r="H2105" s="1"/>
      <c r="I2105" s="1"/>
    </row>
    <row r="2106" spans="8:9" x14ac:dyDescent="0.25">
      <c r="H2106" s="1"/>
      <c r="I2106" s="1"/>
    </row>
    <row r="2107" spans="8:9" x14ac:dyDescent="0.25">
      <c r="H2107" s="1"/>
      <c r="I2107" s="1"/>
    </row>
    <row r="2108" spans="8:9" x14ac:dyDescent="0.25">
      <c r="H2108" s="1"/>
      <c r="I2108" s="1"/>
    </row>
    <row r="2109" spans="8:9" x14ac:dyDescent="0.25">
      <c r="H2109" s="1"/>
      <c r="I2109" s="1"/>
    </row>
    <row r="2110" spans="8:9" x14ac:dyDescent="0.25">
      <c r="H2110" s="1"/>
      <c r="I2110" s="1"/>
    </row>
    <row r="2111" spans="8:9" x14ac:dyDescent="0.25">
      <c r="H2111" s="1"/>
      <c r="I2111" s="1"/>
    </row>
    <row r="2112" spans="8:9" x14ac:dyDescent="0.25">
      <c r="H2112" s="1"/>
      <c r="I2112" s="1"/>
    </row>
    <row r="2113" spans="8:9" x14ac:dyDescent="0.25">
      <c r="H2113" s="1"/>
      <c r="I2113" s="1"/>
    </row>
    <row r="2114" spans="8:9" x14ac:dyDescent="0.25">
      <c r="H2114" s="1"/>
      <c r="I2114" s="1"/>
    </row>
    <row r="2115" spans="8:9" x14ac:dyDescent="0.25">
      <c r="H2115" s="1"/>
      <c r="I2115" s="1"/>
    </row>
    <row r="2116" spans="8:9" x14ac:dyDescent="0.25">
      <c r="H2116" s="1"/>
      <c r="I2116" s="1"/>
    </row>
    <row r="2117" spans="8:9" x14ac:dyDescent="0.25">
      <c r="H2117" s="1"/>
      <c r="I2117" s="1"/>
    </row>
    <row r="2118" spans="8:9" x14ac:dyDescent="0.25">
      <c r="H2118" s="1"/>
      <c r="I2118" s="1"/>
    </row>
    <row r="2119" spans="8:9" x14ac:dyDescent="0.25">
      <c r="H2119" s="1"/>
      <c r="I2119" s="1"/>
    </row>
    <row r="2120" spans="8:9" x14ac:dyDescent="0.25">
      <c r="H2120" s="1"/>
      <c r="I2120" s="1"/>
    </row>
    <row r="2121" spans="8:9" x14ac:dyDescent="0.25">
      <c r="H2121" s="1"/>
      <c r="I2121" s="1"/>
    </row>
    <row r="2122" spans="8:9" x14ac:dyDescent="0.25">
      <c r="H2122" s="1"/>
      <c r="I2122" s="1"/>
    </row>
    <row r="2123" spans="8:9" x14ac:dyDescent="0.25">
      <c r="H2123" s="1"/>
      <c r="I2123" s="1"/>
    </row>
    <row r="2124" spans="8:9" x14ac:dyDescent="0.25">
      <c r="H2124" s="1"/>
      <c r="I2124" s="1"/>
    </row>
    <row r="2125" spans="8:9" x14ac:dyDescent="0.25">
      <c r="H2125" s="1"/>
      <c r="I2125" s="1"/>
    </row>
    <row r="2126" spans="8:9" x14ac:dyDescent="0.25">
      <c r="H2126" s="1"/>
      <c r="I2126" s="1"/>
    </row>
    <row r="2127" spans="8:9" x14ac:dyDescent="0.25">
      <c r="H2127" s="1"/>
      <c r="I2127" s="1"/>
    </row>
    <row r="2128" spans="8:9" x14ac:dyDescent="0.25">
      <c r="H2128" s="1"/>
      <c r="I2128" s="1"/>
    </row>
    <row r="2129" spans="8:9" x14ac:dyDescent="0.25">
      <c r="H2129" s="1"/>
      <c r="I2129" s="1"/>
    </row>
    <row r="2130" spans="8:9" x14ac:dyDescent="0.25">
      <c r="H2130" s="1"/>
      <c r="I2130" s="1"/>
    </row>
    <row r="2131" spans="8:9" x14ac:dyDescent="0.25">
      <c r="H2131" s="1"/>
      <c r="I2131" s="1"/>
    </row>
    <row r="2132" spans="8:9" x14ac:dyDescent="0.25">
      <c r="H2132" s="1"/>
      <c r="I2132" s="1"/>
    </row>
    <row r="2133" spans="8:9" x14ac:dyDescent="0.25">
      <c r="H2133" s="1"/>
      <c r="I2133" s="1"/>
    </row>
    <row r="2134" spans="8:9" x14ac:dyDescent="0.25">
      <c r="H2134" s="1"/>
      <c r="I2134" s="1"/>
    </row>
    <row r="2135" spans="8:9" x14ac:dyDescent="0.25">
      <c r="H2135" s="1"/>
      <c r="I2135" s="1"/>
    </row>
    <row r="2136" spans="8:9" x14ac:dyDescent="0.25">
      <c r="H2136" s="1"/>
      <c r="I2136" s="1"/>
    </row>
    <row r="2137" spans="8:9" x14ac:dyDescent="0.25">
      <c r="H2137" s="1"/>
      <c r="I2137" s="1"/>
    </row>
    <row r="2138" spans="8:9" x14ac:dyDescent="0.25">
      <c r="H2138" s="1"/>
      <c r="I2138" s="1"/>
    </row>
    <row r="2139" spans="8:9" x14ac:dyDescent="0.25">
      <c r="H2139" s="1"/>
      <c r="I2139" s="1"/>
    </row>
    <row r="2140" spans="8:9" x14ac:dyDescent="0.25">
      <c r="H2140" s="1"/>
      <c r="I2140" s="1"/>
    </row>
    <row r="2141" spans="8:9" x14ac:dyDescent="0.25">
      <c r="H2141" s="1"/>
      <c r="I2141" s="1"/>
    </row>
    <row r="2142" spans="8:9" x14ac:dyDescent="0.25">
      <c r="H2142" s="1"/>
      <c r="I2142" s="1"/>
    </row>
    <row r="2143" spans="8:9" x14ac:dyDescent="0.25">
      <c r="H2143" s="1"/>
      <c r="I2143" s="1"/>
    </row>
    <row r="2144" spans="8:9" x14ac:dyDescent="0.25">
      <c r="H2144" s="1"/>
      <c r="I2144" s="1"/>
    </row>
    <row r="2145" spans="8:9" x14ac:dyDescent="0.25">
      <c r="H2145" s="1"/>
      <c r="I2145" s="1"/>
    </row>
    <row r="2146" spans="8:9" x14ac:dyDescent="0.25">
      <c r="H2146" s="1"/>
      <c r="I2146" s="1"/>
    </row>
    <row r="2147" spans="8:9" x14ac:dyDescent="0.25">
      <c r="H2147" s="1"/>
      <c r="I2147" s="1"/>
    </row>
    <row r="2148" spans="8:9" x14ac:dyDescent="0.25">
      <c r="H2148" s="1"/>
      <c r="I2148" s="1"/>
    </row>
    <row r="2149" spans="8:9" x14ac:dyDescent="0.25">
      <c r="H2149" s="1"/>
      <c r="I2149" s="1"/>
    </row>
    <row r="2150" spans="8:9" x14ac:dyDescent="0.25">
      <c r="H2150" s="1"/>
      <c r="I2150" s="1"/>
    </row>
    <row r="2151" spans="8:9" x14ac:dyDescent="0.25">
      <c r="H2151" s="1"/>
      <c r="I2151" s="1"/>
    </row>
    <row r="2152" spans="8:9" x14ac:dyDescent="0.25">
      <c r="H2152" s="1"/>
      <c r="I2152" s="1"/>
    </row>
    <row r="2153" spans="8:9" x14ac:dyDescent="0.25">
      <c r="H2153" s="1"/>
      <c r="I2153" s="1"/>
    </row>
    <row r="2154" spans="8:9" x14ac:dyDescent="0.25">
      <c r="H2154" s="1"/>
      <c r="I2154" s="1"/>
    </row>
    <row r="2155" spans="8:9" x14ac:dyDescent="0.25">
      <c r="H2155" s="1"/>
      <c r="I2155" s="1"/>
    </row>
    <row r="2156" spans="8:9" x14ac:dyDescent="0.25">
      <c r="H2156" s="1"/>
      <c r="I2156" s="1"/>
    </row>
    <row r="2157" spans="8:9" x14ac:dyDescent="0.25">
      <c r="H2157" s="1"/>
      <c r="I2157" s="1"/>
    </row>
    <row r="2158" spans="8:9" x14ac:dyDescent="0.25">
      <c r="H2158" s="1"/>
      <c r="I2158" s="1"/>
    </row>
    <row r="2159" spans="8:9" x14ac:dyDescent="0.25">
      <c r="H2159" s="1"/>
      <c r="I2159" s="1"/>
    </row>
    <row r="2160" spans="8:9" x14ac:dyDescent="0.25">
      <c r="H2160" s="1"/>
      <c r="I2160" s="1"/>
    </row>
    <row r="2161" spans="8:9" x14ac:dyDescent="0.25">
      <c r="H2161" s="1"/>
      <c r="I2161" s="1"/>
    </row>
    <row r="2162" spans="8:9" x14ac:dyDescent="0.25">
      <c r="H2162" s="1"/>
      <c r="I2162" s="1"/>
    </row>
    <row r="2163" spans="8:9" x14ac:dyDescent="0.25">
      <c r="H2163" s="1"/>
      <c r="I2163" s="1"/>
    </row>
    <row r="2164" spans="8:9" x14ac:dyDescent="0.25">
      <c r="H2164" s="1"/>
      <c r="I2164" s="1"/>
    </row>
    <row r="2165" spans="8:9" x14ac:dyDescent="0.25">
      <c r="H2165" s="1"/>
      <c r="I2165" s="1"/>
    </row>
    <row r="2166" spans="8:9" x14ac:dyDescent="0.25">
      <c r="H2166" s="1"/>
      <c r="I2166" s="1"/>
    </row>
    <row r="2167" spans="8:9" x14ac:dyDescent="0.25">
      <c r="H2167" s="1"/>
      <c r="I2167" s="1"/>
    </row>
    <row r="2168" spans="8:9" x14ac:dyDescent="0.25">
      <c r="H2168" s="1"/>
      <c r="I2168" s="1"/>
    </row>
    <row r="2169" spans="8:9" x14ac:dyDescent="0.25">
      <c r="H2169" s="1"/>
      <c r="I2169" s="1"/>
    </row>
    <row r="2170" spans="8:9" x14ac:dyDescent="0.25">
      <c r="H2170" s="1"/>
      <c r="I2170" s="1"/>
    </row>
    <row r="2171" spans="8:9" x14ac:dyDescent="0.25">
      <c r="H2171" s="1"/>
      <c r="I2171" s="1"/>
    </row>
    <row r="2172" spans="8:9" x14ac:dyDescent="0.25">
      <c r="H2172" s="1"/>
      <c r="I2172" s="1"/>
    </row>
    <row r="2173" spans="8:9" x14ac:dyDescent="0.25">
      <c r="H2173" s="1"/>
      <c r="I2173" s="1"/>
    </row>
    <row r="2174" spans="8:9" x14ac:dyDescent="0.25">
      <c r="H2174" s="1"/>
      <c r="I2174" s="1"/>
    </row>
    <row r="2175" spans="8:9" x14ac:dyDescent="0.25">
      <c r="H2175" s="1"/>
      <c r="I2175" s="1"/>
    </row>
    <row r="2176" spans="8:9" x14ac:dyDescent="0.25">
      <c r="H2176" s="1"/>
      <c r="I2176" s="1"/>
    </row>
    <row r="2177" spans="8:9" x14ac:dyDescent="0.25">
      <c r="H2177" s="1"/>
      <c r="I2177" s="1"/>
    </row>
    <row r="2178" spans="8:9" x14ac:dyDescent="0.25">
      <c r="H2178" s="1"/>
      <c r="I2178" s="1"/>
    </row>
    <row r="2179" spans="8:9" x14ac:dyDescent="0.25">
      <c r="H2179" s="1"/>
      <c r="I2179" s="1"/>
    </row>
    <row r="2180" spans="8:9" x14ac:dyDescent="0.25">
      <c r="H2180" s="1"/>
      <c r="I2180" s="1"/>
    </row>
    <row r="2181" spans="8:9" x14ac:dyDescent="0.25">
      <c r="H2181" s="1"/>
      <c r="I2181" s="1"/>
    </row>
    <row r="2182" spans="8:9" x14ac:dyDescent="0.25">
      <c r="H2182" s="1"/>
      <c r="I2182" s="1"/>
    </row>
    <row r="2183" spans="8:9" x14ac:dyDescent="0.25">
      <c r="H2183" s="1"/>
      <c r="I2183" s="1"/>
    </row>
    <row r="2184" spans="8:9" x14ac:dyDescent="0.25">
      <c r="H2184" s="1"/>
      <c r="I2184" s="1"/>
    </row>
    <row r="2185" spans="8:9" x14ac:dyDescent="0.25">
      <c r="H2185" s="1"/>
      <c r="I2185" s="1"/>
    </row>
    <row r="2186" spans="8:9" x14ac:dyDescent="0.25">
      <c r="H2186" s="1"/>
      <c r="I2186" s="1"/>
    </row>
    <row r="2187" spans="8:9" x14ac:dyDescent="0.25">
      <c r="H2187" s="1"/>
      <c r="I2187" s="1"/>
    </row>
    <row r="2188" spans="8:9" x14ac:dyDescent="0.25">
      <c r="H2188" s="1"/>
      <c r="I2188" s="1"/>
    </row>
    <row r="2189" spans="8:9" x14ac:dyDescent="0.25">
      <c r="H2189" s="1"/>
      <c r="I2189" s="1"/>
    </row>
    <row r="2190" spans="8:9" x14ac:dyDescent="0.25">
      <c r="H2190" s="1"/>
      <c r="I2190" s="1"/>
    </row>
    <row r="2191" spans="8:9" x14ac:dyDescent="0.25">
      <c r="H2191" s="1"/>
      <c r="I2191" s="1"/>
    </row>
    <row r="2192" spans="8:9" x14ac:dyDescent="0.25">
      <c r="H2192" s="1"/>
      <c r="I2192" s="1"/>
    </row>
    <row r="2193" spans="8:9" x14ac:dyDescent="0.25">
      <c r="H2193" s="1"/>
      <c r="I2193" s="1"/>
    </row>
    <row r="2194" spans="8:9" x14ac:dyDescent="0.25">
      <c r="H2194" s="1"/>
      <c r="I2194" s="1"/>
    </row>
    <row r="2195" spans="8:9" x14ac:dyDescent="0.25">
      <c r="H2195" s="1"/>
      <c r="I2195" s="1"/>
    </row>
    <row r="2196" spans="8:9" x14ac:dyDescent="0.25">
      <c r="H2196" s="1"/>
      <c r="I2196" s="1"/>
    </row>
    <row r="2197" spans="8:9" x14ac:dyDescent="0.25">
      <c r="H2197" s="1"/>
      <c r="I2197" s="1"/>
    </row>
    <row r="2198" spans="8:9" x14ac:dyDescent="0.25">
      <c r="H2198" s="1"/>
      <c r="I2198" s="1"/>
    </row>
    <row r="2199" spans="8:9" x14ac:dyDescent="0.25">
      <c r="H2199" s="1"/>
      <c r="I2199" s="1"/>
    </row>
    <row r="2200" spans="8:9" x14ac:dyDescent="0.25">
      <c r="H2200" s="1"/>
      <c r="I2200" s="1"/>
    </row>
    <row r="2201" spans="8:9" x14ac:dyDescent="0.25">
      <c r="H2201" s="1"/>
      <c r="I2201" s="1"/>
    </row>
    <row r="2202" spans="8:9" x14ac:dyDescent="0.25">
      <c r="H2202" s="1"/>
      <c r="I2202" s="1"/>
    </row>
    <row r="2203" spans="8:9" x14ac:dyDescent="0.25">
      <c r="H2203" s="1"/>
      <c r="I2203" s="1"/>
    </row>
    <row r="2204" spans="8:9" x14ac:dyDescent="0.25">
      <c r="H2204" s="1"/>
      <c r="I2204" s="1"/>
    </row>
    <row r="2205" spans="8:9" x14ac:dyDescent="0.25">
      <c r="H2205" s="1"/>
      <c r="I2205" s="1"/>
    </row>
    <row r="2206" spans="8:9" x14ac:dyDescent="0.25">
      <c r="H2206" s="1"/>
      <c r="I2206" s="1"/>
    </row>
    <row r="2207" spans="8:9" x14ac:dyDescent="0.25">
      <c r="H2207" s="1"/>
      <c r="I2207" s="1"/>
    </row>
    <row r="2208" spans="8:9" x14ac:dyDescent="0.25">
      <c r="H2208" s="1"/>
      <c r="I2208" s="1"/>
    </row>
    <row r="2209" spans="8:9" x14ac:dyDescent="0.25">
      <c r="H2209" s="1"/>
      <c r="I2209" s="1"/>
    </row>
    <row r="2210" spans="8:9" x14ac:dyDescent="0.25">
      <c r="H2210" s="1"/>
      <c r="I2210" s="1"/>
    </row>
    <row r="2211" spans="8:9" x14ac:dyDescent="0.25">
      <c r="H2211" s="1"/>
      <c r="I2211" s="1"/>
    </row>
    <row r="2212" spans="8:9" x14ac:dyDescent="0.25">
      <c r="H2212" s="1"/>
      <c r="I2212" s="1"/>
    </row>
    <row r="2213" spans="8:9" x14ac:dyDescent="0.25">
      <c r="H2213" s="1"/>
      <c r="I2213" s="1"/>
    </row>
    <row r="2214" spans="8:9" x14ac:dyDescent="0.25">
      <c r="H2214" s="1"/>
      <c r="I2214" s="1"/>
    </row>
    <row r="2215" spans="8:9" x14ac:dyDescent="0.25">
      <c r="H2215" s="1"/>
      <c r="I2215" s="1"/>
    </row>
    <row r="2216" spans="8:9" x14ac:dyDescent="0.25">
      <c r="H2216" s="1"/>
      <c r="I2216" s="1"/>
    </row>
    <row r="2217" spans="8:9" x14ac:dyDescent="0.25">
      <c r="H2217" s="1"/>
      <c r="I2217" s="1"/>
    </row>
    <row r="2218" spans="8:9" x14ac:dyDescent="0.25">
      <c r="H2218" s="1"/>
      <c r="I2218" s="1"/>
    </row>
    <row r="2219" spans="8:9" x14ac:dyDescent="0.25">
      <c r="H2219" s="1"/>
      <c r="I2219" s="1"/>
    </row>
    <row r="2220" spans="8:9" x14ac:dyDescent="0.25">
      <c r="H2220" s="1"/>
      <c r="I2220" s="1"/>
    </row>
    <row r="2221" spans="8:9" x14ac:dyDescent="0.25">
      <c r="H2221" s="1"/>
      <c r="I2221" s="1"/>
    </row>
    <row r="2222" spans="8:9" x14ac:dyDescent="0.25">
      <c r="H2222" s="1"/>
      <c r="I2222" s="1"/>
    </row>
    <row r="2223" spans="8:9" x14ac:dyDescent="0.25">
      <c r="H2223" s="1"/>
      <c r="I2223" s="1"/>
    </row>
    <row r="2224" spans="8:9" x14ac:dyDescent="0.25">
      <c r="H2224" s="1"/>
      <c r="I2224" s="1"/>
    </row>
    <row r="2225" spans="8:9" x14ac:dyDescent="0.25">
      <c r="H2225" s="1"/>
      <c r="I2225" s="1"/>
    </row>
    <row r="2226" spans="8:9" x14ac:dyDescent="0.25">
      <c r="H2226" s="1"/>
      <c r="I2226" s="1"/>
    </row>
    <row r="2227" spans="8:9" x14ac:dyDescent="0.25">
      <c r="H2227" s="1"/>
      <c r="I2227" s="1"/>
    </row>
    <row r="2228" spans="8:9" x14ac:dyDescent="0.25">
      <c r="H2228" s="1"/>
      <c r="I2228" s="1"/>
    </row>
    <row r="2229" spans="8:9" x14ac:dyDescent="0.25">
      <c r="H2229" s="1"/>
      <c r="I2229" s="1"/>
    </row>
    <row r="2230" spans="8:9" x14ac:dyDescent="0.25">
      <c r="H2230" s="1"/>
      <c r="I2230" s="1"/>
    </row>
    <row r="2231" spans="8:9" x14ac:dyDescent="0.25">
      <c r="H2231" s="1"/>
      <c r="I2231" s="1"/>
    </row>
    <row r="2232" spans="8:9" x14ac:dyDescent="0.25">
      <c r="H2232" s="1"/>
      <c r="I2232" s="1"/>
    </row>
    <row r="2233" spans="8:9" x14ac:dyDescent="0.25">
      <c r="H2233" s="1"/>
      <c r="I2233" s="1"/>
    </row>
    <row r="2234" spans="8:9" x14ac:dyDescent="0.25">
      <c r="H2234" s="1"/>
      <c r="I2234" s="1"/>
    </row>
    <row r="2235" spans="8:9" x14ac:dyDescent="0.25">
      <c r="H2235" s="1"/>
      <c r="I2235" s="1"/>
    </row>
    <row r="2236" spans="8:9" x14ac:dyDescent="0.25">
      <c r="H2236" s="1"/>
      <c r="I2236" s="1"/>
    </row>
    <row r="2237" spans="8:9" x14ac:dyDescent="0.25">
      <c r="H2237" s="1"/>
      <c r="I2237" s="1"/>
    </row>
    <row r="2238" spans="8:9" x14ac:dyDescent="0.25">
      <c r="H2238" s="1"/>
      <c r="I2238" s="1"/>
    </row>
    <row r="2239" spans="8:9" x14ac:dyDescent="0.25">
      <c r="H2239" s="1"/>
      <c r="I2239" s="1"/>
    </row>
    <row r="2240" spans="8:9" x14ac:dyDescent="0.25">
      <c r="H2240" s="1"/>
      <c r="I2240" s="1"/>
    </row>
    <row r="2241" spans="8:9" x14ac:dyDescent="0.25">
      <c r="H2241" s="1"/>
      <c r="I2241" s="1"/>
    </row>
    <row r="2242" spans="8:9" x14ac:dyDescent="0.25">
      <c r="H2242" s="1"/>
      <c r="I2242" s="1"/>
    </row>
    <row r="2243" spans="8:9" x14ac:dyDescent="0.25">
      <c r="H2243" s="1"/>
      <c r="I2243" s="1"/>
    </row>
    <row r="2244" spans="8:9" x14ac:dyDescent="0.25">
      <c r="H2244" s="1"/>
      <c r="I2244" s="1"/>
    </row>
    <row r="2245" spans="8:9" x14ac:dyDescent="0.25">
      <c r="H2245" s="1"/>
      <c r="I2245" s="1"/>
    </row>
    <row r="2246" spans="8:9" x14ac:dyDescent="0.25">
      <c r="H2246" s="1"/>
      <c r="I2246" s="1"/>
    </row>
    <row r="2247" spans="8:9" x14ac:dyDescent="0.25">
      <c r="H2247" s="1"/>
      <c r="I2247" s="1"/>
    </row>
    <row r="2248" spans="8:9" x14ac:dyDescent="0.25">
      <c r="H2248" s="1"/>
      <c r="I2248" s="1"/>
    </row>
    <row r="2249" spans="8:9" x14ac:dyDescent="0.25">
      <c r="H2249" s="1"/>
      <c r="I2249" s="1"/>
    </row>
    <row r="2250" spans="8:9" x14ac:dyDescent="0.25">
      <c r="H2250" s="1"/>
      <c r="I2250" s="1"/>
    </row>
    <row r="2251" spans="8:9" x14ac:dyDescent="0.25">
      <c r="H2251" s="1"/>
      <c r="I2251" s="1"/>
    </row>
    <row r="2252" spans="8:9" x14ac:dyDescent="0.25">
      <c r="H2252" s="1"/>
      <c r="I2252" s="1"/>
    </row>
    <row r="2253" spans="8:9" x14ac:dyDescent="0.25">
      <c r="H2253" s="1"/>
      <c r="I2253" s="1"/>
    </row>
    <row r="2254" spans="8:9" x14ac:dyDescent="0.25">
      <c r="H2254" s="1"/>
      <c r="I2254" s="1"/>
    </row>
    <row r="2255" spans="8:9" x14ac:dyDescent="0.25">
      <c r="H2255" s="1"/>
      <c r="I2255" s="1"/>
    </row>
    <row r="2256" spans="8:9" x14ac:dyDescent="0.25">
      <c r="H2256" s="1"/>
      <c r="I2256" s="1"/>
    </row>
    <row r="2257" spans="8:9" x14ac:dyDescent="0.25">
      <c r="H2257" s="1"/>
      <c r="I2257" s="1"/>
    </row>
    <row r="2258" spans="8:9" x14ac:dyDescent="0.25">
      <c r="H2258" s="1"/>
      <c r="I2258" s="1"/>
    </row>
    <row r="2259" spans="8:9" x14ac:dyDescent="0.25">
      <c r="H2259" s="1"/>
      <c r="I2259" s="1"/>
    </row>
    <row r="2260" spans="8:9" x14ac:dyDescent="0.25">
      <c r="H2260" s="1"/>
      <c r="I2260" s="1"/>
    </row>
    <row r="2261" spans="8:9" x14ac:dyDescent="0.25">
      <c r="H2261" s="1"/>
      <c r="I2261" s="1"/>
    </row>
    <row r="2262" spans="8:9" x14ac:dyDescent="0.25">
      <c r="H2262" s="1"/>
      <c r="I2262" s="1"/>
    </row>
    <row r="2263" spans="8:9" x14ac:dyDescent="0.25">
      <c r="H2263" s="1"/>
      <c r="I2263" s="1"/>
    </row>
    <row r="2264" spans="8:9" x14ac:dyDescent="0.25">
      <c r="H2264" s="1"/>
      <c r="I2264" s="1"/>
    </row>
    <row r="2265" spans="8:9" x14ac:dyDescent="0.25">
      <c r="H2265" s="1"/>
      <c r="I2265" s="1"/>
    </row>
    <row r="2266" spans="8:9" x14ac:dyDescent="0.25">
      <c r="H2266" s="1"/>
      <c r="I2266" s="1"/>
    </row>
    <row r="2267" spans="8:9" x14ac:dyDescent="0.25">
      <c r="H2267" s="1"/>
      <c r="I2267" s="1"/>
    </row>
    <row r="2268" spans="8:9" x14ac:dyDescent="0.25">
      <c r="H2268" s="1"/>
      <c r="I2268" s="1"/>
    </row>
    <row r="2269" spans="8:9" x14ac:dyDescent="0.25">
      <c r="H2269" s="1"/>
      <c r="I2269" s="1"/>
    </row>
    <row r="2270" spans="8:9" x14ac:dyDescent="0.25">
      <c r="H2270" s="1"/>
      <c r="I2270" s="1"/>
    </row>
    <row r="2271" spans="8:9" x14ac:dyDescent="0.25">
      <c r="H2271" s="1"/>
      <c r="I2271" s="1"/>
    </row>
    <row r="2272" spans="8:9" x14ac:dyDescent="0.25">
      <c r="H2272" s="1"/>
      <c r="I2272" s="1"/>
    </row>
    <row r="2273" spans="8:9" x14ac:dyDescent="0.25">
      <c r="H2273" s="1"/>
      <c r="I2273" s="1"/>
    </row>
    <row r="2274" spans="8:9" x14ac:dyDescent="0.25">
      <c r="H2274" s="1"/>
      <c r="I2274" s="1"/>
    </row>
    <row r="2275" spans="8:9" x14ac:dyDescent="0.25">
      <c r="H2275" s="1"/>
      <c r="I2275" s="1"/>
    </row>
    <row r="2276" spans="8:9" x14ac:dyDescent="0.25">
      <c r="H2276" s="1"/>
      <c r="I2276" s="1"/>
    </row>
    <row r="2277" spans="8:9" x14ac:dyDescent="0.25">
      <c r="H2277" s="1"/>
      <c r="I2277" s="1"/>
    </row>
    <row r="2278" spans="8:9" x14ac:dyDescent="0.25">
      <c r="H2278" s="1"/>
      <c r="I2278" s="1"/>
    </row>
    <row r="2279" spans="8:9" x14ac:dyDescent="0.25">
      <c r="H2279" s="1"/>
      <c r="I2279" s="1"/>
    </row>
    <row r="2280" spans="8:9" x14ac:dyDescent="0.25">
      <c r="H2280" s="1"/>
      <c r="I2280" s="1"/>
    </row>
    <row r="2281" spans="8:9" x14ac:dyDescent="0.25">
      <c r="H2281" s="1"/>
      <c r="I2281" s="1"/>
    </row>
    <row r="2282" spans="8:9" x14ac:dyDescent="0.25">
      <c r="H2282" s="1"/>
      <c r="I2282" s="1"/>
    </row>
    <row r="2283" spans="8:9" x14ac:dyDescent="0.25">
      <c r="H2283" s="1"/>
      <c r="I2283" s="1"/>
    </row>
    <row r="2284" spans="8:9" x14ac:dyDescent="0.25">
      <c r="H2284" s="1"/>
      <c r="I2284" s="1"/>
    </row>
    <row r="2285" spans="8:9" x14ac:dyDescent="0.25">
      <c r="H2285" s="1"/>
      <c r="I2285" s="1"/>
    </row>
    <row r="2286" spans="8:9" x14ac:dyDescent="0.25">
      <c r="H2286" s="1"/>
      <c r="I2286" s="1"/>
    </row>
    <row r="2287" spans="8:9" x14ac:dyDescent="0.25">
      <c r="H2287" s="1"/>
      <c r="I2287" s="1"/>
    </row>
    <row r="2288" spans="8:9" x14ac:dyDescent="0.25">
      <c r="H2288" s="1"/>
      <c r="I2288" s="1"/>
    </row>
    <row r="2289" spans="8:9" x14ac:dyDescent="0.25">
      <c r="H2289" s="1"/>
      <c r="I2289" s="1"/>
    </row>
    <row r="2290" spans="8:9" x14ac:dyDescent="0.25">
      <c r="H2290" s="1"/>
      <c r="I2290" s="1"/>
    </row>
    <row r="2291" spans="8:9" x14ac:dyDescent="0.25">
      <c r="H2291" s="1"/>
      <c r="I2291" s="1"/>
    </row>
    <row r="2292" spans="8:9" x14ac:dyDescent="0.25">
      <c r="H2292" s="1"/>
      <c r="I2292" s="1"/>
    </row>
    <row r="2293" spans="8:9" x14ac:dyDescent="0.25">
      <c r="H2293" s="1"/>
      <c r="I2293" s="1"/>
    </row>
    <row r="2294" spans="8:9" x14ac:dyDescent="0.25">
      <c r="H2294" s="1"/>
      <c r="I2294" s="1"/>
    </row>
    <row r="2295" spans="8:9" x14ac:dyDescent="0.25">
      <c r="H2295" s="1"/>
      <c r="I2295" s="1"/>
    </row>
    <row r="2296" spans="8:9" x14ac:dyDescent="0.25">
      <c r="H2296" s="1"/>
      <c r="I2296" s="1"/>
    </row>
    <row r="2297" spans="8:9" x14ac:dyDescent="0.25">
      <c r="H2297" s="1"/>
      <c r="I2297" s="1"/>
    </row>
    <row r="2298" spans="8:9" x14ac:dyDescent="0.25">
      <c r="H2298" s="1"/>
      <c r="I2298" s="1"/>
    </row>
    <row r="2299" spans="8:9" x14ac:dyDescent="0.25">
      <c r="H2299" s="1"/>
      <c r="I2299" s="1"/>
    </row>
    <row r="2300" spans="8:9" x14ac:dyDescent="0.25">
      <c r="H2300" s="1"/>
      <c r="I2300" s="1"/>
    </row>
    <row r="2301" spans="8:9" x14ac:dyDescent="0.25">
      <c r="H2301" s="1"/>
      <c r="I2301" s="1"/>
    </row>
    <row r="2302" spans="8:9" x14ac:dyDescent="0.25">
      <c r="H2302" s="1"/>
      <c r="I2302" s="1"/>
    </row>
    <row r="2303" spans="8:9" x14ac:dyDescent="0.25">
      <c r="H2303" s="1"/>
      <c r="I2303" s="1"/>
    </row>
    <row r="2304" spans="8:9" x14ac:dyDescent="0.25">
      <c r="H2304" s="1"/>
      <c r="I2304" s="1"/>
    </row>
    <row r="2305" spans="8:9" x14ac:dyDescent="0.25">
      <c r="H2305" s="1"/>
      <c r="I2305" s="1"/>
    </row>
    <row r="2306" spans="8:9" x14ac:dyDescent="0.25">
      <c r="H2306" s="1"/>
      <c r="I2306" s="1"/>
    </row>
    <row r="2307" spans="8:9" x14ac:dyDescent="0.25">
      <c r="H2307" s="1"/>
      <c r="I2307" s="1"/>
    </row>
    <row r="2308" spans="8:9" x14ac:dyDescent="0.25">
      <c r="H2308" s="1"/>
      <c r="I2308" s="1"/>
    </row>
    <row r="2309" spans="8:9" x14ac:dyDescent="0.25">
      <c r="H2309" s="1"/>
      <c r="I2309" s="1"/>
    </row>
    <row r="2310" spans="8:9" x14ac:dyDescent="0.25">
      <c r="H2310" s="1"/>
      <c r="I2310" s="1"/>
    </row>
    <row r="2311" spans="8:9" x14ac:dyDescent="0.25">
      <c r="H2311" s="1"/>
      <c r="I2311" s="1"/>
    </row>
    <row r="2312" spans="8:9" x14ac:dyDescent="0.25">
      <c r="H2312" s="1"/>
      <c r="I2312" s="1"/>
    </row>
    <row r="2313" spans="8:9" x14ac:dyDescent="0.25">
      <c r="H2313" s="1"/>
      <c r="I2313" s="1"/>
    </row>
    <row r="2314" spans="8:9" x14ac:dyDescent="0.25">
      <c r="H2314" s="1"/>
      <c r="I2314" s="1"/>
    </row>
    <row r="2315" spans="8:9" x14ac:dyDescent="0.25">
      <c r="H2315" s="1"/>
      <c r="I2315" s="1"/>
    </row>
    <row r="2316" spans="8:9" x14ac:dyDescent="0.25">
      <c r="H2316" s="1"/>
      <c r="I2316" s="1"/>
    </row>
    <row r="2317" spans="8:9" x14ac:dyDescent="0.25">
      <c r="H2317" s="1"/>
      <c r="I2317" s="1"/>
    </row>
    <row r="2318" spans="8:9" x14ac:dyDescent="0.25">
      <c r="H2318" s="1"/>
      <c r="I2318" s="1"/>
    </row>
    <row r="2319" spans="8:9" x14ac:dyDescent="0.25">
      <c r="H2319" s="1"/>
      <c r="I2319" s="1"/>
    </row>
    <row r="2320" spans="8:9" x14ac:dyDescent="0.25">
      <c r="H2320" s="1"/>
      <c r="I2320" s="1"/>
    </row>
    <row r="2321" spans="8:9" x14ac:dyDescent="0.25">
      <c r="H2321" s="1"/>
      <c r="I2321" s="1"/>
    </row>
    <row r="2322" spans="8:9" x14ac:dyDescent="0.25">
      <c r="H2322" s="1"/>
      <c r="I2322" s="1"/>
    </row>
    <row r="2323" spans="8:9" x14ac:dyDescent="0.25">
      <c r="H2323" s="1"/>
      <c r="I2323" s="1"/>
    </row>
    <row r="2324" spans="8:9" x14ac:dyDescent="0.25">
      <c r="H2324" s="1"/>
      <c r="I2324" s="1"/>
    </row>
    <row r="2325" spans="8:9" x14ac:dyDescent="0.25">
      <c r="H2325" s="1"/>
      <c r="I2325" s="1"/>
    </row>
    <row r="2326" spans="8:9" x14ac:dyDescent="0.25">
      <c r="H2326" s="1"/>
      <c r="I2326" s="1"/>
    </row>
    <row r="2327" spans="8:9" x14ac:dyDescent="0.25">
      <c r="H2327" s="1"/>
      <c r="I2327" s="1"/>
    </row>
    <row r="2328" spans="8:9" x14ac:dyDescent="0.25">
      <c r="H2328" s="1"/>
      <c r="I2328" s="1"/>
    </row>
    <row r="2329" spans="8:9" x14ac:dyDescent="0.25">
      <c r="H2329" s="1"/>
      <c r="I2329" s="1"/>
    </row>
    <row r="2330" spans="8:9" x14ac:dyDescent="0.25">
      <c r="H2330" s="1"/>
      <c r="I2330" s="1"/>
    </row>
    <row r="2331" spans="8:9" x14ac:dyDescent="0.25">
      <c r="H2331" s="1"/>
      <c r="I2331" s="1"/>
    </row>
    <row r="2332" spans="8:9" x14ac:dyDescent="0.25">
      <c r="H2332" s="1"/>
      <c r="I2332" s="1"/>
    </row>
    <row r="2333" spans="8:9" x14ac:dyDescent="0.25">
      <c r="H2333" s="1"/>
      <c r="I2333" s="1"/>
    </row>
    <row r="2334" spans="8:9" x14ac:dyDescent="0.25">
      <c r="H2334" s="1"/>
      <c r="I2334" s="1"/>
    </row>
    <row r="2335" spans="8:9" x14ac:dyDescent="0.25">
      <c r="H2335" s="1"/>
      <c r="I2335" s="1"/>
    </row>
    <row r="2336" spans="8:9" x14ac:dyDescent="0.25">
      <c r="H2336" s="1"/>
      <c r="I2336" s="1"/>
    </row>
    <row r="2337" spans="8:9" x14ac:dyDescent="0.25">
      <c r="H2337" s="1"/>
      <c r="I2337" s="1"/>
    </row>
    <row r="2338" spans="8:9" x14ac:dyDescent="0.25">
      <c r="H2338" s="1"/>
      <c r="I2338" s="1"/>
    </row>
    <row r="2339" spans="8:9" x14ac:dyDescent="0.25">
      <c r="H2339" s="1"/>
      <c r="I2339" s="1"/>
    </row>
    <row r="2340" spans="8:9" x14ac:dyDescent="0.25">
      <c r="H2340" s="1"/>
      <c r="I2340" s="1"/>
    </row>
    <row r="2341" spans="8:9" x14ac:dyDescent="0.25">
      <c r="H2341" s="1"/>
      <c r="I2341" s="1"/>
    </row>
    <row r="2342" spans="8:9" x14ac:dyDescent="0.25">
      <c r="H2342" s="1"/>
      <c r="I2342" s="1"/>
    </row>
    <row r="2343" spans="8:9" x14ac:dyDescent="0.25">
      <c r="H2343" s="1"/>
      <c r="I2343" s="1"/>
    </row>
    <row r="2344" spans="8:9" x14ac:dyDescent="0.25">
      <c r="H2344" s="1"/>
      <c r="I2344" s="1"/>
    </row>
    <row r="2345" spans="8:9" x14ac:dyDescent="0.25">
      <c r="H2345" s="1"/>
      <c r="I2345" s="1"/>
    </row>
    <row r="2346" spans="8:9" x14ac:dyDescent="0.25">
      <c r="H2346" s="1"/>
      <c r="I2346" s="1"/>
    </row>
    <row r="2347" spans="8:9" x14ac:dyDescent="0.25">
      <c r="H2347" s="1"/>
      <c r="I2347" s="1"/>
    </row>
    <row r="2348" spans="8:9" x14ac:dyDescent="0.25">
      <c r="H2348" s="1"/>
      <c r="I2348" s="1"/>
    </row>
    <row r="2349" spans="8:9" x14ac:dyDescent="0.25">
      <c r="H2349" s="1"/>
      <c r="I2349" s="1"/>
    </row>
    <row r="2350" spans="8:9" x14ac:dyDescent="0.25">
      <c r="H2350" s="1"/>
      <c r="I2350" s="1"/>
    </row>
    <row r="2351" spans="8:9" x14ac:dyDescent="0.25">
      <c r="H2351" s="1"/>
      <c r="I2351" s="1"/>
    </row>
    <row r="2352" spans="8:9" x14ac:dyDescent="0.25">
      <c r="H2352" s="1"/>
      <c r="I2352" s="1"/>
    </row>
    <row r="2353" spans="8:9" x14ac:dyDescent="0.25">
      <c r="H2353" s="1"/>
      <c r="I2353" s="1"/>
    </row>
    <row r="2354" spans="8:9" x14ac:dyDescent="0.25">
      <c r="H2354" s="1"/>
      <c r="I2354" s="1"/>
    </row>
    <row r="2355" spans="8:9" x14ac:dyDescent="0.25">
      <c r="H2355" s="1"/>
      <c r="I2355" s="1"/>
    </row>
    <row r="2356" spans="8:9" x14ac:dyDescent="0.25">
      <c r="H2356" s="1"/>
      <c r="I2356" s="1"/>
    </row>
    <row r="2357" spans="8:9" x14ac:dyDescent="0.25">
      <c r="H2357" s="1"/>
      <c r="I2357" s="1"/>
    </row>
    <row r="2358" spans="8:9" x14ac:dyDescent="0.25">
      <c r="H2358" s="1"/>
      <c r="I2358" s="1"/>
    </row>
    <row r="2359" spans="8:9" x14ac:dyDescent="0.25">
      <c r="H2359" s="1"/>
      <c r="I2359" s="1"/>
    </row>
    <row r="2360" spans="8:9" x14ac:dyDescent="0.25">
      <c r="H2360" s="1"/>
      <c r="I2360" s="1"/>
    </row>
    <row r="2361" spans="8:9" x14ac:dyDescent="0.25">
      <c r="H2361" s="1"/>
      <c r="I2361" s="1"/>
    </row>
    <row r="2362" spans="8:9" x14ac:dyDescent="0.25">
      <c r="H2362" s="1"/>
      <c r="I2362" s="1"/>
    </row>
    <row r="2363" spans="8:9" x14ac:dyDescent="0.25">
      <c r="H2363" s="1"/>
      <c r="I2363" s="1"/>
    </row>
    <row r="2364" spans="8:9" x14ac:dyDescent="0.25">
      <c r="H2364" s="1"/>
      <c r="I2364" s="1"/>
    </row>
    <row r="2365" spans="8:9" x14ac:dyDescent="0.25">
      <c r="H2365" s="1"/>
      <c r="I2365" s="1"/>
    </row>
    <row r="2366" spans="8:9" x14ac:dyDescent="0.25">
      <c r="H2366" s="1"/>
      <c r="I2366" s="1"/>
    </row>
    <row r="2367" spans="8:9" x14ac:dyDescent="0.25">
      <c r="H2367" s="1"/>
      <c r="I2367" s="1"/>
    </row>
    <row r="2368" spans="8:9" x14ac:dyDescent="0.25">
      <c r="H2368" s="1"/>
      <c r="I2368" s="1"/>
    </row>
    <row r="2369" spans="8:9" x14ac:dyDescent="0.25">
      <c r="H2369" s="1"/>
      <c r="I2369" s="1"/>
    </row>
    <row r="2370" spans="8:9" x14ac:dyDescent="0.25">
      <c r="H2370" s="1"/>
      <c r="I2370" s="1"/>
    </row>
    <row r="2371" spans="8:9" x14ac:dyDescent="0.25">
      <c r="H2371" s="1"/>
      <c r="I2371" s="1"/>
    </row>
    <row r="2372" spans="8:9" x14ac:dyDescent="0.25">
      <c r="H2372" s="1"/>
      <c r="I2372" s="1"/>
    </row>
    <row r="2373" spans="8:9" x14ac:dyDescent="0.25">
      <c r="H2373" s="1"/>
      <c r="I2373" s="1"/>
    </row>
    <row r="2374" spans="8:9" x14ac:dyDescent="0.25">
      <c r="H2374" s="1"/>
      <c r="I2374" s="1"/>
    </row>
    <row r="2375" spans="8:9" x14ac:dyDescent="0.25">
      <c r="H2375" s="1"/>
      <c r="I2375" s="1"/>
    </row>
    <row r="2376" spans="8:9" x14ac:dyDescent="0.25">
      <c r="H2376" s="1"/>
      <c r="I2376" s="1"/>
    </row>
    <row r="2377" spans="8:9" x14ac:dyDescent="0.25">
      <c r="H2377" s="1"/>
      <c r="I2377" s="1"/>
    </row>
    <row r="2378" spans="8:9" x14ac:dyDescent="0.25">
      <c r="H2378" s="1"/>
      <c r="I2378" s="1"/>
    </row>
    <row r="2379" spans="8:9" x14ac:dyDescent="0.25">
      <c r="H2379" s="1"/>
      <c r="I2379" s="1"/>
    </row>
    <row r="2380" spans="8:9" x14ac:dyDescent="0.25">
      <c r="H2380" s="1"/>
      <c r="I2380" s="1"/>
    </row>
    <row r="2381" spans="8:9" x14ac:dyDescent="0.25">
      <c r="H2381" s="1"/>
      <c r="I2381" s="1"/>
    </row>
    <row r="2382" spans="8:9" x14ac:dyDescent="0.25">
      <c r="H2382" s="1"/>
      <c r="I2382" s="1"/>
    </row>
    <row r="2383" spans="8:9" x14ac:dyDescent="0.25">
      <c r="H2383" s="1"/>
      <c r="I2383" s="1"/>
    </row>
    <row r="2384" spans="8:9" x14ac:dyDescent="0.25">
      <c r="H2384" s="1"/>
      <c r="I2384" s="1"/>
    </row>
    <row r="2385" spans="8:9" x14ac:dyDescent="0.25">
      <c r="H2385" s="1"/>
      <c r="I2385" s="1"/>
    </row>
    <row r="2386" spans="8:9" x14ac:dyDescent="0.25">
      <c r="H2386" s="1"/>
      <c r="I2386" s="1"/>
    </row>
    <row r="2387" spans="8:9" x14ac:dyDescent="0.25">
      <c r="H2387" s="1"/>
      <c r="I2387" s="1"/>
    </row>
    <row r="2388" spans="8:9" x14ac:dyDescent="0.25">
      <c r="H2388" s="1"/>
      <c r="I2388" s="1"/>
    </row>
    <row r="2389" spans="8:9" x14ac:dyDescent="0.25">
      <c r="H2389" s="1"/>
      <c r="I2389" s="1"/>
    </row>
    <row r="2390" spans="8:9" x14ac:dyDescent="0.25">
      <c r="H2390" s="1"/>
      <c r="I2390" s="1"/>
    </row>
    <row r="2391" spans="8:9" x14ac:dyDescent="0.25">
      <c r="H2391" s="1"/>
      <c r="I2391" s="1"/>
    </row>
    <row r="2392" spans="8:9" x14ac:dyDescent="0.25">
      <c r="H2392" s="1"/>
      <c r="I2392" s="1"/>
    </row>
    <row r="2393" spans="8:9" x14ac:dyDescent="0.25">
      <c r="H2393" s="1"/>
      <c r="I2393" s="1"/>
    </row>
    <row r="2394" spans="8:9" x14ac:dyDescent="0.25">
      <c r="H2394" s="1"/>
      <c r="I2394" s="1"/>
    </row>
    <row r="2395" spans="8:9" x14ac:dyDescent="0.25">
      <c r="H2395" s="1"/>
      <c r="I2395" s="1"/>
    </row>
    <row r="2396" spans="8:9" x14ac:dyDescent="0.25">
      <c r="H2396" s="1"/>
      <c r="I2396" s="1"/>
    </row>
    <row r="2397" spans="8:9" x14ac:dyDescent="0.25">
      <c r="H2397" s="1"/>
      <c r="I2397" s="1"/>
    </row>
    <row r="2398" spans="8:9" x14ac:dyDescent="0.25">
      <c r="H2398" s="1"/>
      <c r="I2398" s="1"/>
    </row>
    <row r="2399" spans="8:9" x14ac:dyDescent="0.25">
      <c r="H2399" s="1"/>
      <c r="I2399" s="1"/>
    </row>
    <row r="2400" spans="8:9" x14ac:dyDescent="0.25">
      <c r="H2400" s="1"/>
      <c r="I2400" s="1"/>
    </row>
    <row r="2401" spans="8:9" x14ac:dyDescent="0.25">
      <c r="H2401" s="1"/>
      <c r="I2401" s="1"/>
    </row>
    <row r="2402" spans="8:9" x14ac:dyDescent="0.25">
      <c r="H2402" s="1"/>
      <c r="I2402" s="1"/>
    </row>
    <row r="2403" spans="8:9" x14ac:dyDescent="0.25">
      <c r="H2403" s="1"/>
      <c r="I2403" s="1"/>
    </row>
    <row r="2404" spans="8:9" x14ac:dyDescent="0.25">
      <c r="H2404" s="1"/>
      <c r="I2404" s="1"/>
    </row>
    <row r="2405" spans="8:9" x14ac:dyDescent="0.25">
      <c r="H2405" s="1"/>
      <c r="I2405" s="1"/>
    </row>
    <row r="2406" spans="8:9" x14ac:dyDescent="0.25">
      <c r="H2406" s="1"/>
      <c r="I2406" s="1"/>
    </row>
    <row r="2407" spans="8:9" x14ac:dyDescent="0.25">
      <c r="H2407" s="1"/>
      <c r="I2407" s="1"/>
    </row>
    <row r="2408" spans="8:9" x14ac:dyDescent="0.25">
      <c r="H2408" s="1"/>
      <c r="I2408" s="1"/>
    </row>
    <row r="2409" spans="8:9" x14ac:dyDescent="0.25">
      <c r="H2409" s="1"/>
      <c r="I2409" s="1"/>
    </row>
    <row r="2410" spans="8:9" x14ac:dyDescent="0.25">
      <c r="H2410" s="1"/>
      <c r="I2410" s="1"/>
    </row>
    <row r="2411" spans="8:9" x14ac:dyDescent="0.25">
      <c r="H2411" s="1"/>
      <c r="I2411" s="1"/>
    </row>
    <row r="2412" spans="8:9" x14ac:dyDescent="0.25">
      <c r="H2412" s="1"/>
      <c r="I2412" s="1"/>
    </row>
    <row r="2413" spans="8:9" x14ac:dyDescent="0.25">
      <c r="H2413" s="1"/>
      <c r="I2413" s="1"/>
    </row>
    <row r="2414" spans="8:9" x14ac:dyDescent="0.25">
      <c r="H2414" s="1"/>
      <c r="I2414" s="1"/>
    </row>
    <row r="2415" spans="8:9" x14ac:dyDescent="0.25">
      <c r="H2415" s="1"/>
      <c r="I2415" s="1"/>
    </row>
    <row r="2416" spans="8:9" x14ac:dyDescent="0.25">
      <c r="H2416" s="1"/>
      <c r="I2416" s="1"/>
    </row>
    <row r="2417" spans="8:9" x14ac:dyDescent="0.25">
      <c r="H2417" s="1"/>
      <c r="I2417" s="1"/>
    </row>
    <row r="2418" spans="8:9" x14ac:dyDescent="0.25">
      <c r="H2418" s="1"/>
      <c r="I2418" s="1"/>
    </row>
    <row r="2419" spans="8:9" x14ac:dyDescent="0.25">
      <c r="H2419" s="1"/>
      <c r="I2419" s="1"/>
    </row>
    <row r="2420" spans="8:9" x14ac:dyDescent="0.25">
      <c r="H2420" s="1"/>
      <c r="I2420" s="1"/>
    </row>
    <row r="2421" spans="8:9" x14ac:dyDescent="0.25">
      <c r="H2421" s="1"/>
      <c r="I2421" s="1"/>
    </row>
    <row r="2422" spans="8:9" x14ac:dyDescent="0.25">
      <c r="H2422" s="1"/>
      <c r="I2422" s="1"/>
    </row>
    <row r="2423" spans="8:9" x14ac:dyDescent="0.25">
      <c r="H2423" s="1"/>
      <c r="I2423" s="1"/>
    </row>
    <row r="2424" spans="8:9" x14ac:dyDescent="0.25">
      <c r="H2424" s="1"/>
      <c r="I2424" s="1"/>
    </row>
    <row r="2425" spans="8:9" x14ac:dyDescent="0.25">
      <c r="H2425" s="1"/>
      <c r="I2425" s="1"/>
    </row>
    <row r="2426" spans="8:9" x14ac:dyDescent="0.25">
      <c r="H2426" s="1"/>
      <c r="I2426" s="1"/>
    </row>
    <row r="2427" spans="8:9" x14ac:dyDescent="0.25">
      <c r="H2427" s="1"/>
      <c r="I2427" s="1"/>
    </row>
    <row r="2428" spans="8:9" x14ac:dyDescent="0.25">
      <c r="H2428" s="1"/>
      <c r="I2428" s="1"/>
    </row>
    <row r="2429" spans="8:9" x14ac:dyDescent="0.25">
      <c r="H2429" s="1"/>
      <c r="I2429" s="1"/>
    </row>
    <row r="2430" spans="8:9" x14ac:dyDescent="0.25">
      <c r="H2430" s="1"/>
      <c r="I2430" s="1"/>
    </row>
    <row r="2431" spans="8:9" x14ac:dyDescent="0.25">
      <c r="H2431" s="1"/>
      <c r="I2431" s="1"/>
    </row>
    <row r="2432" spans="8:9" x14ac:dyDescent="0.25">
      <c r="H2432" s="1"/>
      <c r="I2432" s="1"/>
    </row>
    <row r="2433" spans="8:9" x14ac:dyDescent="0.25">
      <c r="H2433" s="1"/>
      <c r="I2433" s="1"/>
    </row>
    <row r="2434" spans="8:9" x14ac:dyDescent="0.25">
      <c r="H2434" s="1"/>
      <c r="I2434" s="1"/>
    </row>
    <row r="2435" spans="8:9" x14ac:dyDescent="0.25">
      <c r="H2435" s="1"/>
      <c r="I2435" s="1"/>
    </row>
    <row r="2436" spans="8:9" x14ac:dyDescent="0.25">
      <c r="H2436" s="1"/>
      <c r="I2436" s="1"/>
    </row>
    <row r="2437" spans="8:9" x14ac:dyDescent="0.25">
      <c r="H2437" s="1"/>
      <c r="I2437" s="1"/>
    </row>
    <row r="2438" spans="8:9" x14ac:dyDescent="0.25">
      <c r="H2438" s="1"/>
      <c r="I2438" s="1"/>
    </row>
    <row r="2439" spans="8:9" x14ac:dyDescent="0.25">
      <c r="H2439" s="1"/>
      <c r="I2439" s="1"/>
    </row>
    <row r="2440" spans="8:9" x14ac:dyDescent="0.25">
      <c r="H2440" s="1"/>
      <c r="I2440" s="1"/>
    </row>
    <row r="2441" spans="8:9" x14ac:dyDescent="0.25">
      <c r="H2441" s="1"/>
      <c r="I2441" s="1"/>
    </row>
    <row r="2442" spans="8:9" x14ac:dyDescent="0.25">
      <c r="H2442" s="1"/>
      <c r="I2442" s="1"/>
    </row>
    <row r="2443" spans="8:9" x14ac:dyDescent="0.25">
      <c r="H2443" s="1"/>
      <c r="I2443" s="1"/>
    </row>
    <row r="2444" spans="8:9" x14ac:dyDescent="0.25">
      <c r="H2444" s="1"/>
      <c r="I2444" s="1"/>
    </row>
    <row r="2445" spans="8:9" x14ac:dyDescent="0.25">
      <c r="H2445" s="1"/>
      <c r="I2445" s="1"/>
    </row>
    <row r="2446" spans="8:9" x14ac:dyDescent="0.25">
      <c r="H2446" s="1"/>
      <c r="I2446" s="1"/>
    </row>
    <row r="2447" spans="8:9" x14ac:dyDescent="0.25">
      <c r="H2447" s="1"/>
      <c r="I2447" s="1"/>
    </row>
    <row r="2448" spans="8:9" x14ac:dyDescent="0.25">
      <c r="H2448" s="1"/>
      <c r="I2448" s="1"/>
    </row>
    <row r="2449" spans="8:9" x14ac:dyDescent="0.25">
      <c r="H2449" s="1"/>
      <c r="I2449" s="1"/>
    </row>
    <row r="2450" spans="8:9" x14ac:dyDescent="0.25">
      <c r="H2450" s="1"/>
      <c r="I2450" s="1"/>
    </row>
    <row r="2451" spans="8:9" x14ac:dyDescent="0.25">
      <c r="H2451" s="1"/>
      <c r="I2451" s="1"/>
    </row>
    <row r="2452" spans="8:9" x14ac:dyDescent="0.25">
      <c r="H2452" s="1"/>
      <c r="I2452" s="1"/>
    </row>
    <row r="2453" spans="8:9" x14ac:dyDescent="0.25">
      <c r="H2453" s="1"/>
      <c r="I2453" s="1"/>
    </row>
    <row r="2454" spans="8:9" x14ac:dyDescent="0.25">
      <c r="H2454" s="1"/>
      <c r="I2454" s="1"/>
    </row>
    <row r="2455" spans="8:9" x14ac:dyDescent="0.25">
      <c r="H2455" s="1"/>
      <c r="I2455" s="1"/>
    </row>
    <row r="2456" spans="8:9" x14ac:dyDescent="0.25">
      <c r="H2456" s="1"/>
      <c r="I2456" s="1"/>
    </row>
    <row r="2457" spans="8:9" x14ac:dyDescent="0.25">
      <c r="H2457" s="1"/>
      <c r="I2457" s="1"/>
    </row>
    <row r="2458" spans="8:9" x14ac:dyDescent="0.25">
      <c r="H2458" s="1"/>
      <c r="I2458" s="1"/>
    </row>
    <row r="2459" spans="8:9" x14ac:dyDescent="0.25">
      <c r="H2459" s="1"/>
      <c r="I2459" s="1"/>
    </row>
    <row r="2460" spans="8:9" x14ac:dyDescent="0.25">
      <c r="H2460" s="1"/>
      <c r="I2460" s="1"/>
    </row>
    <row r="2461" spans="8:9" x14ac:dyDescent="0.25">
      <c r="H2461" s="1"/>
      <c r="I2461" s="1"/>
    </row>
    <row r="2462" spans="8:9" x14ac:dyDescent="0.25">
      <c r="H2462" s="1"/>
      <c r="I2462" s="1"/>
    </row>
    <row r="2463" spans="8:9" x14ac:dyDescent="0.25">
      <c r="H2463" s="1"/>
      <c r="I2463" s="1"/>
    </row>
    <row r="2464" spans="8:9" x14ac:dyDescent="0.25">
      <c r="H2464" s="1"/>
      <c r="I2464" s="1"/>
    </row>
    <row r="2465" spans="8:9" x14ac:dyDescent="0.25">
      <c r="H2465" s="1"/>
      <c r="I2465" s="1"/>
    </row>
    <row r="2466" spans="8:9" x14ac:dyDescent="0.25">
      <c r="H2466" s="1"/>
      <c r="I2466" s="1"/>
    </row>
    <row r="2467" spans="8:9" x14ac:dyDescent="0.25">
      <c r="H2467" s="1"/>
      <c r="I2467" s="1"/>
    </row>
    <row r="2468" spans="8:9" x14ac:dyDescent="0.25">
      <c r="H2468" s="1"/>
      <c r="I2468" s="1"/>
    </row>
    <row r="2469" spans="8:9" x14ac:dyDescent="0.25">
      <c r="H2469" s="1"/>
      <c r="I2469" s="1"/>
    </row>
    <row r="2470" spans="8:9" x14ac:dyDescent="0.25">
      <c r="H2470" s="1"/>
      <c r="I2470" s="1"/>
    </row>
    <row r="2471" spans="8:9" x14ac:dyDescent="0.25">
      <c r="H2471" s="1"/>
      <c r="I2471" s="1"/>
    </row>
    <row r="2472" spans="8:9" x14ac:dyDescent="0.25">
      <c r="H2472" s="1"/>
      <c r="I2472" s="1"/>
    </row>
    <row r="2473" spans="8:9" x14ac:dyDescent="0.25">
      <c r="H2473" s="1"/>
      <c r="I2473" s="1"/>
    </row>
    <row r="2474" spans="8:9" x14ac:dyDescent="0.25">
      <c r="H2474" s="1"/>
      <c r="I2474" s="1"/>
    </row>
    <row r="2475" spans="8:9" x14ac:dyDescent="0.25">
      <c r="H2475" s="1"/>
      <c r="I2475" s="1"/>
    </row>
    <row r="2476" spans="8:9" x14ac:dyDescent="0.25">
      <c r="H2476" s="1"/>
      <c r="I2476" s="1"/>
    </row>
    <row r="2477" spans="8:9" x14ac:dyDescent="0.25">
      <c r="H2477" s="1"/>
      <c r="I2477" s="1"/>
    </row>
    <row r="2478" spans="8:9" x14ac:dyDescent="0.25">
      <c r="H2478" s="1"/>
      <c r="I2478" s="1"/>
    </row>
    <row r="2479" spans="8:9" x14ac:dyDescent="0.25">
      <c r="H2479" s="1"/>
      <c r="I2479" s="1"/>
    </row>
    <row r="2480" spans="8:9" x14ac:dyDescent="0.25">
      <c r="H2480" s="1"/>
      <c r="I2480" s="1"/>
    </row>
    <row r="2481" spans="8:9" x14ac:dyDescent="0.25">
      <c r="H2481" s="1"/>
      <c r="I2481" s="1"/>
    </row>
    <row r="2482" spans="8:9" x14ac:dyDescent="0.25">
      <c r="H2482" s="1"/>
      <c r="I2482" s="1"/>
    </row>
    <row r="2483" spans="8:9" x14ac:dyDescent="0.25">
      <c r="H2483" s="1"/>
      <c r="I2483" s="1"/>
    </row>
    <row r="2484" spans="8:9" x14ac:dyDescent="0.25">
      <c r="H2484" s="1"/>
      <c r="I2484" s="1"/>
    </row>
    <row r="2485" spans="8:9" x14ac:dyDescent="0.25">
      <c r="H2485" s="1"/>
      <c r="I2485" s="1"/>
    </row>
    <row r="2486" spans="8:9" x14ac:dyDescent="0.25">
      <c r="H2486" s="1"/>
      <c r="I2486" s="1"/>
    </row>
    <row r="2487" spans="8:9" x14ac:dyDescent="0.25">
      <c r="H2487" s="1"/>
      <c r="I2487" s="1"/>
    </row>
    <row r="2488" spans="8:9" x14ac:dyDescent="0.25">
      <c r="H2488" s="1"/>
      <c r="I2488" s="1"/>
    </row>
    <row r="2489" spans="8:9" x14ac:dyDescent="0.25">
      <c r="H2489" s="1"/>
      <c r="I2489" s="1"/>
    </row>
    <row r="2490" spans="8:9" x14ac:dyDescent="0.25">
      <c r="H2490" s="1"/>
      <c r="I2490" s="1"/>
    </row>
    <row r="2491" spans="8:9" x14ac:dyDescent="0.25">
      <c r="H2491" s="1"/>
      <c r="I2491" s="1"/>
    </row>
    <row r="2492" spans="8:9" x14ac:dyDescent="0.25">
      <c r="H2492" s="1"/>
      <c r="I2492" s="1"/>
    </row>
    <row r="2493" spans="8:9" x14ac:dyDescent="0.25">
      <c r="H2493" s="1"/>
      <c r="I2493" s="1"/>
    </row>
    <row r="2494" spans="8:9" x14ac:dyDescent="0.25">
      <c r="H2494" s="1"/>
      <c r="I2494" s="1"/>
    </row>
    <row r="2495" spans="8:9" x14ac:dyDescent="0.25">
      <c r="H2495" s="1"/>
      <c r="I2495" s="1"/>
    </row>
    <row r="2496" spans="8:9" x14ac:dyDescent="0.25">
      <c r="H2496" s="1"/>
      <c r="I2496" s="1"/>
    </row>
    <row r="2497" spans="8:9" x14ac:dyDescent="0.25">
      <c r="H2497" s="1"/>
      <c r="I2497" s="1"/>
    </row>
    <row r="2498" spans="8:9" x14ac:dyDescent="0.25">
      <c r="H2498" s="1"/>
      <c r="I2498" s="1"/>
    </row>
    <row r="2499" spans="8:9" x14ac:dyDescent="0.25">
      <c r="H2499" s="1"/>
      <c r="I2499" s="1"/>
    </row>
    <row r="2500" spans="8:9" x14ac:dyDescent="0.25">
      <c r="H2500" s="1"/>
      <c r="I2500" s="1"/>
    </row>
    <row r="2501" spans="8:9" x14ac:dyDescent="0.25">
      <c r="H2501" s="1"/>
      <c r="I2501" s="1"/>
    </row>
    <row r="2502" spans="8:9" x14ac:dyDescent="0.25">
      <c r="H2502" s="1"/>
      <c r="I2502" s="1"/>
    </row>
    <row r="2503" spans="8:9" x14ac:dyDescent="0.25">
      <c r="H2503" s="1"/>
      <c r="I2503" s="1"/>
    </row>
    <row r="2504" spans="8:9" x14ac:dyDescent="0.25">
      <c r="H2504" s="1"/>
      <c r="I2504" s="1"/>
    </row>
    <row r="2505" spans="8:9" x14ac:dyDescent="0.25">
      <c r="H2505" s="1"/>
      <c r="I2505" s="1"/>
    </row>
    <row r="2506" spans="8:9" x14ac:dyDescent="0.25">
      <c r="H2506" s="1"/>
      <c r="I2506" s="1"/>
    </row>
    <row r="2507" spans="8:9" x14ac:dyDescent="0.25">
      <c r="H2507" s="1"/>
      <c r="I2507" s="1"/>
    </row>
    <row r="2508" spans="8:9" x14ac:dyDescent="0.25">
      <c r="H2508" s="1"/>
      <c r="I2508" s="1"/>
    </row>
    <row r="2509" spans="8:9" x14ac:dyDescent="0.25">
      <c r="H2509" s="1"/>
      <c r="I2509" s="1"/>
    </row>
    <row r="2510" spans="8:9" x14ac:dyDescent="0.25">
      <c r="H2510" s="1"/>
      <c r="I2510" s="1"/>
    </row>
    <row r="2511" spans="8:9" x14ac:dyDescent="0.25">
      <c r="H2511" s="1"/>
      <c r="I2511" s="1"/>
    </row>
    <row r="2512" spans="8:9" x14ac:dyDescent="0.25">
      <c r="H2512" s="1"/>
      <c r="I2512" s="1"/>
    </row>
    <row r="2513" spans="8:9" x14ac:dyDescent="0.25">
      <c r="H2513" s="1"/>
      <c r="I2513" s="1"/>
    </row>
    <row r="2514" spans="8:9" x14ac:dyDescent="0.25">
      <c r="H2514" s="1"/>
      <c r="I2514" s="1"/>
    </row>
    <row r="2515" spans="8:9" x14ac:dyDescent="0.25">
      <c r="H2515" s="1"/>
      <c r="I2515" s="1"/>
    </row>
    <row r="2516" spans="8:9" x14ac:dyDescent="0.25">
      <c r="H2516" s="1"/>
      <c r="I2516" s="1"/>
    </row>
    <row r="2517" spans="8:9" x14ac:dyDescent="0.25">
      <c r="H2517" s="1"/>
      <c r="I2517" s="1"/>
    </row>
    <row r="2518" spans="8:9" x14ac:dyDescent="0.25">
      <c r="H2518" s="1"/>
      <c r="I2518" s="1"/>
    </row>
    <row r="2519" spans="8:9" x14ac:dyDescent="0.25">
      <c r="H2519" s="1"/>
      <c r="I2519" s="1"/>
    </row>
    <row r="2520" spans="8:9" x14ac:dyDescent="0.25">
      <c r="H2520" s="1"/>
      <c r="I2520" s="1"/>
    </row>
    <row r="2521" spans="8:9" x14ac:dyDescent="0.25">
      <c r="H2521" s="1"/>
      <c r="I2521" s="1"/>
    </row>
    <row r="2522" spans="8:9" x14ac:dyDescent="0.25">
      <c r="H2522" s="1"/>
      <c r="I2522" s="1"/>
    </row>
    <row r="2523" spans="8:9" x14ac:dyDescent="0.25">
      <c r="H2523" s="1"/>
      <c r="I2523" s="1"/>
    </row>
    <row r="2524" spans="8:9" x14ac:dyDescent="0.25">
      <c r="H2524" s="1"/>
      <c r="I2524" s="1"/>
    </row>
    <row r="2525" spans="8:9" x14ac:dyDescent="0.25">
      <c r="H2525" s="1"/>
      <c r="I2525" s="1"/>
    </row>
    <row r="2526" spans="8:9" x14ac:dyDescent="0.25">
      <c r="H2526" s="1"/>
      <c r="I2526" s="1"/>
    </row>
    <row r="2527" spans="8:9" x14ac:dyDescent="0.25">
      <c r="H2527" s="1"/>
      <c r="I2527" s="1"/>
    </row>
    <row r="2528" spans="8:9" x14ac:dyDescent="0.25">
      <c r="H2528" s="1"/>
      <c r="I2528" s="1"/>
    </row>
    <row r="2529" spans="8:9" x14ac:dyDescent="0.25">
      <c r="H2529" s="1"/>
      <c r="I2529" s="1"/>
    </row>
    <row r="2530" spans="8:9" x14ac:dyDescent="0.25">
      <c r="H2530" s="1"/>
      <c r="I2530" s="1"/>
    </row>
    <row r="2531" spans="8:9" x14ac:dyDescent="0.25">
      <c r="H2531" s="1"/>
      <c r="I2531" s="1"/>
    </row>
    <row r="2532" spans="8:9" x14ac:dyDescent="0.25">
      <c r="H2532" s="1"/>
      <c r="I2532" s="1"/>
    </row>
    <row r="2533" spans="8:9" x14ac:dyDescent="0.25">
      <c r="H2533" s="1"/>
      <c r="I2533" s="1"/>
    </row>
    <row r="2534" spans="8:9" x14ac:dyDescent="0.25">
      <c r="H2534" s="1"/>
      <c r="I2534" s="1"/>
    </row>
    <row r="2535" spans="8:9" x14ac:dyDescent="0.25">
      <c r="H2535" s="1"/>
      <c r="I2535" s="1"/>
    </row>
    <row r="2536" spans="8:9" x14ac:dyDescent="0.25">
      <c r="H2536" s="1"/>
      <c r="I2536" s="1"/>
    </row>
    <row r="2537" spans="8:9" x14ac:dyDescent="0.25">
      <c r="H2537" s="1"/>
      <c r="I2537" s="1"/>
    </row>
    <row r="2538" spans="8:9" x14ac:dyDescent="0.25">
      <c r="H2538" s="1"/>
      <c r="I2538" s="1"/>
    </row>
    <row r="2539" spans="8:9" x14ac:dyDescent="0.25">
      <c r="H2539" s="1"/>
      <c r="I2539" s="1"/>
    </row>
    <row r="2540" spans="8:9" x14ac:dyDescent="0.25">
      <c r="H2540" s="1"/>
      <c r="I2540" s="1"/>
    </row>
    <row r="2541" spans="8:9" x14ac:dyDescent="0.25">
      <c r="H2541" s="1"/>
      <c r="I2541" s="1"/>
    </row>
    <row r="2542" spans="8:9" x14ac:dyDescent="0.25">
      <c r="H2542" s="1"/>
      <c r="I2542" s="1"/>
    </row>
    <row r="2543" spans="8:9" x14ac:dyDescent="0.25">
      <c r="H2543" s="1"/>
      <c r="I2543" s="1"/>
    </row>
    <row r="2544" spans="8:9" x14ac:dyDescent="0.25">
      <c r="H2544" s="1"/>
      <c r="I2544" s="1"/>
    </row>
    <row r="2545" spans="8:9" x14ac:dyDescent="0.25">
      <c r="H2545" s="1"/>
      <c r="I2545" s="1"/>
    </row>
    <row r="2546" spans="8:9" x14ac:dyDescent="0.25">
      <c r="H2546" s="1"/>
      <c r="I2546" s="1"/>
    </row>
    <row r="2547" spans="8:9" x14ac:dyDescent="0.25">
      <c r="H2547" s="1"/>
      <c r="I2547" s="1"/>
    </row>
    <row r="2548" spans="8:9" x14ac:dyDescent="0.25">
      <c r="H2548" s="1"/>
      <c r="I2548" s="1"/>
    </row>
    <row r="2549" spans="8:9" x14ac:dyDescent="0.25">
      <c r="H2549" s="1"/>
      <c r="I2549" s="1"/>
    </row>
    <row r="2550" spans="8:9" x14ac:dyDescent="0.25">
      <c r="H2550" s="1"/>
      <c r="I2550" s="1"/>
    </row>
    <row r="2551" spans="8:9" x14ac:dyDescent="0.25">
      <c r="H2551" s="1"/>
      <c r="I2551" s="1"/>
    </row>
    <row r="2552" spans="8:9" x14ac:dyDescent="0.25">
      <c r="H2552" s="1"/>
      <c r="I2552" s="1"/>
    </row>
    <row r="2553" spans="8:9" x14ac:dyDescent="0.25">
      <c r="H2553" s="1"/>
      <c r="I2553" s="1"/>
    </row>
    <row r="2554" spans="8:9" x14ac:dyDescent="0.25">
      <c r="H2554" s="1"/>
      <c r="I2554" s="1"/>
    </row>
    <row r="2555" spans="8:9" x14ac:dyDescent="0.25">
      <c r="H2555" s="1"/>
      <c r="I2555" s="1"/>
    </row>
    <row r="2556" spans="8:9" x14ac:dyDescent="0.25">
      <c r="H2556" s="1"/>
      <c r="I2556" s="1"/>
    </row>
    <row r="2557" spans="8:9" x14ac:dyDescent="0.25">
      <c r="H2557" s="1"/>
      <c r="I2557" s="1"/>
    </row>
    <row r="2558" spans="8:9" x14ac:dyDescent="0.25">
      <c r="H2558" s="1"/>
      <c r="I2558" s="1"/>
    </row>
    <row r="2559" spans="8:9" x14ac:dyDescent="0.25">
      <c r="H2559" s="1"/>
      <c r="I2559" s="1"/>
    </row>
    <row r="2560" spans="8:9" x14ac:dyDescent="0.25">
      <c r="H2560" s="1"/>
      <c r="I2560" s="1"/>
    </row>
    <row r="2561" spans="8:9" x14ac:dyDescent="0.25">
      <c r="H2561" s="1"/>
      <c r="I2561" s="1"/>
    </row>
    <row r="2562" spans="8:9" x14ac:dyDescent="0.25">
      <c r="H2562" s="1"/>
      <c r="I2562" s="1"/>
    </row>
    <row r="2563" spans="8:9" x14ac:dyDescent="0.25">
      <c r="H2563" s="1"/>
      <c r="I2563" s="1"/>
    </row>
    <row r="2564" spans="8:9" x14ac:dyDescent="0.25">
      <c r="H2564" s="1"/>
      <c r="I2564" s="1"/>
    </row>
    <row r="2565" spans="8:9" x14ac:dyDescent="0.25">
      <c r="H2565" s="1"/>
      <c r="I2565" s="1"/>
    </row>
    <row r="2566" spans="8:9" x14ac:dyDescent="0.25">
      <c r="H2566" s="1"/>
      <c r="I2566" s="1"/>
    </row>
    <row r="2567" spans="8:9" x14ac:dyDescent="0.25">
      <c r="H2567" s="1"/>
      <c r="I2567" s="1"/>
    </row>
    <row r="2568" spans="8:9" x14ac:dyDescent="0.25">
      <c r="H2568" s="1"/>
      <c r="I2568" s="1"/>
    </row>
    <row r="2569" spans="8:9" x14ac:dyDescent="0.25">
      <c r="H2569" s="1"/>
      <c r="I2569" s="1"/>
    </row>
    <row r="2570" spans="8:9" x14ac:dyDescent="0.25">
      <c r="H2570" s="1"/>
      <c r="I2570" s="1"/>
    </row>
    <row r="2571" spans="8:9" x14ac:dyDescent="0.25">
      <c r="H2571" s="1"/>
      <c r="I2571" s="1"/>
    </row>
    <row r="2572" spans="8:9" x14ac:dyDescent="0.25">
      <c r="H2572" s="1"/>
      <c r="I2572" s="1"/>
    </row>
    <row r="2573" spans="8:9" x14ac:dyDescent="0.25">
      <c r="H2573" s="1"/>
      <c r="I2573" s="1"/>
    </row>
    <row r="2574" spans="8:9" x14ac:dyDescent="0.25">
      <c r="H2574" s="1"/>
      <c r="I2574" s="1"/>
    </row>
    <row r="2575" spans="8:9" x14ac:dyDescent="0.25">
      <c r="H2575" s="1"/>
      <c r="I2575" s="1"/>
    </row>
    <row r="2576" spans="8:9" x14ac:dyDescent="0.25">
      <c r="H2576" s="1"/>
      <c r="I2576" s="1"/>
    </row>
    <row r="2577" spans="8:9" x14ac:dyDescent="0.25">
      <c r="H2577" s="1"/>
      <c r="I2577" s="1"/>
    </row>
    <row r="2578" spans="8:9" x14ac:dyDescent="0.25">
      <c r="H2578" s="1"/>
      <c r="I2578" s="1"/>
    </row>
    <row r="2579" spans="8:9" x14ac:dyDescent="0.25">
      <c r="H2579" s="1"/>
      <c r="I2579" s="1"/>
    </row>
    <row r="2580" spans="8:9" x14ac:dyDescent="0.25">
      <c r="H2580" s="1"/>
      <c r="I2580" s="1"/>
    </row>
    <row r="2581" spans="8:9" x14ac:dyDescent="0.25">
      <c r="H2581" s="1"/>
      <c r="I2581" s="1"/>
    </row>
    <row r="2582" spans="8:9" x14ac:dyDescent="0.25">
      <c r="H2582" s="1"/>
      <c r="I2582" s="1"/>
    </row>
    <row r="2583" spans="8:9" x14ac:dyDescent="0.25">
      <c r="H2583" s="1"/>
      <c r="I2583" s="1"/>
    </row>
    <row r="2584" spans="8:9" x14ac:dyDescent="0.25">
      <c r="H2584" s="1"/>
      <c r="I2584" s="1"/>
    </row>
    <row r="2585" spans="8:9" x14ac:dyDescent="0.25">
      <c r="H2585" s="1"/>
      <c r="I2585" s="1"/>
    </row>
    <row r="2586" spans="8:9" x14ac:dyDescent="0.25">
      <c r="H2586" s="1"/>
      <c r="I2586" s="1"/>
    </row>
    <row r="2587" spans="8:9" x14ac:dyDescent="0.25">
      <c r="H2587" s="1"/>
      <c r="I2587" s="1"/>
    </row>
    <row r="2588" spans="8:9" x14ac:dyDescent="0.25">
      <c r="H2588" s="1"/>
      <c r="I2588" s="1"/>
    </row>
    <row r="2589" spans="8:9" x14ac:dyDescent="0.25">
      <c r="H2589" s="1"/>
      <c r="I2589" s="1"/>
    </row>
    <row r="2590" spans="8:9" x14ac:dyDescent="0.25">
      <c r="H2590" s="1"/>
      <c r="I2590" s="1"/>
    </row>
    <row r="2591" spans="8:9" x14ac:dyDescent="0.25">
      <c r="H2591" s="1"/>
      <c r="I2591" s="1"/>
    </row>
    <row r="2592" spans="8:9" x14ac:dyDescent="0.25">
      <c r="H2592" s="1"/>
      <c r="I2592" s="1"/>
    </row>
    <row r="2593" spans="8:9" x14ac:dyDescent="0.25">
      <c r="H2593" s="1"/>
      <c r="I2593" s="1"/>
    </row>
    <row r="2594" spans="8:9" x14ac:dyDescent="0.25">
      <c r="H2594" s="1"/>
      <c r="I2594" s="1"/>
    </row>
    <row r="2595" spans="8:9" x14ac:dyDescent="0.25">
      <c r="H2595" s="1"/>
      <c r="I2595" s="1"/>
    </row>
    <row r="2596" spans="8:9" x14ac:dyDescent="0.25">
      <c r="H2596" s="1"/>
      <c r="I2596" s="1"/>
    </row>
    <row r="2597" spans="8:9" x14ac:dyDescent="0.25">
      <c r="H2597" s="1"/>
      <c r="I2597" s="1"/>
    </row>
    <row r="2598" spans="8:9" x14ac:dyDescent="0.25">
      <c r="H2598" s="1"/>
      <c r="I2598" s="1"/>
    </row>
    <row r="2599" spans="8:9" x14ac:dyDescent="0.25">
      <c r="H2599" s="1"/>
      <c r="I2599" s="1"/>
    </row>
    <row r="2600" spans="8:9" x14ac:dyDescent="0.25">
      <c r="H2600" s="1"/>
      <c r="I2600" s="1"/>
    </row>
    <row r="2601" spans="8:9" x14ac:dyDescent="0.25">
      <c r="H2601" s="1"/>
      <c r="I2601" s="1"/>
    </row>
    <row r="2602" spans="8:9" x14ac:dyDescent="0.25">
      <c r="H2602" s="1"/>
      <c r="I2602" s="1"/>
    </row>
    <row r="2603" spans="8:9" x14ac:dyDescent="0.25">
      <c r="H2603" s="1"/>
      <c r="I2603" s="1"/>
    </row>
    <row r="2604" spans="8:9" x14ac:dyDescent="0.25">
      <c r="H2604" s="1"/>
      <c r="I2604" s="1"/>
    </row>
    <row r="2605" spans="8:9" x14ac:dyDescent="0.25">
      <c r="H2605" s="1"/>
      <c r="I2605" s="1"/>
    </row>
    <row r="2606" spans="8:9" x14ac:dyDescent="0.25">
      <c r="H2606" s="1"/>
      <c r="I2606" s="1"/>
    </row>
    <row r="2607" spans="8:9" x14ac:dyDescent="0.25">
      <c r="H2607" s="1"/>
      <c r="I2607" s="1"/>
    </row>
    <row r="2608" spans="8:9" x14ac:dyDescent="0.25">
      <c r="H2608" s="1"/>
      <c r="I2608" s="1"/>
    </row>
    <row r="2609" spans="8:9" x14ac:dyDescent="0.25">
      <c r="H2609" s="1"/>
      <c r="I2609" s="1"/>
    </row>
    <row r="2610" spans="8:9" x14ac:dyDescent="0.25">
      <c r="H2610" s="1"/>
      <c r="I2610" s="1"/>
    </row>
    <row r="2611" spans="8:9" x14ac:dyDescent="0.25">
      <c r="H2611" s="1"/>
      <c r="I2611" s="1"/>
    </row>
    <row r="2612" spans="8:9" x14ac:dyDescent="0.25">
      <c r="H2612" s="1"/>
      <c r="I2612" s="1"/>
    </row>
    <row r="2613" spans="8:9" x14ac:dyDescent="0.25">
      <c r="H2613" s="1"/>
      <c r="I2613" s="1"/>
    </row>
    <row r="2614" spans="8:9" x14ac:dyDescent="0.25">
      <c r="H2614" s="1"/>
      <c r="I2614" s="1"/>
    </row>
    <row r="2615" spans="8:9" x14ac:dyDescent="0.25">
      <c r="H2615" s="1"/>
      <c r="I2615" s="1"/>
    </row>
    <row r="2616" spans="8:9" x14ac:dyDescent="0.25">
      <c r="H2616" s="1"/>
      <c r="I2616" s="1"/>
    </row>
    <row r="2617" spans="8:9" x14ac:dyDescent="0.25">
      <c r="H2617" s="1"/>
      <c r="I2617" s="1"/>
    </row>
    <row r="2618" spans="8:9" x14ac:dyDescent="0.25">
      <c r="H2618" s="1"/>
      <c r="I2618" s="1"/>
    </row>
    <row r="2619" spans="8:9" x14ac:dyDescent="0.25">
      <c r="H2619" s="1"/>
      <c r="I2619" s="1"/>
    </row>
    <row r="2620" spans="8:9" x14ac:dyDescent="0.25">
      <c r="H2620" s="1"/>
      <c r="I2620" s="1"/>
    </row>
    <row r="2621" spans="8:9" x14ac:dyDescent="0.25">
      <c r="H2621" s="1"/>
      <c r="I2621" s="1"/>
    </row>
    <row r="2622" spans="8:9" x14ac:dyDescent="0.25">
      <c r="H2622" s="1"/>
      <c r="I2622" s="1"/>
    </row>
    <row r="2623" spans="8:9" x14ac:dyDescent="0.25">
      <c r="H2623" s="1"/>
      <c r="I2623" s="1"/>
    </row>
    <row r="2624" spans="8:9" x14ac:dyDescent="0.25">
      <c r="H2624" s="1"/>
      <c r="I2624" s="1"/>
    </row>
    <row r="2625" spans="8:9" x14ac:dyDescent="0.25">
      <c r="H2625" s="1"/>
      <c r="I2625" s="1"/>
    </row>
    <row r="2626" spans="8:9" x14ac:dyDescent="0.25">
      <c r="H2626" s="1"/>
      <c r="I2626" s="1"/>
    </row>
    <row r="2627" spans="8:9" x14ac:dyDescent="0.25">
      <c r="H2627" s="1"/>
      <c r="I2627" s="1"/>
    </row>
    <row r="2628" spans="8:9" x14ac:dyDescent="0.25">
      <c r="H2628" s="1"/>
      <c r="I2628" s="1"/>
    </row>
    <row r="2629" spans="8:9" x14ac:dyDescent="0.25">
      <c r="H2629" s="1"/>
      <c r="I2629" s="1"/>
    </row>
    <row r="2630" spans="8:9" x14ac:dyDescent="0.25">
      <c r="H2630" s="1"/>
      <c r="I2630" s="1"/>
    </row>
    <row r="2631" spans="8:9" x14ac:dyDescent="0.25">
      <c r="H2631" s="1"/>
      <c r="I2631" s="1"/>
    </row>
    <row r="2632" spans="8:9" x14ac:dyDescent="0.25">
      <c r="H2632" s="1"/>
      <c r="I2632" s="1"/>
    </row>
    <row r="2633" spans="8:9" x14ac:dyDescent="0.25">
      <c r="H2633" s="1"/>
      <c r="I2633" s="1"/>
    </row>
    <row r="2634" spans="8:9" x14ac:dyDescent="0.25">
      <c r="H2634" s="1"/>
      <c r="I2634" s="1"/>
    </row>
    <row r="2635" spans="8:9" x14ac:dyDescent="0.25">
      <c r="H2635" s="1"/>
      <c r="I2635" s="1"/>
    </row>
    <row r="2636" spans="8:9" x14ac:dyDescent="0.25">
      <c r="H2636" s="1"/>
      <c r="I2636" s="1"/>
    </row>
    <row r="2637" spans="8:9" x14ac:dyDescent="0.25">
      <c r="H2637" s="1"/>
      <c r="I2637" s="1"/>
    </row>
    <row r="2638" spans="8:9" x14ac:dyDescent="0.25">
      <c r="H2638" s="1"/>
      <c r="I2638" s="1"/>
    </row>
    <row r="2639" spans="8:9" x14ac:dyDescent="0.25">
      <c r="H2639" s="1"/>
      <c r="I2639" s="1"/>
    </row>
    <row r="2640" spans="8:9" x14ac:dyDescent="0.25">
      <c r="H2640" s="1"/>
      <c r="I2640" s="1"/>
    </row>
    <row r="2641" spans="8:9" x14ac:dyDescent="0.25">
      <c r="H2641" s="1"/>
      <c r="I2641" s="1"/>
    </row>
    <row r="2642" spans="8:9" x14ac:dyDescent="0.25">
      <c r="H2642" s="1"/>
      <c r="I2642" s="1"/>
    </row>
    <row r="2643" spans="8:9" x14ac:dyDescent="0.25">
      <c r="H2643" s="1"/>
      <c r="I2643" s="1"/>
    </row>
    <row r="2644" spans="8:9" x14ac:dyDescent="0.25">
      <c r="H2644" s="1"/>
      <c r="I2644" s="1"/>
    </row>
    <row r="2645" spans="8:9" x14ac:dyDescent="0.25">
      <c r="H2645" s="1"/>
      <c r="I2645" s="1"/>
    </row>
    <row r="2646" spans="8:9" x14ac:dyDescent="0.25">
      <c r="H2646" s="1"/>
      <c r="I2646" s="1"/>
    </row>
    <row r="2647" spans="8:9" x14ac:dyDescent="0.25">
      <c r="H2647" s="1"/>
      <c r="I2647" s="1"/>
    </row>
    <row r="2648" spans="8:9" x14ac:dyDescent="0.25">
      <c r="H2648" s="1"/>
      <c r="I2648" s="1"/>
    </row>
    <row r="2649" spans="8:9" x14ac:dyDescent="0.25">
      <c r="H2649" s="1"/>
      <c r="I2649" s="1"/>
    </row>
    <row r="2650" spans="8:9" x14ac:dyDescent="0.25">
      <c r="H2650" s="1"/>
      <c r="I2650" s="1"/>
    </row>
    <row r="2651" spans="8:9" x14ac:dyDescent="0.25">
      <c r="H2651" s="1"/>
      <c r="I2651" s="1"/>
    </row>
    <row r="2652" spans="8:9" x14ac:dyDescent="0.25">
      <c r="H2652" s="1"/>
      <c r="I2652" s="1"/>
    </row>
    <row r="2653" spans="8:9" x14ac:dyDescent="0.25">
      <c r="H2653" s="1"/>
      <c r="I2653" s="1"/>
    </row>
    <row r="2654" spans="8:9" x14ac:dyDescent="0.25">
      <c r="H2654" s="1"/>
      <c r="I2654" s="1"/>
    </row>
    <row r="2655" spans="8:9" x14ac:dyDescent="0.25">
      <c r="H2655" s="1"/>
      <c r="I2655" s="1"/>
    </row>
    <row r="2656" spans="8:9" x14ac:dyDescent="0.25">
      <c r="H2656" s="1"/>
      <c r="I2656" s="1"/>
    </row>
    <row r="2657" spans="8:9" x14ac:dyDescent="0.25">
      <c r="H2657" s="1"/>
      <c r="I2657" s="1"/>
    </row>
    <row r="2658" spans="8:9" x14ac:dyDescent="0.25">
      <c r="H2658" s="1"/>
      <c r="I2658" s="1"/>
    </row>
    <row r="2659" spans="8:9" x14ac:dyDescent="0.25">
      <c r="H2659" s="1"/>
      <c r="I2659" s="1"/>
    </row>
    <row r="2660" spans="8:9" x14ac:dyDescent="0.25">
      <c r="H2660" s="1"/>
      <c r="I2660" s="1"/>
    </row>
    <row r="2661" spans="8:9" x14ac:dyDescent="0.25">
      <c r="H2661" s="1"/>
      <c r="I2661" s="1"/>
    </row>
    <row r="2662" spans="8:9" x14ac:dyDescent="0.25">
      <c r="H2662" s="1"/>
      <c r="I2662" s="1"/>
    </row>
    <row r="2663" spans="8:9" x14ac:dyDescent="0.25">
      <c r="H2663" s="1"/>
      <c r="I2663" s="1"/>
    </row>
    <row r="2664" spans="8:9" x14ac:dyDescent="0.25">
      <c r="H2664" s="1"/>
      <c r="I2664" s="1"/>
    </row>
    <row r="2665" spans="8:9" x14ac:dyDescent="0.25">
      <c r="H2665" s="1"/>
      <c r="I2665" s="1"/>
    </row>
    <row r="2666" spans="8:9" x14ac:dyDescent="0.25">
      <c r="H2666" s="1"/>
      <c r="I2666" s="1"/>
    </row>
    <row r="2667" spans="8:9" x14ac:dyDescent="0.25">
      <c r="H2667" s="1"/>
      <c r="I2667" s="1"/>
    </row>
    <row r="2668" spans="8:9" x14ac:dyDescent="0.25">
      <c r="H2668" s="1"/>
      <c r="I2668" s="1"/>
    </row>
    <row r="2669" spans="8:9" x14ac:dyDescent="0.25">
      <c r="H2669" s="1"/>
      <c r="I2669" s="1"/>
    </row>
    <row r="2670" spans="8:9" x14ac:dyDescent="0.25">
      <c r="H2670" s="1"/>
      <c r="I2670" s="1"/>
    </row>
    <row r="2671" spans="8:9" x14ac:dyDescent="0.25">
      <c r="H2671" s="1"/>
      <c r="I2671" s="1"/>
    </row>
    <row r="2672" spans="8:9" x14ac:dyDescent="0.25">
      <c r="H2672" s="1"/>
      <c r="I2672" s="1"/>
    </row>
    <row r="2673" spans="8:9" x14ac:dyDescent="0.25">
      <c r="H2673" s="1"/>
      <c r="I2673" s="1"/>
    </row>
    <row r="2674" spans="8:9" x14ac:dyDescent="0.25">
      <c r="H2674" s="1"/>
      <c r="I2674" s="1"/>
    </row>
    <row r="2675" spans="8:9" x14ac:dyDescent="0.25">
      <c r="H2675" s="1"/>
      <c r="I2675" s="1"/>
    </row>
    <row r="2676" spans="8:9" x14ac:dyDescent="0.25">
      <c r="H2676" s="1"/>
      <c r="I2676" s="1"/>
    </row>
    <row r="2677" spans="8:9" x14ac:dyDescent="0.25">
      <c r="H2677" s="1"/>
      <c r="I2677" s="1"/>
    </row>
    <row r="2678" spans="8:9" x14ac:dyDescent="0.25">
      <c r="H2678" s="1"/>
      <c r="I2678" s="1"/>
    </row>
    <row r="2679" spans="8:9" x14ac:dyDescent="0.25">
      <c r="H2679" s="1"/>
      <c r="I2679" s="1"/>
    </row>
    <row r="2680" spans="8:9" x14ac:dyDescent="0.25">
      <c r="H2680" s="1"/>
      <c r="I2680" s="1"/>
    </row>
    <row r="2681" spans="8:9" x14ac:dyDescent="0.25">
      <c r="H2681" s="1"/>
      <c r="I2681" s="1"/>
    </row>
    <row r="2682" spans="8:9" x14ac:dyDescent="0.25">
      <c r="H2682" s="1"/>
      <c r="I2682" s="1"/>
    </row>
    <row r="2683" spans="8:9" x14ac:dyDescent="0.25">
      <c r="H2683" s="1"/>
      <c r="I2683" s="1"/>
    </row>
    <row r="2684" spans="8:9" x14ac:dyDescent="0.25">
      <c r="H2684" s="1"/>
      <c r="I2684" s="1"/>
    </row>
    <row r="2685" spans="8:9" x14ac:dyDescent="0.25">
      <c r="H2685" s="1"/>
      <c r="I2685" s="1"/>
    </row>
    <row r="2686" spans="8:9" x14ac:dyDescent="0.25">
      <c r="H2686" s="1"/>
      <c r="I2686" s="1"/>
    </row>
    <row r="2687" spans="8:9" x14ac:dyDescent="0.25">
      <c r="H2687" s="1"/>
      <c r="I2687" s="1"/>
    </row>
    <row r="2688" spans="8:9" x14ac:dyDescent="0.25">
      <c r="H2688" s="1"/>
      <c r="I2688" s="1"/>
    </row>
    <row r="2689" spans="8:9" x14ac:dyDescent="0.25">
      <c r="H2689" s="1"/>
      <c r="I2689" s="1"/>
    </row>
    <row r="2690" spans="8:9" x14ac:dyDescent="0.25">
      <c r="H2690" s="1"/>
      <c r="I2690" s="1"/>
    </row>
    <row r="2691" spans="8:9" x14ac:dyDescent="0.25">
      <c r="H2691" s="1"/>
      <c r="I2691" s="1"/>
    </row>
    <row r="2692" spans="8:9" x14ac:dyDescent="0.25">
      <c r="H2692" s="1"/>
      <c r="I2692" s="1"/>
    </row>
    <row r="2693" spans="8:9" x14ac:dyDescent="0.25">
      <c r="H2693" s="1"/>
      <c r="I2693" s="1"/>
    </row>
    <row r="2694" spans="8:9" x14ac:dyDescent="0.25">
      <c r="H2694" s="1"/>
      <c r="I2694" s="1"/>
    </row>
    <row r="2695" spans="8:9" x14ac:dyDescent="0.25">
      <c r="H2695" s="1"/>
      <c r="I2695" s="1"/>
    </row>
    <row r="2696" spans="8:9" x14ac:dyDescent="0.25">
      <c r="H2696" s="1"/>
      <c r="I2696" s="1"/>
    </row>
    <row r="2697" spans="8:9" x14ac:dyDescent="0.25">
      <c r="H2697" s="1"/>
      <c r="I2697" s="1"/>
    </row>
    <row r="2698" spans="8:9" x14ac:dyDescent="0.25">
      <c r="H2698" s="1"/>
      <c r="I2698" s="1"/>
    </row>
    <row r="2699" spans="8:9" x14ac:dyDescent="0.25">
      <c r="H2699" s="1"/>
      <c r="I2699" s="1"/>
    </row>
    <row r="2700" spans="8:9" x14ac:dyDescent="0.25">
      <c r="H2700" s="1"/>
      <c r="I2700" s="1"/>
    </row>
    <row r="2701" spans="8:9" x14ac:dyDescent="0.25">
      <c r="H2701" s="1"/>
      <c r="I2701" s="1"/>
    </row>
    <row r="2702" spans="8:9" x14ac:dyDescent="0.25">
      <c r="H2702" s="1"/>
      <c r="I2702" s="1"/>
    </row>
    <row r="2703" spans="8:9" x14ac:dyDescent="0.25">
      <c r="H2703" s="1"/>
      <c r="I2703" s="1"/>
    </row>
    <row r="2704" spans="8:9" x14ac:dyDescent="0.25">
      <c r="H2704" s="1"/>
      <c r="I2704" s="1"/>
    </row>
    <row r="2705" spans="8:9" x14ac:dyDescent="0.25">
      <c r="H2705" s="1"/>
      <c r="I2705" s="1"/>
    </row>
    <row r="2706" spans="8:9" x14ac:dyDescent="0.25">
      <c r="H2706" s="1"/>
      <c r="I2706" s="1"/>
    </row>
    <row r="2707" spans="8:9" x14ac:dyDescent="0.25">
      <c r="H2707" s="1"/>
      <c r="I2707" s="1"/>
    </row>
    <row r="2708" spans="8:9" x14ac:dyDescent="0.25">
      <c r="H2708" s="1"/>
      <c r="I2708" s="1"/>
    </row>
    <row r="2709" spans="8:9" x14ac:dyDescent="0.25">
      <c r="H2709" s="1"/>
      <c r="I2709" s="1"/>
    </row>
    <row r="2710" spans="8:9" x14ac:dyDescent="0.25">
      <c r="H2710" s="1"/>
      <c r="I2710" s="1"/>
    </row>
    <row r="2711" spans="8:9" x14ac:dyDescent="0.25">
      <c r="H2711" s="1"/>
      <c r="I2711" s="1"/>
    </row>
    <row r="2712" spans="8:9" x14ac:dyDescent="0.25">
      <c r="H2712" s="1"/>
      <c r="I2712" s="1"/>
    </row>
    <row r="2713" spans="8:9" x14ac:dyDescent="0.25">
      <c r="H2713" s="1"/>
      <c r="I2713" s="1"/>
    </row>
    <row r="2714" spans="8:9" x14ac:dyDescent="0.25">
      <c r="H2714" s="1"/>
      <c r="I2714" s="1"/>
    </row>
    <row r="2715" spans="8:9" x14ac:dyDescent="0.25">
      <c r="H2715" s="1"/>
      <c r="I2715" s="1"/>
    </row>
    <row r="2716" spans="8:9" x14ac:dyDescent="0.25">
      <c r="H2716" s="1"/>
      <c r="I2716" s="1"/>
    </row>
    <row r="2717" spans="8:9" x14ac:dyDescent="0.25">
      <c r="H2717" s="1"/>
      <c r="I2717" s="1"/>
    </row>
    <row r="2718" spans="8:9" x14ac:dyDescent="0.25">
      <c r="H2718" s="1"/>
      <c r="I2718" s="1"/>
    </row>
    <row r="2719" spans="8:9" x14ac:dyDescent="0.25">
      <c r="H2719" s="1"/>
      <c r="I2719" s="1"/>
    </row>
    <row r="2720" spans="8:9" x14ac:dyDescent="0.25">
      <c r="H2720" s="1"/>
      <c r="I2720" s="1"/>
    </row>
    <row r="2721" spans="8:9" x14ac:dyDescent="0.25">
      <c r="H2721" s="1"/>
      <c r="I2721" s="1"/>
    </row>
    <row r="2722" spans="8:9" x14ac:dyDescent="0.25">
      <c r="H2722" s="1"/>
      <c r="I2722" s="1"/>
    </row>
    <row r="2723" spans="8:9" x14ac:dyDescent="0.25">
      <c r="H2723" s="1"/>
      <c r="I2723" s="1"/>
    </row>
    <row r="2724" spans="8:9" x14ac:dyDescent="0.25">
      <c r="H2724" s="1"/>
      <c r="I2724" s="1"/>
    </row>
    <row r="2725" spans="8:9" x14ac:dyDescent="0.25">
      <c r="H2725" s="1"/>
      <c r="I2725" s="1"/>
    </row>
    <row r="2726" spans="8:9" x14ac:dyDescent="0.25">
      <c r="H2726" s="1"/>
      <c r="I2726" s="1"/>
    </row>
    <row r="2727" spans="8:9" x14ac:dyDescent="0.25">
      <c r="H2727" s="1"/>
      <c r="I2727" s="1"/>
    </row>
    <row r="2728" spans="8:9" x14ac:dyDescent="0.25">
      <c r="H2728" s="1"/>
      <c r="I2728" s="1"/>
    </row>
    <row r="2729" spans="8:9" x14ac:dyDescent="0.25">
      <c r="H2729" s="1"/>
      <c r="I2729" s="1"/>
    </row>
    <row r="2730" spans="8:9" x14ac:dyDescent="0.25">
      <c r="H2730" s="1"/>
      <c r="I2730" s="1"/>
    </row>
    <row r="2731" spans="8:9" x14ac:dyDescent="0.25">
      <c r="H2731" s="1"/>
      <c r="I2731" s="1"/>
    </row>
    <row r="2732" spans="8:9" x14ac:dyDescent="0.25">
      <c r="H2732" s="1"/>
      <c r="I2732" s="1"/>
    </row>
    <row r="2733" spans="8:9" x14ac:dyDescent="0.25">
      <c r="H2733" s="1"/>
      <c r="I2733" s="1"/>
    </row>
    <row r="2734" spans="8:9" x14ac:dyDescent="0.25">
      <c r="H2734" s="1"/>
      <c r="I2734" s="1"/>
    </row>
    <row r="2735" spans="8:9" x14ac:dyDescent="0.25">
      <c r="H2735" s="1"/>
      <c r="I2735" s="1"/>
    </row>
    <row r="2736" spans="8:9" x14ac:dyDescent="0.25">
      <c r="H2736" s="1"/>
      <c r="I2736" s="1"/>
    </row>
    <row r="2737" spans="8:9" x14ac:dyDescent="0.25">
      <c r="H2737" s="1"/>
      <c r="I2737" s="1"/>
    </row>
    <row r="2738" spans="8:9" x14ac:dyDescent="0.25">
      <c r="H2738" s="1"/>
      <c r="I2738" s="1"/>
    </row>
    <row r="2739" spans="8:9" x14ac:dyDescent="0.25">
      <c r="H2739" s="1"/>
      <c r="I2739" s="1"/>
    </row>
    <row r="2740" spans="8:9" x14ac:dyDescent="0.25">
      <c r="H2740" s="1"/>
      <c r="I2740" s="1"/>
    </row>
    <row r="2741" spans="8:9" x14ac:dyDescent="0.25">
      <c r="H2741" s="1"/>
      <c r="I2741" s="1"/>
    </row>
    <row r="2742" spans="8:9" x14ac:dyDescent="0.25">
      <c r="H2742" s="1"/>
      <c r="I2742" s="1"/>
    </row>
    <row r="2743" spans="8:9" x14ac:dyDescent="0.25">
      <c r="H2743" s="1"/>
      <c r="I2743" s="1"/>
    </row>
    <row r="2744" spans="8:9" x14ac:dyDescent="0.25">
      <c r="H2744" s="1"/>
      <c r="I2744" s="1"/>
    </row>
    <row r="2745" spans="8:9" x14ac:dyDescent="0.25">
      <c r="H2745" s="1"/>
      <c r="I2745" s="1"/>
    </row>
    <row r="2746" spans="8:9" x14ac:dyDescent="0.25">
      <c r="H2746" s="1"/>
      <c r="I2746" s="1"/>
    </row>
    <row r="2747" spans="8:9" x14ac:dyDescent="0.25">
      <c r="H2747" s="1"/>
      <c r="I2747" s="1"/>
    </row>
    <row r="2748" spans="8:9" x14ac:dyDescent="0.25">
      <c r="H2748" s="1"/>
      <c r="I2748" s="1"/>
    </row>
    <row r="2749" spans="8:9" x14ac:dyDescent="0.25">
      <c r="H2749" s="1"/>
      <c r="I2749" s="1"/>
    </row>
    <row r="2750" spans="8:9" x14ac:dyDescent="0.25">
      <c r="H2750" s="1"/>
      <c r="I2750" s="1"/>
    </row>
    <row r="2751" spans="8:9" x14ac:dyDescent="0.25">
      <c r="H2751" s="1"/>
      <c r="I2751" s="1"/>
    </row>
    <row r="2752" spans="8:9" x14ac:dyDescent="0.25">
      <c r="H2752" s="1"/>
      <c r="I2752" s="1"/>
    </row>
    <row r="2753" spans="8:9" x14ac:dyDescent="0.25">
      <c r="H2753" s="1"/>
      <c r="I2753" s="1"/>
    </row>
    <row r="2754" spans="8:9" x14ac:dyDescent="0.25">
      <c r="H2754" s="1"/>
      <c r="I2754" s="1"/>
    </row>
    <row r="2755" spans="8:9" x14ac:dyDescent="0.25">
      <c r="H2755" s="1"/>
      <c r="I2755" s="1"/>
    </row>
    <row r="2756" spans="8:9" x14ac:dyDescent="0.25">
      <c r="H2756" s="1"/>
      <c r="I2756" s="1"/>
    </row>
    <row r="2757" spans="8:9" x14ac:dyDescent="0.25">
      <c r="H2757" s="1"/>
      <c r="I2757" s="1"/>
    </row>
    <row r="2758" spans="8:9" x14ac:dyDescent="0.25">
      <c r="H2758" s="1"/>
      <c r="I2758" s="1"/>
    </row>
    <row r="2759" spans="8:9" x14ac:dyDescent="0.25">
      <c r="H2759" s="1"/>
      <c r="I2759" s="1"/>
    </row>
    <row r="2760" spans="8:9" x14ac:dyDescent="0.25">
      <c r="H2760" s="1"/>
      <c r="I2760" s="1"/>
    </row>
    <row r="2761" spans="8:9" x14ac:dyDescent="0.25">
      <c r="H2761" s="1"/>
      <c r="I2761" s="1"/>
    </row>
    <row r="2762" spans="8:9" x14ac:dyDescent="0.25">
      <c r="H2762" s="1"/>
      <c r="I2762" s="1"/>
    </row>
    <row r="2763" spans="8:9" x14ac:dyDescent="0.25">
      <c r="H2763" s="1"/>
      <c r="I2763" s="1"/>
    </row>
    <row r="2764" spans="8:9" x14ac:dyDescent="0.25">
      <c r="H2764" s="1"/>
      <c r="I2764" s="1"/>
    </row>
    <row r="2765" spans="8:9" x14ac:dyDescent="0.25">
      <c r="H2765" s="1"/>
      <c r="I2765" s="1"/>
    </row>
    <row r="2766" spans="8:9" x14ac:dyDescent="0.25">
      <c r="H2766" s="1"/>
      <c r="I2766" s="1"/>
    </row>
    <row r="2767" spans="8:9" x14ac:dyDescent="0.25">
      <c r="H2767" s="1"/>
      <c r="I2767" s="1"/>
    </row>
    <row r="2768" spans="8:9" x14ac:dyDescent="0.25">
      <c r="H2768" s="1"/>
      <c r="I2768" s="1"/>
    </row>
    <row r="2769" spans="8:9" x14ac:dyDescent="0.25">
      <c r="H2769" s="1"/>
      <c r="I2769" s="1"/>
    </row>
    <row r="2770" spans="8:9" x14ac:dyDescent="0.25">
      <c r="H2770" s="1"/>
      <c r="I2770" s="1"/>
    </row>
    <row r="2771" spans="8:9" x14ac:dyDescent="0.25">
      <c r="H2771" s="1"/>
      <c r="I2771" s="1"/>
    </row>
    <row r="2772" spans="8:9" x14ac:dyDescent="0.25">
      <c r="H2772" s="1"/>
      <c r="I2772" s="1"/>
    </row>
    <row r="2773" spans="8:9" x14ac:dyDescent="0.25">
      <c r="H2773" s="1"/>
      <c r="I2773" s="1"/>
    </row>
    <row r="2774" spans="8:9" x14ac:dyDescent="0.25">
      <c r="H2774" s="1"/>
      <c r="I2774" s="1"/>
    </row>
    <row r="2775" spans="8:9" x14ac:dyDescent="0.25">
      <c r="H2775" s="1"/>
      <c r="I2775" s="1"/>
    </row>
    <row r="2776" spans="8:9" x14ac:dyDescent="0.25">
      <c r="H2776" s="1"/>
      <c r="I2776" s="1"/>
    </row>
    <row r="2777" spans="8:9" x14ac:dyDescent="0.25">
      <c r="H2777" s="1"/>
      <c r="I2777" s="1"/>
    </row>
    <row r="2778" spans="8:9" x14ac:dyDescent="0.25">
      <c r="H2778" s="1"/>
      <c r="I2778" s="1"/>
    </row>
    <row r="2779" spans="8:9" x14ac:dyDescent="0.25">
      <c r="H2779" s="1"/>
      <c r="I2779" s="1"/>
    </row>
    <row r="2780" spans="8:9" x14ac:dyDescent="0.25">
      <c r="H2780" s="1"/>
      <c r="I2780" s="1"/>
    </row>
    <row r="2781" spans="8:9" x14ac:dyDescent="0.25">
      <c r="H2781" s="1"/>
      <c r="I2781" s="1"/>
    </row>
    <row r="2782" spans="8:9" x14ac:dyDescent="0.25">
      <c r="H2782" s="1"/>
      <c r="I2782" s="1"/>
    </row>
    <row r="2783" spans="8:9" x14ac:dyDescent="0.25">
      <c r="H2783" s="1"/>
      <c r="I2783" s="1"/>
    </row>
    <row r="2784" spans="8:9" x14ac:dyDescent="0.25">
      <c r="H2784" s="1"/>
      <c r="I2784" s="1"/>
    </row>
    <row r="2785" spans="8:9" x14ac:dyDescent="0.25">
      <c r="H2785" s="1"/>
      <c r="I2785" s="1"/>
    </row>
    <row r="2786" spans="8:9" x14ac:dyDescent="0.25">
      <c r="H2786" s="1"/>
      <c r="I2786" s="1"/>
    </row>
    <row r="2787" spans="8:9" x14ac:dyDescent="0.25">
      <c r="H2787" s="1"/>
      <c r="I2787" s="1"/>
    </row>
    <row r="2788" spans="8:9" x14ac:dyDescent="0.25">
      <c r="H2788" s="1"/>
      <c r="I2788" s="1"/>
    </row>
    <row r="2789" spans="8:9" x14ac:dyDescent="0.25">
      <c r="H2789" s="1"/>
      <c r="I2789" s="1"/>
    </row>
    <row r="2790" spans="8:9" x14ac:dyDescent="0.25">
      <c r="H2790" s="1"/>
      <c r="I2790" s="1"/>
    </row>
    <row r="2791" spans="8:9" x14ac:dyDescent="0.25">
      <c r="H2791" s="1"/>
      <c r="I2791" s="1"/>
    </row>
    <row r="2792" spans="8:9" x14ac:dyDescent="0.25">
      <c r="H2792" s="1"/>
      <c r="I2792" s="1"/>
    </row>
    <row r="2793" spans="8:9" x14ac:dyDescent="0.25">
      <c r="H2793" s="1"/>
      <c r="I2793" s="1"/>
    </row>
    <row r="2794" spans="8:9" x14ac:dyDescent="0.25">
      <c r="H2794" s="1"/>
      <c r="I2794" s="1"/>
    </row>
    <row r="2795" spans="8:9" x14ac:dyDescent="0.25">
      <c r="H2795" s="1"/>
      <c r="I2795" s="1"/>
    </row>
    <row r="2796" spans="8:9" x14ac:dyDescent="0.25">
      <c r="H2796" s="1"/>
      <c r="I2796" s="1"/>
    </row>
    <row r="2797" spans="8:9" x14ac:dyDescent="0.25">
      <c r="H2797" s="1"/>
      <c r="I2797" s="1"/>
    </row>
    <row r="2798" spans="8:9" x14ac:dyDescent="0.25">
      <c r="H2798" s="1"/>
      <c r="I2798" s="1"/>
    </row>
    <row r="2799" spans="8:9" x14ac:dyDescent="0.25">
      <c r="H2799" s="1"/>
      <c r="I2799" s="1"/>
    </row>
    <row r="2800" spans="8:9" x14ac:dyDescent="0.25">
      <c r="H2800" s="1"/>
      <c r="I2800" s="1"/>
    </row>
    <row r="2801" spans="8:9" x14ac:dyDescent="0.25">
      <c r="H2801" s="1"/>
      <c r="I2801" s="1"/>
    </row>
    <row r="2802" spans="8:9" x14ac:dyDescent="0.25">
      <c r="H2802" s="1"/>
      <c r="I2802" s="1"/>
    </row>
    <row r="2803" spans="8:9" x14ac:dyDescent="0.25">
      <c r="H2803" s="1"/>
      <c r="I2803" s="1"/>
    </row>
    <row r="2804" spans="8:9" x14ac:dyDescent="0.25">
      <c r="H2804" s="1"/>
      <c r="I2804" s="1"/>
    </row>
    <row r="2805" spans="8:9" x14ac:dyDescent="0.25">
      <c r="H2805" s="1"/>
      <c r="I2805" s="1"/>
    </row>
    <row r="2806" spans="8:9" x14ac:dyDescent="0.25">
      <c r="H2806" s="1"/>
      <c r="I2806" s="1"/>
    </row>
    <row r="2807" spans="8:9" x14ac:dyDescent="0.25">
      <c r="H2807" s="1"/>
      <c r="I2807" s="1"/>
    </row>
    <row r="2808" spans="8:9" x14ac:dyDescent="0.25">
      <c r="H2808" s="1"/>
      <c r="I2808" s="1"/>
    </row>
    <row r="2809" spans="8:9" x14ac:dyDescent="0.25">
      <c r="H2809" s="1"/>
      <c r="I2809" s="1"/>
    </row>
    <row r="2810" spans="8:9" x14ac:dyDescent="0.25">
      <c r="H2810" s="1"/>
      <c r="I2810" s="1"/>
    </row>
    <row r="2811" spans="8:9" x14ac:dyDescent="0.25">
      <c r="H2811" s="1"/>
      <c r="I2811" s="1"/>
    </row>
    <row r="2812" spans="8:9" x14ac:dyDescent="0.25">
      <c r="H2812" s="1"/>
      <c r="I2812" s="1"/>
    </row>
    <row r="2813" spans="8:9" x14ac:dyDescent="0.25">
      <c r="H2813" s="1"/>
      <c r="I2813" s="1"/>
    </row>
    <row r="2814" spans="8:9" x14ac:dyDescent="0.25">
      <c r="H2814" s="1"/>
      <c r="I2814" s="1"/>
    </row>
    <row r="2815" spans="8:9" x14ac:dyDescent="0.25">
      <c r="H2815" s="1"/>
      <c r="I2815" s="1"/>
    </row>
    <row r="2816" spans="8:9" x14ac:dyDescent="0.25">
      <c r="H2816" s="1"/>
      <c r="I2816" s="1"/>
    </row>
    <row r="2817" spans="8:9" x14ac:dyDescent="0.25">
      <c r="H2817" s="1"/>
      <c r="I2817" s="1"/>
    </row>
    <row r="2818" spans="8:9" x14ac:dyDescent="0.25">
      <c r="H2818" s="1"/>
      <c r="I2818" s="1"/>
    </row>
    <row r="2819" spans="8:9" x14ac:dyDescent="0.25">
      <c r="H2819" s="1"/>
      <c r="I2819" s="1"/>
    </row>
    <row r="2820" spans="8:9" x14ac:dyDescent="0.25">
      <c r="H2820" s="1"/>
      <c r="I2820" s="1"/>
    </row>
    <row r="2821" spans="8:9" x14ac:dyDescent="0.25">
      <c r="H2821" s="1"/>
      <c r="I2821" s="1"/>
    </row>
    <row r="2822" spans="8:9" x14ac:dyDescent="0.25">
      <c r="H2822" s="1"/>
      <c r="I2822" s="1"/>
    </row>
    <row r="2823" spans="8:9" x14ac:dyDescent="0.25">
      <c r="H2823" s="1"/>
      <c r="I2823" s="1"/>
    </row>
    <row r="2824" spans="8:9" x14ac:dyDescent="0.25">
      <c r="H2824" s="1"/>
      <c r="I2824" s="1"/>
    </row>
    <row r="2825" spans="8:9" x14ac:dyDescent="0.25">
      <c r="H2825" s="1"/>
      <c r="I2825" s="1"/>
    </row>
    <row r="2826" spans="8:9" x14ac:dyDescent="0.25">
      <c r="H2826" s="1"/>
      <c r="I2826" s="1"/>
    </row>
    <row r="2827" spans="8:9" x14ac:dyDescent="0.25">
      <c r="H2827" s="1"/>
      <c r="I2827" s="1"/>
    </row>
    <row r="2828" spans="8:9" x14ac:dyDescent="0.25">
      <c r="H2828" s="1"/>
      <c r="I2828" s="1"/>
    </row>
    <row r="2829" spans="8:9" x14ac:dyDescent="0.25">
      <c r="H2829" s="1"/>
      <c r="I2829" s="1"/>
    </row>
    <row r="2830" spans="8:9" x14ac:dyDescent="0.25">
      <c r="H2830" s="1"/>
      <c r="I2830" s="1"/>
    </row>
    <row r="2831" spans="8:9" x14ac:dyDescent="0.25">
      <c r="H2831" s="1"/>
      <c r="I2831" s="1"/>
    </row>
    <row r="2832" spans="8:9" x14ac:dyDescent="0.25">
      <c r="H2832" s="1"/>
      <c r="I2832" s="1"/>
    </row>
    <row r="2833" spans="8:9" x14ac:dyDescent="0.25">
      <c r="H2833" s="1"/>
      <c r="I2833" s="1"/>
    </row>
    <row r="2834" spans="8:9" x14ac:dyDescent="0.25">
      <c r="H2834" s="1"/>
      <c r="I2834" s="1"/>
    </row>
    <row r="2835" spans="8:9" x14ac:dyDescent="0.25">
      <c r="H2835" s="1"/>
      <c r="I2835" s="1"/>
    </row>
    <row r="2836" spans="8:9" x14ac:dyDescent="0.25">
      <c r="H2836" s="1"/>
      <c r="I2836" s="1"/>
    </row>
    <row r="2837" spans="8:9" x14ac:dyDescent="0.25">
      <c r="H2837" s="1"/>
      <c r="I2837" s="1"/>
    </row>
    <row r="2838" spans="8:9" x14ac:dyDescent="0.25">
      <c r="H2838" s="1"/>
      <c r="I2838" s="1"/>
    </row>
    <row r="2839" spans="8:9" x14ac:dyDescent="0.25">
      <c r="H2839" s="1"/>
      <c r="I2839" s="1"/>
    </row>
    <row r="2840" spans="8:9" x14ac:dyDescent="0.25">
      <c r="H2840" s="1"/>
      <c r="I2840" s="1"/>
    </row>
    <row r="2841" spans="8:9" x14ac:dyDescent="0.25">
      <c r="H2841" s="1"/>
      <c r="I2841" s="1"/>
    </row>
    <row r="2842" spans="8:9" x14ac:dyDescent="0.25">
      <c r="H2842" s="1"/>
      <c r="I2842" s="1"/>
    </row>
    <row r="2843" spans="8:9" x14ac:dyDescent="0.25">
      <c r="H2843" s="1"/>
      <c r="I2843" s="1"/>
    </row>
    <row r="2844" spans="8:9" x14ac:dyDescent="0.25">
      <c r="H2844" s="1"/>
      <c r="I2844" s="1"/>
    </row>
    <row r="2845" spans="8:9" x14ac:dyDescent="0.25">
      <c r="H2845" s="1"/>
      <c r="I2845" s="1"/>
    </row>
    <row r="2846" spans="8:9" x14ac:dyDescent="0.25">
      <c r="H2846" s="1"/>
      <c r="I2846" s="1"/>
    </row>
    <row r="2847" spans="8:9" x14ac:dyDescent="0.25">
      <c r="H2847" s="1"/>
      <c r="I2847" s="1"/>
    </row>
    <row r="2848" spans="8:9" x14ac:dyDescent="0.25">
      <c r="H2848" s="1"/>
      <c r="I2848" s="1"/>
    </row>
    <row r="2849" spans="8:9" x14ac:dyDescent="0.25">
      <c r="H2849" s="1"/>
      <c r="I2849" s="1"/>
    </row>
    <row r="2850" spans="8:9" x14ac:dyDescent="0.25">
      <c r="H2850" s="1"/>
      <c r="I2850" s="1"/>
    </row>
    <row r="2851" spans="8:9" x14ac:dyDescent="0.25">
      <c r="H2851" s="1"/>
      <c r="I2851" s="1"/>
    </row>
    <row r="2852" spans="8:9" x14ac:dyDescent="0.25">
      <c r="H2852" s="1"/>
      <c r="I2852" s="1"/>
    </row>
    <row r="2853" spans="8:9" x14ac:dyDescent="0.25">
      <c r="H2853" s="1"/>
      <c r="I2853" s="1"/>
    </row>
    <row r="2854" spans="8:9" x14ac:dyDescent="0.25">
      <c r="H2854" s="1"/>
      <c r="I2854" s="1"/>
    </row>
    <row r="2855" spans="8:9" x14ac:dyDescent="0.25">
      <c r="H2855" s="1"/>
      <c r="I2855" s="1"/>
    </row>
    <row r="2856" spans="8:9" x14ac:dyDescent="0.25">
      <c r="H2856" s="1"/>
      <c r="I2856" s="1"/>
    </row>
    <row r="2857" spans="8:9" x14ac:dyDescent="0.25">
      <c r="H2857" s="1"/>
      <c r="I2857" s="1"/>
    </row>
    <row r="2858" spans="8:9" x14ac:dyDescent="0.25">
      <c r="H2858" s="1"/>
      <c r="I2858" s="1"/>
    </row>
    <row r="2859" spans="8:9" x14ac:dyDescent="0.25">
      <c r="H2859" s="1"/>
      <c r="I2859" s="1"/>
    </row>
    <row r="2860" spans="8:9" x14ac:dyDescent="0.25">
      <c r="H2860" s="1"/>
      <c r="I2860" s="1"/>
    </row>
    <row r="2861" spans="8:9" x14ac:dyDescent="0.25">
      <c r="H2861" s="1"/>
      <c r="I2861" s="1"/>
    </row>
    <row r="2862" spans="8:9" x14ac:dyDescent="0.25">
      <c r="H2862" s="1"/>
      <c r="I2862" s="1"/>
    </row>
    <row r="2863" spans="8:9" x14ac:dyDescent="0.25">
      <c r="H2863" s="1"/>
      <c r="I2863" s="1"/>
    </row>
    <row r="2864" spans="8:9" x14ac:dyDescent="0.25">
      <c r="H2864" s="1"/>
      <c r="I2864" s="1"/>
    </row>
    <row r="2865" spans="8:9" x14ac:dyDescent="0.25">
      <c r="H2865" s="1"/>
      <c r="I2865" s="1"/>
    </row>
    <row r="2866" spans="8:9" x14ac:dyDescent="0.25">
      <c r="H2866" s="1"/>
      <c r="I2866" s="1"/>
    </row>
    <row r="2867" spans="8:9" x14ac:dyDescent="0.25">
      <c r="H2867" s="1"/>
      <c r="I2867" s="1"/>
    </row>
    <row r="2868" spans="8:9" x14ac:dyDescent="0.25">
      <c r="H2868" s="1"/>
      <c r="I2868" s="1"/>
    </row>
    <row r="2869" spans="8:9" x14ac:dyDescent="0.25">
      <c r="H2869" s="1"/>
      <c r="I2869" s="1"/>
    </row>
    <row r="2870" spans="8:9" x14ac:dyDescent="0.25">
      <c r="H2870" s="1"/>
      <c r="I2870" s="1"/>
    </row>
    <row r="2871" spans="8:9" x14ac:dyDescent="0.25">
      <c r="H2871" s="1"/>
      <c r="I2871" s="1"/>
    </row>
    <row r="2872" spans="8:9" x14ac:dyDescent="0.25">
      <c r="H2872" s="1"/>
      <c r="I2872" s="1"/>
    </row>
    <row r="2873" spans="8:9" x14ac:dyDescent="0.25">
      <c r="H2873" s="1"/>
      <c r="I2873" s="1"/>
    </row>
    <row r="2874" spans="8:9" x14ac:dyDescent="0.25">
      <c r="H2874" s="1"/>
      <c r="I2874" s="1"/>
    </row>
    <row r="2875" spans="8:9" x14ac:dyDescent="0.25">
      <c r="H2875" s="1"/>
      <c r="I2875" s="1"/>
    </row>
    <row r="2876" spans="8:9" x14ac:dyDescent="0.25">
      <c r="H2876" s="1"/>
      <c r="I2876" s="1"/>
    </row>
    <row r="2877" spans="8:9" x14ac:dyDescent="0.25">
      <c r="H2877" s="1"/>
      <c r="I2877" s="1"/>
    </row>
    <row r="2878" spans="8:9" x14ac:dyDescent="0.25">
      <c r="H2878" s="1"/>
      <c r="I2878" s="1"/>
    </row>
    <row r="2879" spans="8:9" x14ac:dyDescent="0.25">
      <c r="H2879" s="1"/>
      <c r="I2879" s="1"/>
    </row>
    <row r="2880" spans="8:9" x14ac:dyDescent="0.25">
      <c r="H2880" s="1"/>
      <c r="I2880" s="1"/>
    </row>
    <row r="2881" spans="8:9" x14ac:dyDescent="0.25">
      <c r="H2881" s="1"/>
      <c r="I2881" s="1"/>
    </row>
    <row r="2882" spans="8:9" x14ac:dyDescent="0.25">
      <c r="H2882" s="1"/>
      <c r="I2882" s="1"/>
    </row>
    <row r="2883" spans="8:9" x14ac:dyDescent="0.25">
      <c r="H2883" s="1"/>
      <c r="I2883" s="1"/>
    </row>
    <row r="2884" spans="8:9" x14ac:dyDescent="0.25">
      <c r="H2884" s="1"/>
      <c r="I2884" s="1"/>
    </row>
    <row r="2885" spans="8:9" x14ac:dyDescent="0.25">
      <c r="H2885" s="1"/>
      <c r="I2885" s="1"/>
    </row>
    <row r="2886" spans="8:9" x14ac:dyDescent="0.25">
      <c r="H2886" s="1"/>
      <c r="I2886" s="1"/>
    </row>
    <row r="2887" spans="8:9" x14ac:dyDescent="0.25">
      <c r="H2887" s="1"/>
      <c r="I2887" s="1"/>
    </row>
    <row r="2888" spans="8:9" x14ac:dyDescent="0.25">
      <c r="H2888" s="1"/>
      <c r="I2888" s="1"/>
    </row>
    <row r="2889" spans="8:9" x14ac:dyDescent="0.25">
      <c r="H2889" s="1"/>
      <c r="I2889" s="1"/>
    </row>
    <row r="2890" spans="8:9" x14ac:dyDescent="0.25">
      <c r="H2890" s="1"/>
      <c r="I2890" s="1"/>
    </row>
    <row r="2891" spans="8:9" x14ac:dyDescent="0.25">
      <c r="H2891" s="1"/>
      <c r="I2891" s="1"/>
    </row>
    <row r="2892" spans="8:9" x14ac:dyDescent="0.25">
      <c r="H2892" s="1"/>
      <c r="I2892" s="1"/>
    </row>
    <row r="2893" spans="8:9" x14ac:dyDescent="0.25">
      <c r="H2893" s="1"/>
      <c r="I2893" s="1"/>
    </row>
    <row r="2894" spans="8:9" x14ac:dyDescent="0.25">
      <c r="H2894" s="1"/>
      <c r="I2894" s="1"/>
    </row>
    <row r="2895" spans="8:9" x14ac:dyDescent="0.25">
      <c r="H2895" s="1"/>
      <c r="I2895" s="1"/>
    </row>
    <row r="2896" spans="8:9" x14ac:dyDescent="0.25">
      <c r="H2896" s="1"/>
      <c r="I2896" s="1"/>
    </row>
    <row r="2897" spans="8:9" x14ac:dyDescent="0.25">
      <c r="H2897" s="1"/>
      <c r="I2897" s="1"/>
    </row>
    <row r="2898" spans="8:9" x14ac:dyDescent="0.25">
      <c r="H2898" s="1"/>
      <c r="I2898" s="1"/>
    </row>
    <row r="2899" spans="8:9" x14ac:dyDescent="0.25">
      <c r="H2899" s="1"/>
      <c r="I2899" s="1"/>
    </row>
    <row r="2900" spans="8:9" x14ac:dyDescent="0.25">
      <c r="H2900" s="1"/>
      <c r="I2900" s="1"/>
    </row>
    <row r="2901" spans="8:9" x14ac:dyDescent="0.25">
      <c r="H2901" s="1"/>
      <c r="I2901" s="1"/>
    </row>
    <row r="2902" spans="8:9" x14ac:dyDescent="0.25">
      <c r="H2902" s="1"/>
      <c r="I2902" s="1"/>
    </row>
    <row r="2903" spans="8:9" x14ac:dyDescent="0.25">
      <c r="H2903" s="1"/>
      <c r="I2903" s="1"/>
    </row>
    <row r="2904" spans="8:9" x14ac:dyDescent="0.25">
      <c r="H2904" s="1"/>
      <c r="I2904" s="1"/>
    </row>
    <row r="2905" spans="8:9" x14ac:dyDescent="0.25">
      <c r="H2905" s="1"/>
      <c r="I2905" s="1"/>
    </row>
    <row r="2906" spans="8:9" x14ac:dyDescent="0.25">
      <c r="H2906" s="1"/>
      <c r="I2906" s="1"/>
    </row>
    <row r="2907" spans="8:9" x14ac:dyDescent="0.25">
      <c r="H2907" s="1"/>
      <c r="I2907" s="1"/>
    </row>
    <row r="2908" spans="8:9" x14ac:dyDescent="0.25">
      <c r="H2908" s="1"/>
      <c r="I2908" s="1"/>
    </row>
    <row r="2909" spans="8:9" x14ac:dyDescent="0.25">
      <c r="H2909" s="1"/>
      <c r="I2909" s="1"/>
    </row>
    <row r="2910" spans="8:9" x14ac:dyDescent="0.25">
      <c r="H2910" s="1"/>
      <c r="I2910" s="1"/>
    </row>
    <row r="2911" spans="8:9" x14ac:dyDescent="0.25">
      <c r="H2911" s="1"/>
      <c r="I2911" s="1"/>
    </row>
    <row r="2912" spans="8:9" x14ac:dyDescent="0.25">
      <c r="H2912" s="1"/>
      <c r="I2912" s="1"/>
    </row>
    <row r="2913" spans="8:9" x14ac:dyDescent="0.25">
      <c r="H2913" s="1"/>
      <c r="I2913" s="1"/>
    </row>
    <row r="2914" spans="8:9" x14ac:dyDescent="0.25">
      <c r="H2914" s="1"/>
      <c r="I2914" s="1"/>
    </row>
    <row r="2915" spans="8:9" x14ac:dyDescent="0.25">
      <c r="H2915" s="1"/>
      <c r="I2915" s="1"/>
    </row>
    <row r="2916" spans="8:9" x14ac:dyDescent="0.25">
      <c r="H2916" s="1"/>
      <c r="I2916" s="1"/>
    </row>
    <row r="2917" spans="8:9" x14ac:dyDescent="0.25">
      <c r="H2917" s="1"/>
      <c r="I2917" s="1"/>
    </row>
    <row r="2918" spans="8:9" x14ac:dyDescent="0.25">
      <c r="H2918" s="1"/>
      <c r="I2918" s="1"/>
    </row>
    <row r="2919" spans="8:9" x14ac:dyDescent="0.25">
      <c r="H2919" s="1"/>
      <c r="I2919" s="1"/>
    </row>
    <row r="2920" spans="8:9" x14ac:dyDescent="0.25">
      <c r="H2920" s="1"/>
      <c r="I2920" s="1"/>
    </row>
    <row r="2921" spans="8:9" x14ac:dyDescent="0.25">
      <c r="H2921" s="1"/>
      <c r="I2921" s="1"/>
    </row>
    <row r="2922" spans="8:9" x14ac:dyDescent="0.25">
      <c r="H2922" s="1"/>
      <c r="I2922" s="1"/>
    </row>
    <row r="2923" spans="8:9" x14ac:dyDescent="0.25">
      <c r="H2923" s="1"/>
      <c r="I2923" s="1"/>
    </row>
    <row r="2924" spans="8:9" x14ac:dyDescent="0.25">
      <c r="H2924" s="1"/>
      <c r="I2924" s="1"/>
    </row>
    <row r="2925" spans="8:9" x14ac:dyDescent="0.25">
      <c r="H2925" s="1"/>
      <c r="I2925" s="1"/>
    </row>
    <row r="2926" spans="8:9" x14ac:dyDescent="0.25">
      <c r="H2926" s="1"/>
      <c r="I2926" s="1"/>
    </row>
    <row r="2927" spans="8:9" x14ac:dyDescent="0.25">
      <c r="H2927" s="1"/>
      <c r="I2927" s="1"/>
    </row>
    <row r="2928" spans="8:9" x14ac:dyDescent="0.25">
      <c r="H2928" s="1"/>
      <c r="I2928" s="1"/>
    </row>
    <row r="2929" spans="8:9" x14ac:dyDescent="0.25">
      <c r="H2929" s="1"/>
      <c r="I2929" s="1"/>
    </row>
    <row r="2930" spans="8:9" x14ac:dyDescent="0.25">
      <c r="H2930" s="1"/>
      <c r="I2930" s="1"/>
    </row>
    <row r="2931" spans="8:9" x14ac:dyDescent="0.25">
      <c r="H2931" s="1"/>
      <c r="I2931" s="1"/>
    </row>
    <row r="2932" spans="8:9" x14ac:dyDescent="0.25">
      <c r="H2932" s="1"/>
      <c r="I2932" s="1"/>
    </row>
    <row r="2933" spans="8:9" x14ac:dyDescent="0.25">
      <c r="H2933" s="1"/>
      <c r="I2933" s="1"/>
    </row>
    <row r="2934" spans="8:9" x14ac:dyDescent="0.25">
      <c r="H2934" s="1"/>
      <c r="I2934" s="1"/>
    </row>
    <row r="2935" spans="8:9" x14ac:dyDescent="0.25">
      <c r="H2935" s="1"/>
      <c r="I2935" s="1"/>
    </row>
    <row r="2936" spans="8:9" x14ac:dyDescent="0.25">
      <c r="H2936" s="1"/>
      <c r="I2936" s="1"/>
    </row>
    <row r="2937" spans="8:9" x14ac:dyDescent="0.25">
      <c r="H2937" s="1"/>
      <c r="I2937" s="1"/>
    </row>
    <row r="2938" spans="8:9" x14ac:dyDescent="0.25">
      <c r="H2938" s="1"/>
      <c r="I2938" s="1"/>
    </row>
    <row r="2939" spans="8:9" x14ac:dyDescent="0.25">
      <c r="H2939" s="1"/>
      <c r="I2939" s="1"/>
    </row>
    <row r="2940" spans="8:9" x14ac:dyDescent="0.25">
      <c r="H2940" s="1"/>
      <c r="I2940" s="1"/>
    </row>
    <row r="2941" spans="8:9" x14ac:dyDescent="0.25">
      <c r="H2941" s="1"/>
      <c r="I2941" s="1"/>
    </row>
    <row r="2942" spans="8:9" x14ac:dyDescent="0.25">
      <c r="H2942" s="1"/>
      <c r="I2942" s="1"/>
    </row>
    <row r="2943" spans="8:9" x14ac:dyDescent="0.25">
      <c r="H2943" s="1"/>
      <c r="I2943" s="1"/>
    </row>
    <row r="2944" spans="8:9" x14ac:dyDescent="0.25">
      <c r="H2944" s="1"/>
      <c r="I2944" s="1"/>
    </row>
    <row r="2945" spans="8:9" x14ac:dyDescent="0.25">
      <c r="H2945" s="1"/>
      <c r="I2945" s="1"/>
    </row>
    <row r="2946" spans="8:9" x14ac:dyDescent="0.25">
      <c r="H2946" s="1"/>
      <c r="I2946" s="1"/>
    </row>
    <row r="2947" spans="8:9" x14ac:dyDescent="0.25">
      <c r="H2947" s="1"/>
      <c r="I2947" s="1"/>
    </row>
    <row r="2948" spans="8:9" x14ac:dyDescent="0.25">
      <c r="H2948" s="1"/>
      <c r="I2948" s="1"/>
    </row>
    <row r="2949" spans="8:9" x14ac:dyDescent="0.25">
      <c r="H2949" s="1"/>
      <c r="I2949" s="1"/>
    </row>
    <row r="2950" spans="8:9" x14ac:dyDescent="0.25">
      <c r="H2950" s="1"/>
      <c r="I2950" s="1"/>
    </row>
    <row r="2951" spans="8:9" x14ac:dyDescent="0.25">
      <c r="H2951" s="1"/>
      <c r="I2951" s="1"/>
    </row>
    <row r="2952" spans="8:9" x14ac:dyDescent="0.25">
      <c r="H2952" s="1"/>
      <c r="I2952" s="1"/>
    </row>
    <row r="2953" spans="8:9" x14ac:dyDescent="0.25">
      <c r="H2953" s="1"/>
      <c r="I2953" s="1"/>
    </row>
    <row r="2954" spans="8:9" x14ac:dyDescent="0.25">
      <c r="H2954" s="1"/>
      <c r="I2954" s="1"/>
    </row>
    <row r="2955" spans="8:9" x14ac:dyDescent="0.25">
      <c r="H2955" s="1"/>
      <c r="I2955" s="1"/>
    </row>
    <row r="2956" spans="8:9" x14ac:dyDescent="0.25">
      <c r="H2956" s="1"/>
      <c r="I2956" s="1"/>
    </row>
    <row r="2957" spans="8:9" x14ac:dyDescent="0.25">
      <c r="H2957" s="1"/>
      <c r="I2957" s="1"/>
    </row>
    <row r="2958" spans="8:9" x14ac:dyDescent="0.25">
      <c r="H2958" s="1"/>
      <c r="I2958" s="1"/>
    </row>
    <row r="2959" spans="8:9" x14ac:dyDescent="0.25">
      <c r="H2959" s="1"/>
      <c r="I2959" s="1"/>
    </row>
    <row r="2960" spans="8:9" x14ac:dyDescent="0.25">
      <c r="H2960" s="1"/>
      <c r="I2960" s="1"/>
    </row>
    <row r="2961" spans="8:9" x14ac:dyDescent="0.25">
      <c r="H2961" s="1"/>
      <c r="I2961" s="1"/>
    </row>
    <row r="2962" spans="8:9" x14ac:dyDescent="0.25">
      <c r="H2962" s="1"/>
      <c r="I2962" s="1"/>
    </row>
    <row r="2963" spans="8:9" x14ac:dyDescent="0.25">
      <c r="H2963" s="1"/>
      <c r="I2963" s="1"/>
    </row>
    <row r="2964" spans="8:9" x14ac:dyDescent="0.25">
      <c r="H2964" s="1"/>
      <c r="I2964" s="1"/>
    </row>
    <row r="2965" spans="8:9" x14ac:dyDescent="0.25">
      <c r="H2965" s="1"/>
      <c r="I2965" s="1"/>
    </row>
    <row r="2966" spans="8:9" x14ac:dyDescent="0.25">
      <c r="H2966" s="1"/>
      <c r="I2966" s="1"/>
    </row>
    <row r="2967" spans="8:9" x14ac:dyDescent="0.25">
      <c r="H2967" s="1"/>
      <c r="I2967" s="1"/>
    </row>
    <row r="2968" spans="8:9" x14ac:dyDescent="0.25">
      <c r="H2968" s="1"/>
      <c r="I2968" s="1"/>
    </row>
    <row r="2969" spans="8:9" x14ac:dyDescent="0.25">
      <c r="H2969" s="1"/>
      <c r="I2969" s="1"/>
    </row>
    <row r="2970" spans="8:9" x14ac:dyDescent="0.25">
      <c r="H2970" s="1"/>
      <c r="I2970" s="1"/>
    </row>
    <row r="2971" spans="8:9" x14ac:dyDescent="0.25">
      <c r="H2971" s="1"/>
      <c r="I2971" s="1"/>
    </row>
    <row r="2972" spans="8:9" x14ac:dyDescent="0.25">
      <c r="H2972" s="1"/>
      <c r="I2972" s="1"/>
    </row>
    <row r="2973" spans="8:9" x14ac:dyDescent="0.25">
      <c r="H2973" s="1"/>
      <c r="I2973" s="1"/>
    </row>
    <row r="2974" spans="8:9" x14ac:dyDescent="0.25">
      <c r="H2974" s="1"/>
      <c r="I2974" s="1"/>
    </row>
    <row r="2975" spans="8:9" x14ac:dyDescent="0.25">
      <c r="H2975" s="1"/>
      <c r="I2975" s="1"/>
    </row>
    <row r="2976" spans="8:9" x14ac:dyDescent="0.25">
      <c r="H2976" s="1"/>
      <c r="I2976" s="1"/>
    </row>
    <row r="2977" spans="8:9" x14ac:dyDescent="0.25">
      <c r="H2977" s="1"/>
      <c r="I2977" s="1"/>
    </row>
    <row r="2978" spans="8:9" x14ac:dyDescent="0.25">
      <c r="H2978" s="1"/>
      <c r="I2978" s="1"/>
    </row>
    <row r="2979" spans="8:9" x14ac:dyDescent="0.25">
      <c r="H2979" s="1"/>
      <c r="I2979" s="1"/>
    </row>
    <row r="2980" spans="8:9" x14ac:dyDescent="0.25">
      <c r="H2980" s="1"/>
      <c r="I2980" s="1"/>
    </row>
    <row r="2981" spans="8:9" x14ac:dyDescent="0.25">
      <c r="H2981" s="1"/>
      <c r="I2981" s="1"/>
    </row>
    <row r="2982" spans="8:9" x14ac:dyDescent="0.25">
      <c r="H2982" s="1"/>
      <c r="I2982" s="1"/>
    </row>
    <row r="2983" spans="8:9" x14ac:dyDescent="0.25">
      <c r="H2983" s="1"/>
      <c r="I2983" s="1"/>
    </row>
    <row r="2984" spans="8:9" x14ac:dyDescent="0.25">
      <c r="H2984" s="1"/>
      <c r="I2984" s="1"/>
    </row>
    <row r="2985" spans="8:9" x14ac:dyDescent="0.25">
      <c r="H2985" s="1"/>
      <c r="I2985" s="1"/>
    </row>
    <row r="2986" spans="8:9" x14ac:dyDescent="0.25">
      <c r="H2986" s="1"/>
      <c r="I2986" s="1"/>
    </row>
    <row r="2987" spans="8:9" x14ac:dyDescent="0.25">
      <c r="H2987" s="1"/>
      <c r="I2987" s="1"/>
    </row>
    <row r="2988" spans="8:9" x14ac:dyDescent="0.25">
      <c r="H2988" s="1"/>
      <c r="I2988" s="1"/>
    </row>
    <row r="2989" spans="8:9" x14ac:dyDescent="0.25">
      <c r="H2989" s="1"/>
      <c r="I2989" s="1"/>
    </row>
    <row r="2990" spans="8:9" x14ac:dyDescent="0.25">
      <c r="H2990" s="1"/>
      <c r="I2990" s="1"/>
    </row>
    <row r="2991" spans="8:9" x14ac:dyDescent="0.25">
      <c r="H2991" s="1"/>
      <c r="I2991" s="1"/>
    </row>
    <row r="2992" spans="8:9" x14ac:dyDescent="0.25">
      <c r="H2992" s="1"/>
      <c r="I2992" s="1"/>
    </row>
    <row r="2993" spans="8:9" x14ac:dyDescent="0.25">
      <c r="H2993" s="1"/>
      <c r="I2993" s="1"/>
    </row>
    <row r="2994" spans="8:9" x14ac:dyDescent="0.25">
      <c r="H2994" s="1"/>
      <c r="I2994" s="1"/>
    </row>
    <row r="2995" spans="8:9" x14ac:dyDescent="0.25">
      <c r="H2995" s="1"/>
      <c r="I2995" s="1"/>
    </row>
    <row r="2996" spans="8:9" x14ac:dyDescent="0.25">
      <c r="H2996" s="1"/>
      <c r="I2996" s="1"/>
    </row>
    <row r="2997" spans="8:9" x14ac:dyDescent="0.25">
      <c r="H2997" s="1"/>
      <c r="I2997" s="1"/>
    </row>
    <row r="2998" spans="8:9" x14ac:dyDescent="0.25">
      <c r="H2998" s="1"/>
      <c r="I2998" s="1"/>
    </row>
    <row r="2999" spans="8:9" x14ac:dyDescent="0.25">
      <c r="H2999" s="1"/>
      <c r="I2999" s="1"/>
    </row>
    <row r="3000" spans="8:9" x14ac:dyDescent="0.25">
      <c r="H3000" s="1"/>
      <c r="I3000" s="1"/>
    </row>
    <row r="3001" spans="8:9" x14ac:dyDescent="0.25">
      <c r="H3001" s="1"/>
      <c r="I3001" s="1"/>
    </row>
    <row r="3002" spans="8:9" x14ac:dyDescent="0.25">
      <c r="H3002" s="1"/>
      <c r="I3002" s="1"/>
    </row>
    <row r="3003" spans="8:9" x14ac:dyDescent="0.25">
      <c r="H3003" s="1"/>
      <c r="I3003" s="1"/>
    </row>
    <row r="3004" spans="8:9" x14ac:dyDescent="0.25">
      <c r="H3004" s="1"/>
      <c r="I3004" s="1"/>
    </row>
    <row r="3005" spans="8:9" x14ac:dyDescent="0.25">
      <c r="H3005" s="1"/>
      <c r="I3005" s="1"/>
    </row>
    <row r="3006" spans="8:9" x14ac:dyDescent="0.25">
      <c r="H3006" s="1"/>
      <c r="I3006" s="1"/>
    </row>
    <row r="3007" spans="8:9" x14ac:dyDescent="0.25">
      <c r="H3007" s="1"/>
      <c r="I3007" s="1"/>
    </row>
    <row r="3008" spans="8:9" x14ac:dyDescent="0.25">
      <c r="H3008" s="1"/>
      <c r="I3008" s="1"/>
    </row>
    <row r="3009" spans="8:9" x14ac:dyDescent="0.25">
      <c r="H3009" s="1"/>
      <c r="I3009" s="1"/>
    </row>
    <row r="3010" spans="8:9" x14ac:dyDescent="0.25">
      <c r="H3010" s="1"/>
      <c r="I3010" s="1"/>
    </row>
    <row r="3011" spans="8:9" x14ac:dyDescent="0.25">
      <c r="H3011" s="1"/>
      <c r="I3011" s="1"/>
    </row>
    <row r="3012" spans="8:9" x14ac:dyDescent="0.25">
      <c r="H3012" s="1"/>
      <c r="I3012" s="1"/>
    </row>
    <row r="3013" spans="8:9" x14ac:dyDescent="0.25">
      <c r="H3013" s="1"/>
      <c r="I3013" s="1"/>
    </row>
    <row r="3014" spans="8:9" x14ac:dyDescent="0.25">
      <c r="H3014" s="1"/>
      <c r="I3014" s="1"/>
    </row>
    <row r="3015" spans="8:9" x14ac:dyDescent="0.25">
      <c r="H3015" s="1"/>
      <c r="I3015" s="1"/>
    </row>
    <row r="3016" spans="8:9" x14ac:dyDescent="0.25">
      <c r="H3016" s="1"/>
      <c r="I3016" s="1"/>
    </row>
    <row r="3017" spans="8:9" x14ac:dyDescent="0.25">
      <c r="H3017" s="1"/>
      <c r="I3017" s="1"/>
    </row>
    <row r="3018" spans="8:9" x14ac:dyDescent="0.25">
      <c r="H3018" s="1"/>
      <c r="I3018" s="1"/>
    </row>
    <row r="3019" spans="8:9" x14ac:dyDescent="0.25">
      <c r="H3019" s="1"/>
      <c r="I3019" s="1"/>
    </row>
    <row r="3020" spans="8:9" x14ac:dyDescent="0.25">
      <c r="H3020" s="1"/>
      <c r="I3020" s="1"/>
    </row>
    <row r="3021" spans="8:9" x14ac:dyDescent="0.25">
      <c r="H3021" s="1"/>
      <c r="I3021" s="1"/>
    </row>
    <row r="3022" spans="8:9" x14ac:dyDescent="0.25">
      <c r="H3022" s="1"/>
      <c r="I3022" s="1"/>
    </row>
    <row r="3023" spans="8:9" x14ac:dyDescent="0.25">
      <c r="H3023" s="1"/>
      <c r="I3023" s="1"/>
    </row>
    <row r="3024" spans="8:9" x14ac:dyDescent="0.25">
      <c r="H3024" s="1"/>
      <c r="I3024" s="1"/>
    </row>
    <row r="3025" spans="8:9" x14ac:dyDescent="0.25">
      <c r="H3025" s="1"/>
      <c r="I3025" s="1"/>
    </row>
    <row r="3026" spans="8:9" x14ac:dyDescent="0.25">
      <c r="H3026" s="1"/>
      <c r="I3026" s="1"/>
    </row>
    <row r="3027" spans="8:9" x14ac:dyDescent="0.25">
      <c r="H3027" s="1"/>
      <c r="I3027" s="1"/>
    </row>
    <row r="3028" spans="8:9" x14ac:dyDescent="0.25">
      <c r="H3028" s="1"/>
      <c r="I3028" s="1"/>
    </row>
    <row r="3029" spans="8:9" x14ac:dyDescent="0.25">
      <c r="H3029" s="1"/>
      <c r="I3029" s="1"/>
    </row>
    <row r="3030" spans="8:9" x14ac:dyDescent="0.25">
      <c r="H3030" s="1"/>
      <c r="I3030" s="1"/>
    </row>
    <row r="3031" spans="8:9" x14ac:dyDescent="0.25">
      <c r="H3031" s="1"/>
      <c r="I3031" s="1"/>
    </row>
    <row r="3032" spans="8:9" x14ac:dyDescent="0.25">
      <c r="H3032" s="1"/>
      <c r="I3032" s="1"/>
    </row>
    <row r="3033" spans="8:9" x14ac:dyDescent="0.25">
      <c r="H3033" s="1"/>
      <c r="I3033" s="1"/>
    </row>
    <row r="3034" spans="8:9" x14ac:dyDescent="0.25">
      <c r="H3034" s="1"/>
      <c r="I3034" s="1"/>
    </row>
    <row r="3035" spans="8:9" x14ac:dyDescent="0.25">
      <c r="H3035" s="1"/>
      <c r="I3035" s="1"/>
    </row>
    <row r="3036" spans="8:9" x14ac:dyDescent="0.25">
      <c r="H3036" s="1"/>
      <c r="I3036" s="1"/>
    </row>
    <row r="3037" spans="8:9" x14ac:dyDescent="0.25">
      <c r="H3037" s="1"/>
      <c r="I3037" s="1"/>
    </row>
    <row r="3038" spans="8:9" x14ac:dyDescent="0.25">
      <c r="H3038" s="1"/>
      <c r="I3038" s="1"/>
    </row>
    <row r="3039" spans="8:9" x14ac:dyDescent="0.25">
      <c r="H3039" s="1"/>
      <c r="I3039" s="1"/>
    </row>
    <row r="3040" spans="8:9" x14ac:dyDescent="0.25">
      <c r="H3040" s="1"/>
      <c r="I3040" s="1"/>
    </row>
    <row r="3041" spans="8:9" x14ac:dyDescent="0.25">
      <c r="H3041" s="1"/>
      <c r="I3041" s="1"/>
    </row>
    <row r="3042" spans="8:9" x14ac:dyDescent="0.25">
      <c r="H3042" s="1"/>
      <c r="I3042" s="1"/>
    </row>
    <row r="3043" spans="8:9" x14ac:dyDescent="0.25">
      <c r="H3043" s="1"/>
      <c r="I3043" s="1"/>
    </row>
    <row r="3044" spans="8:9" x14ac:dyDescent="0.25">
      <c r="H3044" s="1"/>
      <c r="I3044" s="1"/>
    </row>
    <row r="3045" spans="8:9" x14ac:dyDescent="0.25">
      <c r="H3045" s="1"/>
      <c r="I3045" s="1"/>
    </row>
    <row r="3046" spans="8:9" x14ac:dyDescent="0.25">
      <c r="H3046" s="1"/>
      <c r="I3046" s="1"/>
    </row>
    <row r="3047" spans="8:9" x14ac:dyDescent="0.25">
      <c r="H3047" s="1"/>
      <c r="I3047" s="1"/>
    </row>
    <row r="3048" spans="8:9" x14ac:dyDescent="0.25">
      <c r="H3048" s="1"/>
      <c r="I3048" s="1"/>
    </row>
    <row r="3049" spans="8:9" x14ac:dyDescent="0.25">
      <c r="H3049" s="1"/>
      <c r="I3049" s="1"/>
    </row>
    <row r="3050" spans="8:9" x14ac:dyDescent="0.25">
      <c r="H3050" s="1"/>
      <c r="I3050" s="1"/>
    </row>
    <row r="3051" spans="8:9" x14ac:dyDescent="0.25">
      <c r="H3051" s="1"/>
      <c r="I3051" s="1"/>
    </row>
    <row r="3052" spans="8:9" x14ac:dyDescent="0.25">
      <c r="H3052" s="1"/>
      <c r="I3052" s="1"/>
    </row>
    <row r="3053" spans="8:9" x14ac:dyDescent="0.25">
      <c r="H3053" s="1"/>
      <c r="I3053" s="1"/>
    </row>
    <row r="3054" spans="8:9" x14ac:dyDescent="0.25">
      <c r="H3054" s="1"/>
      <c r="I3054" s="1"/>
    </row>
    <row r="3055" spans="8:9" x14ac:dyDescent="0.25">
      <c r="H3055" s="1"/>
      <c r="I3055" s="1"/>
    </row>
    <row r="3056" spans="8:9" x14ac:dyDescent="0.25">
      <c r="H3056" s="1"/>
      <c r="I3056" s="1"/>
    </row>
    <row r="3057" spans="8:9" x14ac:dyDescent="0.25">
      <c r="H3057" s="1"/>
      <c r="I3057" s="1"/>
    </row>
    <row r="3058" spans="8:9" x14ac:dyDescent="0.25">
      <c r="H3058" s="1"/>
      <c r="I3058" s="1"/>
    </row>
    <row r="3059" spans="8:9" x14ac:dyDescent="0.25">
      <c r="H3059" s="1"/>
      <c r="I3059" s="1"/>
    </row>
    <row r="3060" spans="8:9" x14ac:dyDescent="0.25">
      <c r="H3060" s="1"/>
      <c r="I3060" s="1"/>
    </row>
    <row r="3061" spans="8:9" x14ac:dyDescent="0.25">
      <c r="H3061" s="1"/>
      <c r="I3061" s="1"/>
    </row>
    <row r="3062" spans="8:9" x14ac:dyDescent="0.25">
      <c r="H3062" s="1"/>
      <c r="I3062" s="1"/>
    </row>
    <row r="3063" spans="8:9" x14ac:dyDescent="0.25">
      <c r="H3063" s="1"/>
      <c r="I3063" s="1"/>
    </row>
    <row r="3064" spans="8:9" x14ac:dyDescent="0.25">
      <c r="H3064" s="1"/>
      <c r="I3064" s="1"/>
    </row>
    <row r="3065" spans="8:9" x14ac:dyDescent="0.25">
      <c r="H3065" s="1"/>
      <c r="I3065" s="1"/>
    </row>
    <row r="3066" spans="8:9" x14ac:dyDescent="0.25">
      <c r="H3066" s="1"/>
      <c r="I3066" s="1"/>
    </row>
    <row r="3067" spans="8:9" x14ac:dyDescent="0.25">
      <c r="H3067" s="1"/>
      <c r="I3067" s="1"/>
    </row>
    <row r="3068" spans="8:9" x14ac:dyDescent="0.25">
      <c r="H3068" s="1"/>
      <c r="I3068" s="1"/>
    </row>
    <row r="3069" spans="8:9" x14ac:dyDescent="0.25">
      <c r="H3069" s="1"/>
      <c r="I3069" s="1"/>
    </row>
    <row r="3070" spans="8:9" x14ac:dyDescent="0.25">
      <c r="H3070" s="1"/>
      <c r="I3070" s="1"/>
    </row>
    <row r="3071" spans="8:9" x14ac:dyDescent="0.25">
      <c r="H3071" s="1"/>
      <c r="I3071" s="1"/>
    </row>
    <row r="3072" spans="8:9" x14ac:dyDescent="0.25">
      <c r="H3072" s="1"/>
      <c r="I3072" s="1"/>
    </row>
    <row r="3073" spans="8:9" x14ac:dyDescent="0.25">
      <c r="H3073" s="1"/>
      <c r="I3073" s="1"/>
    </row>
    <row r="3074" spans="8:9" x14ac:dyDescent="0.25">
      <c r="H3074" s="1"/>
      <c r="I3074" s="1"/>
    </row>
    <row r="3075" spans="8:9" x14ac:dyDescent="0.25">
      <c r="H3075" s="1"/>
      <c r="I3075" s="1"/>
    </row>
    <row r="3076" spans="8:9" x14ac:dyDescent="0.25">
      <c r="H3076" s="1"/>
      <c r="I3076" s="1"/>
    </row>
    <row r="3077" spans="8:9" x14ac:dyDescent="0.25">
      <c r="H3077" s="1"/>
      <c r="I3077" s="1"/>
    </row>
    <row r="3078" spans="8:9" x14ac:dyDescent="0.25">
      <c r="H3078" s="1"/>
      <c r="I3078" s="1"/>
    </row>
    <row r="3079" spans="8:9" x14ac:dyDescent="0.25">
      <c r="H3079" s="1"/>
      <c r="I3079" s="1"/>
    </row>
    <row r="3080" spans="8:9" x14ac:dyDescent="0.25">
      <c r="H3080" s="1"/>
      <c r="I3080" s="1"/>
    </row>
    <row r="3081" spans="8:9" x14ac:dyDescent="0.25">
      <c r="H3081" s="1"/>
      <c r="I3081" s="1"/>
    </row>
    <row r="3082" spans="8:9" x14ac:dyDescent="0.25">
      <c r="H3082" s="1"/>
      <c r="I3082" s="1"/>
    </row>
    <row r="3083" spans="8:9" x14ac:dyDescent="0.25">
      <c r="H3083" s="1"/>
      <c r="I3083" s="1"/>
    </row>
    <row r="3084" spans="8:9" x14ac:dyDescent="0.25">
      <c r="H3084" s="1"/>
      <c r="I3084" s="1"/>
    </row>
    <row r="3085" spans="8:9" x14ac:dyDescent="0.25">
      <c r="H3085" s="1"/>
      <c r="I3085" s="1"/>
    </row>
    <row r="3086" spans="8:9" x14ac:dyDescent="0.25">
      <c r="H3086" s="1"/>
      <c r="I3086" s="1"/>
    </row>
    <row r="3087" spans="8:9" x14ac:dyDescent="0.25">
      <c r="H3087" s="1"/>
      <c r="I3087" s="1"/>
    </row>
    <row r="3088" spans="8:9" x14ac:dyDescent="0.25">
      <c r="H3088" s="1"/>
      <c r="I3088" s="1"/>
    </row>
    <row r="3089" spans="8:9" x14ac:dyDescent="0.25">
      <c r="H3089" s="1"/>
      <c r="I3089" s="1"/>
    </row>
    <row r="3090" spans="8:9" x14ac:dyDescent="0.25">
      <c r="H3090" s="1"/>
      <c r="I3090" s="1"/>
    </row>
    <row r="3091" spans="8:9" x14ac:dyDescent="0.25">
      <c r="H3091" s="1"/>
      <c r="I3091" s="1"/>
    </row>
    <row r="3092" spans="8:9" x14ac:dyDescent="0.25">
      <c r="H3092" s="1"/>
      <c r="I3092" s="1"/>
    </row>
    <row r="3093" spans="8:9" x14ac:dyDescent="0.25">
      <c r="H3093" s="1"/>
      <c r="I3093" s="1"/>
    </row>
    <row r="3094" spans="8:9" x14ac:dyDescent="0.25">
      <c r="H3094" s="1"/>
      <c r="I3094" s="1"/>
    </row>
    <row r="3095" spans="8:9" x14ac:dyDescent="0.25">
      <c r="H3095" s="1"/>
      <c r="I3095" s="1"/>
    </row>
    <row r="3096" spans="8:9" x14ac:dyDescent="0.25">
      <c r="H3096" s="1"/>
      <c r="I3096" s="1"/>
    </row>
    <row r="3097" spans="8:9" x14ac:dyDescent="0.25">
      <c r="H3097" s="1"/>
      <c r="I3097" s="1"/>
    </row>
    <row r="3098" spans="8:9" x14ac:dyDescent="0.25">
      <c r="H3098" s="1"/>
      <c r="I3098" s="1"/>
    </row>
    <row r="3099" spans="8:9" x14ac:dyDescent="0.25">
      <c r="H3099" s="1"/>
      <c r="I3099" s="1"/>
    </row>
    <row r="3100" spans="8:9" x14ac:dyDescent="0.25">
      <c r="H3100" s="1"/>
      <c r="I3100" s="1"/>
    </row>
    <row r="3101" spans="8:9" x14ac:dyDescent="0.25">
      <c r="H3101" s="1"/>
      <c r="I3101" s="1"/>
    </row>
    <row r="3102" spans="8:9" x14ac:dyDescent="0.25">
      <c r="H3102" s="1"/>
      <c r="I3102" s="1"/>
    </row>
    <row r="3103" spans="8:9" x14ac:dyDescent="0.25">
      <c r="H3103" s="1"/>
      <c r="I3103" s="1"/>
    </row>
    <row r="3104" spans="8:9" x14ac:dyDescent="0.25">
      <c r="H3104" s="1"/>
      <c r="I3104" s="1"/>
    </row>
    <row r="3105" spans="8:9" x14ac:dyDescent="0.25">
      <c r="H3105" s="1"/>
      <c r="I3105" s="1"/>
    </row>
    <row r="3106" spans="8:9" x14ac:dyDescent="0.25">
      <c r="H3106" s="1"/>
      <c r="I3106" s="1"/>
    </row>
    <row r="3107" spans="8:9" x14ac:dyDescent="0.25">
      <c r="H3107" s="1"/>
      <c r="I3107" s="1"/>
    </row>
    <row r="3108" spans="8:9" x14ac:dyDescent="0.25">
      <c r="H3108" s="1"/>
      <c r="I3108" s="1"/>
    </row>
    <row r="3109" spans="8:9" x14ac:dyDescent="0.25">
      <c r="H3109" s="1"/>
      <c r="I3109" s="1"/>
    </row>
    <row r="3110" spans="8:9" x14ac:dyDescent="0.25">
      <c r="H3110" s="1"/>
      <c r="I3110" s="1"/>
    </row>
    <row r="3111" spans="8:9" x14ac:dyDescent="0.25">
      <c r="H3111" s="1"/>
      <c r="I3111" s="1"/>
    </row>
    <row r="3112" spans="8:9" x14ac:dyDescent="0.25">
      <c r="H3112" s="1"/>
      <c r="I3112" s="1"/>
    </row>
    <row r="3113" spans="8:9" x14ac:dyDescent="0.25">
      <c r="H3113" s="1"/>
      <c r="I3113" s="1"/>
    </row>
    <row r="3114" spans="8:9" x14ac:dyDescent="0.25">
      <c r="H3114" s="1"/>
      <c r="I3114" s="1"/>
    </row>
    <row r="3115" spans="8:9" x14ac:dyDescent="0.25">
      <c r="H3115" s="1"/>
      <c r="I3115" s="1"/>
    </row>
    <row r="3116" spans="8:9" x14ac:dyDescent="0.25">
      <c r="H3116" s="1"/>
      <c r="I3116" s="1"/>
    </row>
    <row r="3117" spans="8:9" x14ac:dyDescent="0.25">
      <c r="H3117" s="1"/>
      <c r="I3117" s="1"/>
    </row>
    <row r="3118" spans="8:9" x14ac:dyDescent="0.25">
      <c r="H3118" s="1"/>
      <c r="I3118" s="1"/>
    </row>
    <row r="3119" spans="8:9" x14ac:dyDescent="0.25">
      <c r="H3119" s="1"/>
      <c r="I3119" s="1"/>
    </row>
    <row r="3120" spans="8:9" x14ac:dyDescent="0.25">
      <c r="H3120" s="1"/>
      <c r="I3120" s="1"/>
    </row>
    <row r="3121" spans="8:9" x14ac:dyDescent="0.25">
      <c r="H3121" s="1"/>
      <c r="I3121" s="1"/>
    </row>
    <row r="3122" spans="8:9" x14ac:dyDescent="0.25">
      <c r="H3122" s="1"/>
      <c r="I3122" s="1"/>
    </row>
    <row r="3123" spans="8:9" x14ac:dyDescent="0.25">
      <c r="H3123" s="1"/>
      <c r="I3123" s="1"/>
    </row>
    <row r="3124" spans="8:9" x14ac:dyDescent="0.25">
      <c r="H3124" s="1"/>
      <c r="I3124" s="1"/>
    </row>
    <row r="3125" spans="8:9" x14ac:dyDescent="0.25">
      <c r="H3125" s="1"/>
      <c r="I3125" s="1"/>
    </row>
    <row r="3126" spans="8:9" x14ac:dyDescent="0.25">
      <c r="H3126" s="1"/>
      <c r="I3126" s="1"/>
    </row>
    <row r="3127" spans="8:9" x14ac:dyDescent="0.25">
      <c r="H3127" s="1"/>
      <c r="I3127" s="1"/>
    </row>
    <row r="3128" spans="8:9" x14ac:dyDescent="0.25">
      <c r="H3128" s="1"/>
      <c r="I3128" s="1"/>
    </row>
    <row r="3129" spans="8:9" x14ac:dyDescent="0.25">
      <c r="H3129" s="1"/>
      <c r="I3129" s="1"/>
    </row>
    <row r="3130" spans="8:9" x14ac:dyDescent="0.25">
      <c r="H3130" s="1"/>
      <c r="I3130" s="1"/>
    </row>
    <row r="3131" spans="8:9" x14ac:dyDescent="0.25">
      <c r="H3131" s="1"/>
      <c r="I3131" s="1"/>
    </row>
    <row r="3132" spans="8:9" x14ac:dyDescent="0.25">
      <c r="H3132" s="1"/>
      <c r="I3132" s="1"/>
    </row>
    <row r="3133" spans="8:9" x14ac:dyDescent="0.25">
      <c r="H3133" s="1"/>
      <c r="I3133" s="1"/>
    </row>
    <row r="3134" spans="8:9" x14ac:dyDescent="0.25">
      <c r="H3134" s="1"/>
      <c r="I3134" s="1"/>
    </row>
    <row r="3135" spans="8:9" x14ac:dyDescent="0.25">
      <c r="H3135" s="1"/>
      <c r="I3135" s="1"/>
    </row>
    <row r="3136" spans="8:9" x14ac:dyDescent="0.25">
      <c r="H3136" s="1"/>
      <c r="I3136" s="1"/>
    </row>
    <row r="3137" spans="8:9" x14ac:dyDescent="0.25">
      <c r="H3137" s="1"/>
      <c r="I3137" s="1"/>
    </row>
    <row r="3138" spans="8:9" x14ac:dyDescent="0.25">
      <c r="H3138" s="1"/>
      <c r="I3138" s="1"/>
    </row>
    <row r="3139" spans="8:9" x14ac:dyDescent="0.25">
      <c r="H3139" s="1"/>
      <c r="I3139" s="1"/>
    </row>
    <row r="3140" spans="8:9" x14ac:dyDescent="0.25">
      <c r="H3140" s="1"/>
      <c r="I3140" s="1"/>
    </row>
    <row r="3141" spans="8:9" x14ac:dyDescent="0.25">
      <c r="H3141" s="1"/>
      <c r="I3141" s="1"/>
    </row>
    <row r="3142" spans="8:9" x14ac:dyDescent="0.25">
      <c r="H3142" s="1"/>
      <c r="I3142" s="1"/>
    </row>
    <row r="3143" spans="8:9" x14ac:dyDescent="0.25">
      <c r="H3143" s="1"/>
      <c r="I3143" s="1"/>
    </row>
    <row r="3144" spans="8:9" x14ac:dyDescent="0.25">
      <c r="H3144" s="1"/>
      <c r="I3144" s="1"/>
    </row>
    <row r="3145" spans="8:9" x14ac:dyDescent="0.25">
      <c r="H3145" s="1"/>
      <c r="I3145" s="1"/>
    </row>
    <row r="3146" spans="8:9" x14ac:dyDescent="0.25">
      <c r="H3146" s="1"/>
      <c r="I3146" s="1"/>
    </row>
    <row r="3147" spans="8:9" x14ac:dyDescent="0.25">
      <c r="H3147" s="1"/>
      <c r="I3147" s="1"/>
    </row>
    <row r="3148" spans="8:9" x14ac:dyDescent="0.25">
      <c r="H3148" s="1"/>
      <c r="I3148" s="1"/>
    </row>
    <row r="3149" spans="8:9" x14ac:dyDescent="0.25">
      <c r="H3149" s="1"/>
      <c r="I3149" s="1"/>
    </row>
    <row r="3150" spans="8:9" x14ac:dyDescent="0.25">
      <c r="H3150" s="1"/>
      <c r="I3150" s="1"/>
    </row>
    <row r="3151" spans="8:9" x14ac:dyDescent="0.25">
      <c r="H3151" s="1"/>
      <c r="I3151" s="1"/>
    </row>
    <row r="3152" spans="8:9" x14ac:dyDescent="0.25">
      <c r="H3152" s="1"/>
      <c r="I3152" s="1"/>
    </row>
    <row r="3153" spans="8:9" x14ac:dyDescent="0.25">
      <c r="H3153" s="1"/>
      <c r="I3153" s="1"/>
    </row>
    <row r="3154" spans="8:9" x14ac:dyDescent="0.25">
      <c r="H3154" s="1"/>
      <c r="I3154" s="1"/>
    </row>
    <row r="3155" spans="8:9" x14ac:dyDescent="0.25">
      <c r="H3155" s="1"/>
      <c r="I3155" s="1"/>
    </row>
    <row r="3156" spans="8:9" x14ac:dyDescent="0.25">
      <c r="H3156" s="1"/>
      <c r="I3156" s="1"/>
    </row>
    <row r="3157" spans="8:9" x14ac:dyDescent="0.25">
      <c r="H3157" s="1"/>
      <c r="I3157" s="1"/>
    </row>
    <row r="3158" spans="8:9" x14ac:dyDescent="0.25">
      <c r="H3158" s="1"/>
      <c r="I3158" s="1"/>
    </row>
    <row r="3159" spans="8:9" x14ac:dyDescent="0.25">
      <c r="H3159" s="1"/>
      <c r="I3159" s="1"/>
    </row>
    <row r="3160" spans="8:9" x14ac:dyDescent="0.25">
      <c r="H3160" s="1"/>
      <c r="I3160" s="1"/>
    </row>
    <row r="3161" spans="8:9" x14ac:dyDescent="0.25">
      <c r="H3161" s="1"/>
      <c r="I3161" s="1"/>
    </row>
    <row r="3162" spans="8:9" x14ac:dyDescent="0.25">
      <c r="H3162" s="1"/>
      <c r="I3162" s="1"/>
    </row>
    <row r="3163" spans="8:9" x14ac:dyDescent="0.25">
      <c r="H3163" s="1"/>
      <c r="I3163" s="1"/>
    </row>
    <row r="3164" spans="8:9" x14ac:dyDescent="0.25">
      <c r="H3164" s="1"/>
      <c r="I3164" s="1"/>
    </row>
    <row r="3165" spans="8:9" x14ac:dyDescent="0.25">
      <c r="H3165" s="1"/>
      <c r="I3165" s="1"/>
    </row>
    <row r="3166" spans="8:9" x14ac:dyDescent="0.25">
      <c r="H3166" s="1"/>
      <c r="I3166" s="1"/>
    </row>
    <row r="3167" spans="8:9" x14ac:dyDescent="0.25">
      <c r="H3167" s="1"/>
      <c r="I3167" s="1"/>
    </row>
    <row r="3168" spans="8:9" x14ac:dyDescent="0.25">
      <c r="H3168" s="1"/>
      <c r="I3168" s="1"/>
    </row>
    <row r="3169" spans="8:9" x14ac:dyDescent="0.25">
      <c r="H3169" s="1"/>
      <c r="I3169" s="1"/>
    </row>
    <row r="3170" spans="8:9" x14ac:dyDescent="0.25">
      <c r="H3170" s="1"/>
      <c r="I3170" s="1"/>
    </row>
    <row r="3171" spans="8:9" x14ac:dyDescent="0.25">
      <c r="H3171" s="1"/>
      <c r="I3171" s="1"/>
    </row>
    <row r="3172" spans="8:9" x14ac:dyDescent="0.25">
      <c r="H3172" s="1"/>
      <c r="I3172" s="1"/>
    </row>
    <row r="3173" spans="8:9" x14ac:dyDescent="0.25">
      <c r="H3173" s="1"/>
      <c r="I3173" s="1"/>
    </row>
    <row r="3174" spans="8:9" x14ac:dyDescent="0.25">
      <c r="H3174" s="1"/>
      <c r="I3174" s="1"/>
    </row>
    <row r="3175" spans="8:9" x14ac:dyDescent="0.25">
      <c r="H3175" s="1"/>
      <c r="I3175" s="1"/>
    </row>
    <row r="3176" spans="8:9" x14ac:dyDescent="0.25">
      <c r="H3176" s="1"/>
      <c r="I3176" s="1"/>
    </row>
    <row r="3177" spans="8:9" x14ac:dyDescent="0.25">
      <c r="H3177" s="1"/>
      <c r="I3177" s="1"/>
    </row>
    <row r="3178" spans="8:9" x14ac:dyDescent="0.25">
      <c r="H3178" s="1"/>
      <c r="I3178" s="1"/>
    </row>
    <row r="3179" spans="8:9" x14ac:dyDescent="0.25">
      <c r="H3179" s="1"/>
      <c r="I3179" s="1"/>
    </row>
    <row r="3180" spans="8:9" x14ac:dyDescent="0.25">
      <c r="H3180" s="1"/>
      <c r="I3180" s="1"/>
    </row>
    <row r="3181" spans="8:9" x14ac:dyDescent="0.25">
      <c r="H3181" s="1"/>
      <c r="I3181" s="1"/>
    </row>
    <row r="3182" spans="8:9" x14ac:dyDescent="0.25">
      <c r="H3182" s="1"/>
      <c r="I3182" s="1"/>
    </row>
    <row r="3183" spans="8:9" x14ac:dyDescent="0.25">
      <c r="H3183" s="1"/>
      <c r="I3183" s="1"/>
    </row>
    <row r="3184" spans="8:9" x14ac:dyDescent="0.25">
      <c r="H3184" s="1"/>
      <c r="I3184" s="1"/>
    </row>
    <row r="3185" spans="8:9" x14ac:dyDescent="0.25">
      <c r="H3185" s="1"/>
      <c r="I3185" s="1"/>
    </row>
    <row r="3186" spans="8:9" x14ac:dyDescent="0.25">
      <c r="H3186" s="1"/>
      <c r="I3186" s="1"/>
    </row>
    <row r="3187" spans="8:9" x14ac:dyDescent="0.25">
      <c r="H3187" s="1"/>
      <c r="I3187" s="1"/>
    </row>
    <row r="3188" spans="8:9" x14ac:dyDescent="0.25">
      <c r="H3188" s="1"/>
      <c r="I3188" s="1"/>
    </row>
    <row r="3189" spans="8:9" x14ac:dyDescent="0.25">
      <c r="H3189" s="1"/>
      <c r="I3189" s="1"/>
    </row>
    <row r="3190" spans="8:9" x14ac:dyDescent="0.25">
      <c r="H3190" s="1"/>
      <c r="I3190" s="1"/>
    </row>
    <row r="3191" spans="8:9" x14ac:dyDescent="0.25">
      <c r="H3191" s="1"/>
      <c r="I3191" s="1"/>
    </row>
    <row r="3192" spans="8:9" x14ac:dyDescent="0.25">
      <c r="H3192" s="1"/>
      <c r="I3192" s="1"/>
    </row>
    <row r="3193" spans="8:9" x14ac:dyDescent="0.25">
      <c r="H3193" s="1"/>
      <c r="I3193" s="1"/>
    </row>
    <row r="3194" spans="8:9" x14ac:dyDescent="0.25">
      <c r="H3194" s="1"/>
      <c r="I3194" s="1"/>
    </row>
    <row r="3195" spans="8:9" x14ac:dyDescent="0.25">
      <c r="H3195" s="1"/>
      <c r="I3195" s="1"/>
    </row>
    <row r="3196" spans="8:9" x14ac:dyDescent="0.25">
      <c r="H3196" s="1"/>
      <c r="I3196" s="1"/>
    </row>
    <row r="3197" spans="8:9" x14ac:dyDescent="0.25">
      <c r="H3197" s="1"/>
      <c r="I3197" s="1"/>
    </row>
    <row r="3198" spans="8:9" x14ac:dyDescent="0.25">
      <c r="H3198" s="1"/>
      <c r="I3198" s="1"/>
    </row>
    <row r="3199" spans="8:9" x14ac:dyDescent="0.25">
      <c r="H3199" s="1"/>
      <c r="I3199" s="1"/>
    </row>
    <row r="3200" spans="8:9" x14ac:dyDescent="0.25">
      <c r="H3200" s="1"/>
      <c r="I3200" s="1"/>
    </row>
    <row r="3201" spans="8:9" x14ac:dyDescent="0.25">
      <c r="H3201" s="1"/>
      <c r="I3201" s="1"/>
    </row>
    <row r="3202" spans="8:9" x14ac:dyDescent="0.25">
      <c r="H3202" s="1"/>
      <c r="I3202" s="1"/>
    </row>
    <row r="3203" spans="8:9" x14ac:dyDescent="0.25">
      <c r="H3203" s="1"/>
      <c r="I3203" s="1"/>
    </row>
    <row r="3204" spans="8:9" x14ac:dyDescent="0.25">
      <c r="H3204" s="1"/>
      <c r="I3204" s="1"/>
    </row>
    <row r="3205" spans="8:9" x14ac:dyDescent="0.25">
      <c r="H3205" s="1"/>
      <c r="I3205" s="1"/>
    </row>
    <row r="3206" spans="8:9" x14ac:dyDescent="0.25">
      <c r="H3206" s="1"/>
      <c r="I3206" s="1"/>
    </row>
    <row r="3207" spans="8:9" x14ac:dyDescent="0.25">
      <c r="H3207" s="1"/>
      <c r="I3207" s="1"/>
    </row>
    <row r="3208" spans="8:9" x14ac:dyDescent="0.25">
      <c r="H3208" s="1"/>
      <c r="I3208" s="1"/>
    </row>
    <row r="3209" spans="8:9" x14ac:dyDescent="0.25">
      <c r="H3209" s="1"/>
      <c r="I3209" s="1"/>
    </row>
    <row r="3210" spans="8:9" x14ac:dyDescent="0.25">
      <c r="H3210" s="1"/>
      <c r="I3210" s="1"/>
    </row>
    <row r="3211" spans="8:9" x14ac:dyDescent="0.25">
      <c r="H3211" s="1"/>
      <c r="I3211" s="1"/>
    </row>
    <row r="3212" spans="8:9" x14ac:dyDescent="0.25">
      <c r="H3212" s="1"/>
      <c r="I3212" s="1"/>
    </row>
    <row r="3213" spans="8:9" x14ac:dyDescent="0.25">
      <c r="H3213" s="1"/>
      <c r="I3213" s="1"/>
    </row>
    <row r="3214" spans="8:9" x14ac:dyDescent="0.25">
      <c r="H3214" s="1"/>
      <c r="I3214" s="1"/>
    </row>
    <row r="3215" spans="8:9" x14ac:dyDescent="0.25">
      <c r="H3215" s="1"/>
      <c r="I3215" s="1"/>
    </row>
    <row r="3216" spans="8:9" x14ac:dyDescent="0.25">
      <c r="H3216" s="1"/>
      <c r="I3216" s="1"/>
    </row>
    <row r="3217" spans="8:9" x14ac:dyDescent="0.25">
      <c r="H3217" s="1"/>
      <c r="I3217" s="1"/>
    </row>
    <row r="3218" spans="8:9" x14ac:dyDescent="0.25">
      <c r="H3218" s="1"/>
      <c r="I3218" s="1"/>
    </row>
    <row r="3219" spans="8:9" x14ac:dyDescent="0.25">
      <c r="H3219" s="1"/>
      <c r="I3219" s="1"/>
    </row>
    <row r="3220" spans="8:9" x14ac:dyDescent="0.25">
      <c r="H3220" s="1"/>
      <c r="I3220" s="1"/>
    </row>
    <row r="3221" spans="8:9" x14ac:dyDescent="0.25">
      <c r="H3221" s="1"/>
      <c r="I3221" s="1"/>
    </row>
    <row r="3222" spans="8:9" x14ac:dyDescent="0.25">
      <c r="H3222" s="1"/>
      <c r="I3222" s="1"/>
    </row>
    <row r="3223" spans="8:9" x14ac:dyDescent="0.25">
      <c r="H3223" s="1"/>
      <c r="I3223" s="1"/>
    </row>
    <row r="3224" spans="8:9" x14ac:dyDescent="0.25">
      <c r="H3224" s="1"/>
      <c r="I3224" s="1"/>
    </row>
    <row r="3225" spans="8:9" x14ac:dyDescent="0.25">
      <c r="H3225" s="1"/>
      <c r="I3225" s="1"/>
    </row>
    <row r="3226" spans="8:9" x14ac:dyDescent="0.25">
      <c r="H3226" s="1"/>
      <c r="I3226" s="1"/>
    </row>
    <row r="3227" spans="8:9" x14ac:dyDescent="0.25">
      <c r="H3227" s="1"/>
      <c r="I3227" s="1"/>
    </row>
    <row r="3228" spans="8:9" x14ac:dyDescent="0.25">
      <c r="H3228" s="1"/>
      <c r="I3228" s="1"/>
    </row>
    <row r="3229" spans="8:9" x14ac:dyDescent="0.25">
      <c r="H3229" s="1"/>
      <c r="I3229" s="1"/>
    </row>
    <row r="3230" spans="8:9" x14ac:dyDescent="0.25">
      <c r="H3230" s="1"/>
      <c r="I3230" s="1"/>
    </row>
    <row r="3231" spans="8:9" x14ac:dyDescent="0.25">
      <c r="H3231" s="1"/>
      <c r="I3231" s="1"/>
    </row>
    <row r="3232" spans="8:9" x14ac:dyDescent="0.25">
      <c r="H3232" s="1"/>
      <c r="I3232" s="1"/>
    </row>
    <row r="3233" spans="8:9" x14ac:dyDescent="0.25">
      <c r="H3233" s="1"/>
      <c r="I3233" s="1"/>
    </row>
    <row r="3234" spans="8:9" x14ac:dyDescent="0.25">
      <c r="H3234" s="1"/>
      <c r="I3234" s="1"/>
    </row>
    <row r="3235" spans="8:9" x14ac:dyDescent="0.25">
      <c r="H3235" s="1"/>
      <c r="I3235" s="1"/>
    </row>
    <row r="3236" spans="8:9" x14ac:dyDescent="0.25">
      <c r="H3236" s="1"/>
      <c r="I3236" s="1"/>
    </row>
    <row r="3237" spans="8:9" x14ac:dyDescent="0.25">
      <c r="H3237" s="1"/>
      <c r="I3237" s="1"/>
    </row>
    <row r="3238" spans="8:9" x14ac:dyDescent="0.25">
      <c r="H3238" s="1"/>
      <c r="I3238" s="1"/>
    </row>
    <row r="3239" spans="8:9" x14ac:dyDescent="0.25">
      <c r="H3239" s="1"/>
      <c r="I3239" s="1"/>
    </row>
    <row r="3240" spans="8:9" x14ac:dyDescent="0.25">
      <c r="H3240" s="1"/>
      <c r="I3240" s="1"/>
    </row>
    <row r="3241" spans="8:9" x14ac:dyDescent="0.25">
      <c r="H3241" s="1"/>
      <c r="I3241" s="1"/>
    </row>
    <row r="3242" spans="8:9" x14ac:dyDescent="0.25">
      <c r="H3242" s="1"/>
      <c r="I3242" s="1"/>
    </row>
    <row r="3243" spans="8:9" x14ac:dyDescent="0.25">
      <c r="H3243" s="1"/>
      <c r="I3243" s="1"/>
    </row>
    <row r="3244" spans="8:9" x14ac:dyDescent="0.25">
      <c r="H3244" s="1"/>
      <c r="I3244" s="1"/>
    </row>
    <row r="3245" spans="8:9" x14ac:dyDescent="0.25">
      <c r="H3245" s="1"/>
      <c r="I3245" s="1"/>
    </row>
    <row r="3246" spans="8:9" x14ac:dyDescent="0.25">
      <c r="H3246" s="1"/>
      <c r="I3246" s="1"/>
    </row>
    <row r="3247" spans="8:9" x14ac:dyDescent="0.25">
      <c r="H3247" s="1"/>
      <c r="I3247" s="1"/>
    </row>
    <row r="3248" spans="8:9" x14ac:dyDescent="0.25">
      <c r="H3248" s="1"/>
      <c r="I3248" s="1"/>
    </row>
    <row r="3249" spans="8:9" x14ac:dyDescent="0.25">
      <c r="H3249" s="1"/>
      <c r="I3249" s="1"/>
    </row>
    <row r="3250" spans="8:9" x14ac:dyDescent="0.25">
      <c r="H3250" s="1"/>
      <c r="I3250" s="1"/>
    </row>
    <row r="3251" spans="8:9" x14ac:dyDescent="0.25">
      <c r="H3251" s="1"/>
      <c r="I3251" s="1"/>
    </row>
    <row r="3252" spans="8:9" x14ac:dyDescent="0.25">
      <c r="H3252" s="1"/>
      <c r="I3252" s="1"/>
    </row>
    <row r="3253" spans="8:9" x14ac:dyDescent="0.25">
      <c r="H3253" s="1"/>
      <c r="I3253" s="1"/>
    </row>
    <row r="3254" spans="8:9" x14ac:dyDescent="0.25">
      <c r="H3254" s="1"/>
      <c r="I3254" s="1"/>
    </row>
    <row r="3255" spans="8:9" x14ac:dyDescent="0.25">
      <c r="H3255" s="1"/>
      <c r="I3255" s="1"/>
    </row>
    <row r="3256" spans="8:9" x14ac:dyDescent="0.25">
      <c r="H3256" s="1"/>
      <c r="I3256" s="1"/>
    </row>
    <row r="3257" spans="8:9" x14ac:dyDescent="0.25">
      <c r="H3257" s="1"/>
      <c r="I3257" s="1"/>
    </row>
    <row r="3258" spans="8:9" x14ac:dyDescent="0.25">
      <c r="H3258" s="1"/>
      <c r="I3258" s="1"/>
    </row>
    <row r="3259" spans="8:9" x14ac:dyDescent="0.25">
      <c r="H3259" s="1"/>
      <c r="I3259" s="1"/>
    </row>
    <row r="3260" spans="8:9" x14ac:dyDescent="0.25">
      <c r="H3260" s="1"/>
      <c r="I3260" s="1"/>
    </row>
    <row r="3261" spans="8:9" x14ac:dyDescent="0.25">
      <c r="H3261" s="1"/>
      <c r="I3261" s="1"/>
    </row>
    <row r="3262" spans="8:9" x14ac:dyDescent="0.25">
      <c r="H3262" s="1"/>
      <c r="I3262" s="1"/>
    </row>
    <row r="3263" spans="8:9" x14ac:dyDescent="0.25">
      <c r="H3263" s="1"/>
      <c r="I3263" s="1"/>
    </row>
    <row r="3264" spans="8:9" x14ac:dyDescent="0.25">
      <c r="H3264" s="1"/>
      <c r="I3264" s="1"/>
    </row>
    <row r="3265" spans="8:9" x14ac:dyDescent="0.25">
      <c r="H3265" s="1"/>
      <c r="I3265" s="1"/>
    </row>
    <row r="3266" spans="8:9" x14ac:dyDescent="0.25">
      <c r="H3266" s="1"/>
      <c r="I3266" s="1"/>
    </row>
    <row r="3267" spans="8:9" x14ac:dyDescent="0.25">
      <c r="H3267" s="1"/>
      <c r="I3267" s="1"/>
    </row>
    <row r="3268" spans="8:9" x14ac:dyDescent="0.25">
      <c r="H3268" s="1"/>
      <c r="I3268" s="1"/>
    </row>
    <row r="3269" spans="8:9" x14ac:dyDescent="0.25">
      <c r="H3269" s="1"/>
      <c r="I3269" s="1"/>
    </row>
    <row r="3270" spans="8:9" x14ac:dyDescent="0.25">
      <c r="H3270" s="1"/>
      <c r="I3270" s="1"/>
    </row>
    <row r="3271" spans="8:9" x14ac:dyDescent="0.25">
      <c r="H3271" s="1"/>
      <c r="I3271" s="1"/>
    </row>
    <row r="3272" spans="8:9" x14ac:dyDescent="0.25">
      <c r="H3272" s="1"/>
      <c r="I3272" s="1"/>
    </row>
    <row r="3273" spans="8:9" x14ac:dyDescent="0.25">
      <c r="H3273" s="1"/>
      <c r="I3273" s="1"/>
    </row>
    <row r="3274" spans="8:9" x14ac:dyDescent="0.25">
      <c r="H3274" s="1"/>
      <c r="I3274" s="1"/>
    </row>
    <row r="3275" spans="8:9" x14ac:dyDescent="0.25">
      <c r="H3275" s="1"/>
      <c r="I3275" s="1"/>
    </row>
    <row r="3276" spans="8:9" x14ac:dyDescent="0.25">
      <c r="H3276" s="1"/>
      <c r="I3276" s="1"/>
    </row>
    <row r="3277" spans="8:9" x14ac:dyDescent="0.25">
      <c r="H3277" s="1"/>
      <c r="I3277" s="1"/>
    </row>
    <row r="3278" spans="8:9" x14ac:dyDescent="0.25">
      <c r="H3278" s="1"/>
      <c r="I3278" s="1"/>
    </row>
    <row r="3279" spans="8:9" x14ac:dyDescent="0.25">
      <c r="H3279" s="1"/>
      <c r="I3279" s="1"/>
    </row>
    <row r="3280" spans="8:9" x14ac:dyDescent="0.25">
      <c r="H3280" s="1"/>
      <c r="I3280" s="1"/>
    </row>
    <row r="3281" spans="8:9" x14ac:dyDescent="0.25">
      <c r="H3281" s="1"/>
      <c r="I3281" s="1"/>
    </row>
    <row r="3282" spans="8:9" x14ac:dyDescent="0.25">
      <c r="H3282" s="1"/>
      <c r="I3282" s="1"/>
    </row>
    <row r="3283" spans="8:9" x14ac:dyDescent="0.25">
      <c r="H3283" s="1"/>
      <c r="I3283" s="1"/>
    </row>
    <row r="3284" spans="8:9" x14ac:dyDescent="0.25">
      <c r="H3284" s="1"/>
      <c r="I3284" s="1"/>
    </row>
    <row r="3285" spans="8:9" x14ac:dyDescent="0.25">
      <c r="H3285" s="1"/>
      <c r="I3285" s="1"/>
    </row>
    <row r="3286" spans="8:9" x14ac:dyDescent="0.25">
      <c r="H3286" s="1"/>
      <c r="I3286" s="1"/>
    </row>
    <row r="3287" spans="8:9" x14ac:dyDescent="0.25">
      <c r="H3287" s="1"/>
      <c r="I3287" s="1"/>
    </row>
    <row r="3288" spans="8:9" x14ac:dyDescent="0.25">
      <c r="H3288" s="1"/>
      <c r="I3288" s="1"/>
    </row>
    <row r="3289" spans="8:9" x14ac:dyDescent="0.25">
      <c r="H3289" s="1"/>
      <c r="I3289" s="1"/>
    </row>
    <row r="3290" spans="8:9" x14ac:dyDescent="0.25">
      <c r="H3290" s="1"/>
      <c r="I3290" s="1"/>
    </row>
    <row r="3291" spans="8:9" x14ac:dyDescent="0.25">
      <c r="H3291" s="1"/>
      <c r="I3291" s="1"/>
    </row>
    <row r="3292" spans="8:9" x14ac:dyDescent="0.25">
      <c r="H3292" s="1"/>
      <c r="I3292" s="1"/>
    </row>
    <row r="3293" spans="8:9" x14ac:dyDescent="0.25">
      <c r="H3293" s="1"/>
      <c r="I3293" s="1"/>
    </row>
    <row r="3294" spans="8:9" x14ac:dyDescent="0.25">
      <c r="H3294" s="1"/>
      <c r="I3294" s="1"/>
    </row>
    <row r="3295" spans="8:9" x14ac:dyDescent="0.25">
      <c r="H3295" s="1"/>
      <c r="I3295" s="1"/>
    </row>
    <row r="3296" spans="8:9" x14ac:dyDescent="0.25">
      <c r="H3296" s="1"/>
      <c r="I3296" s="1"/>
    </row>
    <row r="3297" spans="8:9" x14ac:dyDescent="0.25">
      <c r="H3297" s="1"/>
      <c r="I3297" s="1"/>
    </row>
    <row r="3298" spans="8:9" x14ac:dyDescent="0.25">
      <c r="H3298" s="1"/>
      <c r="I3298" s="1"/>
    </row>
    <row r="3299" spans="8:9" x14ac:dyDescent="0.25">
      <c r="H3299" s="1"/>
      <c r="I3299" s="1"/>
    </row>
    <row r="3300" spans="8:9" x14ac:dyDescent="0.25">
      <c r="H3300" s="1"/>
      <c r="I3300" s="1"/>
    </row>
    <row r="3301" spans="8:9" x14ac:dyDescent="0.25">
      <c r="H3301" s="1"/>
      <c r="I3301" s="1"/>
    </row>
    <row r="3302" spans="8:9" x14ac:dyDescent="0.25">
      <c r="H3302" s="1"/>
      <c r="I3302" s="1"/>
    </row>
    <row r="3303" spans="8:9" x14ac:dyDescent="0.25">
      <c r="H3303" s="1"/>
      <c r="I3303" s="1"/>
    </row>
    <row r="3304" spans="8:9" x14ac:dyDescent="0.25">
      <c r="H3304" s="1"/>
      <c r="I3304" s="1"/>
    </row>
    <row r="3305" spans="8:9" x14ac:dyDescent="0.25">
      <c r="H3305" s="1"/>
      <c r="I3305" s="1"/>
    </row>
    <row r="3306" spans="8:9" x14ac:dyDescent="0.25">
      <c r="H3306" s="1"/>
      <c r="I3306" s="1"/>
    </row>
    <row r="3307" spans="8:9" x14ac:dyDescent="0.25">
      <c r="H3307" s="1"/>
      <c r="I3307" s="1"/>
    </row>
    <row r="3308" spans="8:9" x14ac:dyDescent="0.25">
      <c r="H3308" s="1"/>
      <c r="I3308" s="1"/>
    </row>
    <row r="3309" spans="8:9" x14ac:dyDescent="0.25">
      <c r="H3309" s="1"/>
      <c r="I3309" s="1"/>
    </row>
    <row r="3310" spans="8:9" x14ac:dyDescent="0.25">
      <c r="H3310" s="1"/>
      <c r="I3310" s="1"/>
    </row>
    <row r="3311" spans="8:9" x14ac:dyDescent="0.25">
      <c r="H3311" s="1"/>
      <c r="I3311" s="1"/>
    </row>
    <row r="3312" spans="8:9" x14ac:dyDescent="0.25">
      <c r="H3312" s="1"/>
      <c r="I3312" s="1"/>
    </row>
    <row r="3313" spans="8:9" x14ac:dyDescent="0.25">
      <c r="H3313" s="1"/>
      <c r="I3313" s="1"/>
    </row>
    <row r="3314" spans="8:9" x14ac:dyDescent="0.25">
      <c r="H3314" s="1"/>
      <c r="I3314" s="1"/>
    </row>
    <row r="3315" spans="8:9" x14ac:dyDescent="0.25">
      <c r="H3315" s="1"/>
      <c r="I3315" s="1"/>
    </row>
    <row r="3316" spans="8:9" x14ac:dyDescent="0.25">
      <c r="H3316" s="1"/>
      <c r="I3316" s="1"/>
    </row>
    <row r="3317" spans="8:9" x14ac:dyDescent="0.25">
      <c r="H3317" s="1"/>
      <c r="I3317" s="1"/>
    </row>
    <row r="3318" spans="8:9" x14ac:dyDescent="0.25">
      <c r="H3318" s="1"/>
      <c r="I3318" s="1"/>
    </row>
    <row r="3319" spans="8:9" x14ac:dyDescent="0.25">
      <c r="H3319" s="1"/>
      <c r="I3319" s="1"/>
    </row>
    <row r="3320" spans="8:9" x14ac:dyDescent="0.25">
      <c r="H3320" s="1"/>
      <c r="I3320" s="1"/>
    </row>
    <row r="3321" spans="8:9" x14ac:dyDescent="0.25">
      <c r="H3321" s="1"/>
      <c r="I3321" s="1"/>
    </row>
    <row r="3322" spans="8:9" x14ac:dyDescent="0.25">
      <c r="H3322" s="1"/>
      <c r="I3322" s="1"/>
    </row>
    <row r="3323" spans="8:9" x14ac:dyDescent="0.25">
      <c r="H3323" s="1"/>
      <c r="I3323" s="1"/>
    </row>
    <row r="3324" spans="8:9" x14ac:dyDescent="0.25">
      <c r="H3324" s="1"/>
      <c r="I3324" s="1"/>
    </row>
    <row r="3325" spans="8:9" x14ac:dyDescent="0.25">
      <c r="H3325" s="1"/>
      <c r="I3325" s="1"/>
    </row>
    <row r="3326" spans="8:9" x14ac:dyDescent="0.25">
      <c r="H3326" s="1"/>
      <c r="I3326" s="1"/>
    </row>
    <row r="3327" spans="8:9" x14ac:dyDescent="0.25">
      <c r="H3327" s="1"/>
      <c r="I3327" s="1"/>
    </row>
    <row r="3328" spans="8:9" x14ac:dyDescent="0.25">
      <c r="H3328" s="1"/>
      <c r="I3328" s="1"/>
    </row>
    <row r="3329" spans="8:9" x14ac:dyDescent="0.25">
      <c r="H3329" s="1"/>
      <c r="I3329" s="1"/>
    </row>
    <row r="3330" spans="8:9" x14ac:dyDescent="0.25">
      <c r="H3330" s="1"/>
      <c r="I3330" s="1"/>
    </row>
    <row r="3331" spans="8:9" x14ac:dyDescent="0.25">
      <c r="H3331" s="1"/>
      <c r="I3331" s="1"/>
    </row>
    <row r="3332" spans="8:9" x14ac:dyDescent="0.25">
      <c r="H3332" s="1"/>
      <c r="I3332" s="1"/>
    </row>
    <row r="3333" spans="8:9" x14ac:dyDescent="0.25">
      <c r="H3333" s="1"/>
      <c r="I3333" s="1"/>
    </row>
    <row r="3334" spans="8:9" x14ac:dyDescent="0.25">
      <c r="H3334" s="1"/>
      <c r="I3334" s="1"/>
    </row>
    <row r="3335" spans="8:9" x14ac:dyDescent="0.25">
      <c r="H3335" s="1"/>
      <c r="I3335" s="1"/>
    </row>
    <row r="3336" spans="8:9" x14ac:dyDescent="0.25">
      <c r="H3336" s="1"/>
      <c r="I3336" s="1"/>
    </row>
    <row r="3337" spans="8:9" x14ac:dyDescent="0.25">
      <c r="H3337" s="1"/>
      <c r="I3337" s="1"/>
    </row>
    <row r="3338" spans="8:9" x14ac:dyDescent="0.25">
      <c r="H3338" s="1"/>
      <c r="I3338" s="1"/>
    </row>
    <row r="3339" spans="8:9" x14ac:dyDescent="0.25">
      <c r="H3339" s="1"/>
      <c r="I3339" s="1"/>
    </row>
    <row r="3340" spans="8:9" x14ac:dyDescent="0.25">
      <c r="H3340" s="1"/>
      <c r="I3340" s="1"/>
    </row>
    <row r="3341" spans="8:9" x14ac:dyDescent="0.25">
      <c r="H3341" s="1"/>
      <c r="I3341" s="1"/>
    </row>
    <row r="3342" spans="8:9" x14ac:dyDescent="0.25">
      <c r="H3342" s="1"/>
      <c r="I3342" s="1"/>
    </row>
    <row r="3343" spans="8:9" x14ac:dyDescent="0.25">
      <c r="H3343" s="1"/>
      <c r="I3343" s="1"/>
    </row>
    <row r="3344" spans="8:9" x14ac:dyDescent="0.25">
      <c r="H3344" s="1"/>
      <c r="I3344" s="1"/>
    </row>
    <row r="3345" spans="8:9" x14ac:dyDescent="0.25">
      <c r="H3345" s="1"/>
      <c r="I3345" s="1"/>
    </row>
    <row r="3346" spans="8:9" x14ac:dyDescent="0.25">
      <c r="H3346" s="1"/>
      <c r="I3346" s="1"/>
    </row>
    <row r="3347" spans="8:9" x14ac:dyDescent="0.25">
      <c r="H3347" s="1"/>
      <c r="I3347" s="1"/>
    </row>
    <row r="3348" spans="8:9" x14ac:dyDescent="0.25">
      <c r="H3348" s="1"/>
      <c r="I3348" s="1"/>
    </row>
    <row r="3349" spans="8:9" x14ac:dyDescent="0.25">
      <c r="H3349" s="1"/>
      <c r="I3349" s="1"/>
    </row>
    <row r="3350" spans="8:9" x14ac:dyDescent="0.25">
      <c r="H3350" s="1"/>
      <c r="I3350" s="1"/>
    </row>
    <row r="3351" spans="8:9" x14ac:dyDescent="0.25">
      <c r="H3351" s="1"/>
      <c r="I3351" s="1"/>
    </row>
    <row r="3352" spans="8:9" x14ac:dyDescent="0.25">
      <c r="H3352" s="1"/>
      <c r="I3352" s="1"/>
    </row>
    <row r="3353" spans="8:9" x14ac:dyDescent="0.25">
      <c r="H3353" s="1"/>
      <c r="I3353" s="1"/>
    </row>
    <row r="3354" spans="8:9" x14ac:dyDescent="0.25">
      <c r="H3354" s="1"/>
      <c r="I3354" s="1"/>
    </row>
    <row r="3355" spans="8:9" x14ac:dyDescent="0.25">
      <c r="H3355" s="1"/>
      <c r="I3355" s="1"/>
    </row>
    <row r="3356" spans="8:9" x14ac:dyDescent="0.25">
      <c r="H3356" s="1"/>
      <c r="I3356" s="1"/>
    </row>
    <row r="3357" spans="8:9" x14ac:dyDescent="0.25">
      <c r="H3357" s="1"/>
      <c r="I3357" s="1"/>
    </row>
    <row r="3358" spans="8:9" x14ac:dyDescent="0.25">
      <c r="H3358" s="1"/>
      <c r="I3358" s="1"/>
    </row>
    <row r="3359" spans="8:9" x14ac:dyDescent="0.25">
      <c r="H3359" s="1"/>
      <c r="I3359" s="1"/>
    </row>
    <row r="3360" spans="8:9" x14ac:dyDescent="0.25">
      <c r="H3360" s="1"/>
      <c r="I3360" s="1"/>
    </row>
    <row r="3361" spans="8:9" x14ac:dyDescent="0.25">
      <c r="H3361" s="1"/>
      <c r="I3361" s="1"/>
    </row>
    <row r="3362" spans="8:9" x14ac:dyDescent="0.25">
      <c r="H3362" s="1"/>
      <c r="I3362" s="1"/>
    </row>
    <row r="3363" spans="8:9" x14ac:dyDescent="0.25">
      <c r="H3363" s="1"/>
      <c r="I3363" s="1"/>
    </row>
    <row r="3364" spans="8:9" x14ac:dyDescent="0.25">
      <c r="H3364" s="1"/>
      <c r="I3364" s="1"/>
    </row>
    <row r="3365" spans="8:9" x14ac:dyDescent="0.25">
      <c r="H3365" s="1"/>
      <c r="I3365" s="1"/>
    </row>
    <row r="3366" spans="8:9" x14ac:dyDescent="0.25">
      <c r="H3366" s="1"/>
      <c r="I3366" s="1"/>
    </row>
    <row r="3367" spans="8:9" x14ac:dyDescent="0.25">
      <c r="H3367" s="1"/>
      <c r="I3367" s="1"/>
    </row>
    <row r="3368" spans="8:9" x14ac:dyDescent="0.25">
      <c r="H3368" s="1"/>
      <c r="I3368" s="1"/>
    </row>
    <row r="3369" spans="8:9" x14ac:dyDescent="0.25">
      <c r="H3369" s="1"/>
      <c r="I3369" s="1"/>
    </row>
    <row r="3370" spans="8:9" x14ac:dyDescent="0.25">
      <c r="H3370" s="1"/>
      <c r="I3370" s="1"/>
    </row>
    <row r="3371" spans="8:9" x14ac:dyDescent="0.25">
      <c r="H3371" s="1"/>
      <c r="I3371" s="1"/>
    </row>
    <row r="3372" spans="8:9" x14ac:dyDescent="0.25">
      <c r="H3372" s="1"/>
      <c r="I3372" s="1"/>
    </row>
    <row r="3373" spans="8:9" x14ac:dyDescent="0.25">
      <c r="H3373" s="1"/>
      <c r="I3373" s="1"/>
    </row>
    <row r="3374" spans="8:9" x14ac:dyDescent="0.25">
      <c r="H3374" s="1"/>
      <c r="I3374" s="1"/>
    </row>
    <row r="3375" spans="8:9" x14ac:dyDescent="0.25">
      <c r="H3375" s="1"/>
      <c r="I3375" s="1"/>
    </row>
    <row r="3376" spans="8:9" x14ac:dyDescent="0.25">
      <c r="H3376" s="1"/>
      <c r="I3376" s="1"/>
    </row>
    <row r="3377" spans="8:9" x14ac:dyDescent="0.25">
      <c r="H3377" s="1"/>
      <c r="I3377" s="1"/>
    </row>
    <row r="3378" spans="8:9" x14ac:dyDescent="0.25">
      <c r="H3378" s="1"/>
      <c r="I3378" s="1"/>
    </row>
    <row r="3379" spans="8:9" x14ac:dyDescent="0.25">
      <c r="H3379" s="1"/>
      <c r="I3379" s="1"/>
    </row>
    <row r="3380" spans="8:9" x14ac:dyDescent="0.25">
      <c r="H3380" s="1"/>
      <c r="I3380" s="1"/>
    </row>
    <row r="3381" spans="8:9" x14ac:dyDescent="0.25">
      <c r="H3381" s="1"/>
      <c r="I3381" s="1"/>
    </row>
    <row r="3382" spans="8:9" x14ac:dyDescent="0.25">
      <c r="H3382" s="1"/>
      <c r="I3382" s="1"/>
    </row>
    <row r="3383" spans="8:9" x14ac:dyDescent="0.25">
      <c r="H3383" s="1"/>
      <c r="I3383" s="1"/>
    </row>
    <row r="3384" spans="8:9" x14ac:dyDescent="0.25">
      <c r="H3384" s="1"/>
      <c r="I3384" s="1"/>
    </row>
    <row r="3385" spans="8:9" x14ac:dyDescent="0.25">
      <c r="H3385" s="1"/>
      <c r="I3385" s="1"/>
    </row>
    <row r="3386" spans="8:9" x14ac:dyDescent="0.25">
      <c r="H3386" s="1"/>
      <c r="I3386" s="1"/>
    </row>
    <row r="3387" spans="8:9" x14ac:dyDescent="0.25">
      <c r="H3387" s="1"/>
      <c r="I3387" s="1"/>
    </row>
    <row r="3388" spans="8:9" x14ac:dyDescent="0.25">
      <c r="H3388" s="1"/>
      <c r="I3388" s="1"/>
    </row>
    <row r="3389" spans="8:9" x14ac:dyDescent="0.25">
      <c r="H3389" s="1"/>
      <c r="I3389" s="1"/>
    </row>
    <row r="3390" spans="8:9" x14ac:dyDescent="0.25">
      <c r="H3390" s="1"/>
      <c r="I3390" s="1"/>
    </row>
    <row r="3391" spans="8:9" x14ac:dyDescent="0.25">
      <c r="H3391" s="1"/>
      <c r="I3391" s="1"/>
    </row>
    <row r="3392" spans="8:9" x14ac:dyDescent="0.25">
      <c r="H3392" s="1"/>
      <c r="I3392" s="1"/>
    </row>
    <row r="3393" spans="8:9" x14ac:dyDescent="0.25">
      <c r="H3393" s="1"/>
      <c r="I3393" s="1"/>
    </row>
    <row r="3394" spans="8:9" x14ac:dyDescent="0.25">
      <c r="H3394" s="1"/>
      <c r="I3394" s="1"/>
    </row>
    <row r="3395" spans="8:9" x14ac:dyDescent="0.25">
      <c r="H3395" s="1"/>
      <c r="I3395" s="1"/>
    </row>
    <row r="3396" spans="8:9" x14ac:dyDescent="0.25">
      <c r="H3396" s="1"/>
      <c r="I3396" s="1"/>
    </row>
    <row r="3397" spans="8:9" x14ac:dyDescent="0.25">
      <c r="H3397" s="1"/>
      <c r="I3397" s="1"/>
    </row>
    <row r="3398" spans="8:9" x14ac:dyDescent="0.25">
      <c r="H3398" s="1"/>
      <c r="I3398" s="1"/>
    </row>
    <row r="3399" spans="8:9" x14ac:dyDescent="0.25">
      <c r="H3399" s="1"/>
      <c r="I3399" s="1"/>
    </row>
    <row r="3400" spans="8:9" x14ac:dyDescent="0.25">
      <c r="H3400" s="1"/>
      <c r="I3400" s="1"/>
    </row>
    <row r="3401" spans="8:9" x14ac:dyDescent="0.25">
      <c r="H3401" s="1"/>
      <c r="I3401" s="1"/>
    </row>
    <row r="3402" spans="8:9" x14ac:dyDescent="0.25">
      <c r="H3402" s="1"/>
      <c r="I3402" s="1"/>
    </row>
    <row r="3403" spans="8:9" x14ac:dyDescent="0.25">
      <c r="H3403" s="1"/>
      <c r="I3403" s="1"/>
    </row>
    <row r="3404" spans="8:9" x14ac:dyDescent="0.25">
      <c r="H3404" s="1"/>
      <c r="I3404" s="1"/>
    </row>
    <row r="3405" spans="8:9" x14ac:dyDescent="0.25">
      <c r="H3405" s="1"/>
      <c r="I3405" s="1"/>
    </row>
    <row r="3406" spans="8:9" x14ac:dyDescent="0.25">
      <c r="H3406" s="1"/>
      <c r="I3406" s="1"/>
    </row>
    <row r="3407" spans="8:9" x14ac:dyDescent="0.25">
      <c r="H3407" s="1"/>
      <c r="I3407" s="1"/>
    </row>
    <row r="3408" spans="8:9" x14ac:dyDescent="0.25">
      <c r="H3408" s="1"/>
      <c r="I3408" s="1"/>
    </row>
    <row r="3409" spans="8:9" x14ac:dyDescent="0.25">
      <c r="H3409" s="1"/>
      <c r="I3409" s="1"/>
    </row>
    <row r="3410" spans="8:9" x14ac:dyDescent="0.25">
      <c r="H3410" s="1"/>
      <c r="I3410" s="1"/>
    </row>
    <row r="3411" spans="8:9" x14ac:dyDescent="0.25">
      <c r="H3411" s="1"/>
      <c r="I3411" s="1"/>
    </row>
    <row r="3412" spans="8:9" x14ac:dyDescent="0.25">
      <c r="H3412" s="1"/>
      <c r="I3412" s="1"/>
    </row>
    <row r="3413" spans="8:9" x14ac:dyDescent="0.25">
      <c r="H3413" s="1"/>
      <c r="I3413" s="1"/>
    </row>
    <row r="3414" spans="8:9" x14ac:dyDescent="0.25">
      <c r="H3414" s="1"/>
      <c r="I3414" s="1"/>
    </row>
    <row r="3415" spans="8:9" x14ac:dyDescent="0.25">
      <c r="H3415" s="1"/>
      <c r="I3415" s="1"/>
    </row>
    <row r="3416" spans="8:9" x14ac:dyDescent="0.25">
      <c r="H3416" s="1"/>
      <c r="I3416" s="1"/>
    </row>
    <row r="3417" spans="8:9" x14ac:dyDescent="0.25">
      <c r="H3417" s="1"/>
      <c r="I3417" s="1"/>
    </row>
    <row r="3418" spans="8:9" x14ac:dyDescent="0.25">
      <c r="H3418" s="1"/>
      <c r="I3418" s="1"/>
    </row>
    <row r="3419" spans="8:9" x14ac:dyDescent="0.25">
      <c r="H3419" s="1"/>
      <c r="I3419" s="1"/>
    </row>
    <row r="3420" spans="8:9" x14ac:dyDescent="0.25">
      <c r="H3420" s="1"/>
      <c r="I3420" s="1"/>
    </row>
    <row r="3421" spans="8:9" x14ac:dyDescent="0.25">
      <c r="H3421" s="1"/>
      <c r="I3421" s="1"/>
    </row>
    <row r="3422" spans="8:9" x14ac:dyDescent="0.25">
      <c r="H3422" s="1"/>
      <c r="I3422" s="1"/>
    </row>
    <row r="3423" spans="8:9" x14ac:dyDescent="0.25">
      <c r="H3423" s="1"/>
      <c r="I3423" s="1"/>
    </row>
    <row r="3424" spans="8:9" x14ac:dyDescent="0.25">
      <c r="H3424" s="1"/>
      <c r="I3424" s="1"/>
    </row>
    <row r="3425" spans="8:9" x14ac:dyDescent="0.25">
      <c r="H3425" s="1"/>
      <c r="I3425" s="1"/>
    </row>
    <row r="3426" spans="8:9" x14ac:dyDescent="0.25">
      <c r="H3426" s="1"/>
      <c r="I3426" s="1"/>
    </row>
    <row r="3427" spans="8:9" x14ac:dyDescent="0.25">
      <c r="H3427" s="1"/>
      <c r="I3427" s="1"/>
    </row>
    <row r="3428" spans="8:9" x14ac:dyDescent="0.25">
      <c r="H3428" s="1"/>
      <c r="I3428" s="1"/>
    </row>
    <row r="3429" spans="8:9" x14ac:dyDescent="0.25">
      <c r="H3429" s="1"/>
      <c r="I3429" s="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A709-6921-4C29-B830-6DFF2BA3F39D}">
  <sheetPr codeName="Sheet2">
    <pageSetUpPr fitToPage="1"/>
  </sheetPr>
  <dimension ref="A1:L3429"/>
  <sheetViews>
    <sheetView tabSelected="1" topLeftCell="A2881" workbookViewId="0">
      <selection activeCell="G2922" sqref="G2922"/>
    </sheetView>
  </sheetViews>
  <sheetFormatPr defaultRowHeight="15" x14ac:dyDescent="0.25"/>
  <cols>
    <col min="1" max="1" width="10.5703125" bestFit="1" customWidth="1"/>
    <col min="3" max="3" width="13.5703125" bestFit="1" customWidth="1"/>
    <col min="4" max="4" width="9.140625" bestFit="1" customWidth="1"/>
    <col min="5" max="5" width="9.140625" customWidth="1"/>
    <col min="6" max="6" width="19.28515625" bestFit="1" customWidth="1"/>
    <col min="7" max="7" width="19.5703125" bestFit="1" customWidth="1"/>
    <col min="8" max="8" width="7" bestFit="1" customWidth="1"/>
    <col min="9" max="9" width="18.140625" bestFit="1" customWidth="1"/>
    <col min="10" max="10" width="15.85546875" bestFit="1" customWidth="1"/>
    <col min="11" max="11" width="20.28515625" bestFit="1" customWidth="1"/>
    <col min="12" max="12" width="8.85546875" bestFit="1" customWidth="1"/>
  </cols>
  <sheetData>
    <row r="1" spans="1:12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0</v>
      </c>
    </row>
    <row r="2" spans="1:12" x14ac:dyDescent="0.25">
      <c r="A2">
        <v>190810.26800000001</v>
      </c>
      <c r="B2">
        <v>0.82</v>
      </c>
      <c r="C2">
        <v>-1.0999999999999999E-2</v>
      </c>
      <c r="D2">
        <v>6.2E-2</v>
      </c>
      <c r="E2">
        <v>6.4160000000000004</v>
      </c>
      <c r="F2">
        <f t="shared" ref="F2:F65" si="0">C2+0.011</f>
        <v>0</v>
      </c>
      <c r="G2" s="1">
        <f t="shared" ref="G2:G65" si="1">6+0.547-E2</f>
        <v>0.13099999999999934</v>
      </c>
      <c r="H2" s="1">
        <f>0</f>
        <v>0</v>
      </c>
      <c r="I2" s="1">
        <v>0</v>
      </c>
      <c r="J2" t="e">
        <v>#N/A</v>
      </c>
      <c r="L2">
        <f t="shared" ref="L2:L33" si="2">(6-C2-0.011)+(0.574-0.011)-E2</f>
        <v>0.14699999999999935</v>
      </c>
    </row>
    <row r="3" spans="1:12" x14ac:dyDescent="0.25">
      <c r="A3">
        <v>190810.36799999999</v>
      </c>
      <c r="B3">
        <v>0.75600000000000001</v>
      </c>
      <c r="C3">
        <v>-1.0999999999999999E-2</v>
      </c>
      <c r="D3">
        <v>6.2E-2</v>
      </c>
      <c r="E3">
        <v>6.2850000000000001</v>
      </c>
      <c r="F3">
        <f t="shared" si="0"/>
        <v>0</v>
      </c>
      <c r="G3" s="1">
        <f t="shared" si="1"/>
        <v>0.26199999999999957</v>
      </c>
      <c r="H3" s="1">
        <f t="shared" ref="H3:H66" si="3">$H$2+(A3-$A$2)</f>
        <v>9.9999999976716936E-2</v>
      </c>
      <c r="I3" s="1">
        <f t="shared" ref="I3:I66" si="4">(C3-C2)/(A3-A2)</f>
        <v>0</v>
      </c>
      <c r="J3" t="e">
        <v>#N/A</v>
      </c>
      <c r="L3">
        <f t="shared" si="2"/>
        <v>0.27799999999999958</v>
      </c>
    </row>
    <row r="4" spans="1:12" x14ac:dyDescent="0.25">
      <c r="A4">
        <v>190810.46799999999</v>
      </c>
      <c r="B4">
        <v>0.75600000000000001</v>
      </c>
      <c r="C4">
        <v>7.0000000000000001E-3</v>
      </c>
      <c r="D4">
        <v>6.2E-2</v>
      </c>
      <c r="E4">
        <v>6.2850000000000001</v>
      </c>
      <c r="F4">
        <f t="shared" si="0"/>
        <v>1.7999999999999999E-2</v>
      </c>
      <c r="G4" s="1">
        <f t="shared" si="1"/>
        <v>0.26199999999999957</v>
      </c>
      <c r="H4" s="1">
        <f t="shared" si="3"/>
        <v>0.1999999999825377</v>
      </c>
      <c r="I4" s="1">
        <f t="shared" si="4"/>
        <v>0.1799999999895226</v>
      </c>
      <c r="J4" t="e">
        <v>#N/A</v>
      </c>
      <c r="L4">
        <f t="shared" si="2"/>
        <v>0.25999999999999979</v>
      </c>
    </row>
    <row r="5" spans="1:12" x14ac:dyDescent="0.25">
      <c r="A5">
        <v>190810.568</v>
      </c>
      <c r="B5">
        <v>0.75600000000000001</v>
      </c>
      <c r="C5">
        <v>4.2000000000000003E-2</v>
      </c>
      <c r="D5">
        <v>6.2E-2</v>
      </c>
      <c r="E5">
        <v>6.2480000000000002</v>
      </c>
      <c r="F5">
        <f t="shared" si="0"/>
        <v>5.3000000000000005E-2</v>
      </c>
      <c r="G5" s="1">
        <f t="shared" si="1"/>
        <v>0.29899999999999949</v>
      </c>
      <c r="H5" s="1">
        <f t="shared" si="3"/>
        <v>0.29999999998835847</v>
      </c>
      <c r="I5" s="1">
        <f t="shared" si="4"/>
        <v>0.34999999997962733</v>
      </c>
      <c r="J5" t="e">
        <v>#N/A</v>
      </c>
      <c r="L5">
        <f t="shared" si="2"/>
        <v>0.26199999999999957</v>
      </c>
    </row>
    <row r="6" spans="1:12" x14ac:dyDescent="0.25">
      <c r="A6">
        <v>190810.66800000001</v>
      </c>
      <c r="B6">
        <v>0.82</v>
      </c>
      <c r="C6">
        <v>7.8E-2</v>
      </c>
      <c r="D6">
        <v>0.72899999999999998</v>
      </c>
      <c r="E6">
        <v>6.2380000000000004</v>
      </c>
      <c r="F6">
        <f t="shared" si="0"/>
        <v>8.8999999999999996E-2</v>
      </c>
      <c r="G6" s="1">
        <f t="shared" si="1"/>
        <v>0.30899999999999928</v>
      </c>
      <c r="H6" s="1">
        <f t="shared" si="3"/>
        <v>0.39999999999417923</v>
      </c>
      <c r="I6" s="1">
        <f t="shared" si="4"/>
        <v>0.35999999997904519</v>
      </c>
      <c r="J6" t="e">
        <v>#N/A</v>
      </c>
      <c r="L6">
        <f t="shared" si="2"/>
        <v>0.23599999999999888</v>
      </c>
    </row>
    <row r="7" spans="1:12" x14ac:dyDescent="0.25">
      <c r="A7">
        <v>190810.76800000001</v>
      </c>
      <c r="B7">
        <v>0.75600000000000001</v>
      </c>
      <c r="C7">
        <v>9.5000000000000001E-2</v>
      </c>
      <c r="D7">
        <v>0.72899999999999998</v>
      </c>
      <c r="E7">
        <v>6.22</v>
      </c>
      <c r="F7">
        <f t="shared" si="0"/>
        <v>0.106</v>
      </c>
      <c r="G7" s="1">
        <f t="shared" si="1"/>
        <v>0.32699999999999996</v>
      </c>
      <c r="H7" s="1">
        <f t="shared" si="3"/>
        <v>0.5</v>
      </c>
      <c r="I7" s="1">
        <f t="shared" si="4"/>
        <v>0.16999999999010471</v>
      </c>
      <c r="J7" t="e">
        <v>#N/A</v>
      </c>
      <c r="L7">
        <f t="shared" si="2"/>
        <v>0.2370000000000001</v>
      </c>
    </row>
    <row r="8" spans="1:12" x14ac:dyDescent="0.25">
      <c r="A8">
        <v>190810.86799999999</v>
      </c>
      <c r="B8">
        <v>0.82</v>
      </c>
      <c r="C8">
        <v>0.13100000000000001</v>
      </c>
      <c r="D8">
        <v>6.2E-2</v>
      </c>
      <c r="E8">
        <v>6.1539999999999999</v>
      </c>
      <c r="F8">
        <f t="shared" si="0"/>
        <v>0.14200000000000002</v>
      </c>
      <c r="G8" s="1">
        <f t="shared" si="1"/>
        <v>0.39299999999999979</v>
      </c>
      <c r="H8" s="1">
        <f t="shared" si="3"/>
        <v>0.59999999997671694</v>
      </c>
      <c r="I8" s="1">
        <f t="shared" si="4"/>
        <v>0.36000000008381905</v>
      </c>
      <c r="J8" t="e">
        <v>#N/A</v>
      </c>
      <c r="L8">
        <f t="shared" si="2"/>
        <v>0.26699999999999946</v>
      </c>
    </row>
    <row r="9" spans="1:12" x14ac:dyDescent="0.25">
      <c r="A9">
        <v>190810.96799999999</v>
      </c>
      <c r="B9">
        <v>0.75600000000000001</v>
      </c>
      <c r="C9">
        <v>0.14799999999999999</v>
      </c>
      <c r="D9">
        <v>0.72899999999999998</v>
      </c>
      <c r="E9">
        <v>6.117</v>
      </c>
      <c r="F9">
        <f t="shared" si="0"/>
        <v>0.159</v>
      </c>
      <c r="G9" s="1">
        <f t="shared" si="1"/>
        <v>0.42999999999999972</v>
      </c>
      <c r="H9" s="1">
        <f t="shared" si="3"/>
        <v>0.6999999999825377</v>
      </c>
      <c r="I9" s="1">
        <f t="shared" si="4"/>
        <v>0.16999999999010457</v>
      </c>
      <c r="J9" t="e">
        <v>#N/A</v>
      </c>
      <c r="L9">
        <f t="shared" si="2"/>
        <v>0.28699999999999992</v>
      </c>
    </row>
    <row r="10" spans="1:12" x14ac:dyDescent="0.25">
      <c r="A10">
        <v>190811.068</v>
      </c>
      <c r="B10">
        <v>0.82</v>
      </c>
      <c r="C10">
        <v>0.184</v>
      </c>
      <c r="D10">
        <v>6.2E-2</v>
      </c>
      <c r="E10">
        <v>6.1079999999999997</v>
      </c>
      <c r="F10">
        <f t="shared" si="0"/>
        <v>0.19500000000000001</v>
      </c>
      <c r="G10" s="1">
        <f t="shared" si="1"/>
        <v>0.43900000000000006</v>
      </c>
      <c r="H10" s="1">
        <f t="shared" si="3"/>
        <v>0.79999999998835847</v>
      </c>
      <c r="I10" s="1">
        <f t="shared" si="4"/>
        <v>0.3599999999790453</v>
      </c>
      <c r="J10" t="e">
        <v>#N/A</v>
      </c>
      <c r="L10">
        <f t="shared" si="2"/>
        <v>0.25999999999999979</v>
      </c>
    </row>
    <row r="11" spans="1:12" x14ac:dyDescent="0.25">
      <c r="A11">
        <v>190811.16800000001</v>
      </c>
      <c r="B11">
        <v>0.82</v>
      </c>
      <c r="C11">
        <v>0.184</v>
      </c>
      <c r="D11">
        <v>6.2E-2</v>
      </c>
      <c r="E11">
        <v>6.1449999999999996</v>
      </c>
      <c r="F11">
        <f t="shared" si="0"/>
        <v>0.19500000000000001</v>
      </c>
      <c r="G11" s="1">
        <f t="shared" si="1"/>
        <v>0.40200000000000014</v>
      </c>
      <c r="H11" s="1">
        <f t="shared" si="3"/>
        <v>0.89999999999417923</v>
      </c>
      <c r="I11" s="1">
        <f t="shared" si="4"/>
        <v>0</v>
      </c>
      <c r="J11" t="e">
        <v>#N/A</v>
      </c>
      <c r="L11">
        <f t="shared" si="2"/>
        <v>0.22299999999999986</v>
      </c>
    </row>
    <row r="12" spans="1:12" x14ac:dyDescent="0.25">
      <c r="A12">
        <v>190811.26800000001</v>
      </c>
      <c r="B12">
        <v>0.75600000000000001</v>
      </c>
      <c r="C12">
        <v>0.219</v>
      </c>
      <c r="D12">
        <v>6.2E-2</v>
      </c>
      <c r="E12">
        <v>6.0979999999999999</v>
      </c>
      <c r="F12">
        <f t="shared" si="0"/>
        <v>0.23</v>
      </c>
      <c r="G12" s="1">
        <f t="shared" si="1"/>
        <v>0.44899999999999984</v>
      </c>
      <c r="H12" s="1">
        <f t="shared" si="3"/>
        <v>1</v>
      </c>
      <c r="I12" s="1">
        <f t="shared" si="4"/>
        <v>0.34999999997962733</v>
      </c>
      <c r="J12" t="e">
        <v>#N/A</v>
      </c>
      <c r="L12">
        <f t="shared" si="2"/>
        <v>0.23499999999999943</v>
      </c>
    </row>
    <row r="13" spans="1:12" x14ac:dyDescent="0.25">
      <c r="A13">
        <v>190811.36799999999</v>
      </c>
      <c r="B13">
        <v>0.82</v>
      </c>
      <c r="C13">
        <v>0.23699999999999999</v>
      </c>
      <c r="D13">
        <v>6.2E-2</v>
      </c>
      <c r="E13">
        <v>6.07</v>
      </c>
      <c r="F13">
        <f t="shared" si="0"/>
        <v>0.248</v>
      </c>
      <c r="G13" s="1">
        <f t="shared" si="1"/>
        <v>0.47699999999999942</v>
      </c>
      <c r="H13" s="1">
        <f t="shared" si="3"/>
        <v>1.0999999999767169</v>
      </c>
      <c r="I13" s="1">
        <f t="shared" si="4"/>
        <v>0.18000000004190939</v>
      </c>
      <c r="J13" t="e">
        <v>#N/A</v>
      </c>
      <c r="L13">
        <f t="shared" si="2"/>
        <v>0.24499999999999922</v>
      </c>
    </row>
    <row r="14" spans="1:12" x14ac:dyDescent="0.25">
      <c r="A14">
        <v>190811.46799999999</v>
      </c>
      <c r="B14">
        <v>0.75600000000000001</v>
      </c>
      <c r="C14">
        <v>0.23699999999999999</v>
      </c>
      <c r="D14">
        <v>6.2E-2</v>
      </c>
      <c r="E14">
        <v>6.0419999999999998</v>
      </c>
      <c r="F14">
        <f t="shared" si="0"/>
        <v>0.248</v>
      </c>
      <c r="G14" s="1">
        <f t="shared" si="1"/>
        <v>0.50499999999999989</v>
      </c>
      <c r="H14" s="1">
        <f t="shared" si="3"/>
        <v>1.1999999999825377</v>
      </c>
      <c r="I14" s="1">
        <f t="shared" si="4"/>
        <v>0</v>
      </c>
      <c r="J14" t="e">
        <v>#N/A</v>
      </c>
      <c r="L14">
        <f t="shared" si="2"/>
        <v>0.27299999999999969</v>
      </c>
    </row>
    <row r="15" spans="1:12" x14ac:dyDescent="0.25">
      <c r="A15">
        <v>190811.568</v>
      </c>
      <c r="B15">
        <v>0.75600000000000001</v>
      </c>
      <c r="C15">
        <v>0.254</v>
      </c>
      <c r="D15">
        <v>6.2E-2</v>
      </c>
      <c r="E15">
        <v>6.024</v>
      </c>
      <c r="F15">
        <f t="shared" si="0"/>
        <v>0.26500000000000001</v>
      </c>
      <c r="G15" s="1">
        <f t="shared" si="1"/>
        <v>0.52299999999999969</v>
      </c>
      <c r="H15" s="1">
        <f t="shared" si="3"/>
        <v>1.2999999999883585</v>
      </c>
      <c r="I15" s="1">
        <f t="shared" si="4"/>
        <v>0.16999999999010484</v>
      </c>
      <c r="J15" t="e">
        <v>#N/A</v>
      </c>
      <c r="L15">
        <f t="shared" si="2"/>
        <v>0.27400000000000002</v>
      </c>
    </row>
    <row r="16" spans="1:12" x14ac:dyDescent="0.25">
      <c r="A16">
        <v>190811.66800000001</v>
      </c>
      <c r="B16">
        <v>0.75600000000000001</v>
      </c>
      <c r="C16">
        <v>0.254</v>
      </c>
      <c r="D16">
        <v>6.2E-2</v>
      </c>
      <c r="E16">
        <v>6.0049999999999999</v>
      </c>
      <c r="F16">
        <f t="shared" si="0"/>
        <v>0.26500000000000001</v>
      </c>
      <c r="G16" s="1">
        <f t="shared" si="1"/>
        <v>0.54199999999999982</v>
      </c>
      <c r="H16" s="1">
        <f t="shared" si="3"/>
        <v>1.3999999999941792</v>
      </c>
      <c r="I16" s="1">
        <f t="shared" si="4"/>
        <v>0</v>
      </c>
      <c r="J16">
        <f t="shared" ref="J16:J79" si="5">AVERAGE(I2:I16)</f>
        <v>0.17666666666686068</v>
      </c>
      <c r="K16" t="e">
        <v>#N/A</v>
      </c>
      <c r="L16">
        <f t="shared" si="2"/>
        <v>0.29300000000000015</v>
      </c>
    </row>
    <row r="17" spans="1:12" x14ac:dyDescent="0.25">
      <c r="A17">
        <v>190811.76800000001</v>
      </c>
      <c r="B17">
        <v>0.75600000000000001</v>
      </c>
      <c r="C17">
        <v>0.254</v>
      </c>
      <c r="D17">
        <v>6.2E-2</v>
      </c>
      <c r="E17">
        <v>5.9960000000000004</v>
      </c>
      <c r="F17">
        <f t="shared" si="0"/>
        <v>0.26500000000000001</v>
      </c>
      <c r="G17" s="1">
        <f t="shared" si="1"/>
        <v>0.55099999999999927</v>
      </c>
      <c r="H17" s="1">
        <f t="shared" si="3"/>
        <v>1.5</v>
      </c>
      <c r="I17" s="1">
        <f t="shared" si="4"/>
        <v>0</v>
      </c>
      <c r="J17">
        <f t="shared" si="5"/>
        <v>0.17666666666686068</v>
      </c>
      <c r="K17">
        <f>J16</f>
        <v>0.17666666666686068</v>
      </c>
      <c r="L17">
        <f t="shared" si="2"/>
        <v>0.3019999999999996</v>
      </c>
    </row>
    <row r="18" spans="1:12" x14ac:dyDescent="0.25">
      <c r="A18">
        <v>190811.86799999999</v>
      </c>
      <c r="B18">
        <v>0.75600000000000001</v>
      </c>
      <c r="C18">
        <v>0.254</v>
      </c>
      <c r="D18">
        <v>0.72899999999999998</v>
      </c>
      <c r="E18">
        <v>5.9960000000000004</v>
      </c>
      <c r="F18">
        <f t="shared" si="0"/>
        <v>0.26500000000000001</v>
      </c>
      <c r="G18" s="1">
        <f t="shared" si="1"/>
        <v>0.55099999999999927</v>
      </c>
      <c r="H18" s="1">
        <f t="shared" si="3"/>
        <v>1.5999999999767169</v>
      </c>
      <c r="I18" s="1">
        <f t="shared" si="4"/>
        <v>0</v>
      </c>
      <c r="J18">
        <f t="shared" si="5"/>
        <v>0.17666666666686068</v>
      </c>
      <c r="K18">
        <f t="shared" ref="K18:K81" si="6">0.15*J17+0.85*K17</f>
        <v>0.17666666666686068</v>
      </c>
      <c r="L18">
        <f t="shared" si="2"/>
        <v>0.3019999999999996</v>
      </c>
    </row>
    <row r="19" spans="1:12" x14ac:dyDescent="0.25">
      <c r="A19">
        <v>190811.96799999999</v>
      </c>
      <c r="B19">
        <v>0.75600000000000001</v>
      </c>
      <c r="C19">
        <v>0.27200000000000002</v>
      </c>
      <c r="D19">
        <v>6.2E-2</v>
      </c>
      <c r="E19">
        <v>6.0049999999999999</v>
      </c>
      <c r="F19">
        <f t="shared" si="0"/>
        <v>0.28300000000000003</v>
      </c>
      <c r="G19" s="1">
        <f t="shared" si="1"/>
        <v>0.54199999999999982</v>
      </c>
      <c r="H19" s="1">
        <f t="shared" si="3"/>
        <v>1.6999999999825377</v>
      </c>
      <c r="I19" s="1">
        <f t="shared" si="4"/>
        <v>0.17999999998952279</v>
      </c>
      <c r="J19">
        <f t="shared" si="5"/>
        <v>0.17666666666686071</v>
      </c>
      <c r="K19">
        <f t="shared" si="6"/>
        <v>0.17666666666686068</v>
      </c>
      <c r="L19">
        <f t="shared" si="2"/>
        <v>0.27499999999999947</v>
      </c>
    </row>
    <row r="20" spans="1:12" x14ac:dyDescent="0.25">
      <c r="A20">
        <v>190812.068</v>
      </c>
      <c r="B20">
        <v>0.75600000000000001</v>
      </c>
      <c r="C20">
        <v>0.27200000000000002</v>
      </c>
      <c r="D20">
        <v>6.2E-2</v>
      </c>
      <c r="E20">
        <v>6.0330000000000004</v>
      </c>
      <c r="F20">
        <f t="shared" si="0"/>
        <v>0.28300000000000003</v>
      </c>
      <c r="G20" s="1">
        <f t="shared" si="1"/>
        <v>0.51399999999999935</v>
      </c>
      <c r="H20" s="1">
        <f t="shared" si="3"/>
        <v>1.7999999999883585</v>
      </c>
      <c r="I20" s="1">
        <f t="shared" si="4"/>
        <v>0</v>
      </c>
      <c r="J20">
        <f t="shared" si="5"/>
        <v>0.15333333333488552</v>
      </c>
      <c r="K20">
        <f t="shared" si="6"/>
        <v>0.17666666666686068</v>
      </c>
      <c r="L20">
        <f t="shared" si="2"/>
        <v>0.246999999999999</v>
      </c>
    </row>
    <row r="21" spans="1:12" x14ac:dyDescent="0.25">
      <c r="A21">
        <v>190812.16800000001</v>
      </c>
      <c r="B21">
        <v>0.75600000000000001</v>
      </c>
      <c r="C21">
        <v>0.27200000000000002</v>
      </c>
      <c r="D21">
        <v>6.2E-2</v>
      </c>
      <c r="E21">
        <v>6.024</v>
      </c>
      <c r="F21">
        <f t="shared" si="0"/>
        <v>0.28300000000000003</v>
      </c>
      <c r="G21" s="1">
        <f t="shared" si="1"/>
        <v>0.52299999999999969</v>
      </c>
      <c r="H21" s="1">
        <f t="shared" si="3"/>
        <v>1.8999999999941792</v>
      </c>
      <c r="I21" s="1">
        <f t="shared" si="4"/>
        <v>0</v>
      </c>
      <c r="J21">
        <f t="shared" si="5"/>
        <v>0.12933333333628252</v>
      </c>
      <c r="K21">
        <f t="shared" si="6"/>
        <v>0.1731666666670644</v>
      </c>
      <c r="L21">
        <f t="shared" si="2"/>
        <v>0.25599999999999934</v>
      </c>
    </row>
    <row r="22" spans="1:12" x14ac:dyDescent="0.25">
      <c r="A22">
        <v>190812.26800000001</v>
      </c>
      <c r="B22">
        <v>0.75600000000000001</v>
      </c>
      <c r="C22">
        <v>0.28999999999999998</v>
      </c>
      <c r="D22">
        <v>6.2E-2</v>
      </c>
      <c r="E22">
        <v>6.024</v>
      </c>
      <c r="F22">
        <f t="shared" si="0"/>
        <v>0.30099999999999999</v>
      </c>
      <c r="G22" s="1">
        <f t="shared" si="1"/>
        <v>0.52299999999999969</v>
      </c>
      <c r="H22" s="1">
        <f t="shared" si="3"/>
        <v>2</v>
      </c>
      <c r="I22" s="1">
        <f t="shared" si="4"/>
        <v>0.17999999998952224</v>
      </c>
      <c r="J22">
        <f t="shared" si="5"/>
        <v>0.13000000000291037</v>
      </c>
      <c r="K22">
        <f t="shared" si="6"/>
        <v>0.1665916666674471</v>
      </c>
      <c r="L22">
        <f t="shared" si="2"/>
        <v>0.23799999999999955</v>
      </c>
    </row>
    <row r="23" spans="1:12" x14ac:dyDescent="0.25">
      <c r="A23">
        <v>190812.36799999999</v>
      </c>
      <c r="B23">
        <v>0.75600000000000001</v>
      </c>
      <c r="C23">
        <v>0.28999999999999998</v>
      </c>
      <c r="D23">
        <v>6.2E-2</v>
      </c>
      <c r="E23">
        <v>6.024</v>
      </c>
      <c r="F23">
        <f t="shared" si="0"/>
        <v>0.30099999999999999</v>
      </c>
      <c r="G23" s="1">
        <f t="shared" si="1"/>
        <v>0.52299999999999969</v>
      </c>
      <c r="H23" s="1">
        <f t="shared" si="3"/>
        <v>2.0999999999767169</v>
      </c>
      <c r="I23" s="1">
        <f t="shared" si="4"/>
        <v>0</v>
      </c>
      <c r="J23">
        <f t="shared" si="5"/>
        <v>0.10599999999732243</v>
      </c>
      <c r="K23">
        <f t="shared" si="6"/>
        <v>0.16110291666776658</v>
      </c>
      <c r="L23">
        <f t="shared" si="2"/>
        <v>0.23799999999999955</v>
      </c>
    </row>
    <row r="24" spans="1:12" x14ac:dyDescent="0.25">
      <c r="A24">
        <v>190812.46799999999</v>
      </c>
      <c r="B24">
        <v>0.75600000000000001</v>
      </c>
      <c r="C24">
        <v>0.307</v>
      </c>
      <c r="D24">
        <v>0.72899999999999998</v>
      </c>
      <c r="E24">
        <v>6.024</v>
      </c>
      <c r="F24">
        <f t="shared" si="0"/>
        <v>0.318</v>
      </c>
      <c r="G24" s="1">
        <f t="shared" si="1"/>
        <v>0.52299999999999969</v>
      </c>
      <c r="H24" s="1">
        <f t="shared" si="3"/>
        <v>2.1999999999825377</v>
      </c>
      <c r="I24" s="1">
        <f t="shared" si="4"/>
        <v>0.16999999999010484</v>
      </c>
      <c r="J24">
        <f t="shared" si="5"/>
        <v>0.10599999999732246</v>
      </c>
      <c r="K24">
        <f t="shared" si="6"/>
        <v>0.15283747916719997</v>
      </c>
      <c r="L24">
        <f t="shared" si="2"/>
        <v>0.2209999999999992</v>
      </c>
    </row>
    <row r="25" spans="1:12" x14ac:dyDescent="0.25">
      <c r="A25">
        <v>190812.568</v>
      </c>
      <c r="B25">
        <v>0.75600000000000001</v>
      </c>
      <c r="C25">
        <v>0.28999999999999998</v>
      </c>
      <c r="D25">
        <v>6.2E-2</v>
      </c>
      <c r="E25">
        <v>6.0140000000000002</v>
      </c>
      <c r="F25">
        <f t="shared" si="0"/>
        <v>0.30099999999999999</v>
      </c>
      <c r="G25" s="1">
        <f t="shared" si="1"/>
        <v>0.53299999999999947</v>
      </c>
      <c r="H25" s="1">
        <f t="shared" si="3"/>
        <v>2.2999999999883585</v>
      </c>
      <c r="I25" s="1">
        <f t="shared" si="4"/>
        <v>-0.16999999999010484</v>
      </c>
      <c r="J25">
        <f t="shared" si="5"/>
        <v>7.0666666666045777E-2</v>
      </c>
      <c r="K25">
        <f t="shared" si="6"/>
        <v>0.14581185729171836</v>
      </c>
      <c r="L25">
        <f t="shared" si="2"/>
        <v>0.24799999999999933</v>
      </c>
    </row>
    <row r="26" spans="1:12" x14ac:dyDescent="0.25">
      <c r="A26">
        <v>190812.66800000001</v>
      </c>
      <c r="B26">
        <v>0.75600000000000001</v>
      </c>
      <c r="C26">
        <v>0.28999999999999998</v>
      </c>
      <c r="D26">
        <v>6.2E-2</v>
      </c>
      <c r="E26">
        <v>6.0140000000000002</v>
      </c>
      <c r="F26">
        <f t="shared" si="0"/>
        <v>0.30099999999999999</v>
      </c>
      <c r="G26" s="1">
        <f t="shared" si="1"/>
        <v>0.53299999999999947</v>
      </c>
      <c r="H26" s="1">
        <f t="shared" si="3"/>
        <v>2.3999999999941792</v>
      </c>
      <c r="I26" s="1">
        <f t="shared" si="4"/>
        <v>0</v>
      </c>
      <c r="J26">
        <f t="shared" si="5"/>
        <v>7.0666666666045777E-2</v>
      </c>
      <c r="K26">
        <f t="shared" si="6"/>
        <v>0.13454007869786747</v>
      </c>
      <c r="L26">
        <f t="shared" si="2"/>
        <v>0.24799999999999933</v>
      </c>
    </row>
    <row r="27" spans="1:12" x14ac:dyDescent="0.25">
      <c r="A27">
        <v>190812.76800000001</v>
      </c>
      <c r="B27">
        <v>0.75600000000000001</v>
      </c>
      <c r="C27">
        <v>0.28999999999999998</v>
      </c>
      <c r="D27">
        <v>6.2E-2</v>
      </c>
      <c r="E27">
        <v>6.0049999999999999</v>
      </c>
      <c r="F27">
        <f t="shared" si="0"/>
        <v>0.30099999999999999</v>
      </c>
      <c r="G27" s="1">
        <f t="shared" si="1"/>
        <v>0.54199999999999982</v>
      </c>
      <c r="H27" s="1">
        <f t="shared" si="3"/>
        <v>2.5</v>
      </c>
      <c r="I27" s="1">
        <f t="shared" si="4"/>
        <v>0</v>
      </c>
      <c r="J27">
        <f t="shared" si="5"/>
        <v>4.7333333334070617E-2</v>
      </c>
      <c r="K27">
        <f t="shared" si="6"/>
        <v>0.1249590668930942</v>
      </c>
      <c r="L27">
        <f t="shared" si="2"/>
        <v>0.25699999999999967</v>
      </c>
    </row>
    <row r="28" spans="1:12" x14ac:dyDescent="0.25">
      <c r="A28">
        <v>190812.86799999999</v>
      </c>
      <c r="B28">
        <v>0.75600000000000001</v>
      </c>
      <c r="C28">
        <v>0.307</v>
      </c>
      <c r="D28">
        <v>6.2E-2</v>
      </c>
      <c r="E28">
        <v>5.9960000000000004</v>
      </c>
      <c r="F28">
        <f t="shared" si="0"/>
        <v>0.318</v>
      </c>
      <c r="G28" s="1">
        <f t="shared" si="1"/>
        <v>0.55099999999999927</v>
      </c>
      <c r="H28" s="1">
        <f t="shared" si="3"/>
        <v>2.5999999999767169</v>
      </c>
      <c r="I28" s="1">
        <f t="shared" si="4"/>
        <v>0.17000000003958135</v>
      </c>
      <c r="J28">
        <f t="shared" si="5"/>
        <v>4.6666666667248745E-2</v>
      </c>
      <c r="K28">
        <f t="shared" si="6"/>
        <v>0.11331520685924065</v>
      </c>
      <c r="L28">
        <f t="shared" si="2"/>
        <v>0.24899999999999878</v>
      </c>
    </row>
    <row r="29" spans="1:12" x14ac:dyDescent="0.25">
      <c r="A29">
        <v>190812.96799999999</v>
      </c>
      <c r="B29">
        <v>0.75600000000000001</v>
      </c>
      <c r="C29">
        <v>0.307</v>
      </c>
      <c r="D29">
        <v>6.2E-2</v>
      </c>
      <c r="E29">
        <v>5.9859999999999998</v>
      </c>
      <c r="F29">
        <f t="shared" si="0"/>
        <v>0.318</v>
      </c>
      <c r="G29" s="1">
        <f t="shared" si="1"/>
        <v>0.56099999999999994</v>
      </c>
      <c r="H29" s="1">
        <f t="shared" si="3"/>
        <v>2.6999999999825377</v>
      </c>
      <c r="I29" s="1">
        <f t="shared" si="4"/>
        <v>0</v>
      </c>
      <c r="J29">
        <f t="shared" si="5"/>
        <v>4.6666666667248745E-2</v>
      </c>
      <c r="K29">
        <f t="shared" si="6"/>
        <v>0.10331792583044186</v>
      </c>
      <c r="L29">
        <f t="shared" si="2"/>
        <v>0.25899999999999945</v>
      </c>
    </row>
    <row r="30" spans="1:12" x14ac:dyDescent="0.25">
      <c r="A30">
        <v>190813.068</v>
      </c>
      <c r="B30">
        <v>25.536000000000001</v>
      </c>
      <c r="C30">
        <v>0.39500000000000002</v>
      </c>
      <c r="D30">
        <v>6.2E-2</v>
      </c>
      <c r="E30">
        <v>5.9859999999999998</v>
      </c>
      <c r="F30">
        <f t="shared" si="0"/>
        <v>0.40600000000000003</v>
      </c>
      <c r="G30" s="1">
        <f t="shared" si="1"/>
        <v>0.56099999999999994</v>
      </c>
      <c r="H30" s="1">
        <f t="shared" si="3"/>
        <v>2.7999999999883585</v>
      </c>
      <c r="I30" s="1">
        <f t="shared" si="4"/>
        <v>0.87999999994877753</v>
      </c>
      <c r="J30">
        <f t="shared" si="5"/>
        <v>9.3999999997826933E-2</v>
      </c>
      <c r="K30">
        <f t="shared" si="6"/>
        <v>9.4820236955962894E-2</v>
      </c>
      <c r="L30">
        <f t="shared" si="2"/>
        <v>0.17100000000000026</v>
      </c>
    </row>
    <row r="31" spans="1:12" x14ac:dyDescent="0.25">
      <c r="A31">
        <v>190813.16800000001</v>
      </c>
      <c r="B31">
        <v>40.984000000000002</v>
      </c>
      <c r="C31">
        <v>0.32500000000000001</v>
      </c>
      <c r="D31">
        <v>6.2E-2</v>
      </c>
      <c r="E31">
        <v>5.9960000000000004</v>
      </c>
      <c r="F31">
        <f t="shared" si="0"/>
        <v>0.33600000000000002</v>
      </c>
      <c r="G31" s="1">
        <f t="shared" si="1"/>
        <v>0.55099999999999927</v>
      </c>
      <c r="H31" s="1">
        <f t="shared" si="3"/>
        <v>2.8999999999941792</v>
      </c>
      <c r="I31" s="1">
        <f t="shared" si="4"/>
        <v>-0.69999999995925466</v>
      </c>
      <c r="J31">
        <f t="shared" si="5"/>
        <v>4.7333333333876619E-2</v>
      </c>
      <c r="K31">
        <f t="shared" si="6"/>
        <v>9.4697201412242499E-2</v>
      </c>
      <c r="L31">
        <f t="shared" si="2"/>
        <v>0.23099999999999898</v>
      </c>
    </row>
    <row r="32" spans="1:12" x14ac:dyDescent="0.25">
      <c r="A32">
        <v>190813.26800000001</v>
      </c>
      <c r="B32">
        <v>45.103000000000002</v>
      </c>
      <c r="C32">
        <v>0.307</v>
      </c>
      <c r="D32">
        <v>6.2E-2</v>
      </c>
      <c r="E32">
        <v>5.9960000000000004</v>
      </c>
      <c r="F32">
        <f t="shared" si="0"/>
        <v>0.318</v>
      </c>
      <c r="G32" s="1">
        <f t="shared" si="1"/>
        <v>0.55099999999999927</v>
      </c>
      <c r="H32" s="1">
        <f t="shared" si="3"/>
        <v>3</v>
      </c>
      <c r="I32" s="1">
        <f t="shared" si="4"/>
        <v>-0.17999999998952279</v>
      </c>
      <c r="J32">
        <f t="shared" si="5"/>
        <v>3.5333333334575105E-2</v>
      </c>
      <c r="K32">
        <f t="shared" si="6"/>
        <v>8.7592621200487608E-2</v>
      </c>
      <c r="L32">
        <f t="shared" si="2"/>
        <v>0.24899999999999878</v>
      </c>
    </row>
    <row r="33" spans="1:12" x14ac:dyDescent="0.25">
      <c r="A33">
        <v>190813.36799999999</v>
      </c>
      <c r="B33">
        <v>46.197000000000003</v>
      </c>
      <c r="C33">
        <v>0.307</v>
      </c>
      <c r="D33">
        <v>0.72899999999999998</v>
      </c>
      <c r="E33">
        <v>6.0049999999999999</v>
      </c>
      <c r="F33">
        <f t="shared" si="0"/>
        <v>0.318</v>
      </c>
      <c r="G33" s="1">
        <f t="shared" si="1"/>
        <v>0.54199999999999982</v>
      </c>
      <c r="H33" s="1">
        <f t="shared" si="3"/>
        <v>3.0999999999767169</v>
      </c>
      <c r="I33" s="1">
        <f t="shared" si="4"/>
        <v>0</v>
      </c>
      <c r="J33">
        <f t="shared" si="5"/>
        <v>3.5333333334575105E-2</v>
      </c>
      <c r="K33">
        <f t="shared" si="6"/>
        <v>7.9753728020600725E-2</v>
      </c>
      <c r="L33">
        <f t="shared" si="2"/>
        <v>0.23999999999999932</v>
      </c>
    </row>
    <row r="34" spans="1:12" x14ac:dyDescent="0.25">
      <c r="A34">
        <v>190813.46799999999</v>
      </c>
      <c r="B34">
        <v>46.262</v>
      </c>
      <c r="C34">
        <v>0.32500000000000001</v>
      </c>
      <c r="D34">
        <v>0.72899999999999998</v>
      </c>
      <c r="E34">
        <v>5.9960000000000004</v>
      </c>
      <c r="F34">
        <f t="shared" si="0"/>
        <v>0.33600000000000002</v>
      </c>
      <c r="G34" s="1">
        <f t="shared" si="1"/>
        <v>0.55099999999999927</v>
      </c>
      <c r="H34" s="1">
        <f t="shared" si="3"/>
        <v>3.1999999999825377</v>
      </c>
      <c r="I34" s="1">
        <f t="shared" si="4"/>
        <v>0.17999999998952279</v>
      </c>
      <c r="J34">
        <f t="shared" si="5"/>
        <v>3.5333333334575105E-2</v>
      </c>
      <c r="K34">
        <f t="shared" si="6"/>
        <v>7.309066881769688E-2</v>
      </c>
      <c r="L34">
        <f t="shared" ref="L34:L65" si="7">(6-C34-0.011)+(0.574-0.011)-E34</f>
        <v>0.23099999999999898</v>
      </c>
    </row>
    <row r="35" spans="1:12" x14ac:dyDescent="0.25">
      <c r="A35">
        <v>190813.568</v>
      </c>
      <c r="B35">
        <v>46.067999999999998</v>
      </c>
      <c r="C35">
        <v>0.32500000000000001</v>
      </c>
      <c r="D35">
        <v>6.2E-2</v>
      </c>
      <c r="E35">
        <v>5.9859999999999998</v>
      </c>
      <c r="F35">
        <f t="shared" si="0"/>
        <v>0.33600000000000002</v>
      </c>
      <c r="G35" s="1">
        <f t="shared" si="1"/>
        <v>0.56099999999999994</v>
      </c>
      <c r="H35" s="1">
        <f t="shared" si="3"/>
        <v>3.2999999999883585</v>
      </c>
      <c r="I35" s="1">
        <f t="shared" si="4"/>
        <v>0</v>
      </c>
      <c r="J35">
        <f t="shared" si="5"/>
        <v>3.5333333334575105E-2</v>
      </c>
      <c r="K35">
        <f t="shared" si="6"/>
        <v>6.7427068495228615E-2</v>
      </c>
      <c r="L35">
        <f t="shared" si="7"/>
        <v>0.24099999999999966</v>
      </c>
    </row>
    <row r="36" spans="1:12" x14ac:dyDescent="0.25">
      <c r="A36">
        <v>190813.66800000001</v>
      </c>
      <c r="B36">
        <v>45.682000000000002</v>
      </c>
      <c r="C36">
        <v>0.34300000000000003</v>
      </c>
      <c r="D36">
        <v>6.2E-2</v>
      </c>
      <c r="E36">
        <v>5.9770000000000003</v>
      </c>
      <c r="F36">
        <f t="shared" si="0"/>
        <v>0.35400000000000004</v>
      </c>
      <c r="G36" s="1">
        <f t="shared" si="1"/>
        <v>0.5699999999999994</v>
      </c>
      <c r="H36" s="1">
        <f t="shared" si="3"/>
        <v>3.3999999999941792</v>
      </c>
      <c r="I36" s="1">
        <f t="shared" si="4"/>
        <v>0.17999999998952279</v>
      </c>
      <c r="J36">
        <f t="shared" si="5"/>
        <v>4.7333333333876619E-2</v>
      </c>
      <c r="K36">
        <f t="shared" si="6"/>
        <v>6.2613008221130584E-2</v>
      </c>
      <c r="L36">
        <f t="shared" si="7"/>
        <v>0.23199999999999932</v>
      </c>
    </row>
    <row r="37" spans="1:12" x14ac:dyDescent="0.25">
      <c r="A37">
        <v>190813.76800000001</v>
      </c>
      <c r="B37">
        <v>45.231999999999999</v>
      </c>
      <c r="C37">
        <v>0.34300000000000003</v>
      </c>
      <c r="D37">
        <v>6.2E-2</v>
      </c>
      <c r="E37">
        <v>5.9770000000000003</v>
      </c>
      <c r="F37">
        <f t="shared" si="0"/>
        <v>0.35400000000000004</v>
      </c>
      <c r="G37" s="1">
        <f t="shared" si="1"/>
        <v>0.5699999999999994</v>
      </c>
      <c r="H37" s="1">
        <f t="shared" si="3"/>
        <v>3.5</v>
      </c>
      <c r="I37" s="1">
        <f t="shared" si="4"/>
        <v>0</v>
      </c>
      <c r="J37">
        <f t="shared" si="5"/>
        <v>3.5333333334575133E-2</v>
      </c>
      <c r="K37">
        <f t="shared" si="6"/>
        <v>6.0321056988042486E-2</v>
      </c>
      <c r="L37">
        <f t="shared" si="7"/>
        <v>0.23199999999999932</v>
      </c>
    </row>
    <row r="38" spans="1:12" x14ac:dyDescent="0.25">
      <c r="A38">
        <v>190813.86799999999</v>
      </c>
      <c r="B38">
        <v>44.780999999999999</v>
      </c>
      <c r="C38">
        <v>0.36</v>
      </c>
      <c r="D38">
        <v>6.2E-2</v>
      </c>
      <c r="E38">
        <v>5.9770000000000003</v>
      </c>
      <c r="F38">
        <f t="shared" si="0"/>
        <v>0.371</v>
      </c>
      <c r="G38" s="1">
        <f t="shared" si="1"/>
        <v>0.5699999999999994</v>
      </c>
      <c r="H38" s="1">
        <f t="shared" si="3"/>
        <v>3.5999999999767169</v>
      </c>
      <c r="I38" s="1">
        <f t="shared" si="4"/>
        <v>0.1700000000395808</v>
      </c>
      <c r="J38">
        <f t="shared" si="5"/>
        <v>4.666666667054719E-2</v>
      </c>
      <c r="K38">
        <f t="shared" si="6"/>
        <v>5.6572898440022376E-2</v>
      </c>
      <c r="L38">
        <f t="shared" si="7"/>
        <v>0.21499999999999897</v>
      </c>
    </row>
    <row r="39" spans="1:12" x14ac:dyDescent="0.25">
      <c r="A39">
        <v>190813.96799999999</v>
      </c>
      <c r="B39">
        <v>44.265999999999998</v>
      </c>
      <c r="C39">
        <v>0.378</v>
      </c>
      <c r="D39">
        <v>6.2E-2</v>
      </c>
      <c r="E39">
        <v>5.968</v>
      </c>
      <c r="F39">
        <f t="shared" si="0"/>
        <v>0.38900000000000001</v>
      </c>
      <c r="G39" s="1">
        <f t="shared" si="1"/>
        <v>0.57899999999999974</v>
      </c>
      <c r="H39" s="1">
        <f t="shared" si="3"/>
        <v>3.6999999999825377</v>
      </c>
      <c r="I39" s="1">
        <f t="shared" si="4"/>
        <v>0.17999999998952279</v>
      </c>
      <c r="J39">
        <f t="shared" si="5"/>
        <v>4.733333333717505E-2</v>
      </c>
      <c r="K39">
        <f t="shared" si="6"/>
        <v>5.5086963674601093E-2</v>
      </c>
      <c r="L39">
        <f t="shared" si="7"/>
        <v>0.20599999999999952</v>
      </c>
    </row>
    <row r="40" spans="1:12" x14ac:dyDescent="0.25">
      <c r="A40">
        <v>190814.068</v>
      </c>
      <c r="B40">
        <v>43.558</v>
      </c>
      <c r="C40">
        <v>0.39500000000000002</v>
      </c>
      <c r="D40">
        <v>6.2E-2</v>
      </c>
      <c r="E40">
        <v>5.94</v>
      </c>
      <c r="F40">
        <f t="shared" si="0"/>
        <v>0.40600000000000003</v>
      </c>
      <c r="G40" s="1">
        <f t="shared" si="1"/>
        <v>0.60699999999999932</v>
      </c>
      <c r="H40" s="1">
        <f t="shared" si="3"/>
        <v>3.7999999999883585</v>
      </c>
      <c r="I40" s="1">
        <f t="shared" si="4"/>
        <v>0.16999999999010484</v>
      </c>
      <c r="J40">
        <f t="shared" si="5"/>
        <v>7.000000000252235E-2</v>
      </c>
      <c r="K40">
        <f t="shared" si="6"/>
        <v>5.3923919123987182E-2</v>
      </c>
      <c r="L40">
        <f t="shared" si="7"/>
        <v>0.21699999999999964</v>
      </c>
    </row>
    <row r="41" spans="1:12" x14ac:dyDescent="0.25">
      <c r="A41">
        <v>190814.16800000001</v>
      </c>
      <c r="B41">
        <v>42.722000000000001</v>
      </c>
      <c r="C41">
        <v>0.43099999999999999</v>
      </c>
      <c r="D41">
        <v>6.2E-2</v>
      </c>
      <c r="E41">
        <v>5.8739999999999997</v>
      </c>
      <c r="F41">
        <f t="shared" si="0"/>
        <v>0.442</v>
      </c>
      <c r="G41" s="1">
        <f t="shared" si="1"/>
        <v>0.67300000000000004</v>
      </c>
      <c r="H41" s="1">
        <f t="shared" si="3"/>
        <v>3.8999999999941792</v>
      </c>
      <c r="I41" s="1">
        <f t="shared" si="4"/>
        <v>0.35999999997904503</v>
      </c>
      <c r="J41">
        <f t="shared" si="5"/>
        <v>9.4000000001125364E-2</v>
      </c>
      <c r="K41">
        <f t="shared" si="6"/>
        <v>5.6335331255767458E-2</v>
      </c>
      <c r="L41">
        <f t="shared" si="7"/>
        <v>0.24699999999999989</v>
      </c>
    </row>
    <row r="42" spans="1:12" x14ac:dyDescent="0.25">
      <c r="A42">
        <v>190814.26800000001</v>
      </c>
      <c r="B42">
        <v>41.692</v>
      </c>
      <c r="C42">
        <v>0.44800000000000001</v>
      </c>
      <c r="D42">
        <v>6.2E-2</v>
      </c>
      <c r="E42">
        <v>5.8460000000000001</v>
      </c>
      <c r="F42">
        <f t="shared" si="0"/>
        <v>0.45900000000000002</v>
      </c>
      <c r="G42" s="1">
        <f t="shared" si="1"/>
        <v>0.70099999999999962</v>
      </c>
      <c r="H42" s="1">
        <f t="shared" si="3"/>
        <v>4</v>
      </c>
      <c r="I42" s="1">
        <f t="shared" si="4"/>
        <v>0.16999999999010484</v>
      </c>
      <c r="J42">
        <f t="shared" si="5"/>
        <v>0.105333333333799</v>
      </c>
      <c r="K42">
        <f t="shared" si="6"/>
        <v>6.1985031567571139E-2</v>
      </c>
      <c r="L42">
        <f t="shared" si="7"/>
        <v>0.25799999999999912</v>
      </c>
    </row>
    <row r="43" spans="1:12" x14ac:dyDescent="0.25">
      <c r="A43">
        <v>190814.36799999999</v>
      </c>
      <c r="B43">
        <v>40.404000000000003</v>
      </c>
      <c r="C43">
        <v>0.46600000000000003</v>
      </c>
      <c r="D43">
        <v>6.2E-2</v>
      </c>
      <c r="E43">
        <v>5.827</v>
      </c>
      <c r="F43">
        <f t="shared" si="0"/>
        <v>0.47700000000000004</v>
      </c>
      <c r="G43" s="1">
        <f t="shared" si="1"/>
        <v>0.71999999999999975</v>
      </c>
      <c r="H43" s="1">
        <f t="shared" si="3"/>
        <v>4.0999999999767169</v>
      </c>
      <c r="I43" s="1">
        <f t="shared" si="4"/>
        <v>0.18000000004190966</v>
      </c>
      <c r="J43">
        <f t="shared" si="5"/>
        <v>0.10600000000062092</v>
      </c>
      <c r="K43">
        <f t="shared" si="6"/>
        <v>6.8487276832505314E-2</v>
      </c>
      <c r="L43">
        <f t="shared" si="7"/>
        <v>0.25899999999999945</v>
      </c>
    </row>
    <row r="44" spans="1:12" x14ac:dyDescent="0.25">
      <c r="A44">
        <v>190814.46799999999</v>
      </c>
      <c r="B44">
        <v>38.537999999999997</v>
      </c>
      <c r="C44">
        <v>0.501</v>
      </c>
      <c r="D44">
        <v>6.2E-2</v>
      </c>
      <c r="E44">
        <v>5.8090000000000002</v>
      </c>
      <c r="F44">
        <f t="shared" si="0"/>
        <v>0.51200000000000001</v>
      </c>
      <c r="G44" s="1">
        <f t="shared" si="1"/>
        <v>0.73799999999999955</v>
      </c>
      <c r="H44" s="1">
        <f t="shared" si="3"/>
        <v>4.1999999999825377</v>
      </c>
      <c r="I44" s="1">
        <f t="shared" si="4"/>
        <v>0.34999999997962705</v>
      </c>
      <c r="J44">
        <f t="shared" si="5"/>
        <v>0.12933333333259606</v>
      </c>
      <c r="K44">
        <f t="shared" si="6"/>
        <v>7.4114185307722652E-2</v>
      </c>
      <c r="L44">
        <f t="shared" si="7"/>
        <v>0.2419999999999991</v>
      </c>
    </row>
    <row r="45" spans="1:12" x14ac:dyDescent="0.25">
      <c r="A45">
        <v>190814.568</v>
      </c>
      <c r="B45">
        <v>35.899000000000001</v>
      </c>
      <c r="C45">
        <v>0.53700000000000003</v>
      </c>
      <c r="D45">
        <v>6.2E-2</v>
      </c>
      <c r="E45">
        <v>5.79</v>
      </c>
      <c r="F45">
        <f t="shared" si="0"/>
        <v>0.54800000000000004</v>
      </c>
      <c r="G45" s="1">
        <f t="shared" si="1"/>
        <v>0.75699999999999967</v>
      </c>
      <c r="H45" s="1">
        <f t="shared" si="3"/>
        <v>4.2999999999883585</v>
      </c>
      <c r="I45" s="1">
        <f t="shared" si="4"/>
        <v>0.35999999997904558</v>
      </c>
      <c r="J45">
        <f t="shared" si="5"/>
        <v>9.4666666667947236E-2</v>
      </c>
      <c r="K45">
        <f t="shared" si="6"/>
        <v>8.2397057511453667E-2</v>
      </c>
      <c r="L45">
        <f t="shared" si="7"/>
        <v>0.22499999999999964</v>
      </c>
    </row>
    <row r="46" spans="1:12" x14ac:dyDescent="0.25">
      <c r="A46">
        <v>190814.66800000001</v>
      </c>
      <c r="B46">
        <v>31.844000000000001</v>
      </c>
      <c r="C46">
        <v>0.55400000000000005</v>
      </c>
      <c r="D46">
        <v>6.2E-2</v>
      </c>
      <c r="E46">
        <v>5.7619999999999996</v>
      </c>
      <c r="F46">
        <f t="shared" si="0"/>
        <v>0.56500000000000006</v>
      </c>
      <c r="G46" s="1">
        <f t="shared" si="1"/>
        <v>0.78500000000000014</v>
      </c>
      <c r="H46" s="1">
        <f t="shared" si="3"/>
        <v>4.3999999999941792</v>
      </c>
      <c r="I46" s="1">
        <f t="shared" si="4"/>
        <v>0.16999999999010484</v>
      </c>
      <c r="J46">
        <f t="shared" si="5"/>
        <v>0.15266666666457121</v>
      </c>
      <c r="K46">
        <f t="shared" si="6"/>
        <v>8.4237498884927708E-2</v>
      </c>
      <c r="L46">
        <f t="shared" si="7"/>
        <v>0.23599999999999977</v>
      </c>
    </row>
    <row r="47" spans="1:12" x14ac:dyDescent="0.25">
      <c r="A47">
        <v>190814.76800000001</v>
      </c>
      <c r="B47">
        <v>25.794</v>
      </c>
      <c r="C47">
        <v>0.59</v>
      </c>
      <c r="D47">
        <v>6.2E-2</v>
      </c>
      <c r="E47">
        <v>5.734</v>
      </c>
      <c r="F47">
        <f t="shared" si="0"/>
        <v>0.60099999999999998</v>
      </c>
      <c r="G47" s="1">
        <f t="shared" si="1"/>
        <v>0.81299999999999972</v>
      </c>
      <c r="H47" s="1">
        <f t="shared" si="3"/>
        <v>4.5</v>
      </c>
      <c r="I47" s="1">
        <f t="shared" si="4"/>
        <v>0.35999999997904447</v>
      </c>
      <c r="J47">
        <f t="shared" si="5"/>
        <v>0.18866666666247572</v>
      </c>
      <c r="K47">
        <f t="shared" si="6"/>
        <v>9.4501874051874241E-2</v>
      </c>
      <c r="L47">
        <f t="shared" si="7"/>
        <v>0.22799999999999976</v>
      </c>
    </row>
    <row r="48" spans="1:12" x14ac:dyDescent="0.25">
      <c r="A48">
        <v>190814.86799999999</v>
      </c>
      <c r="B48">
        <v>18.391999999999999</v>
      </c>
      <c r="C48">
        <v>0.60699999999999998</v>
      </c>
      <c r="D48">
        <v>6.2E-2</v>
      </c>
      <c r="E48">
        <v>5.7060000000000004</v>
      </c>
      <c r="F48">
        <f t="shared" si="0"/>
        <v>0.61799999999999999</v>
      </c>
      <c r="G48" s="1">
        <f t="shared" si="1"/>
        <v>0.8409999999999993</v>
      </c>
      <c r="H48" s="1">
        <f t="shared" si="3"/>
        <v>4.5999999999767169</v>
      </c>
      <c r="I48" s="1">
        <f t="shared" si="4"/>
        <v>0.17000000003958135</v>
      </c>
      <c r="J48">
        <f t="shared" si="5"/>
        <v>0.19999999999844778</v>
      </c>
      <c r="K48">
        <f t="shared" si="6"/>
        <v>0.10862659294346445</v>
      </c>
      <c r="L48">
        <f t="shared" si="7"/>
        <v>0.23899999999999899</v>
      </c>
    </row>
    <row r="49" spans="1:12" x14ac:dyDescent="0.25">
      <c r="A49">
        <v>190814.96799999999</v>
      </c>
      <c r="B49">
        <v>12.406000000000001</v>
      </c>
      <c r="C49">
        <v>0.64300000000000002</v>
      </c>
      <c r="D49">
        <v>6.2E-2</v>
      </c>
      <c r="E49">
        <v>5.6689999999999996</v>
      </c>
      <c r="F49">
        <f t="shared" si="0"/>
        <v>0.65400000000000003</v>
      </c>
      <c r="G49" s="1">
        <f t="shared" si="1"/>
        <v>0.87800000000000011</v>
      </c>
      <c r="H49" s="1">
        <f t="shared" si="3"/>
        <v>4.6999999999825377</v>
      </c>
      <c r="I49" s="1">
        <f t="shared" si="4"/>
        <v>0.35999999997904558</v>
      </c>
      <c r="J49">
        <f t="shared" si="5"/>
        <v>0.21199999999774929</v>
      </c>
      <c r="K49">
        <f t="shared" si="6"/>
        <v>0.12233260400171195</v>
      </c>
      <c r="L49">
        <f t="shared" si="7"/>
        <v>0.24000000000000021</v>
      </c>
    </row>
    <row r="50" spans="1:12" x14ac:dyDescent="0.25">
      <c r="A50">
        <v>190815.068</v>
      </c>
      <c r="B50">
        <v>9.3810000000000002</v>
      </c>
      <c r="C50">
        <v>0.69599999999999995</v>
      </c>
      <c r="D50">
        <v>0.72899999999999998</v>
      </c>
      <c r="E50">
        <v>5.6219999999999999</v>
      </c>
      <c r="F50">
        <f t="shared" si="0"/>
        <v>0.70699999999999996</v>
      </c>
      <c r="G50" s="1">
        <f t="shared" si="1"/>
        <v>0.92499999999999982</v>
      </c>
      <c r="H50" s="1">
        <f t="shared" si="3"/>
        <v>4.7999999999883585</v>
      </c>
      <c r="I50" s="1">
        <f t="shared" si="4"/>
        <v>0.52999999996914926</v>
      </c>
      <c r="J50">
        <f t="shared" si="5"/>
        <v>0.24733333332902593</v>
      </c>
      <c r="K50">
        <f t="shared" si="6"/>
        <v>0.13578271340111753</v>
      </c>
      <c r="L50">
        <f t="shared" si="7"/>
        <v>0.23399999999999999</v>
      </c>
    </row>
    <row r="51" spans="1:12" x14ac:dyDescent="0.25">
      <c r="A51">
        <v>190815.16800000001</v>
      </c>
      <c r="B51">
        <v>8.2870000000000008</v>
      </c>
      <c r="C51">
        <v>0.749</v>
      </c>
      <c r="D51">
        <v>6.2E-2</v>
      </c>
      <c r="E51">
        <v>5.6219999999999999</v>
      </c>
      <c r="F51">
        <f t="shared" si="0"/>
        <v>0.76</v>
      </c>
      <c r="G51" s="1">
        <f t="shared" si="1"/>
        <v>0.92499999999999982</v>
      </c>
      <c r="H51" s="1">
        <f t="shared" si="3"/>
        <v>4.8999999999941792</v>
      </c>
      <c r="I51" s="1">
        <f t="shared" si="4"/>
        <v>0.52999999996915037</v>
      </c>
      <c r="J51">
        <f t="shared" si="5"/>
        <v>0.27066666666100114</v>
      </c>
      <c r="K51">
        <f t="shared" si="6"/>
        <v>0.15251530639030378</v>
      </c>
      <c r="L51">
        <f t="shared" si="7"/>
        <v>0.18100000000000005</v>
      </c>
    </row>
    <row r="52" spans="1:12" x14ac:dyDescent="0.25">
      <c r="A52">
        <v>190815.26800000001</v>
      </c>
      <c r="B52">
        <v>8.093</v>
      </c>
      <c r="C52">
        <v>0.76600000000000001</v>
      </c>
      <c r="D52">
        <v>6.2E-2</v>
      </c>
      <c r="E52">
        <v>5.585</v>
      </c>
      <c r="F52">
        <f t="shared" si="0"/>
        <v>0.77700000000000002</v>
      </c>
      <c r="G52" s="1">
        <f t="shared" si="1"/>
        <v>0.96199999999999974</v>
      </c>
      <c r="H52" s="1">
        <f t="shared" si="3"/>
        <v>5</v>
      </c>
      <c r="I52" s="1">
        <f t="shared" si="4"/>
        <v>0.16999999999010484</v>
      </c>
      <c r="J52">
        <f t="shared" si="5"/>
        <v>0.28199999999367475</v>
      </c>
      <c r="K52">
        <f t="shared" si="6"/>
        <v>0.17023801043090839</v>
      </c>
      <c r="L52">
        <f t="shared" si="7"/>
        <v>0.20099999999999962</v>
      </c>
    </row>
    <row r="53" spans="1:12" x14ac:dyDescent="0.25">
      <c r="A53">
        <v>190815.36799999999</v>
      </c>
      <c r="B53">
        <v>7.9</v>
      </c>
      <c r="C53">
        <v>0.81899999999999995</v>
      </c>
      <c r="D53">
        <v>6.2E-2</v>
      </c>
      <c r="E53">
        <v>5.5380000000000003</v>
      </c>
      <c r="F53">
        <f t="shared" si="0"/>
        <v>0.83</v>
      </c>
      <c r="G53" s="1">
        <f t="shared" si="1"/>
        <v>1.0089999999999995</v>
      </c>
      <c r="H53" s="1">
        <f t="shared" si="3"/>
        <v>5.0999999999767169</v>
      </c>
      <c r="I53" s="1">
        <f t="shared" si="4"/>
        <v>0.53000000012339965</v>
      </c>
      <c r="J53">
        <f t="shared" si="5"/>
        <v>0.30599999999926264</v>
      </c>
      <c r="K53">
        <f t="shared" si="6"/>
        <v>0.18700230886532335</v>
      </c>
      <c r="L53">
        <f t="shared" si="7"/>
        <v>0.1949999999999994</v>
      </c>
    </row>
    <row r="54" spans="1:12" x14ac:dyDescent="0.25">
      <c r="A54">
        <v>190815.46799999999</v>
      </c>
      <c r="B54">
        <v>7.8360000000000003</v>
      </c>
      <c r="C54">
        <v>0.85499999999999998</v>
      </c>
      <c r="D54">
        <v>6.2E-2</v>
      </c>
      <c r="E54">
        <v>5.51</v>
      </c>
      <c r="F54">
        <f t="shared" si="0"/>
        <v>0.86599999999999999</v>
      </c>
      <c r="G54" s="1">
        <f t="shared" si="1"/>
        <v>1.0369999999999999</v>
      </c>
      <c r="H54" s="1">
        <f t="shared" si="3"/>
        <v>5.1999999999825377</v>
      </c>
      <c r="I54" s="1">
        <f t="shared" si="4"/>
        <v>0.35999999997904558</v>
      </c>
      <c r="J54">
        <f t="shared" si="5"/>
        <v>0.31799999999856415</v>
      </c>
      <c r="K54">
        <f t="shared" si="6"/>
        <v>0.20485196253541424</v>
      </c>
      <c r="L54">
        <f t="shared" si="7"/>
        <v>0.18699999999999939</v>
      </c>
    </row>
    <row r="55" spans="1:12" x14ac:dyDescent="0.25">
      <c r="A55">
        <v>190815.568</v>
      </c>
      <c r="B55">
        <v>7.8360000000000003</v>
      </c>
      <c r="C55">
        <v>0.89</v>
      </c>
      <c r="D55">
        <v>6.2E-2</v>
      </c>
      <c r="E55">
        <v>5.4820000000000002</v>
      </c>
      <c r="F55">
        <f t="shared" si="0"/>
        <v>0.90100000000000002</v>
      </c>
      <c r="G55" s="1">
        <f t="shared" si="1"/>
        <v>1.0649999999999995</v>
      </c>
      <c r="H55" s="1">
        <f t="shared" si="3"/>
        <v>5.2999999999883585</v>
      </c>
      <c r="I55" s="1">
        <f t="shared" si="4"/>
        <v>0.34999999997962761</v>
      </c>
      <c r="J55">
        <f t="shared" si="5"/>
        <v>0.32999999999786567</v>
      </c>
      <c r="K55">
        <f t="shared" si="6"/>
        <v>0.2218241681548867</v>
      </c>
      <c r="L55">
        <f t="shared" si="7"/>
        <v>0.17999999999999972</v>
      </c>
    </row>
    <row r="56" spans="1:12" x14ac:dyDescent="0.25">
      <c r="A56">
        <v>190815.66800000001</v>
      </c>
      <c r="B56">
        <v>7.8360000000000003</v>
      </c>
      <c r="C56">
        <v>0.90700000000000003</v>
      </c>
      <c r="D56">
        <v>6.2E-2</v>
      </c>
      <c r="E56">
        <v>5.4450000000000003</v>
      </c>
      <c r="F56">
        <f t="shared" si="0"/>
        <v>0.91800000000000004</v>
      </c>
      <c r="G56" s="1">
        <f t="shared" si="1"/>
        <v>1.1019999999999994</v>
      </c>
      <c r="H56" s="1">
        <f t="shared" si="3"/>
        <v>5.3999999999941792</v>
      </c>
      <c r="I56" s="1">
        <f t="shared" si="4"/>
        <v>0.16999999999010484</v>
      </c>
      <c r="J56">
        <f t="shared" si="5"/>
        <v>0.31733333333193631</v>
      </c>
      <c r="K56">
        <f t="shared" si="6"/>
        <v>0.23805054293133354</v>
      </c>
      <c r="L56">
        <f t="shared" si="7"/>
        <v>0.19999999999999929</v>
      </c>
    </row>
    <row r="57" spans="1:12" x14ac:dyDescent="0.25">
      <c r="A57">
        <v>190815.76800000001</v>
      </c>
      <c r="B57">
        <v>7.9649999999999999</v>
      </c>
      <c r="C57">
        <v>0.94299999999999995</v>
      </c>
      <c r="D57">
        <v>0.72899999999999998</v>
      </c>
      <c r="E57">
        <v>5.4349999999999996</v>
      </c>
      <c r="F57">
        <f t="shared" si="0"/>
        <v>0.95399999999999996</v>
      </c>
      <c r="G57" s="1">
        <f t="shared" si="1"/>
        <v>1.1120000000000001</v>
      </c>
      <c r="H57" s="1">
        <f t="shared" si="3"/>
        <v>5.5</v>
      </c>
      <c r="I57" s="1">
        <f t="shared" si="4"/>
        <v>0.35999999997904447</v>
      </c>
      <c r="J57">
        <f t="shared" si="5"/>
        <v>0.32999999999786567</v>
      </c>
      <c r="K57">
        <f t="shared" si="6"/>
        <v>0.24994296149142395</v>
      </c>
      <c r="L57">
        <f t="shared" si="7"/>
        <v>0.17400000000000038</v>
      </c>
    </row>
    <row r="58" spans="1:12" x14ac:dyDescent="0.25">
      <c r="A58">
        <v>190815.86799999999</v>
      </c>
      <c r="B58">
        <v>8.2219999999999995</v>
      </c>
      <c r="C58">
        <v>0.97799999999999998</v>
      </c>
      <c r="D58">
        <v>0.72899999999999998</v>
      </c>
      <c r="E58">
        <v>5.3419999999999996</v>
      </c>
      <c r="F58">
        <f t="shared" si="0"/>
        <v>0.98899999999999999</v>
      </c>
      <c r="G58" s="1">
        <f t="shared" si="1"/>
        <v>1.2050000000000001</v>
      </c>
      <c r="H58" s="1">
        <f t="shared" si="3"/>
        <v>5.5999999999767169</v>
      </c>
      <c r="I58" s="1">
        <f t="shared" si="4"/>
        <v>0.35000000008149101</v>
      </c>
      <c r="J58">
        <f t="shared" si="5"/>
        <v>0.34133333333383775</v>
      </c>
      <c r="K58">
        <f t="shared" si="6"/>
        <v>0.26195151726739019</v>
      </c>
      <c r="L58">
        <f t="shared" si="7"/>
        <v>0.23200000000000021</v>
      </c>
    </row>
    <row r="59" spans="1:12" x14ac:dyDescent="0.25">
      <c r="A59">
        <v>190815.96799999999</v>
      </c>
      <c r="B59">
        <v>8.48</v>
      </c>
      <c r="C59">
        <v>1.0129999999999999</v>
      </c>
      <c r="D59">
        <v>6.2E-2</v>
      </c>
      <c r="E59">
        <v>5.3040000000000003</v>
      </c>
      <c r="F59">
        <f t="shared" si="0"/>
        <v>1.0239999999999998</v>
      </c>
      <c r="G59" s="1">
        <f t="shared" si="1"/>
        <v>1.2429999999999994</v>
      </c>
      <c r="H59" s="1">
        <f t="shared" si="3"/>
        <v>5.6999999999825377</v>
      </c>
      <c r="I59" s="1">
        <f t="shared" si="4"/>
        <v>0.3499999999796265</v>
      </c>
      <c r="J59">
        <f t="shared" si="5"/>
        <v>0.3413333333338377</v>
      </c>
      <c r="K59">
        <f t="shared" si="6"/>
        <v>0.27385878967735733</v>
      </c>
      <c r="L59">
        <f t="shared" si="7"/>
        <v>0.23499999999999943</v>
      </c>
    </row>
    <row r="60" spans="1:12" x14ac:dyDescent="0.25">
      <c r="A60">
        <v>190816.068</v>
      </c>
      <c r="B60">
        <v>8.673</v>
      </c>
      <c r="C60">
        <v>1.0309999999999999</v>
      </c>
      <c r="D60">
        <v>6.2E-2</v>
      </c>
      <c r="E60">
        <v>5.3040000000000003</v>
      </c>
      <c r="F60">
        <f t="shared" si="0"/>
        <v>1.0419999999999998</v>
      </c>
      <c r="G60" s="1">
        <f t="shared" si="1"/>
        <v>1.2429999999999994</v>
      </c>
      <c r="H60" s="1">
        <f t="shared" si="3"/>
        <v>5.7999999999883585</v>
      </c>
      <c r="I60" s="1">
        <f t="shared" si="4"/>
        <v>0.17999999998952279</v>
      </c>
      <c r="J60">
        <f t="shared" si="5"/>
        <v>0.32933333333453618</v>
      </c>
      <c r="K60">
        <f t="shared" si="6"/>
        <v>0.28397997122582935</v>
      </c>
      <c r="L60">
        <f t="shared" si="7"/>
        <v>0.21699999999999964</v>
      </c>
    </row>
    <row r="61" spans="1:12" x14ac:dyDescent="0.25">
      <c r="A61">
        <v>190816.16800000001</v>
      </c>
      <c r="B61">
        <v>8.8659999999999997</v>
      </c>
      <c r="C61">
        <v>1.0309999999999999</v>
      </c>
      <c r="D61">
        <v>6.2E-2</v>
      </c>
      <c r="E61">
        <v>5.2949999999999999</v>
      </c>
      <c r="F61">
        <f t="shared" si="0"/>
        <v>1.0419999999999998</v>
      </c>
      <c r="G61" s="1">
        <f t="shared" si="1"/>
        <v>1.2519999999999998</v>
      </c>
      <c r="H61" s="1">
        <f t="shared" si="3"/>
        <v>5.8999999999941792</v>
      </c>
      <c r="I61" s="1">
        <f t="shared" si="4"/>
        <v>0</v>
      </c>
      <c r="J61">
        <f t="shared" si="5"/>
        <v>0.31800000000186252</v>
      </c>
      <c r="K61">
        <f t="shared" si="6"/>
        <v>0.29078297554213539</v>
      </c>
      <c r="L61">
        <f t="shared" si="7"/>
        <v>0.22599999999999998</v>
      </c>
    </row>
    <row r="62" spans="1:12" x14ac:dyDescent="0.25">
      <c r="A62">
        <v>190816.26800000001</v>
      </c>
      <c r="B62">
        <v>8.9949999999999992</v>
      </c>
      <c r="C62">
        <v>1.0489999999999999</v>
      </c>
      <c r="D62">
        <v>6.2E-2</v>
      </c>
      <c r="E62">
        <v>5.2759999999999998</v>
      </c>
      <c r="F62">
        <f t="shared" si="0"/>
        <v>1.0599999999999998</v>
      </c>
      <c r="G62" s="1">
        <f t="shared" si="1"/>
        <v>1.2709999999999999</v>
      </c>
      <c r="H62" s="1">
        <f t="shared" si="3"/>
        <v>6</v>
      </c>
      <c r="I62" s="1">
        <f t="shared" si="4"/>
        <v>0.17999999998952279</v>
      </c>
      <c r="J62">
        <f t="shared" si="5"/>
        <v>0.30600000000256106</v>
      </c>
      <c r="K62">
        <f t="shared" si="6"/>
        <v>0.29486552921109443</v>
      </c>
      <c r="L62">
        <f t="shared" si="7"/>
        <v>0.22700000000000031</v>
      </c>
    </row>
    <row r="63" spans="1:12" x14ac:dyDescent="0.25">
      <c r="A63">
        <v>190816.36799999999</v>
      </c>
      <c r="B63">
        <v>8.9949999999999992</v>
      </c>
      <c r="C63">
        <v>1.0660000000000001</v>
      </c>
      <c r="D63">
        <v>6.2E-2</v>
      </c>
      <c r="E63">
        <v>5.3319999999999999</v>
      </c>
      <c r="F63">
        <f t="shared" si="0"/>
        <v>1.077</v>
      </c>
      <c r="G63" s="1">
        <f t="shared" si="1"/>
        <v>1.2149999999999999</v>
      </c>
      <c r="H63" s="1">
        <f t="shared" si="3"/>
        <v>6.0999999999767169</v>
      </c>
      <c r="I63" s="1">
        <f t="shared" si="4"/>
        <v>0.17000000003958246</v>
      </c>
      <c r="J63">
        <f t="shared" si="5"/>
        <v>0.30600000000256117</v>
      </c>
      <c r="K63">
        <f t="shared" si="6"/>
        <v>0.29653569982981437</v>
      </c>
      <c r="L63">
        <f t="shared" si="7"/>
        <v>0.15399999999999991</v>
      </c>
    </row>
    <row r="64" spans="1:12" x14ac:dyDescent="0.25">
      <c r="A64">
        <v>190816.46799999999</v>
      </c>
      <c r="B64">
        <v>8.8659999999999997</v>
      </c>
      <c r="C64">
        <v>1.0840000000000001</v>
      </c>
      <c r="D64">
        <v>6.2E-2</v>
      </c>
      <c r="E64">
        <v>5.2389999999999999</v>
      </c>
      <c r="F64">
        <f t="shared" si="0"/>
        <v>1.095</v>
      </c>
      <c r="G64" s="1">
        <f t="shared" si="1"/>
        <v>1.3079999999999998</v>
      </c>
      <c r="H64" s="1">
        <f t="shared" si="3"/>
        <v>6.1999999999825377</v>
      </c>
      <c r="I64" s="1">
        <f t="shared" si="4"/>
        <v>0.17999999998952279</v>
      </c>
      <c r="J64">
        <f t="shared" si="5"/>
        <v>0.29400000000325971</v>
      </c>
      <c r="K64">
        <f t="shared" si="6"/>
        <v>0.29795534485572639</v>
      </c>
      <c r="L64">
        <f t="shared" si="7"/>
        <v>0.22900000000000009</v>
      </c>
    </row>
    <row r="65" spans="1:12" x14ac:dyDescent="0.25">
      <c r="A65">
        <v>190816.568</v>
      </c>
      <c r="B65">
        <v>8.8010000000000002</v>
      </c>
      <c r="C65">
        <v>1.0840000000000001</v>
      </c>
      <c r="D65">
        <v>6.2E-2</v>
      </c>
      <c r="E65">
        <v>5.2670000000000003</v>
      </c>
      <c r="F65">
        <f t="shared" si="0"/>
        <v>1.095</v>
      </c>
      <c r="G65" s="1">
        <f t="shared" si="1"/>
        <v>1.2799999999999994</v>
      </c>
      <c r="H65" s="1">
        <f t="shared" si="3"/>
        <v>6.2999999999883585</v>
      </c>
      <c r="I65" s="1">
        <f t="shared" si="4"/>
        <v>0</v>
      </c>
      <c r="J65">
        <f t="shared" si="5"/>
        <v>0.25866666667198301</v>
      </c>
      <c r="K65">
        <f t="shared" si="6"/>
        <v>0.29736204312785641</v>
      </c>
      <c r="L65">
        <f t="shared" si="7"/>
        <v>0.20099999999999962</v>
      </c>
    </row>
    <row r="66" spans="1:12" x14ac:dyDescent="0.25">
      <c r="A66">
        <v>190816.66800000001</v>
      </c>
      <c r="B66">
        <v>8.7370000000000001</v>
      </c>
      <c r="C66">
        <v>1.1020000000000001</v>
      </c>
      <c r="D66">
        <v>6.2E-2</v>
      </c>
      <c r="E66">
        <v>5.202</v>
      </c>
      <c r="F66">
        <f t="shared" ref="F66:F129" si="8">C66+0.011</f>
        <v>1.113</v>
      </c>
      <c r="G66" s="1">
        <f t="shared" ref="G66:G129" si="9">6+0.547-E66</f>
        <v>1.3449999999999998</v>
      </c>
      <c r="H66" s="1">
        <f t="shared" si="3"/>
        <v>6.3999999999941792</v>
      </c>
      <c r="I66" s="1">
        <f t="shared" si="4"/>
        <v>0.17999999998952279</v>
      </c>
      <c r="J66">
        <f t="shared" si="5"/>
        <v>0.23533333334000786</v>
      </c>
      <c r="K66">
        <f t="shared" si="6"/>
        <v>0.29155773665947543</v>
      </c>
      <c r="L66">
        <f t="shared" ref="L66:L75" si="10">(6-C66-0.011)+(0.574-0.011)-E66</f>
        <v>0.24799999999999933</v>
      </c>
    </row>
    <row r="67" spans="1:12" x14ac:dyDescent="0.25">
      <c r="A67">
        <v>190816.76800000001</v>
      </c>
      <c r="B67">
        <v>8.7370000000000001</v>
      </c>
      <c r="C67">
        <v>1.1020000000000001</v>
      </c>
      <c r="D67">
        <v>6.2E-2</v>
      </c>
      <c r="E67">
        <v>5.2110000000000003</v>
      </c>
      <c r="F67">
        <f t="shared" si="8"/>
        <v>1.113</v>
      </c>
      <c r="G67" s="1">
        <f t="shared" si="9"/>
        <v>1.3359999999999994</v>
      </c>
      <c r="H67" s="1">
        <f t="shared" ref="H67:H130" si="11">$H$2+(A67-$A$2)</f>
        <v>6.5</v>
      </c>
      <c r="I67" s="1">
        <f t="shared" ref="I67:I130" si="12">(C67-C66)/(A67-A66)</f>
        <v>0</v>
      </c>
      <c r="J67">
        <f t="shared" si="5"/>
        <v>0.22400000000733422</v>
      </c>
      <c r="K67">
        <f t="shared" si="6"/>
        <v>0.28312407616155527</v>
      </c>
      <c r="L67">
        <f t="shared" si="10"/>
        <v>0.23899999999999899</v>
      </c>
    </row>
    <row r="68" spans="1:12" x14ac:dyDescent="0.25">
      <c r="A68">
        <v>190816.86799999999</v>
      </c>
      <c r="B68">
        <v>8.93</v>
      </c>
      <c r="C68">
        <v>1.119</v>
      </c>
      <c r="D68">
        <v>6.2E-2</v>
      </c>
      <c r="E68">
        <v>5.1920000000000002</v>
      </c>
      <c r="F68">
        <f t="shared" si="8"/>
        <v>1.1299999999999999</v>
      </c>
      <c r="G68" s="1">
        <f t="shared" si="9"/>
        <v>1.3549999999999995</v>
      </c>
      <c r="H68" s="1">
        <f t="shared" si="11"/>
        <v>6.5999999999767169</v>
      </c>
      <c r="I68" s="1">
        <f t="shared" si="12"/>
        <v>0.17000000003958024</v>
      </c>
      <c r="J68">
        <f t="shared" si="5"/>
        <v>0.20000000000174628</v>
      </c>
      <c r="K68">
        <f t="shared" si="6"/>
        <v>0.27425546473842211</v>
      </c>
      <c r="L68">
        <f t="shared" si="10"/>
        <v>0.24099999999999966</v>
      </c>
    </row>
    <row r="69" spans="1:12" x14ac:dyDescent="0.25">
      <c r="A69">
        <v>190816.96799999999</v>
      </c>
      <c r="B69">
        <v>9.0589999999999993</v>
      </c>
      <c r="C69">
        <v>1.119</v>
      </c>
      <c r="D69">
        <v>6.2E-2</v>
      </c>
      <c r="E69">
        <v>5.1740000000000004</v>
      </c>
      <c r="F69">
        <f t="shared" si="8"/>
        <v>1.1299999999999999</v>
      </c>
      <c r="G69" s="1">
        <f t="shared" si="9"/>
        <v>1.3729999999999993</v>
      </c>
      <c r="H69" s="1">
        <f t="shared" si="11"/>
        <v>6.6999999999825377</v>
      </c>
      <c r="I69" s="1">
        <f t="shared" si="12"/>
        <v>0</v>
      </c>
      <c r="J69">
        <f t="shared" si="5"/>
        <v>0.17600000000314323</v>
      </c>
      <c r="K69">
        <f t="shared" si="6"/>
        <v>0.26311714502792072</v>
      </c>
      <c r="L69">
        <f t="shared" si="10"/>
        <v>0.25899999999999945</v>
      </c>
    </row>
    <row r="70" spans="1:12" x14ac:dyDescent="0.25">
      <c r="A70">
        <v>190817.06700000001</v>
      </c>
      <c r="B70">
        <v>9.1229999999999993</v>
      </c>
      <c r="C70">
        <v>1.155</v>
      </c>
      <c r="D70">
        <v>6.2E-2</v>
      </c>
      <c r="E70">
        <v>5.1550000000000002</v>
      </c>
      <c r="F70">
        <f t="shared" si="8"/>
        <v>1.1659999999999999</v>
      </c>
      <c r="G70" s="1">
        <f t="shared" si="9"/>
        <v>1.3919999999999995</v>
      </c>
      <c r="H70" s="1">
        <f t="shared" si="11"/>
        <v>6.7989999999990687</v>
      </c>
      <c r="I70" s="1">
        <f t="shared" si="12"/>
        <v>0.36363636357564411</v>
      </c>
      <c r="J70">
        <f t="shared" si="5"/>
        <v>0.17690909090954435</v>
      </c>
      <c r="K70">
        <f t="shared" si="6"/>
        <v>0.25004957327420407</v>
      </c>
      <c r="L70">
        <f t="shared" si="10"/>
        <v>0.2419999999999991</v>
      </c>
    </row>
    <row r="71" spans="1:12" x14ac:dyDescent="0.25">
      <c r="A71">
        <v>190817.16800000001</v>
      </c>
      <c r="B71">
        <v>9.0589999999999993</v>
      </c>
      <c r="C71">
        <v>1.155</v>
      </c>
      <c r="D71">
        <v>6.2E-2</v>
      </c>
      <c r="E71">
        <v>5.1920000000000002</v>
      </c>
      <c r="F71">
        <f t="shared" si="8"/>
        <v>1.1659999999999999</v>
      </c>
      <c r="G71" s="1">
        <f t="shared" si="9"/>
        <v>1.3549999999999995</v>
      </c>
      <c r="H71" s="1">
        <f t="shared" si="11"/>
        <v>6.8999999999941792</v>
      </c>
      <c r="I71" s="1">
        <f t="shared" si="12"/>
        <v>0</v>
      </c>
      <c r="J71">
        <f t="shared" si="5"/>
        <v>0.16557575757687068</v>
      </c>
      <c r="K71">
        <f t="shared" si="6"/>
        <v>0.23907850091950511</v>
      </c>
      <c r="L71">
        <f t="shared" si="10"/>
        <v>0.20499999999999918</v>
      </c>
    </row>
    <row r="72" spans="1:12" x14ac:dyDescent="0.25">
      <c r="A72">
        <v>190817.26800000001</v>
      </c>
      <c r="B72">
        <v>9.1229999999999993</v>
      </c>
      <c r="C72">
        <v>1.1719999999999999</v>
      </c>
      <c r="D72">
        <v>6.2E-2</v>
      </c>
      <c r="E72">
        <v>5.1920000000000002</v>
      </c>
      <c r="F72">
        <f t="shared" si="8"/>
        <v>1.1829999999999998</v>
      </c>
      <c r="G72" s="1">
        <f t="shared" si="9"/>
        <v>1.3549999999999995</v>
      </c>
      <c r="H72" s="1">
        <f t="shared" si="11"/>
        <v>7</v>
      </c>
      <c r="I72" s="1">
        <f t="shared" si="12"/>
        <v>0.16999999999010373</v>
      </c>
      <c r="J72">
        <f t="shared" si="5"/>
        <v>0.15290909091094129</v>
      </c>
      <c r="K72">
        <f t="shared" si="6"/>
        <v>0.22805308941810995</v>
      </c>
      <c r="L72">
        <f t="shared" si="10"/>
        <v>0.18799999999999972</v>
      </c>
    </row>
    <row r="73" spans="1:12" x14ac:dyDescent="0.25">
      <c r="A73">
        <v>190817.367</v>
      </c>
      <c r="B73">
        <v>9.2520000000000007</v>
      </c>
      <c r="C73">
        <v>1.1719999999999999</v>
      </c>
      <c r="D73">
        <v>6.2E-2</v>
      </c>
      <c r="E73">
        <v>5.1829999999999998</v>
      </c>
      <c r="F73">
        <f t="shared" si="8"/>
        <v>1.1829999999999998</v>
      </c>
      <c r="G73" s="1">
        <f t="shared" si="9"/>
        <v>1.3639999999999999</v>
      </c>
      <c r="H73" s="1">
        <f t="shared" si="11"/>
        <v>7.0989999999874271</v>
      </c>
      <c r="I73" s="1">
        <f t="shared" si="12"/>
        <v>0</v>
      </c>
      <c r="J73">
        <f t="shared" si="5"/>
        <v>0.12957575757217521</v>
      </c>
      <c r="K73">
        <f t="shared" si="6"/>
        <v>0.21678148964203464</v>
      </c>
      <c r="L73">
        <f t="shared" si="10"/>
        <v>0.19700000000000006</v>
      </c>
    </row>
    <row r="74" spans="1:12" x14ac:dyDescent="0.25">
      <c r="A74">
        <v>190817.46799999999</v>
      </c>
      <c r="B74">
        <v>9.1229999999999993</v>
      </c>
      <c r="C74">
        <v>1.1719999999999999</v>
      </c>
      <c r="D74">
        <v>6.2E-2</v>
      </c>
      <c r="E74">
        <v>5.2110000000000003</v>
      </c>
      <c r="F74">
        <f t="shared" si="8"/>
        <v>1.1829999999999998</v>
      </c>
      <c r="G74" s="1">
        <f t="shared" si="9"/>
        <v>1.3359999999999994</v>
      </c>
      <c r="H74" s="1">
        <f t="shared" si="11"/>
        <v>7.1999999999825377</v>
      </c>
      <c r="I74" s="1">
        <f t="shared" si="12"/>
        <v>0</v>
      </c>
      <c r="J74">
        <f t="shared" si="5"/>
        <v>0.1062424242402001</v>
      </c>
      <c r="K74">
        <f t="shared" si="6"/>
        <v>0.20370062983155574</v>
      </c>
      <c r="L74">
        <f t="shared" si="10"/>
        <v>0.16899999999999959</v>
      </c>
    </row>
    <row r="75" spans="1:12" x14ac:dyDescent="0.25">
      <c r="A75">
        <v>190817.568</v>
      </c>
      <c r="B75">
        <v>9.0589999999999993</v>
      </c>
      <c r="C75">
        <v>1.19</v>
      </c>
      <c r="D75">
        <v>6.2E-2</v>
      </c>
      <c r="E75">
        <v>5.1269999999999998</v>
      </c>
      <c r="F75">
        <f t="shared" si="8"/>
        <v>1.2009999999999998</v>
      </c>
      <c r="G75" s="1">
        <f t="shared" si="9"/>
        <v>1.42</v>
      </c>
      <c r="H75" s="1">
        <f t="shared" si="11"/>
        <v>7.2999999999883585</v>
      </c>
      <c r="I75" s="1">
        <f t="shared" si="12"/>
        <v>0.17999999998952279</v>
      </c>
      <c r="J75">
        <f t="shared" si="5"/>
        <v>0.1062424242402001</v>
      </c>
      <c r="K75">
        <f t="shared" si="6"/>
        <v>0.18908189899285238</v>
      </c>
      <c r="L75">
        <f t="shared" si="10"/>
        <v>0.23500000000000032</v>
      </c>
    </row>
    <row r="76" spans="1:12" x14ac:dyDescent="0.25">
      <c r="A76">
        <v>190817.66800000001</v>
      </c>
      <c r="B76">
        <v>9.1880000000000006</v>
      </c>
      <c r="C76">
        <v>1.208</v>
      </c>
      <c r="D76">
        <v>6.2E-2</v>
      </c>
      <c r="E76">
        <v>5.1079999999999997</v>
      </c>
      <c r="F76">
        <f t="shared" si="8"/>
        <v>1.2189999999999999</v>
      </c>
      <c r="G76" s="1">
        <f t="shared" si="9"/>
        <v>1.4390000000000001</v>
      </c>
      <c r="H76" s="1">
        <f t="shared" si="11"/>
        <v>7.3999999999941792</v>
      </c>
      <c r="I76" s="1">
        <f t="shared" si="12"/>
        <v>0.17999999998952279</v>
      </c>
      <c r="J76">
        <f t="shared" si="5"/>
        <v>0.11824242423950163</v>
      </c>
      <c r="K76">
        <f t="shared" si="6"/>
        <v>0.17665597777995454</v>
      </c>
      <c r="L76">
        <v>4.2000000000000003E-2</v>
      </c>
    </row>
    <row r="77" spans="1:12" x14ac:dyDescent="0.25">
      <c r="A77">
        <v>190817.76699999999</v>
      </c>
      <c r="B77">
        <v>9.3160000000000007</v>
      </c>
      <c r="C77">
        <v>1.2250000000000001</v>
      </c>
      <c r="D77">
        <v>6.2E-2</v>
      </c>
      <c r="E77">
        <v>5.1079999999999997</v>
      </c>
      <c r="F77">
        <f t="shared" si="8"/>
        <v>1.236</v>
      </c>
      <c r="G77" s="1">
        <f t="shared" si="9"/>
        <v>1.4390000000000001</v>
      </c>
      <c r="H77" s="1">
        <f t="shared" si="11"/>
        <v>7.4989999999816064</v>
      </c>
      <c r="I77" s="1">
        <f t="shared" si="12"/>
        <v>0.17171717173898082</v>
      </c>
      <c r="J77">
        <f t="shared" si="5"/>
        <v>0.1176902356894655</v>
      </c>
      <c r="K77">
        <f t="shared" si="6"/>
        <v>0.16789394474888658</v>
      </c>
      <c r="L77">
        <f>(6-C77-0.011)+(0.574-0.011)-E77</f>
        <v>0.21900000000000031</v>
      </c>
    </row>
    <row r="78" spans="1:12" x14ac:dyDescent="0.25">
      <c r="A78">
        <v>190817.867</v>
      </c>
      <c r="B78">
        <v>9.3810000000000002</v>
      </c>
      <c r="C78">
        <v>1.2250000000000001</v>
      </c>
      <c r="D78">
        <v>6.2E-2</v>
      </c>
      <c r="E78">
        <v>5.08</v>
      </c>
      <c r="F78">
        <f t="shared" si="8"/>
        <v>1.236</v>
      </c>
      <c r="G78" s="1">
        <f t="shared" si="9"/>
        <v>1.4669999999999996</v>
      </c>
      <c r="H78" s="1">
        <f t="shared" si="11"/>
        <v>7.5989999999874271</v>
      </c>
      <c r="I78" s="1">
        <f t="shared" si="12"/>
        <v>0</v>
      </c>
      <c r="J78">
        <f t="shared" si="5"/>
        <v>0.10635690235349333</v>
      </c>
      <c r="K78">
        <f t="shared" si="6"/>
        <v>0.16036338838997341</v>
      </c>
      <c r="L78">
        <f>(6-C78-0.011)+(0.574-0.011)-E78</f>
        <v>0.24699999999999989</v>
      </c>
    </row>
    <row r="79" spans="1:12" x14ac:dyDescent="0.25">
      <c r="A79">
        <v>190817.96799999999</v>
      </c>
      <c r="B79">
        <v>9.6379999999999999</v>
      </c>
      <c r="C79">
        <v>1.2430000000000001</v>
      </c>
      <c r="D79">
        <v>6.2E-2</v>
      </c>
      <c r="E79">
        <v>5.1269999999999998</v>
      </c>
      <c r="F79">
        <f t="shared" si="8"/>
        <v>1.254</v>
      </c>
      <c r="G79" s="1">
        <f t="shared" si="9"/>
        <v>1.42</v>
      </c>
      <c r="H79" s="1">
        <f t="shared" si="11"/>
        <v>7.6999999999825377</v>
      </c>
      <c r="I79" s="1">
        <f t="shared" si="12"/>
        <v>0.17821782179080595</v>
      </c>
      <c r="J79">
        <f t="shared" si="5"/>
        <v>0.10623809047357888</v>
      </c>
      <c r="K79">
        <f t="shared" si="6"/>
        <v>0.1522624154845014</v>
      </c>
      <c r="L79">
        <v>6.2E-2</v>
      </c>
    </row>
    <row r="80" spans="1:12" x14ac:dyDescent="0.25">
      <c r="A80">
        <v>190818.068</v>
      </c>
      <c r="B80">
        <v>9.3160000000000007</v>
      </c>
      <c r="C80">
        <v>1.2609999999999999</v>
      </c>
      <c r="D80">
        <v>6.2E-2</v>
      </c>
      <c r="E80">
        <v>5.1269999999999998</v>
      </c>
      <c r="F80">
        <f t="shared" si="8"/>
        <v>1.2719999999999998</v>
      </c>
      <c r="G80" s="1">
        <f t="shared" si="9"/>
        <v>1.42</v>
      </c>
      <c r="H80" s="1">
        <f t="shared" si="11"/>
        <v>7.7999999999883585</v>
      </c>
      <c r="I80" s="1">
        <f t="shared" si="12"/>
        <v>0.17999999998952057</v>
      </c>
      <c r="J80">
        <f t="shared" ref="J80:J143" si="13">AVERAGE(I66:I80)</f>
        <v>0.11823809047288024</v>
      </c>
      <c r="K80">
        <f t="shared" si="6"/>
        <v>0.14535876673286299</v>
      </c>
      <c r="L80">
        <v>6.4000000000000001E-2</v>
      </c>
    </row>
    <row r="81" spans="1:12" x14ac:dyDescent="0.25">
      <c r="A81">
        <v>190818.16699999999</v>
      </c>
      <c r="B81">
        <v>9.3810000000000002</v>
      </c>
      <c r="C81">
        <v>1.278</v>
      </c>
      <c r="D81">
        <v>0.72899999999999998</v>
      </c>
      <c r="E81">
        <v>5.08</v>
      </c>
      <c r="F81">
        <f t="shared" si="8"/>
        <v>1.2889999999999999</v>
      </c>
      <c r="G81" s="1">
        <f t="shared" si="9"/>
        <v>1.4669999999999996</v>
      </c>
      <c r="H81" s="1">
        <f t="shared" si="11"/>
        <v>7.8989999999757856</v>
      </c>
      <c r="I81" s="1">
        <f t="shared" si="12"/>
        <v>0.17171717173898082</v>
      </c>
      <c r="J81">
        <f t="shared" si="13"/>
        <v>0.1176859019228441</v>
      </c>
      <c r="K81">
        <f t="shared" si="6"/>
        <v>0.14129066529386558</v>
      </c>
      <c r="L81">
        <f>(6-C81-0.011)+(0.574-0.011)-E81</f>
        <v>0.19399999999999906</v>
      </c>
    </row>
    <row r="82" spans="1:12" x14ac:dyDescent="0.25">
      <c r="A82">
        <v>190818.26699999999</v>
      </c>
      <c r="B82">
        <v>9.0589999999999993</v>
      </c>
      <c r="C82">
        <v>1.278</v>
      </c>
      <c r="D82">
        <v>6.2E-2</v>
      </c>
      <c r="E82">
        <v>5.08</v>
      </c>
      <c r="F82">
        <f t="shared" si="8"/>
        <v>1.2889999999999999</v>
      </c>
      <c r="G82" s="1">
        <f t="shared" si="9"/>
        <v>1.4669999999999996</v>
      </c>
      <c r="H82" s="1">
        <f t="shared" si="11"/>
        <v>7.9989999999816064</v>
      </c>
      <c r="I82" s="1">
        <f t="shared" si="12"/>
        <v>0</v>
      </c>
      <c r="J82">
        <f t="shared" si="13"/>
        <v>0.1176859019228441</v>
      </c>
      <c r="K82">
        <f t="shared" ref="K82:K145" si="14">0.15*J81+0.85*K81</f>
        <v>0.13774995078821237</v>
      </c>
      <c r="L82">
        <f>(6-C82-0.011)+(0.574-0.011)-E82</f>
        <v>0.19399999999999906</v>
      </c>
    </row>
    <row r="83" spans="1:12" x14ac:dyDescent="0.25">
      <c r="A83">
        <v>190818.36799999999</v>
      </c>
      <c r="B83">
        <v>9.0589999999999993</v>
      </c>
      <c r="C83">
        <v>1.3140000000000001</v>
      </c>
      <c r="D83">
        <v>0.72899999999999998</v>
      </c>
      <c r="E83">
        <v>5.0620000000000003</v>
      </c>
      <c r="F83">
        <f t="shared" si="8"/>
        <v>1.325</v>
      </c>
      <c r="G83" s="1">
        <f t="shared" si="9"/>
        <v>1.4849999999999994</v>
      </c>
      <c r="H83" s="1">
        <f t="shared" si="11"/>
        <v>8.0999999999767169</v>
      </c>
      <c r="I83" s="1">
        <f t="shared" si="12"/>
        <v>0.35643564358161189</v>
      </c>
      <c r="J83">
        <f t="shared" si="13"/>
        <v>0.1301149448256462</v>
      </c>
      <c r="K83">
        <f t="shared" si="14"/>
        <v>0.13474034345840713</v>
      </c>
      <c r="L83">
        <f>(6-C83-0.011)+(0.574-0.011)-E83</f>
        <v>0.17599999999999927</v>
      </c>
    </row>
    <row r="84" spans="1:12" x14ac:dyDescent="0.25">
      <c r="A84">
        <v>190818.467</v>
      </c>
      <c r="B84">
        <v>9.3160000000000007</v>
      </c>
      <c r="C84">
        <v>1.3140000000000001</v>
      </c>
      <c r="D84">
        <v>6.2E-2</v>
      </c>
      <c r="E84">
        <v>5.0430000000000001</v>
      </c>
      <c r="F84">
        <f t="shared" si="8"/>
        <v>1.325</v>
      </c>
      <c r="G84" s="1">
        <f t="shared" si="9"/>
        <v>1.5039999999999996</v>
      </c>
      <c r="H84" s="1">
        <f t="shared" si="11"/>
        <v>8.1989999999932479</v>
      </c>
      <c r="I84" s="1">
        <f t="shared" si="12"/>
        <v>0</v>
      </c>
      <c r="J84">
        <f t="shared" si="13"/>
        <v>0.1301149448256462</v>
      </c>
      <c r="K84">
        <f t="shared" si="14"/>
        <v>0.13404653366349298</v>
      </c>
      <c r="L84">
        <f>(6-C84-0.011)+(0.574-0.011)-E84</f>
        <v>0.1949999999999994</v>
      </c>
    </row>
    <row r="85" spans="1:12" x14ac:dyDescent="0.25">
      <c r="A85">
        <v>190818.56700000001</v>
      </c>
      <c r="B85">
        <v>9.5739999999999998</v>
      </c>
      <c r="C85">
        <v>1.331</v>
      </c>
      <c r="D85">
        <v>6.2E-2</v>
      </c>
      <c r="E85">
        <v>5.024</v>
      </c>
      <c r="F85">
        <f t="shared" si="8"/>
        <v>1.3419999999999999</v>
      </c>
      <c r="G85" s="1">
        <f t="shared" si="9"/>
        <v>1.5229999999999997</v>
      </c>
      <c r="H85" s="1">
        <f t="shared" si="11"/>
        <v>8.2989999999990687</v>
      </c>
      <c r="I85" s="1">
        <f t="shared" si="12"/>
        <v>0.16999999999010373</v>
      </c>
      <c r="J85">
        <f t="shared" si="13"/>
        <v>0.11720585391994355</v>
      </c>
      <c r="K85">
        <f t="shared" si="14"/>
        <v>0.13345679533781596</v>
      </c>
      <c r="L85">
        <v>5.3999999999999999E-2</v>
      </c>
    </row>
    <row r="86" spans="1:12" x14ac:dyDescent="0.25">
      <c r="A86">
        <v>190818.66800000001</v>
      </c>
      <c r="B86">
        <v>9.7669999999999995</v>
      </c>
      <c r="C86">
        <v>1.349</v>
      </c>
      <c r="D86">
        <v>6.2E-2</v>
      </c>
      <c r="E86">
        <v>4.9960000000000004</v>
      </c>
      <c r="F86">
        <f t="shared" si="8"/>
        <v>1.3599999999999999</v>
      </c>
      <c r="G86" s="1">
        <f t="shared" si="9"/>
        <v>1.5509999999999993</v>
      </c>
      <c r="H86" s="1">
        <f t="shared" si="11"/>
        <v>8.3999999999941792</v>
      </c>
      <c r="I86" s="1">
        <f t="shared" si="12"/>
        <v>0.17821782179080595</v>
      </c>
      <c r="J86">
        <f t="shared" si="13"/>
        <v>0.12908704203933061</v>
      </c>
      <c r="K86">
        <f t="shared" si="14"/>
        <v>0.1310191541251351</v>
      </c>
      <c r="L86">
        <f t="shared" ref="L86:L109" si="15">(6-C86-0.011)+(0.574-0.011)-E86</f>
        <v>0.20699999999999896</v>
      </c>
    </row>
    <row r="87" spans="1:12" x14ac:dyDescent="0.25">
      <c r="A87">
        <v>190818.76800000001</v>
      </c>
      <c r="B87">
        <v>9.7029999999999994</v>
      </c>
      <c r="C87">
        <v>1.367</v>
      </c>
      <c r="D87">
        <v>6.2E-2</v>
      </c>
      <c r="E87">
        <v>4.968</v>
      </c>
      <c r="F87">
        <f t="shared" si="8"/>
        <v>1.3779999999999999</v>
      </c>
      <c r="G87" s="1">
        <f t="shared" si="9"/>
        <v>1.5789999999999997</v>
      </c>
      <c r="H87" s="1">
        <f t="shared" si="11"/>
        <v>8.5</v>
      </c>
      <c r="I87" s="1">
        <f t="shared" si="12"/>
        <v>0.17999999998952279</v>
      </c>
      <c r="J87">
        <f t="shared" si="13"/>
        <v>0.12975370870595854</v>
      </c>
      <c r="K87">
        <f t="shared" si="14"/>
        <v>0.13072933731226441</v>
      </c>
      <c r="L87">
        <f t="shared" si="15"/>
        <v>0.21699999999999964</v>
      </c>
    </row>
    <row r="88" spans="1:12" x14ac:dyDescent="0.25">
      <c r="A88">
        <v>190818.867</v>
      </c>
      <c r="B88">
        <v>9.5739999999999998</v>
      </c>
      <c r="C88">
        <v>1.3839999999999999</v>
      </c>
      <c r="D88">
        <v>6.2E-2</v>
      </c>
      <c r="E88">
        <v>4.9400000000000004</v>
      </c>
      <c r="F88">
        <f t="shared" si="8"/>
        <v>1.3949999999999998</v>
      </c>
      <c r="G88" s="1">
        <f t="shared" si="9"/>
        <v>1.6069999999999993</v>
      </c>
      <c r="H88" s="1">
        <f t="shared" si="11"/>
        <v>8.5989999999874271</v>
      </c>
      <c r="I88" s="1">
        <f t="shared" si="12"/>
        <v>0.17171717173897857</v>
      </c>
      <c r="J88">
        <f t="shared" si="13"/>
        <v>0.14120152015522378</v>
      </c>
      <c r="K88">
        <f t="shared" si="14"/>
        <v>0.13058299302131854</v>
      </c>
      <c r="L88">
        <f t="shared" si="15"/>
        <v>0.22799999999999887</v>
      </c>
    </row>
    <row r="89" spans="1:12" x14ac:dyDescent="0.25">
      <c r="A89">
        <v>190818.96799999999</v>
      </c>
      <c r="B89">
        <v>9.5739999999999998</v>
      </c>
      <c r="C89">
        <v>1.42</v>
      </c>
      <c r="D89">
        <v>6.2E-2</v>
      </c>
      <c r="E89">
        <v>4.9400000000000004</v>
      </c>
      <c r="F89">
        <f t="shared" si="8"/>
        <v>1.4309999999999998</v>
      </c>
      <c r="G89" s="1">
        <f t="shared" si="9"/>
        <v>1.6069999999999993</v>
      </c>
      <c r="H89" s="1">
        <f t="shared" si="11"/>
        <v>8.6999999999825377</v>
      </c>
      <c r="I89" s="1">
        <f t="shared" si="12"/>
        <v>0.35643564358161189</v>
      </c>
      <c r="J89">
        <f t="shared" si="13"/>
        <v>0.16496389639399789</v>
      </c>
      <c r="K89">
        <f t="shared" si="14"/>
        <v>0.13217577209140433</v>
      </c>
      <c r="L89">
        <f t="shared" si="15"/>
        <v>0.19199999999999928</v>
      </c>
    </row>
    <row r="90" spans="1:12" x14ac:dyDescent="0.25">
      <c r="A90">
        <v>190819.068</v>
      </c>
      <c r="B90">
        <v>9.7669999999999995</v>
      </c>
      <c r="C90">
        <v>1.4370000000000001</v>
      </c>
      <c r="D90">
        <v>6.2E-2</v>
      </c>
      <c r="E90">
        <v>4.9400000000000004</v>
      </c>
      <c r="F90">
        <f t="shared" si="8"/>
        <v>1.448</v>
      </c>
      <c r="G90" s="1">
        <f t="shared" si="9"/>
        <v>1.6069999999999993</v>
      </c>
      <c r="H90" s="1">
        <f t="shared" si="11"/>
        <v>8.7999999999883585</v>
      </c>
      <c r="I90" s="1">
        <f t="shared" si="12"/>
        <v>0.16999999999010595</v>
      </c>
      <c r="J90">
        <f t="shared" si="13"/>
        <v>0.1642972297273701</v>
      </c>
      <c r="K90">
        <f t="shared" si="14"/>
        <v>0.13709399073679335</v>
      </c>
      <c r="L90">
        <f t="shared" si="15"/>
        <v>0.17499999999999893</v>
      </c>
    </row>
    <row r="91" spans="1:12" x14ac:dyDescent="0.25">
      <c r="A91">
        <v>190819.16699999999</v>
      </c>
      <c r="B91">
        <v>9.7669999999999995</v>
      </c>
      <c r="C91">
        <v>1.4550000000000001</v>
      </c>
      <c r="D91">
        <v>6.2E-2</v>
      </c>
      <c r="E91">
        <v>4.9219999999999997</v>
      </c>
      <c r="F91">
        <f t="shared" si="8"/>
        <v>1.466</v>
      </c>
      <c r="G91" s="1">
        <f t="shared" si="9"/>
        <v>1.625</v>
      </c>
      <c r="H91" s="1">
        <f t="shared" si="11"/>
        <v>8.8989999999757856</v>
      </c>
      <c r="I91" s="1">
        <f t="shared" si="12"/>
        <v>0.18181818184127263</v>
      </c>
      <c r="J91">
        <f t="shared" si="13"/>
        <v>0.16441844185082008</v>
      </c>
      <c r="K91">
        <f t="shared" si="14"/>
        <v>0.14117447658537985</v>
      </c>
      <c r="L91">
        <f t="shared" si="15"/>
        <v>0.17499999999999982</v>
      </c>
    </row>
    <row r="92" spans="1:12" x14ac:dyDescent="0.25">
      <c r="A92">
        <v>190819.26699999999</v>
      </c>
      <c r="B92">
        <v>9.7669999999999995</v>
      </c>
      <c r="C92">
        <v>1.4550000000000001</v>
      </c>
      <c r="D92">
        <v>6.2E-2</v>
      </c>
      <c r="E92">
        <v>4.9219999999999997</v>
      </c>
      <c r="F92">
        <f t="shared" si="8"/>
        <v>1.466</v>
      </c>
      <c r="G92" s="1">
        <f t="shared" si="9"/>
        <v>1.625</v>
      </c>
      <c r="H92" s="1">
        <f t="shared" si="11"/>
        <v>8.9989999999816064</v>
      </c>
      <c r="I92" s="1">
        <f t="shared" si="12"/>
        <v>0</v>
      </c>
      <c r="J92">
        <f t="shared" si="13"/>
        <v>0.1529706304015547</v>
      </c>
      <c r="K92">
        <f t="shared" si="14"/>
        <v>0.14466107137519588</v>
      </c>
      <c r="L92">
        <f t="shared" si="15"/>
        <v>0.17499999999999982</v>
      </c>
    </row>
    <row r="93" spans="1:12" x14ac:dyDescent="0.25">
      <c r="A93">
        <v>190819.36799999999</v>
      </c>
      <c r="B93">
        <v>9.9600000000000009</v>
      </c>
      <c r="C93">
        <v>1.49</v>
      </c>
      <c r="D93">
        <v>6.2E-2</v>
      </c>
      <c r="E93">
        <v>4.9219999999999997</v>
      </c>
      <c r="F93">
        <f t="shared" si="8"/>
        <v>1.5009999999999999</v>
      </c>
      <c r="G93" s="1">
        <f t="shared" si="9"/>
        <v>1.625</v>
      </c>
      <c r="H93" s="1">
        <f t="shared" si="11"/>
        <v>9.0999999999767169</v>
      </c>
      <c r="I93" s="1">
        <f t="shared" si="12"/>
        <v>0.34653465348212159</v>
      </c>
      <c r="J93">
        <f t="shared" si="13"/>
        <v>0.17607294063369613</v>
      </c>
      <c r="K93">
        <f t="shared" si="14"/>
        <v>0.14590750522914969</v>
      </c>
      <c r="L93">
        <f t="shared" si="15"/>
        <v>0.13999999999999968</v>
      </c>
    </row>
    <row r="94" spans="1:12" x14ac:dyDescent="0.25">
      <c r="A94">
        <v>190819.46799999999</v>
      </c>
      <c r="B94">
        <v>9.8960000000000008</v>
      </c>
      <c r="C94">
        <v>1.508</v>
      </c>
      <c r="D94">
        <v>6.2E-2</v>
      </c>
      <c r="E94">
        <v>4.9119999999999999</v>
      </c>
      <c r="F94">
        <f t="shared" si="8"/>
        <v>1.5189999999999999</v>
      </c>
      <c r="G94" s="1">
        <f t="shared" si="9"/>
        <v>1.6349999999999998</v>
      </c>
      <c r="H94" s="1">
        <f t="shared" si="11"/>
        <v>9.1999999999825377</v>
      </c>
      <c r="I94" s="1">
        <f t="shared" si="12"/>
        <v>0.17999999998952279</v>
      </c>
      <c r="J94">
        <f t="shared" si="13"/>
        <v>0.17619175251361061</v>
      </c>
      <c r="K94">
        <f t="shared" si="14"/>
        <v>0.15043232053983166</v>
      </c>
      <c r="L94">
        <f t="shared" si="15"/>
        <v>0.13199999999999967</v>
      </c>
    </row>
    <row r="95" spans="1:12" x14ac:dyDescent="0.25">
      <c r="A95">
        <v>190819.56700000001</v>
      </c>
      <c r="B95">
        <v>9.7669999999999995</v>
      </c>
      <c r="C95">
        <v>1.508</v>
      </c>
      <c r="D95">
        <v>6.2E-2</v>
      </c>
      <c r="E95">
        <v>4.9119999999999999</v>
      </c>
      <c r="F95">
        <f t="shared" si="8"/>
        <v>1.5189999999999999</v>
      </c>
      <c r="G95" s="1">
        <f t="shared" si="9"/>
        <v>1.6349999999999998</v>
      </c>
      <c r="H95" s="1">
        <f t="shared" si="11"/>
        <v>9.2989999999990687</v>
      </c>
      <c r="I95" s="1">
        <f t="shared" si="12"/>
        <v>0</v>
      </c>
      <c r="J95">
        <f t="shared" si="13"/>
        <v>0.16419175251430923</v>
      </c>
      <c r="K95">
        <f t="shared" si="14"/>
        <v>0.15429623533589851</v>
      </c>
      <c r="L95">
        <f t="shared" si="15"/>
        <v>0.13199999999999967</v>
      </c>
    </row>
    <row r="96" spans="1:12" x14ac:dyDescent="0.25">
      <c r="A96">
        <v>190819.66800000001</v>
      </c>
      <c r="B96">
        <v>9.7029999999999994</v>
      </c>
      <c r="C96">
        <v>1.5249999999999999</v>
      </c>
      <c r="D96">
        <v>6.2E-2</v>
      </c>
      <c r="E96">
        <v>4.9029999999999996</v>
      </c>
      <c r="F96">
        <f t="shared" si="8"/>
        <v>1.5359999999999998</v>
      </c>
      <c r="G96" s="1">
        <f t="shared" si="9"/>
        <v>1.6440000000000001</v>
      </c>
      <c r="H96" s="1">
        <f t="shared" si="11"/>
        <v>9.3999999999941792</v>
      </c>
      <c r="I96" s="1">
        <f t="shared" si="12"/>
        <v>0.16831683169131564</v>
      </c>
      <c r="J96">
        <f t="shared" si="13"/>
        <v>0.16396506317779821</v>
      </c>
      <c r="K96">
        <f t="shared" si="14"/>
        <v>0.1557805629126601</v>
      </c>
      <c r="L96">
        <f t="shared" si="15"/>
        <v>0.12399999999999967</v>
      </c>
    </row>
    <row r="97" spans="1:12" x14ac:dyDescent="0.25">
      <c r="A97">
        <v>190819.76800000001</v>
      </c>
      <c r="B97">
        <v>9.5739999999999998</v>
      </c>
      <c r="C97">
        <v>1.5429999999999999</v>
      </c>
      <c r="D97">
        <v>6.2E-2</v>
      </c>
      <c r="E97">
        <v>4.9029999999999996</v>
      </c>
      <c r="F97">
        <f t="shared" si="8"/>
        <v>1.5539999999999998</v>
      </c>
      <c r="G97" s="1">
        <f t="shared" si="9"/>
        <v>1.6440000000000001</v>
      </c>
      <c r="H97" s="1">
        <f t="shared" si="11"/>
        <v>9.5</v>
      </c>
      <c r="I97" s="1">
        <f t="shared" si="12"/>
        <v>0.17999999998952279</v>
      </c>
      <c r="J97">
        <f t="shared" si="13"/>
        <v>0.17596506317709973</v>
      </c>
      <c r="K97">
        <f t="shared" si="14"/>
        <v>0.1570082379524308</v>
      </c>
      <c r="L97">
        <f t="shared" si="15"/>
        <v>0.10599999999999987</v>
      </c>
    </row>
    <row r="98" spans="1:12" x14ac:dyDescent="0.25">
      <c r="A98">
        <v>190819.867</v>
      </c>
      <c r="B98">
        <v>9.6379999999999999</v>
      </c>
      <c r="C98">
        <v>1.5609999999999999</v>
      </c>
      <c r="D98">
        <v>6.2E-2</v>
      </c>
      <c r="E98">
        <v>4.8840000000000003</v>
      </c>
      <c r="F98">
        <f t="shared" si="8"/>
        <v>1.5719999999999998</v>
      </c>
      <c r="G98" s="1">
        <f t="shared" si="9"/>
        <v>1.6629999999999994</v>
      </c>
      <c r="H98" s="1">
        <f t="shared" si="11"/>
        <v>9.5989999999874271</v>
      </c>
      <c r="I98" s="1">
        <f t="shared" si="12"/>
        <v>0.18181818184127263</v>
      </c>
      <c r="J98">
        <f t="shared" si="13"/>
        <v>0.16432389906107711</v>
      </c>
      <c r="K98">
        <f t="shared" si="14"/>
        <v>0.15985176173613114</v>
      </c>
      <c r="L98">
        <f t="shared" si="15"/>
        <v>0.10699999999999932</v>
      </c>
    </row>
    <row r="99" spans="1:12" x14ac:dyDescent="0.25">
      <c r="A99">
        <v>190819.967</v>
      </c>
      <c r="B99">
        <v>9.7029999999999994</v>
      </c>
      <c r="C99">
        <v>1.5609999999999999</v>
      </c>
      <c r="D99">
        <v>6.2E-2</v>
      </c>
      <c r="E99">
        <v>4.8559999999999999</v>
      </c>
      <c r="F99">
        <f t="shared" si="8"/>
        <v>1.5719999999999998</v>
      </c>
      <c r="G99" s="1">
        <f t="shared" si="9"/>
        <v>1.6909999999999998</v>
      </c>
      <c r="H99" s="1">
        <f t="shared" si="11"/>
        <v>9.6989999999932479</v>
      </c>
      <c r="I99" s="1">
        <f t="shared" si="12"/>
        <v>0</v>
      </c>
      <c r="J99">
        <f t="shared" si="13"/>
        <v>0.16432389906107711</v>
      </c>
      <c r="K99">
        <f t="shared" si="14"/>
        <v>0.16052258233487304</v>
      </c>
      <c r="L99">
        <f t="shared" si="15"/>
        <v>0.13499999999999979</v>
      </c>
    </row>
    <row r="100" spans="1:12" x14ac:dyDescent="0.25">
      <c r="A100">
        <v>190820.068</v>
      </c>
      <c r="B100">
        <v>9.6379999999999999</v>
      </c>
      <c r="C100">
        <v>1.5780000000000001</v>
      </c>
      <c r="D100">
        <v>6.2E-2</v>
      </c>
      <c r="E100">
        <v>4.8470000000000004</v>
      </c>
      <c r="F100">
        <f t="shared" si="8"/>
        <v>1.589</v>
      </c>
      <c r="G100" s="1">
        <f t="shared" si="9"/>
        <v>1.6999999999999993</v>
      </c>
      <c r="H100" s="1">
        <f t="shared" si="11"/>
        <v>9.7999999999883585</v>
      </c>
      <c r="I100" s="1">
        <f t="shared" si="12"/>
        <v>0.16831683169131784</v>
      </c>
      <c r="J100">
        <f t="shared" si="13"/>
        <v>0.16421168784115808</v>
      </c>
      <c r="K100">
        <f t="shared" si="14"/>
        <v>0.16109277984380366</v>
      </c>
      <c r="L100">
        <f t="shared" si="15"/>
        <v>0.12699999999999889</v>
      </c>
    </row>
    <row r="101" spans="1:12" x14ac:dyDescent="0.25">
      <c r="A101">
        <v>190820.16800000001</v>
      </c>
      <c r="B101">
        <v>9.5739999999999998</v>
      </c>
      <c r="C101">
        <v>1.5780000000000001</v>
      </c>
      <c r="D101">
        <v>6.2E-2</v>
      </c>
      <c r="E101">
        <v>4.8380000000000001</v>
      </c>
      <c r="F101">
        <f t="shared" si="8"/>
        <v>1.589</v>
      </c>
      <c r="G101" s="1">
        <f t="shared" si="9"/>
        <v>1.7089999999999996</v>
      </c>
      <c r="H101" s="1">
        <f t="shared" si="11"/>
        <v>9.8999999999941792</v>
      </c>
      <c r="I101" s="1">
        <f t="shared" si="12"/>
        <v>0</v>
      </c>
      <c r="J101">
        <f t="shared" si="13"/>
        <v>0.15233049972177104</v>
      </c>
      <c r="K101">
        <f t="shared" si="14"/>
        <v>0.16156061604340682</v>
      </c>
      <c r="L101">
        <f t="shared" si="15"/>
        <v>0.13599999999999923</v>
      </c>
    </row>
    <row r="102" spans="1:12" x14ac:dyDescent="0.25">
      <c r="A102">
        <v>190820.26699999999</v>
      </c>
      <c r="B102">
        <v>9.5739999999999998</v>
      </c>
      <c r="C102">
        <v>1.5960000000000001</v>
      </c>
      <c r="D102">
        <v>6.2E-2</v>
      </c>
      <c r="E102">
        <v>4.8280000000000003</v>
      </c>
      <c r="F102">
        <f t="shared" si="8"/>
        <v>1.607</v>
      </c>
      <c r="G102" s="1">
        <f t="shared" si="9"/>
        <v>1.7189999999999994</v>
      </c>
      <c r="H102" s="1">
        <f t="shared" si="11"/>
        <v>9.9989999999816064</v>
      </c>
      <c r="I102" s="1">
        <f t="shared" si="12"/>
        <v>0.18181818184127263</v>
      </c>
      <c r="J102">
        <f t="shared" si="13"/>
        <v>0.15245171184522099</v>
      </c>
      <c r="K102">
        <f t="shared" si="14"/>
        <v>0.16017609859516144</v>
      </c>
      <c r="L102">
        <f t="shared" si="15"/>
        <v>0.12799999999999923</v>
      </c>
    </row>
    <row r="103" spans="1:12" x14ac:dyDescent="0.25">
      <c r="A103">
        <v>190820.36799999999</v>
      </c>
      <c r="B103">
        <v>9.5090000000000003</v>
      </c>
      <c r="C103">
        <v>1.5960000000000001</v>
      </c>
      <c r="D103">
        <v>6.2E-2</v>
      </c>
      <c r="E103">
        <v>4.819</v>
      </c>
      <c r="F103">
        <f t="shared" si="8"/>
        <v>1.607</v>
      </c>
      <c r="G103" s="1">
        <f t="shared" si="9"/>
        <v>1.7279999999999998</v>
      </c>
      <c r="H103" s="1">
        <f t="shared" si="11"/>
        <v>10.099999999976717</v>
      </c>
      <c r="I103" s="1">
        <f t="shared" si="12"/>
        <v>0</v>
      </c>
      <c r="J103">
        <f t="shared" si="13"/>
        <v>0.14100390039595576</v>
      </c>
      <c r="K103">
        <f t="shared" si="14"/>
        <v>0.15901744058267037</v>
      </c>
      <c r="L103">
        <f t="shared" si="15"/>
        <v>0.13699999999999957</v>
      </c>
    </row>
    <row r="104" spans="1:12" x14ac:dyDescent="0.25">
      <c r="A104">
        <v>190820.46799999999</v>
      </c>
      <c r="B104">
        <v>9.3810000000000002</v>
      </c>
      <c r="C104">
        <v>1.5960000000000001</v>
      </c>
      <c r="D104">
        <v>6.2E-2</v>
      </c>
      <c r="E104">
        <v>4.8099999999999996</v>
      </c>
      <c r="F104">
        <f t="shared" si="8"/>
        <v>1.607</v>
      </c>
      <c r="G104" s="1">
        <f t="shared" si="9"/>
        <v>1.7370000000000001</v>
      </c>
      <c r="H104" s="1">
        <f t="shared" si="11"/>
        <v>10.199999999982538</v>
      </c>
      <c r="I104" s="1">
        <f t="shared" si="12"/>
        <v>0</v>
      </c>
      <c r="J104">
        <f t="shared" si="13"/>
        <v>0.11724152415718164</v>
      </c>
      <c r="K104">
        <f t="shared" si="14"/>
        <v>0.15631540955466317</v>
      </c>
      <c r="L104">
        <f t="shared" si="15"/>
        <v>0.14599999999999991</v>
      </c>
    </row>
    <row r="105" spans="1:12" x14ac:dyDescent="0.25">
      <c r="A105">
        <v>190820.56700000001</v>
      </c>
      <c r="B105">
        <v>9.3810000000000002</v>
      </c>
      <c r="C105">
        <v>1.6140000000000001</v>
      </c>
      <c r="D105">
        <v>6.2E-2</v>
      </c>
      <c r="E105">
        <v>4.8</v>
      </c>
      <c r="F105">
        <f t="shared" si="8"/>
        <v>1.625</v>
      </c>
      <c r="G105" s="1">
        <f t="shared" si="9"/>
        <v>1.7469999999999999</v>
      </c>
      <c r="H105" s="1">
        <f t="shared" si="11"/>
        <v>10.298999999999069</v>
      </c>
      <c r="I105" s="1">
        <f t="shared" si="12"/>
        <v>0.18181818178782205</v>
      </c>
      <c r="J105">
        <f t="shared" si="13"/>
        <v>0.11802940294369604</v>
      </c>
      <c r="K105">
        <f t="shared" si="14"/>
        <v>0.15045432674504094</v>
      </c>
      <c r="L105">
        <f t="shared" si="15"/>
        <v>0.1379999999999999</v>
      </c>
    </row>
    <row r="106" spans="1:12" x14ac:dyDescent="0.25">
      <c r="A106">
        <v>190820.66699999999</v>
      </c>
      <c r="B106">
        <v>9.3810000000000002</v>
      </c>
      <c r="C106">
        <v>1.6140000000000001</v>
      </c>
      <c r="D106">
        <v>0.72899999999999998</v>
      </c>
      <c r="E106">
        <v>4.8</v>
      </c>
      <c r="F106">
        <f t="shared" si="8"/>
        <v>1.625</v>
      </c>
      <c r="G106" s="1">
        <f t="shared" si="9"/>
        <v>1.7469999999999999</v>
      </c>
      <c r="H106" s="1">
        <f t="shared" si="11"/>
        <v>10.398999999975786</v>
      </c>
      <c r="I106" s="1">
        <f t="shared" si="12"/>
        <v>0</v>
      </c>
      <c r="J106">
        <f t="shared" si="13"/>
        <v>0.10590819082094451</v>
      </c>
      <c r="K106">
        <f t="shared" si="14"/>
        <v>0.14559058817483922</v>
      </c>
      <c r="L106">
        <f t="shared" si="15"/>
        <v>0.1379999999999999</v>
      </c>
    </row>
    <row r="107" spans="1:12" x14ac:dyDescent="0.25">
      <c r="A107">
        <v>190820.76800000001</v>
      </c>
      <c r="B107">
        <v>9.5090000000000003</v>
      </c>
      <c r="C107">
        <v>1.5960000000000001</v>
      </c>
      <c r="D107">
        <v>6.2E-2</v>
      </c>
      <c r="E107">
        <v>4.7910000000000004</v>
      </c>
      <c r="F107">
        <f t="shared" si="8"/>
        <v>1.607</v>
      </c>
      <c r="G107" s="1">
        <f t="shared" si="9"/>
        <v>1.7559999999999993</v>
      </c>
      <c r="H107" s="1">
        <f t="shared" si="11"/>
        <v>10.5</v>
      </c>
      <c r="I107" s="1">
        <f t="shared" si="12"/>
        <v>-0.1782178217394513</v>
      </c>
      <c r="J107">
        <f t="shared" si="13"/>
        <v>9.4027002704981086E-2</v>
      </c>
      <c r="K107">
        <f t="shared" si="14"/>
        <v>0.13963822857175501</v>
      </c>
      <c r="L107">
        <f t="shared" si="15"/>
        <v>0.16499999999999915</v>
      </c>
    </row>
    <row r="108" spans="1:12" x14ac:dyDescent="0.25">
      <c r="A108">
        <v>190820.86799999999</v>
      </c>
      <c r="B108">
        <v>9.5739999999999998</v>
      </c>
      <c r="C108">
        <v>1.6140000000000001</v>
      </c>
      <c r="D108">
        <v>6.2E-2</v>
      </c>
      <c r="E108">
        <v>4.7910000000000004</v>
      </c>
      <c r="F108">
        <f t="shared" si="8"/>
        <v>1.625</v>
      </c>
      <c r="G108" s="1">
        <f t="shared" si="9"/>
        <v>1.7559999999999993</v>
      </c>
      <c r="H108" s="1">
        <f t="shared" si="11"/>
        <v>10.599999999976717</v>
      </c>
      <c r="I108" s="1">
        <f t="shared" si="12"/>
        <v>0.18000000004190966</v>
      </c>
      <c r="J108">
        <f t="shared" si="13"/>
        <v>8.2924692475633652E-2</v>
      </c>
      <c r="K108">
        <f t="shared" si="14"/>
        <v>0.1327965446917389</v>
      </c>
      <c r="L108">
        <f t="shared" si="15"/>
        <v>0.14699999999999935</v>
      </c>
    </row>
    <row r="109" spans="1:12" x14ac:dyDescent="0.25">
      <c r="A109">
        <v>190820.967</v>
      </c>
      <c r="B109">
        <v>9.5090000000000003</v>
      </c>
      <c r="C109">
        <v>1.6140000000000001</v>
      </c>
      <c r="D109">
        <v>0.72899999999999998</v>
      </c>
      <c r="E109">
        <v>4.7809999999999997</v>
      </c>
      <c r="F109">
        <f t="shared" si="8"/>
        <v>1.625</v>
      </c>
      <c r="G109" s="1">
        <f t="shared" si="9"/>
        <v>1.766</v>
      </c>
      <c r="H109" s="1">
        <f t="shared" si="11"/>
        <v>10.698999999993248</v>
      </c>
      <c r="I109" s="1">
        <f t="shared" si="12"/>
        <v>0</v>
      </c>
      <c r="J109">
        <f t="shared" si="13"/>
        <v>7.092469247633211E-2</v>
      </c>
      <c r="K109">
        <f t="shared" si="14"/>
        <v>0.12531576685932311</v>
      </c>
      <c r="L109">
        <f t="shared" si="15"/>
        <v>0.15700000000000003</v>
      </c>
    </row>
    <row r="110" spans="1:12" x14ac:dyDescent="0.25">
      <c r="A110">
        <v>190821.068</v>
      </c>
      <c r="B110">
        <v>9.3160000000000007</v>
      </c>
      <c r="C110">
        <v>1.6140000000000001</v>
      </c>
      <c r="D110">
        <v>6.2E-2</v>
      </c>
      <c r="E110">
        <v>4.7809999999999997</v>
      </c>
      <c r="F110">
        <f t="shared" si="8"/>
        <v>1.625</v>
      </c>
      <c r="G110" s="1">
        <f t="shared" si="9"/>
        <v>1.766</v>
      </c>
      <c r="H110" s="1">
        <f t="shared" si="11"/>
        <v>10.799999999988358</v>
      </c>
      <c r="I110" s="1">
        <f t="shared" si="12"/>
        <v>0</v>
      </c>
      <c r="J110">
        <f t="shared" si="13"/>
        <v>7.092469247633211E-2</v>
      </c>
      <c r="K110">
        <f t="shared" si="14"/>
        <v>0.11715710570187446</v>
      </c>
      <c r="L110">
        <v>6.7000000000000004E-2</v>
      </c>
    </row>
    <row r="111" spans="1:12" x14ac:dyDescent="0.25">
      <c r="A111">
        <v>190821.16800000001</v>
      </c>
      <c r="B111">
        <v>9.3810000000000002</v>
      </c>
      <c r="C111">
        <v>1.5960000000000001</v>
      </c>
      <c r="D111">
        <v>6.2E-2</v>
      </c>
      <c r="E111">
        <v>4.7809999999999997</v>
      </c>
      <c r="F111">
        <f t="shared" si="8"/>
        <v>1.607</v>
      </c>
      <c r="G111" s="1">
        <f t="shared" si="9"/>
        <v>1.766</v>
      </c>
      <c r="H111" s="1">
        <f t="shared" si="11"/>
        <v>10.899999999994179</v>
      </c>
      <c r="I111" s="1">
        <f t="shared" si="12"/>
        <v>-0.17999999998952279</v>
      </c>
      <c r="J111">
        <f t="shared" si="13"/>
        <v>4.7703570364276228E-2</v>
      </c>
      <c r="K111">
        <f t="shared" si="14"/>
        <v>0.11022224371804311</v>
      </c>
      <c r="L111">
        <f>(6-C111-0.011)+(0.574-0.011)-E111</f>
        <v>0.17499999999999982</v>
      </c>
    </row>
    <row r="112" spans="1:12" x14ac:dyDescent="0.25">
      <c r="A112">
        <v>190821.26699999999</v>
      </c>
      <c r="B112">
        <v>9.5090000000000003</v>
      </c>
      <c r="C112">
        <v>1.6140000000000001</v>
      </c>
      <c r="D112">
        <v>6.2E-2</v>
      </c>
      <c r="E112">
        <v>4.7720000000000002</v>
      </c>
      <c r="F112">
        <f t="shared" si="8"/>
        <v>1.625</v>
      </c>
      <c r="G112" s="1">
        <f t="shared" si="9"/>
        <v>1.7749999999999995</v>
      </c>
      <c r="H112" s="1">
        <f t="shared" si="11"/>
        <v>10.998999999981606</v>
      </c>
      <c r="I112" s="1">
        <f t="shared" si="12"/>
        <v>0.18181818184127263</v>
      </c>
      <c r="J112">
        <f t="shared" si="13"/>
        <v>4.7824782487726224E-2</v>
      </c>
      <c r="K112">
        <f t="shared" si="14"/>
        <v>0.10084444271497807</v>
      </c>
      <c r="L112">
        <f>(6-C112-0.011)+(0.574-0.011)-E112</f>
        <v>0.16599999999999948</v>
      </c>
    </row>
    <row r="113" spans="1:12" x14ac:dyDescent="0.25">
      <c r="A113">
        <v>190821.367</v>
      </c>
      <c r="B113">
        <v>9.7029999999999994</v>
      </c>
      <c r="C113">
        <v>1.6140000000000001</v>
      </c>
      <c r="D113">
        <v>6.2E-2</v>
      </c>
      <c r="E113">
        <v>4.7809999999999997</v>
      </c>
      <c r="F113">
        <f t="shared" si="8"/>
        <v>1.625</v>
      </c>
      <c r="G113" s="1">
        <f t="shared" si="9"/>
        <v>1.766</v>
      </c>
      <c r="H113" s="1">
        <f t="shared" si="11"/>
        <v>11.098999999987427</v>
      </c>
      <c r="I113" s="1">
        <f t="shared" si="12"/>
        <v>0</v>
      </c>
      <c r="J113">
        <f t="shared" si="13"/>
        <v>3.5703570364974714E-2</v>
      </c>
      <c r="K113">
        <f t="shared" si="14"/>
        <v>9.289149368089028E-2</v>
      </c>
      <c r="L113">
        <v>5.3999999999999999E-2</v>
      </c>
    </row>
    <row r="114" spans="1:12" x14ac:dyDescent="0.25">
      <c r="A114">
        <v>190821.46799999999</v>
      </c>
      <c r="B114">
        <v>9.7029999999999994</v>
      </c>
      <c r="C114">
        <v>1.6140000000000001</v>
      </c>
      <c r="D114">
        <v>6.2E-2</v>
      </c>
      <c r="E114">
        <v>4.7720000000000002</v>
      </c>
      <c r="F114">
        <f t="shared" si="8"/>
        <v>1.625</v>
      </c>
      <c r="G114" s="1">
        <f t="shared" si="9"/>
        <v>1.7749999999999995</v>
      </c>
      <c r="H114" s="1">
        <f t="shared" si="11"/>
        <v>11.199999999982538</v>
      </c>
      <c r="I114" s="1">
        <f t="shared" si="12"/>
        <v>0</v>
      </c>
      <c r="J114">
        <f t="shared" si="13"/>
        <v>3.5703570364974714E-2</v>
      </c>
      <c r="K114">
        <f t="shared" si="14"/>
        <v>8.431330518350294E-2</v>
      </c>
      <c r="L114">
        <f t="shared" ref="L114:L145" si="16">(6-C114-0.011)+(0.574-0.011)-E114</f>
        <v>0.16599999999999948</v>
      </c>
    </row>
    <row r="115" spans="1:12" x14ac:dyDescent="0.25">
      <c r="A115">
        <v>190821.568</v>
      </c>
      <c r="B115">
        <v>9.7029999999999994</v>
      </c>
      <c r="C115">
        <v>1.6140000000000001</v>
      </c>
      <c r="D115">
        <v>6.2E-2</v>
      </c>
      <c r="E115">
        <v>4.7720000000000002</v>
      </c>
      <c r="F115">
        <f t="shared" si="8"/>
        <v>1.625</v>
      </c>
      <c r="G115" s="1">
        <f t="shared" si="9"/>
        <v>1.7749999999999995</v>
      </c>
      <c r="H115" s="1">
        <f t="shared" si="11"/>
        <v>11.299999999988358</v>
      </c>
      <c r="I115" s="1">
        <f t="shared" si="12"/>
        <v>0</v>
      </c>
      <c r="J115">
        <f t="shared" si="13"/>
        <v>2.448244825222019E-2</v>
      </c>
      <c r="K115">
        <f t="shared" si="14"/>
        <v>7.7021844960723701E-2</v>
      </c>
      <c r="L115">
        <f t="shared" si="16"/>
        <v>0.16599999999999948</v>
      </c>
    </row>
    <row r="116" spans="1:12" x14ac:dyDescent="0.25">
      <c r="A116">
        <v>190821.66699999999</v>
      </c>
      <c r="B116">
        <v>9.6379999999999999</v>
      </c>
      <c r="C116">
        <v>1.631</v>
      </c>
      <c r="D116">
        <v>6.2E-2</v>
      </c>
      <c r="E116">
        <v>4.7629999999999999</v>
      </c>
      <c r="F116">
        <f t="shared" si="8"/>
        <v>1.6419999999999999</v>
      </c>
      <c r="G116" s="1">
        <f t="shared" si="9"/>
        <v>1.7839999999999998</v>
      </c>
      <c r="H116" s="1">
        <f t="shared" si="11"/>
        <v>11.398999999975786</v>
      </c>
      <c r="I116" s="1">
        <f t="shared" si="12"/>
        <v>0.17171717173897857</v>
      </c>
      <c r="J116">
        <f t="shared" si="13"/>
        <v>3.5930259701485431E-2</v>
      </c>
      <c r="K116">
        <f t="shared" si="14"/>
        <v>6.9140935454448174E-2</v>
      </c>
      <c r="L116">
        <f t="shared" si="16"/>
        <v>0.15799999999999947</v>
      </c>
    </row>
    <row r="117" spans="1:12" x14ac:dyDescent="0.25">
      <c r="A117">
        <v>190821.76800000001</v>
      </c>
      <c r="B117">
        <v>9.5739999999999998</v>
      </c>
      <c r="C117">
        <v>1.631</v>
      </c>
      <c r="D117">
        <v>6.2E-2</v>
      </c>
      <c r="E117">
        <v>4.7530000000000001</v>
      </c>
      <c r="F117">
        <f t="shared" si="8"/>
        <v>1.6419999999999999</v>
      </c>
      <c r="G117" s="1">
        <f t="shared" si="9"/>
        <v>1.7939999999999996</v>
      </c>
      <c r="H117" s="1">
        <f t="shared" si="11"/>
        <v>11.5</v>
      </c>
      <c r="I117" s="1">
        <f t="shared" si="12"/>
        <v>0</v>
      </c>
      <c r="J117">
        <f t="shared" si="13"/>
        <v>2.3809047578733922E-2</v>
      </c>
      <c r="K117">
        <f t="shared" si="14"/>
        <v>6.4159334091503761E-2</v>
      </c>
      <c r="L117">
        <f t="shared" si="16"/>
        <v>0.16799999999999926</v>
      </c>
    </row>
    <row r="118" spans="1:12" x14ac:dyDescent="0.25">
      <c r="A118">
        <v>190821.86799999999</v>
      </c>
      <c r="B118">
        <v>9.5739999999999998</v>
      </c>
      <c r="C118">
        <v>1.631</v>
      </c>
      <c r="D118">
        <v>6.2E-2</v>
      </c>
      <c r="E118">
        <v>4.7439999999999998</v>
      </c>
      <c r="F118">
        <f t="shared" si="8"/>
        <v>1.6419999999999999</v>
      </c>
      <c r="G118" s="1">
        <f t="shared" si="9"/>
        <v>1.8029999999999999</v>
      </c>
      <c r="H118" s="1">
        <f t="shared" si="11"/>
        <v>11.599999999976717</v>
      </c>
      <c r="I118" s="1">
        <f t="shared" si="12"/>
        <v>0</v>
      </c>
      <c r="J118">
        <f t="shared" si="13"/>
        <v>2.3809047578733922E-2</v>
      </c>
      <c r="K118">
        <f t="shared" si="14"/>
        <v>5.8106791114588281E-2</v>
      </c>
      <c r="L118">
        <f t="shared" si="16"/>
        <v>0.1769999999999996</v>
      </c>
    </row>
    <row r="119" spans="1:12" x14ac:dyDescent="0.25">
      <c r="A119">
        <v>190821.96799999999</v>
      </c>
      <c r="B119">
        <v>9.6379999999999999</v>
      </c>
      <c r="C119">
        <v>1.631</v>
      </c>
      <c r="D119">
        <v>6.2E-2</v>
      </c>
      <c r="E119">
        <v>4.7350000000000003</v>
      </c>
      <c r="F119">
        <f t="shared" si="8"/>
        <v>1.6419999999999999</v>
      </c>
      <c r="G119" s="1">
        <f t="shared" si="9"/>
        <v>1.8119999999999994</v>
      </c>
      <c r="H119" s="1">
        <f t="shared" si="11"/>
        <v>11.699999999982538</v>
      </c>
      <c r="I119" s="1">
        <f t="shared" si="12"/>
        <v>0</v>
      </c>
      <c r="J119">
        <f t="shared" si="13"/>
        <v>2.3809047578733922E-2</v>
      </c>
      <c r="K119">
        <f t="shared" si="14"/>
        <v>5.2962129584210128E-2</v>
      </c>
      <c r="L119">
        <f t="shared" si="16"/>
        <v>0.18599999999999905</v>
      </c>
    </row>
    <row r="120" spans="1:12" x14ac:dyDescent="0.25">
      <c r="A120">
        <v>190822.06700000001</v>
      </c>
      <c r="B120">
        <v>9.8309999999999995</v>
      </c>
      <c r="C120">
        <v>1.649</v>
      </c>
      <c r="D120">
        <v>6.2E-2</v>
      </c>
      <c r="E120">
        <v>4.7629999999999999</v>
      </c>
      <c r="F120">
        <f t="shared" si="8"/>
        <v>1.66</v>
      </c>
      <c r="G120" s="1">
        <f t="shared" si="9"/>
        <v>1.7839999999999998</v>
      </c>
      <c r="H120" s="1">
        <f t="shared" si="11"/>
        <v>11.798999999999069</v>
      </c>
      <c r="I120" s="1">
        <f t="shared" si="12"/>
        <v>0.18181818178782205</v>
      </c>
      <c r="J120">
        <f t="shared" si="13"/>
        <v>2.3809047578733922E-2</v>
      </c>
      <c r="K120">
        <f t="shared" si="14"/>
        <v>4.8589167283388697E-2</v>
      </c>
      <c r="L120">
        <f t="shared" si="16"/>
        <v>0.13999999999999968</v>
      </c>
    </row>
    <row r="121" spans="1:12" x14ac:dyDescent="0.25">
      <c r="A121">
        <v>190822.16899999999</v>
      </c>
      <c r="B121">
        <v>9.7029999999999994</v>
      </c>
      <c r="C121">
        <v>1.649</v>
      </c>
      <c r="D121">
        <v>6.2E-2</v>
      </c>
      <c r="E121">
        <v>4.7629999999999999</v>
      </c>
      <c r="F121">
        <f t="shared" si="8"/>
        <v>1.66</v>
      </c>
      <c r="G121" s="1">
        <f t="shared" si="9"/>
        <v>1.7839999999999998</v>
      </c>
      <c r="H121" s="1">
        <f t="shared" si="11"/>
        <v>11.900999999983469</v>
      </c>
      <c r="I121" s="1">
        <f t="shared" si="12"/>
        <v>0</v>
      </c>
      <c r="J121">
        <f t="shared" si="13"/>
        <v>2.3809047578733922E-2</v>
      </c>
      <c r="K121">
        <f t="shared" si="14"/>
        <v>4.4872149327690479E-2</v>
      </c>
      <c r="L121">
        <f t="shared" si="16"/>
        <v>0.13999999999999968</v>
      </c>
    </row>
    <row r="122" spans="1:12" x14ac:dyDescent="0.25">
      <c r="A122">
        <v>190822.269</v>
      </c>
      <c r="B122">
        <v>9.8309999999999995</v>
      </c>
      <c r="C122">
        <v>1.667</v>
      </c>
      <c r="D122">
        <v>6.2E-2</v>
      </c>
      <c r="E122">
        <v>4.7530000000000001</v>
      </c>
      <c r="F122">
        <f t="shared" si="8"/>
        <v>1.6779999999999999</v>
      </c>
      <c r="G122" s="1">
        <f t="shared" si="9"/>
        <v>1.7939999999999996</v>
      </c>
      <c r="H122" s="1">
        <f t="shared" si="11"/>
        <v>12.00099999998929</v>
      </c>
      <c r="I122" s="1">
        <f t="shared" si="12"/>
        <v>0.17999999998952279</v>
      </c>
      <c r="J122">
        <f t="shared" si="13"/>
        <v>4.7690235693998863E-2</v>
      </c>
      <c r="K122">
        <f t="shared" si="14"/>
        <v>4.1712684065346992E-2</v>
      </c>
      <c r="L122">
        <f t="shared" si="16"/>
        <v>0.13199999999999967</v>
      </c>
    </row>
    <row r="123" spans="1:12" x14ac:dyDescent="0.25">
      <c r="A123">
        <v>190822.36799999999</v>
      </c>
      <c r="B123">
        <v>9.8309999999999995</v>
      </c>
      <c r="C123">
        <v>1.6839999999999999</v>
      </c>
      <c r="D123">
        <v>6.2E-2</v>
      </c>
      <c r="E123">
        <v>4.7439999999999998</v>
      </c>
      <c r="F123">
        <f t="shared" si="8"/>
        <v>1.6949999999999998</v>
      </c>
      <c r="G123" s="1">
        <f t="shared" si="9"/>
        <v>1.8029999999999999</v>
      </c>
      <c r="H123" s="1">
        <f t="shared" si="11"/>
        <v>12.099999999976717</v>
      </c>
      <c r="I123" s="1">
        <f t="shared" si="12"/>
        <v>0.17171717173897857</v>
      </c>
      <c r="J123">
        <f t="shared" si="13"/>
        <v>4.7138047140470124E-2</v>
      </c>
      <c r="K123">
        <f t="shared" si="14"/>
        <v>4.2609316809644769E-2</v>
      </c>
      <c r="L123">
        <f t="shared" si="16"/>
        <v>0.12399999999999967</v>
      </c>
    </row>
    <row r="124" spans="1:12" x14ac:dyDescent="0.25">
      <c r="A124">
        <v>190822.46799999999</v>
      </c>
      <c r="B124">
        <v>9.5739999999999998</v>
      </c>
      <c r="C124">
        <v>1.6839999999999999</v>
      </c>
      <c r="D124">
        <v>6.2E-2</v>
      </c>
      <c r="E124">
        <v>4.7249999999999996</v>
      </c>
      <c r="F124">
        <f t="shared" si="8"/>
        <v>1.6949999999999998</v>
      </c>
      <c r="G124" s="1">
        <f t="shared" si="9"/>
        <v>1.8220000000000001</v>
      </c>
      <c r="H124" s="1">
        <f t="shared" si="11"/>
        <v>12.199999999982538</v>
      </c>
      <c r="I124" s="1">
        <f t="shared" si="12"/>
        <v>0</v>
      </c>
      <c r="J124">
        <f t="shared" si="13"/>
        <v>4.7138047140470124E-2</v>
      </c>
      <c r="K124">
        <f t="shared" si="14"/>
        <v>4.328862635926857E-2</v>
      </c>
      <c r="L124">
        <f t="shared" si="16"/>
        <v>0.14299999999999979</v>
      </c>
    </row>
    <row r="125" spans="1:12" x14ac:dyDescent="0.25">
      <c r="A125">
        <v>190822.56899999999</v>
      </c>
      <c r="B125">
        <v>9.5739999999999998</v>
      </c>
      <c r="C125">
        <v>1.702</v>
      </c>
      <c r="D125">
        <v>6.2E-2</v>
      </c>
      <c r="E125">
        <v>4.7249999999999996</v>
      </c>
      <c r="F125">
        <f t="shared" si="8"/>
        <v>1.7129999999999999</v>
      </c>
      <c r="G125" s="1">
        <f t="shared" si="9"/>
        <v>1.8220000000000001</v>
      </c>
      <c r="H125" s="1">
        <f t="shared" si="11"/>
        <v>12.300999999977648</v>
      </c>
      <c r="I125" s="1">
        <f t="shared" si="12"/>
        <v>0.17821782179080595</v>
      </c>
      <c r="J125">
        <f t="shared" si="13"/>
        <v>5.9019235259857188E-2</v>
      </c>
      <c r="K125">
        <f t="shared" si="14"/>
        <v>4.3866039476448807E-2</v>
      </c>
      <c r="L125">
        <f t="shared" si="16"/>
        <v>0.125</v>
      </c>
    </row>
    <row r="126" spans="1:12" x14ac:dyDescent="0.25">
      <c r="A126">
        <v>190822.66800000001</v>
      </c>
      <c r="B126">
        <v>9.5739999999999998</v>
      </c>
      <c r="C126">
        <v>1.702</v>
      </c>
      <c r="D126">
        <v>6.2E-2</v>
      </c>
      <c r="E126">
        <v>4.7160000000000002</v>
      </c>
      <c r="F126">
        <f t="shared" si="8"/>
        <v>1.7129999999999999</v>
      </c>
      <c r="G126" s="1">
        <f t="shared" si="9"/>
        <v>1.8309999999999995</v>
      </c>
      <c r="H126" s="1">
        <f t="shared" si="11"/>
        <v>12.399999999994179</v>
      </c>
      <c r="I126" s="1">
        <f t="shared" si="12"/>
        <v>0</v>
      </c>
      <c r="J126">
        <f t="shared" si="13"/>
        <v>7.1019235259158708E-2</v>
      </c>
      <c r="K126">
        <f t="shared" si="14"/>
        <v>4.6139018843960058E-2</v>
      </c>
      <c r="L126">
        <f t="shared" si="16"/>
        <v>0.13399999999999945</v>
      </c>
    </row>
    <row r="127" spans="1:12" x14ac:dyDescent="0.25">
      <c r="A127">
        <v>190822.76800000001</v>
      </c>
      <c r="B127">
        <v>9.3160000000000007</v>
      </c>
      <c r="C127">
        <v>1.72</v>
      </c>
      <c r="D127">
        <v>6.2E-2</v>
      </c>
      <c r="E127">
        <v>4.6130000000000004</v>
      </c>
      <c r="F127">
        <f t="shared" si="8"/>
        <v>1.7309999999999999</v>
      </c>
      <c r="G127" s="1">
        <f t="shared" si="9"/>
        <v>1.9339999999999993</v>
      </c>
      <c r="H127" s="1">
        <f t="shared" si="11"/>
        <v>12.5</v>
      </c>
      <c r="I127" s="1">
        <f t="shared" si="12"/>
        <v>0.17999999998952279</v>
      </c>
      <c r="J127">
        <f t="shared" si="13"/>
        <v>7.0898023135708726E-2</v>
      </c>
      <c r="K127">
        <f t="shared" si="14"/>
        <v>4.9871051306239859E-2</v>
      </c>
      <c r="L127">
        <f t="shared" si="16"/>
        <v>0.21899999999999942</v>
      </c>
    </row>
    <row r="128" spans="1:12" x14ac:dyDescent="0.25">
      <c r="A128">
        <v>190822.86799999999</v>
      </c>
      <c r="B128">
        <v>9.3160000000000007</v>
      </c>
      <c r="C128">
        <v>1.72</v>
      </c>
      <c r="D128">
        <v>6.2E-2</v>
      </c>
      <c r="E128">
        <v>4.6040000000000001</v>
      </c>
      <c r="F128">
        <f t="shared" si="8"/>
        <v>1.7309999999999999</v>
      </c>
      <c r="G128" s="1">
        <f t="shared" si="9"/>
        <v>1.9429999999999996</v>
      </c>
      <c r="H128" s="1">
        <f t="shared" si="11"/>
        <v>12.599999999976717</v>
      </c>
      <c r="I128" s="1">
        <f t="shared" si="12"/>
        <v>0</v>
      </c>
      <c r="J128">
        <f t="shared" si="13"/>
        <v>7.0898023135708726E-2</v>
      </c>
      <c r="K128">
        <f t="shared" si="14"/>
        <v>5.3025097080660194E-2</v>
      </c>
      <c r="L128">
        <f t="shared" si="16"/>
        <v>0.22799999999999976</v>
      </c>
    </row>
    <row r="129" spans="1:12" x14ac:dyDescent="0.25">
      <c r="A129">
        <v>190822.96799999999</v>
      </c>
      <c r="B129">
        <v>9.3810000000000002</v>
      </c>
      <c r="C129">
        <v>1.7370000000000001</v>
      </c>
      <c r="D129">
        <v>0.72899999999999998</v>
      </c>
      <c r="E129">
        <v>4.5949999999999998</v>
      </c>
      <c r="F129">
        <f t="shared" si="8"/>
        <v>1.748</v>
      </c>
      <c r="G129" s="1">
        <f t="shared" si="9"/>
        <v>1.952</v>
      </c>
      <c r="H129" s="1">
        <f t="shared" si="11"/>
        <v>12.699999999982538</v>
      </c>
      <c r="I129" s="1">
        <f t="shared" si="12"/>
        <v>0.16999999999010595</v>
      </c>
      <c r="J129">
        <f t="shared" si="13"/>
        <v>8.2231356468382449E-2</v>
      </c>
      <c r="K129">
        <f t="shared" si="14"/>
        <v>5.5706035988917477E-2</v>
      </c>
      <c r="L129">
        <f t="shared" si="16"/>
        <v>0.21999999999999975</v>
      </c>
    </row>
    <row r="130" spans="1:12" x14ac:dyDescent="0.25">
      <c r="A130">
        <v>190823.068</v>
      </c>
      <c r="B130">
        <v>9.5090000000000003</v>
      </c>
      <c r="C130">
        <v>1.7370000000000001</v>
      </c>
      <c r="D130">
        <v>6.2E-2</v>
      </c>
      <c r="E130">
        <v>4.585</v>
      </c>
      <c r="F130">
        <f t="shared" ref="F130:F193" si="17">C130+0.011</f>
        <v>1.748</v>
      </c>
      <c r="G130" s="1">
        <f t="shared" ref="G130:G193" si="18">6+0.547-E130</f>
        <v>1.9619999999999997</v>
      </c>
      <c r="H130" s="1">
        <f t="shared" si="11"/>
        <v>12.799999999988358</v>
      </c>
      <c r="I130" s="1">
        <f t="shared" si="12"/>
        <v>0</v>
      </c>
      <c r="J130">
        <f t="shared" si="13"/>
        <v>8.2231356468382449E-2</v>
      </c>
      <c r="K130">
        <f t="shared" si="14"/>
        <v>5.9684834060837216E-2</v>
      </c>
      <c r="L130">
        <f t="shared" si="16"/>
        <v>0.22999999999999954</v>
      </c>
    </row>
    <row r="131" spans="1:12" x14ac:dyDescent="0.25">
      <c r="A131">
        <v>190823.16800000001</v>
      </c>
      <c r="B131">
        <v>9.5090000000000003</v>
      </c>
      <c r="C131">
        <v>1.7370000000000001</v>
      </c>
      <c r="D131">
        <v>6.2E-2</v>
      </c>
      <c r="E131">
        <v>4.5759999999999996</v>
      </c>
      <c r="F131">
        <f t="shared" si="17"/>
        <v>1.748</v>
      </c>
      <c r="G131" s="1">
        <f t="shared" si="18"/>
        <v>1.9710000000000001</v>
      </c>
      <c r="H131" s="1">
        <f t="shared" ref="H131:H194" si="19">$H$2+(A131-$A$2)</f>
        <v>12.899999999994179</v>
      </c>
      <c r="I131" s="1">
        <f t="shared" ref="I131:I194" si="20">(C131-C130)/(A131-A130)</f>
        <v>0</v>
      </c>
      <c r="J131">
        <f t="shared" si="13"/>
        <v>7.0783545019117197E-2</v>
      </c>
      <c r="K131">
        <f t="shared" si="14"/>
        <v>6.3066812421969001E-2</v>
      </c>
      <c r="L131">
        <f t="shared" si="16"/>
        <v>0.23899999999999988</v>
      </c>
    </row>
    <row r="132" spans="1:12" x14ac:dyDescent="0.25">
      <c r="A132">
        <v>190823.26800000001</v>
      </c>
      <c r="B132">
        <v>9.5739999999999998</v>
      </c>
      <c r="C132">
        <v>1.7549999999999999</v>
      </c>
      <c r="D132">
        <v>6.2E-2</v>
      </c>
      <c r="E132">
        <v>4.5670000000000002</v>
      </c>
      <c r="F132">
        <f t="shared" si="17"/>
        <v>1.7659999999999998</v>
      </c>
      <c r="G132" s="1">
        <f t="shared" si="18"/>
        <v>1.9799999999999995</v>
      </c>
      <c r="H132" s="1">
        <f t="shared" si="19"/>
        <v>13</v>
      </c>
      <c r="I132" s="1">
        <f t="shared" si="20"/>
        <v>0.17999999998952057</v>
      </c>
      <c r="J132">
        <f t="shared" si="13"/>
        <v>8.2783545018418572E-2</v>
      </c>
      <c r="K132">
        <f t="shared" si="14"/>
        <v>6.4224322311541224E-2</v>
      </c>
      <c r="L132">
        <f t="shared" si="16"/>
        <v>0.22999999999999954</v>
      </c>
    </row>
    <row r="133" spans="1:12" x14ac:dyDescent="0.25">
      <c r="A133">
        <v>190823.36799999999</v>
      </c>
      <c r="B133">
        <v>9.6379999999999999</v>
      </c>
      <c r="C133">
        <v>1.7729999999999999</v>
      </c>
      <c r="D133">
        <v>6.2E-2</v>
      </c>
      <c r="E133">
        <v>4.5670000000000002</v>
      </c>
      <c r="F133">
        <f t="shared" si="17"/>
        <v>1.7839999999999998</v>
      </c>
      <c r="G133" s="1">
        <f t="shared" si="18"/>
        <v>1.9799999999999995</v>
      </c>
      <c r="H133" s="1">
        <f t="shared" si="19"/>
        <v>13.099999999976717</v>
      </c>
      <c r="I133" s="1">
        <f t="shared" si="20"/>
        <v>0.18000000004190966</v>
      </c>
      <c r="J133">
        <f t="shared" si="13"/>
        <v>9.4783545021212542E-2</v>
      </c>
      <c r="K133">
        <f t="shared" si="14"/>
        <v>6.7008205717572822E-2</v>
      </c>
      <c r="L133">
        <f t="shared" si="16"/>
        <v>0.21199999999999974</v>
      </c>
    </row>
    <row r="134" spans="1:12" x14ac:dyDescent="0.25">
      <c r="A134">
        <v>190823.46799999999</v>
      </c>
      <c r="B134">
        <v>9.6379999999999999</v>
      </c>
      <c r="C134">
        <v>1.8080000000000001</v>
      </c>
      <c r="D134">
        <v>6.2E-2</v>
      </c>
      <c r="E134">
        <v>4.5570000000000004</v>
      </c>
      <c r="F134">
        <f t="shared" si="17"/>
        <v>1.819</v>
      </c>
      <c r="G134" s="1">
        <f t="shared" si="18"/>
        <v>1.9899999999999993</v>
      </c>
      <c r="H134" s="1">
        <f t="shared" si="19"/>
        <v>13.199999999982538</v>
      </c>
      <c r="I134" s="1">
        <f t="shared" si="20"/>
        <v>0.34999999997962872</v>
      </c>
      <c r="J134">
        <f t="shared" si="13"/>
        <v>0.11811687835318781</v>
      </c>
      <c r="K134">
        <f t="shared" si="14"/>
        <v>7.1174506613118776E-2</v>
      </c>
      <c r="L134">
        <f t="shared" si="16"/>
        <v>0.18699999999999939</v>
      </c>
    </row>
    <row r="135" spans="1:12" x14ac:dyDescent="0.25">
      <c r="A135">
        <v>190823.568</v>
      </c>
      <c r="B135">
        <v>9.6379999999999999</v>
      </c>
      <c r="C135">
        <v>1.8260000000000001</v>
      </c>
      <c r="D135">
        <v>6.2E-2</v>
      </c>
      <c r="E135">
        <v>4.5570000000000004</v>
      </c>
      <c r="F135">
        <f t="shared" si="17"/>
        <v>1.837</v>
      </c>
      <c r="G135" s="1">
        <f t="shared" si="18"/>
        <v>1.9899999999999993</v>
      </c>
      <c r="H135" s="1">
        <f t="shared" si="19"/>
        <v>13.299999999988358</v>
      </c>
      <c r="I135" s="1">
        <f t="shared" si="20"/>
        <v>0.17999999998952279</v>
      </c>
      <c r="J135">
        <f t="shared" si="13"/>
        <v>0.1179956662333012</v>
      </c>
      <c r="K135">
        <f t="shared" si="14"/>
        <v>7.8215862374129128E-2</v>
      </c>
      <c r="L135">
        <f t="shared" si="16"/>
        <v>0.16899999999999871</v>
      </c>
    </row>
    <row r="136" spans="1:12" x14ac:dyDescent="0.25">
      <c r="A136">
        <v>190823.66800000001</v>
      </c>
      <c r="B136">
        <v>9.7029999999999994</v>
      </c>
      <c r="C136">
        <v>1.8260000000000001</v>
      </c>
      <c r="D136">
        <v>6.2E-2</v>
      </c>
      <c r="E136">
        <v>4.548</v>
      </c>
      <c r="F136">
        <f t="shared" si="17"/>
        <v>1.837</v>
      </c>
      <c r="G136" s="1">
        <f t="shared" si="18"/>
        <v>1.9989999999999997</v>
      </c>
      <c r="H136" s="1">
        <f t="shared" si="19"/>
        <v>13.399999999994179</v>
      </c>
      <c r="I136" s="1">
        <f t="shared" si="20"/>
        <v>0</v>
      </c>
      <c r="J136">
        <f t="shared" si="13"/>
        <v>0.1179956662333012</v>
      </c>
      <c r="K136">
        <f t="shared" si="14"/>
        <v>8.4182832953004938E-2</v>
      </c>
      <c r="L136">
        <f t="shared" si="16"/>
        <v>0.17799999999999905</v>
      </c>
    </row>
    <row r="137" spans="1:12" x14ac:dyDescent="0.25">
      <c r="A137">
        <v>190823.76800000001</v>
      </c>
      <c r="B137">
        <v>9.8960000000000008</v>
      </c>
      <c r="C137">
        <v>1.843</v>
      </c>
      <c r="D137">
        <v>0.72899999999999998</v>
      </c>
      <c r="E137">
        <v>4.5389999999999997</v>
      </c>
      <c r="F137">
        <f t="shared" si="17"/>
        <v>1.8539999999999999</v>
      </c>
      <c r="G137" s="1">
        <f t="shared" si="18"/>
        <v>2.008</v>
      </c>
      <c r="H137" s="1">
        <f t="shared" si="19"/>
        <v>13.5</v>
      </c>
      <c r="I137" s="1">
        <f t="shared" si="20"/>
        <v>0.16999999999010373</v>
      </c>
      <c r="J137">
        <f t="shared" si="13"/>
        <v>0.11732899956667327</v>
      </c>
      <c r="K137">
        <f t="shared" si="14"/>
        <v>8.9254757945049376E-2</v>
      </c>
      <c r="L137">
        <f t="shared" si="16"/>
        <v>0.16999999999999993</v>
      </c>
    </row>
    <row r="138" spans="1:12" x14ac:dyDescent="0.25">
      <c r="A138">
        <v>190823.86799999999</v>
      </c>
      <c r="B138">
        <v>9.9600000000000009</v>
      </c>
      <c r="C138">
        <v>1.843</v>
      </c>
      <c r="D138">
        <v>6.2E-2</v>
      </c>
      <c r="E138">
        <v>4.5389999999999997</v>
      </c>
      <c r="F138">
        <f t="shared" si="17"/>
        <v>1.8539999999999999</v>
      </c>
      <c r="G138" s="1">
        <f t="shared" si="18"/>
        <v>2.008</v>
      </c>
      <c r="H138" s="1">
        <f t="shared" si="19"/>
        <v>13.599999999976717</v>
      </c>
      <c r="I138" s="1">
        <f t="shared" si="20"/>
        <v>0</v>
      </c>
      <c r="J138">
        <f t="shared" si="13"/>
        <v>0.10588118811740801</v>
      </c>
      <c r="K138">
        <f t="shared" si="14"/>
        <v>9.3465894188292958E-2</v>
      </c>
      <c r="L138">
        <f t="shared" si="16"/>
        <v>0.16999999999999993</v>
      </c>
    </row>
    <row r="139" spans="1:12" x14ac:dyDescent="0.25">
      <c r="A139">
        <v>190823.96799999999</v>
      </c>
      <c r="B139">
        <v>10.023999999999999</v>
      </c>
      <c r="C139">
        <v>1.861</v>
      </c>
      <c r="D139">
        <v>0.72899999999999998</v>
      </c>
      <c r="E139">
        <v>4.5289999999999999</v>
      </c>
      <c r="F139">
        <f t="shared" si="17"/>
        <v>1.8719999999999999</v>
      </c>
      <c r="G139" s="1">
        <f t="shared" si="18"/>
        <v>2.0179999999999998</v>
      </c>
      <c r="H139" s="1">
        <f t="shared" si="19"/>
        <v>13.699999999982538</v>
      </c>
      <c r="I139" s="1">
        <f t="shared" si="20"/>
        <v>0.17999999998952279</v>
      </c>
      <c r="J139">
        <f t="shared" si="13"/>
        <v>0.11788118811670953</v>
      </c>
      <c r="K139">
        <f t="shared" si="14"/>
        <v>9.5328188277660222E-2</v>
      </c>
      <c r="L139">
        <f t="shared" si="16"/>
        <v>0.16199999999999992</v>
      </c>
    </row>
    <row r="140" spans="1:12" x14ac:dyDescent="0.25">
      <c r="A140">
        <v>190824.068</v>
      </c>
      <c r="B140">
        <v>10.023999999999999</v>
      </c>
      <c r="C140">
        <v>1.879</v>
      </c>
      <c r="D140">
        <v>0.72899999999999998</v>
      </c>
      <c r="E140">
        <v>4.5199999999999996</v>
      </c>
      <c r="F140">
        <f t="shared" si="17"/>
        <v>1.89</v>
      </c>
      <c r="G140" s="1">
        <f t="shared" si="18"/>
        <v>2.0270000000000001</v>
      </c>
      <c r="H140" s="1">
        <f t="shared" si="19"/>
        <v>13.799999999988358</v>
      </c>
      <c r="I140" s="1">
        <f t="shared" si="20"/>
        <v>0.17999999998952279</v>
      </c>
      <c r="J140">
        <f t="shared" si="13"/>
        <v>0.11799999999662397</v>
      </c>
      <c r="K140">
        <f t="shared" si="14"/>
        <v>9.8711138253517627E-2</v>
      </c>
      <c r="L140">
        <f t="shared" si="16"/>
        <v>0.15300000000000047</v>
      </c>
    </row>
    <row r="141" spans="1:12" x14ac:dyDescent="0.25">
      <c r="A141">
        <v>190824.16800000001</v>
      </c>
      <c r="B141">
        <v>10.023999999999999</v>
      </c>
      <c r="C141">
        <v>1.8959999999999999</v>
      </c>
      <c r="D141">
        <v>0.72899999999999998</v>
      </c>
      <c r="E141">
        <v>4.5199999999999996</v>
      </c>
      <c r="F141">
        <f t="shared" si="17"/>
        <v>1.9069999999999998</v>
      </c>
      <c r="G141" s="1">
        <f t="shared" si="18"/>
        <v>2.0270000000000001</v>
      </c>
      <c r="H141" s="1">
        <f t="shared" si="19"/>
        <v>13.899999999994179</v>
      </c>
      <c r="I141" s="1">
        <f t="shared" si="20"/>
        <v>0.16999999999010373</v>
      </c>
      <c r="J141">
        <f t="shared" si="13"/>
        <v>0.12933333332929756</v>
      </c>
      <c r="K141">
        <f t="shared" si="14"/>
        <v>0.10160446751498357</v>
      </c>
      <c r="L141">
        <f t="shared" si="16"/>
        <v>0.13600000000000012</v>
      </c>
    </row>
    <row r="142" spans="1:12" x14ac:dyDescent="0.25">
      <c r="A142">
        <v>190824.26800000001</v>
      </c>
      <c r="B142">
        <v>10.218</v>
      </c>
      <c r="C142">
        <v>1.8959999999999999</v>
      </c>
      <c r="D142">
        <v>6.2E-2</v>
      </c>
      <c r="E142">
        <v>4.5110000000000001</v>
      </c>
      <c r="F142">
        <f t="shared" si="17"/>
        <v>1.9069999999999998</v>
      </c>
      <c r="G142" s="1">
        <f t="shared" si="18"/>
        <v>2.0359999999999996</v>
      </c>
      <c r="H142" s="1">
        <f t="shared" si="19"/>
        <v>14</v>
      </c>
      <c r="I142" s="1">
        <f t="shared" si="20"/>
        <v>0</v>
      </c>
      <c r="J142">
        <f t="shared" si="13"/>
        <v>0.11733333332999604</v>
      </c>
      <c r="K142">
        <f t="shared" si="14"/>
        <v>0.10576379738713067</v>
      </c>
      <c r="L142">
        <f t="shared" si="16"/>
        <v>0.14499999999999957</v>
      </c>
    </row>
    <row r="143" spans="1:12" x14ac:dyDescent="0.25">
      <c r="A143">
        <v>190824.36799999999</v>
      </c>
      <c r="B143">
        <v>10.539</v>
      </c>
      <c r="C143">
        <v>1.9139999999999999</v>
      </c>
      <c r="D143">
        <v>6.2E-2</v>
      </c>
      <c r="E143">
        <v>4.5110000000000001</v>
      </c>
      <c r="F143">
        <f t="shared" si="17"/>
        <v>1.9249999999999998</v>
      </c>
      <c r="G143" s="1">
        <f t="shared" si="18"/>
        <v>2.0359999999999996</v>
      </c>
      <c r="H143" s="1">
        <f t="shared" si="19"/>
        <v>14.099999999976717</v>
      </c>
      <c r="I143" s="1">
        <f t="shared" si="20"/>
        <v>0.18000000004190966</v>
      </c>
      <c r="J143">
        <f t="shared" si="13"/>
        <v>0.12933333333279004</v>
      </c>
      <c r="K143">
        <f t="shared" si="14"/>
        <v>0.10749922777856047</v>
      </c>
      <c r="L143">
        <f t="shared" si="16"/>
        <v>0.12699999999999978</v>
      </c>
    </row>
    <row r="144" spans="1:12" x14ac:dyDescent="0.25">
      <c r="A144">
        <v>190824.46799999999</v>
      </c>
      <c r="B144">
        <v>10.539</v>
      </c>
      <c r="C144">
        <v>1.9139999999999999</v>
      </c>
      <c r="D144">
        <v>6.2E-2</v>
      </c>
      <c r="E144">
        <v>4.5110000000000001</v>
      </c>
      <c r="F144">
        <f t="shared" si="17"/>
        <v>1.9249999999999998</v>
      </c>
      <c r="G144" s="1">
        <f t="shared" si="18"/>
        <v>2.0359999999999996</v>
      </c>
      <c r="H144" s="1">
        <f t="shared" si="19"/>
        <v>14.199999999982538</v>
      </c>
      <c r="I144" s="1">
        <f t="shared" si="20"/>
        <v>0</v>
      </c>
      <c r="J144">
        <f t="shared" ref="J144:J207" si="21">AVERAGE(I130:I144)</f>
        <v>0.11800000000011629</v>
      </c>
      <c r="K144">
        <f t="shared" si="14"/>
        <v>0.1107743436116949</v>
      </c>
      <c r="L144">
        <f t="shared" si="16"/>
        <v>0.12699999999999978</v>
      </c>
    </row>
    <row r="145" spans="1:12" x14ac:dyDescent="0.25">
      <c r="A145">
        <v>190824.568</v>
      </c>
      <c r="B145">
        <v>10.475</v>
      </c>
      <c r="C145">
        <v>1.9139999999999999</v>
      </c>
      <c r="D145">
        <v>0.72899999999999998</v>
      </c>
      <c r="E145">
        <v>4.5110000000000001</v>
      </c>
      <c r="F145">
        <f t="shared" si="17"/>
        <v>1.9249999999999998</v>
      </c>
      <c r="G145" s="1">
        <f t="shared" si="18"/>
        <v>2.0359999999999996</v>
      </c>
      <c r="H145" s="1">
        <f t="shared" si="19"/>
        <v>14.299999999988358</v>
      </c>
      <c r="I145" s="1">
        <f t="shared" si="20"/>
        <v>0</v>
      </c>
      <c r="J145">
        <f t="shared" si="21"/>
        <v>0.11800000000011629</v>
      </c>
      <c r="K145">
        <f t="shared" si="14"/>
        <v>0.1118581920699581</v>
      </c>
      <c r="L145">
        <f t="shared" si="16"/>
        <v>0.12699999999999978</v>
      </c>
    </row>
    <row r="146" spans="1:12" x14ac:dyDescent="0.25">
      <c r="A146">
        <v>190824.66800000001</v>
      </c>
      <c r="B146">
        <v>10.539</v>
      </c>
      <c r="C146">
        <v>1.9319999999999999</v>
      </c>
      <c r="D146">
        <v>6.2E-2</v>
      </c>
      <c r="E146">
        <v>4.5110000000000001</v>
      </c>
      <c r="F146">
        <f t="shared" si="17"/>
        <v>1.9429999999999998</v>
      </c>
      <c r="G146" s="1">
        <f t="shared" si="18"/>
        <v>2.0359999999999996</v>
      </c>
      <c r="H146" s="1">
        <f t="shared" si="19"/>
        <v>14.399999999994179</v>
      </c>
      <c r="I146" s="1">
        <f t="shared" si="20"/>
        <v>0.17999999998952279</v>
      </c>
      <c r="J146">
        <f t="shared" si="21"/>
        <v>0.1299999999994178</v>
      </c>
      <c r="K146">
        <f t="shared" ref="K146:K209" si="22">0.15*J145+0.85*K145</f>
        <v>0.11277946325948182</v>
      </c>
      <c r="L146">
        <f t="shared" ref="L146:L177" si="23">(6-C146-0.011)+(0.574-0.011)-E146</f>
        <v>0.1089999999999991</v>
      </c>
    </row>
    <row r="147" spans="1:12" x14ac:dyDescent="0.25">
      <c r="A147">
        <v>190824.76800000001</v>
      </c>
      <c r="B147">
        <v>10.539</v>
      </c>
      <c r="C147">
        <v>1.9490000000000001</v>
      </c>
      <c r="D147">
        <v>0.72899999999999998</v>
      </c>
      <c r="E147">
        <v>4.5010000000000003</v>
      </c>
      <c r="F147">
        <f t="shared" si="17"/>
        <v>1.96</v>
      </c>
      <c r="G147" s="1">
        <f t="shared" si="18"/>
        <v>2.0459999999999994</v>
      </c>
      <c r="H147" s="1">
        <f t="shared" si="19"/>
        <v>14.5</v>
      </c>
      <c r="I147" s="1">
        <f t="shared" si="20"/>
        <v>0.16999999999010595</v>
      </c>
      <c r="J147">
        <f t="shared" si="21"/>
        <v>0.12933333333279018</v>
      </c>
      <c r="K147">
        <f t="shared" si="22"/>
        <v>0.11536254377047221</v>
      </c>
      <c r="L147">
        <f t="shared" si="23"/>
        <v>0.10199999999999942</v>
      </c>
    </row>
    <row r="148" spans="1:12" x14ac:dyDescent="0.25">
      <c r="A148">
        <v>190824.86799999999</v>
      </c>
      <c r="B148">
        <v>10.667999999999999</v>
      </c>
      <c r="C148">
        <v>1.9490000000000001</v>
      </c>
      <c r="D148">
        <v>6.2E-2</v>
      </c>
      <c r="E148">
        <v>4.492</v>
      </c>
      <c r="F148">
        <f t="shared" si="17"/>
        <v>1.96</v>
      </c>
      <c r="G148" s="1">
        <f t="shared" si="18"/>
        <v>2.0549999999999997</v>
      </c>
      <c r="H148" s="1">
        <f t="shared" si="19"/>
        <v>14.599999999976717</v>
      </c>
      <c r="I148" s="1">
        <f t="shared" si="20"/>
        <v>0</v>
      </c>
      <c r="J148">
        <f t="shared" si="21"/>
        <v>0.1173333333299962</v>
      </c>
      <c r="K148">
        <f t="shared" si="22"/>
        <v>0.1174581622048199</v>
      </c>
      <c r="L148">
        <f t="shared" si="23"/>
        <v>0.11099999999999977</v>
      </c>
    </row>
    <row r="149" spans="1:12" x14ac:dyDescent="0.25">
      <c r="A149">
        <v>190824.96799999999</v>
      </c>
      <c r="B149">
        <v>10.667999999999999</v>
      </c>
      <c r="C149">
        <v>1.9670000000000001</v>
      </c>
      <c r="D149">
        <v>0.72899999999999998</v>
      </c>
      <c r="E149">
        <v>4.4829999999999997</v>
      </c>
      <c r="F149">
        <f t="shared" si="17"/>
        <v>1.978</v>
      </c>
      <c r="G149" s="1">
        <f t="shared" si="18"/>
        <v>2.0640000000000001</v>
      </c>
      <c r="H149" s="1">
        <f t="shared" si="19"/>
        <v>14.699999999982538</v>
      </c>
      <c r="I149" s="1">
        <f t="shared" si="20"/>
        <v>0.17999999998952279</v>
      </c>
      <c r="J149">
        <f t="shared" si="21"/>
        <v>0.10599999999732246</v>
      </c>
      <c r="K149">
        <f t="shared" si="22"/>
        <v>0.11743943787359634</v>
      </c>
      <c r="L149">
        <f t="shared" si="23"/>
        <v>0.10199999999999942</v>
      </c>
    </row>
    <row r="150" spans="1:12" x14ac:dyDescent="0.25">
      <c r="A150">
        <v>190825.068</v>
      </c>
      <c r="B150">
        <v>10.731999999999999</v>
      </c>
      <c r="C150">
        <v>1.9670000000000001</v>
      </c>
      <c r="D150">
        <v>6.2E-2</v>
      </c>
      <c r="E150">
        <v>4.4729999999999999</v>
      </c>
      <c r="F150">
        <f t="shared" si="17"/>
        <v>1.978</v>
      </c>
      <c r="G150" s="1">
        <f t="shared" si="18"/>
        <v>2.0739999999999998</v>
      </c>
      <c r="H150" s="1">
        <f t="shared" si="19"/>
        <v>14.799999999988358</v>
      </c>
      <c r="I150" s="1">
        <f t="shared" si="20"/>
        <v>0</v>
      </c>
      <c r="J150">
        <f t="shared" si="21"/>
        <v>9.3999999998020944E-2</v>
      </c>
      <c r="K150">
        <f t="shared" si="22"/>
        <v>0.11572352219215526</v>
      </c>
      <c r="L150">
        <f t="shared" si="23"/>
        <v>0.11199999999999921</v>
      </c>
    </row>
    <row r="151" spans="1:12" x14ac:dyDescent="0.25">
      <c r="A151">
        <v>190825.16800000001</v>
      </c>
      <c r="B151">
        <v>10.926</v>
      </c>
      <c r="C151">
        <v>1.9670000000000001</v>
      </c>
      <c r="D151">
        <v>6.2E-2</v>
      </c>
      <c r="E151">
        <v>4.4550000000000001</v>
      </c>
      <c r="F151">
        <f t="shared" si="17"/>
        <v>1.978</v>
      </c>
      <c r="G151" s="1">
        <f t="shared" si="18"/>
        <v>2.0919999999999996</v>
      </c>
      <c r="H151" s="1">
        <f t="shared" si="19"/>
        <v>14.899999999994179</v>
      </c>
      <c r="I151" s="1">
        <f t="shared" si="20"/>
        <v>0</v>
      </c>
      <c r="J151">
        <f t="shared" si="21"/>
        <v>9.3999999998020944E-2</v>
      </c>
      <c r="K151">
        <f t="shared" si="22"/>
        <v>0.11246499386303511</v>
      </c>
      <c r="L151">
        <f t="shared" si="23"/>
        <v>0.12999999999999901</v>
      </c>
    </row>
    <row r="152" spans="1:12" x14ac:dyDescent="0.25">
      <c r="A152">
        <v>190825.26800000001</v>
      </c>
      <c r="B152">
        <v>10.926</v>
      </c>
      <c r="C152">
        <v>1.9670000000000001</v>
      </c>
      <c r="D152">
        <v>6.2E-2</v>
      </c>
      <c r="E152">
        <v>4.4450000000000003</v>
      </c>
      <c r="F152">
        <f t="shared" si="17"/>
        <v>1.978</v>
      </c>
      <c r="G152" s="1">
        <f t="shared" si="18"/>
        <v>2.1019999999999994</v>
      </c>
      <c r="H152" s="1">
        <f t="shared" si="19"/>
        <v>15</v>
      </c>
      <c r="I152" s="1">
        <f t="shared" si="20"/>
        <v>0</v>
      </c>
      <c r="J152">
        <f t="shared" si="21"/>
        <v>8.266666666534736E-2</v>
      </c>
      <c r="K152">
        <f t="shared" si="22"/>
        <v>0.10969524478328299</v>
      </c>
      <c r="L152">
        <f t="shared" si="23"/>
        <v>0.13999999999999879</v>
      </c>
    </row>
    <row r="153" spans="1:12" x14ac:dyDescent="0.25">
      <c r="A153">
        <v>190825.36799999999</v>
      </c>
      <c r="B153">
        <v>10.926</v>
      </c>
      <c r="C153">
        <v>1.984</v>
      </c>
      <c r="D153">
        <v>6.2E-2</v>
      </c>
      <c r="E153">
        <v>4.4359999999999999</v>
      </c>
      <c r="F153">
        <f t="shared" si="17"/>
        <v>1.9949999999999999</v>
      </c>
      <c r="G153" s="1">
        <f t="shared" si="18"/>
        <v>2.1109999999999998</v>
      </c>
      <c r="H153" s="1">
        <f t="shared" si="19"/>
        <v>15.099999999976717</v>
      </c>
      <c r="I153" s="1">
        <f t="shared" si="20"/>
        <v>0.17000000003958024</v>
      </c>
      <c r="J153">
        <f t="shared" si="21"/>
        <v>9.4000000001319389E-2</v>
      </c>
      <c r="K153">
        <f t="shared" si="22"/>
        <v>0.10564095806559265</v>
      </c>
      <c r="L153">
        <f t="shared" si="23"/>
        <v>0.13199999999999967</v>
      </c>
    </row>
    <row r="154" spans="1:12" x14ac:dyDescent="0.25">
      <c r="A154">
        <v>190825.46799999999</v>
      </c>
      <c r="B154">
        <v>10.797000000000001</v>
      </c>
      <c r="C154">
        <v>1.984</v>
      </c>
      <c r="D154">
        <v>6.2E-2</v>
      </c>
      <c r="E154">
        <v>4.4269999999999996</v>
      </c>
      <c r="F154">
        <f t="shared" si="17"/>
        <v>1.9949999999999999</v>
      </c>
      <c r="G154" s="1">
        <f t="shared" si="18"/>
        <v>2.12</v>
      </c>
      <c r="H154" s="1">
        <f t="shared" si="19"/>
        <v>15.199999999982538</v>
      </c>
      <c r="I154" s="1">
        <f t="shared" si="20"/>
        <v>0</v>
      </c>
      <c r="J154">
        <f t="shared" si="21"/>
        <v>8.2000000002017862E-2</v>
      </c>
      <c r="K154">
        <f t="shared" si="22"/>
        <v>0.10389481435595166</v>
      </c>
      <c r="L154">
        <f t="shared" si="23"/>
        <v>0.14100000000000001</v>
      </c>
    </row>
    <row r="155" spans="1:12" x14ac:dyDescent="0.25">
      <c r="A155">
        <v>190825.568</v>
      </c>
      <c r="B155">
        <v>10.731999999999999</v>
      </c>
      <c r="C155">
        <v>1.984</v>
      </c>
      <c r="D155">
        <v>6.2E-2</v>
      </c>
      <c r="E155">
        <v>4.4169999999999998</v>
      </c>
      <c r="F155">
        <f t="shared" si="17"/>
        <v>1.9949999999999999</v>
      </c>
      <c r="G155" s="1">
        <f t="shared" si="18"/>
        <v>2.13</v>
      </c>
      <c r="H155" s="1">
        <f t="shared" si="19"/>
        <v>15.299999999988358</v>
      </c>
      <c r="I155" s="1">
        <f t="shared" si="20"/>
        <v>0</v>
      </c>
      <c r="J155">
        <f t="shared" si="21"/>
        <v>7.0000000002716334E-2</v>
      </c>
      <c r="K155">
        <f t="shared" si="22"/>
        <v>0.10061059220286159</v>
      </c>
      <c r="L155">
        <f t="shared" si="23"/>
        <v>0.1509999999999998</v>
      </c>
    </row>
    <row r="156" spans="1:12" x14ac:dyDescent="0.25">
      <c r="A156">
        <v>190825.66800000001</v>
      </c>
      <c r="B156">
        <v>10.731999999999999</v>
      </c>
      <c r="C156">
        <v>2.0019999999999998</v>
      </c>
      <c r="D156">
        <v>6.2E-2</v>
      </c>
      <c r="E156">
        <v>4.4080000000000004</v>
      </c>
      <c r="F156">
        <f t="shared" si="17"/>
        <v>2.0129999999999999</v>
      </c>
      <c r="G156" s="1">
        <f t="shared" si="18"/>
        <v>2.1389999999999993</v>
      </c>
      <c r="H156" s="1">
        <f t="shared" si="19"/>
        <v>15.399999999994179</v>
      </c>
      <c r="I156" s="1">
        <f t="shared" si="20"/>
        <v>0.17999999998952057</v>
      </c>
      <c r="J156">
        <f t="shared" si="21"/>
        <v>7.0666666669344125E-2</v>
      </c>
      <c r="K156">
        <f t="shared" si="22"/>
        <v>9.6019003372839792E-2</v>
      </c>
      <c r="L156">
        <f t="shared" si="23"/>
        <v>0.14199999999999946</v>
      </c>
    </row>
    <row r="157" spans="1:12" x14ac:dyDescent="0.25">
      <c r="A157">
        <v>190825.76800000001</v>
      </c>
      <c r="B157">
        <v>10.797000000000001</v>
      </c>
      <c r="C157">
        <v>2.0019999999999998</v>
      </c>
      <c r="D157">
        <v>0.72899999999999998</v>
      </c>
      <c r="E157">
        <v>4.4080000000000004</v>
      </c>
      <c r="F157">
        <f t="shared" si="17"/>
        <v>2.0129999999999999</v>
      </c>
      <c r="G157" s="1">
        <f t="shared" si="18"/>
        <v>2.1389999999999993</v>
      </c>
      <c r="H157" s="1">
        <f t="shared" si="19"/>
        <v>15.5</v>
      </c>
      <c r="I157" s="1">
        <f t="shared" si="20"/>
        <v>0</v>
      </c>
      <c r="J157">
        <f t="shared" si="21"/>
        <v>7.0666666669344125E-2</v>
      </c>
      <c r="K157">
        <f t="shared" si="22"/>
        <v>9.2216152867315437E-2</v>
      </c>
      <c r="L157">
        <f t="shared" si="23"/>
        <v>0.14199999999999946</v>
      </c>
    </row>
    <row r="158" spans="1:12" x14ac:dyDescent="0.25">
      <c r="A158">
        <v>190825.86799999999</v>
      </c>
      <c r="B158">
        <v>10.926</v>
      </c>
      <c r="C158">
        <v>2.0019999999999998</v>
      </c>
      <c r="D158">
        <v>6.2E-2</v>
      </c>
      <c r="E158">
        <v>4.399</v>
      </c>
      <c r="F158">
        <f t="shared" si="17"/>
        <v>2.0129999999999999</v>
      </c>
      <c r="G158" s="1">
        <f t="shared" si="18"/>
        <v>2.1479999999999997</v>
      </c>
      <c r="H158" s="1">
        <f t="shared" si="19"/>
        <v>15.599999999976717</v>
      </c>
      <c r="I158" s="1">
        <f t="shared" si="20"/>
        <v>0</v>
      </c>
      <c r="J158">
        <f t="shared" si="21"/>
        <v>5.8666666666550155E-2</v>
      </c>
      <c r="K158">
        <f t="shared" si="22"/>
        <v>8.8983729937619743E-2</v>
      </c>
      <c r="L158">
        <f t="shared" si="23"/>
        <v>0.1509999999999998</v>
      </c>
    </row>
    <row r="159" spans="1:12" x14ac:dyDescent="0.25">
      <c r="A159">
        <v>190825.96799999999</v>
      </c>
      <c r="B159">
        <v>10.99</v>
      </c>
      <c r="C159">
        <v>2.0019999999999998</v>
      </c>
      <c r="D159">
        <v>6.2E-2</v>
      </c>
      <c r="E159">
        <v>4.3890000000000002</v>
      </c>
      <c r="F159">
        <f t="shared" si="17"/>
        <v>2.0129999999999999</v>
      </c>
      <c r="G159" s="1">
        <f t="shared" si="18"/>
        <v>2.1579999999999995</v>
      </c>
      <c r="H159" s="1">
        <f t="shared" si="19"/>
        <v>15.699999999982538</v>
      </c>
      <c r="I159" s="1">
        <f t="shared" si="20"/>
        <v>0</v>
      </c>
      <c r="J159">
        <f t="shared" si="21"/>
        <v>5.8666666666550155E-2</v>
      </c>
      <c r="K159">
        <f t="shared" si="22"/>
        <v>8.4436170446959308E-2</v>
      </c>
      <c r="L159">
        <f t="shared" si="23"/>
        <v>0.16099999999999959</v>
      </c>
    </row>
    <row r="160" spans="1:12" x14ac:dyDescent="0.25">
      <c r="A160">
        <v>190826.068</v>
      </c>
      <c r="B160">
        <v>10.861000000000001</v>
      </c>
      <c r="C160">
        <v>2.0019999999999998</v>
      </c>
      <c r="D160">
        <v>6.2E-2</v>
      </c>
      <c r="E160">
        <v>4.3890000000000002</v>
      </c>
      <c r="F160">
        <f t="shared" si="17"/>
        <v>2.0129999999999999</v>
      </c>
      <c r="G160" s="1">
        <f t="shared" si="18"/>
        <v>2.1579999999999995</v>
      </c>
      <c r="H160" s="1">
        <f t="shared" si="19"/>
        <v>15.799999999988358</v>
      </c>
      <c r="I160" s="1">
        <f t="shared" si="20"/>
        <v>0</v>
      </c>
      <c r="J160">
        <f t="shared" si="21"/>
        <v>5.8666666666550155E-2</v>
      </c>
      <c r="K160">
        <f t="shared" si="22"/>
        <v>8.0570744879897932E-2</v>
      </c>
      <c r="L160">
        <f t="shared" si="23"/>
        <v>0.16099999999999959</v>
      </c>
    </row>
    <row r="161" spans="1:12" x14ac:dyDescent="0.25">
      <c r="A161">
        <v>190826.16800000001</v>
      </c>
      <c r="B161">
        <v>10.603999999999999</v>
      </c>
      <c r="C161">
        <v>2.0019999999999998</v>
      </c>
      <c r="D161">
        <v>6.2E-2</v>
      </c>
      <c r="E161">
        <v>4.38</v>
      </c>
      <c r="F161">
        <f t="shared" si="17"/>
        <v>2.0129999999999999</v>
      </c>
      <c r="G161" s="1">
        <f t="shared" si="18"/>
        <v>2.1669999999999998</v>
      </c>
      <c r="H161" s="1">
        <f t="shared" si="19"/>
        <v>15.899999999994179</v>
      </c>
      <c r="I161" s="1">
        <f t="shared" si="20"/>
        <v>0</v>
      </c>
      <c r="J161">
        <f t="shared" si="21"/>
        <v>4.6666666667248634E-2</v>
      </c>
      <c r="K161">
        <f t="shared" si="22"/>
        <v>7.7285133147895757E-2</v>
      </c>
      <c r="L161">
        <f t="shared" si="23"/>
        <v>0.16999999999999993</v>
      </c>
    </row>
    <row r="162" spans="1:12" x14ac:dyDescent="0.25">
      <c r="A162">
        <v>190826.26800000001</v>
      </c>
      <c r="B162">
        <v>10.346</v>
      </c>
      <c r="C162">
        <v>2.0019999999999998</v>
      </c>
      <c r="D162">
        <v>6.2E-2</v>
      </c>
      <c r="E162">
        <v>4.38</v>
      </c>
      <c r="F162">
        <f t="shared" si="17"/>
        <v>2.0129999999999999</v>
      </c>
      <c r="G162" s="1">
        <f t="shared" si="18"/>
        <v>2.1669999999999998</v>
      </c>
      <c r="H162" s="1">
        <f t="shared" si="19"/>
        <v>16</v>
      </c>
      <c r="I162" s="1">
        <f t="shared" si="20"/>
        <v>0</v>
      </c>
      <c r="J162">
        <f t="shared" si="21"/>
        <v>3.5333333334574904E-2</v>
      </c>
      <c r="K162">
        <f t="shared" si="22"/>
        <v>7.2692363175798691E-2</v>
      </c>
      <c r="L162">
        <f t="shared" si="23"/>
        <v>0.16999999999999993</v>
      </c>
    </row>
    <row r="163" spans="1:12" x14ac:dyDescent="0.25">
      <c r="A163">
        <v>190826.36799999999</v>
      </c>
      <c r="B163">
        <v>10.603999999999999</v>
      </c>
      <c r="C163">
        <v>2.02</v>
      </c>
      <c r="D163">
        <v>0.72899999999999998</v>
      </c>
      <c r="E163">
        <v>4.3710000000000004</v>
      </c>
      <c r="F163">
        <f t="shared" si="17"/>
        <v>2.0310000000000001</v>
      </c>
      <c r="G163" s="1">
        <f t="shared" si="18"/>
        <v>2.1759999999999993</v>
      </c>
      <c r="H163" s="1">
        <f t="shared" si="19"/>
        <v>16.099999999976717</v>
      </c>
      <c r="I163" s="1">
        <f t="shared" si="20"/>
        <v>0.18000000004191188</v>
      </c>
      <c r="J163">
        <f t="shared" si="21"/>
        <v>4.7333333337369027E-2</v>
      </c>
      <c r="K163">
        <f t="shared" si="22"/>
        <v>6.7088508699615121E-2</v>
      </c>
      <c r="L163">
        <f t="shared" si="23"/>
        <v>0.16099999999999959</v>
      </c>
    </row>
    <row r="164" spans="1:12" x14ac:dyDescent="0.25">
      <c r="A164">
        <v>190826.46799999999</v>
      </c>
      <c r="B164">
        <v>10.667999999999999</v>
      </c>
      <c r="C164">
        <v>2.02</v>
      </c>
      <c r="D164">
        <v>6.2E-2</v>
      </c>
      <c r="E164">
        <v>4.3609999999999998</v>
      </c>
      <c r="F164">
        <f t="shared" si="17"/>
        <v>2.0310000000000001</v>
      </c>
      <c r="G164" s="1">
        <f t="shared" si="18"/>
        <v>2.1859999999999999</v>
      </c>
      <c r="H164" s="1">
        <f t="shared" si="19"/>
        <v>16.199999999982538</v>
      </c>
      <c r="I164" s="1">
        <f t="shared" si="20"/>
        <v>0</v>
      </c>
      <c r="J164">
        <f t="shared" si="21"/>
        <v>3.5333333338067513E-2</v>
      </c>
      <c r="K164">
        <f t="shared" si="22"/>
        <v>6.4125232395278203E-2</v>
      </c>
      <c r="L164">
        <f t="shared" si="23"/>
        <v>0.17100000000000026</v>
      </c>
    </row>
    <row r="165" spans="1:12" x14ac:dyDescent="0.25">
      <c r="A165">
        <v>190826.568</v>
      </c>
      <c r="B165">
        <v>10.797000000000001</v>
      </c>
      <c r="C165">
        <v>2.02</v>
      </c>
      <c r="D165">
        <v>6.2E-2</v>
      </c>
      <c r="E165">
        <v>4.3520000000000003</v>
      </c>
      <c r="F165">
        <f t="shared" si="17"/>
        <v>2.0310000000000001</v>
      </c>
      <c r="G165" s="1">
        <f t="shared" si="18"/>
        <v>2.1949999999999994</v>
      </c>
      <c r="H165" s="1">
        <f t="shared" si="19"/>
        <v>16.299999999988358</v>
      </c>
      <c r="I165" s="1">
        <f t="shared" si="20"/>
        <v>0</v>
      </c>
      <c r="J165">
        <f t="shared" si="21"/>
        <v>3.5333333338067513E-2</v>
      </c>
      <c r="K165">
        <f t="shared" si="22"/>
        <v>5.9806447536696596E-2</v>
      </c>
      <c r="L165">
        <f t="shared" si="23"/>
        <v>0.17999999999999972</v>
      </c>
    </row>
    <row r="166" spans="1:12" x14ac:dyDescent="0.25">
      <c r="A166">
        <v>190826.66800000001</v>
      </c>
      <c r="B166">
        <v>10.667999999999999</v>
      </c>
      <c r="C166">
        <v>2.02</v>
      </c>
      <c r="D166">
        <v>6.2E-2</v>
      </c>
      <c r="E166">
        <v>4.3520000000000003</v>
      </c>
      <c r="F166">
        <f t="shared" si="17"/>
        <v>2.0310000000000001</v>
      </c>
      <c r="G166" s="1">
        <f t="shared" si="18"/>
        <v>2.1949999999999994</v>
      </c>
      <c r="H166" s="1">
        <f t="shared" si="19"/>
        <v>16.399999999994179</v>
      </c>
      <c r="I166" s="1">
        <f t="shared" si="20"/>
        <v>0</v>
      </c>
      <c r="J166">
        <f t="shared" si="21"/>
        <v>3.5333333338067513E-2</v>
      </c>
      <c r="K166">
        <f t="shared" si="22"/>
        <v>5.6135480406902229E-2</v>
      </c>
      <c r="L166">
        <f t="shared" si="23"/>
        <v>0.17999999999999972</v>
      </c>
    </row>
    <row r="167" spans="1:12" x14ac:dyDescent="0.25">
      <c r="A167">
        <v>190826.76800000001</v>
      </c>
      <c r="B167">
        <v>10.539</v>
      </c>
      <c r="C167">
        <v>2.0019999999999998</v>
      </c>
      <c r="D167">
        <v>6.2E-2</v>
      </c>
      <c r="E167">
        <v>4.343</v>
      </c>
      <c r="F167">
        <f t="shared" si="17"/>
        <v>2.0129999999999999</v>
      </c>
      <c r="G167" s="1">
        <f t="shared" si="18"/>
        <v>2.2039999999999997</v>
      </c>
      <c r="H167" s="1">
        <f t="shared" si="19"/>
        <v>16.5</v>
      </c>
      <c r="I167" s="1">
        <f t="shared" si="20"/>
        <v>-0.17999999998952501</v>
      </c>
      <c r="J167">
        <f t="shared" si="21"/>
        <v>2.3333333338765846E-2</v>
      </c>
      <c r="K167">
        <f t="shared" si="22"/>
        <v>5.3015158346577017E-2</v>
      </c>
      <c r="L167">
        <f t="shared" si="23"/>
        <v>0.20699999999999985</v>
      </c>
    </row>
    <row r="168" spans="1:12" x14ac:dyDescent="0.25">
      <c r="A168">
        <v>190826.86799999999</v>
      </c>
      <c r="B168">
        <v>10.282</v>
      </c>
      <c r="C168">
        <v>2.02</v>
      </c>
      <c r="D168">
        <v>0.72899999999999998</v>
      </c>
      <c r="E168">
        <v>4.3330000000000002</v>
      </c>
      <c r="F168">
        <f t="shared" si="17"/>
        <v>2.0310000000000001</v>
      </c>
      <c r="G168" s="1">
        <f t="shared" si="18"/>
        <v>2.2139999999999995</v>
      </c>
      <c r="H168" s="1">
        <f t="shared" si="19"/>
        <v>16.599999999976717</v>
      </c>
      <c r="I168" s="1">
        <f t="shared" si="20"/>
        <v>0.18000000004191188</v>
      </c>
      <c r="J168">
        <f t="shared" si="21"/>
        <v>2.4000000005587954E-2</v>
      </c>
      <c r="K168">
        <f t="shared" si="22"/>
        <v>4.8562884595405344E-2</v>
      </c>
      <c r="L168">
        <f t="shared" si="23"/>
        <v>0.19899999999999984</v>
      </c>
    </row>
    <row r="169" spans="1:12" x14ac:dyDescent="0.25">
      <c r="A169">
        <v>190826.96799999999</v>
      </c>
      <c r="B169">
        <v>10.089</v>
      </c>
      <c r="C169">
        <v>2.02</v>
      </c>
      <c r="D169">
        <v>6.2E-2</v>
      </c>
      <c r="E169">
        <v>4.399</v>
      </c>
      <c r="F169">
        <f t="shared" si="17"/>
        <v>2.0310000000000001</v>
      </c>
      <c r="G169" s="1">
        <f t="shared" si="18"/>
        <v>2.1479999999999997</v>
      </c>
      <c r="H169" s="1">
        <f t="shared" si="19"/>
        <v>16.699999999982538</v>
      </c>
      <c r="I169" s="1">
        <f t="shared" si="20"/>
        <v>0</v>
      </c>
      <c r="J169">
        <f t="shared" si="21"/>
        <v>2.4000000005587954E-2</v>
      </c>
      <c r="K169">
        <f t="shared" si="22"/>
        <v>4.4878451906932737E-2</v>
      </c>
      <c r="L169">
        <f t="shared" si="23"/>
        <v>0.13300000000000001</v>
      </c>
    </row>
    <row r="170" spans="1:12" x14ac:dyDescent="0.25">
      <c r="A170">
        <v>190827.068</v>
      </c>
      <c r="B170">
        <v>10.089</v>
      </c>
      <c r="C170">
        <v>2.02</v>
      </c>
      <c r="D170">
        <v>6.2E-2</v>
      </c>
      <c r="E170">
        <v>4.3890000000000002</v>
      </c>
      <c r="F170">
        <f t="shared" si="17"/>
        <v>2.0310000000000001</v>
      </c>
      <c r="G170" s="1">
        <f t="shared" si="18"/>
        <v>2.1579999999999995</v>
      </c>
      <c r="H170" s="1">
        <f t="shared" si="19"/>
        <v>16.799999999988358</v>
      </c>
      <c r="I170" s="1">
        <f t="shared" si="20"/>
        <v>0</v>
      </c>
      <c r="J170">
        <f t="shared" si="21"/>
        <v>2.4000000005587954E-2</v>
      </c>
      <c r="K170">
        <f t="shared" si="22"/>
        <v>4.174668412173102E-2</v>
      </c>
      <c r="L170">
        <f t="shared" si="23"/>
        <v>0.14299999999999979</v>
      </c>
    </row>
    <row r="171" spans="1:12" x14ac:dyDescent="0.25">
      <c r="A171">
        <v>190827.16800000001</v>
      </c>
      <c r="B171">
        <v>9.8960000000000008</v>
      </c>
      <c r="C171">
        <v>2.02</v>
      </c>
      <c r="D171">
        <v>0.72899999999999998</v>
      </c>
      <c r="E171">
        <v>4.3890000000000002</v>
      </c>
      <c r="F171">
        <f t="shared" si="17"/>
        <v>2.0310000000000001</v>
      </c>
      <c r="G171" s="1">
        <f t="shared" si="18"/>
        <v>2.1579999999999995</v>
      </c>
      <c r="H171" s="1">
        <f t="shared" si="19"/>
        <v>16.899999999994179</v>
      </c>
      <c r="I171" s="1">
        <f t="shared" si="20"/>
        <v>0</v>
      </c>
      <c r="J171">
        <f t="shared" si="21"/>
        <v>1.2000000006286584E-2</v>
      </c>
      <c r="K171">
        <f t="shared" si="22"/>
        <v>3.9084681504309562E-2</v>
      </c>
      <c r="L171">
        <f t="shared" si="23"/>
        <v>0.14299999999999979</v>
      </c>
    </row>
    <row r="172" spans="1:12" x14ac:dyDescent="0.25">
      <c r="A172">
        <v>190827.26800000001</v>
      </c>
      <c r="B172">
        <v>9.6379999999999999</v>
      </c>
      <c r="C172">
        <v>2.0369999999999999</v>
      </c>
      <c r="D172">
        <v>6.2E-2</v>
      </c>
      <c r="E172">
        <v>4.38</v>
      </c>
      <c r="F172">
        <f t="shared" si="17"/>
        <v>2.048</v>
      </c>
      <c r="G172" s="1">
        <f t="shared" si="18"/>
        <v>2.1669999999999998</v>
      </c>
      <c r="H172" s="1">
        <f t="shared" si="19"/>
        <v>17</v>
      </c>
      <c r="I172" s="1">
        <f t="shared" si="20"/>
        <v>0.16999999999010373</v>
      </c>
      <c r="J172">
        <f t="shared" si="21"/>
        <v>2.3333333338960163E-2</v>
      </c>
      <c r="K172">
        <f t="shared" si="22"/>
        <v>3.5021979279606111E-2</v>
      </c>
      <c r="L172">
        <f t="shared" si="23"/>
        <v>0.13499999999999979</v>
      </c>
    </row>
    <row r="173" spans="1:12" x14ac:dyDescent="0.25">
      <c r="A173">
        <v>190827.36799999999</v>
      </c>
      <c r="B173">
        <v>9.6379999999999999</v>
      </c>
      <c r="C173">
        <v>2.0369999999999999</v>
      </c>
      <c r="D173">
        <v>6.2E-2</v>
      </c>
      <c r="E173">
        <v>4.3710000000000004</v>
      </c>
      <c r="F173">
        <f t="shared" si="17"/>
        <v>2.048</v>
      </c>
      <c r="G173" s="1">
        <f t="shared" si="18"/>
        <v>2.1759999999999993</v>
      </c>
      <c r="H173" s="1">
        <f t="shared" si="19"/>
        <v>17.099999999976717</v>
      </c>
      <c r="I173" s="1">
        <f t="shared" si="20"/>
        <v>0</v>
      </c>
      <c r="J173">
        <f t="shared" si="21"/>
        <v>2.3333333338960163E-2</v>
      </c>
      <c r="K173">
        <f t="shared" si="22"/>
        <v>3.3268682388509219E-2</v>
      </c>
      <c r="L173">
        <f t="shared" si="23"/>
        <v>0.14399999999999924</v>
      </c>
    </row>
    <row r="174" spans="1:12" x14ac:dyDescent="0.25">
      <c r="A174">
        <v>190827.46799999999</v>
      </c>
      <c r="B174">
        <v>9.5739999999999998</v>
      </c>
      <c r="C174">
        <v>2.0369999999999999</v>
      </c>
      <c r="D174">
        <v>0.72899999999999998</v>
      </c>
      <c r="E174">
        <v>4.3609999999999998</v>
      </c>
      <c r="F174">
        <f t="shared" si="17"/>
        <v>2.048</v>
      </c>
      <c r="G174" s="1">
        <f t="shared" si="18"/>
        <v>2.1859999999999999</v>
      </c>
      <c r="H174" s="1">
        <f t="shared" si="19"/>
        <v>17.199999999982538</v>
      </c>
      <c r="I174" s="1">
        <f t="shared" si="20"/>
        <v>0</v>
      </c>
      <c r="J174">
        <f t="shared" si="21"/>
        <v>2.3333333338960163E-2</v>
      </c>
      <c r="K174">
        <f t="shared" si="22"/>
        <v>3.1778380031076858E-2</v>
      </c>
      <c r="L174">
        <f t="shared" si="23"/>
        <v>0.15399999999999991</v>
      </c>
    </row>
    <row r="175" spans="1:12" x14ac:dyDescent="0.25">
      <c r="A175">
        <v>190827.568</v>
      </c>
      <c r="B175">
        <v>9.5739999999999998</v>
      </c>
      <c r="C175">
        <v>2.0369999999999999</v>
      </c>
      <c r="D175">
        <v>6.2E-2</v>
      </c>
      <c r="E175">
        <v>4.3150000000000004</v>
      </c>
      <c r="F175">
        <f t="shared" si="17"/>
        <v>2.048</v>
      </c>
      <c r="G175" s="1">
        <f t="shared" si="18"/>
        <v>2.2319999999999993</v>
      </c>
      <c r="H175" s="1">
        <f t="shared" si="19"/>
        <v>17.299999999988358</v>
      </c>
      <c r="I175" s="1">
        <f t="shared" si="20"/>
        <v>0</v>
      </c>
      <c r="J175">
        <f t="shared" si="21"/>
        <v>2.3333333338960163E-2</v>
      </c>
      <c r="K175">
        <f t="shared" si="22"/>
        <v>3.0511623027259356E-2</v>
      </c>
      <c r="L175">
        <f t="shared" si="23"/>
        <v>0.19999999999999929</v>
      </c>
    </row>
    <row r="176" spans="1:12" x14ac:dyDescent="0.25">
      <c r="A176">
        <v>190827.66800000001</v>
      </c>
      <c r="B176">
        <v>9.7029999999999994</v>
      </c>
      <c r="C176">
        <v>2.0369999999999999</v>
      </c>
      <c r="D176">
        <v>6.2E-2</v>
      </c>
      <c r="E176">
        <v>4.3049999999999997</v>
      </c>
      <c r="F176">
        <f t="shared" si="17"/>
        <v>2.048</v>
      </c>
      <c r="G176" s="1">
        <f t="shared" si="18"/>
        <v>2.242</v>
      </c>
      <c r="H176" s="1">
        <f t="shared" si="19"/>
        <v>17.399999999994179</v>
      </c>
      <c r="I176" s="1">
        <f t="shared" si="20"/>
        <v>0</v>
      </c>
      <c r="J176">
        <f t="shared" si="21"/>
        <v>2.3333333338960163E-2</v>
      </c>
      <c r="K176">
        <f t="shared" si="22"/>
        <v>2.9434879574014479E-2</v>
      </c>
      <c r="L176">
        <f t="shared" si="23"/>
        <v>0.20999999999999996</v>
      </c>
    </row>
    <row r="177" spans="1:12" x14ac:dyDescent="0.25">
      <c r="A177">
        <v>190827.76800000001</v>
      </c>
      <c r="B177">
        <v>9.7029999999999994</v>
      </c>
      <c r="C177">
        <v>2.0369999999999999</v>
      </c>
      <c r="D177">
        <v>6.2E-2</v>
      </c>
      <c r="E177">
        <v>4.3049999999999997</v>
      </c>
      <c r="F177">
        <f t="shared" si="17"/>
        <v>2.048</v>
      </c>
      <c r="G177" s="1">
        <f t="shared" si="18"/>
        <v>2.242</v>
      </c>
      <c r="H177" s="1">
        <f t="shared" si="19"/>
        <v>17.5</v>
      </c>
      <c r="I177" s="1">
        <f t="shared" si="20"/>
        <v>0</v>
      </c>
      <c r="J177">
        <f t="shared" si="21"/>
        <v>2.3333333338960163E-2</v>
      </c>
      <c r="K177">
        <f t="shared" si="22"/>
        <v>2.8519647638756331E-2</v>
      </c>
      <c r="L177">
        <f t="shared" si="23"/>
        <v>0.20999999999999996</v>
      </c>
    </row>
    <row r="178" spans="1:12" x14ac:dyDescent="0.25">
      <c r="A178">
        <v>190827.86799999999</v>
      </c>
      <c r="B178">
        <v>9.9600000000000009</v>
      </c>
      <c r="C178">
        <v>2.0550000000000002</v>
      </c>
      <c r="D178">
        <v>6.2E-2</v>
      </c>
      <c r="E178">
        <v>4.2960000000000003</v>
      </c>
      <c r="F178">
        <f t="shared" si="17"/>
        <v>2.0660000000000003</v>
      </c>
      <c r="G178" s="1">
        <f t="shared" si="18"/>
        <v>2.2509999999999994</v>
      </c>
      <c r="H178" s="1">
        <f t="shared" si="19"/>
        <v>17.599999999976717</v>
      </c>
      <c r="I178" s="1">
        <f t="shared" si="20"/>
        <v>0.18000000004191188</v>
      </c>
      <c r="J178">
        <f t="shared" si="21"/>
        <v>2.3333333338960163E-2</v>
      </c>
      <c r="K178">
        <f t="shared" si="22"/>
        <v>2.7741700493786908E-2</v>
      </c>
      <c r="L178">
        <f t="shared" ref="L178:L190" si="24">(6-C178-0.011)+(0.574-0.011)-E178</f>
        <v>0.20099999999999962</v>
      </c>
    </row>
    <row r="179" spans="1:12" x14ac:dyDescent="0.25">
      <c r="A179">
        <v>190827.96799999999</v>
      </c>
      <c r="B179">
        <v>9.8960000000000008</v>
      </c>
      <c r="C179">
        <v>2.09</v>
      </c>
      <c r="D179">
        <v>6.2E-2</v>
      </c>
      <c r="E179">
        <v>4.2869999999999999</v>
      </c>
      <c r="F179">
        <f t="shared" si="17"/>
        <v>2.101</v>
      </c>
      <c r="G179" s="1">
        <f t="shared" si="18"/>
        <v>2.2599999999999998</v>
      </c>
      <c r="H179" s="1">
        <f t="shared" si="19"/>
        <v>17.699999999982538</v>
      </c>
      <c r="I179" s="1">
        <f t="shared" si="20"/>
        <v>0.34999999997962428</v>
      </c>
      <c r="J179">
        <f t="shared" si="21"/>
        <v>4.6666666670935116E-2</v>
      </c>
      <c r="K179">
        <f t="shared" si="22"/>
        <v>2.7080445420562899E-2</v>
      </c>
      <c r="L179">
        <f t="shared" si="24"/>
        <v>0.17499999999999982</v>
      </c>
    </row>
    <row r="180" spans="1:12" x14ac:dyDescent="0.25">
      <c r="A180">
        <v>190828.068</v>
      </c>
      <c r="B180">
        <v>9.7669999999999995</v>
      </c>
      <c r="C180">
        <v>2.09</v>
      </c>
      <c r="D180">
        <v>0.72899999999999998</v>
      </c>
      <c r="E180">
        <v>4.2869999999999999</v>
      </c>
      <c r="F180">
        <f t="shared" si="17"/>
        <v>2.101</v>
      </c>
      <c r="G180" s="1">
        <f t="shared" si="18"/>
        <v>2.2599999999999998</v>
      </c>
      <c r="H180" s="1">
        <f t="shared" si="19"/>
        <v>17.799999999988358</v>
      </c>
      <c r="I180" s="1">
        <f t="shared" si="20"/>
        <v>0</v>
      </c>
      <c r="J180">
        <f t="shared" si="21"/>
        <v>4.6666666670935116E-2</v>
      </c>
      <c r="K180">
        <f t="shared" si="22"/>
        <v>3.0018378608118731E-2</v>
      </c>
      <c r="L180">
        <f t="shared" si="24"/>
        <v>0.17499999999999982</v>
      </c>
    </row>
    <row r="181" spans="1:12" x14ac:dyDescent="0.25">
      <c r="A181">
        <v>190828.16800000001</v>
      </c>
      <c r="B181">
        <v>9.8309999999999995</v>
      </c>
      <c r="C181">
        <v>2.1080000000000001</v>
      </c>
      <c r="D181">
        <v>0.72899999999999998</v>
      </c>
      <c r="E181">
        <v>4.2869999999999999</v>
      </c>
      <c r="F181">
        <f t="shared" si="17"/>
        <v>2.1190000000000002</v>
      </c>
      <c r="G181" s="1">
        <f t="shared" si="18"/>
        <v>2.2599999999999998</v>
      </c>
      <c r="H181" s="1">
        <f t="shared" si="19"/>
        <v>17.899999999994179</v>
      </c>
      <c r="I181" s="1">
        <f t="shared" si="20"/>
        <v>0.17999999998952501</v>
      </c>
      <c r="J181">
        <f t="shared" si="21"/>
        <v>5.8666666670236782E-2</v>
      </c>
      <c r="K181">
        <f t="shared" si="22"/>
        <v>3.2515621817541189E-2</v>
      </c>
      <c r="L181">
        <f t="shared" si="24"/>
        <v>0.15700000000000003</v>
      </c>
    </row>
    <row r="182" spans="1:12" x14ac:dyDescent="0.25">
      <c r="A182">
        <v>190828.26800000001</v>
      </c>
      <c r="B182">
        <v>9.8309999999999995</v>
      </c>
      <c r="C182">
        <v>2.1080000000000001</v>
      </c>
      <c r="D182">
        <v>6.2E-2</v>
      </c>
      <c r="E182">
        <v>4.2960000000000003</v>
      </c>
      <c r="F182">
        <f t="shared" si="17"/>
        <v>2.1190000000000002</v>
      </c>
      <c r="G182" s="1">
        <f t="shared" si="18"/>
        <v>2.2509999999999994</v>
      </c>
      <c r="H182" s="1">
        <f t="shared" si="19"/>
        <v>18</v>
      </c>
      <c r="I182" s="1">
        <f t="shared" si="20"/>
        <v>0</v>
      </c>
      <c r="J182">
        <f t="shared" si="21"/>
        <v>7.0666666669538442E-2</v>
      </c>
      <c r="K182">
        <f t="shared" si="22"/>
        <v>3.6438278545445527E-2</v>
      </c>
      <c r="L182">
        <f t="shared" si="24"/>
        <v>0.14799999999999969</v>
      </c>
    </row>
    <row r="183" spans="1:12" x14ac:dyDescent="0.25">
      <c r="A183">
        <v>190828.36799999999</v>
      </c>
      <c r="B183">
        <v>9.8309999999999995</v>
      </c>
      <c r="C183">
        <v>2.1259999999999999</v>
      </c>
      <c r="D183">
        <v>6.2E-2</v>
      </c>
      <c r="E183">
        <v>4.3330000000000002</v>
      </c>
      <c r="F183">
        <f t="shared" si="17"/>
        <v>2.137</v>
      </c>
      <c r="G183" s="1">
        <f t="shared" si="18"/>
        <v>2.2139999999999995</v>
      </c>
      <c r="H183" s="1">
        <f t="shared" si="19"/>
        <v>18.099999999976717</v>
      </c>
      <c r="I183" s="1">
        <f t="shared" si="20"/>
        <v>0.18000000004190744</v>
      </c>
      <c r="J183">
        <f t="shared" si="21"/>
        <v>7.066666666953815E-2</v>
      </c>
      <c r="K183">
        <f t="shared" si="22"/>
        <v>4.1572536764059462E-2</v>
      </c>
      <c r="L183">
        <f t="shared" si="24"/>
        <v>9.2999999999999972E-2</v>
      </c>
    </row>
    <row r="184" spans="1:12" x14ac:dyDescent="0.25">
      <c r="A184">
        <v>190828.46799999999</v>
      </c>
      <c r="B184">
        <v>9.6379999999999999</v>
      </c>
      <c r="C184">
        <v>2.1259999999999999</v>
      </c>
      <c r="D184">
        <v>6.2E-2</v>
      </c>
      <c r="E184">
        <v>4.3239999999999998</v>
      </c>
      <c r="F184">
        <f t="shared" si="17"/>
        <v>2.137</v>
      </c>
      <c r="G184" s="1">
        <f t="shared" si="18"/>
        <v>2.2229999999999999</v>
      </c>
      <c r="H184" s="1">
        <f t="shared" si="19"/>
        <v>18.199999999982538</v>
      </c>
      <c r="I184" s="1">
        <f t="shared" si="20"/>
        <v>0</v>
      </c>
      <c r="J184">
        <f t="shared" si="21"/>
        <v>7.066666666953815E-2</v>
      </c>
      <c r="K184">
        <f t="shared" si="22"/>
        <v>4.5936656249881268E-2</v>
      </c>
      <c r="L184">
        <f t="shared" si="24"/>
        <v>0.10200000000000031</v>
      </c>
    </row>
    <row r="185" spans="1:12" x14ac:dyDescent="0.25">
      <c r="A185">
        <v>190828.568</v>
      </c>
      <c r="B185">
        <v>9.6379999999999999</v>
      </c>
      <c r="C185">
        <v>2.1429999999999998</v>
      </c>
      <c r="D185">
        <v>0.72899999999999998</v>
      </c>
      <c r="E185">
        <v>4.3239999999999998</v>
      </c>
      <c r="F185">
        <f t="shared" si="17"/>
        <v>2.1539999999999999</v>
      </c>
      <c r="G185" s="1">
        <f t="shared" si="18"/>
        <v>2.2229999999999999</v>
      </c>
      <c r="H185" s="1">
        <f t="shared" si="19"/>
        <v>18.299999999988358</v>
      </c>
      <c r="I185" s="1">
        <f t="shared" si="20"/>
        <v>0.16999999999010373</v>
      </c>
      <c r="J185">
        <f t="shared" si="21"/>
        <v>8.2000000002211734E-2</v>
      </c>
      <c r="K185">
        <f t="shared" si="22"/>
        <v>4.96461578128298E-2</v>
      </c>
      <c r="L185">
        <f t="shared" si="24"/>
        <v>8.4999999999999964E-2</v>
      </c>
    </row>
    <row r="186" spans="1:12" x14ac:dyDescent="0.25">
      <c r="A186">
        <v>190828.66800000001</v>
      </c>
      <c r="B186">
        <v>9.6379999999999999</v>
      </c>
      <c r="C186">
        <v>2.161</v>
      </c>
      <c r="D186">
        <v>6.2E-2</v>
      </c>
      <c r="E186">
        <v>4.3049999999999997</v>
      </c>
      <c r="F186">
        <f t="shared" si="17"/>
        <v>2.1720000000000002</v>
      </c>
      <c r="G186" s="1">
        <f t="shared" si="18"/>
        <v>2.242</v>
      </c>
      <c r="H186" s="1">
        <f t="shared" si="19"/>
        <v>18.399999999994179</v>
      </c>
      <c r="I186" s="1">
        <f t="shared" si="20"/>
        <v>0.17999999998952501</v>
      </c>
      <c r="J186">
        <f t="shared" si="21"/>
        <v>9.4000000001513401E-2</v>
      </c>
      <c r="K186">
        <f t="shared" si="22"/>
        <v>5.4499234141237092E-2</v>
      </c>
      <c r="L186">
        <f t="shared" si="24"/>
        <v>8.6000000000000298E-2</v>
      </c>
    </row>
    <row r="187" spans="1:12" x14ac:dyDescent="0.25">
      <c r="A187">
        <v>190828.76800000001</v>
      </c>
      <c r="B187">
        <v>9.8960000000000008</v>
      </c>
      <c r="C187">
        <v>2.1789999999999998</v>
      </c>
      <c r="D187">
        <v>6.2E-2</v>
      </c>
      <c r="E187">
        <v>4.2960000000000003</v>
      </c>
      <c r="F187">
        <f t="shared" si="17"/>
        <v>2.19</v>
      </c>
      <c r="G187" s="1">
        <f t="shared" si="18"/>
        <v>2.2509999999999994</v>
      </c>
      <c r="H187" s="1">
        <f t="shared" si="19"/>
        <v>18.5</v>
      </c>
      <c r="I187" s="1">
        <f t="shared" si="20"/>
        <v>0.17999999998952057</v>
      </c>
      <c r="J187">
        <f t="shared" si="21"/>
        <v>9.4666666668141192E-2</v>
      </c>
      <c r="K187">
        <f t="shared" si="22"/>
        <v>6.0424349020278531E-2</v>
      </c>
      <c r="L187">
        <f t="shared" si="24"/>
        <v>7.6999999999999957E-2</v>
      </c>
    </row>
    <row r="188" spans="1:12" x14ac:dyDescent="0.25">
      <c r="A188">
        <v>190828.86799999999</v>
      </c>
      <c r="B188">
        <v>10.023999999999999</v>
      </c>
      <c r="C188">
        <v>2.1789999999999998</v>
      </c>
      <c r="D188">
        <v>6.2E-2</v>
      </c>
      <c r="E188">
        <v>4.2960000000000003</v>
      </c>
      <c r="F188">
        <f t="shared" si="17"/>
        <v>2.19</v>
      </c>
      <c r="G188" s="1">
        <f t="shared" si="18"/>
        <v>2.2509999999999994</v>
      </c>
      <c r="H188" s="1">
        <f t="shared" si="19"/>
        <v>18.599999999976717</v>
      </c>
      <c r="I188" s="1">
        <f t="shared" si="20"/>
        <v>0</v>
      </c>
      <c r="J188">
        <f t="shared" si="21"/>
        <v>9.4666666668141192E-2</v>
      </c>
      <c r="K188">
        <f t="shared" si="22"/>
        <v>6.5560696667457924E-2</v>
      </c>
      <c r="L188">
        <f t="shared" si="24"/>
        <v>7.6999999999999957E-2</v>
      </c>
    </row>
    <row r="189" spans="1:12" x14ac:dyDescent="0.25">
      <c r="A189">
        <v>190828.96799999999</v>
      </c>
      <c r="B189">
        <v>9.7029999999999994</v>
      </c>
      <c r="C189">
        <v>2.1960000000000002</v>
      </c>
      <c r="D189">
        <v>6.2E-2</v>
      </c>
      <c r="E189">
        <v>4.2960000000000003</v>
      </c>
      <c r="F189">
        <f t="shared" si="17"/>
        <v>2.2070000000000003</v>
      </c>
      <c r="G189" s="1">
        <f t="shared" si="18"/>
        <v>2.2509999999999994</v>
      </c>
      <c r="H189" s="1">
        <f t="shared" si="19"/>
        <v>18.699999999982538</v>
      </c>
      <c r="I189" s="1">
        <f t="shared" si="20"/>
        <v>0.16999999999010817</v>
      </c>
      <c r="J189">
        <f t="shared" si="21"/>
        <v>0.10600000000081507</v>
      </c>
      <c r="K189">
        <f t="shared" si="22"/>
        <v>6.9926592167560406E-2</v>
      </c>
      <c r="L189">
        <f t="shared" si="24"/>
        <v>5.9999999999999609E-2</v>
      </c>
    </row>
    <row r="190" spans="1:12" x14ac:dyDescent="0.25">
      <c r="A190">
        <v>190829.068</v>
      </c>
      <c r="B190">
        <v>8.8659999999999997</v>
      </c>
      <c r="C190">
        <v>2.214</v>
      </c>
      <c r="D190">
        <v>0.72899999999999998</v>
      </c>
      <c r="E190">
        <v>4.2960000000000003</v>
      </c>
      <c r="F190">
        <f t="shared" si="17"/>
        <v>2.2250000000000001</v>
      </c>
      <c r="G190" s="1">
        <f t="shared" si="18"/>
        <v>2.2509999999999994</v>
      </c>
      <c r="H190" s="1">
        <f t="shared" si="19"/>
        <v>18.799999999988358</v>
      </c>
      <c r="I190" s="1">
        <f t="shared" si="20"/>
        <v>0.17999999998952057</v>
      </c>
      <c r="J190">
        <f t="shared" si="21"/>
        <v>0.11800000000011644</v>
      </c>
      <c r="K190">
        <f t="shared" si="22"/>
        <v>7.5337603342548604E-2</v>
      </c>
      <c r="L190">
        <f t="shared" si="24"/>
        <v>4.1999999999999815E-2</v>
      </c>
    </row>
    <row r="191" spans="1:12" x14ac:dyDescent="0.25">
      <c r="A191">
        <v>190829.16800000001</v>
      </c>
      <c r="B191">
        <v>8.6080000000000005</v>
      </c>
      <c r="C191">
        <v>2.1960000000000002</v>
      </c>
      <c r="D191">
        <v>6.2E-2</v>
      </c>
      <c r="E191">
        <v>4.3150000000000004</v>
      </c>
      <c r="F191">
        <f t="shared" si="17"/>
        <v>2.2070000000000003</v>
      </c>
      <c r="G191" s="1">
        <f t="shared" si="18"/>
        <v>2.2319999999999993</v>
      </c>
      <c r="H191" s="1">
        <f t="shared" si="19"/>
        <v>18.899999999994179</v>
      </c>
      <c r="I191" s="1">
        <f t="shared" si="20"/>
        <v>-0.17999999998952057</v>
      </c>
      <c r="J191">
        <f t="shared" si="21"/>
        <v>0.10600000000081507</v>
      </c>
      <c r="K191">
        <f t="shared" si="22"/>
        <v>8.1736962841183772E-2</v>
      </c>
      <c r="L191">
        <v>3.6999999999999998E-2</v>
      </c>
    </row>
    <row r="192" spans="1:12" x14ac:dyDescent="0.25">
      <c r="A192">
        <v>190829.26800000001</v>
      </c>
      <c r="B192">
        <v>8.673</v>
      </c>
      <c r="C192">
        <v>2.1960000000000002</v>
      </c>
      <c r="D192">
        <v>0.72899999999999998</v>
      </c>
      <c r="E192">
        <v>4.3150000000000004</v>
      </c>
      <c r="F192">
        <f t="shared" si="17"/>
        <v>2.2070000000000003</v>
      </c>
      <c r="G192" s="1">
        <f t="shared" si="18"/>
        <v>2.2319999999999993</v>
      </c>
      <c r="H192" s="1">
        <f t="shared" si="19"/>
        <v>19</v>
      </c>
      <c r="I192" s="1">
        <f t="shared" si="20"/>
        <v>0</v>
      </c>
      <c r="J192">
        <f t="shared" si="21"/>
        <v>0.10600000000081507</v>
      </c>
      <c r="K192">
        <f t="shared" si="22"/>
        <v>8.5376418415128469E-2</v>
      </c>
      <c r="L192">
        <v>2.0999999999999908E-2</v>
      </c>
    </row>
    <row r="193" spans="1:12" x14ac:dyDescent="0.25">
      <c r="A193">
        <v>190829.36799999999</v>
      </c>
      <c r="B193">
        <v>8.48</v>
      </c>
      <c r="C193">
        <v>2.1960000000000002</v>
      </c>
      <c r="D193">
        <v>6.2E-2</v>
      </c>
      <c r="E193">
        <v>4.3150000000000004</v>
      </c>
      <c r="F193">
        <f t="shared" si="17"/>
        <v>2.2070000000000003</v>
      </c>
      <c r="G193" s="1">
        <f t="shared" si="18"/>
        <v>2.2319999999999993</v>
      </c>
      <c r="H193" s="1">
        <f t="shared" si="19"/>
        <v>19.099999999976717</v>
      </c>
      <c r="I193" s="1">
        <f t="shared" si="20"/>
        <v>0</v>
      </c>
      <c r="J193">
        <f t="shared" si="21"/>
        <v>9.3999999998020944E-2</v>
      </c>
      <c r="K193">
        <f t="shared" si="22"/>
        <v>8.8469955652981463E-2</v>
      </c>
      <c r="L193">
        <v>2.0999999999999908E-2</v>
      </c>
    </row>
    <row r="194" spans="1:12" x14ac:dyDescent="0.25">
      <c r="A194">
        <v>190829.46799999999</v>
      </c>
      <c r="B194">
        <v>8.3510000000000009</v>
      </c>
      <c r="C194">
        <v>2.1960000000000002</v>
      </c>
      <c r="D194">
        <v>6.2E-2</v>
      </c>
      <c r="E194">
        <v>4.3150000000000004</v>
      </c>
      <c r="F194">
        <f t="shared" ref="F194:F257" si="25">C194+0.011</f>
        <v>2.2070000000000003</v>
      </c>
      <c r="G194" s="1">
        <f t="shared" ref="G194:G257" si="26">6+0.547-E194</f>
        <v>2.2319999999999993</v>
      </c>
      <c r="H194" s="1">
        <f t="shared" si="19"/>
        <v>19.199999999982538</v>
      </c>
      <c r="I194" s="1">
        <f t="shared" si="20"/>
        <v>0</v>
      </c>
      <c r="J194">
        <f t="shared" si="21"/>
        <v>7.0666666666045985E-2</v>
      </c>
      <c r="K194">
        <f t="shared" si="22"/>
        <v>8.9299462304737384E-2</v>
      </c>
      <c r="L194">
        <v>2.0999999999999908E-2</v>
      </c>
    </row>
    <row r="195" spans="1:12" x14ac:dyDescent="0.25">
      <c r="A195">
        <v>190829.568</v>
      </c>
      <c r="B195">
        <v>8.093</v>
      </c>
      <c r="C195">
        <v>2.1960000000000002</v>
      </c>
      <c r="D195">
        <v>6.2E-2</v>
      </c>
      <c r="E195">
        <v>4.3049999999999997</v>
      </c>
      <c r="F195">
        <f t="shared" si="25"/>
        <v>2.2070000000000003</v>
      </c>
      <c r="G195" s="1">
        <f t="shared" si="26"/>
        <v>2.242</v>
      </c>
      <c r="H195" s="1">
        <f t="shared" ref="H195:H258" si="27">$H$2+(A195-$A$2)</f>
        <v>19.299999999988358</v>
      </c>
      <c r="I195" s="1">
        <f t="shared" ref="I195:I258" si="28">(C195-C194)/(A195-A194)</f>
        <v>0</v>
      </c>
      <c r="J195">
        <f t="shared" si="21"/>
        <v>7.0666666666045985E-2</v>
      </c>
      <c r="K195">
        <f t="shared" si="22"/>
        <v>8.6504542958933672E-2</v>
      </c>
      <c r="L195">
        <v>2.0999999999999908E-2</v>
      </c>
    </row>
    <row r="196" spans="1:12" x14ac:dyDescent="0.25">
      <c r="A196">
        <v>190829.66800000001</v>
      </c>
      <c r="B196">
        <v>7.9649999999999999</v>
      </c>
      <c r="C196">
        <v>2.1960000000000002</v>
      </c>
      <c r="D196">
        <v>6.2E-2</v>
      </c>
      <c r="E196">
        <v>4.2679999999999998</v>
      </c>
      <c r="F196">
        <f t="shared" si="25"/>
        <v>2.2070000000000003</v>
      </c>
      <c r="G196" s="1">
        <f t="shared" si="26"/>
        <v>2.2789999999999999</v>
      </c>
      <c r="H196" s="1">
        <f t="shared" si="27"/>
        <v>19.399999999994179</v>
      </c>
      <c r="I196" s="1">
        <f t="shared" si="28"/>
        <v>0</v>
      </c>
      <c r="J196">
        <f t="shared" si="21"/>
        <v>5.8666666666744333E-2</v>
      </c>
      <c r="K196">
        <f t="shared" si="22"/>
        <v>8.4128861515000514E-2</v>
      </c>
      <c r="L196">
        <v>2.0999999999999908E-2</v>
      </c>
    </row>
    <row r="197" spans="1:12" x14ac:dyDescent="0.25">
      <c r="A197">
        <v>190829.76800000001</v>
      </c>
      <c r="B197">
        <v>7.9</v>
      </c>
      <c r="C197">
        <v>2.214</v>
      </c>
      <c r="D197">
        <v>6.2E-2</v>
      </c>
      <c r="E197">
        <v>4.2590000000000003</v>
      </c>
      <c r="F197">
        <f t="shared" si="25"/>
        <v>2.2250000000000001</v>
      </c>
      <c r="G197" s="1">
        <f t="shared" si="26"/>
        <v>2.2879999999999994</v>
      </c>
      <c r="H197" s="1">
        <f t="shared" si="27"/>
        <v>19.5</v>
      </c>
      <c r="I197" s="1">
        <f t="shared" si="28"/>
        <v>0.17999999998952057</v>
      </c>
      <c r="J197">
        <f t="shared" si="21"/>
        <v>7.0666666666045694E-2</v>
      </c>
      <c r="K197">
        <f t="shared" si="22"/>
        <v>8.0309532287762081E-2</v>
      </c>
      <c r="L197">
        <v>2.0999999999999908E-2</v>
      </c>
    </row>
    <row r="198" spans="1:12" x14ac:dyDescent="0.25">
      <c r="A198">
        <v>190829.86799999999</v>
      </c>
      <c r="B198">
        <v>8.093</v>
      </c>
      <c r="C198">
        <v>2.214</v>
      </c>
      <c r="D198">
        <v>6.2E-2</v>
      </c>
      <c r="E198">
        <v>4.2489999999999997</v>
      </c>
      <c r="F198">
        <f t="shared" si="25"/>
        <v>2.2250000000000001</v>
      </c>
      <c r="G198" s="1">
        <f t="shared" si="26"/>
        <v>2.298</v>
      </c>
      <c r="H198" s="1">
        <f t="shared" si="27"/>
        <v>19.599999999976717</v>
      </c>
      <c r="I198" s="1">
        <f t="shared" si="28"/>
        <v>0</v>
      </c>
      <c r="J198">
        <f t="shared" si="21"/>
        <v>5.8666666663251862E-2</v>
      </c>
      <c r="K198">
        <f t="shared" si="22"/>
        <v>7.8863102444504618E-2</v>
      </c>
      <c r="L198">
        <f t="shared" ref="L198:L206" si="29">(6-C198-0.011)+(0.574-0.011)-E198</f>
        <v>8.9000000000000412E-2</v>
      </c>
    </row>
    <row r="199" spans="1:12" x14ac:dyDescent="0.25">
      <c r="A199">
        <v>190829.96799999999</v>
      </c>
      <c r="B199">
        <v>8.1579999999999995</v>
      </c>
      <c r="C199">
        <v>2.2320000000000002</v>
      </c>
      <c r="D199">
        <v>6.2E-2</v>
      </c>
      <c r="E199">
        <v>4.2489999999999997</v>
      </c>
      <c r="F199">
        <f t="shared" si="25"/>
        <v>2.2430000000000003</v>
      </c>
      <c r="G199" s="1">
        <f t="shared" si="26"/>
        <v>2.298</v>
      </c>
      <c r="H199" s="1">
        <f t="shared" si="27"/>
        <v>19.699999999982538</v>
      </c>
      <c r="I199" s="1">
        <f t="shared" si="28"/>
        <v>0.17999999998952501</v>
      </c>
      <c r="J199">
        <f t="shared" si="21"/>
        <v>7.0666666662553529E-2</v>
      </c>
      <c r="K199">
        <f t="shared" si="22"/>
        <v>7.583363707731669E-2</v>
      </c>
      <c r="L199">
        <f t="shared" si="29"/>
        <v>7.099999999999973E-2</v>
      </c>
    </row>
    <row r="200" spans="1:12" x14ac:dyDescent="0.25">
      <c r="A200">
        <v>190830.068</v>
      </c>
      <c r="B200">
        <v>8.0289999999999999</v>
      </c>
      <c r="C200">
        <v>2.2320000000000002</v>
      </c>
      <c r="D200">
        <v>0.72899999999999998</v>
      </c>
      <c r="E200">
        <v>4.2489999999999997</v>
      </c>
      <c r="F200">
        <f t="shared" si="25"/>
        <v>2.2430000000000003</v>
      </c>
      <c r="G200" s="1">
        <f t="shared" si="26"/>
        <v>2.298</v>
      </c>
      <c r="H200" s="1">
        <f t="shared" si="27"/>
        <v>19.799999999988358</v>
      </c>
      <c r="I200" s="1">
        <f t="shared" si="28"/>
        <v>0</v>
      </c>
      <c r="J200">
        <f t="shared" si="21"/>
        <v>5.9333333329879959E-2</v>
      </c>
      <c r="K200">
        <f t="shared" si="22"/>
        <v>7.5058591515102219E-2</v>
      </c>
      <c r="L200">
        <f t="shared" si="29"/>
        <v>7.099999999999973E-2</v>
      </c>
    </row>
    <row r="201" spans="1:12" x14ac:dyDescent="0.25">
      <c r="A201">
        <v>190830.16800000001</v>
      </c>
      <c r="B201">
        <v>7.8360000000000003</v>
      </c>
      <c r="C201">
        <v>2.2490000000000001</v>
      </c>
      <c r="D201">
        <v>6.2E-2</v>
      </c>
      <c r="E201">
        <v>4.2300000000000004</v>
      </c>
      <c r="F201">
        <f t="shared" si="25"/>
        <v>2.2600000000000002</v>
      </c>
      <c r="G201" s="1">
        <f t="shared" si="26"/>
        <v>2.3169999999999993</v>
      </c>
      <c r="H201" s="1">
        <f t="shared" si="27"/>
        <v>19.899999999994179</v>
      </c>
      <c r="I201" s="1">
        <f t="shared" si="28"/>
        <v>0.16999999999010373</v>
      </c>
      <c r="J201">
        <f t="shared" si="21"/>
        <v>5.8666666663251862E-2</v>
      </c>
      <c r="K201">
        <f t="shared" si="22"/>
        <v>7.2699802787318871E-2</v>
      </c>
      <c r="L201">
        <f t="shared" si="29"/>
        <v>7.299999999999951E-2</v>
      </c>
    </row>
    <row r="202" spans="1:12" x14ac:dyDescent="0.25">
      <c r="A202">
        <v>190830.26800000001</v>
      </c>
      <c r="B202">
        <v>8.0289999999999999</v>
      </c>
      <c r="C202">
        <v>2.2669999999999999</v>
      </c>
      <c r="D202">
        <v>6.2E-2</v>
      </c>
      <c r="E202">
        <v>4.2210000000000001</v>
      </c>
      <c r="F202">
        <f t="shared" si="25"/>
        <v>2.278</v>
      </c>
      <c r="G202" s="1">
        <f t="shared" si="26"/>
        <v>2.3259999999999996</v>
      </c>
      <c r="H202" s="1">
        <f t="shared" si="27"/>
        <v>20</v>
      </c>
      <c r="I202" s="1">
        <f t="shared" si="28"/>
        <v>0.17999999998952057</v>
      </c>
      <c r="J202">
        <f t="shared" si="21"/>
        <v>5.8666666663251862E-2</v>
      </c>
      <c r="K202">
        <f t="shared" si="22"/>
        <v>7.059483236870881E-2</v>
      </c>
      <c r="L202">
        <f t="shared" si="29"/>
        <v>6.4000000000000057E-2</v>
      </c>
    </row>
    <row r="203" spans="1:12" x14ac:dyDescent="0.25">
      <c r="A203">
        <v>190830.36799999999</v>
      </c>
      <c r="B203">
        <v>8.3510000000000009</v>
      </c>
      <c r="C203">
        <v>2.2850000000000001</v>
      </c>
      <c r="D203">
        <v>6.2E-2</v>
      </c>
      <c r="E203">
        <v>4.1929999999999996</v>
      </c>
      <c r="F203">
        <f t="shared" si="25"/>
        <v>2.2960000000000003</v>
      </c>
      <c r="G203" s="1">
        <f t="shared" si="26"/>
        <v>2.3540000000000001</v>
      </c>
      <c r="H203" s="1">
        <f t="shared" si="27"/>
        <v>20.099999999976717</v>
      </c>
      <c r="I203" s="1">
        <f t="shared" si="28"/>
        <v>0.18000000004191188</v>
      </c>
      <c r="J203">
        <f t="shared" si="21"/>
        <v>7.0666666666045999E-2</v>
      </c>
      <c r="K203">
        <f t="shared" si="22"/>
        <v>6.8805607512890263E-2</v>
      </c>
      <c r="L203">
        <f t="shared" si="29"/>
        <v>7.3999999999999844E-2</v>
      </c>
    </row>
    <row r="204" spans="1:12" x14ac:dyDescent="0.25">
      <c r="A204">
        <v>190830.46799999999</v>
      </c>
      <c r="B204">
        <v>8.6080000000000005</v>
      </c>
      <c r="C204">
        <v>2.2850000000000001</v>
      </c>
      <c r="D204">
        <v>6.2E-2</v>
      </c>
      <c r="E204">
        <v>4.1740000000000004</v>
      </c>
      <c r="F204">
        <f t="shared" si="25"/>
        <v>2.2960000000000003</v>
      </c>
      <c r="G204" s="1">
        <f t="shared" si="26"/>
        <v>2.3729999999999993</v>
      </c>
      <c r="H204" s="1">
        <f t="shared" si="27"/>
        <v>20.199999999982538</v>
      </c>
      <c r="I204" s="1">
        <f t="shared" si="28"/>
        <v>0</v>
      </c>
      <c r="J204">
        <f t="shared" si="21"/>
        <v>5.9333333333372117E-2</v>
      </c>
      <c r="K204">
        <f t="shared" si="22"/>
        <v>6.9084766385863611E-2</v>
      </c>
      <c r="L204">
        <f t="shared" si="29"/>
        <v>9.2999999999999083E-2</v>
      </c>
    </row>
    <row r="205" spans="1:12" x14ac:dyDescent="0.25">
      <c r="A205">
        <v>190830.568</v>
      </c>
      <c r="B205">
        <v>9.2520000000000007</v>
      </c>
      <c r="C205">
        <v>2.302</v>
      </c>
      <c r="D205">
        <v>6.2E-2</v>
      </c>
      <c r="E205">
        <v>4.165</v>
      </c>
      <c r="F205">
        <f t="shared" si="25"/>
        <v>2.3130000000000002</v>
      </c>
      <c r="G205" s="1">
        <f t="shared" si="26"/>
        <v>2.3819999999999997</v>
      </c>
      <c r="H205" s="1">
        <f t="shared" si="27"/>
        <v>20.299999999988358</v>
      </c>
      <c r="I205" s="1">
        <f t="shared" si="28"/>
        <v>0.16999999999010373</v>
      </c>
      <c r="J205">
        <f t="shared" si="21"/>
        <v>5.8666666666744326E-2</v>
      </c>
      <c r="K205">
        <f t="shared" si="22"/>
        <v>6.7622051427989882E-2</v>
      </c>
      <c r="L205">
        <f t="shared" si="29"/>
        <v>8.4999999999999964E-2</v>
      </c>
    </row>
    <row r="206" spans="1:12" x14ac:dyDescent="0.25">
      <c r="A206">
        <v>190830.66800000001</v>
      </c>
      <c r="B206">
        <v>9.3160000000000007</v>
      </c>
      <c r="C206">
        <v>2.302</v>
      </c>
      <c r="D206">
        <v>6.2E-2</v>
      </c>
      <c r="E206">
        <v>4.1459999999999999</v>
      </c>
      <c r="F206">
        <f t="shared" si="25"/>
        <v>2.3130000000000002</v>
      </c>
      <c r="G206" s="1">
        <f t="shared" si="26"/>
        <v>2.4009999999999998</v>
      </c>
      <c r="H206" s="1">
        <f t="shared" si="27"/>
        <v>20.399999999994179</v>
      </c>
      <c r="I206" s="1">
        <f t="shared" si="28"/>
        <v>0</v>
      </c>
      <c r="J206">
        <f t="shared" si="21"/>
        <v>7.0666666666045694E-2</v>
      </c>
      <c r="K206">
        <f t="shared" si="22"/>
        <v>6.6278743713803046E-2</v>
      </c>
      <c r="L206">
        <f t="shared" si="29"/>
        <v>0.10400000000000009</v>
      </c>
    </row>
    <row r="207" spans="1:12" x14ac:dyDescent="0.25">
      <c r="A207">
        <v>190830.76800000001</v>
      </c>
      <c r="B207">
        <v>9.4450000000000003</v>
      </c>
      <c r="C207">
        <v>2.3199999999999998</v>
      </c>
      <c r="D207">
        <v>6.2E-2</v>
      </c>
      <c r="E207">
        <v>4.1459999999999999</v>
      </c>
      <c r="F207">
        <f t="shared" si="25"/>
        <v>2.331</v>
      </c>
      <c r="G207" s="1">
        <f t="shared" si="26"/>
        <v>2.4009999999999998</v>
      </c>
      <c r="H207" s="1">
        <f t="shared" si="27"/>
        <v>20.5</v>
      </c>
      <c r="I207" s="1">
        <f t="shared" si="28"/>
        <v>0.17999999998952057</v>
      </c>
      <c r="J207">
        <f t="shared" si="21"/>
        <v>8.2666666665347069E-2</v>
      </c>
      <c r="K207">
        <f t="shared" si="22"/>
        <v>6.6936932156639442E-2</v>
      </c>
      <c r="L207">
        <v>0.03</v>
      </c>
    </row>
    <row r="208" spans="1:12" x14ac:dyDescent="0.25">
      <c r="A208">
        <v>190830.86799999999</v>
      </c>
      <c r="B208">
        <v>9.4450000000000003</v>
      </c>
      <c r="C208">
        <v>2.3380000000000001</v>
      </c>
      <c r="D208">
        <v>6.2E-2</v>
      </c>
      <c r="E208">
        <v>4.1369999999999996</v>
      </c>
      <c r="F208">
        <f t="shared" si="25"/>
        <v>2.3490000000000002</v>
      </c>
      <c r="G208" s="1">
        <f t="shared" si="26"/>
        <v>2.41</v>
      </c>
      <c r="H208" s="1">
        <f t="shared" si="27"/>
        <v>20.599999999976717</v>
      </c>
      <c r="I208" s="1">
        <f t="shared" si="28"/>
        <v>0.18000000004191188</v>
      </c>
      <c r="J208">
        <f t="shared" ref="J208:J271" si="30">AVERAGE(I194:I208)</f>
        <v>9.4666666668141206E-2</v>
      </c>
      <c r="K208">
        <f t="shared" si="22"/>
        <v>6.9296392332945586E-2</v>
      </c>
      <c r="L208">
        <f t="shared" ref="L208:L271" si="31">(6-C208-0.011)+(0.574-0.011)-E208</f>
        <v>7.6999999999999957E-2</v>
      </c>
    </row>
    <row r="209" spans="1:12" x14ac:dyDescent="0.25">
      <c r="A209">
        <v>190830.96799999999</v>
      </c>
      <c r="B209">
        <v>9.3810000000000002</v>
      </c>
      <c r="C209">
        <v>2.3380000000000001</v>
      </c>
      <c r="D209">
        <v>6.2E-2</v>
      </c>
      <c r="E209">
        <v>4.1369999999999996</v>
      </c>
      <c r="F209">
        <f t="shared" si="25"/>
        <v>2.3490000000000002</v>
      </c>
      <c r="G209" s="1">
        <f t="shared" si="26"/>
        <v>2.41</v>
      </c>
      <c r="H209" s="1">
        <f t="shared" si="27"/>
        <v>20.699999999982538</v>
      </c>
      <c r="I209" s="1">
        <f t="shared" si="28"/>
        <v>0</v>
      </c>
      <c r="J209">
        <f t="shared" si="30"/>
        <v>9.4666666668141206E-2</v>
      </c>
      <c r="K209">
        <f t="shared" si="22"/>
        <v>7.3101933483224926E-2</v>
      </c>
      <c r="L209">
        <f t="shared" si="31"/>
        <v>7.6999999999999957E-2</v>
      </c>
    </row>
    <row r="210" spans="1:12" x14ac:dyDescent="0.25">
      <c r="A210">
        <v>190831.068</v>
      </c>
      <c r="B210">
        <v>9.1880000000000006</v>
      </c>
      <c r="C210">
        <v>2.355</v>
      </c>
      <c r="D210">
        <v>6.2E-2</v>
      </c>
      <c r="E210">
        <v>4.1280000000000001</v>
      </c>
      <c r="F210">
        <f t="shared" si="25"/>
        <v>2.3660000000000001</v>
      </c>
      <c r="G210" s="1">
        <f t="shared" si="26"/>
        <v>2.4189999999999996</v>
      </c>
      <c r="H210" s="1">
        <f t="shared" si="27"/>
        <v>20.799999999988358</v>
      </c>
      <c r="I210" s="1">
        <f t="shared" si="28"/>
        <v>0.16999999999010373</v>
      </c>
      <c r="J210">
        <f t="shared" si="30"/>
        <v>0.10600000000081478</v>
      </c>
      <c r="K210">
        <f t="shared" ref="K210:K273" si="32">0.15*J209+0.85*K209</f>
        <v>7.6336643460962361E-2</v>
      </c>
      <c r="L210">
        <f t="shared" si="31"/>
        <v>6.899999999999995E-2</v>
      </c>
    </row>
    <row r="211" spans="1:12" x14ac:dyDescent="0.25">
      <c r="A211">
        <v>190831.16800000001</v>
      </c>
      <c r="B211">
        <v>9.1880000000000006</v>
      </c>
      <c r="C211">
        <v>2.3730000000000002</v>
      </c>
      <c r="D211">
        <v>6.2E-2</v>
      </c>
      <c r="E211">
        <v>4.1280000000000001</v>
      </c>
      <c r="F211">
        <f t="shared" si="25"/>
        <v>2.3840000000000003</v>
      </c>
      <c r="G211" s="1">
        <f t="shared" si="26"/>
        <v>2.4189999999999996</v>
      </c>
      <c r="H211" s="1">
        <f t="shared" si="27"/>
        <v>20.899999999994179</v>
      </c>
      <c r="I211" s="1">
        <f t="shared" si="28"/>
        <v>0.17999999998952501</v>
      </c>
      <c r="J211">
        <f t="shared" si="30"/>
        <v>0.11800000000011644</v>
      </c>
      <c r="K211">
        <f t="shared" si="32"/>
        <v>8.0786146941940223E-2</v>
      </c>
      <c r="L211">
        <f t="shared" si="31"/>
        <v>5.0999999999999268E-2</v>
      </c>
    </row>
    <row r="212" spans="1:12" x14ac:dyDescent="0.25">
      <c r="A212">
        <v>190831.26800000001</v>
      </c>
      <c r="B212">
        <v>9.0589999999999993</v>
      </c>
      <c r="C212">
        <v>2.3730000000000002</v>
      </c>
      <c r="D212">
        <v>6.2E-2</v>
      </c>
      <c r="E212">
        <v>4.1180000000000003</v>
      </c>
      <c r="F212">
        <f t="shared" si="25"/>
        <v>2.3840000000000003</v>
      </c>
      <c r="G212" s="1">
        <f t="shared" si="26"/>
        <v>2.4289999999999994</v>
      </c>
      <c r="H212" s="1">
        <f t="shared" si="27"/>
        <v>21</v>
      </c>
      <c r="I212" s="1">
        <f t="shared" si="28"/>
        <v>0</v>
      </c>
      <c r="J212">
        <f t="shared" si="30"/>
        <v>0.10600000000081507</v>
      </c>
      <c r="K212">
        <f t="shared" si="32"/>
        <v>8.636822490066666E-2</v>
      </c>
      <c r="L212">
        <f t="shared" si="31"/>
        <v>6.0999999999999055E-2</v>
      </c>
    </row>
    <row r="213" spans="1:12" x14ac:dyDescent="0.25">
      <c r="A213">
        <v>190831.367</v>
      </c>
      <c r="B213">
        <v>8.9949999999999992</v>
      </c>
      <c r="C213">
        <v>2.3730000000000002</v>
      </c>
      <c r="D213">
        <v>6.2E-2</v>
      </c>
      <c r="E213">
        <v>4.0810000000000004</v>
      </c>
      <c r="F213">
        <f t="shared" si="25"/>
        <v>2.3840000000000003</v>
      </c>
      <c r="G213" s="1">
        <f t="shared" si="26"/>
        <v>2.4659999999999993</v>
      </c>
      <c r="H213" s="1">
        <f t="shared" si="27"/>
        <v>21.098999999987427</v>
      </c>
      <c r="I213" s="1">
        <f t="shared" si="28"/>
        <v>0</v>
      </c>
      <c r="J213">
        <f t="shared" si="30"/>
        <v>0.10600000000081507</v>
      </c>
      <c r="K213">
        <f t="shared" si="32"/>
        <v>8.9312991165688915E-2</v>
      </c>
      <c r="L213">
        <f t="shared" si="31"/>
        <v>9.7999999999998977E-2</v>
      </c>
    </row>
    <row r="214" spans="1:12" x14ac:dyDescent="0.25">
      <c r="A214">
        <v>190831.46799999999</v>
      </c>
      <c r="B214">
        <v>8.8659999999999997</v>
      </c>
      <c r="C214">
        <v>2.391</v>
      </c>
      <c r="D214">
        <v>6.2E-2</v>
      </c>
      <c r="E214">
        <v>4.0620000000000003</v>
      </c>
      <c r="F214">
        <f t="shared" si="25"/>
        <v>2.4020000000000001</v>
      </c>
      <c r="G214" s="1">
        <f t="shared" si="26"/>
        <v>2.4849999999999994</v>
      </c>
      <c r="H214" s="1">
        <f t="shared" si="27"/>
        <v>21.199999999982538</v>
      </c>
      <c r="I214" s="1">
        <f t="shared" si="28"/>
        <v>0.17821782179080375</v>
      </c>
      <c r="J214">
        <f t="shared" si="30"/>
        <v>0.10588118812090032</v>
      </c>
      <c r="K214">
        <f t="shared" si="32"/>
        <v>9.181604249095783E-2</v>
      </c>
      <c r="L214">
        <f t="shared" si="31"/>
        <v>9.8999999999999311E-2</v>
      </c>
    </row>
    <row r="215" spans="1:12" x14ac:dyDescent="0.25">
      <c r="A215">
        <v>190831.568</v>
      </c>
      <c r="B215">
        <v>8.7370000000000001</v>
      </c>
      <c r="C215">
        <v>2.391</v>
      </c>
      <c r="D215">
        <v>0.72899999999999998</v>
      </c>
      <c r="E215">
        <v>4.0529999999999999</v>
      </c>
      <c r="F215">
        <f t="shared" si="25"/>
        <v>2.4020000000000001</v>
      </c>
      <c r="G215" s="1">
        <f t="shared" si="26"/>
        <v>2.4939999999999998</v>
      </c>
      <c r="H215" s="1">
        <f t="shared" si="27"/>
        <v>21.299999999988358</v>
      </c>
      <c r="I215" s="1">
        <f t="shared" si="28"/>
        <v>0</v>
      </c>
      <c r="J215">
        <f t="shared" si="30"/>
        <v>0.10588118812090032</v>
      </c>
      <c r="K215">
        <f t="shared" si="32"/>
        <v>9.3925814335449206E-2</v>
      </c>
      <c r="L215">
        <f t="shared" si="31"/>
        <v>0.10799999999999965</v>
      </c>
    </row>
    <row r="216" spans="1:12" x14ac:dyDescent="0.25">
      <c r="A216">
        <v>190831.66800000001</v>
      </c>
      <c r="B216">
        <v>8.8659999999999997</v>
      </c>
      <c r="C216">
        <v>2.391</v>
      </c>
      <c r="D216">
        <v>6.2E-2</v>
      </c>
      <c r="E216">
        <v>4.0439999999999996</v>
      </c>
      <c r="F216">
        <f t="shared" si="25"/>
        <v>2.4020000000000001</v>
      </c>
      <c r="G216" s="1">
        <f t="shared" si="26"/>
        <v>2.5030000000000001</v>
      </c>
      <c r="H216" s="1">
        <f t="shared" si="27"/>
        <v>21.399999999994179</v>
      </c>
      <c r="I216" s="1">
        <f t="shared" si="28"/>
        <v>0</v>
      </c>
      <c r="J216">
        <f t="shared" si="30"/>
        <v>9.4547854788226735E-2</v>
      </c>
      <c r="K216">
        <f t="shared" si="32"/>
        <v>9.5719120403266869E-2</v>
      </c>
      <c r="L216">
        <f t="shared" si="31"/>
        <v>0.11699999999999999</v>
      </c>
    </row>
    <row r="217" spans="1:12" x14ac:dyDescent="0.25">
      <c r="A217">
        <v>190831.76800000001</v>
      </c>
      <c r="B217">
        <v>8.8010000000000002</v>
      </c>
      <c r="C217">
        <v>2.391</v>
      </c>
      <c r="D217">
        <v>6.2E-2</v>
      </c>
      <c r="E217">
        <v>4.0529999999999999</v>
      </c>
      <c r="F217">
        <f t="shared" si="25"/>
        <v>2.4020000000000001</v>
      </c>
      <c r="G217" s="1">
        <f t="shared" si="26"/>
        <v>2.4939999999999998</v>
      </c>
      <c r="H217" s="1">
        <f t="shared" si="27"/>
        <v>21.5</v>
      </c>
      <c r="I217" s="1">
        <f t="shared" si="28"/>
        <v>0</v>
      </c>
      <c r="J217">
        <f t="shared" si="30"/>
        <v>8.2547854788925359E-2</v>
      </c>
      <c r="K217">
        <f t="shared" si="32"/>
        <v>9.5543430561010834E-2</v>
      </c>
      <c r="L217">
        <f t="shared" si="31"/>
        <v>0.10799999999999965</v>
      </c>
    </row>
    <row r="218" spans="1:12" x14ac:dyDescent="0.25">
      <c r="A218">
        <v>190831.86799999999</v>
      </c>
      <c r="B218">
        <v>8.673</v>
      </c>
      <c r="C218">
        <v>2.4079999999999999</v>
      </c>
      <c r="D218">
        <v>6.2E-2</v>
      </c>
      <c r="E218">
        <v>4.0620000000000003</v>
      </c>
      <c r="F218">
        <f t="shared" si="25"/>
        <v>2.419</v>
      </c>
      <c r="G218" s="1">
        <f t="shared" si="26"/>
        <v>2.4849999999999994</v>
      </c>
      <c r="H218" s="1">
        <f t="shared" si="27"/>
        <v>21.599999999976717</v>
      </c>
      <c r="I218" s="1">
        <f t="shared" si="28"/>
        <v>0.17000000003958024</v>
      </c>
      <c r="J218">
        <f t="shared" si="30"/>
        <v>8.1881188122103266E-2</v>
      </c>
      <c r="K218">
        <f t="shared" si="32"/>
        <v>9.3594094195197999E-2</v>
      </c>
      <c r="L218">
        <f t="shared" si="31"/>
        <v>8.1999999999999851E-2</v>
      </c>
    </row>
    <row r="219" spans="1:12" x14ac:dyDescent="0.25">
      <c r="A219">
        <v>190831.96799999999</v>
      </c>
      <c r="B219">
        <v>8.5440000000000005</v>
      </c>
      <c r="C219">
        <v>2.4079999999999999</v>
      </c>
      <c r="D219">
        <v>6.2E-2</v>
      </c>
      <c r="E219">
        <v>4.0720000000000001</v>
      </c>
      <c r="F219">
        <f t="shared" si="25"/>
        <v>2.419</v>
      </c>
      <c r="G219" s="1">
        <f t="shared" si="26"/>
        <v>2.4749999999999996</v>
      </c>
      <c r="H219" s="1">
        <f t="shared" si="27"/>
        <v>21.699999999982538</v>
      </c>
      <c r="I219" s="1">
        <f t="shared" si="28"/>
        <v>0</v>
      </c>
      <c r="J219">
        <f t="shared" si="30"/>
        <v>8.1881188122103266E-2</v>
      </c>
      <c r="K219">
        <f t="shared" si="32"/>
        <v>9.1837158284233791E-2</v>
      </c>
      <c r="L219">
        <f t="shared" si="31"/>
        <v>7.2000000000000064E-2</v>
      </c>
    </row>
    <row r="220" spans="1:12" x14ac:dyDescent="0.25">
      <c r="A220">
        <v>190832.06700000001</v>
      </c>
      <c r="B220">
        <v>8.4149999999999991</v>
      </c>
      <c r="C220">
        <v>2.4260000000000002</v>
      </c>
      <c r="D220">
        <v>6.2E-2</v>
      </c>
      <c r="E220">
        <v>4.0529999999999999</v>
      </c>
      <c r="F220">
        <f t="shared" si="25"/>
        <v>2.4370000000000003</v>
      </c>
      <c r="G220" s="1">
        <f t="shared" si="26"/>
        <v>2.4939999999999998</v>
      </c>
      <c r="H220" s="1">
        <f t="shared" si="27"/>
        <v>21.798999999999069</v>
      </c>
      <c r="I220" s="1">
        <f t="shared" si="28"/>
        <v>0.1818181817878243</v>
      </c>
      <c r="J220">
        <f t="shared" si="30"/>
        <v>8.2669066908617958E-2</v>
      </c>
      <c r="K220">
        <f t="shared" si="32"/>
        <v>9.0343762759914223E-2</v>
      </c>
      <c r="L220">
        <f t="shared" si="31"/>
        <v>7.299999999999951E-2</v>
      </c>
    </row>
    <row r="221" spans="1:12" x14ac:dyDescent="0.25">
      <c r="A221">
        <v>190832.16800000001</v>
      </c>
      <c r="B221">
        <v>8.4149999999999991</v>
      </c>
      <c r="C221">
        <v>2.391</v>
      </c>
      <c r="D221">
        <v>6.2E-2</v>
      </c>
      <c r="E221">
        <v>4.0529999999999999</v>
      </c>
      <c r="F221">
        <f t="shared" si="25"/>
        <v>2.4020000000000001</v>
      </c>
      <c r="G221" s="1">
        <f t="shared" si="26"/>
        <v>2.4939999999999998</v>
      </c>
      <c r="H221" s="1">
        <f t="shared" si="27"/>
        <v>21.899999999994179</v>
      </c>
      <c r="I221" s="1">
        <f t="shared" si="28"/>
        <v>-0.34653465348212381</v>
      </c>
      <c r="J221">
        <f t="shared" si="30"/>
        <v>5.9566756676476373E-2</v>
      </c>
      <c r="K221">
        <f t="shared" si="32"/>
        <v>8.9192558382219775E-2</v>
      </c>
      <c r="L221">
        <f t="shared" si="31"/>
        <v>0.10799999999999965</v>
      </c>
    </row>
    <row r="222" spans="1:12" x14ac:dyDescent="0.25">
      <c r="A222">
        <v>190832.26800000001</v>
      </c>
      <c r="B222">
        <v>8.2870000000000008</v>
      </c>
      <c r="C222">
        <v>2.391</v>
      </c>
      <c r="D222">
        <v>6.2E-2</v>
      </c>
      <c r="E222">
        <v>4.0529999999999999</v>
      </c>
      <c r="F222">
        <f t="shared" si="25"/>
        <v>2.4020000000000001</v>
      </c>
      <c r="G222" s="1">
        <f t="shared" si="26"/>
        <v>2.4939999999999998</v>
      </c>
      <c r="H222" s="1">
        <f t="shared" si="27"/>
        <v>22</v>
      </c>
      <c r="I222" s="1">
        <f t="shared" si="28"/>
        <v>0</v>
      </c>
      <c r="J222">
        <f t="shared" si="30"/>
        <v>4.7566756677175005E-2</v>
      </c>
      <c r="K222">
        <f t="shared" si="32"/>
        <v>8.474868812635826E-2</v>
      </c>
      <c r="L222">
        <f t="shared" si="31"/>
        <v>0.10799999999999965</v>
      </c>
    </row>
    <row r="223" spans="1:12" x14ac:dyDescent="0.25">
      <c r="A223">
        <v>190832.367</v>
      </c>
      <c r="B223">
        <v>8.093</v>
      </c>
      <c r="C223">
        <v>2.4079999999999999</v>
      </c>
      <c r="D223">
        <v>6.2E-2</v>
      </c>
      <c r="E223">
        <v>4.0439999999999996</v>
      </c>
      <c r="F223">
        <f t="shared" si="25"/>
        <v>2.419</v>
      </c>
      <c r="G223" s="1">
        <f t="shared" si="26"/>
        <v>2.5030000000000001</v>
      </c>
      <c r="H223" s="1">
        <f t="shared" si="27"/>
        <v>22.098999999987427</v>
      </c>
      <c r="I223" s="1">
        <f t="shared" si="28"/>
        <v>0.17171717173897857</v>
      </c>
      <c r="J223">
        <f t="shared" si="30"/>
        <v>4.7014568123646128E-2</v>
      </c>
      <c r="K223">
        <f t="shared" si="32"/>
        <v>7.917139840898077E-2</v>
      </c>
      <c r="L223">
        <f t="shared" si="31"/>
        <v>0.10000000000000053</v>
      </c>
    </row>
    <row r="224" spans="1:12" x14ac:dyDescent="0.25">
      <c r="A224">
        <v>190832.467</v>
      </c>
      <c r="B224">
        <v>7.9649999999999999</v>
      </c>
      <c r="C224">
        <v>2.391</v>
      </c>
      <c r="D224">
        <v>0.72899999999999998</v>
      </c>
      <c r="E224">
        <v>4.0439999999999996</v>
      </c>
      <c r="F224">
        <f t="shared" si="25"/>
        <v>2.4020000000000001</v>
      </c>
      <c r="G224" s="1">
        <f t="shared" si="26"/>
        <v>2.5030000000000001</v>
      </c>
      <c r="H224" s="1">
        <f t="shared" si="27"/>
        <v>22.198999999993248</v>
      </c>
      <c r="I224" s="1">
        <f t="shared" si="28"/>
        <v>-0.16999999999010373</v>
      </c>
      <c r="J224">
        <f t="shared" si="30"/>
        <v>3.5681234790972544E-2</v>
      </c>
      <c r="K224">
        <f t="shared" si="32"/>
        <v>7.4347873866180567E-2</v>
      </c>
      <c r="L224">
        <f t="shared" si="31"/>
        <v>0.11699999999999999</v>
      </c>
    </row>
    <row r="225" spans="1:12" x14ac:dyDescent="0.25">
      <c r="A225">
        <v>190832.568</v>
      </c>
      <c r="B225">
        <v>7.8360000000000003</v>
      </c>
      <c r="C225">
        <v>2.3730000000000002</v>
      </c>
      <c r="D225">
        <v>6.2E-2</v>
      </c>
      <c r="E225">
        <v>4.0439999999999996</v>
      </c>
      <c r="F225">
        <f t="shared" si="25"/>
        <v>2.3840000000000003</v>
      </c>
      <c r="G225" s="1">
        <f t="shared" si="26"/>
        <v>2.5030000000000001</v>
      </c>
      <c r="H225" s="1">
        <f t="shared" si="27"/>
        <v>22.299999999988358</v>
      </c>
      <c r="I225" s="1">
        <f t="shared" si="28"/>
        <v>-0.17821782179080375</v>
      </c>
      <c r="J225">
        <f t="shared" si="30"/>
        <v>1.2466713338912038E-2</v>
      </c>
      <c r="K225">
        <f t="shared" si="32"/>
        <v>6.8547878004899365E-2</v>
      </c>
      <c r="L225">
        <f t="shared" si="31"/>
        <v>0.13499999999999979</v>
      </c>
    </row>
    <row r="226" spans="1:12" x14ac:dyDescent="0.25">
      <c r="A226">
        <v>190832.66800000001</v>
      </c>
      <c r="B226">
        <v>7.8360000000000003</v>
      </c>
      <c r="C226">
        <v>2.3730000000000002</v>
      </c>
      <c r="D226">
        <v>6.2E-2</v>
      </c>
      <c r="E226">
        <v>4.0339999999999998</v>
      </c>
      <c r="F226">
        <f t="shared" si="25"/>
        <v>2.3840000000000003</v>
      </c>
      <c r="G226" s="1">
        <f t="shared" si="26"/>
        <v>2.5129999999999999</v>
      </c>
      <c r="H226" s="1">
        <f t="shared" si="27"/>
        <v>22.399999999994179</v>
      </c>
      <c r="I226" s="1">
        <f t="shared" si="28"/>
        <v>0</v>
      </c>
      <c r="J226">
        <f t="shared" si="30"/>
        <v>4.6671333961036582E-4</v>
      </c>
      <c r="K226">
        <f t="shared" si="32"/>
        <v>6.0135703305001259E-2</v>
      </c>
      <c r="L226">
        <f t="shared" si="31"/>
        <v>0.14499999999999957</v>
      </c>
    </row>
    <row r="227" spans="1:12" x14ac:dyDescent="0.25">
      <c r="A227">
        <v>190832.76699999999</v>
      </c>
      <c r="B227">
        <v>7.9649999999999999</v>
      </c>
      <c r="C227">
        <v>2.3730000000000002</v>
      </c>
      <c r="D227">
        <v>6.2E-2</v>
      </c>
      <c r="E227">
        <v>4.0339999999999998</v>
      </c>
      <c r="F227">
        <f t="shared" si="25"/>
        <v>2.3840000000000003</v>
      </c>
      <c r="G227" s="1">
        <f t="shared" si="26"/>
        <v>2.5129999999999999</v>
      </c>
      <c r="H227" s="1">
        <f t="shared" si="27"/>
        <v>22.498999999981606</v>
      </c>
      <c r="I227" s="1">
        <f t="shared" si="28"/>
        <v>0</v>
      </c>
      <c r="J227">
        <f t="shared" si="30"/>
        <v>4.6671333961036582E-4</v>
      </c>
      <c r="K227">
        <f t="shared" si="32"/>
        <v>5.1185354810192624E-2</v>
      </c>
      <c r="L227">
        <f t="shared" si="31"/>
        <v>0.14499999999999957</v>
      </c>
    </row>
    <row r="228" spans="1:12" x14ac:dyDescent="0.25">
      <c r="A228">
        <v>190832.86799999999</v>
      </c>
      <c r="B228">
        <v>8.0289999999999999</v>
      </c>
      <c r="C228">
        <v>2.355</v>
      </c>
      <c r="D228">
        <v>6.2E-2</v>
      </c>
      <c r="E228">
        <v>4.0339999999999998</v>
      </c>
      <c r="F228">
        <f t="shared" si="25"/>
        <v>2.3660000000000001</v>
      </c>
      <c r="G228" s="1">
        <f t="shared" si="26"/>
        <v>2.5129999999999999</v>
      </c>
      <c r="H228" s="1">
        <f t="shared" si="27"/>
        <v>22.599999999976717</v>
      </c>
      <c r="I228" s="1">
        <f t="shared" si="28"/>
        <v>-0.17821782179080817</v>
      </c>
      <c r="J228">
        <f t="shared" si="30"/>
        <v>-1.1414474779776845E-2</v>
      </c>
      <c r="K228">
        <f t="shared" si="32"/>
        <v>4.3577558589605284E-2</v>
      </c>
      <c r="L228">
        <f t="shared" si="31"/>
        <v>0.16300000000000026</v>
      </c>
    </row>
    <row r="229" spans="1:12" x14ac:dyDescent="0.25">
      <c r="A229">
        <v>190832.96799999999</v>
      </c>
      <c r="B229">
        <v>8.1579999999999995</v>
      </c>
      <c r="C229">
        <v>2.355</v>
      </c>
      <c r="D229">
        <v>6.2E-2</v>
      </c>
      <c r="E229">
        <v>4.0339999999999998</v>
      </c>
      <c r="F229">
        <f t="shared" si="25"/>
        <v>2.3660000000000001</v>
      </c>
      <c r="G229" s="1">
        <f t="shared" si="26"/>
        <v>2.5129999999999999</v>
      </c>
      <c r="H229" s="1">
        <f t="shared" si="27"/>
        <v>22.699999999982538</v>
      </c>
      <c r="I229" s="1">
        <f t="shared" si="28"/>
        <v>0</v>
      </c>
      <c r="J229">
        <f t="shared" si="30"/>
        <v>-2.3295662899163756E-2</v>
      </c>
      <c r="K229">
        <f t="shared" si="32"/>
        <v>3.5328753584197965E-2</v>
      </c>
      <c r="L229">
        <f t="shared" si="31"/>
        <v>0.16300000000000026</v>
      </c>
    </row>
    <row r="230" spans="1:12" x14ac:dyDescent="0.25">
      <c r="A230">
        <v>190833.06700000001</v>
      </c>
      <c r="B230">
        <v>8.093</v>
      </c>
      <c r="C230">
        <v>2.3730000000000002</v>
      </c>
      <c r="D230">
        <v>6.2E-2</v>
      </c>
      <c r="E230">
        <v>4.0250000000000004</v>
      </c>
      <c r="F230">
        <f t="shared" si="25"/>
        <v>2.3840000000000003</v>
      </c>
      <c r="G230" s="1">
        <f t="shared" si="26"/>
        <v>2.5219999999999994</v>
      </c>
      <c r="H230" s="1">
        <f t="shared" si="27"/>
        <v>22.798999999999069</v>
      </c>
      <c r="I230" s="1">
        <f t="shared" si="28"/>
        <v>0.1818181817878243</v>
      </c>
      <c r="J230">
        <f t="shared" si="30"/>
        <v>-1.117445077997547E-2</v>
      </c>
      <c r="K230">
        <f t="shared" si="32"/>
        <v>2.6535091111693707E-2</v>
      </c>
      <c r="L230">
        <f t="shared" si="31"/>
        <v>0.15399999999999903</v>
      </c>
    </row>
    <row r="231" spans="1:12" x14ac:dyDescent="0.25">
      <c r="A231">
        <v>190833.16699999999</v>
      </c>
      <c r="B231">
        <v>8.0289999999999999</v>
      </c>
      <c r="C231">
        <v>2.3730000000000002</v>
      </c>
      <c r="D231">
        <v>0.72899999999999998</v>
      </c>
      <c r="E231">
        <v>4.0250000000000004</v>
      </c>
      <c r="F231">
        <f t="shared" si="25"/>
        <v>2.3840000000000003</v>
      </c>
      <c r="G231" s="1">
        <f t="shared" si="26"/>
        <v>2.5219999999999994</v>
      </c>
      <c r="H231" s="1">
        <f t="shared" si="27"/>
        <v>22.898999999975786</v>
      </c>
      <c r="I231" s="1">
        <f t="shared" si="28"/>
        <v>0</v>
      </c>
      <c r="J231">
        <f t="shared" si="30"/>
        <v>-1.117445077997547E-2</v>
      </c>
      <c r="K231">
        <f t="shared" si="32"/>
        <v>2.0878659827943329E-2</v>
      </c>
      <c r="L231">
        <f t="shared" si="31"/>
        <v>0.15399999999999903</v>
      </c>
    </row>
    <row r="232" spans="1:12" x14ac:dyDescent="0.25">
      <c r="A232">
        <v>190833.26800000001</v>
      </c>
      <c r="B232">
        <v>7.9649999999999999</v>
      </c>
      <c r="C232">
        <v>2.3730000000000002</v>
      </c>
      <c r="D232">
        <v>6.2E-2</v>
      </c>
      <c r="E232">
        <v>4.0250000000000004</v>
      </c>
      <c r="F232">
        <f t="shared" si="25"/>
        <v>2.3840000000000003</v>
      </c>
      <c r="G232" s="1">
        <f t="shared" si="26"/>
        <v>2.5219999999999994</v>
      </c>
      <c r="H232" s="1">
        <f t="shared" si="27"/>
        <v>23</v>
      </c>
      <c r="I232" s="1">
        <f t="shared" si="28"/>
        <v>0</v>
      </c>
      <c r="J232">
        <f t="shared" si="30"/>
        <v>-1.117445077997547E-2</v>
      </c>
      <c r="K232">
        <f t="shared" si="32"/>
        <v>1.6070693236755508E-2</v>
      </c>
      <c r="L232">
        <f t="shared" si="31"/>
        <v>0.15399999999999903</v>
      </c>
    </row>
    <row r="233" spans="1:12" x14ac:dyDescent="0.25">
      <c r="A233">
        <v>190833.36799999999</v>
      </c>
      <c r="B233">
        <v>8.0289999999999999</v>
      </c>
      <c r="C233">
        <v>2.3730000000000002</v>
      </c>
      <c r="D233">
        <v>6.2E-2</v>
      </c>
      <c r="E233">
        <v>4.016</v>
      </c>
      <c r="F233">
        <f t="shared" si="25"/>
        <v>2.3840000000000003</v>
      </c>
      <c r="G233" s="1">
        <f t="shared" si="26"/>
        <v>2.5309999999999997</v>
      </c>
      <c r="H233" s="1">
        <f t="shared" si="27"/>
        <v>23.099999999976717</v>
      </c>
      <c r="I233" s="1">
        <f t="shared" si="28"/>
        <v>0</v>
      </c>
      <c r="J233">
        <f t="shared" si="30"/>
        <v>-2.2507784115947487E-2</v>
      </c>
      <c r="K233">
        <f t="shared" si="32"/>
        <v>1.1983921634245862E-2</v>
      </c>
      <c r="L233">
        <f t="shared" si="31"/>
        <v>0.16299999999999937</v>
      </c>
    </row>
    <row r="234" spans="1:12" x14ac:dyDescent="0.25">
      <c r="A234">
        <v>190833.467</v>
      </c>
      <c r="B234">
        <v>8.093</v>
      </c>
      <c r="C234">
        <v>2.3730000000000002</v>
      </c>
      <c r="D234">
        <v>6.2E-2</v>
      </c>
      <c r="E234">
        <v>4.016</v>
      </c>
      <c r="F234">
        <f t="shared" si="25"/>
        <v>2.3840000000000003</v>
      </c>
      <c r="G234" s="1">
        <f t="shared" si="26"/>
        <v>2.5309999999999997</v>
      </c>
      <c r="H234" s="1">
        <f t="shared" si="27"/>
        <v>23.198999999993248</v>
      </c>
      <c r="I234" s="1">
        <f t="shared" si="28"/>
        <v>0</v>
      </c>
      <c r="J234">
        <f t="shared" si="30"/>
        <v>-2.2507784115947487E-2</v>
      </c>
      <c r="K234">
        <f t="shared" si="32"/>
        <v>6.8101657717168605E-3</v>
      </c>
      <c r="L234">
        <f t="shared" si="31"/>
        <v>0.16299999999999937</v>
      </c>
    </row>
    <row r="235" spans="1:12" x14ac:dyDescent="0.25">
      <c r="A235">
        <v>190833.568</v>
      </c>
      <c r="B235">
        <v>8.0289999999999999</v>
      </c>
      <c r="C235">
        <v>2.3730000000000002</v>
      </c>
      <c r="D235">
        <v>6.2E-2</v>
      </c>
      <c r="E235">
        <v>4.0060000000000002</v>
      </c>
      <c r="F235">
        <f t="shared" si="25"/>
        <v>2.3840000000000003</v>
      </c>
      <c r="G235" s="1">
        <f t="shared" si="26"/>
        <v>2.5409999999999995</v>
      </c>
      <c r="H235" s="1">
        <f t="shared" si="27"/>
        <v>23.299999999988358</v>
      </c>
      <c r="I235" s="1">
        <f t="shared" si="28"/>
        <v>0</v>
      </c>
      <c r="J235">
        <f t="shared" si="30"/>
        <v>-3.4628996235135774E-2</v>
      </c>
      <c r="K235">
        <f t="shared" si="32"/>
        <v>2.4124732885672084E-3</v>
      </c>
      <c r="L235">
        <f t="shared" si="31"/>
        <v>0.17299999999999915</v>
      </c>
    </row>
    <row r="236" spans="1:12" x14ac:dyDescent="0.25">
      <c r="A236">
        <v>190833.66800000001</v>
      </c>
      <c r="B236">
        <v>8.093</v>
      </c>
      <c r="C236">
        <v>2.391</v>
      </c>
      <c r="D236">
        <v>6.2E-2</v>
      </c>
      <c r="E236">
        <v>4.0060000000000002</v>
      </c>
      <c r="F236">
        <f t="shared" si="25"/>
        <v>2.4020000000000001</v>
      </c>
      <c r="G236" s="1">
        <f t="shared" si="26"/>
        <v>2.5409999999999995</v>
      </c>
      <c r="H236" s="1">
        <f t="shared" si="27"/>
        <v>23.399999999994179</v>
      </c>
      <c r="I236" s="1">
        <f t="shared" si="28"/>
        <v>0.17999999998952057</v>
      </c>
      <c r="J236">
        <f t="shared" si="30"/>
        <v>4.7331399630718606E-4</v>
      </c>
      <c r="K236">
        <f t="shared" si="32"/>
        <v>-3.1437471399882386E-3</v>
      </c>
      <c r="L236">
        <f t="shared" si="31"/>
        <v>0.15499999999999936</v>
      </c>
    </row>
    <row r="237" spans="1:12" x14ac:dyDescent="0.25">
      <c r="A237">
        <v>190833.76699999999</v>
      </c>
      <c r="B237">
        <v>8.3510000000000009</v>
      </c>
      <c r="C237">
        <v>2.391</v>
      </c>
      <c r="D237">
        <v>6.2E-2</v>
      </c>
      <c r="E237">
        <v>3.9969999999999999</v>
      </c>
      <c r="F237">
        <f t="shared" si="25"/>
        <v>2.4020000000000001</v>
      </c>
      <c r="G237" s="1">
        <f t="shared" si="26"/>
        <v>2.5499999999999998</v>
      </c>
      <c r="H237" s="1">
        <f t="shared" si="27"/>
        <v>23.498999999981606</v>
      </c>
      <c r="I237" s="1">
        <f t="shared" si="28"/>
        <v>0</v>
      </c>
      <c r="J237">
        <f t="shared" si="30"/>
        <v>4.7331399630718606E-4</v>
      </c>
      <c r="K237">
        <f t="shared" si="32"/>
        <v>-2.6011879695439248E-3</v>
      </c>
      <c r="L237">
        <f t="shared" si="31"/>
        <v>0.1639999999999997</v>
      </c>
    </row>
    <row r="238" spans="1:12" x14ac:dyDescent="0.25">
      <c r="A238">
        <v>190833.867</v>
      </c>
      <c r="B238">
        <v>8.48</v>
      </c>
      <c r="C238">
        <v>2.391</v>
      </c>
      <c r="D238">
        <v>0.72899999999999998</v>
      </c>
      <c r="E238">
        <v>3.9969999999999999</v>
      </c>
      <c r="F238">
        <f t="shared" si="25"/>
        <v>2.4020000000000001</v>
      </c>
      <c r="G238" s="1">
        <f t="shared" si="26"/>
        <v>2.5499999999999998</v>
      </c>
      <c r="H238" s="1">
        <f t="shared" si="27"/>
        <v>23.598999999987427</v>
      </c>
      <c r="I238" s="1">
        <f t="shared" si="28"/>
        <v>0</v>
      </c>
      <c r="J238">
        <f t="shared" si="30"/>
        <v>-1.0974497452958056E-2</v>
      </c>
      <c r="K238">
        <f t="shared" si="32"/>
        <v>-2.1400126746662584E-3</v>
      </c>
      <c r="L238">
        <f t="shared" si="31"/>
        <v>0.1639999999999997</v>
      </c>
    </row>
    <row r="239" spans="1:12" x14ac:dyDescent="0.25">
      <c r="A239">
        <v>190833.96799999999</v>
      </c>
      <c r="B239">
        <v>8.48</v>
      </c>
      <c r="C239">
        <v>2.391</v>
      </c>
      <c r="D239">
        <v>0.72899999999999998</v>
      </c>
      <c r="E239">
        <v>3.9969999999999999</v>
      </c>
      <c r="F239">
        <f t="shared" si="25"/>
        <v>2.4020000000000001</v>
      </c>
      <c r="G239" s="1">
        <f t="shared" si="26"/>
        <v>2.5499999999999998</v>
      </c>
      <c r="H239" s="1">
        <f t="shared" si="27"/>
        <v>23.699999999982538</v>
      </c>
      <c r="I239" s="1">
        <f t="shared" si="28"/>
        <v>0</v>
      </c>
      <c r="J239">
        <f t="shared" si="30"/>
        <v>3.5883587971552813E-4</v>
      </c>
      <c r="K239">
        <f t="shared" si="32"/>
        <v>-3.4651853914100276E-3</v>
      </c>
      <c r="L239">
        <f t="shared" si="31"/>
        <v>0.1639999999999997</v>
      </c>
    </row>
    <row r="240" spans="1:12" x14ac:dyDescent="0.25">
      <c r="A240">
        <v>190834.068</v>
      </c>
      <c r="B240">
        <v>8.5440000000000005</v>
      </c>
      <c r="C240">
        <v>2.4079999999999999</v>
      </c>
      <c r="D240">
        <v>6.2E-2</v>
      </c>
      <c r="E240">
        <v>3.988</v>
      </c>
      <c r="F240">
        <f t="shared" si="25"/>
        <v>2.419</v>
      </c>
      <c r="G240" s="1">
        <f t="shared" si="26"/>
        <v>2.5589999999999997</v>
      </c>
      <c r="H240" s="1">
        <f t="shared" si="27"/>
        <v>23.799999999988358</v>
      </c>
      <c r="I240" s="1">
        <f t="shared" si="28"/>
        <v>0.16999999999010373</v>
      </c>
      <c r="J240">
        <f t="shared" si="30"/>
        <v>2.3573357331776026E-2</v>
      </c>
      <c r="K240">
        <f t="shared" si="32"/>
        <v>-2.8915822007411942E-3</v>
      </c>
      <c r="L240">
        <f t="shared" si="31"/>
        <v>0.15600000000000014</v>
      </c>
    </row>
    <row r="241" spans="1:12" x14ac:dyDescent="0.25">
      <c r="A241">
        <v>190834.16699999999</v>
      </c>
      <c r="B241">
        <v>8.48</v>
      </c>
      <c r="C241">
        <v>2.4079999999999999</v>
      </c>
      <c r="D241">
        <v>6.2E-2</v>
      </c>
      <c r="E241">
        <v>3.988</v>
      </c>
      <c r="F241">
        <f t="shared" si="25"/>
        <v>2.419</v>
      </c>
      <c r="G241" s="1">
        <f t="shared" si="26"/>
        <v>2.5589999999999997</v>
      </c>
      <c r="H241" s="1">
        <f t="shared" si="27"/>
        <v>23.898999999975786</v>
      </c>
      <c r="I241" s="1">
        <f t="shared" si="28"/>
        <v>0</v>
      </c>
      <c r="J241">
        <f t="shared" si="30"/>
        <v>2.3573357331776026E-2</v>
      </c>
      <c r="K241">
        <f t="shared" si="32"/>
        <v>1.0781587291363889E-3</v>
      </c>
      <c r="L241">
        <f t="shared" si="31"/>
        <v>0.15600000000000014</v>
      </c>
    </row>
    <row r="242" spans="1:12" x14ac:dyDescent="0.25">
      <c r="A242">
        <v>190834.26800000001</v>
      </c>
      <c r="B242">
        <v>8.5440000000000005</v>
      </c>
      <c r="C242">
        <v>2.4079999999999999</v>
      </c>
      <c r="D242">
        <v>6.2E-2</v>
      </c>
      <c r="E242">
        <v>3.988</v>
      </c>
      <c r="F242">
        <f t="shared" si="25"/>
        <v>2.419</v>
      </c>
      <c r="G242" s="1">
        <f t="shared" si="26"/>
        <v>2.5589999999999997</v>
      </c>
      <c r="H242" s="1">
        <f t="shared" si="27"/>
        <v>24</v>
      </c>
      <c r="I242" s="1">
        <f t="shared" si="28"/>
        <v>0</v>
      </c>
      <c r="J242">
        <f t="shared" si="30"/>
        <v>2.3573357331776026E-2</v>
      </c>
      <c r="K242">
        <f t="shared" si="32"/>
        <v>4.4524385195323342E-3</v>
      </c>
      <c r="L242">
        <f t="shared" si="31"/>
        <v>0.15600000000000014</v>
      </c>
    </row>
    <row r="243" spans="1:12" x14ac:dyDescent="0.25">
      <c r="A243">
        <v>190834.36799999999</v>
      </c>
      <c r="B243">
        <v>8.673</v>
      </c>
      <c r="C243">
        <v>2.4079999999999999</v>
      </c>
      <c r="D243">
        <v>6.2E-2</v>
      </c>
      <c r="E243">
        <v>3.9780000000000002</v>
      </c>
      <c r="F243">
        <f t="shared" si="25"/>
        <v>2.419</v>
      </c>
      <c r="G243" s="1">
        <f t="shared" si="26"/>
        <v>2.5689999999999995</v>
      </c>
      <c r="H243" s="1">
        <f t="shared" si="27"/>
        <v>24.099999999976717</v>
      </c>
      <c r="I243" s="1">
        <f t="shared" si="28"/>
        <v>0</v>
      </c>
      <c r="J243">
        <f t="shared" si="30"/>
        <v>3.5454545451163236E-2</v>
      </c>
      <c r="K243">
        <f t="shared" si="32"/>
        <v>7.3205763413688877E-3</v>
      </c>
      <c r="L243">
        <f t="shared" si="31"/>
        <v>0.16599999999999993</v>
      </c>
    </row>
    <row r="244" spans="1:12" x14ac:dyDescent="0.25">
      <c r="A244">
        <v>190834.467</v>
      </c>
      <c r="B244">
        <v>8.673</v>
      </c>
      <c r="C244">
        <v>2.4079999999999999</v>
      </c>
      <c r="D244">
        <v>6.2E-2</v>
      </c>
      <c r="E244">
        <v>3.988</v>
      </c>
      <c r="F244">
        <f t="shared" si="25"/>
        <v>2.419</v>
      </c>
      <c r="G244" s="1">
        <f t="shared" si="26"/>
        <v>2.5589999999999997</v>
      </c>
      <c r="H244" s="1">
        <f t="shared" si="27"/>
        <v>24.198999999993248</v>
      </c>
      <c r="I244" s="1">
        <f t="shared" si="28"/>
        <v>0</v>
      </c>
      <c r="J244">
        <f t="shared" si="30"/>
        <v>3.5454545451163236E-2</v>
      </c>
      <c r="K244">
        <f t="shared" si="32"/>
        <v>1.1540671707838041E-2</v>
      </c>
      <c r="L244">
        <f t="shared" si="31"/>
        <v>0.15600000000000014</v>
      </c>
    </row>
    <row r="245" spans="1:12" x14ac:dyDescent="0.25">
      <c r="A245">
        <v>190834.56700000001</v>
      </c>
      <c r="B245">
        <v>8.673</v>
      </c>
      <c r="C245">
        <v>2.4079999999999999</v>
      </c>
      <c r="D245">
        <v>6.2E-2</v>
      </c>
      <c r="E245">
        <v>3.988</v>
      </c>
      <c r="F245">
        <f t="shared" si="25"/>
        <v>2.419</v>
      </c>
      <c r="G245" s="1">
        <f t="shared" si="26"/>
        <v>2.5589999999999997</v>
      </c>
      <c r="H245" s="1">
        <f t="shared" si="27"/>
        <v>24.298999999999069</v>
      </c>
      <c r="I245" s="1">
        <f t="shared" si="28"/>
        <v>0</v>
      </c>
      <c r="J245">
        <f t="shared" si="30"/>
        <v>2.3333333331974952E-2</v>
      </c>
      <c r="K245">
        <f t="shared" si="32"/>
        <v>1.5127752769336819E-2</v>
      </c>
      <c r="L245">
        <f t="shared" si="31"/>
        <v>0.15600000000000014</v>
      </c>
    </row>
    <row r="246" spans="1:12" x14ac:dyDescent="0.25">
      <c r="A246">
        <v>190834.66800000001</v>
      </c>
      <c r="B246">
        <v>8.673</v>
      </c>
      <c r="C246">
        <v>2.4260000000000002</v>
      </c>
      <c r="D246">
        <v>0.72899999999999998</v>
      </c>
      <c r="E246">
        <v>3.9780000000000002</v>
      </c>
      <c r="F246">
        <f t="shared" si="25"/>
        <v>2.4370000000000003</v>
      </c>
      <c r="G246" s="1">
        <f t="shared" si="26"/>
        <v>2.5689999999999995</v>
      </c>
      <c r="H246" s="1">
        <f t="shared" si="27"/>
        <v>24.399999999994179</v>
      </c>
      <c r="I246" s="1">
        <f t="shared" si="28"/>
        <v>0.17821782179080817</v>
      </c>
      <c r="J246">
        <f t="shared" si="30"/>
        <v>3.5214521451362162E-2</v>
      </c>
      <c r="K246">
        <f t="shared" si="32"/>
        <v>1.6358589853732539E-2</v>
      </c>
      <c r="L246">
        <f t="shared" si="31"/>
        <v>0.14799999999999924</v>
      </c>
    </row>
    <row r="247" spans="1:12" x14ac:dyDescent="0.25">
      <c r="A247">
        <v>190834.76699999999</v>
      </c>
      <c r="B247">
        <v>8.6080000000000005</v>
      </c>
      <c r="C247">
        <v>2.4079999999999999</v>
      </c>
      <c r="D247">
        <v>6.2E-2</v>
      </c>
      <c r="E247">
        <v>3.9780000000000002</v>
      </c>
      <c r="F247">
        <f t="shared" si="25"/>
        <v>2.419</v>
      </c>
      <c r="G247" s="1">
        <f t="shared" si="26"/>
        <v>2.5689999999999995</v>
      </c>
      <c r="H247" s="1">
        <f t="shared" si="27"/>
        <v>24.498999999981606</v>
      </c>
      <c r="I247" s="1">
        <f t="shared" si="28"/>
        <v>-0.18181818184127488</v>
      </c>
      <c r="J247">
        <f t="shared" si="30"/>
        <v>2.3093309328610503E-2</v>
      </c>
      <c r="K247">
        <f t="shared" si="32"/>
        <v>1.9186979593376983E-2</v>
      </c>
      <c r="L247">
        <f t="shared" si="31"/>
        <v>0.16599999999999993</v>
      </c>
    </row>
    <row r="248" spans="1:12" x14ac:dyDescent="0.25">
      <c r="A248">
        <v>190834.867</v>
      </c>
      <c r="B248">
        <v>8.6080000000000005</v>
      </c>
      <c r="C248">
        <v>2.4260000000000002</v>
      </c>
      <c r="D248">
        <v>6.2E-2</v>
      </c>
      <c r="E248">
        <v>3.9780000000000002</v>
      </c>
      <c r="F248">
        <f t="shared" si="25"/>
        <v>2.4370000000000003</v>
      </c>
      <c r="G248" s="1">
        <f t="shared" si="26"/>
        <v>2.5689999999999995</v>
      </c>
      <c r="H248" s="1">
        <f t="shared" si="27"/>
        <v>24.598999999987427</v>
      </c>
      <c r="I248" s="1">
        <f t="shared" si="28"/>
        <v>0.17999999998952501</v>
      </c>
      <c r="J248">
        <f t="shared" si="30"/>
        <v>3.5093309327912173E-2</v>
      </c>
      <c r="K248">
        <f t="shared" si="32"/>
        <v>1.977292905366201E-2</v>
      </c>
      <c r="L248">
        <f t="shared" si="31"/>
        <v>0.14799999999999924</v>
      </c>
    </row>
    <row r="249" spans="1:12" x14ac:dyDescent="0.25">
      <c r="A249">
        <v>190834.96799999999</v>
      </c>
      <c r="B249">
        <v>8.673</v>
      </c>
      <c r="C249">
        <v>2.444</v>
      </c>
      <c r="D249">
        <v>6.2E-2</v>
      </c>
      <c r="E249">
        <v>3.9689999999999999</v>
      </c>
      <c r="F249">
        <f t="shared" si="25"/>
        <v>2.4550000000000001</v>
      </c>
      <c r="G249" s="1">
        <f t="shared" si="26"/>
        <v>2.5779999999999998</v>
      </c>
      <c r="H249" s="1">
        <f t="shared" si="27"/>
        <v>24.699999999982538</v>
      </c>
      <c r="I249" s="1">
        <f t="shared" si="28"/>
        <v>0.17821782179080375</v>
      </c>
      <c r="J249">
        <f t="shared" si="30"/>
        <v>4.6974497447299084E-2</v>
      </c>
      <c r="K249">
        <f t="shared" si="32"/>
        <v>2.2070986094799534E-2</v>
      </c>
      <c r="L249">
        <f t="shared" si="31"/>
        <v>0.13899999999999979</v>
      </c>
    </row>
    <row r="250" spans="1:12" x14ac:dyDescent="0.25">
      <c r="A250">
        <v>190835.068</v>
      </c>
      <c r="B250">
        <v>8.7370000000000001</v>
      </c>
      <c r="C250">
        <v>2.444</v>
      </c>
      <c r="D250">
        <v>0.72899999999999998</v>
      </c>
      <c r="E250">
        <v>3.9780000000000002</v>
      </c>
      <c r="F250">
        <f t="shared" si="25"/>
        <v>2.4550000000000001</v>
      </c>
      <c r="G250" s="1">
        <f t="shared" si="26"/>
        <v>2.5689999999999995</v>
      </c>
      <c r="H250" s="1">
        <f t="shared" si="27"/>
        <v>24.799999999988358</v>
      </c>
      <c r="I250" s="1">
        <f t="shared" si="28"/>
        <v>0</v>
      </c>
      <c r="J250">
        <f t="shared" si="30"/>
        <v>4.6974497447299084E-2</v>
      </c>
      <c r="K250">
        <f t="shared" si="32"/>
        <v>2.5806512797674465E-2</v>
      </c>
      <c r="L250">
        <f t="shared" si="31"/>
        <v>0.12999999999999945</v>
      </c>
    </row>
    <row r="251" spans="1:12" x14ac:dyDescent="0.25">
      <c r="A251">
        <v>190835.16699999999</v>
      </c>
      <c r="B251">
        <v>8.8010000000000002</v>
      </c>
      <c r="C251">
        <v>2.444</v>
      </c>
      <c r="D251">
        <v>6.2E-2</v>
      </c>
      <c r="E251">
        <v>3.9689999999999999</v>
      </c>
      <c r="F251">
        <f t="shared" si="25"/>
        <v>2.4550000000000001</v>
      </c>
      <c r="G251" s="1">
        <f t="shared" si="26"/>
        <v>2.5779999999999998</v>
      </c>
      <c r="H251" s="1">
        <f t="shared" si="27"/>
        <v>24.898999999975786</v>
      </c>
      <c r="I251" s="1">
        <f t="shared" si="28"/>
        <v>0</v>
      </c>
      <c r="J251">
        <f t="shared" si="30"/>
        <v>3.4974497447997716E-2</v>
      </c>
      <c r="K251">
        <f t="shared" si="32"/>
        <v>2.8981710495118156E-2</v>
      </c>
      <c r="L251">
        <f t="shared" si="31"/>
        <v>0.13899999999999979</v>
      </c>
    </row>
    <row r="252" spans="1:12" x14ac:dyDescent="0.25">
      <c r="A252">
        <v>190835.26699999999</v>
      </c>
      <c r="B252">
        <v>8.8659999999999997</v>
      </c>
      <c r="C252">
        <v>2.444</v>
      </c>
      <c r="D252">
        <v>6.2E-2</v>
      </c>
      <c r="E252">
        <v>3.9780000000000002</v>
      </c>
      <c r="F252">
        <f t="shared" si="25"/>
        <v>2.4550000000000001</v>
      </c>
      <c r="G252" s="1">
        <f t="shared" si="26"/>
        <v>2.5689999999999995</v>
      </c>
      <c r="H252" s="1">
        <f t="shared" si="27"/>
        <v>24.998999999981606</v>
      </c>
      <c r="I252" s="1">
        <f t="shared" si="28"/>
        <v>0</v>
      </c>
      <c r="J252">
        <f t="shared" si="30"/>
        <v>3.4974497447997716E-2</v>
      </c>
      <c r="K252">
        <f t="shared" si="32"/>
        <v>2.988062853805009E-2</v>
      </c>
      <c r="L252">
        <f t="shared" si="31"/>
        <v>0.12999999999999945</v>
      </c>
    </row>
    <row r="253" spans="1:12" x14ac:dyDescent="0.25">
      <c r="A253">
        <v>190835.36799999999</v>
      </c>
      <c r="B253">
        <v>8.93</v>
      </c>
      <c r="C253">
        <v>2.4790000000000001</v>
      </c>
      <c r="D253">
        <v>6.2E-2</v>
      </c>
      <c r="E253">
        <v>3.95</v>
      </c>
      <c r="F253">
        <f t="shared" si="25"/>
        <v>2.4900000000000002</v>
      </c>
      <c r="G253" s="1">
        <f t="shared" si="26"/>
        <v>2.5969999999999995</v>
      </c>
      <c r="H253" s="1">
        <f t="shared" si="27"/>
        <v>25.099999999976717</v>
      </c>
      <c r="I253" s="1">
        <f t="shared" si="28"/>
        <v>0.34653465348212381</v>
      </c>
      <c r="J253">
        <f t="shared" si="30"/>
        <v>5.8076807680139307E-2</v>
      </c>
      <c r="K253">
        <f t="shared" si="32"/>
        <v>3.064470887454223E-2</v>
      </c>
      <c r="L253">
        <f t="shared" si="31"/>
        <v>0.12299999999999933</v>
      </c>
    </row>
    <row r="254" spans="1:12" x14ac:dyDescent="0.25">
      <c r="A254">
        <v>190835.467</v>
      </c>
      <c r="B254">
        <v>8.93</v>
      </c>
      <c r="C254">
        <v>2.4609999999999999</v>
      </c>
      <c r="D254">
        <v>0.72899999999999998</v>
      </c>
      <c r="E254">
        <v>3.96</v>
      </c>
      <c r="F254">
        <f t="shared" si="25"/>
        <v>2.472</v>
      </c>
      <c r="G254" s="1">
        <f t="shared" si="26"/>
        <v>2.5869999999999997</v>
      </c>
      <c r="H254" s="1">
        <f t="shared" si="27"/>
        <v>25.198999999993248</v>
      </c>
      <c r="I254" s="1">
        <f t="shared" si="28"/>
        <v>-0.1818181817878243</v>
      </c>
      <c r="J254">
        <f t="shared" si="30"/>
        <v>4.5955595560951017E-2</v>
      </c>
      <c r="K254">
        <f t="shared" si="32"/>
        <v>3.4759523695381794E-2</v>
      </c>
      <c r="L254">
        <f t="shared" si="31"/>
        <v>0.13100000000000023</v>
      </c>
    </row>
    <row r="255" spans="1:12" x14ac:dyDescent="0.25">
      <c r="A255">
        <v>190835.56700000001</v>
      </c>
      <c r="B255">
        <v>9.0589999999999993</v>
      </c>
      <c r="C255">
        <v>2.4609999999999999</v>
      </c>
      <c r="D255">
        <v>6.2E-2</v>
      </c>
      <c r="E255">
        <v>3.95</v>
      </c>
      <c r="F255">
        <f t="shared" si="25"/>
        <v>2.472</v>
      </c>
      <c r="G255" s="1">
        <f t="shared" si="26"/>
        <v>2.5969999999999995</v>
      </c>
      <c r="H255" s="1">
        <f t="shared" si="27"/>
        <v>25.298999999999069</v>
      </c>
      <c r="I255" s="1">
        <f t="shared" si="28"/>
        <v>0</v>
      </c>
      <c r="J255">
        <f t="shared" si="30"/>
        <v>3.4622262228277446E-2</v>
      </c>
      <c r="K255">
        <f t="shared" si="32"/>
        <v>3.6438934475217177E-2</v>
      </c>
      <c r="L255">
        <f t="shared" si="31"/>
        <v>0.14100000000000001</v>
      </c>
    </row>
    <row r="256" spans="1:12" x14ac:dyDescent="0.25">
      <c r="A256">
        <v>190835.66800000001</v>
      </c>
      <c r="B256">
        <v>9.1229999999999993</v>
      </c>
      <c r="C256">
        <v>2.4790000000000001</v>
      </c>
      <c r="D256">
        <v>6.2E-2</v>
      </c>
      <c r="E256">
        <v>3.9409999999999998</v>
      </c>
      <c r="F256">
        <f t="shared" si="25"/>
        <v>2.4900000000000002</v>
      </c>
      <c r="G256" s="1">
        <f t="shared" si="26"/>
        <v>2.6059999999999999</v>
      </c>
      <c r="H256" s="1">
        <f t="shared" si="27"/>
        <v>25.399999999994179</v>
      </c>
      <c r="I256" s="1">
        <f t="shared" si="28"/>
        <v>0.17821782179080817</v>
      </c>
      <c r="J256">
        <f t="shared" si="30"/>
        <v>4.6503450347664656E-2</v>
      </c>
      <c r="K256">
        <f t="shared" si="32"/>
        <v>3.6166433638176218E-2</v>
      </c>
      <c r="L256">
        <f t="shared" si="31"/>
        <v>0.13199999999999967</v>
      </c>
    </row>
    <row r="257" spans="1:12" x14ac:dyDescent="0.25">
      <c r="A257">
        <v>190835.76800000001</v>
      </c>
      <c r="B257">
        <v>9.1229999999999993</v>
      </c>
      <c r="C257">
        <v>2.4790000000000001</v>
      </c>
      <c r="D257">
        <v>6.2E-2</v>
      </c>
      <c r="E257">
        <v>3.9409999999999998</v>
      </c>
      <c r="F257">
        <f t="shared" si="25"/>
        <v>2.4900000000000002</v>
      </c>
      <c r="G257" s="1">
        <f t="shared" si="26"/>
        <v>2.6059999999999999</v>
      </c>
      <c r="H257" s="1">
        <f t="shared" si="27"/>
        <v>25.5</v>
      </c>
      <c r="I257" s="1">
        <f t="shared" si="28"/>
        <v>0</v>
      </c>
      <c r="J257">
        <f t="shared" si="30"/>
        <v>4.6503450347664656E-2</v>
      </c>
      <c r="K257">
        <f t="shared" si="32"/>
        <v>3.7716986144599479E-2</v>
      </c>
      <c r="L257">
        <f t="shared" si="31"/>
        <v>0.13199999999999967</v>
      </c>
    </row>
    <row r="258" spans="1:12" x14ac:dyDescent="0.25">
      <c r="A258">
        <v>190835.867</v>
      </c>
      <c r="B258">
        <v>9.0589999999999993</v>
      </c>
      <c r="C258">
        <v>2.4609999999999999</v>
      </c>
      <c r="D258">
        <v>6.2E-2</v>
      </c>
      <c r="E258">
        <v>3.9319999999999999</v>
      </c>
      <c r="F258">
        <f t="shared" ref="F258:F321" si="33">C258+0.011</f>
        <v>2.472</v>
      </c>
      <c r="G258" s="1">
        <f t="shared" ref="G258:G321" si="34">6+0.547-E258</f>
        <v>2.6149999999999998</v>
      </c>
      <c r="H258" s="1">
        <f t="shared" si="27"/>
        <v>25.598999999987427</v>
      </c>
      <c r="I258" s="1">
        <f t="shared" si="28"/>
        <v>-0.18181818184127488</v>
      </c>
      <c r="J258">
        <f t="shared" si="30"/>
        <v>3.4382238224913E-2</v>
      </c>
      <c r="K258">
        <f t="shared" si="32"/>
        <v>3.9034955775059249E-2</v>
      </c>
      <c r="L258">
        <f t="shared" si="31"/>
        <v>0.15900000000000025</v>
      </c>
    </row>
    <row r="259" spans="1:12" x14ac:dyDescent="0.25">
      <c r="A259">
        <v>190835.967</v>
      </c>
      <c r="B259">
        <v>9.1880000000000006</v>
      </c>
      <c r="C259">
        <v>2.4790000000000001</v>
      </c>
      <c r="D259">
        <v>6.2E-2</v>
      </c>
      <c r="E259">
        <v>3.9319999999999999</v>
      </c>
      <c r="F259">
        <f t="shared" si="33"/>
        <v>2.4900000000000002</v>
      </c>
      <c r="G259" s="1">
        <f t="shared" si="34"/>
        <v>2.6149999999999998</v>
      </c>
      <c r="H259" s="1">
        <f t="shared" ref="H259:H322" si="35">$H$2+(A259-$A$2)</f>
        <v>25.698999999993248</v>
      </c>
      <c r="I259" s="1">
        <f t="shared" ref="I259:I322" si="36">(C259-C258)/(A259-A258)</f>
        <v>0.17999999998952501</v>
      </c>
      <c r="J259">
        <f t="shared" si="30"/>
        <v>4.638223822421466E-2</v>
      </c>
      <c r="K259">
        <f t="shared" si="32"/>
        <v>3.8337048142537314E-2</v>
      </c>
      <c r="L259">
        <f t="shared" si="31"/>
        <v>0.14099999999999957</v>
      </c>
    </row>
    <row r="260" spans="1:12" x14ac:dyDescent="0.25">
      <c r="A260">
        <v>190836.068</v>
      </c>
      <c r="B260">
        <v>9.2520000000000007</v>
      </c>
      <c r="C260">
        <v>2.4790000000000001</v>
      </c>
      <c r="D260">
        <v>6.2E-2</v>
      </c>
      <c r="E260">
        <v>3.9409999999999998</v>
      </c>
      <c r="F260">
        <f t="shared" si="33"/>
        <v>2.4900000000000002</v>
      </c>
      <c r="G260" s="1">
        <f t="shared" si="34"/>
        <v>2.6059999999999999</v>
      </c>
      <c r="H260" s="1">
        <f t="shared" si="35"/>
        <v>25.799999999988358</v>
      </c>
      <c r="I260" s="1">
        <f t="shared" si="36"/>
        <v>0</v>
      </c>
      <c r="J260">
        <f t="shared" si="30"/>
        <v>4.638223822421466E-2</v>
      </c>
      <c r="K260">
        <f t="shared" si="32"/>
        <v>3.9543826654788915E-2</v>
      </c>
      <c r="L260">
        <f t="shared" si="31"/>
        <v>0.13199999999999967</v>
      </c>
    </row>
    <row r="261" spans="1:12" x14ac:dyDescent="0.25">
      <c r="A261">
        <v>190836.16699999999</v>
      </c>
      <c r="B261">
        <v>9.3160000000000007</v>
      </c>
      <c r="C261">
        <v>2.4790000000000001</v>
      </c>
      <c r="D261">
        <v>6.2E-2</v>
      </c>
      <c r="E261">
        <v>3.9319999999999999</v>
      </c>
      <c r="F261">
        <f t="shared" si="33"/>
        <v>2.4900000000000002</v>
      </c>
      <c r="G261" s="1">
        <f t="shared" si="34"/>
        <v>2.6149999999999998</v>
      </c>
      <c r="H261" s="1">
        <f t="shared" si="35"/>
        <v>25.898999999975786</v>
      </c>
      <c r="I261" s="1">
        <f t="shared" si="36"/>
        <v>0</v>
      </c>
      <c r="J261">
        <f t="shared" si="30"/>
        <v>3.4501050104827444E-2</v>
      </c>
      <c r="K261">
        <f t="shared" si="32"/>
        <v>4.0569588390202777E-2</v>
      </c>
      <c r="L261">
        <f t="shared" si="31"/>
        <v>0.14099999999999957</v>
      </c>
    </row>
    <row r="262" spans="1:12" x14ac:dyDescent="0.25">
      <c r="A262">
        <v>190836.26699999999</v>
      </c>
      <c r="B262">
        <v>9.3160000000000007</v>
      </c>
      <c r="C262">
        <v>2.4790000000000001</v>
      </c>
      <c r="D262">
        <v>6.2E-2</v>
      </c>
      <c r="E262">
        <v>3.9220000000000002</v>
      </c>
      <c r="F262">
        <f t="shared" si="33"/>
        <v>2.4900000000000002</v>
      </c>
      <c r="G262" s="1">
        <f t="shared" si="34"/>
        <v>2.6249999999999996</v>
      </c>
      <c r="H262" s="1">
        <f t="shared" si="35"/>
        <v>25.998999999981606</v>
      </c>
      <c r="I262" s="1">
        <f t="shared" si="36"/>
        <v>0</v>
      </c>
      <c r="J262">
        <f t="shared" si="30"/>
        <v>4.6622262227579106E-2</v>
      </c>
      <c r="K262">
        <f t="shared" si="32"/>
        <v>3.9659307647396475E-2</v>
      </c>
      <c r="L262">
        <f t="shared" si="31"/>
        <v>0.15099999999999936</v>
      </c>
    </row>
    <row r="263" spans="1:12" x14ac:dyDescent="0.25">
      <c r="A263">
        <v>190836.367</v>
      </c>
      <c r="B263">
        <v>9.3810000000000002</v>
      </c>
      <c r="C263">
        <v>2.4790000000000001</v>
      </c>
      <c r="D263">
        <v>6.2E-2</v>
      </c>
      <c r="E263">
        <v>3.95</v>
      </c>
      <c r="F263">
        <f t="shared" si="33"/>
        <v>2.4900000000000002</v>
      </c>
      <c r="G263" s="1">
        <f t="shared" si="34"/>
        <v>2.5969999999999995</v>
      </c>
      <c r="H263" s="1">
        <f t="shared" si="35"/>
        <v>26.098999999987427</v>
      </c>
      <c r="I263" s="1">
        <f t="shared" si="36"/>
        <v>0</v>
      </c>
      <c r="J263">
        <f t="shared" si="30"/>
        <v>3.4622262228277439E-2</v>
      </c>
      <c r="K263">
        <f t="shared" si="32"/>
        <v>4.0703750834423867E-2</v>
      </c>
      <c r="L263">
        <f t="shared" si="31"/>
        <v>0.12299999999999933</v>
      </c>
    </row>
    <row r="264" spans="1:12" x14ac:dyDescent="0.25">
      <c r="A264">
        <v>190836.46799999999</v>
      </c>
      <c r="B264">
        <v>9.3810000000000002</v>
      </c>
      <c r="C264">
        <v>2.5139999999999998</v>
      </c>
      <c r="D264">
        <v>6.2E-2</v>
      </c>
      <c r="E264">
        <v>3.95</v>
      </c>
      <c r="F264">
        <f t="shared" si="33"/>
        <v>2.5249999999999999</v>
      </c>
      <c r="G264" s="1">
        <f t="shared" si="34"/>
        <v>2.5969999999999995</v>
      </c>
      <c r="H264" s="1">
        <f t="shared" si="35"/>
        <v>26.199999999982538</v>
      </c>
      <c r="I264" s="1">
        <f t="shared" si="36"/>
        <v>0.34653465348211943</v>
      </c>
      <c r="J264">
        <f t="shared" si="30"/>
        <v>4.5843384341031822E-2</v>
      </c>
      <c r="K264">
        <f t="shared" si="32"/>
        <v>3.9791527543501903E-2</v>
      </c>
      <c r="L264">
        <f t="shared" si="31"/>
        <v>8.8000000000000078E-2</v>
      </c>
    </row>
    <row r="265" spans="1:12" x14ac:dyDescent="0.25">
      <c r="A265">
        <v>190836.56700000001</v>
      </c>
      <c r="B265">
        <v>9.3160000000000007</v>
      </c>
      <c r="C265">
        <v>2.496</v>
      </c>
      <c r="D265">
        <v>6.2E-2</v>
      </c>
      <c r="E265">
        <v>3.96</v>
      </c>
      <c r="F265">
        <f t="shared" si="33"/>
        <v>2.5070000000000001</v>
      </c>
      <c r="G265" s="1">
        <f t="shared" si="34"/>
        <v>2.5869999999999997</v>
      </c>
      <c r="H265" s="1">
        <f t="shared" si="35"/>
        <v>26.298999999999069</v>
      </c>
      <c r="I265" s="1">
        <f t="shared" si="36"/>
        <v>-0.1818181817878198</v>
      </c>
      <c r="J265">
        <f t="shared" si="30"/>
        <v>3.372217222184383E-2</v>
      </c>
      <c r="K265">
        <f t="shared" si="32"/>
        <v>4.0699306063131387E-2</v>
      </c>
      <c r="L265">
        <f t="shared" si="31"/>
        <v>9.6000000000000085E-2</v>
      </c>
    </row>
    <row r="266" spans="1:12" x14ac:dyDescent="0.25">
      <c r="A266">
        <v>190836.66699999999</v>
      </c>
      <c r="B266">
        <v>9.3810000000000002</v>
      </c>
      <c r="C266">
        <v>2.5139999999999998</v>
      </c>
      <c r="D266">
        <v>6.2E-2</v>
      </c>
      <c r="E266">
        <v>3.96</v>
      </c>
      <c r="F266">
        <f t="shared" si="33"/>
        <v>2.5249999999999999</v>
      </c>
      <c r="G266" s="1">
        <f t="shared" si="34"/>
        <v>2.5869999999999997</v>
      </c>
      <c r="H266" s="1">
        <f t="shared" si="35"/>
        <v>26.398999999975786</v>
      </c>
      <c r="I266" s="1">
        <f t="shared" si="36"/>
        <v>0.18000000004190744</v>
      </c>
      <c r="J266">
        <f t="shared" si="30"/>
        <v>4.5722172224637661E-2</v>
      </c>
      <c r="K266">
        <f t="shared" si="32"/>
        <v>3.9652735986938255E-2</v>
      </c>
      <c r="L266">
        <f t="shared" si="31"/>
        <v>7.8000000000000291E-2</v>
      </c>
    </row>
    <row r="267" spans="1:12" x14ac:dyDescent="0.25">
      <c r="A267">
        <v>190836.76800000001</v>
      </c>
      <c r="B267">
        <v>9.5090000000000003</v>
      </c>
      <c r="C267">
        <v>2.5139999999999998</v>
      </c>
      <c r="D267">
        <v>6.2E-2</v>
      </c>
      <c r="E267">
        <v>3.96</v>
      </c>
      <c r="F267">
        <f t="shared" si="33"/>
        <v>2.5249999999999999</v>
      </c>
      <c r="G267" s="1">
        <f t="shared" si="34"/>
        <v>2.5869999999999997</v>
      </c>
      <c r="H267" s="1">
        <f t="shared" si="35"/>
        <v>26.5</v>
      </c>
      <c r="I267" s="1">
        <f t="shared" si="36"/>
        <v>0</v>
      </c>
      <c r="J267">
        <f t="shared" si="30"/>
        <v>4.5722172224637661E-2</v>
      </c>
      <c r="K267">
        <f t="shared" si="32"/>
        <v>4.0563151422593161E-2</v>
      </c>
      <c r="L267">
        <f t="shared" si="31"/>
        <v>7.8000000000000291E-2</v>
      </c>
    </row>
    <row r="268" spans="1:12" x14ac:dyDescent="0.25">
      <c r="A268">
        <v>190836.867</v>
      </c>
      <c r="B268">
        <v>9.5090000000000003</v>
      </c>
      <c r="C268">
        <v>2.5139999999999998</v>
      </c>
      <c r="D268">
        <v>6.2E-2</v>
      </c>
      <c r="E268">
        <v>3.96</v>
      </c>
      <c r="F268">
        <f t="shared" si="33"/>
        <v>2.5249999999999999</v>
      </c>
      <c r="G268" s="1">
        <f t="shared" si="34"/>
        <v>2.5869999999999997</v>
      </c>
      <c r="H268" s="1">
        <f t="shared" si="35"/>
        <v>26.598999999987427</v>
      </c>
      <c r="I268" s="1">
        <f t="shared" si="36"/>
        <v>0</v>
      </c>
      <c r="J268">
        <f t="shared" si="30"/>
        <v>2.2619861992496069E-2</v>
      </c>
      <c r="K268">
        <f t="shared" si="32"/>
        <v>4.1337004542899833E-2</v>
      </c>
      <c r="L268">
        <f t="shared" si="31"/>
        <v>7.8000000000000291E-2</v>
      </c>
    </row>
    <row r="269" spans="1:12" x14ac:dyDescent="0.25">
      <c r="A269">
        <v>190836.967</v>
      </c>
      <c r="B269">
        <v>9.5090000000000003</v>
      </c>
      <c r="C269">
        <v>2.5139999999999998</v>
      </c>
      <c r="D269">
        <v>6.2E-2</v>
      </c>
      <c r="E269">
        <v>3.95</v>
      </c>
      <c r="F269">
        <f t="shared" si="33"/>
        <v>2.5249999999999999</v>
      </c>
      <c r="G269" s="1">
        <f t="shared" si="34"/>
        <v>2.5969999999999995</v>
      </c>
      <c r="H269" s="1">
        <f t="shared" si="35"/>
        <v>26.698999999993248</v>
      </c>
      <c r="I269" s="1">
        <f t="shared" si="36"/>
        <v>0</v>
      </c>
      <c r="J269">
        <f t="shared" si="30"/>
        <v>3.4741074111684353E-2</v>
      </c>
      <c r="K269">
        <f t="shared" si="32"/>
        <v>3.8529433160339265E-2</v>
      </c>
      <c r="L269">
        <f t="shared" si="31"/>
        <v>8.8000000000000078E-2</v>
      </c>
    </row>
    <row r="270" spans="1:12" x14ac:dyDescent="0.25">
      <c r="A270">
        <v>190837.06700000001</v>
      </c>
      <c r="B270">
        <v>9.5090000000000003</v>
      </c>
      <c r="C270">
        <v>2.532</v>
      </c>
      <c r="D270">
        <v>6.2E-2</v>
      </c>
      <c r="E270">
        <v>3.95</v>
      </c>
      <c r="F270">
        <f t="shared" si="33"/>
        <v>2.5430000000000001</v>
      </c>
      <c r="G270" s="1">
        <f t="shared" si="34"/>
        <v>2.5969999999999995</v>
      </c>
      <c r="H270" s="1">
        <f t="shared" si="35"/>
        <v>26.798999999999069</v>
      </c>
      <c r="I270" s="1">
        <f t="shared" si="36"/>
        <v>0.17999999998952501</v>
      </c>
      <c r="J270">
        <f t="shared" si="30"/>
        <v>4.6741074110986019E-2</v>
      </c>
      <c r="K270">
        <f t="shared" si="32"/>
        <v>3.7961179303041027E-2</v>
      </c>
      <c r="L270">
        <f t="shared" si="31"/>
        <v>6.9999999999999396E-2</v>
      </c>
    </row>
    <row r="271" spans="1:12" x14ac:dyDescent="0.25">
      <c r="A271">
        <v>190837.16800000001</v>
      </c>
      <c r="B271">
        <v>9.5090000000000003</v>
      </c>
      <c r="C271">
        <v>2.5489999999999999</v>
      </c>
      <c r="D271">
        <v>6.2E-2</v>
      </c>
      <c r="E271">
        <v>3.96</v>
      </c>
      <c r="F271">
        <f t="shared" si="33"/>
        <v>2.56</v>
      </c>
      <c r="G271" s="1">
        <f t="shared" si="34"/>
        <v>2.5869999999999997</v>
      </c>
      <c r="H271" s="1">
        <f t="shared" si="35"/>
        <v>26.899999999994179</v>
      </c>
      <c r="I271" s="1">
        <f t="shared" si="36"/>
        <v>0.16831683169131564</v>
      </c>
      <c r="J271">
        <f t="shared" si="30"/>
        <v>4.6081008104353192E-2</v>
      </c>
      <c r="K271">
        <f t="shared" si="32"/>
        <v>3.9278163524232773E-2</v>
      </c>
      <c r="L271">
        <f t="shared" si="31"/>
        <v>4.3000000000000149E-2</v>
      </c>
    </row>
    <row r="272" spans="1:12" x14ac:dyDescent="0.25">
      <c r="A272">
        <v>190837.26699999999</v>
      </c>
      <c r="B272">
        <v>9.6379999999999999</v>
      </c>
      <c r="C272">
        <v>2.5489999999999999</v>
      </c>
      <c r="D272">
        <v>6.2E-2</v>
      </c>
      <c r="E272">
        <v>3.96</v>
      </c>
      <c r="F272">
        <f t="shared" si="33"/>
        <v>2.56</v>
      </c>
      <c r="G272" s="1">
        <f t="shared" si="34"/>
        <v>2.5869999999999997</v>
      </c>
      <c r="H272" s="1">
        <f t="shared" si="35"/>
        <v>26.998999999981606</v>
      </c>
      <c r="I272" s="1">
        <f t="shared" si="36"/>
        <v>0</v>
      </c>
      <c r="J272">
        <f t="shared" ref="J272:J335" si="37">AVERAGE(I258:I272)</f>
        <v>4.6081008104353192E-2</v>
      </c>
      <c r="K272">
        <f t="shared" si="32"/>
        <v>4.0298590211250838E-2</v>
      </c>
      <c r="L272">
        <f t="shared" ref="L272:L335" si="38">(6-C272-0.011)+(0.574-0.011)-E272</f>
        <v>4.3000000000000149E-2</v>
      </c>
    </row>
    <row r="273" spans="1:12" x14ac:dyDescent="0.25">
      <c r="A273">
        <v>190837.367</v>
      </c>
      <c r="B273">
        <v>9.5739999999999998</v>
      </c>
      <c r="C273">
        <v>2.5489999999999999</v>
      </c>
      <c r="D273">
        <v>6.2E-2</v>
      </c>
      <c r="E273">
        <v>3.96</v>
      </c>
      <c r="F273">
        <f t="shared" si="33"/>
        <v>2.56</v>
      </c>
      <c r="G273" s="1">
        <f t="shared" si="34"/>
        <v>2.5869999999999997</v>
      </c>
      <c r="H273" s="1">
        <f t="shared" si="35"/>
        <v>27.098999999987427</v>
      </c>
      <c r="I273" s="1">
        <f t="shared" si="36"/>
        <v>0</v>
      </c>
      <c r="J273">
        <f t="shared" si="37"/>
        <v>5.8202220227104841E-2</v>
      </c>
      <c r="K273">
        <f t="shared" si="32"/>
        <v>4.1165952895216192E-2</v>
      </c>
      <c r="L273">
        <f t="shared" si="38"/>
        <v>4.3000000000000149E-2</v>
      </c>
    </row>
    <row r="274" spans="1:12" x14ac:dyDescent="0.25">
      <c r="A274">
        <v>190837.46799999999</v>
      </c>
      <c r="B274">
        <v>9.5739999999999998</v>
      </c>
      <c r="C274">
        <v>2.5489999999999999</v>
      </c>
      <c r="D274">
        <v>6.2E-2</v>
      </c>
      <c r="E274">
        <v>3.96</v>
      </c>
      <c r="F274">
        <f t="shared" si="33"/>
        <v>2.56</v>
      </c>
      <c r="G274" s="1">
        <f t="shared" si="34"/>
        <v>2.5869999999999997</v>
      </c>
      <c r="H274" s="1">
        <f t="shared" si="35"/>
        <v>27.199999999982538</v>
      </c>
      <c r="I274" s="1">
        <f t="shared" si="36"/>
        <v>0</v>
      </c>
      <c r="J274">
        <f t="shared" si="37"/>
        <v>4.6202220227803181E-2</v>
      </c>
      <c r="K274">
        <f t="shared" ref="K274:K337" si="39">0.15*J273+0.85*K273</f>
        <v>4.3721392994999483E-2</v>
      </c>
      <c r="L274">
        <f t="shared" si="38"/>
        <v>4.3000000000000149E-2</v>
      </c>
    </row>
    <row r="275" spans="1:12" x14ac:dyDescent="0.25">
      <c r="A275">
        <v>190837.568</v>
      </c>
      <c r="B275">
        <v>9.5090000000000003</v>
      </c>
      <c r="C275">
        <v>2.5489999999999999</v>
      </c>
      <c r="D275">
        <v>6.2E-2</v>
      </c>
      <c r="E275">
        <v>3.96</v>
      </c>
      <c r="F275">
        <f t="shared" si="33"/>
        <v>2.56</v>
      </c>
      <c r="G275" s="1">
        <f t="shared" si="34"/>
        <v>2.5869999999999997</v>
      </c>
      <c r="H275" s="1">
        <f t="shared" si="35"/>
        <v>27.299999999988358</v>
      </c>
      <c r="I275" s="1">
        <f t="shared" si="36"/>
        <v>0</v>
      </c>
      <c r="J275">
        <f t="shared" si="37"/>
        <v>4.6202220227803181E-2</v>
      </c>
      <c r="K275">
        <f t="shared" si="39"/>
        <v>4.4093517079920035E-2</v>
      </c>
      <c r="L275">
        <f t="shared" si="38"/>
        <v>4.3000000000000149E-2</v>
      </c>
    </row>
    <row r="276" spans="1:12" x14ac:dyDescent="0.25">
      <c r="A276">
        <v>190837.66699999999</v>
      </c>
      <c r="B276">
        <v>9.5090000000000003</v>
      </c>
      <c r="C276">
        <v>2.5670000000000002</v>
      </c>
      <c r="D276">
        <v>6.2E-2</v>
      </c>
      <c r="E276">
        <v>3.96</v>
      </c>
      <c r="F276">
        <f t="shared" si="33"/>
        <v>2.5780000000000003</v>
      </c>
      <c r="G276" s="1">
        <f t="shared" si="34"/>
        <v>2.5869999999999997</v>
      </c>
      <c r="H276" s="1">
        <f t="shared" si="35"/>
        <v>27.398999999975786</v>
      </c>
      <c r="I276" s="1">
        <f t="shared" si="36"/>
        <v>0.18181818184127488</v>
      </c>
      <c r="J276">
        <f t="shared" si="37"/>
        <v>5.8323432350554837E-2</v>
      </c>
      <c r="K276">
        <f t="shared" si="39"/>
        <v>4.4409822552102504E-2</v>
      </c>
      <c r="L276">
        <f t="shared" si="38"/>
        <v>2.4999999999999467E-2</v>
      </c>
    </row>
    <row r="277" spans="1:12" x14ac:dyDescent="0.25">
      <c r="A277">
        <v>190837.76699999999</v>
      </c>
      <c r="B277">
        <v>9.5739999999999998</v>
      </c>
      <c r="C277">
        <v>2.5670000000000002</v>
      </c>
      <c r="D277">
        <v>6.2E-2</v>
      </c>
      <c r="E277">
        <v>3.96</v>
      </c>
      <c r="F277">
        <f t="shared" si="33"/>
        <v>2.5780000000000003</v>
      </c>
      <c r="G277" s="1">
        <f t="shared" si="34"/>
        <v>2.5869999999999997</v>
      </c>
      <c r="H277" s="1">
        <f t="shared" si="35"/>
        <v>27.498999999981606</v>
      </c>
      <c r="I277" s="1">
        <f t="shared" si="36"/>
        <v>0</v>
      </c>
      <c r="J277">
        <f t="shared" si="37"/>
        <v>5.8323432350554837E-2</v>
      </c>
      <c r="K277">
        <f t="shared" si="39"/>
        <v>4.6496864021870352E-2</v>
      </c>
      <c r="L277">
        <f t="shared" si="38"/>
        <v>2.4999999999999467E-2</v>
      </c>
    </row>
    <row r="278" spans="1:12" x14ac:dyDescent="0.25">
      <c r="A278">
        <v>190837.86799999999</v>
      </c>
      <c r="B278">
        <v>9.5090000000000003</v>
      </c>
      <c r="C278">
        <v>2.5670000000000002</v>
      </c>
      <c r="D278">
        <v>6.2E-2</v>
      </c>
      <c r="E278">
        <v>3.96</v>
      </c>
      <c r="F278">
        <f t="shared" si="33"/>
        <v>2.5780000000000003</v>
      </c>
      <c r="G278" s="1">
        <f t="shared" si="34"/>
        <v>2.5869999999999997</v>
      </c>
      <c r="H278" s="1">
        <f t="shared" si="35"/>
        <v>27.599999999976717</v>
      </c>
      <c r="I278" s="1">
        <f t="shared" si="36"/>
        <v>0</v>
      </c>
      <c r="J278">
        <f t="shared" si="37"/>
        <v>5.8323432350554837E-2</v>
      </c>
      <c r="K278">
        <f t="shared" si="39"/>
        <v>4.8270849271173026E-2</v>
      </c>
      <c r="L278">
        <f t="shared" si="38"/>
        <v>2.4999999999999467E-2</v>
      </c>
    </row>
    <row r="279" spans="1:12" x14ac:dyDescent="0.25">
      <c r="A279">
        <v>190837.967</v>
      </c>
      <c r="B279">
        <v>9.5090000000000003</v>
      </c>
      <c r="C279">
        <v>2.5670000000000002</v>
      </c>
      <c r="D279">
        <v>6.2E-2</v>
      </c>
      <c r="E279">
        <v>3.96</v>
      </c>
      <c r="F279">
        <f t="shared" si="33"/>
        <v>2.5780000000000003</v>
      </c>
      <c r="G279" s="1">
        <f t="shared" si="34"/>
        <v>2.5869999999999997</v>
      </c>
      <c r="H279" s="1">
        <f t="shared" si="35"/>
        <v>27.698999999993248</v>
      </c>
      <c r="I279" s="1">
        <f t="shared" si="36"/>
        <v>0</v>
      </c>
      <c r="J279">
        <f t="shared" si="37"/>
        <v>3.5221122118413543E-2</v>
      </c>
      <c r="K279">
        <f t="shared" si="39"/>
        <v>4.9778736733080295E-2</v>
      </c>
      <c r="L279">
        <f t="shared" si="38"/>
        <v>2.4999999999999467E-2</v>
      </c>
    </row>
    <row r="280" spans="1:12" x14ac:dyDescent="0.25">
      <c r="A280">
        <v>190838.06700000001</v>
      </c>
      <c r="B280">
        <v>9.5090000000000003</v>
      </c>
      <c r="C280">
        <v>2.5670000000000002</v>
      </c>
      <c r="D280">
        <v>6.2E-2</v>
      </c>
      <c r="E280">
        <v>3.96</v>
      </c>
      <c r="F280">
        <f t="shared" si="33"/>
        <v>2.5780000000000003</v>
      </c>
      <c r="G280" s="1">
        <f t="shared" si="34"/>
        <v>2.5869999999999997</v>
      </c>
      <c r="H280" s="1">
        <f t="shared" si="35"/>
        <v>27.798999999999069</v>
      </c>
      <c r="I280" s="1">
        <f t="shared" si="36"/>
        <v>0</v>
      </c>
      <c r="J280">
        <f t="shared" si="37"/>
        <v>4.7342334237601529E-2</v>
      </c>
      <c r="K280">
        <f t="shared" si="39"/>
        <v>4.7595094540880283E-2</v>
      </c>
      <c r="L280">
        <f t="shared" si="38"/>
        <v>2.4999999999999467E-2</v>
      </c>
    </row>
    <row r="281" spans="1:12" x14ac:dyDescent="0.25">
      <c r="A281">
        <v>190838.16800000001</v>
      </c>
      <c r="B281">
        <v>9.4450000000000003</v>
      </c>
      <c r="C281">
        <v>2.5670000000000002</v>
      </c>
      <c r="D281">
        <v>6.2E-2</v>
      </c>
      <c r="E281">
        <v>3.96</v>
      </c>
      <c r="F281">
        <f t="shared" si="33"/>
        <v>2.5780000000000003</v>
      </c>
      <c r="G281" s="1">
        <f t="shared" si="34"/>
        <v>2.5869999999999997</v>
      </c>
      <c r="H281" s="1">
        <f t="shared" si="35"/>
        <v>27.899999999994179</v>
      </c>
      <c r="I281" s="1">
        <f t="shared" si="36"/>
        <v>0</v>
      </c>
      <c r="J281">
        <f t="shared" si="37"/>
        <v>3.5342334234807704E-2</v>
      </c>
      <c r="K281">
        <f t="shared" si="39"/>
        <v>4.7557180495388464E-2</v>
      </c>
      <c r="L281">
        <f t="shared" si="38"/>
        <v>2.4999999999999467E-2</v>
      </c>
    </row>
    <row r="282" spans="1:12" x14ac:dyDescent="0.25">
      <c r="A282">
        <v>190838.26800000001</v>
      </c>
      <c r="B282">
        <v>9.3160000000000007</v>
      </c>
      <c r="C282">
        <v>2.5489999999999999</v>
      </c>
      <c r="D282">
        <v>6.2E-2</v>
      </c>
      <c r="E282">
        <v>3.96</v>
      </c>
      <c r="F282">
        <f t="shared" si="33"/>
        <v>2.56</v>
      </c>
      <c r="G282" s="1">
        <f t="shared" si="34"/>
        <v>2.5869999999999997</v>
      </c>
      <c r="H282" s="1">
        <f t="shared" si="35"/>
        <v>28</v>
      </c>
      <c r="I282" s="1">
        <f t="shared" si="36"/>
        <v>-0.17999999998952501</v>
      </c>
      <c r="J282">
        <f t="shared" si="37"/>
        <v>2.3342334235506038E-2</v>
      </c>
      <c r="K282">
        <f t="shared" si="39"/>
        <v>4.5724953556301351E-2</v>
      </c>
      <c r="L282">
        <f t="shared" si="38"/>
        <v>4.3000000000000149E-2</v>
      </c>
    </row>
    <row r="283" spans="1:12" x14ac:dyDescent="0.25">
      <c r="A283">
        <v>190838.367</v>
      </c>
      <c r="B283">
        <v>9.2520000000000007</v>
      </c>
      <c r="C283">
        <v>2.5670000000000002</v>
      </c>
      <c r="D283">
        <v>0.72899999999999998</v>
      </c>
      <c r="E283">
        <v>3.96</v>
      </c>
      <c r="F283">
        <f t="shared" si="33"/>
        <v>2.5780000000000003</v>
      </c>
      <c r="G283" s="1">
        <f t="shared" si="34"/>
        <v>2.5869999999999997</v>
      </c>
      <c r="H283" s="1">
        <f t="shared" si="35"/>
        <v>28.098999999987427</v>
      </c>
      <c r="I283" s="1">
        <f t="shared" si="36"/>
        <v>0.18181818184127488</v>
      </c>
      <c r="J283">
        <f t="shared" si="37"/>
        <v>3.5463546358257693E-2</v>
      </c>
      <c r="K283">
        <f t="shared" si="39"/>
        <v>4.2367560658182049E-2</v>
      </c>
      <c r="L283">
        <f t="shared" si="38"/>
        <v>2.4999999999999467E-2</v>
      </c>
    </row>
    <row r="284" spans="1:12" x14ac:dyDescent="0.25">
      <c r="A284">
        <v>190838.467</v>
      </c>
      <c r="B284">
        <v>9.2520000000000007</v>
      </c>
      <c r="C284">
        <v>2.5489999999999999</v>
      </c>
      <c r="D284">
        <v>6.2E-2</v>
      </c>
      <c r="E284">
        <v>3.95</v>
      </c>
      <c r="F284">
        <f t="shared" si="33"/>
        <v>2.56</v>
      </c>
      <c r="G284" s="1">
        <f t="shared" si="34"/>
        <v>2.5969999999999995</v>
      </c>
      <c r="H284" s="1">
        <f t="shared" si="35"/>
        <v>28.198999999993248</v>
      </c>
      <c r="I284" s="1">
        <f t="shared" si="36"/>
        <v>-0.17999999998952501</v>
      </c>
      <c r="J284">
        <f t="shared" si="37"/>
        <v>2.346354635895603E-2</v>
      </c>
      <c r="K284">
        <f t="shared" si="39"/>
        <v>4.1331958513193393E-2</v>
      </c>
      <c r="L284">
        <f t="shared" si="38"/>
        <v>5.2999999999999936E-2</v>
      </c>
    </row>
    <row r="285" spans="1:12" x14ac:dyDescent="0.25">
      <c r="A285">
        <v>190838.56700000001</v>
      </c>
      <c r="B285">
        <v>9.2520000000000007</v>
      </c>
      <c r="C285">
        <v>2.5489999999999999</v>
      </c>
      <c r="D285">
        <v>6.2E-2</v>
      </c>
      <c r="E285">
        <v>3.95</v>
      </c>
      <c r="F285">
        <f t="shared" si="33"/>
        <v>2.56</v>
      </c>
      <c r="G285" s="1">
        <f t="shared" si="34"/>
        <v>2.5969999999999995</v>
      </c>
      <c r="H285" s="1">
        <f t="shared" si="35"/>
        <v>28.298999999999069</v>
      </c>
      <c r="I285" s="1">
        <f t="shared" si="36"/>
        <v>0</v>
      </c>
      <c r="J285">
        <f t="shared" si="37"/>
        <v>1.1463546359654358E-2</v>
      </c>
      <c r="K285">
        <f t="shared" si="39"/>
        <v>3.8651696690057788E-2</v>
      </c>
      <c r="L285">
        <f t="shared" si="38"/>
        <v>5.2999999999999936E-2</v>
      </c>
    </row>
    <row r="286" spans="1:12" x14ac:dyDescent="0.25">
      <c r="A286">
        <v>190838.66699999999</v>
      </c>
      <c r="B286">
        <v>9.1880000000000006</v>
      </c>
      <c r="C286">
        <v>2.5670000000000002</v>
      </c>
      <c r="D286">
        <v>6.2E-2</v>
      </c>
      <c r="E286">
        <v>3.95</v>
      </c>
      <c r="F286">
        <f t="shared" si="33"/>
        <v>2.5780000000000003</v>
      </c>
      <c r="G286" s="1">
        <f t="shared" si="34"/>
        <v>2.5969999999999995</v>
      </c>
      <c r="H286" s="1">
        <f t="shared" si="35"/>
        <v>28.398999999975786</v>
      </c>
      <c r="I286" s="1">
        <f t="shared" si="36"/>
        <v>0.18000000004191188</v>
      </c>
      <c r="J286">
        <f t="shared" si="37"/>
        <v>1.2242424249694107E-2</v>
      </c>
      <c r="K286">
        <f t="shared" si="39"/>
        <v>3.4573474140497273E-2</v>
      </c>
      <c r="L286">
        <f t="shared" si="38"/>
        <v>3.4999999999999254E-2</v>
      </c>
    </row>
    <row r="287" spans="1:12" x14ac:dyDescent="0.25">
      <c r="A287">
        <v>190838.76699999999</v>
      </c>
      <c r="B287">
        <v>9.1229999999999993</v>
      </c>
      <c r="C287">
        <v>2.5489999999999999</v>
      </c>
      <c r="D287">
        <v>6.2E-2</v>
      </c>
      <c r="E287">
        <v>3.95</v>
      </c>
      <c r="F287">
        <f t="shared" si="33"/>
        <v>2.56</v>
      </c>
      <c r="G287" s="1">
        <f t="shared" si="34"/>
        <v>2.5969999999999995</v>
      </c>
      <c r="H287" s="1">
        <f t="shared" si="35"/>
        <v>28.498999999981606</v>
      </c>
      <c r="I287" s="1">
        <f t="shared" si="36"/>
        <v>-0.17999999998952501</v>
      </c>
      <c r="J287">
        <f t="shared" si="37"/>
        <v>2.4242425039244046E-4</v>
      </c>
      <c r="K287">
        <f t="shared" si="39"/>
        <v>3.1223816656876797E-2</v>
      </c>
      <c r="L287">
        <f t="shared" si="38"/>
        <v>5.2999999999999936E-2</v>
      </c>
    </row>
    <row r="288" spans="1:12" x14ac:dyDescent="0.25">
      <c r="A288">
        <v>190838.867</v>
      </c>
      <c r="B288">
        <v>9.1880000000000006</v>
      </c>
      <c r="C288">
        <v>2.5489999999999999</v>
      </c>
      <c r="D288">
        <v>0.72899999999999998</v>
      </c>
      <c r="E288">
        <v>3.9409999999999998</v>
      </c>
      <c r="F288">
        <f t="shared" si="33"/>
        <v>2.56</v>
      </c>
      <c r="G288" s="1">
        <f t="shared" si="34"/>
        <v>2.6059999999999999</v>
      </c>
      <c r="H288" s="1">
        <f t="shared" si="35"/>
        <v>28.598999999987427</v>
      </c>
      <c r="I288" s="1">
        <f t="shared" si="36"/>
        <v>0</v>
      </c>
      <c r="J288">
        <f t="shared" si="37"/>
        <v>2.4242425039244046E-4</v>
      </c>
      <c r="K288">
        <f t="shared" si="39"/>
        <v>2.6576607795904143E-2</v>
      </c>
      <c r="L288">
        <f t="shared" si="38"/>
        <v>6.2000000000000277E-2</v>
      </c>
    </row>
    <row r="289" spans="1:12" x14ac:dyDescent="0.25">
      <c r="A289">
        <v>190838.967</v>
      </c>
      <c r="B289">
        <v>9.1880000000000006</v>
      </c>
      <c r="C289">
        <v>2.5489999999999999</v>
      </c>
      <c r="D289">
        <v>6.2E-2</v>
      </c>
      <c r="E289">
        <v>3.9319999999999999</v>
      </c>
      <c r="F289">
        <f t="shared" si="33"/>
        <v>2.56</v>
      </c>
      <c r="G289" s="1">
        <f t="shared" si="34"/>
        <v>2.6149999999999998</v>
      </c>
      <c r="H289" s="1">
        <f t="shared" si="35"/>
        <v>28.698999999993248</v>
      </c>
      <c r="I289" s="1">
        <f t="shared" si="36"/>
        <v>0</v>
      </c>
      <c r="J289">
        <f t="shared" si="37"/>
        <v>2.4242425039244046E-4</v>
      </c>
      <c r="K289">
        <f t="shared" si="39"/>
        <v>2.2626480264077386E-2</v>
      </c>
      <c r="L289">
        <f t="shared" si="38"/>
        <v>7.1000000000000174E-2</v>
      </c>
    </row>
    <row r="290" spans="1:12" x14ac:dyDescent="0.25">
      <c r="A290">
        <v>190839.06700000001</v>
      </c>
      <c r="B290">
        <v>9.1880000000000006</v>
      </c>
      <c r="C290">
        <v>2.5489999999999999</v>
      </c>
      <c r="D290">
        <v>0.72899999999999998</v>
      </c>
      <c r="E290">
        <v>3.9319999999999999</v>
      </c>
      <c r="F290">
        <f t="shared" si="33"/>
        <v>2.56</v>
      </c>
      <c r="G290" s="1">
        <f t="shared" si="34"/>
        <v>2.6149999999999998</v>
      </c>
      <c r="H290" s="1">
        <f t="shared" si="35"/>
        <v>28.798999999999069</v>
      </c>
      <c r="I290" s="1">
        <f t="shared" si="36"/>
        <v>0</v>
      </c>
      <c r="J290">
        <f t="shared" si="37"/>
        <v>2.4242425039244046E-4</v>
      </c>
      <c r="K290">
        <f t="shared" si="39"/>
        <v>1.9268871862024643E-2</v>
      </c>
      <c r="L290">
        <f t="shared" si="38"/>
        <v>7.1000000000000174E-2</v>
      </c>
    </row>
    <row r="291" spans="1:12" x14ac:dyDescent="0.25">
      <c r="A291">
        <v>190839.16699999999</v>
      </c>
      <c r="B291">
        <v>9.1880000000000006</v>
      </c>
      <c r="C291">
        <v>2.5489999999999999</v>
      </c>
      <c r="D291">
        <v>0.72899999999999998</v>
      </c>
      <c r="E291">
        <v>3.9319999999999999</v>
      </c>
      <c r="F291">
        <f t="shared" si="33"/>
        <v>2.56</v>
      </c>
      <c r="G291" s="1">
        <f t="shared" si="34"/>
        <v>2.6149999999999998</v>
      </c>
      <c r="H291" s="1">
        <f t="shared" si="35"/>
        <v>28.898999999975786</v>
      </c>
      <c r="I291" s="1">
        <f t="shared" si="36"/>
        <v>0</v>
      </c>
      <c r="J291">
        <f t="shared" si="37"/>
        <v>-1.1878787872359218E-2</v>
      </c>
      <c r="K291">
        <f t="shared" si="39"/>
        <v>1.6414904720279809E-2</v>
      </c>
      <c r="L291">
        <f t="shared" si="38"/>
        <v>7.1000000000000174E-2</v>
      </c>
    </row>
    <row r="292" spans="1:12" x14ac:dyDescent="0.25">
      <c r="A292">
        <v>190839.26699999999</v>
      </c>
      <c r="B292">
        <v>9.1880000000000006</v>
      </c>
      <c r="C292">
        <v>2.532</v>
      </c>
      <c r="D292">
        <v>6.2E-2</v>
      </c>
      <c r="E292">
        <v>3.9220000000000002</v>
      </c>
      <c r="F292">
        <f t="shared" si="33"/>
        <v>2.5430000000000001</v>
      </c>
      <c r="G292" s="1">
        <f t="shared" si="34"/>
        <v>2.6249999999999996</v>
      </c>
      <c r="H292" s="1">
        <f t="shared" si="35"/>
        <v>28.998999999981606</v>
      </c>
      <c r="I292" s="1">
        <f t="shared" si="36"/>
        <v>-0.16999999999010373</v>
      </c>
      <c r="J292">
        <f t="shared" si="37"/>
        <v>-2.3212121205032799E-2</v>
      </c>
      <c r="K292">
        <f t="shared" si="39"/>
        <v>1.2170850831383953E-2</v>
      </c>
      <c r="L292">
        <f t="shared" si="38"/>
        <v>9.7999999999999421E-2</v>
      </c>
    </row>
    <row r="293" spans="1:12" x14ac:dyDescent="0.25">
      <c r="A293">
        <v>190839.367</v>
      </c>
      <c r="B293">
        <v>9.1880000000000006</v>
      </c>
      <c r="C293">
        <v>2.532</v>
      </c>
      <c r="D293">
        <v>6.2E-2</v>
      </c>
      <c r="E293">
        <v>3.9129999999999998</v>
      </c>
      <c r="F293">
        <f t="shared" si="33"/>
        <v>2.5430000000000001</v>
      </c>
      <c r="G293" s="1">
        <f t="shared" si="34"/>
        <v>2.6339999999999999</v>
      </c>
      <c r="H293" s="1">
        <f t="shared" si="35"/>
        <v>29.098999999987427</v>
      </c>
      <c r="I293" s="1">
        <f t="shared" si="36"/>
        <v>0</v>
      </c>
      <c r="J293">
        <f t="shared" si="37"/>
        <v>-2.3212121205032799E-2</v>
      </c>
      <c r="K293">
        <f t="shared" si="39"/>
        <v>6.8634050259214416E-3</v>
      </c>
      <c r="L293">
        <f t="shared" si="38"/>
        <v>0.10699999999999976</v>
      </c>
    </row>
    <row r="294" spans="1:12" x14ac:dyDescent="0.25">
      <c r="A294">
        <v>190839.467</v>
      </c>
      <c r="B294">
        <v>9.1880000000000006</v>
      </c>
      <c r="C294">
        <v>2.532</v>
      </c>
      <c r="D294">
        <v>6.2E-2</v>
      </c>
      <c r="E294">
        <v>3.9129999999999998</v>
      </c>
      <c r="F294">
        <f t="shared" si="33"/>
        <v>2.5430000000000001</v>
      </c>
      <c r="G294" s="1">
        <f t="shared" si="34"/>
        <v>2.6339999999999999</v>
      </c>
      <c r="H294" s="1">
        <f t="shared" si="35"/>
        <v>29.198999999993248</v>
      </c>
      <c r="I294" s="1">
        <f t="shared" si="36"/>
        <v>0</v>
      </c>
      <c r="J294">
        <f t="shared" si="37"/>
        <v>-2.3212121205032799E-2</v>
      </c>
      <c r="K294">
        <f t="shared" si="39"/>
        <v>2.3520760912783055E-3</v>
      </c>
      <c r="L294">
        <f t="shared" si="38"/>
        <v>0.10699999999999976</v>
      </c>
    </row>
    <row r="295" spans="1:12" x14ac:dyDescent="0.25">
      <c r="A295">
        <v>190839.56700000001</v>
      </c>
      <c r="B295">
        <v>9.1880000000000006</v>
      </c>
      <c r="C295">
        <v>2.5139999999999998</v>
      </c>
      <c r="D295">
        <v>6.2E-2</v>
      </c>
      <c r="E295">
        <v>3.9039999999999999</v>
      </c>
      <c r="F295">
        <f t="shared" si="33"/>
        <v>2.5249999999999999</v>
      </c>
      <c r="G295" s="1">
        <f t="shared" si="34"/>
        <v>2.6429999999999998</v>
      </c>
      <c r="H295" s="1">
        <f t="shared" si="35"/>
        <v>29.298999999999069</v>
      </c>
      <c r="I295" s="1">
        <f t="shared" si="36"/>
        <v>-0.17999999998952501</v>
      </c>
      <c r="J295">
        <f t="shared" si="37"/>
        <v>-3.5212121204334465E-2</v>
      </c>
      <c r="K295">
        <f t="shared" si="39"/>
        <v>-1.48255350316836E-3</v>
      </c>
      <c r="L295">
        <f t="shared" si="38"/>
        <v>0.13400000000000034</v>
      </c>
    </row>
    <row r="296" spans="1:12" x14ac:dyDescent="0.25">
      <c r="A296">
        <v>190839.66800000001</v>
      </c>
      <c r="B296">
        <v>9.2520000000000007</v>
      </c>
      <c r="C296">
        <v>2.5139999999999998</v>
      </c>
      <c r="D296">
        <v>6.2E-2</v>
      </c>
      <c r="E296">
        <v>3.8940000000000001</v>
      </c>
      <c r="F296">
        <f t="shared" si="33"/>
        <v>2.5249999999999999</v>
      </c>
      <c r="G296" s="1">
        <f t="shared" si="34"/>
        <v>2.6529999999999996</v>
      </c>
      <c r="H296" s="1">
        <f t="shared" si="35"/>
        <v>29.399999999994179</v>
      </c>
      <c r="I296" s="1">
        <f t="shared" si="36"/>
        <v>0</v>
      </c>
      <c r="J296">
        <f t="shared" si="37"/>
        <v>-3.5212121204334465E-2</v>
      </c>
      <c r="K296">
        <f t="shared" si="39"/>
        <v>-6.541988658343276E-3</v>
      </c>
      <c r="L296">
        <f t="shared" si="38"/>
        <v>0.14400000000000013</v>
      </c>
    </row>
    <row r="297" spans="1:12" x14ac:dyDescent="0.25">
      <c r="A297">
        <v>190839.76800000001</v>
      </c>
      <c r="B297">
        <v>9.3160000000000007</v>
      </c>
      <c r="C297">
        <v>2.5139999999999998</v>
      </c>
      <c r="D297">
        <v>6.2E-2</v>
      </c>
      <c r="E297">
        <v>3.8940000000000001</v>
      </c>
      <c r="F297">
        <f t="shared" si="33"/>
        <v>2.5249999999999999</v>
      </c>
      <c r="G297" s="1">
        <f t="shared" si="34"/>
        <v>2.6529999999999996</v>
      </c>
      <c r="H297" s="1">
        <f t="shared" si="35"/>
        <v>29.5</v>
      </c>
      <c r="I297" s="1">
        <f t="shared" si="36"/>
        <v>0</v>
      </c>
      <c r="J297">
        <f t="shared" si="37"/>
        <v>-2.3212121205032799E-2</v>
      </c>
      <c r="K297">
        <f t="shared" si="39"/>
        <v>-1.0842508540241954E-2</v>
      </c>
      <c r="L297">
        <f t="shared" si="38"/>
        <v>0.14400000000000013</v>
      </c>
    </row>
    <row r="298" spans="1:12" x14ac:dyDescent="0.25">
      <c r="A298">
        <v>190839.86799999999</v>
      </c>
      <c r="B298">
        <v>9.2520000000000007</v>
      </c>
      <c r="C298">
        <v>2.5139999999999998</v>
      </c>
      <c r="D298">
        <v>6.2E-2</v>
      </c>
      <c r="E298">
        <v>3.8940000000000001</v>
      </c>
      <c r="F298">
        <f t="shared" si="33"/>
        <v>2.5249999999999999</v>
      </c>
      <c r="G298" s="1">
        <f t="shared" si="34"/>
        <v>2.6529999999999996</v>
      </c>
      <c r="H298" s="1">
        <f t="shared" si="35"/>
        <v>29.599999999976717</v>
      </c>
      <c r="I298" s="1">
        <f t="shared" si="36"/>
        <v>0</v>
      </c>
      <c r="J298">
        <f t="shared" si="37"/>
        <v>-3.5333333327784454E-2</v>
      </c>
      <c r="K298">
        <f t="shared" si="39"/>
        <v>-1.269795043996058E-2</v>
      </c>
      <c r="L298">
        <f t="shared" si="38"/>
        <v>0.14400000000000013</v>
      </c>
    </row>
    <row r="299" spans="1:12" x14ac:dyDescent="0.25">
      <c r="A299">
        <v>190839.96799999999</v>
      </c>
      <c r="B299">
        <v>9.3160000000000007</v>
      </c>
      <c r="C299">
        <v>2.5139999999999998</v>
      </c>
      <c r="D299">
        <v>6.2E-2</v>
      </c>
      <c r="E299">
        <v>3.8849999999999998</v>
      </c>
      <c r="F299">
        <f t="shared" si="33"/>
        <v>2.5249999999999999</v>
      </c>
      <c r="G299" s="1">
        <f t="shared" si="34"/>
        <v>2.6619999999999999</v>
      </c>
      <c r="H299" s="1">
        <f t="shared" si="35"/>
        <v>29.699999999982538</v>
      </c>
      <c r="I299" s="1">
        <f t="shared" si="36"/>
        <v>0</v>
      </c>
      <c r="J299">
        <f t="shared" si="37"/>
        <v>-2.3333333328482791E-2</v>
      </c>
      <c r="K299">
        <f t="shared" si="39"/>
        <v>-1.6093257873134158E-2</v>
      </c>
      <c r="L299">
        <f t="shared" si="38"/>
        <v>0.15300000000000047</v>
      </c>
    </row>
    <row r="300" spans="1:12" x14ac:dyDescent="0.25">
      <c r="A300">
        <v>190840.068</v>
      </c>
      <c r="B300">
        <v>9.3160000000000007</v>
      </c>
      <c r="C300">
        <v>2.5139999999999998</v>
      </c>
      <c r="D300">
        <v>6.2E-2</v>
      </c>
      <c r="E300">
        <v>3.8849999999999998</v>
      </c>
      <c r="F300">
        <f t="shared" si="33"/>
        <v>2.5249999999999999</v>
      </c>
      <c r="G300" s="1">
        <f t="shared" si="34"/>
        <v>2.6619999999999999</v>
      </c>
      <c r="H300" s="1">
        <f t="shared" si="35"/>
        <v>29.799999999988358</v>
      </c>
      <c r="I300" s="1">
        <f t="shared" si="36"/>
        <v>0</v>
      </c>
      <c r="J300">
        <f t="shared" si="37"/>
        <v>-2.3333333328482791E-2</v>
      </c>
      <c r="K300">
        <f t="shared" si="39"/>
        <v>-1.7179269191436454E-2</v>
      </c>
      <c r="L300">
        <f t="shared" si="38"/>
        <v>0.15300000000000047</v>
      </c>
    </row>
    <row r="301" spans="1:12" x14ac:dyDescent="0.25">
      <c r="A301">
        <v>190840.16800000001</v>
      </c>
      <c r="B301">
        <v>9.1880000000000006</v>
      </c>
      <c r="C301">
        <v>2.5139999999999998</v>
      </c>
      <c r="D301">
        <v>6.2E-2</v>
      </c>
      <c r="E301">
        <v>3.8759999999999999</v>
      </c>
      <c r="F301">
        <f t="shared" si="33"/>
        <v>2.5249999999999999</v>
      </c>
      <c r="G301" s="1">
        <f t="shared" si="34"/>
        <v>2.6709999999999998</v>
      </c>
      <c r="H301" s="1">
        <f t="shared" si="35"/>
        <v>29.899999999994179</v>
      </c>
      <c r="I301" s="1">
        <f t="shared" si="36"/>
        <v>0</v>
      </c>
      <c r="J301">
        <f t="shared" si="37"/>
        <v>-3.533333333127691E-2</v>
      </c>
      <c r="K301">
        <f t="shared" si="39"/>
        <v>-1.8102378811993405E-2</v>
      </c>
      <c r="L301">
        <f t="shared" si="38"/>
        <v>0.16200000000000037</v>
      </c>
    </row>
    <row r="302" spans="1:12" x14ac:dyDescent="0.25">
      <c r="A302">
        <v>190840.26800000001</v>
      </c>
      <c r="B302">
        <v>9.3160000000000007</v>
      </c>
      <c r="C302">
        <v>2.532</v>
      </c>
      <c r="D302">
        <v>6.2E-2</v>
      </c>
      <c r="E302">
        <v>3.8759999999999999</v>
      </c>
      <c r="F302">
        <f t="shared" si="33"/>
        <v>2.5430000000000001</v>
      </c>
      <c r="G302" s="1">
        <f t="shared" si="34"/>
        <v>2.6709999999999998</v>
      </c>
      <c r="H302" s="1">
        <f t="shared" si="35"/>
        <v>30</v>
      </c>
      <c r="I302" s="1">
        <f t="shared" si="36"/>
        <v>0.17999999998952501</v>
      </c>
      <c r="J302">
        <f t="shared" si="37"/>
        <v>-1.1333333332673581E-2</v>
      </c>
      <c r="K302">
        <f t="shared" si="39"/>
        <v>-2.068702198988593E-2</v>
      </c>
      <c r="L302">
        <f t="shared" si="38"/>
        <v>0.14399999999999968</v>
      </c>
    </row>
    <row r="303" spans="1:12" x14ac:dyDescent="0.25">
      <c r="A303">
        <v>190840.36799999999</v>
      </c>
      <c r="B303">
        <v>9.3160000000000007</v>
      </c>
      <c r="C303">
        <v>2.532</v>
      </c>
      <c r="D303">
        <v>6.2E-2</v>
      </c>
      <c r="E303">
        <v>3.8759999999999999</v>
      </c>
      <c r="F303">
        <f t="shared" si="33"/>
        <v>2.5430000000000001</v>
      </c>
      <c r="G303" s="1">
        <f t="shared" si="34"/>
        <v>2.6709999999999998</v>
      </c>
      <c r="H303" s="1">
        <f t="shared" si="35"/>
        <v>30.099999999976717</v>
      </c>
      <c r="I303" s="1">
        <f t="shared" si="36"/>
        <v>0</v>
      </c>
      <c r="J303">
        <f t="shared" si="37"/>
        <v>-1.1333333332673581E-2</v>
      </c>
      <c r="K303">
        <f t="shared" si="39"/>
        <v>-1.9283968691304079E-2</v>
      </c>
      <c r="L303">
        <f t="shared" si="38"/>
        <v>0.14399999999999968</v>
      </c>
    </row>
    <row r="304" spans="1:12" x14ac:dyDescent="0.25">
      <c r="A304">
        <v>190840.46799999999</v>
      </c>
      <c r="B304">
        <v>9.3160000000000007</v>
      </c>
      <c r="C304">
        <v>2.532</v>
      </c>
      <c r="D304">
        <v>0.72899999999999998</v>
      </c>
      <c r="E304">
        <v>3.8759999999999999</v>
      </c>
      <c r="F304">
        <f t="shared" si="33"/>
        <v>2.5430000000000001</v>
      </c>
      <c r="G304" s="1">
        <f t="shared" si="34"/>
        <v>2.6709999999999998</v>
      </c>
      <c r="H304" s="1">
        <f t="shared" si="35"/>
        <v>30.199999999982538</v>
      </c>
      <c r="I304" s="1">
        <f t="shared" si="36"/>
        <v>0</v>
      </c>
      <c r="J304">
        <f t="shared" si="37"/>
        <v>-1.1333333332673581E-2</v>
      </c>
      <c r="K304">
        <f t="shared" si="39"/>
        <v>-1.8091373387509505E-2</v>
      </c>
      <c r="L304">
        <f t="shared" si="38"/>
        <v>0.14399999999999968</v>
      </c>
    </row>
    <row r="305" spans="1:12" x14ac:dyDescent="0.25">
      <c r="A305">
        <v>190840.568</v>
      </c>
      <c r="B305">
        <v>9.2520000000000007</v>
      </c>
      <c r="C305">
        <v>2.5489999999999999</v>
      </c>
      <c r="D305">
        <v>6.2E-2</v>
      </c>
      <c r="E305">
        <v>3.8660000000000001</v>
      </c>
      <c r="F305">
        <f t="shared" si="33"/>
        <v>2.56</v>
      </c>
      <c r="G305" s="1">
        <f t="shared" si="34"/>
        <v>2.6809999999999996</v>
      </c>
      <c r="H305" s="1">
        <f t="shared" si="35"/>
        <v>30.299999999988358</v>
      </c>
      <c r="I305" s="1">
        <f t="shared" si="36"/>
        <v>0.16999999999010373</v>
      </c>
      <c r="J305">
        <f t="shared" si="37"/>
        <v>0</v>
      </c>
      <c r="K305">
        <f t="shared" si="39"/>
        <v>-1.7077667379284116E-2</v>
      </c>
      <c r="L305">
        <f t="shared" si="38"/>
        <v>0.13700000000000001</v>
      </c>
    </row>
    <row r="306" spans="1:12" x14ac:dyDescent="0.25">
      <c r="A306">
        <v>190840.66800000001</v>
      </c>
      <c r="B306">
        <v>9.1880000000000006</v>
      </c>
      <c r="C306">
        <v>2.5489999999999999</v>
      </c>
      <c r="D306">
        <v>0.72899999999999998</v>
      </c>
      <c r="E306">
        <v>3.8660000000000001</v>
      </c>
      <c r="F306">
        <f t="shared" si="33"/>
        <v>2.56</v>
      </c>
      <c r="G306" s="1">
        <f t="shared" si="34"/>
        <v>2.6809999999999996</v>
      </c>
      <c r="H306" s="1">
        <f t="shared" si="35"/>
        <v>30.399999999994179</v>
      </c>
      <c r="I306" s="1">
        <f t="shared" si="36"/>
        <v>0</v>
      </c>
      <c r="J306">
        <f t="shared" si="37"/>
        <v>1.8503717077085942E-18</v>
      </c>
      <c r="K306">
        <f t="shared" si="39"/>
        <v>-1.4516017272391497E-2</v>
      </c>
      <c r="L306">
        <f t="shared" si="38"/>
        <v>0.13700000000000001</v>
      </c>
    </row>
    <row r="307" spans="1:12" x14ac:dyDescent="0.25">
      <c r="A307">
        <v>190840.76800000001</v>
      </c>
      <c r="B307">
        <v>9.1229999999999993</v>
      </c>
      <c r="C307">
        <v>2.5670000000000002</v>
      </c>
      <c r="D307">
        <v>6.2E-2</v>
      </c>
      <c r="E307">
        <v>3.8660000000000001</v>
      </c>
      <c r="F307">
        <f t="shared" si="33"/>
        <v>2.5780000000000003</v>
      </c>
      <c r="G307" s="1">
        <f t="shared" si="34"/>
        <v>2.6809999999999996</v>
      </c>
      <c r="H307" s="1">
        <f t="shared" si="35"/>
        <v>30.5</v>
      </c>
      <c r="I307" s="1">
        <f t="shared" si="36"/>
        <v>0.17999999998952501</v>
      </c>
      <c r="J307">
        <f t="shared" si="37"/>
        <v>2.3333333331975247E-2</v>
      </c>
      <c r="K307">
        <f t="shared" si="39"/>
        <v>-1.2338614681532772E-2</v>
      </c>
      <c r="L307">
        <f t="shared" si="38"/>
        <v>0.11899999999999933</v>
      </c>
    </row>
    <row r="308" spans="1:12" x14ac:dyDescent="0.25">
      <c r="A308">
        <v>190840.86799999999</v>
      </c>
      <c r="B308">
        <v>9.0589999999999993</v>
      </c>
      <c r="C308">
        <v>2.5670000000000002</v>
      </c>
      <c r="D308">
        <v>0.72899999999999998</v>
      </c>
      <c r="E308">
        <v>3.8660000000000001</v>
      </c>
      <c r="F308">
        <f t="shared" si="33"/>
        <v>2.5780000000000003</v>
      </c>
      <c r="G308" s="1">
        <f t="shared" si="34"/>
        <v>2.6809999999999996</v>
      </c>
      <c r="H308" s="1">
        <f t="shared" si="35"/>
        <v>30.599999999976717</v>
      </c>
      <c r="I308" s="1">
        <f t="shared" si="36"/>
        <v>0</v>
      </c>
      <c r="J308">
        <f t="shared" si="37"/>
        <v>2.3333333331975247E-2</v>
      </c>
      <c r="K308">
        <f t="shared" si="39"/>
        <v>-6.9878224795065693E-3</v>
      </c>
      <c r="L308">
        <f t="shared" si="38"/>
        <v>0.11899999999999933</v>
      </c>
    </row>
    <row r="309" spans="1:12" x14ac:dyDescent="0.25">
      <c r="A309">
        <v>190840.96799999999</v>
      </c>
      <c r="B309">
        <v>9.0589999999999993</v>
      </c>
      <c r="C309">
        <v>2.5670000000000002</v>
      </c>
      <c r="D309">
        <v>6.2E-2</v>
      </c>
      <c r="E309">
        <v>3.8570000000000002</v>
      </c>
      <c r="F309">
        <f t="shared" si="33"/>
        <v>2.5780000000000003</v>
      </c>
      <c r="G309" s="1">
        <f t="shared" si="34"/>
        <v>2.6899999999999995</v>
      </c>
      <c r="H309" s="1">
        <f t="shared" si="35"/>
        <v>30.699999999982538</v>
      </c>
      <c r="I309" s="1">
        <f t="shared" si="36"/>
        <v>0</v>
      </c>
      <c r="J309">
        <f t="shared" si="37"/>
        <v>2.3333333331975247E-2</v>
      </c>
      <c r="K309">
        <f t="shared" si="39"/>
        <v>-2.439649107784297E-3</v>
      </c>
      <c r="L309">
        <f t="shared" si="38"/>
        <v>0.12799999999999923</v>
      </c>
    </row>
    <row r="310" spans="1:12" x14ac:dyDescent="0.25">
      <c r="A310">
        <v>190841.068</v>
      </c>
      <c r="B310">
        <v>9.1229999999999993</v>
      </c>
      <c r="C310">
        <v>2.585</v>
      </c>
      <c r="D310">
        <v>6.2E-2</v>
      </c>
      <c r="E310">
        <v>3.8570000000000002</v>
      </c>
      <c r="F310">
        <f t="shared" si="33"/>
        <v>2.5960000000000001</v>
      </c>
      <c r="G310" s="1">
        <f t="shared" si="34"/>
        <v>2.6899999999999995</v>
      </c>
      <c r="H310" s="1">
        <f t="shared" si="35"/>
        <v>30.799999999988358</v>
      </c>
      <c r="I310" s="1">
        <f t="shared" si="36"/>
        <v>0.17999999998952057</v>
      </c>
      <c r="J310">
        <f t="shared" si="37"/>
        <v>4.7333333330578285E-2</v>
      </c>
      <c r="K310">
        <f t="shared" si="39"/>
        <v>1.4262982581796347E-3</v>
      </c>
      <c r="L310">
        <f t="shared" si="38"/>
        <v>0.10999999999999943</v>
      </c>
    </row>
    <row r="311" spans="1:12" x14ac:dyDescent="0.25">
      <c r="A311">
        <v>190841.16800000001</v>
      </c>
      <c r="B311">
        <v>9.1229999999999993</v>
      </c>
      <c r="C311">
        <v>2.585</v>
      </c>
      <c r="D311">
        <v>6.2E-2</v>
      </c>
      <c r="E311">
        <v>3.8570000000000002</v>
      </c>
      <c r="F311">
        <f t="shared" si="33"/>
        <v>2.5960000000000001</v>
      </c>
      <c r="G311" s="1">
        <f t="shared" si="34"/>
        <v>2.6899999999999995</v>
      </c>
      <c r="H311" s="1">
        <f t="shared" si="35"/>
        <v>30.899999999994179</v>
      </c>
      <c r="I311" s="1">
        <f t="shared" si="36"/>
        <v>0</v>
      </c>
      <c r="J311">
        <f t="shared" si="37"/>
        <v>4.7333333330578285E-2</v>
      </c>
      <c r="K311">
        <f t="shared" si="39"/>
        <v>8.312353519039431E-3</v>
      </c>
      <c r="L311">
        <f t="shared" si="38"/>
        <v>0.10999999999999943</v>
      </c>
    </row>
    <row r="312" spans="1:12" x14ac:dyDescent="0.25">
      <c r="A312">
        <v>190841.26800000001</v>
      </c>
      <c r="B312">
        <v>8.9949999999999992</v>
      </c>
      <c r="C312">
        <v>2.6019999999999999</v>
      </c>
      <c r="D312">
        <v>6.2E-2</v>
      </c>
      <c r="E312">
        <v>3.8570000000000002</v>
      </c>
      <c r="F312">
        <f t="shared" si="33"/>
        <v>2.613</v>
      </c>
      <c r="G312" s="1">
        <f t="shared" si="34"/>
        <v>2.6899999999999995</v>
      </c>
      <c r="H312" s="1">
        <f t="shared" si="35"/>
        <v>31</v>
      </c>
      <c r="I312" s="1">
        <f t="shared" si="36"/>
        <v>0.16999999999010373</v>
      </c>
      <c r="J312">
        <f t="shared" si="37"/>
        <v>5.8666666663251862E-2</v>
      </c>
      <c r="K312">
        <f t="shared" si="39"/>
        <v>1.4165500490770259E-2</v>
      </c>
      <c r="L312">
        <f t="shared" si="38"/>
        <v>9.2999999999999972E-2</v>
      </c>
    </row>
    <row r="313" spans="1:12" x14ac:dyDescent="0.25">
      <c r="A313">
        <v>190841.36799999999</v>
      </c>
      <c r="B313">
        <v>8.9949999999999992</v>
      </c>
      <c r="C313">
        <v>2.6019999999999999</v>
      </c>
      <c r="D313">
        <v>6.2E-2</v>
      </c>
      <c r="E313">
        <v>3.8479999999999999</v>
      </c>
      <c r="F313">
        <f t="shared" si="33"/>
        <v>2.613</v>
      </c>
      <c r="G313" s="1">
        <f t="shared" si="34"/>
        <v>2.6989999999999998</v>
      </c>
      <c r="H313" s="1">
        <f t="shared" si="35"/>
        <v>31.099999999976717</v>
      </c>
      <c r="I313" s="1">
        <f t="shared" si="36"/>
        <v>0</v>
      </c>
      <c r="J313">
        <f t="shared" si="37"/>
        <v>5.8666666663251862E-2</v>
      </c>
      <c r="K313">
        <f t="shared" si="39"/>
        <v>2.0840675416642498E-2</v>
      </c>
      <c r="L313">
        <f t="shared" si="38"/>
        <v>0.10200000000000031</v>
      </c>
    </row>
    <row r="314" spans="1:12" x14ac:dyDescent="0.25">
      <c r="A314">
        <v>190841.46799999999</v>
      </c>
      <c r="B314">
        <v>8.9949999999999992</v>
      </c>
      <c r="C314">
        <v>2.62</v>
      </c>
      <c r="D314">
        <v>6.2E-2</v>
      </c>
      <c r="E314">
        <v>3.8380000000000001</v>
      </c>
      <c r="F314">
        <f t="shared" si="33"/>
        <v>2.6310000000000002</v>
      </c>
      <c r="G314" s="1">
        <f t="shared" si="34"/>
        <v>2.7089999999999996</v>
      </c>
      <c r="H314" s="1">
        <f t="shared" si="35"/>
        <v>31.199999999982538</v>
      </c>
      <c r="I314" s="1">
        <f t="shared" si="36"/>
        <v>0.17999999998952501</v>
      </c>
      <c r="J314">
        <f t="shared" si="37"/>
        <v>7.0666666662553529E-2</v>
      </c>
      <c r="K314">
        <f t="shared" si="39"/>
        <v>2.6514574103633899E-2</v>
      </c>
      <c r="L314">
        <f t="shared" si="38"/>
        <v>9.3999999999999417E-2</v>
      </c>
    </row>
    <row r="315" spans="1:12" x14ac:dyDescent="0.25">
      <c r="A315">
        <v>190841.568</v>
      </c>
      <c r="B315">
        <v>8.9949999999999992</v>
      </c>
      <c r="C315">
        <v>2.6379999999999999</v>
      </c>
      <c r="D315">
        <v>0.72899999999999998</v>
      </c>
      <c r="E315">
        <v>3.8380000000000001</v>
      </c>
      <c r="F315">
        <f t="shared" si="33"/>
        <v>2.649</v>
      </c>
      <c r="G315" s="1">
        <f t="shared" si="34"/>
        <v>2.7089999999999996</v>
      </c>
      <c r="H315" s="1">
        <f t="shared" si="35"/>
        <v>31.299999999988358</v>
      </c>
      <c r="I315" s="1">
        <f t="shared" si="36"/>
        <v>0.17999999998952057</v>
      </c>
      <c r="J315">
        <f t="shared" si="37"/>
        <v>8.2666666661854904E-2</v>
      </c>
      <c r="K315">
        <f t="shared" si="39"/>
        <v>3.3137387987471845E-2</v>
      </c>
      <c r="L315">
        <f t="shared" si="38"/>
        <v>7.5999999999999623E-2</v>
      </c>
    </row>
    <row r="316" spans="1:12" x14ac:dyDescent="0.25">
      <c r="A316">
        <v>190841.66800000001</v>
      </c>
      <c r="B316">
        <v>8.9949999999999992</v>
      </c>
      <c r="C316">
        <v>2.6549999999999998</v>
      </c>
      <c r="D316">
        <v>6.2E-2</v>
      </c>
      <c r="E316">
        <v>3.8290000000000002</v>
      </c>
      <c r="F316">
        <f t="shared" si="33"/>
        <v>2.6659999999999999</v>
      </c>
      <c r="G316" s="1">
        <f t="shared" si="34"/>
        <v>2.7179999999999995</v>
      </c>
      <c r="H316" s="1">
        <f t="shared" si="35"/>
        <v>31.399999999994179</v>
      </c>
      <c r="I316" s="1">
        <f t="shared" si="36"/>
        <v>0.16999999999010373</v>
      </c>
      <c r="J316">
        <f t="shared" si="37"/>
        <v>9.3999999994528474E-2</v>
      </c>
      <c r="K316">
        <f t="shared" si="39"/>
        <v>4.0566779788629298E-2</v>
      </c>
      <c r="L316">
        <f t="shared" si="38"/>
        <v>6.800000000000006E-2</v>
      </c>
    </row>
    <row r="317" spans="1:12" x14ac:dyDescent="0.25">
      <c r="A317">
        <v>190841.76800000001</v>
      </c>
      <c r="B317">
        <v>9.1229999999999993</v>
      </c>
      <c r="C317">
        <v>2.6549999999999998</v>
      </c>
      <c r="D317">
        <v>6.2E-2</v>
      </c>
      <c r="E317">
        <v>3.8010000000000002</v>
      </c>
      <c r="F317">
        <f t="shared" si="33"/>
        <v>2.6659999999999999</v>
      </c>
      <c r="G317" s="1">
        <f t="shared" si="34"/>
        <v>2.7459999999999996</v>
      </c>
      <c r="H317" s="1">
        <f t="shared" si="35"/>
        <v>31.5</v>
      </c>
      <c r="I317" s="1">
        <f t="shared" si="36"/>
        <v>0</v>
      </c>
      <c r="J317">
        <f t="shared" si="37"/>
        <v>8.1999999995226808E-2</v>
      </c>
      <c r="K317">
        <f t="shared" si="39"/>
        <v>4.8581762819514172E-2</v>
      </c>
      <c r="L317">
        <f t="shared" si="38"/>
        <v>9.6000000000000085E-2</v>
      </c>
    </row>
    <row r="318" spans="1:12" x14ac:dyDescent="0.25">
      <c r="A318">
        <v>190841.86799999999</v>
      </c>
      <c r="B318">
        <v>9.0589999999999993</v>
      </c>
      <c r="C318">
        <v>2.673</v>
      </c>
      <c r="D318">
        <v>0.72899999999999998</v>
      </c>
      <c r="E318">
        <v>3.7919999999999998</v>
      </c>
      <c r="F318">
        <f t="shared" si="33"/>
        <v>2.6840000000000002</v>
      </c>
      <c r="G318" s="1">
        <f t="shared" si="34"/>
        <v>2.7549999999999999</v>
      </c>
      <c r="H318" s="1">
        <f t="shared" si="35"/>
        <v>31.599999999976717</v>
      </c>
      <c r="I318" s="1">
        <f t="shared" si="36"/>
        <v>0.18000000004191188</v>
      </c>
      <c r="J318">
        <f t="shared" si="37"/>
        <v>9.3999999998020944E-2</v>
      </c>
      <c r="K318">
        <f t="shared" si="39"/>
        <v>5.3594498395871069E-2</v>
      </c>
      <c r="L318">
        <f t="shared" si="38"/>
        <v>8.6999999999999744E-2</v>
      </c>
    </row>
    <row r="319" spans="1:12" x14ac:dyDescent="0.25">
      <c r="A319">
        <v>190841.96799999999</v>
      </c>
      <c r="B319">
        <v>8.93</v>
      </c>
      <c r="C319">
        <v>2.673</v>
      </c>
      <c r="D319">
        <v>6.2E-2</v>
      </c>
      <c r="E319">
        <v>3.7919999999999998</v>
      </c>
      <c r="F319">
        <f t="shared" si="33"/>
        <v>2.6840000000000002</v>
      </c>
      <c r="G319" s="1">
        <f t="shared" si="34"/>
        <v>2.7549999999999999</v>
      </c>
      <c r="H319" s="1">
        <f t="shared" si="35"/>
        <v>31.699999999982538</v>
      </c>
      <c r="I319" s="1">
        <f t="shared" si="36"/>
        <v>0</v>
      </c>
      <c r="J319">
        <f t="shared" si="37"/>
        <v>9.3999999998020944E-2</v>
      </c>
      <c r="K319">
        <f t="shared" si="39"/>
        <v>5.9655323636193552E-2</v>
      </c>
      <c r="L319">
        <f t="shared" si="38"/>
        <v>8.6999999999999744E-2</v>
      </c>
    </row>
    <row r="320" spans="1:12" x14ac:dyDescent="0.25">
      <c r="A320">
        <v>190842.068</v>
      </c>
      <c r="B320">
        <v>8.7370000000000001</v>
      </c>
      <c r="C320">
        <v>2.6909999999999998</v>
      </c>
      <c r="D320">
        <v>6.2E-2</v>
      </c>
      <c r="E320">
        <v>3.782</v>
      </c>
      <c r="F320">
        <f t="shared" si="33"/>
        <v>2.702</v>
      </c>
      <c r="G320" s="1">
        <f t="shared" si="34"/>
        <v>2.7649999999999997</v>
      </c>
      <c r="H320" s="1">
        <f t="shared" si="35"/>
        <v>31.799999999988358</v>
      </c>
      <c r="I320" s="1">
        <f t="shared" si="36"/>
        <v>0.17999999998952057</v>
      </c>
      <c r="J320">
        <f t="shared" si="37"/>
        <v>9.4666666664648749E-2</v>
      </c>
      <c r="K320">
        <f t="shared" si="39"/>
        <v>6.4807025090467651E-2</v>
      </c>
      <c r="L320">
        <f t="shared" si="38"/>
        <v>7.8999999999999737E-2</v>
      </c>
    </row>
    <row r="321" spans="1:12" x14ac:dyDescent="0.25">
      <c r="A321">
        <v>190842.16800000001</v>
      </c>
      <c r="B321">
        <v>8.6080000000000005</v>
      </c>
      <c r="C321">
        <v>2.6909999999999998</v>
      </c>
      <c r="D321">
        <v>6.2E-2</v>
      </c>
      <c r="E321">
        <v>3.7730000000000001</v>
      </c>
      <c r="F321">
        <f t="shared" si="33"/>
        <v>2.702</v>
      </c>
      <c r="G321" s="1">
        <f t="shared" si="34"/>
        <v>2.7739999999999996</v>
      </c>
      <c r="H321" s="1">
        <f t="shared" si="35"/>
        <v>31.899999999994179</v>
      </c>
      <c r="I321" s="1">
        <f t="shared" si="36"/>
        <v>0</v>
      </c>
      <c r="J321">
        <f t="shared" si="37"/>
        <v>9.4666666664648749E-2</v>
      </c>
      <c r="K321">
        <f t="shared" si="39"/>
        <v>6.9285971326594809E-2</v>
      </c>
      <c r="L321">
        <f t="shared" si="38"/>
        <v>8.7999999999999634E-2</v>
      </c>
    </row>
    <row r="322" spans="1:12" x14ac:dyDescent="0.25">
      <c r="A322">
        <v>190842.26800000001</v>
      </c>
      <c r="B322">
        <v>8.5440000000000005</v>
      </c>
      <c r="C322">
        <v>2.7080000000000002</v>
      </c>
      <c r="D322">
        <v>6.2E-2</v>
      </c>
      <c r="E322">
        <v>3.7639999999999998</v>
      </c>
      <c r="F322">
        <f t="shared" ref="F322:F385" si="40">C322+0.011</f>
        <v>2.7190000000000003</v>
      </c>
      <c r="G322" s="1">
        <f t="shared" ref="G322:G385" si="41">6+0.547-E322</f>
        <v>2.7829999999999999</v>
      </c>
      <c r="H322" s="1">
        <f t="shared" si="35"/>
        <v>32</v>
      </c>
      <c r="I322" s="1">
        <f t="shared" si="36"/>
        <v>0.16999999999010817</v>
      </c>
      <c r="J322">
        <f t="shared" si="37"/>
        <v>9.3999999998020944E-2</v>
      </c>
      <c r="K322">
        <f t="shared" si="39"/>
        <v>7.3093075627302898E-2</v>
      </c>
      <c r="L322">
        <f t="shared" si="38"/>
        <v>7.9999999999999627E-2</v>
      </c>
    </row>
    <row r="323" spans="1:12" x14ac:dyDescent="0.25">
      <c r="A323">
        <v>190842.36799999999</v>
      </c>
      <c r="B323">
        <v>8.48</v>
      </c>
      <c r="C323">
        <v>2.7080000000000002</v>
      </c>
      <c r="D323">
        <v>6.2E-2</v>
      </c>
      <c r="E323">
        <v>3.754</v>
      </c>
      <c r="F323">
        <f t="shared" si="40"/>
        <v>2.7190000000000003</v>
      </c>
      <c r="G323" s="1">
        <f t="shared" si="41"/>
        <v>2.7929999999999997</v>
      </c>
      <c r="H323" s="1">
        <f t="shared" ref="H323:H386" si="42">$H$2+(A323-$A$2)</f>
        <v>32.099999999976717</v>
      </c>
      <c r="I323" s="1">
        <f t="shared" ref="I323:I386" si="43">(C323-C322)/(A323-A322)</f>
        <v>0</v>
      </c>
      <c r="J323">
        <f t="shared" si="37"/>
        <v>9.3999999998020944E-2</v>
      </c>
      <c r="K323">
        <f t="shared" si="39"/>
        <v>7.6229114282910598E-2</v>
      </c>
      <c r="L323">
        <f t="shared" si="38"/>
        <v>8.9999999999999414E-2</v>
      </c>
    </row>
    <row r="324" spans="1:12" x14ac:dyDescent="0.25">
      <c r="A324">
        <v>190842.46799999999</v>
      </c>
      <c r="B324">
        <v>8.48</v>
      </c>
      <c r="C324">
        <v>2.726</v>
      </c>
      <c r="D324">
        <v>0.72899999999999998</v>
      </c>
      <c r="E324">
        <v>3.7450000000000001</v>
      </c>
      <c r="F324">
        <f t="shared" si="40"/>
        <v>2.7370000000000001</v>
      </c>
      <c r="G324" s="1">
        <f t="shared" si="41"/>
        <v>2.8019999999999996</v>
      </c>
      <c r="H324" s="1">
        <f t="shared" si="42"/>
        <v>32.199999999982538</v>
      </c>
      <c r="I324" s="1">
        <f t="shared" si="43"/>
        <v>0.17999999998952057</v>
      </c>
      <c r="J324">
        <f t="shared" si="37"/>
        <v>0.10599999999732231</v>
      </c>
      <c r="K324">
        <f t="shared" si="39"/>
        <v>7.8894747140177149E-2</v>
      </c>
      <c r="L324">
        <f t="shared" si="38"/>
        <v>8.0999999999999517E-2</v>
      </c>
    </row>
    <row r="325" spans="1:12" x14ac:dyDescent="0.25">
      <c r="A325">
        <v>190842.568</v>
      </c>
      <c r="B325">
        <v>8.48</v>
      </c>
      <c r="C325">
        <v>2.726</v>
      </c>
      <c r="D325">
        <v>6.2E-2</v>
      </c>
      <c r="E325">
        <v>3.7450000000000001</v>
      </c>
      <c r="F325">
        <f t="shared" si="40"/>
        <v>2.7370000000000001</v>
      </c>
      <c r="G325" s="1">
        <f t="shared" si="41"/>
        <v>2.8019999999999996</v>
      </c>
      <c r="H325" s="1">
        <f t="shared" si="42"/>
        <v>32.299999999988358</v>
      </c>
      <c r="I325" s="1">
        <f t="shared" si="43"/>
        <v>0</v>
      </c>
      <c r="J325">
        <f t="shared" si="37"/>
        <v>9.3999999998020944E-2</v>
      </c>
      <c r="K325">
        <f t="shared" si="39"/>
        <v>8.2960535068748925E-2</v>
      </c>
      <c r="L325">
        <f t="shared" si="38"/>
        <v>8.0999999999999517E-2</v>
      </c>
    </row>
    <row r="326" spans="1:12" x14ac:dyDescent="0.25">
      <c r="A326">
        <v>190842.66800000001</v>
      </c>
      <c r="B326">
        <v>8.48</v>
      </c>
      <c r="C326">
        <v>2.7440000000000002</v>
      </c>
      <c r="D326">
        <v>6.2E-2</v>
      </c>
      <c r="E326">
        <v>3.7450000000000001</v>
      </c>
      <c r="F326">
        <f t="shared" si="40"/>
        <v>2.7550000000000003</v>
      </c>
      <c r="G326" s="1">
        <f t="shared" si="41"/>
        <v>2.8019999999999996</v>
      </c>
      <c r="H326" s="1">
        <f t="shared" si="42"/>
        <v>32.399999999994179</v>
      </c>
      <c r="I326" s="1">
        <f t="shared" si="43"/>
        <v>0.17999999998952501</v>
      </c>
      <c r="J326">
        <f t="shared" si="37"/>
        <v>0.10599999999732261</v>
      </c>
      <c r="K326">
        <f t="shared" si="39"/>
        <v>8.4616454808139729E-2</v>
      </c>
      <c r="L326">
        <f t="shared" si="38"/>
        <v>6.2999999999999723E-2</v>
      </c>
    </row>
    <row r="327" spans="1:12" x14ac:dyDescent="0.25">
      <c r="A327">
        <v>190842.76800000001</v>
      </c>
      <c r="B327">
        <v>8.48</v>
      </c>
      <c r="C327">
        <v>2.7440000000000002</v>
      </c>
      <c r="D327">
        <v>6.2E-2</v>
      </c>
      <c r="E327">
        <v>3.754</v>
      </c>
      <c r="F327">
        <f t="shared" si="40"/>
        <v>2.7550000000000003</v>
      </c>
      <c r="G327" s="1">
        <f t="shared" si="41"/>
        <v>2.7929999999999997</v>
      </c>
      <c r="H327" s="1">
        <f t="shared" si="42"/>
        <v>32.5</v>
      </c>
      <c r="I327" s="1">
        <f t="shared" si="43"/>
        <v>0</v>
      </c>
      <c r="J327">
        <f t="shared" si="37"/>
        <v>9.4666666664649027E-2</v>
      </c>
      <c r="K327">
        <f t="shared" si="39"/>
        <v>8.7823986586517161E-2</v>
      </c>
      <c r="L327">
        <f t="shared" si="38"/>
        <v>5.3999999999999826E-2</v>
      </c>
    </row>
    <row r="328" spans="1:12" x14ac:dyDescent="0.25">
      <c r="A328">
        <v>190842.86799999999</v>
      </c>
      <c r="B328">
        <v>8.4149999999999991</v>
      </c>
      <c r="C328">
        <v>2.726</v>
      </c>
      <c r="D328">
        <v>0.72899999999999998</v>
      </c>
      <c r="E328">
        <v>3.7450000000000001</v>
      </c>
      <c r="F328">
        <f t="shared" si="40"/>
        <v>2.7370000000000001</v>
      </c>
      <c r="G328" s="1">
        <f t="shared" si="41"/>
        <v>2.8019999999999996</v>
      </c>
      <c r="H328" s="1">
        <f t="shared" si="42"/>
        <v>32.599999999976717</v>
      </c>
      <c r="I328" s="1">
        <f t="shared" si="43"/>
        <v>-0.18000000004191188</v>
      </c>
      <c r="J328">
        <f t="shared" si="37"/>
        <v>8.2666666661854904E-2</v>
      </c>
      <c r="K328">
        <f t="shared" si="39"/>
        <v>8.8850388598236948E-2</v>
      </c>
      <c r="L328">
        <f t="shared" si="38"/>
        <v>8.0999999999999517E-2</v>
      </c>
    </row>
    <row r="329" spans="1:12" x14ac:dyDescent="0.25">
      <c r="A329">
        <v>190842.96799999999</v>
      </c>
      <c r="B329">
        <v>8.3510000000000009</v>
      </c>
      <c r="C329">
        <v>2.7440000000000002</v>
      </c>
      <c r="D329">
        <v>6.2E-2</v>
      </c>
      <c r="E329">
        <v>3.7450000000000001</v>
      </c>
      <c r="F329">
        <f t="shared" si="40"/>
        <v>2.7550000000000003</v>
      </c>
      <c r="G329" s="1">
        <f t="shared" si="41"/>
        <v>2.8019999999999996</v>
      </c>
      <c r="H329" s="1">
        <f t="shared" si="42"/>
        <v>32.699999999982538</v>
      </c>
      <c r="I329" s="1">
        <f t="shared" si="43"/>
        <v>0.17999999998952501</v>
      </c>
      <c r="J329">
        <f t="shared" si="37"/>
        <v>8.2666666661854904E-2</v>
      </c>
      <c r="K329">
        <f t="shared" si="39"/>
        <v>8.7922830307779642E-2</v>
      </c>
      <c r="L329">
        <f t="shared" si="38"/>
        <v>6.2999999999999723E-2</v>
      </c>
    </row>
    <row r="330" spans="1:12" x14ac:dyDescent="0.25">
      <c r="A330">
        <v>190843.068</v>
      </c>
      <c r="B330">
        <v>8.48</v>
      </c>
      <c r="C330">
        <v>2.7610000000000001</v>
      </c>
      <c r="D330">
        <v>6.2E-2</v>
      </c>
      <c r="E330">
        <v>3.726</v>
      </c>
      <c r="F330">
        <f t="shared" si="40"/>
        <v>2.7720000000000002</v>
      </c>
      <c r="G330" s="1">
        <f t="shared" si="41"/>
        <v>2.8209999999999997</v>
      </c>
      <c r="H330" s="1">
        <f t="shared" si="42"/>
        <v>32.799999999988358</v>
      </c>
      <c r="I330" s="1">
        <f t="shared" si="43"/>
        <v>0.16999999999010373</v>
      </c>
      <c r="J330">
        <f t="shared" si="37"/>
        <v>8.1999999995227141E-2</v>
      </c>
      <c r="K330">
        <f t="shared" si="39"/>
        <v>8.7134405760890932E-2</v>
      </c>
      <c r="L330">
        <f t="shared" si="38"/>
        <v>6.4999999999999503E-2</v>
      </c>
    </row>
    <row r="331" spans="1:12" x14ac:dyDescent="0.25">
      <c r="A331">
        <v>190843.16800000001</v>
      </c>
      <c r="B331">
        <v>8.4149999999999991</v>
      </c>
      <c r="C331">
        <v>2.7610000000000001</v>
      </c>
      <c r="D331">
        <v>6.2E-2</v>
      </c>
      <c r="E331">
        <v>3.7080000000000002</v>
      </c>
      <c r="F331">
        <f t="shared" si="40"/>
        <v>2.7720000000000002</v>
      </c>
      <c r="G331" s="1">
        <f t="shared" si="41"/>
        <v>2.8389999999999995</v>
      </c>
      <c r="H331" s="1">
        <f t="shared" si="42"/>
        <v>32.899999999994179</v>
      </c>
      <c r="I331" s="1">
        <f t="shared" si="43"/>
        <v>0</v>
      </c>
      <c r="J331">
        <f t="shared" si="37"/>
        <v>7.0666666662553529E-2</v>
      </c>
      <c r="K331">
        <f t="shared" si="39"/>
        <v>8.6364244896041359E-2</v>
      </c>
      <c r="L331">
        <f t="shared" si="38"/>
        <v>8.2999999999999297E-2</v>
      </c>
    </row>
    <row r="332" spans="1:12" x14ac:dyDescent="0.25">
      <c r="A332">
        <v>190843.26800000001</v>
      </c>
      <c r="B332">
        <v>8.48</v>
      </c>
      <c r="C332">
        <v>2.7610000000000001</v>
      </c>
      <c r="D332">
        <v>6.2E-2</v>
      </c>
      <c r="E332">
        <v>3.7080000000000002</v>
      </c>
      <c r="F332">
        <f t="shared" si="40"/>
        <v>2.7720000000000002</v>
      </c>
      <c r="G332" s="1">
        <f t="shared" si="41"/>
        <v>2.8389999999999995</v>
      </c>
      <c r="H332" s="1">
        <f t="shared" si="42"/>
        <v>33</v>
      </c>
      <c r="I332" s="1">
        <f t="shared" si="43"/>
        <v>0</v>
      </c>
      <c r="J332">
        <f t="shared" si="37"/>
        <v>7.0666666662553529E-2</v>
      </c>
      <c r="K332">
        <f t="shared" si="39"/>
        <v>8.4009608161018184E-2</v>
      </c>
      <c r="L332">
        <f t="shared" si="38"/>
        <v>8.2999999999999297E-2</v>
      </c>
    </row>
    <row r="333" spans="1:12" x14ac:dyDescent="0.25">
      <c r="A333">
        <v>190843.36799999999</v>
      </c>
      <c r="B333">
        <v>8.48</v>
      </c>
      <c r="C333">
        <v>2.7610000000000001</v>
      </c>
      <c r="D333">
        <v>0.72899999999999998</v>
      </c>
      <c r="E333">
        <v>3.67</v>
      </c>
      <c r="F333">
        <f t="shared" si="40"/>
        <v>2.7720000000000002</v>
      </c>
      <c r="G333" s="1">
        <f t="shared" si="41"/>
        <v>2.8769999999999998</v>
      </c>
      <c r="H333" s="1">
        <f t="shared" si="42"/>
        <v>33.099999999976717</v>
      </c>
      <c r="I333" s="1">
        <f t="shared" si="43"/>
        <v>0</v>
      </c>
      <c r="J333">
        <f t="shared" si="37"/>
        <v>5.8666666659759406E-2</v>
      </c>
      <c r="K333">
        <f t="shared" si="39"/>
        <v>8.2008166936248489E-2</v>
      </c>
      <c r="L333">
        <f t="shared" si="38"/>
        <v>0.12099999999999955</v>
      </c>
    </row>
    <row r="334" spans="1:12" x14ac:dyDescent="0.25">
      <c r="A334">
        <v>190843.46799999999</v>
      </c>
      <c r="B334">
        <v>8.48</v>
      </c>
      <c r="C334">
        <v>2.7610000000000001</v>
      </c>
      <c r="D334">
        <v>6.2E-2</v>
      </c>
      <c r="E334">
        <v>3.67</v>
      </c>
      <c r="F334">
        <f t="shared" si="40"/>
        <v>2.7720000000000002</v>
      </c>
      <c r="G334" s="1">
        <f t="shared" si="41"/>
        <v>2.8769999999999998</v>
      </c>
      <c r="H334" s="1">
        <f t="shared" si="42"/>
        <v>33.199999999982538</v>
      </c>
      <c r="I334" s="1">
        <f t="shared" si="43"/>
        <v>0</v>
      </c>
      <c r="J334">
        <f t="shared" si="37"/>
        <v>5.8666666659759406E-2</v>
      </c>
      <c r="K334">
        <f t="shared" si="39"/>
        <v>7.8506941894775126E-2</v>
      </c>
      <c r="L334">
        <f t="shared" si="38"/>
        <v>0.12099999999999955</v>
      </c>
    </row>
    <row r="335" spans="1:12" x14ac:dyDescent="0.25">
      <c r="A335">
        <v>190843.568</v>
      </c>
      <c r="B335">
        <v>8.48</v>
      </c>
      <c r="C335">
        <v>2.7440000000000002</v>
      </c>
      <c r="D335">
        <v>6.2E-2</v>
      </c>
      <c r="E335">
        <v>3.661</v>
      </c>
      <c r="F335">
        <f t="shared" si="40"/>
        <v>2.7550000000000003</v>
      </c>
      <c r="G335" s="1">
        <f t="shared" si="41"/>
        <v>2.8859999999999997</v>
      </c>
      <c r="H335" s="1">
        <f t="shared" si="42"/>
        <v>33.299999999988358</v>
      </c>
      <c r="I335" s="1">
        <f t="shared" si="43"/>
        <v>-0.16999999999010373</v>
      </c>
      <c r="J335">
        <f t="shared" si="37"/>
        <v>3.5333333327784454E-2</v>
      </c>
      <c r="K335">
        <f t="shared" si="39"/>
        <v>7.5530900609522764E-2</v>
      </c>
      <c r="L335">
        <f t="shared" si="38"/>
        <v>0.1469999999999998</v>
      </c>
    </row>
    <row r="336" spans="1:12" x14ac:dyDescent="0.25">
      <c r="A336">
        <v>190843.66800000001</v>
      </c>
      <c r="B336">
        <v>8.5440000000000005</v>
      </c>
      <c r="C336">
        <v>2.7610000000000001</v>
      </c>
      <c r="D336">
        <v>6.2E-2</v>
      </c>
      <c r="E336">
        <v>3.6509999999999998</v>
      </c>
      <c r="F336">
        <f t="shared" si="40"/>
        <v>2.7720000000000002</v>
      </c>
      <c r="G336" s="1">
        <f t="shared" si="41"/>
        <v>2.8959999999999999</v>
      </c>
      <c r="H336" s="1">
        <f t="shared" si="42"/>
        <v>33.399999999994179</v>
      </c>
      <c r="I336" s="1">
        <f t="shared" si="43"/>
        <v>0.16999999999010373</v>
      </c>
      <c r="J336">
        <f t="shared" ref="J336:J399" si="44">AVERAGE(I322:I336)</f>
        <v>4.6666666660458038E-2</v>
      </c>
      <c r="K336">
        <f t="shared" si="39"/>
        <v>6.9501265517262018E-2</v>
      </c>
      <c r="L336">
        <f t="shared" ref="L336:L399" si="45">(6-C336-0.011)+(0.574-0.011)-E336</f>
        <v>0.13999999999999968</v>
      </c>
    </row>
    <row r="337" spans="1:12" x14ac:dyDescent="0.25">
      <c r="A337">
        <v>190843.76800000001</v>
      </c>
      <c r="B337">
        <v>8.48</v>
      </c>
      <c r="C337">
        <v>2.7610000000000001</v>
      </c>
      <c r="D337">
        <v>6.2E-2</v>
      </c>
      <c r="E337">
        <v>3.6419999999999999</v>
      </c>
      <c r="F337">
        <f t="shared" si="40"/>
        <v>2.7720000000000002</v>
      </c>
      <c r="G337" s="1">
        <f t="shared" si="41"/>
        <v>2.9049999999999998</v>
      </c>
      <c r="H337" s="1">
        <f t="shared" si="42"/>
        <v>33.5</v>
      </c>
      <c r="I337" s="1">
        <f t="shared" si="43"/>
        <v>0</v>
      </c>
      <c r="J337">
        <f t="shared" si="44"/>
        <v>3.5333333327784162E-2</v>
      </c>
      <c r="K337">
        <f t="shared" si="39"/>
        <v>6.6076075688741423E-2</v>
      </c>
      <c r="L337">
        <f t="shared" si="45"/>
        <v>0.14899999999999958</v>
      </c>
    </row>
    <row r="338" spans="1:12" x14ac:dyDescent="0.25">
      <c r="A338">
        <v>190843.86799999999</v>
      </c>
      <c r="B338">
        <v>8.3510000000000009</v>
      </c>
      <c r="C338">
        <v>2.7789999999999999</v>
      </c>
      <c r="D338">
        <v>6.2E-2</v>
      </c>
      <c r="E338">
        <v>3.633</v>
      </c>
      <c r="F338">
        <f t="shared" si="40"/>
        <v>2.79</v>
      </c>
      <c r="G338" s="1">
        <f t="shared" si="41"/>
        <v>2.9139999999999997</v>
      </c>
      <c r="H338" s="1">
        <f t="shared" si="42"/>
        <v>33.599999999976717</v>
      </c>
      <c r="I338" s="1">
        <f t="shared" si="43"/>
        <v>0.18000000004190744</v>
      </c>
      <c r="J338">
        <f t="shared" si="44"/>
        <v>4.7333333330577987E-2</v>
      </c>
      <c r="K338">
        <f t="shared" ref="K338:K401" si="46">0.15*J337+0.85*K337</f>
        <v>6.1464664334597831E-2</v>
      </c>
      <c r="L338">
        <f t="shared" si="45"/>
        <v>0.13999999999999968</v>
      </c>
    </row>
    <row r="339" spans="1:12" x14ac:dyDescent="0.25">
      <c r="A339">
        <v>190843.96799999999</v>
      </c>
      <c r="B339">
        <v>8.4149999999999991</v>
      </c>
      <c r="C339">
        <v>2.7789999999999999</v>
      </c>
      <c r="D339">
        <v>6.2E-2</v>
      </c>
      <c r="E339">
        <v>3.6230000000000002</v>
      </c>
      <c r="F339">
        <f t="shared" si="40"/>
        <v>2.79</v>
      </c>
      <c r="G339" s="1">
        <f t="shared" si="41"/>
        <v>2.9239999999999995</v>
      </c>
      <c r="H339" s="1">
        <f t="shared" si="42"/>
        <v>33.699999999982538</v>
      </c>
      <c r="I339" s="1">
        <f t="shared" si="43"/>
        <v>0</v>
      </c>
      <c r="J339">
        <f t="shared" si="44"/>
        <v>3.5333333331276619E-2</v>
      </c>
      <c r="K339">
        <f t="shared" si="46"/>
        <v>5.9344964683994847E-2</v>
      </c>
      <c r="L339">
        <f t="shared" si="45"/>
        <v>0.14999999999999947</v>
      </c>
    </row>
    <row r="340" spans="1:12" x14ac:dyDescent="0.25">
      <c r="A340">
        <v>190844.068</v>
      </c>
      <c r="B340">
        <v>8.4149999999999991</v>
      </c>
      <c r="C340">
        <v>2.7789999999999999</v>
      </c>
      <c r="D340">
        <v>0.72899999999999998</v>
      </c>
      <c r="E340">
        <v>3.6230000000000002</v>
      </c>
      <c r="F340">
        <f t="shared" si="40"/>
        <v>2.79</v>
      </c>
      <c r="G340" s="1">
        <f t="shared" si="41"/>
        <v>2.9239999999999995</v>
      </c>
      <c r="H340" s="1">
        <f t="shared" si="42"/>
        <v>33.799999999988358</v>
      </c>
      <c r="I340" s="1">
        <f t="shared" si="43"/>
        <v>0</v>
      </c>
      <c r="J340">
        <f t="shared" si="44"/>
        <v>3.5333333331276619E-2</v>
      </c>
      <c r="K340">
        <f t="shared" si="46"/>
        <v>5.5743219981087111E-2</v>
      </c>
      <c r="L340">
        <f t="shared" si="45"/>
        <v>0.14999999999999947</v>
      </c>
    </row>
    <row r="341" spans="1:12" x14ac:dyDescent="0.25">
      <c r="A341">
        <v>190844.16800000001</v>
      </c>
      <c r="B341">
        <v>8.3510000000000009</v>
      </c>
      <c r="C341">
        <v>2.7970000000000002</v>
      </c>
      <c r="D341">
        <v>6.2E-2</v>
      </c>
      <c r="E341">
        <v>3.6230000000000002</v>
      </c>
      <c r="F341">
        <f t="shared" si="40"/>
        <v>2.8080000000000003</v>
      </c>
      <c r="G341" s="1">
        <f t="shared" si="41"/>
        <v>2.9239999999999995</v>
      </c>
      <c r="H341" s="1">
        <f t="shared" si="42"/>
        <v>33.899999999994179</v>
      </c>
      <c r="I341" s="1">
        <f t="shared" si="43"/>
        <v>0.17999999998952501</v>
      </c>
      <c r="J341">
        <f t="shared" si="44"/>
        <v>3.5333333331276619E-2</v>
      </c>
      <c r="K341">
        <f t="shared" si="46"/>
        <v>5.2681736983615529E-2</v>
      </c>
      <c r="L341">
        <f t="shared" si="45"/>
        <v>0.13199999999999967</v>
      </c>
    </row>
    <row r="342" spans="1:12" x14ac:dyDescent="0.25">
      <c r="A342">
        <v>190844.26800000001</v>
      </c>
      <c r="B342">
        <v>8.3510000000000009</v>
      </c>
      <c r="C342">
        <v>2.7970000000000002</v>
      </c>
      <c r="D342">
        <v>0.72899999999999998</v>
      </c>
      <c r="E342">
        <v>3.6230000000000002</v>
      </c>
      <c r="F342">
        <f t="shared" si="40"/>
        <v>2.8080000000000003</v>
      </c>
      <c r="G342" s="1">
        <f t="shared" si="41"/>
        <v>2.9239999999999995</v>
      </c>
      <c r="H342" s="1">
        <f t="shared" si="42"/>
        <v>34</v>
      </c>
      <c r="I342" s="1">
        <f t="shared" si="43"/>
        <v>0</v>
      </c>
      <c r="J342">
        <f t="shared" si="44"/>
        <v>3.5333333331276619E-2</v>
      </c>
      <c r="K342">
        <f t="shared" si="46"/>
        <v>5.0079476435764686E-2</v>
      </c>
      <c r="L342">
        <f t="shared" si="45"/>
        <v>0.13199999999999967</v>
      </c>
    </row>
    <row r="343" spans="1:12" x14ac:dyDescent="0.25">
      <c r="A343">
        <v>190844.36799999999</v>
      </c>
      <c r="B343">
        <v>8.3510000000000009</v>
      </c>
      <c r="C343">
        <v>2.7970000000000002</v>
      </c>
      <c r="D343">
        <v>6.2E-2</v>
      </c>
      <c r="E343">
        <v>3.6139999999999999</v>
      </c>
      <c r="F343">
        <f t="shared" si="40"/>
        <v>2.8080000000000003</v>
      </c>
      <c r="G343" s="1">
        <f t="shared" si="41"/>
        <v>2.9329999999999998</v>
      </c>
      <c r="H343" s="1">
        <f t="shared" si="42"/>
        <v>34.099999999976717</v>
      </c>
      <c r="I343" s="1">
        <f t="shared" si="43"/>
        <v>0</v>
      </c>
      <c r="J343">
        <f t="shared" si="44"/>
        <v>4.7333333334070742E-2</v>
      </c>
      <c r="K343">
        <f t="shared" si="46"/>
        <v>4.7867554970091472E-2</v>
      </c>
      <c r="L343">
        <f t="shared" si="45"/>
        <v>0.14100000000000001</v>
      </c>
    </row>
    <row r="344" spans="1:12" x14ac:dyDescent="0.25">
      <c r="A344">
        <v>190844.46799999999</v>
      </c>
      <c r="B344">
        <v>8.3510000000000009</v>
      </c>
      <c r="C344">
        <v>2.8140000000000001</v>
      </c>
      <c r="D344">
        <v>6.2E-2</v>
      </c>
      <c r="E344">
        <v>3.6139999999999999</v>
      </c>
      <c r="F344">
        <f t="shared" si="40"/>
        <v>2.8250000000000002</v>
      </c>
      <c r="G344" s="1">
        <f t="shared" si="41"/>
        <v>2.9329999999999998</v>
      </c>
      <c r="H344" s="1">
        <f t="shared" si="42"/>
        <v>34.199999999982538</v>
      </c>
      <c r="I344" s="1">
        <f t="shared" si="43"/>
        <v>0.16999999999010373</v>
      </c>
      <c r="J344">
        <f t="shared" si="44"/>
        <v>4.6666666667442659E-2</v>
      </c>
      <c r="K344">
        <f t="shared" si="46"/>
        <v>4.7787421724688361E-2</v>
      </c>
      <c r="L344">
        <f t="shared" si="45"/>
        <v>0.12399999999999967</v>
      </c>
    </row>
    <row r="345" spans="1:12" x14ac:dyDescent="0.25">
      <c r="A345">
        <v>190844.568</v>
      </c>
      <c r="B345">
        <v>8.3510000000000009</v>
      </c>
      <c r="C345">
        <v>2.8140000000000001</v>
      </c>
      <c r="D345">
        <v>6.2E-2</v>
      </c>
      <c r="E345">
        <v>3.6139999999999999</v>
      </c>
      <c r="F345">
        <f t="shared" si="40"/>
        <v>2.8250000000000002</v>
      </c>
      <c r="G345" s="1">
        <f t="shared" si="41"/>
        <v>2.9329999999999998</v>
      </c>
      <c r="H345" s="1">
        <f t="shared" si="42"/>
        <v>34.299999999988358</v>
      </c>
      <c r="I345" s="1">
        <f t="shared" si="43"/>
        <v>0</v>
      </c>
      <c r="J345">
        <f t="shared" si="44"/>
        <v>3.5333333334769075E-2</v>
      </c>
      <c r="K345">
        <f t="shared" si="46"/>
        <v>4.7619308466101504E-2</v>
      </c>
      <c r="L345">
        <f t="shared" si="45"/>
        <v>0.12399999999999967</v>
      </c>
    </row>
    <row r="346" spans="1:12" x14ac:dyDescent="0.25">
      <c r="A346">
        <v>190844.66800000001</v>
      </c>
      <c r="B346">
        <v>8.3510000000000009</v>
      </c>
      <c r="C346">
        <v>2.8140000000000001</v>
      </c>
      <c r="D346">
        <v>6.2E-2</v>
      </c>
      <c r="E346">
        <v>3.5950000000000002</v>
      </c>
      <c r="F346">
        <f t="shared" si="40"/>
        <v>2.8250000000000002</v>
      </c>
      <c r="G346" s="1">
        <f t="shared" si="41"/>
        <v>2.9519999999999995</v>
      </c>
      <c r="H346" s="1">
        <f t="shared" si="42"/>
        <v>34.399999999994179</v>
      </c>
      <c r="I346" s="1">
        <f t="shared" si="43"/>
        <v>0</v>
      </c>
      <c r="J346">
        <f t="shared" si="44"/>
        <v>3.5333333334769075E-2</v>
      </c>
      <c r="K346">
        <f t="shared" si="46"/>
        <v>4.577641219640164E-2</v>
      </c>
      <c r="L346">
        <f t="shared" si="45"/>
        <v>0.14299999999999935</v>
      </c>
    </row>
    <row r="347" spans="1:12" x14ac:dyDescent="0.25">
      <c r="A347">
        <v>190844.76800000001</v>
      </c>
      <c r="B347">
        <v>8.3510000000000009</v>
      </c>
      <c r="C347">
        <v>2.8319999999999999</v>
      </c>
      <c r="D347">
        <v>0.72899999999999998</v>
      </c>
      <c r="E347">
        <v>3.5670000000000002</v>
      </c>
      <c r="F347">
        <f t="shared" si="40"/>
        <v>2.843</v>
      </c>
      <c r="G347" s="1">
        <f t="shared" si="41"/>
        <v>2.9799999999999995</v>
      </c>
      <c r="H347" s="1">
        <f t="shared" si="42"/>
        <v>34.5</v>
      </c>
      <c r="I347" s="1">
        <f t="shared" si="43"/>
        <v>0.17999999998952057</v>
      </c>
      <c r="J347">
        <f t="shared" si="44"/>
        <v>4.7333333334070443E-2</v>
      </c>
      <c r="K347">
        <f t="shared" si="46"/>
        <v>4.4209950367156754E-2</v>
      </c>
      <c r="L347">
        <f t="shared" si="45"/>
        <v>0.15299999999999958</v>
      </c>
    </row>
    <row r="348" spans="1:12" x14ac:dyDescent="0.25">
      <c r="A348">
        <v>190844.86799999999</v>
      </c>
      <c r="B348">
        <v>8.2870000000000008</v>
      </c>
      <c r="C348">
        <v>2.85</v>
      </c>
      <c r="D348">
        <v>6.2E-2</v>
      </c>
      <c r="E348">
        <v>3.53</v>
      </c>
      <c r="F348">
        <f t="shared" si="40"/>
        <v>2.8610000000000002</v>
      </c>
      <c r="G348" s="1">
        <f t="shared" si="41"/>
        <v>3.0169999999999999</v>
      </c>
      <c r="H348" s="1">
        <f t="shared" si="42"/>
        <v>34.599999999976717</v>
      </c>
      <c r="I348" s="1">
        <f t="shared" si="43"/>
        <v>0.18000000004191188</v>
      </c>
      <c r="J348">
        <f t="shared" si="44"/>
        <v>5.9333333336864566E-2</v>
      </c>
      <c r="K348">
        <f t="shared" si="46"/>
        <v>4.467845781219381E-2</v>
      </c>
      <c r="L348">
        <f t="shared" si="45"/>
        <v>0.17200000000000015</v>
      </c>
    </row>
    <row r="349" spans="1:12" x14ac:dyDescent="0.25">
      <c r="A349">
        <v>190844.96799999999</v>
      </c>
      <c r="B349">
        <v>8.3510000000000009</v>
      </c>
      <c r="C349">
        <v>2.867</v>
      </c>
      <c r="D349">
        <v>6.2E-2</v>
      </c>
      <c r="E349">
        <v>3.5110000000000001</v>
      </c>
      <c r="F349">
        <f t="shared" si="40"/>
        <v>2.8780000000000001</v>
      </c>
      <c r="G349" s="1">
        <f t="shared" si="41"/>
        <v>3.0359999999999996</v>
      </c>
      <c r="H349" s="1">
        <f t="shared" si="42"/>
        <v>34.699999999982538</v>
      </c>
      <c r="I349" s="1">
        <f t="shared" si="43"/>
        <v>0.16999999999010373</v>
      </c>
      <c r="J349">
        <f t="shared" si="44"/>
        <v>7.066666666953815E-2</v>
      </c>
      <c r="K349">
        <f t="shared" si="46"/>
        <v>4.687668914089442E-2</v>
      </c>
      <c r="L349">
        <f t="shared" si="45"/>
        <v>0.17399999999999949</v>
      </c>
    </row>
    <row r="350" spans="1:12" x14ac:dyDescent="0.25">
      <c r="A350">
        <v>190845.068</v>
      </c>
      <c r="B350">
        <v>8.48</v>
      </c>
      <c r="C350">
        <v>2.867</v>
      </c>
      <c r="D350">
        <v>6.2E-2</v>
      </c>
      <c r="E350">
        <v>3.4929999999999999</v>
      </c>
      <c r="F350">
        <f t="shared" si="40"/>
        <v>2.8780000000000001</v>
      </c>
      <c r="G350" s="1">
        <f t="shared" si="41"/>
        <v>3.0539999999999998</v>
      </c>
      <c r="H350" s="1">
        <f t="shared" si="42"/>
        <v>34.799999999988358</v>
      </c>
      <c r="I350" s="1">
        <f t="shared" si="43"/>
        <v>0</v>
      </c>
      <c r="J350">
        <f t="shared" si="44"/>
        <v>8.2000000002211734E-2</v>
      </c>
      <c r="K350">
        <f t="shared" si="46"/>
        <v>5.0445185770190977E-2</v>
      </c>
      <c r="L350">
        <f t="shared" si="45"/>
        <v>0.19199999999999973</v>
      </c>
    </row>
    <row r="351" spans="1:12" x14ac:dyDescent="0.25">
      <c r="A351">
        <v>190845.16800000001</v>
      </c>
      <c r="B351">
        <v>8.48</v>
      </c>
      <c r="C351">
        <v>2.903</v>
      </c>
      <c r="D351">
        <v>6.2E-2</v>
      </c>
      <c r="E351">
        <v>3.4830000000000001</v>
      </c>
      <c r="F351">
        <f t="shared" si="40"/>
        <v>2.9140000000000001</v>
      </c>
      <c r="G351" s="1">
        <f t="shared" si="41"/>
        <v>3.0639999999999996</v>
      </c>
      <c r="H351" s="1">
        <f t="shared" si="42"/>
        <v>34.899999999994179</v>
      </c>
      <c r="I351" s="1">
        <f t="shared" si="43"/>
        <v>0.35999999997904558</v>
      </c>
      <c r="J351">
        <f t="shared" si="44"/>
        <v>9.4666666668141192E-2</v>
      </c>
      <c r="K351">
        <f t="shared" si="46"/>
        <v>5.5178407904994092E-2</v>
      </c>
      <c r="L351">
        <f t="shared" si="45"/>
        <v>0.16599999999999993</v>
      </c>
    </row>
    <row r="352" spans="1:12" x14ac:dyDescent="0.25">
      <c r="A352">
        <v>190845.26800000001</v>
      </c>
      <c r="B352">
        <v>8.3510000000000009</v>
      </c>
      <c r="C352">
        <v>2.903</v>
      </c>
      <c r="D352">
        <v>6.2E-2</v>
      </c>
      <c r="E352">
        <v>3.4830000000000001</v>
      </c>
      <c r="F352">
        <f t="shared" si="40"/>
        <v>2.9140000000000001</v>
      </c>
      <c r="G352" s="1">
        <f t="shared" si="41"/>
        <v>3.0639999999999996</v>
      </c>
      <c r="H352" s="1">
        <f t="shared" si="42"/>
        <v>35</v>
      </c>
      <c r="I352" s="1">
        <f t="shared" si="43"/>
        <v>0</v>
      </c>
      <c r="J352">
        <f t="shared" si="44"/>
        <v>9.4666666668141192E-2</v>
      </c>
      <c r="K352">
        <f t="shared" si="46"/>
        <v>6.1101646719466149E-2</v>
      </c>
      <c r="L352">
        <f t="shared" si="45"/>
        <v>0.16599999999999993</v>
      </c>
    </row>
    <row r="353" spans="1:12" x14ac:dyDescent="0.25">
      <c r="A353">
        <v>190845.36799999999</v>
      </c>
      <c r="B353">
        <v>8.4149999999999991</v>
      </c>
      <c r="C353">
        <v>2.92</v>
      </c>
      <c r="D353">
        <v>6.2E-2</v>
      </c>
      <c r="E353">
        <v>3.4740000000000002</v>
      </c>
      <c r="F353">
        <f t="shared" si="40"/>
        <v>2.931</v>
      </c>
      <c r="G353" s="1">
        <f t="shared" si="41"/>
        <v>3.0729999999999995</v>
      </c>
      <c r="H353" s="1">
        <f t="shared" si="42"/>
        <v>35.099999999976717</v>
      </c>
      <c r="I353" s="1">
        <f t="shared" si="43"/>
        <v>0.17000000003958024</v>
      </c>
      <c r="J353">
        <f t="shared" si="44"/>
        <v>9.4000000001319389E-2</v>
      </c>
      <c r="K353">
        <f t="shared" si="46"/>
        <v>6.6136399711767407E-2</v>
      </c>
      <c r="L353">
        <f t="shared" si="45"/>
        <v>0.15799999999999947</v>
      </c>
    </row>
    <row r="354" spans="1:12" x14ac:dyDescent="0.25">
      <c r="A354">
        <v>190845.46799999999</v>
      </c>
      <c r="B354">
        <v>8.3510000000000009</v>
      </c>
      <c r="C354">
        <v>2.9380000000000002</v>
      </c>
      <c r="D354">
        <v>6.2E-2</v>
      </c>
      <c r="E354">
        <v>3.4649999999999999</v>
      </c>
      <c r="F354">
        <f t="shared" si="40"/>
        <v>2.9490000000000003</v>
      </c>
      <c r="G354" s="1">
        <f t="shared" si="41"/>
        <v>3.0819999999999999</v>
      </c>
      <c r="H354" s="1">
        <f t="shared" si="42"/>
        <v>35.199999999982538</v>
      </c>
      <c r="I354" s="1">
        <f t="shared" si="43"/>
        <v>0.17999999998952501</v>
      </c>
      <c r="J354">
        <f t="shared" si="44"/>
        <v>0.10600000000062106</v>
      </c>
      <c r="K354">
        <f t="shared" si="46"/>
        <v>7.0315939755200202E-2</v>
      </c>
      <c r="L354">
        <f t="shared" si="45"/>
        <v>0.14900000000000002</v>
      </c>
    </row>
    <row r="355" spans="1:12" x14ac:dyDescent="0.25">
      <c r="A355">
        <v>190845.568</v>
      </c>
      <c r="B355">
        <v>8.4149999999999991</v>
      </c>
      <c r="C355">
        <v>2.956</v>
      </c>
      <c r="D355">
        <v>6.2E-2</v>
      </c>
      <c r="E355">
        <v>3.4460000000000002</v>
      </c>
      <c r="F355">
        <f t="shared" si="40"/>
        <v>2.9670000000000001</v>
      </c>
      <c r="G355" s="1">
        <f t="shared" si="41"/>
        <v>3.1009999999999995</v>
      </c>
      <c r="H355" s="1">
        <f t="shared" si="42"/>
        <v>35.299999999988358</v>
      </c>
      <c r="I355" s="1">
        <f t="shared" si="43"/>
        <v>0.17999999998952057</v>
      </c>
      <c r="J355">
        <f t="shared" si="44"/>
        <v>0.11799999999992242</v>
      </c>
      <c r="K355">
        <f t="shared" si="46"/>
        <v>7.5668548792013332E-2</v>
      </c>
      <c r="L355">
        <f t="shared" si="45"/>
        <v>0.14999999999999991</v>
      </c>
    </row>
    <row r="356" spans="1:12" x14ac:dyDescent="0.25">
      <c r="A356">
        <v>190845.66800000001</v>
      </c>
      <c r="B356">
        <v>8.4149999999999991</v>
      </c>
      <c r="C356">
        <v>2.9729999999999999</v>
      </c>
      <c r="D356">
        <v>6.2E-2</v>
      </c>
      <c r="E356">
        <v>3.4369999999999998</v>
      </c>
      <c r="F356">
        <f t="shared" si="40"/>
        <v>2.984</v>
      </c>
      <c r="G356" s="1">
        <f t="shared" si="41"/>
        <v>3.11</v>
      </c>
      <c r="H356" s="1">
        <f t="shared" si="42"/>
        <v>35.399999999994179</v>
      </c>
      <c r="I356" s="1">
        <f t="shared" si="43"/>
        <v>0.16999999999010373</v>
      </c>
      <c r="J356">
        <f t="shared" si="44"/>
        <v>0.11733333333329433</v>
      </c>
      <c r="K356">
        <f t="shared" si="46"/>
        <v>8.2018266473199694E-2</v>
      </c>
      <c r="L356">
        <f t="shared" si="45"/>
        <v>0.1419999999999999</v>
      </c>
    </row>
    <row r="357" spans="1:12" x14ac:dyDescent="0.25">
      <c r="A357">
        <v>190845.76800000001</v>
      </c>
      <c r="B357">
        <v>8.3510000000000009</v>
      </c>
      <c r="C357">
        <v>3.0089999999999999</v>
      </c>
      <c r="D357">
        <v>6.2E-2</v>
      </c>
      <c r="E357">
        <v>3.427</v>
      </c>
      <c r="F357">
        <f t="shared" si="40"/>
        <v>3.02</v>
      </c>
      <c r="G357" s="1">
        <f t="shared" si="41"/>
        <v>3.1199999999999997</v>
      </c>
      <c r="H357" s="1">
        <f t="shared" si="42"/>
        <v>35.5</v>
      </c>
      <c r="I357" s="1">
        <f t="shared" si="43"/>
        <v>0.35999999997904558</v>
      </c>
      <c r="J357">
        <f t="shared" si="44"/>
        <v>0.14133333333189738</v>
      </c>
      <c r="K357">
        <f t="shared" si="46"/>
        <v>8.7315526502213886E-2</v>
      </c>
      <c r="L357">
        <f t="shared" si="45"/>
        <v>0.1160000000000001</v>
      </c>
    </row>
    <row r="358" spans="1:12" x14ac:dyDescent="0.25">
      <c r="A358">
        <v>190845.86799999999</v>
      </c>
      <c r="B358">
        <v>8.2870000000000008</v>
      </c>
      <c r="C358">
        <v>3.0089999999999999</v>
      </c>
      <c r="D358">
        <v>0.72899999999999998</v>
      </c>
      <c r="E358">
        <v>3.427</v>
      </c>
      <c r="F358">
        <f t="shared" si="40"/>
        <v>3.02</v>
      </c>
      <c r="G358" s="1">
        <f t="shared" si="41"/>
        <v>3.1199999999999997</v>
      </c>
      <c r="H358" s="1">
        <f t="shared" si="42"/>
        <v>35.599999999976717</v>
      </c>
      <c r="I358" s="1">
        <f t="shared" si="43"/>
        <v>0</v>
      </c>
      <c r="J358">
        <f t="shared" si="44"/>
        <v>0.14133333333189738</v>
      </c>
      <c r="K358">
        <f t="shared" si="46"/>
        <v>9.5418197526666415E-2</v>
      </c>
      <c r="L358">
        <f t="shared" si="45"/>
        <v>0.1160000000000001</v>
      </c>
    </row>
    <row r="359" spans="1:12" x14ac:dyDescent="0.25">
      <c r="A359">
        <v>190845.96799999999</v>
      </c>
      <c r="B359">
        <v>8.2870000000000008</v>
      </c>
      <c r="C359">
        <v>3.0259999999999998</v>
      </c>
      <c r="D359">
        <v>6.2E-2</v>
      </c>
      <c r="E359">
        <v>3.4180000000000001</v>
      </c>
      <c r="F359">
        <f t="shared" si="40"/>
        <v>3.0369999999999999</v>
      </c>
      <c r="G359" s="1">
        <f t="shared" si="41"/>
        <v>3.1289999999999996</v>
      </c>
      <c r="H359" s="1">
        <f t="shared" si="42"/>
        <v>35.699999999982538</v>
      </c>
      <c r="I359" s="1">
        <f t="shared" si="43"/>
        <v>0.16999999999010373</v>
      </c>
      <c r="J359">
        <f t="shared" si="44"/>
        <v>0.14133333333189738</v>
      </c>
      <c r="K359">
        <f t="shared" si="46"/>
        <v>0.10230546789745107</v>
      </c>
      <c r="L359">
        <f t="shared" si="45"/>
        <v>0.10799999999999965</v>
      </c>
    </row>
    <row r="360" spans="1:12" x14ac:dyDescent="0.25">
      <c r="A360">
        <v>190846.068</v>
      </c>
      <c r="B360">
        <v>8.3510000000000009</v>
      </c>
      <c r="C360">
        <v>3.0609999999999999</v>
      </c>
      <c r="D360">
        <v>6.2E-2</v>
      </c>
      <c r="E360">
        <v>3.4180000000000001</v>
      </c>
      <c r="F360">
        <f t="shared" si="40"/>
        <v>3.0720000000000001</v>
      </c>
      <c r="G360" s="1">
        <f t="shared" si="41"/>
        <v>3.1289999999999996</v>
      </c>
      <c r="H360" s="1">
        <f t="shared" si="42"/>
        <v>35.799999999988358</v>
      </c>
      <c r="I360" s="1">
        <f t="shared" si="43"/>
        <v>0.34999999997962872</v>
      </c>
      <c r="J360">
        <f t="shared" si="44"/>
        <v>0.16466666666387261</v>
      </c>
      <c r="K360">
        <f t="shared" si="46"/>
        <v>0.10815964771261802</v>
      </c>
      <c r="L360">
        <f t="shared" si="45"/>
        <v>7.299999999999951E-2</v>
      </c>
    </row>
    <row r="361" spans="1:12" x14ac:dyDescent="0.25">
      <c r="A361">
        <v>190846.16800000001</v>
      </c>
      <c r="B361">
        <v>8.48</v>
      </c>
      <c r="C361">
        <v>3.0790000000000002</v>
      </c>
      <c r="D361">
        <v>6.2E-2</v>
      </c>
      <c r="E361">
        <v>3.3620000000000001</v>
      </c>
      <c r="F361">
        <f t="shared" si="40"/>
        <v>3.0900000000000003</v>
      </c>
      <c r="G361" s="1">
        <f t="shared" si="41"/>
        <v>3.1849999999999996</v>
      </c>
      <c r="H361" s="1">
        <f t="shared" si="42"/>
        <v>35.899999999994179</v>
      </c>
      <c r="I361" s="1">
        <f t="shared" si="43"/>
        <v>0.17999999998952501</v>
      </c>
      <c r="J361">
        <f t="shared" si="44"/>
        <v>0.17666666666317429</v>
      </c>
      <c r="K361">
        <f t="shared" si="46"/>
        <v>0.1166357005553062</v>
      </c>
      <c r="L361">
        <f t="shared" si="45"/>
        <v>0.11099999999999977</v>
      </c>
    </row>
    <row r="362" spans="1:12" x14ac:dyDescent="0.25">
      <c r="A362">
        <v>190846.26800000001</v>
      </c>
      <c r="B362">
        <v>8.4149999999999991</v>
      </c>
      <c r="C362">
        <v>3.0790000000000002</v>
      </c>
      <c r="D362">
        <v>6.2E-2</v>
      </c>
      <c r="E362">
        <v>3.343</v>
      </c>
      <c r="F362">
        <f t="shared" si="40"/>
        <v>3.0900000000000003</v>
      </c>
      <c r="G362" s="1">
        <f t="shared" si="41"/>
        <v>3.2039999999999997</v>
      </c>
      <c r="H362" s="1">
        <f t="shared" si="42"/>
        <v>36</v>
      </c>
      <c r="I362" s="1">
        <f t="shared" si="43"/>
        <v>0</v>
      </c>
      <c r="J362">
        <f t="shared" si="44"/>
        <v>0.16466666666387292</v>
      </c>
      <c r="K362">
        <f t="shared" si="46"/>
        <v>0.12564034547148642</v>
      </c>
      <c r="L362">
        <f t="shared" si="45"/>
        <v>0.12999999999999989</v>
      </c>
    </row>
    <row r="363" spans="1:12" x14ac:dyDescent="0.25">
      <c r="A363">
        <v>190846.367</v>
      </c>
      <c r="B363">
        <v>8.4149999999999991</v>
      </c>
      <c r="C363">
        <v>3.097</v>
      </c>
      <c r="D363">
        <v>6.2E-2</v>
      </c>
      <c r="E363">
        <v>3.3250000000000002</v>
      </c>
      <c r="F363">
        <f t="shared" si="40"/>
        <v>3.1080000000000001</v>
      </c>
      <c r="G363" s="1">
        <f t="shared" si="41"/>
        <v>3.2219999999999995</v>
      </c>
      <c r="H363" s="1">
        <f t="shared" si="42"/>
        <v>36.098999999987427</v>
      </c>
      <c r="I363" s="1">
        <f t="shared" si="43"/>
        <v>0.18181818184127038</v>
      </c>
      <c r="J363">
        <f t="shared" si="44"/>
        <v>0.16478787878383017</v>
      </c>
      <c r="K363">
        <f t="shared" si="46"/>
        <v>0.1314942936503444</v>
      </c>
      <c r="L363">
        <f t="shared" si="45"/>
        <v>0.12999999999999989</v>
      </c>
    </row>
    <row r="364" spans="1:12" x14ac:dyDescent="0.25">
      <c r="A364">
        <v>190846.46799999999</v>
      </c>
      <c r="B364">
        <v>8.4149999999999991</v>
      </c>
      <c r="C364">
        <v>3.1320000000000001</v>
      </c>
      <c r="D364">
        <v>6.2E-2</v>
      </c>
      <c r="E364">
        <v>3.3149999999999999</v>
      </c>
      <c r="F364">
        <f t="shared" si="40"/>
        <v>3.1430000000000002</v>
      </c>
      <c r="G364" s="1">
        <f t="shared" si="41"/>
        <v>3.2319999999999998</v>
      </c>
      <c r="H364" s="1">
        <f t="shared" si="42"/>
        <v>36.199999999982538</v>
      </c>
      <c r="I364" s="1">
        <f t="shared" si="43"/>
        <v>0.34653465348212381</v>
      </c>
      <c r="J364">
        <f t="shared" si="44"/>
        <v>0.17655685568329815</v>
      </c>
      <c r="K364">
        <f t="shared" si="46"/>
        <v>0.13648833142036726</v>
      </c>
      <c r="L364">
        <f t="shared" si="45"/>
        <v>0.10499999999999998</v>
      </c>
    </row>
    <row r="365" spans="1:12" x14ac:dyDescent="0.25">
      <c r="A365">
        <v>190846.56700000001</v>
      </c>
      <c r="B365">
        <v>8.4149999999999991</v>
      </c>
      <c r="C365">
        <v>3.1320000000000001</v>
      </c>
      <c r="D365">
        <v>6.2E-2</v>
      </c>
      <c r="E365">
        <v>3.2970000000000002</v>
      </c>
      <c r="F365">
        <f t="shared" si="40"/>
        <v>3.1430000000000002</v>
      </c>
      <c r="G365" s="1">
        <f t="shared" si="41"/>
        <v>3.2499999999999996</v>
      </c>
      <c r="H365" s="1">
        <f t="shared" si="42"/>
        <v>36.298999999999069</v>
      </c>
      <c r="I365" s="1">
        <f t="shared" si="43"/>
        <v>0</v>
      </c>
      <c r="J365">
        <f t="shared" si="44"/>
        <v>0.17655685568329815</v>
      </c>
      <c r="K365">
        <f t="shared" si="46"/>
        <v>0.14249861005980691</v>
      </c>
      <c r="L365">
        <f t="shared" si="45"/>
        <v>0.12299999999999978</v>
      </c>
    </row>
    <row r="366" spans="1:12" x14ac:dyDescent="0.25">
      <c r="A366">
        <v>190846.66699999999</v>
      </c>
      <c r="B366">
        <v>8.48</v>
      </c>
      <c r="C366">
        <v>3.15</v>
      </c>
      <c r="D366">
        <v>6.2E-2</v>
      </c>
      <c r="E366">
        <v>3.278</v>
      </c>
      <c r="F366">
        <f t="shared" si="40"/>
        <v>3.161</v>
      </c>
      <c r="G366" s="1">
        <f t="shared" si="41"/>
        <v>3.2689999999999997</v>
      </c>
      <c r="H366" s="1">
        <f t="shared" si="42"/>
        <v>36.398999999975786</v>
      </c>
      <c r="I366" s="1">
        <f t="shared" si="43"/>
        <v>0.18000000004190744</v>
      </c>
      <c r="J366">
        <f t="shared" si="44"/>
        <v>0.16455685568748896</v>
      </c>
      <c r="K366">
        <f t="shared" si="46"/>
        <v>0.14760734690333061</v>
      </c>
      <c r="L366">
        <f t="shared" si="45"/>
        <v>0.12400000000000011</v>
      </c>
    </row>
    <row r="367" spans="1:12" x14ac:dyDescent="0.25">
      <c r="A367">
        <v>190846.76800000001</v>
      </c>
      <c r="B367">
        <v>8.48</v>
      </c>
      <c r="C367">
        <v>3.1850000000000001</v>
      </c>
      <c r="D367">
        <v>6.2E-2</v>
      </c>
      <c r="E367">
        <v>3.2690000000000001</v>
      </c>
      <c r="F367">
        <f t="shared" si="40"/>
        <v>3.1960000000000002</v>
      </c>
      <c r="G367" s="1">
        <f t="shared" si="41"/>
        <v>3.2779999999999996</v>
      </c>
      <c r="H367" s="1">
        <f t="shared" si="42"/>
        <v>36.5</v>
      </c>
      <c r="I367" s="1">
        <f t="shared" si="43"/>
        <v>0.34653465338226752</v>
      </c>
      <c r="J367">
        <f t="shared" si="44"/>
        <v>0.18765916591297346</v>
      </c>
      <c r="K367">
        <f t="shared" si="46"/>
        <v>0.15014977322095435</v>
      </c>
      <c r="L367">
        <f t="shared" si="45"/>
        <v>9.7999999999999865E-2</v>
      </c>
    </row>
    <row r="368" spans="1:12" x14ac:dyDescent="0.25">
      <c r="A368">
        <v>190846.867</v>
      </c>
      <c r="B368">
        <v>8.48</v>
      </c>
      <c r="C368">
        <v>3.1850000000000001</v>
      </c>
      <c r="D368">
        <v>6.2E-2</v>
      </c>
      <c r="E368">
        <v>3.278</v>
      </c>
      <c r="F368">
        <f t="shared" si="40"/>
        <v>3.1960000000000002</v>
      </c>
      <c r="G368" s="1">
        <f t="shared" si="41"/>
        <v>3.2689999999999997</v>
      </c>
      <c r="H368" s="1">
        <f t="shared" si="42"/>
        <v>36.598999999987427</v>
      </c>
      <c r="I368" s="1">
        <f t="shared" si="43"/>
        <v>0</v>
      </c>
      <c r="J368">
        <f t="shared" si="44"/>
        <v>0.17632583257700143</v>
      </c>
      <c r="K368">
        <f t="shared" si="46"/>
        <v>0.15577618212475719</v>
      </c>
      <c r="L368">
        <f t="shared" si="45"/>
        <v>8.8999999999999968E-2</v>
      </c>
    </row>
    <row r="369" spans="1:12" x14ac:dyDescent="0.25">
      <c r="A369">
        <v>190846.96799999999</v>
      </c>
      <c r="B369">
        <v>8.5440000000000005</v>
      </c>
      <c r="C369">
        <v>3.22</v>
      </c>
      <c r="D369">
        <v>6.2E-2</v>
      </c>
      <c r="E369">
        <v>3.2690000000000001</v>
      </c>
      <c r="F369">
        <f t="shared" si="40"/>
        <v>3.2310000000000003</v>
      </c>
      <c r="G369" s="1">
        <f t="shared" si="41"/>
        <v>3.2779999999999996</v>
      </c>
      <c r="H369" s="1">
        <f t="shared" si="42"/>
        <v>36.699999999982538</v>
      </c>
      <c r="I369" s="1">
        <f t="shared" si="43"/>
        <v>0.34653465348212381</v>
      </c>
      <c r="J369">
        <f t="shared" si="44"/>
        <v>0.18742814280984135</v>
      </c>
      <c r="K369">
        <f t="shared" si="46"/>
        <v>0.15885862969259382</v>
      </c>
      <c r="L369">
        <f t="shared" si="45"/>
        <v>6.2999999999999723E-2</v>
      </c>
    </row>
    <row r="370" spans="1:12" x14ac:dyDescent="0.25">
      <c r="A370">
        <v>190847.06700000001</v>
      </c>
      <c r="B370">
        <v>8.673</v>
      </c>
      <c r="C370">
        <v>3.22</v>
      </c>
      <c r="D370">
        <v>6.2E-2</v>
      </c>
      <c r="E370">
        <v>3.25</v>
      </c>
      <c r="F370">
        <f t="shared" si="40"/>
        <v>3.2310000000000003</v>
      </c>
      <c r="G370" s="1">
        <f t="shared" si="41"/>
        <v>3.2969999999999997</v>
      </c>
      <c r="H370" s="1">
        <f t="shared" si="42"/>
        <v>36.798999999999069</v>
      </c>
      <c r="I370" s="1">
        <f t="shared" si="43"/>
        <v>0</v>
      </c>
      <c r="J370">
        <f t="shared" si="44"/>
        <v>0.17542814281053998</v>
      </c>
      <c r="K370">
        <f t="shared" si="46"/>
        <v>0.16314405666018095</v>
      </c>
      <c r="L370">
        <f t="shared" si="45"/>
        <v>8.1999999999999851E-2</v>
      </c>
    </row>
    <row r="371" spans="1:12" x14ac:dyDescent="0.25">
      <c r="A371">
        <v>190847.16800000001</v>
      </c>
      <c r="B371">
        <v>8.673</v>
      </c>
      <c r="C371">
        <v>3.2559999999999998</v>
      </c>
      <c r="D371">
        <v>6.2E-2</v>
      </c>
      <c r="E371">
        <v>3.2309999999999999</v>
      </c>
      <c r="F371">
        <f t="shared" si="40"/>
        <v>3.2669999999999999</v>
      </c>
      <c r="G371" s="1">
        <f t="shared" si="41"/>
        <v>3.3159999999999998</v>
      </c>
      <c r="H371" s="1">
        <f t="shared" si="42"/>
        <v>36.899999999994179</v>
      </c>
      <c r="I371" s="1">
        <f t="shared" si="43"/>
        <v>0.35643564358160751</v>
      </c>
      <c r="J371">
        <f t="shared" si="44"/>
        <v>0.18785718571664026</v>
      </c>
      <c r="K371">
        <f t="shared" si="46"/>
        <v>0.16498666958273478</v>
      </c>
      <c r="L371">
        <f t="shared" si="45"/>
        <v>6.5000000000000391E-2</v>
      </c>
    </row>
    <row r="372" spans="1:12" x14ac:dyDescent="0.25">
      <c r="A372">
        <v>190847.26699999999</v>
      </c>
      <c r="B372">
        <v>8.7370000000000001</v>
      </c>
      <c r="C372">
        <v>3.2730000000000001</v>
      </c>
      <c r="D372">
        <v>6.2E-2</v>
      </c>
      <c r="E372">
        <v>3.2130000000000001</v>
      </c>
      <c r="F372">
        <f t="shared" si="40"/>
        <v>3.2840000000000003</v>
      </c>
      <c r="G372" s="1">
        <f t="shared" si="41"/>
        <v>3.3339999999999996</v>
      </c>
      <c r="H372" s="1">
        <f t="shared" si="42"/>
        <v>36.998999999981606</v>
      </c>
      <c r="I372" s="1">
        <f t="shared" si="43"/>
        <v>0.17171717173898307</v>
      </c>
      <c r="J372">
        <f t="shared" si="44"/>
        <v>0.17530499716730272</v>
      </c>
      <c r="K372">
        <f t="shared" si="46"/>
        <v>0.1684172470028206</v>
      </c>
      <c r="L372">
        <f t="shared" si="45"/>
        <v>6.5999999999999837E-2</v>
      </c>
    </row>
    <row r="373" spans="1:12" x14ac:dyDescent="0.25">
      <c r="A373">
        <v>190847.367</v>
      </c>
      <c r="B373">
        <v>8.8010000000000002</v>
      </c>
      <c r="C373">
        <v>3.2909999999999999</v>
      </c>
      <c r="D373">
        <v>6.2E-2</v>
      </c>
      <c r="E373">
        <v>3.194</v>
      </c>
      <c r="F373">
        <f t="shared" si="40"/>
        <v>3.302</v>
      </c>
      <c r="G373" s="1">
        <f t="shared" si="41"/>
        <v>3.3529999999999998</v>
      </c>
      <c r="H373" s="1">
        <f t="shared" si="42"/>
        <v>37.098999999987427</v>
      </c>
      <c r="I373" s="1">
        <f t="shared" si="43"/>
        <v>0.17999999998952057</v>
      </c>
      <c r="J373">
        <f t="shared" si="44"/>
        <v>0.18730499716660409</v>
      </c>
      <c r="K373">
        <f t="shared" si="46"/>
        <v>0.16945040952749291</v>
      </c>
      <c r="L373">
        <f t="shared" si="45"/>
        <v>6.7000000000000171E-2</v>
      </c>
    </row>
    <row r="374" spans="1:12" x14ac:dyDescent="0.25">
      <c r="A374">
        <v>190847.46799999999</v>
      </c>
      <c r="B374">
        <v>8.8659999999999997</v>
      </c>
      <c r="C374">
        <v>3.3090000000000002</v>
      </c>
      <c r="D374">
        <v>0.72899999999999998</v>
      </c>
      <c r="E374">
        <v>3.1749999999999998</v>
      </c>
      <c r="F374">
        <f t="shared" si="40"/>
        <v>3.3200000000000003</v>
      </c>
      <c r="G374" s="1">
        <f t="shared" si="41"/>
        <v>3.3719999999999999</v>
      </c>
      <c r="H374" s="1">
        <f t="shared" si="42"/>
        <v>37.199999999982538</v>
      </c>
      <c r="I374" s="1">
        <f t="shared" si="43"/>
        <v>0.17821782179080817</v>
      </c>
      <c r="J374">
        <f t="shared" si="44"/>
        <v>0.18785285195331775</v>
      </c>
      <c r="K374">
        <f t="shared" si="46"/>
        <v>0.17212859767335958</v>
      </c>
      <c r="L374">
        <f t="shared" si="45"/>
        <v>6.7999999999999616E-2</v>
      </c>
    </row>
    <row r="375" spans="1:12" x14ac:dyDescent="0.25">
      <c r="A375">
        <v>190847.568</v>
      </c>
      <c r="B375">
        <v>8.93</v>
      </c>
      <c r="C375">
        <v>3.3260000000000001</v>
      </c>
      <c r="D375">
        <v>6.2E-2</v>
      </c>
      <c r="E375">
        <v>3.157</v>
      </c>
      <c r="F375">
        <f t="shared" si="40"/>
        <v>3.3370000000000002</v>
      </c>
      <c r="G375" s="1">
        <f t="shared" si="41"/>
        <v>3.3899999999999997</v>
      </c>
      <c r="H375" s="1">
        <f t="shared" si="42"/>
        <v>37.299999999988358</v>
      </c>
      <c r="I375" s="1">
        <f t="shared" si="43"/>
        <v>0.16999999999010373</v>
      </c>
      <c r="J375">
        <f t="shared" si="44"/>
        <v>0.17585285195401609</v>
      </c>
      <c r="K375">
        <f t="shared" si="46"/>
        <v>0.1744872358153533</v>
      </c>
      <c r="L375">
        <f t="shared" si="45"/>
        <v>6.899999999999995E-2</v>
      </c>
    </row>
    <row r="376" spans="1:12" x14ac:dyDescent="0.25">
      <c r="A376">
        <v>190847.66699999999</v>
      </c>
      <c r="B376">
        <v>8.8659999999999997</v>
      </c>
      <c r="C376">
        <v>3.3439999999999999</v>
      </c>
      <c r="D376">
        <v>6.2E-2</v>
      </c>
      <c r="E376">
        <v>3.1469999999999998</v>
      </c>
      <c r="F376">
        <f t="shared" si="40"/>
        <v>3.355</v>
      </c>
      <c r="G376" s="1">
        <f t="shared" si="41"/>
        <v>3.4</v>
      </c>
      <c r="H376" s="1">
        <f t="shared" si="42"/>
        <v>37.398999999975786</v>
      </c>
      <c r="I376" s="1">
        <f t="shared" si="43"/>
        <v>0.18181818184127038</v>
      </c>
      <c r="J376">
        <f t="shared" si="44"/>
        <v>0.17597406407746577</v>
      </c>
      <c r="K376">
        <f t="shared" si="46"/>
        <v>0.17469207823615271</v>
      </c>
      <c r="L376">
        <f t="shared" si="45"/>
        <v>6.1000000000000387E-2</v>
      </c>
    </row>
    <row r="377" spans="1:12" x14ac:dyDescent="0.25">
      <c r="A377">
        <v>190847.76699999999</v>
      </c>
      <c r="B377">
        <v>8.8010000000000002</v>
      </c>
      <c r="C377">
        <v>3.3620000000000001</v>
      </c>
      <c r="D377">
        <v>6.2E-2</v>
      </c>
      <c r="E377">
        <v>3.1379999999999999</v>
      </c>
      <c r="F377">
        <f t="shared" si="40"/>
        <v>3.3730000000000002</v>
      </c>
      <c r="G377" s="1">
        <f t="shared" si="41"/>
        <v>3.4089999999999998</v>
      </c>
      <c r="H377" s="1">
        <f t="shared" si="42"/>
        <v>37.498999999981606</v>
      </c>
      <c r="I377" s="1">
        <f t="shared" si="43"/>
        <v>0.17999999998952501</v>
      </c>
      <c r="J377">
        <f t="shared" si="44"/>
        <v>0.18797406407676745</v>
      </c>
      <c r="K377">
        <f t="shared" si="46"/>
        <v>0.17488437611234967</v>
      </c>
      <c r="L377">
        <f t="shared" si="45"/>
        <v>5.1999999999999602E-2</v>
      </c>
    </row>
    <row r="378" spans="1:12" x14ac:dyDescent="0.25">
      <c r="A378">
        <v>190847.86799999999</v>
      </c>
      <c r="B378">
        <v>8.8010000000000002</v>
      </c>
      <c r="C378">
        <v>3.3620000000000001</v>
      </c>
      <c r="D378">
        <v>6.2E-2</v>
      </c>
      <c r="E378">
        <v>3.1659999999999999</v>
      </c>
      <c r="F378">
        <f t="shared" si="40"/>
        <v>3.3730000000000002</v>
      </c>
      <c r="G378" s="1">
        <f t="shared" si="41"/>
        <v>3.3809999999999998</v>
      </c>
      <c r="H378" s="1">
        <f t="shared" si="42"/>
        <v>37.599999999976717</v>
      </c>
      <c r="I378" s="1">
        <f t="shared" si="43"/>
        <v>0</v>
      </c>
      <c r="J378">
        <f t="shared" si="44"/>
        <v>0.17585285195401609</v>
      </c>
      <c r="K378">
        <f t="shared" si="46"/>
        <v>0.17684782930701232</v>
      </c>
      <c r="L378">
        <f t="shared" si="45"/>
        <v>2.3999999999999577E-2</v>
      </c>
    </row>
    <row r="379" spans="1:12" x14ac:dyDescent="0.25">
      <c r="A379">
        <v>190847.967</v>
      </c>
      <c r="B379">
        <v>8.8659999999999997</v>
      </c>
      <c r="C379">
        <v>3.3969999999999998</v>
      </c>
      <c r="D379">
        <v>0.72899999999999998</v>
      </c>
      <c r="E379">
        <v>3.129</v>
      </c>
      <c r="F379">
        <f t="shared" si="40"/>
        <v>3.4079999999999999</v>
      </c>
      <c r="G379" s="1">
        <f t="shared" si="41"/>
        <v>3.4179999999999997</v>
      </c>
      <c r="H379" s="1">
        <f t="shared" si="42"/>
        <v>37.698999999993248</v>
      </c>
      <c r="I379" s="1">
        <f t="shared" si="43"/>
        <v>0.35353535347631732</v>
      </c>
      <c r="J379">
        <f t="shared" si="44"/>
        <v>0.1763195652869623</v>
      </c>
      <c r="K379">
        <f t="shared" si="46"/>
        <v>0.17669858270406288</v>
      </c>
      <c r="L379">
        <f t="shared" si="45"/>
        <v>2.6000000000000245E-2</v>
      </c>
    </row>
    <row r="380" spans="1:12" x14ac:dyDescent="0.25">
      <c r="A380">
        <v>190848.06700000001</v>
      </c>
      <c r="B380">
        <v>8.8659999999999997</v>
      </c>
      <c r="C380">
        <v>3.415</v>
      </c>
      <c r="D380">
        <v>6.2E-2</v>
      </c>
      <c r="E380">
        <v>3.1</v>
      </c>
      <c r="F380">
        <f t="shared" si="40"/>
        <v>3.4260000000000002</v>
      </c>
      <c r="G380" s="1">
        <f t="shared" si="41"/>
        <v>3.4469999999999996</v>
      </c>
      <c r="H380" s="1">
        <f t="shared" si="42"/>
        <v>37.798999999999069</v>
      </c>
      <c r="I380" s="1">
        <f t="shared" si="43"/>
        <v>0.17999999998952501</v>
      </c>
      <c r="J380">
        <f t="shared" si="44"/>
        <v>0.18831956528626395</v>
      </c>
      <c r="K380">
        <f t="shared" si="46"/>
        <v>0.17664173009149781</v>
      </c>
      <c r="L380">
        <f t="shared" si="45"/>
        <v>3.6999999999999478E-2</v>
      </c>
    </row>
    <row r="381" spans="1:12" x14ac:dyDescent="0.25">
      <c r="A381">
        <v>190848.16800000001</v>
      </c>
      <c r="B381">
        <v>8.8659999999999997</v>
      </c>
      <c r="C381">
        <v>3.415</v>
      </c>
      <c r="D381">
        <v>6.2E-2</v>
      </c>
      <c r="E381">
        <v>3.0720000000000001</v>
      </c>
      <c r="F381">
        <f t="shared" si="40"/>
        <v>3.4260000000000002</v>
      </c>
      <c r="G381" s="1">
        <f t="shared" si="41"/>
        <v>3.4749999999999996</v>
      </c>
      <c r="H381" s="1">
        <f t="shared" si="42"/>
        <v>37.899999999994179</v>
      </c>
      <c r="I381" s="1">
        <f t="shared" si="43"/>
        <v>0</v>
      </c>
      <c r="J381">
        <f t="shared" si="44"/>
        <v>0.17631956528347015</v>
      </c>
      <c r="K381">
        <f t="shared" si="46"/>
        <v>0.17839340537071274</v>
      </c>
      <c r="L381">
        <f t="shared" si="45"/>
        <v>6.4999999999999503E-2</v>
      </c>
    </row>
    <row r="382" spans="1:12" x14ac:dyDescent="0.25">
      <c r="A382">
        <v>190848.26800000001</v>
      </c>
      <c r="B382">
        <v>8.93</v>
      </c>
      <c r="C382">
        <v>3.4319999999999999</v>
      </c>
      <c r="D382">
        <v>6.2E-2</v>
      </c>
      <c r="E382">
        <v>3.0539999999999998</v>
      </c>
      <c r="F382">
        <f t="shared" si="40"/>
        <v>3.4430000000000001</v>
      </c>
      <c r="G382" s="1">
        <f t="shared" si="41"/>
        <v>3.4929999999999999</v>
      </c>
      <c r="H382" s="1">
        <f t="shared" si="42"/>
        <v>38</v>
      </c>
      <c r="I382" s="1">
        <f t="shared" si="43"/>
        <v>0.16999999999010373</v>
      </c>
      <c r="J382">
        <f t="shared" si="44"/>
        <v>0.16455058839065922</v>
      </c>
      <c r="K382">
        <f t="shared" si="46"/>
        <v>0.17808232935762636</v>
      </c>
      <c r="L382">
        <f t="shared" si="45"/>
        <v>6.6000000000000281E-2</v>
      </c>
    </row>
    <row r="383" spans="1:12" x14ac:dyDescent="0.25">
      <c r="A383">
        <v>190848.367</v>
      </c>
      <c r="B383">
        <v>8.93</v>
      </c>
      <c r="C383">
        <v>3.45</v>
      </c>
      <c r="D383">
        <v>6.2E-2</v>
      </c>
      <c r="E383">
        <v>3.0350000000000001</v>
      </c>
      <c r="F383">
        <f t="shared" si="40"/>
        <v>3.4610000000000003</v>
      </c>
      <c r="G383" s="1">
        <f t="shared" si="41"/>
        <v>3.5119999999999996</v>
      </c>
      <c r="H383" s="1">
        <f t="shared" si="42"/>
        <v>38.098999999987427</v>
      </c>
      <c r="I383" s="1">
        <f t="shared" si="43"/>
        <v>0.18181818184127488</v>
      </c>
      <c r="J383">
        <f t="shared" si="44"/>
        <v>0.17667180051341089</v>
      </c>
      <c r="K383">
        <f t="shared" si="46"/>
        <v>0.17605256821258131</v>
      </c>
      <c r="L383">
        <f t="shared" si="45"/>
        <v>6.6999999999999282E-2</v>
      </c>
    </row>
    <row r="384" spans="1:12" x14ac:dyDescent="0.25">
      <c r="A384">
        <v>190848.46799999999</v>
      </c>
      <c r="B384">
        <v>8.93</v>
      </c>
      <c r="C384">
        <v>3.468</v>
      </c>
      <c r="D384">
        <v>0.72899999999999998</v>
      </c>
      <c r="E384">
        <v>3.016</v>
      </c>
      <c r="F384">
        <f t="shared" si="40"/>
        <v>3.4790000000000001</v>
      </c>
      <c r="G384" s="1">
        <f t="shared" si="41"/>
        <v>3.5309999999999997</v>
      </c>
      <c r="H384" s="1">
        <f t="shared" si="42"/>
        <v>38.199999999982538</v>
      </c>
      <c r="I384" s="1">
        <f t="shared" si="43"/>
        <v>0.17821782179080375</v>
      </c>
      <c r="J384">
        <f t="shared" si="44"/>
        <v>0.16545067840065616</v>
      </c>
      <c r="K384">
        <f t="shared" si="46"/>
        <v>0.17614545305770574</v>
      </c>
      <c r="L384">
        <f t="shared" si="45"/>
        <v>6.7999999999999616E-2</v>
      </c>
    </row>
    <row r="385" spans="1:12" x14ac:dyDescent="0.25">
      <c r="A385">
        <v>190848.568</v>
      </c>
      <c r="B385">
        <v>8.8659999999999997</v>
      </c>
      <c r="C385">
        <v>3.468</v>
      </c>
      <c r="D385">
        <v>6.2E-2</v>
      </c>
      <c r="E385">
        <v>3.0070000000000001</v>
      </c>
      <c r="F385">
        <f t="shared" si="40"/>
        <v>3.4790000000000001</v>
      </c>
      <c r="G385" s="1">
        <f t="shared" si="41"/>
        <v>3.5399999999999996</v>
      </c>
      <c r="H385" s="1">
        <f t="shared" si="42"/>
        <v>38.299999999988358</v>
      </c>
      <c r="I385" s="1">
        <f t="shared" si="43"/>
        <v>0</v>
      </c>
      <c r="J385">
        <f t="shared" si="44"/>
        <v>0.16545067840065616</v>
      </c>
      <c r="K385">
        <f t="shared" si="46"/>
        <v>0.1745412368591483</v>
      </c>
      <c r="L385">
        <f t="shared" si="45"/>
        <v>7.6999999999999513E-2</v>
      </c>
    </row>
    <row r="386" spans="1:12" x14ac:dyDescent="0.25">
      <c r="A386">
        <v>190848.66699999999</v>
      </c>
      <c r="B386">
        <v>8.8659999999999997</v>
      </c>
      <c r="C386">
        <v>3.4849999999999999</v>
      </c>
      <c r="D386">
        <v>0.72899999999999998</v>
      </c>
      <c r="E386">
        <v>2.988</v>
      </c>
      <c r="F386">
        <f t="shared" ref="F386:F449" si="47">C386+0.011</f>
        <v>3.496</v>
      </c>
      <c r="G386" s="1">
        <f t="shared" ref="G386:G449" si="48">6+0.547-E386</f>
        <v>3.5589999999999997</v>
      </c>
      <c r="H386" s="1">
        <f t="shared" si="42"/>
        <v>38.398999999975786</v>
      </c>
      <c r="I386" s="1">
        <f t="shared" si="43"/>
        <v>0.17171717173897857</v>
      </c>
      <c r="J386">
        <f t="shared" si="44"/>
        <v>0.15313611361114762</v>
      </c>
      <c r="K386">
        <f t="shared" si="46"/>
        <v>0.17317765309037447</v>
      </c>
      <c r="L386">
        <f t="shared" si="45"/>
        <v>7.9000000000000181E-2</v>
      </c>
    </row>
    <row r="387" spans="1:12" x14ac:dyDescent="0.25">
      <c r="A387">
        <v>190848.76699999999</v>
      </c>
      <c r="B387">
        <v>8.8010000000000002</v>
      </c>
      <c r="C387">
        <v>3.5030000000000001</v>
      </c>
      <c r="D387">
        <v>6.2E-2</v>
      </c>
      <c r="E387">
        <v>2.9790000000000001</v>
      </c>
      <c r="F387">
        <f t="shared" si="47"/>
        <v>3.5140000000000002</v>
      </c>
      <c r="G387" s="1">
        <f t="shared" si="48"/>
        <v>3.5679999999999996</v>
      </c>
      <c r="H387" s="1">
        <f t="shared" ref="H387:H450" si="49">$H$2+(A387-$A$2)</f>
        <v>38.498999999981606</v>
      </c>
      <c r="I387" s="1">
        <f t="shared" ref="I387:I450" si="50">(C387-C386)/(A387-A386)</f>
        <v>0.17999999998952501</v>
      </c>
      <c r="J387">
        <f t="shared" si="44"/>
        <v>0.15368830216118376</v>
      </c>
      <c r="K387">
        <f t="shared" si="46"/>
        <v>0.17017142216849043</v>
      </c>
      <c r="L387">
        <f t="shared" si="45"/>
        <v>6.9999999999999396E-2</v>
      </c>
    </row>
    <row r="388" spans="1:12" x14ac:dyDescent="0.25">
      <c r="A388">
        <v>190848.86799999999</v>
      </c>
      <c r="B388">
        <v>8.8659999999999997</v>
      </c>
      <c r="C388">
        <v>3.4849999999999999</v>
      </c>
      <c r="D388">
        <v>6.2E-2</v>
      </c>
      <c r="E388">
        <v>3.016</v>
      </c>
      <c r="F388">
        <f t="shared" si="47"/>
        <v>3.496</v>
      </c>
      <c r="G388" s="1">
        <f t="shared" si="48"/>
        <v>3.5309999999999997</v>
      </c>
      <c r="H388" s="1">
        <f t="shared" si="49"/>
        <v>38.599999999976717</v>
      </c>
      <c r="I388" s="1">
        <f t="shared" si="50"/>
        <v>-0.17821782179080817</v>
      </c>
      <c r="J388">
        <f t="shared" si="44"/>
        <v>0.12980711404249518</v>
      </c>
      <c r="K388">
        <f t="shared" si="46"/>
        <v>0.16769895416739444</v>
      </c>
      <c r="L388">
        <f t="shared" si="45"/>
        <v>5.1000000000000156E-2</v>
      </c>
    </row>
    <row r="389" spans="1:12" x14ac:dyDescent="0.25">
      <c r="A389">
        <v>190848.96799999999</v>
      </c>
      <c r="B389">
        <v>8.93</v>
      </c>
      <c r="C389">
        <v>3.5030000000000001</v>
      </c>
      <c r="D389">
        <v>6.2E-2</v>
      </c>
      <c r="E389">
        <v>3.0070000000000001</v>
      </c>
      <c r="F389">
        <f t="shared" si="47"/>
        <v>3.5140000000000002</v>
      </c>
      <c r="G389" s="1">
        <f t="shared" si="48"/>
        <v>3.5399999999999996</v>
      </c>
      <c r="H389" s="1">
        <f t="shared" si="49"/>
        <v>38.699999999982538</v>
      </c>
      <c r="I389" s="1">
        <f t="shared" si="50"/>
        <v>0.17999999998952501</v>
      </c>
      <c r="J389">
        <f t="shared" si="44"/>
        <v>0.12992592592240959</v>
      </c>
      <c r="K389">
        <f t="shared" si="46"/>
        <v>0.16201517814865954</v>
      </c>
      <c r="L389">
        <f t="shared" si="45"/>
        <v>4.1999999999999371E-2</v>
      </c>
    </row>
    <row r="390" spans="1:12" x14ac:dyDescent="0.25">
      <c r="A390">
        <v>190849.06700000001</v>
      </c>
      <c r="B390">
        <v>9.0589999999999993</v>
      </c>
      <c r="C390">
        <v>3.5379999999999998</v>
      </c>
      <c r="D390">
        <v>6.2E-2</v>
      </c>
      <c r="E390">
        <v>2.97</v>
      </c>
      <c r="F390">
        <f t="shared" si="47"/>
        <v>3.5489999999999999</v>
      </c>
      <c r="G390" s="1">
        <f t="shared" si="48"/>
        <v>3.5769999999999995</v>
      </c>
      <c r="H390" s="1">
        <f t="shared" si="49"/>
        <v>38.798999999999069</v>
      </c>
      <c r="I390" s="1">
        <f t="shared" si="50"/>
        <v>0.35353535347631732</v>
      </c>
      <c r="J390">
        <f t="shared" si="44"/>
        <v>0.14216161615482387</v>
      </c>
      <c r="K390">
        <f t="shared" si="46"/>
        <v>0.15720179031472206</v>
      </c>
      <c r="L390">
        <f t="shared" si="45"/>
        <v>4.4000000000000039E-2</v>
      </c>
    </row>
    <row r="391" spans="1:12" x14ac:dyDescent="0.25">
      <c r="A391">
        <v>190849.16699999999</v>
      </c>
      <c r="B391">
        <v>9.1229999999999993</v>
      </c>
      <c r="C391">
        <v>3.5379999999999998</v>
      </c>
      <c r="D391">
        <v>6.2E-2</v>
      </c>
      <c r="E391">
        <v>2.9510000000000001</v>
      </c>
      <c r="F391">
        <f t="shared" si="47"/>
        <v>3.5489999999999999</v>
      </c>
      <c r="G391" s="1">
        <f t="shared" si="48"/>
        <v>3.5959999999999996</v>
      </c>
      <c r="H391" s="1">
        <f t="shared" si="49"/>
        <v>38.898999999975786</v>
      </c>
      <c r="I391" s="1">
        <f t="shared" si="50"/>
        <v>0</v>
      </c>
      <c r="J391">
        <f t="shared" si="44"/>
        <v>0.13004040403207248</v>
      </c>
      <c r="K391">
        <f t="shared" si="46"/>
        <v>0.15494576419073733</v>
      </c>
      <c r="L391">
        <f t="shared" si="45"/>
        <v>6.3000000000000167E-2</v>
      </c>
    </row>
    <row r="392" spans="1:12" x14ac:dyDescent="0.25">
      <c r="A392">
        <v>190849.26800000001</v>
      </c>
      <c r="B392">
        <v>9.0589999999999993</v>
      </c>
      <c r="C392">
        <v>3.556</v>
      </c>
      <c r="D392">
        <v>6.2E-2</v>
      </c>
      <c r="E392">
        <v>2.9420000000000002</v>
      </c>
      <c r="F392">
        <f t="shared" si="47"/>
        <v>3.5670000000000002</v>
      </c>
      <c r="G392" s="1">
        <f t="shared" si="48"/>
        <v>3.6049999999999995</v>
      </c>
      <c r="H392" s="1">
        <f t="shared" si="49"/>
        <v>39</v>
      </c>
      <c r="I392" s="1">
        <f t="shared" si="50"/>
        <v>0.1782178217394535</v>
      </c>
      <c r="J392">
        <f t="shared" si="44"/>
        <v>0.12992159214873439</v>
      </c>
      <c r="K392">
        <f t="shared" si="46"/>
        <v>0.15120996016693758</v>
      </c>
      <c r="L392">
        <f t="shared" si="45"/>
        <v>5.3999999999999382E-2</v>
      </c>
    </row>
    <row r="393" spans="1:12" x14ac:dyDescent="0.25">
      <c r="A393">
        <v>190849.367</v>
      </c>
      <c r="B393">
        <v>8.9949999999999992</v>
      </c>
      <c r="C393">
        <v>3.573</v>
      </c>
      <c r="D393">
        <v>6.2E-2</v>
      </c>
      <c r="E393">
        <v>2.9420000000000002</v>
      </c>
      <c r="F393">
        <f t="shared" si="47"/>
        <v>3.5840000000000001</v>
      </c>
      <c r="G393" s="1">
        <f t="shared" si="48"/>
        <v>3.6049999999999995</v>
      </c>
      <c r="H393" s="1">
        <f t="shared" si="49"/>
        <v>39.098999999987427</v>
      </c>
      <c r="I393" s="1">
        <f t="shared" si="50"/>
        <v>0.17171717173897857</v>
      </c>
      <c r="J393">
        <f t="shared" si="44"/>
        <v>0.14136940359799963</v>
      </c>
      <c r="K393">
        <f t="shared" si="46"/>
        <v>0.1480167049642071</v>
      </c>
      <c r="L393">
        <f t="shared" si="45"/>
        <v>3.6999999999999922E-2</v>
      </c>
    </row>
    <row r="394" spans="1:12" x14ac:dyDescent="0.25">
      <c r="A394">
        <v>190849.467</v>
      </c>
      <c r="B394">
        <v>8.9949999999999992</v>
      </c>
      <c r="C394">
        <v>3.5910000000000002</v>
      </c>
      <c r="D394">
        <v>6.2E-2</v>
      </c>
      <c r="E394">
        <v>2.923</v>
      </c>
      <c r="F394">
        <f t="shared" si="47"/>
        <v>3.6020000000000003</v>
      </c>
      <c r="G394" s="1">
        <f t="shared" si="48"/>
        <v>3.6239999999999997</v>
      </c>
      <c r="H394" s="1">
        <f t="shared" si="49"/>
        <v>39.198999999993248</v>
      </c>
      <c r="I394" s="1">
        <f t="shared" si="50"/>
        <v>0.17999999998952501</v>
      </c>
      <c r="J394">
        <f t="shared" si="44"/>
        <v>0.12980038003221347</v>
      </c>
      <c r="K394">
        <f t="shared" si="46"/>
        <v>0.14701960975927597</v>
      </c>
      <c r="L394">
        <f t="shared" si="45"/>
        <v>3.7999999999999368E-2</v>
      </c>
    </row>
    <row r="395" spans="1:12" x14ac:dyDescent="0.25">
      <c r="A395">
        <v>190849.568</v>
      </c>
      <c r="B395">
        <v>8.9949999999999992</v>
      </c>
      <c r="C395">
        <v>3.5910000000000002</v>
      </c>
      <c r="D395">
        <v>0.72899999999999998</v>
      </c>
      <c r="E395">
        <v>2.895</v>
      </c>
      <c r="F395">
        <f t="shared" si="47"/>
        <v>3.6020000000000003</v>
      </c>
      <c r="G395" s="1">
        <f t="shared" si="48"/>
        <v>3.6519999999999997</v>
      </c>
      <c r="H395" s="1">
        <f t="shared" si="49"/>
        <v>39.299999999988358</v>
      </c>
      <c r="I395" s="1">
        <f t="shared" si="50"/>
        <v>0</v>
      </c>
      <c r="J395">
        <f t="shared" si="44"/>
        <v>0.11780038003291179</v>
      </c>
      <c r="K395">
        <f t="shared" si="46"/>
        <v>0.14443672530021659</v>
      </c>
      <c r="L395">
        <f t="shared" si="45"/>
        <v>6.5999999999999392E-2</v>
      </c>
    </row>
    <row r="396" spans="1:12" x14ac:dyDescent="0.25">
      <c r="A396">
        <v>190849.66800000001</v>
      </c>
      <c r="B396">
        <v>9.1229999999999993</v>
      </c>
      <c r="C396">
        <v>3.5910000000000002</v>
      </c>
      <c r="D396">
        <v>6.2E-2</v>
      </c>
      <c r="E396">
        <v>2.8580000000000001</v>
      </c>
      <c r="F396">
        <f t="shared" si="47"/>
        <v>3.6020000000000003</v>
      </c>
      <c r="G396" s="1">
        <f t="shared" si="48"/>
        <v>3.6889999999999996</v>
      </c>
      <c r="H396" s="1">
        <f t="shared" si="49"/>
        <v>39.399999999994179</v>
      </c>
      <c r="I396" s="1">
        <f t="shared" si="50"/>
        <v>0</v>
      </c>
      <c r="J396">
        <f t="shared" si="44"/>
        <v>0.11780038003291179</v>
      </c>
      <c r="K396">
        <f t="shared" si="46"/>
        <v>0.14044127351012087</v>
      </c>
      <c r="L396">
        <f t="shared" si="45"/>
        <v>0.10299999999999931</v>
      </c>
    </row>
    <row r="397" spans="1:12" x14ac:dyDescent="0.25">
      <c r="A397">
        <v>190849.76699999999</v>
      </c>
      <c r="B397">
        <v>9.1229999999999993</v>
      </c>
      <c r="C397">
        <v>3.6259999999999999</v>
      </c>
      <c r="D397">
        <v>6.2E-2</v>
      </c>
      <c r="E397">
        <v>2.839</v>
      </c>
      <c r="F397">
        <f t="shared" si="47"/>
        <v>3.637</v>
      </c>
      <c r="G397" s="1">
        <f t="shared" si="48"/>
        <v>3.7079999999999997</v>
      </c>
      <c r="H397" s="1">
        <f t="shared" si="49"/>
        <v>39.498999999981606</v>
      </c>
      <c r="I397" s="1">
        <f t="shared" si="50"/>
        <v>0.35353535358024896</v>
      </c>
      <c r="J397">
        <f t="shared" si="44"/>
        <v>0.13003607027225483</v>
      </c>
      <c r="K397">
        <f t="shared" si="46"/>
        <v>0.1370451394885395</v>
      </c>
      <c r="L397">
        <f t="shared" si="45"/>
        <v>8.7000000000000188E-2</v>
      </c>
    </row>
    <row r="398" spans="1:12" x14ac:dyDescent="0.25">
      <c r="A398">
        <v>190849.867</v>
      </c>
      <c r="B398">
        <v>9.1229999999999993</v>
      </c>
      <c r="C398">
        <v>3.6440000000000001</v>
      </c>
      <c r="D398">
        <v>6.2E-2</v>
      </c>
      <c r="E398">
        <v>2.83</v>
      </c>
      <c r="F398">
        <f t="shared" si="47"/>
        <v>3.6550000000000002</v>
      </c>
      <c r="G398" s="1">
        <f t="shared" si="48"/>
        <v>3.7169999999999996</v>
      </c>
      <c r="H398" s="1">
        <f t="shared" si="49"/>
        <v>39.598999999987427</v>
      </c>
      <c r="I398" s="1">
        <f t="shared" si="50"/>
        <v>0.17999999998952501</v>
      </c>
      <c r="J398">
        <f t="shared" si="44"/>
        <v>0.12991485814880482</v>
      </c>
      <c r="K398">
        <f t="shared" si="46"/>
        <v>0.13599377910609681</v>
      </c>
      <c r="L398">
        <f t="shared" si="45"/>
        <v>7.7999999999999403E-2</v>
      </c>
    </row>
    <row r="399" spans="1:12" x14ac:dyDescent="0.25">
      <c r="A399">
        <v>190849.96799999999</v>
      </c>
      <c r="B399">
        <v>9.1229999999999993</v>
      </c>
      <c r="C399">
        <v>3.6259999999999999</v>
      </c>
      <c r="D399">
        <v>6.2E-2</v>
      </c>
      <c r="E399">
        <v>2.8109999999999999</v>
      </c>
      <c r="F399">
        <f t="shared" si="47"/>
        <v>3.637</v>
      </c>
      <c r="G399" s="1">
        <f t="shared" si="48"/>
        <v>3.7359999999999998</v>
      </c>
      <c r="H399" s="1">
        <f t="shared" si="49"/>
        <v>39.699999999982538</v>
      </c>
      <c r="I399" s="1">
        <f t="shared" si="50"/>
        <v>-0.17821782179080817</v>
      </c>
      <c r="J399">
        <f t="shared" si="44"/>
        <v>0.10615248191003071</v>
      </c>
      <c r="K399">
        <f t="shared" si="46"/>
        <v>0.13508194096250301</v>
      </c>
      <c r="L399">
        <f t="shared" si="45"/>
        <v>0.11500000000000021</v>
      </c>
    </row>
    <row r="400" spans="1:12" x14ac:dyDescent="0.25">
      <c r="A400">
        <v>190850.06700000001</v>
      </c>
      <c r="B400">
        <v>9.0589999999999993</v>
      </c>
      <c r="C400">
        <v>3.6619999999999999</v>
      </c>
      <c r="D400">
        <v>0.72899999999999998</v>
      </c>
      <c r="E400">
        <v>2.802</v>
      </c>
      <c r="F400">
        <f t="shared" si="47"/>
        <v>3.673</v>
      </c>
      <c r="G400" s="1">
        <f t="shared" si="48"/>
        <v>3.7449999999999997</v>
      </c>
      <c r="H400" s="1">
        <f t="shared" si="49"/>
        <v>39.798999999999069</v>
      </c>
      <c r="I400" s="1">
        <f t="shared" si="50"/>
        <v>0.36363636357564411</v>
      </c>
      <c r="J400">
        <f t="shared" ref="J400:J463" si="51">AVERAGE(I386:I400)</f>
        <v>0.13039490614840699</v>
      </c>
      <c r="K400">
        <f t="shared" si="46"/>
        <v>0.13074252210463216</v>
      </c>
      <c r="L400">
        <f t="shared" ref="L400:L463" si="52">(6-C400-0.011)+(0.574-0.011)-E400</f>
        <v>8.7999999999999634E-2</v>
      </c>
    </row>
    <row r="401" spans="1:12" x14ac:dyDescent="0.25">
      <c r="A401">
        <v>190850.16699999999</v>
      </c>
      <c r="B401">
        <v>9.0589999999999993</v>
      </c>
      <c r="C401">
        <v>3.6619999999999999</v>
      </c>
      <c r="D401">
        <v>6.2E-2</v>
      </c>
      <c r="E401">
        <v>2.802</v>
      </c>
      <c r="F401">
        <f t="shared" si="47"/>
        <v>3.673</v>
      </c>
      <c r="G401" s="1">
        <f t="shared" si="48"/>
        <v>3.7449999999999997</v>
      </c>
      <c r="H401" s="1">
        <f t="shared" si="49"/>
        <v>39.898999999975786</v>
      </c>
      <c r="I401" s="1">
        <f t="shared" si="50"/>
        <v>0</v>
      </c>
      <c r="J401">
        <f t="shared" si="51"/>
        <v>0.11894709469914176</v>
      </c>
      <c r="K401">
        <f t="shared" si="46"/>
        <v>0.13069037971119837</v>
      </c>
      <c r="L401">
        <f t="shared" si="52"/>
        <v>8.7999999999999634E-2</v>
      </c>
    </row>
    <row r="402" spans="1:12" x14ac:dyDescent="0.25">
      <c r="A402">
        <v>190850.26800000001</v>
      </c>
      <c r="B402">
        <v>9.0589999999999993</v>
      </c>
      <c r="C402">
        <v>3.6619999999999999</v>
      </c>
      <c r="D402">
        <v>6.2E-2</v>
      </c>
      <c r="E402">
        <v>2.7919999999999998</v>
      </c>
      <c r="F402">
        <f t="shared" si="47"/>
        <v>3.673</v>
      </c>
      <c r="G402" s="1">
        <f t="shared" si="48"/>
        <v>3.7549999999999999</v>
      </c>
      <c r="H402" s="1">
        <f t="shared" si="49"/>
        <v>40</v>
      </c>
      <c r="I402" s="1">
        <f t="shared" si="50"/>
        <v>0</v>
      </c>
      <c r="J402">
        <f t="shared" si="51"/>
        <v>0.10694709469984008</v>
      </c>
      <c r="K402">
        <f t="shared" ref="K402:K465" si="53">0.15*J401+0.85*K401</f>
        <v>0.12892888695938987</v>
      </c>
      <c r="L402">
        <f t="shared" si="52"/>
        <v>9.7999999999999865E-2</v>
      </c>
    </row>
    <row r="403" spans="1:12" x14ac:dyDescent="0.25">
      <c r="A403">
        <v>190850.36799999999</v>
      </c>
      <c r="B403">
        <v>9.0589999999999993</v>
      </c>
      <c r="C403">
        <v>3.6619999999999999</v>
      </c>
      <c r="D403">
        <v>0.72899999999999998</v>
      </c>
      <c r="E403">
        <v>2.7919999999999998</v>
      </c>
      <c r="F403">
        <f t="shared" si="47"/>
        <v>3.673</v>
      </c>
      <c r="G403" s="1">
        <f t="shared" si="48"/>
        <v>3.7549999999999999</v>
      </c>
      <c r="H403" s="1">
        <f t="shared" si="49"/>
        <v>40.099999999976717</v>
      </c>
      <c r="I403" s="1">
        <f t="shared" si="50"/>
        <v>0</v>
      </c>
      <c r="J403">
        <f t="shared" si="51"/>
        <v>0.1188282828192273</v>
      </c>
      <c r="K403">
        <f t="shared" si="53"/>
        <v>0.12563161812045739</v>
      </c>
      <c r="L403">
        <f t="shared" si="52"/>
        <v>9.7999999999999865E-2</v>
      </c>
    </row>
    <row r="404" spans="1:12" x14ac:dyDescent="0.25">
      <c r="A404">
        <v>190850.467</v>
      </c>
      <c r="B404">
        <v>8.9949999999999992</v>
      </c>
      <c r="C404">
        <v>3.6970000000000001</v>
      </c>
      <c r="D404">
        <v>6.2E-2</v>
      </c>
      <c r="E404">
        <v>2.83</v>
      </c>
      <c r="F404">
        <f t="shared" si="47"/>
        <v>3.7080000000000002</v>
      </c>
      <c r="G404" s="1">
        <f t="shared" si="48"/>
        <v>3.7169999999999996</v>
      </c>
      <c r="H404" s="1">
        <f t="shared" si="49"/>
        <v>40.198999999993248</v>
      </c>
      <c r="I404" s="1">
        <f t="shared" si="50"/>
        <v>0.35353535347632181</v>
      </c>
      <c r="J404">
        <f t="shared" si="51"/>
        <v>0.13039730638501373</v>
      </c>
      <c r="K404">
        <f t="shared" si="53"/>
        <v>0.12461111782527287</v>
      </c>
      <c r="L404">
        <f t="shared" si="52"/>
        <v>2.4999999999999467E-2</v>
      </c>
    </row>
    <row r="405" spans="1:12" x14ac:dyDescent="0.25">
      <c r="A405">
        <v>190850.568</v>
      </c>
      <c r="B405">
        <v>9.0589999999999993</v>
      </c>
      <c r="C405">
        <v>3.6970000000000001</v>
      </c>
      <c r="D405">
        <v>6.2E-2</v>
      </c>
      <c r="E405">
        <v>2.7919999999999998</v>
      </c>
      <c r="F405">
        <f t="shared" si="47"/>
        <v>3.7080000000000002</v>
      </c>
      <c r="G405" s="1">
        <f t="shared" si="48"/>
        <v>3.7549999999999999</v>
      </c>
      <c r="H405" s="1">
        <f t="shared" si="49"/>
        <v>40.299999999988358</v>
      </c>
      <c r="I405" s="1">
        <f t="shared" si="50"/>
        <v>0</v>
      </c>
      <c r="J405">
        <f t="shared" si="51"/>
        <v>0.1068282828199259</v>
      </c>
      <c r="K405">
        <f t="shared" si="53"/>
        <v>0.12547904610923399</v>
      </c>
      <c r="L405">
        <f t="shared" si="52"/>
        <v>6.2999999999999723E-2</v>
      </c>
    </row>
    <row r="406" spans="1:12" x14ac:dyDescent="0.25">
      <c r="A406">
        <v>190850.66800000001</v>
      </c>
      <c r="B406">
        <v>9.1229999999999993</v>
      </c>
      <c r="C406">
        <v>3.6789999999999998</v>
      </c>
      <c r="D406">
        <v>6.2E-2</v>
      </c>
      <c r="E406">
        <v>2.774</v>
      </c>
      <c r="F406">
        <f t="shared" si="47"/>
        <v>3.69</v>
      </c>
      <c r="G406" s="1">
        <f t="shared" si="48"/>
        <v>3.7729999999999997</v>
      </c>
      <c r="H406" s="1">
        <f t="shared" si="49"/>
        <v>40.399999999994179</v>
      </c>
      <c r="I406" s="1">
        <f t="shared" si="50"/>
        <v>-0.17999999998952501</v>
      </c>
      <c r="J406">
        <f t="shared" si="51"/>
        <v>9.4828282820624235E-2</v>
      </c>
      <c r="K406">
        <f t="shared" si="53"/>
        <v>0.12268143161583778</v>
      </c>
      <c r="L406">
        <f t="shared" si="52"/>
        <v>9.9000000000000199E-2</v>
      </c>
    </row>
    <row r="407" spans="1:12" x14ac:dyDescent="0.25">
      <c r="A407">
        <v>190850.76699999999</v>
      </c>
      <c r="B407">
        <v>9.1880000000000006</v>
      </c>
      <c r="C407">
        <v>3.6970000000000001</v>
      </c>
      <c r="D407">
        <v>0.72899999999999998</v>
      </c>
      <c r="E407">
        <v>2.7549999999999999</v>
      </c>
      <c r="F407">
        <f t="shared" si="47"/>
        <v>3.7080000000000002</v>
      </c>
      <c r="G407" s="1">
        <f t="shared" si="48"/>
        <v>3.7919999999999998</v>
      </c>
      <c r="H407" s="1">
        <f t="shared" si="49"/>
        <v>40.498999999981606</v>
      </c>
      <c r="I407" s="1">
        <f t="shared" si="50"/>
        <v>0.18181818184127488</v>
      </c>
      <c r="J407">
        <f t="shared" si="51"/>
        <v>9.5068306827412338E-2</v>
      </c>
      <c r="K407">
        <f t="shared" si="53"/>
        <v>0.11850345929655573</v>
      </c>
      <c r="L407">
        <f t="shared" si="52"/>
        <v>9.9999999999999645E-2</v>
      </c>
    </row>
    <row r="408" spans="1:12" x14ac:dyDescent="0.25">
      <c r="A408">
        <v>190850.867</v>
      </c>
      <c r="B408">
        <v>9.2520000000000007</v>
      </c>
      <c r="C408">
        <v>3.7149999999999999</v>
      </c>
      <c r="D408">
        <v>6.2E-2</v>
      </c>
      <c r="E408">
        <v>2.7360000000000002</v>
      </c>
      <c r="F408">
        <f t="shared" si="47"/>
        <v>3.726</v>
      </c>
      <c r="G408" s="1">
        <f t="shared" si="48"/>
        <v>3.8109999999999995</v>
      </c>
      <c r="H408" s="1">
        <f t="shared" si="49"/>
        <v>40.598999999987427</v>
      </c>
      <c r="I408" s="1">
        <f t="shared" si="50"/>
        <v>0.17999999998952057</v>
      </c>
      <c r="J408">
        <f t="shared" si="51"/>
        <v>9.5620495377448489E-2</v>
      </c>
      <c r="K408">
        <f t="shared" si="53"/>
        <v>0.11498818642618422</v>
      </c>
      <c r="L408">
        <f t="shared" si="52"/>
        <v>0.10099999999999953</v>
      </c>
    </row>
    <row r="409" spans="1:12" x14ac:dyDescent="0.25">
      <c r="A409">
        <v>190850.96799999999</v>
      </c>
      <c r="B409">
        <v>9.3160000000000007</v>
      </c>
      <c r="C409">
        <v>3.7149999999999999</v>
      </c>
      <c r="D409">
        <v>6.2E-2</v>
      </c>
      <c r="E409">
        <v>2.7269999999999999</v>
      </c>
      <c r="F409">
        <f t="shared" si="47"/>
        <v>3.726</v>
      </c>
      <c r="G409" s="1">
        <f t="shared" si="48"/>
        <v>3.82</v>
      </c>
      <c r="H409" s="1">
        <f t="shared" si="49"/>
        <v>40.699999999982538</v>
      </c>
      <c r="I409" s="1">
        <f t="shared" si="50"/>
        <v>0</v>
      </c>
      <c r="J409">
        <f t="shared" si="51"/>
        <v>8.3620495378146822E-2</v>
      </c>
      <c r="K409">
        <f t="shared" si="53"/>
        <v>0.11208303276887385</v>
      </c>
      <c r="L409">
        <f t="shared" si="52"/>
        <v>0.10999999999999988</v>
      </c>
    </row>
    <row r="410" spans="1:12" x14ac:dyDescent="0.25">
      <c r="A410">
        <v>190851.068</v>
      </c>
      <c r="B410">
        <v>9.3160000000000007</v>
      </c>
      <c r="C410">
        <v>3.7320000000000002</v>
      </c>
      <c r="D410">
        <v>6.2E-2</v>
      </c>
      <c r="E410">
        <v>2.7269999999999999</v>
      </c>
      <c r="F410">
        <f t="shared" si="47"/>
        <v>3.7430000000000003</v>
      </c>
      <c r="G410" s="1">
        <f t="shared" si="48"/>
        <v>3.82</v>
      </c>
      <c r="H410" s="1">
        <f t="shared" si="49"/>
        <v>40.799999999988358</v>
      </c>
      <c r="I410" s="1">
        <f t="shared" si="50"/>
        <v>0.16999999999010817</v>
      </c>
      <c r="J410">
        <f t="shared" si="51"/>
        <v>9.4953828710820698E-2</v>
      </c>
      <c r="K410">
        <f t="shared" si="53"/>
        <v>0.1078136521602648</v>
      </c>
      <c r="L410">
        <f t="shared" si="52"/>
        <v>9.2999999999999527E-2</v>
      </c>
    </row>
    <row r="411" spans="1:12" x14ac:dyDescent="0.25">
      <c r="A411">
        <v>190851.16699999999</v>
      </c>
      <c r="B411">
        <v>9.4450000000000003</v>
      </c>
      <c r="C411">
        <v>3.7320000000000002</v>
      </c>
      <c r="D411">
        <v>6.2E-2</v>
      </c>
      <c r="E411">
        <v>2.718</v>
      </c>
      <c r="F411">
        <f t="shared" si="47"/>
        <v>3.7430000000000003</v>
      </c>
      <c r="G411" s="1">
        <f t="shared" si="48"/>
        <v>3.8289999999999997</v>
      </c>
      <c r="H411" s="1">
        <f t="shared" si="49"/>
        <v>40.898999999975786</v>
      </c>
      <c r="I411" s="1">
        <f t="shared" si="50"/>
        <v>0</v>
      </c>
      <c r="J411">
        <f t="shared" si="51"/>
        <v>9.4953828710820698E-2</v>
      </c>
      <c r="K411">
        <f t="shared" si="53"/>
        <v>0.10588467864284817</v>
      </c>
      <c r="L411">
        <f t="shared" si="52"/>
        <v>0.10199999999999942</v>
      </c>
    </row>
    <row r="412" spans="1:12" x14ac:dyDescent="0.25">
      <c r="A412">
        <v>190851.26800000001</v>
      </c>
      <c r="B412">
        <v>9.6379999999999999</v>
      </c>
      <c r="C412">
        <v>3.7320000000000002</v>
      </c>
      <c r="D412">
        <v>6.2E-2</v>
      </c>
      <c r="E412">
        <v>2.718</v>
      </c>
      <c r="F412">
        <f t="shared" si="47"/>
        <v>3.7430000000000003</v>
      </c>
      <c r="G412" s="1">
        <f t="shared" si="48"/>
        <v>3.8289999999999997</v>
      </c>
      <c r="H412" s="1">
        <f t="shared" si="49"/>
        <v>41</v>
      </c>
      <c r="I412" s="1">
        <f t="shared" si="50"/>
        <v>0</v>
      </c>
      <c r="J412">
        <f t="shared" si="51"/>
        <v>7.1384805138804103E-2</v>
      </c>
      <c r="K412">
        <f t="shared" si="53"/>
        <v>0.10424505115304405</v>
      </c>
      <c r="L412">
        <f t="shared" si="52"/>
        <v>0.10199999999999942</v>
      </c>
    </row>
    <row r="413" spans="1:12" x14ac:dyDescent="0.25">
      <c r="A413">
        <v>190851.36799999999</v>
      </c>
      <c r="B413">
        <v>10.153</v>
      </c>
      <c r="C413">
        <v>3.7320000000000002</v>
      </c>
      <c r="D413">
        <v>6.2E-2</v>
      </c>
      <c r="E413">
        <v>2.7080000000000002</v>
      </c>
      <c r="F413">
        <f t="shared" si="47"/>
        <v>3.7430000000000003</v>
      </c>
      <c r="G413" s="1">
        <f t="shared" si="48"/>
        <v>3.8389999999999995</v>
      </c>
      <c r="H413" s="1">
        <f t="shared" si="49"/>
        <v>41.099999999976717</v>
      </c>
      <c r="I413" s="1">
        <f t="shared" si="50"/>
        <v>0</v>
      </c>
      <c r="J413">
        <f t="shared" si="51"/>
        <v>5.9384805139502422E-2</v>
      </c>
      <c r="K413">
        <f t="shared" si="53"/>
        <v>9.9316014250908066E-2</v>
      </c>
      <c r="L413">
        <f t="shared" si="52"/>
        <v>0.11199999999999921</v>
      </c>
    </row>
    <row r="414" spans="1:12" x14ac:dyDescent="0.25">
      <c r="A414">
        <v>190851.467</v>
      </c>
      <c r="B414">
        <v>10.731999999999999</v>
      </c>
      <c r="C414">
        <v>3.7320000000000002</v>
      </c>
      <c r="D414">
        <v>6.2E-2</v>
      </c>
      <c r="E414">
        <v>2.718</v>
      </c>
      <c r="F414">
        <f t="shared" si="47"/>
        <v>3.7430000000000003</v>
      </c>
      <c r="G414" s="1">
        <f t="shared" si="48"/>
        <v>3.8289999999999997</v>
      </c>
      <c r="H414" s="1">
        <f t="shared" si="49"/>
        <v>41.198999999993248</v>
      </c>
      <c r="I414" s="1">
        <f t="shared" si="50"/>
        <v>0</v>
      </c>
      <c r="J414">
        <f t="shared" si="51"/>
        <v>7.1265993258889632E-2</v>
      </c>
      <c r="K414">
        <f t="shared" si="53"/>
        <v>9.3326332884197213E-2</v>
      </c>
      <c r="L414">
        <f t="shared" si="52"/>
        <v>0.10199999999999942</v>
      </c>
    </row>
    <row r="415" spans="1:12" x14ac:dyDescent="0.25">
      <c r="A415">
        <v>190851.56700000001</v>
      </c>
      <c r="B415">
        <v>10.99</v>
      </c>
      <c r="C415">
        <v>3.7320000000000002</v>
      </c>
      <c r="D415">
        <v>6.2E-2</v>
      </c>
      <c r="E415">
        <v>2.7080000000000002</v>
      </c>
      <c r="F415">
        <f t="shared" si="47"/>
        <v>3.7430000000000003</v>
      </c>
      <c r="G415" s="1">
        <f t="shared" si="48"/>
        <v>3.8389999999999995</v>
      </c>
      <c r="H415" s="1">
        <f t="shared" si="49"/>
        <v>41.298999999999069</v>
      </c>
      <c r="I415" s="1">
        <f t="shared" si="50"/>
        <v>0</v>
      </c>
      <c r="J415">
        <f t="shared" si="51"/>
        <v>4.7023569020513363E-2</v>
      </c>
      <c r="K415">
        <f t="shared" si="53"/>
        <v>9.0017281940401081E-2</v>
      </c>
      <c r="L415">
        <f t="shared" si="52"/>
        <v>0.11199999999999921</v>
      </c>
    </row>
    <row r="416" spans="1:12" x14ac:dyDescent="0.25">
      <c r="A416">
        <v>190851.66699999999</v>
      </c>
      <c r="B416">
        <v>11.054</v>
      </c>
      <c r="C416">
        <v>3.7320000000000002</v>
      </c>
      <c r="D416">
        <v>6.2E-2</v>
      </c>
      <c r="E416">
        <v>2.718</v>
      </c>
      <c r="F416">
        <f t="shared" si="47"/>
        <v>3.7430000000000003</v>
      </c>
      <c r="G416" s="1">
        <f t="shared" si="48"/>
        <v>3.8289999999999997</v>
      </c>
      <c r="H416" s="1">
        <f t="shared" si="49"/>
        <v>41.398999999975786</v>
      </c>
      <c r="I416" s="1">
        <f t="shared" si="50"/>
        <v>0</v>
      </c>
      <c r="J416">
        <f t="shared" si="51"/>
        <v>4.7023569020513363E-2</v>
      </c>
      <c r="K416">
        <f t="shared" si="53"/>
        <v>8.3568225002417909E-2</v>
      </c>
      <c r="L416">
        <f t="shared" si="52"/>
        <v>0.10199999999999942</v>
      </c>
    </row>
    <row r="417" spans="1:12" x14ac:dyDescent="0.25">
      <c r="A417">
        <v>190851.76699999999</v>
      </c>
      <c r="B417">
        <v>10.926</v>
      </c>
      <c r="C417">
        <v>3.7320000000000002</v>
      </c>
      <c r="D417">
        <v>6.2E-2</v>
      </c>
      <c r="E417">
        <v>2.7080000000000002</v>
      </c>
      <c r="F417">
        <f t="shared" si="47"/>
        <v>3.7430000000000003</v>
      </c>
      <c r="G417" s="1">
        <f t="shared" si="48"/>
        <v>3.8389999999999995</v>
      </c>
      <c r="H417" s="1">
        <f t="shared" si="49"/>
        <v>41.498999999981606</v>
      </c>
      <c r="I417" s="1">
        <f t="shared" si="50"/>
        <v>0</v>
      </c>
      <c r="J417">
        <f t="shared" si="51"/>
        <v>4.7023569020513363E-2</v>
      </c>
      <c r="K417">
        <f t="shared" si="53"/>
        <v>7.8086526605132225E-2</v>
      </c>
      <c r="L417">
        <f t="shared" si="52"/>
        <v>0.11199999999999921</v>
      </c>
    </row>
    <row r="418" spans="1:12" x14ac:dyDescent="0.25">
      <c r="A418">
        <v>190851.867</v>
      </c>
      <c r="B418">
        <v>10.797000000000001</v>
      </c>
      <c r="C418">
        <v>3.7320000000000002</v>
      </c>
      <c r="D418">
        <v>0.72899999999999998</v>
      </c>
      <c r="E418">
        <v>2.7080000000000002</v>
      </c>
      <c r="F418">
        <f t="shared" si="47"/>
        <v>3.7430000000000003</v>
      </c>
      <c r="G418" s="1">
        <f t="shared" si="48"/>
        <v>3.8389999999999995</v>
      </c>
      <c r="H418" s="1">
        <f t="shared" si="49"/>
        <v>41.598999999987427</v>
      </c>
      <c r="I418" s="1">
        <f t="shared" si="50"/>
        <v>0</v>
      </c>
      <c r="J418">
        <f t="shared" si="51"/>
        <v>4.7023569020513363E-2</v>
      </c>
      <c r="K418">
        <f t="shared" si="53"/>
        <v>7.3427082967439383E-2</v>
      </c>
      <c r="L418">
        <f t="shared" si="52"/>
        <v>0.11199999999999921</v>
      </c>
    </row>
    <row r="419" spans="1:12" x14ac:dyDescent="0.25">
      <c r="A419">
        <v>190851.967</v>
      </c>
      <c r="B419">
        <v>10.861000000000001</v>
      </c>
      <c r="C419">
        <v>3.7320000000000002</v>
      </c>
      <c r="D419">
        <v>6.2E-2</v>
      </c>
      <c r="E419">
        <v>2.7080000000000002</v>
      </c>
      <c r="F419">
        <f t="shared" si="47"/>
        <v>3.7430000000000003</v>
      </c>
      <c r="G419" s="1">
        <f t="shared" si="48"/>
        <v>3.8389999999999995</v>
      </c>
      <c r="H419" s="1">
        <f t="shared" si="49"/>
        <v>41.698999999993248</v>
      </c>
      <c r="I419" s="1">
        <f t="shared" si="50"/>
        <v>0</v>
      </c>
      <c r="J419">
        <f t="shared" si="51"/>
        <v>2.3454545455425239E-2</v>
      </c>
      <c r="K419">
        <f t="shared" si="53"/>
        <v>6.9466555875400474E-2</v>
      </c>
      <c r="L419">
        <f t="shared" si="52"/>
        <v>0.11199999999999921</v>
      </c>
    </row>
    <row r="420" spans="1:12" x14ac:dyDescent="0.25">
      <c r="A420">
        <v>190852.06700000001</v>
      </c>
      <c r="B420">
        <v>10.861000000000001</v>
      </c>
      <c r="C420">
        <v>3.7320000000000002</v>
      </c>
      <c r="D420">
        <v>0.72899999999999998</v>
      </c>
      <c r="E420">
        <v>2.7080000000000002</v>
      </c>
      <c r="F420">
        <f t="shared" si="47"/>
        <v>3.7430000000000003</v>
      </c>
      <c r="G420" s="1">
        <f t="shared" si="48"/>
        <v>3.8389999999999995</v>
      </c>
      <c r="H420" s="1">
        <f t="shared" si="49"/>
        <v>41.798999999999069</v>
      </c>
      <c r="I420" s="1">
        <f t="shared" si="50"/>
        <v>0</v>
      </c>
      <c r="J420">
        <f t="shared" si="51"/>
        <v>2.3454545455425239E-2</v>
      </c>
      <c r="K420">
        <f t="shared" si="53"/>
        <v>6.2564754312404186E-2</v>
      </c>
      <c r="L420">
        <f t="shared" si="52"/>
        <v>0.11199999999999921</v>
      </c>
    </row>
    <row r="421" spans="1:12" x14ac:dyDescent="0.25">
      <c r="A421">
        <v>190852.16699999999</v>
      </c>
      <c r="B421">
        <v>10.99</v>
      </c>
      <c r="C421">
        <v>3.75</v>
      </c>
      <c r="D421">
        <v>6.2E-2</v>
      </c>
      <c r="E421">
        <v>2.7080000000000002</v>
      </c>
      <c r="F421">
        <f t="shared" si="47"/>
        <v>3.7610000000000001</v>
      </c>
      <c r="G421" s="1">
        <f t="shared" si="48"/>
        <v>3.8389999999999995</v>
      </c>
      <c r="H421" s="1">
        <f t="shared" si="49"/>
        <v>41.898999999975786</v>
      </c>
      <c r="I421" s="1">
        <f t="shared" si="50"/>
        <v>0.18000000004190744</v>
      </c>
      <c r="J421">
        <f t="shared" si="51"/>
        <v>4.745454545752073E-2</v>
      </c>
      <c r="K421">
        <f t="shared" si="53"/>
        <v>5.6698222983857342E-2</v>
      </c>
      <c r="L421">
        <f t="shared" si="52"/>
        <v>9.3999999999999417E-2</v>
      </c>
    </row>
    <row r="422" spans="1:12" x14ac:dyDescent="0.25">
      <c r="A422">
        <v>190852.26699999999</v>
      </c>
      <c r="B422">
        <v>11.311999999999999</v>
      </c>
      <c r="C422">
        <v>3.75</v>
      </c>
      <c r="D422">
        <v>6.2E-2</v>
      </c>
      <c r="E422">
        <v>2.718</v>
      </c>
      <c r="F422">
        <f t="shared" si="47"/>
        <v>3.7610000000000001</v>
      </c>
      <c r="G422" s="1">
        <f t="shared" si="48"/>
        <v>3.8289999999999997</v>
      </c>
      <c r="H422" s="1">
        <f t="shared" si="49"/>
        <v>41.998999999981606</v>
      </c>
      <c r="I422" s="1">
        <f t="shared" si="50"/>
        <v>0</v>
      </c>
      <c r="J422">
        <f t="shared" si="51"/>
        <v>3.5333333334769075E-2</v>
      </c>
      <c r="K422">
        <f t="shared" si="53"/>
        <v>5.5311671354906854E-2</v>
      </c>
      <c r="L422">
        <f t="shared" si="52"/>
        <v>8.3999999999999631E-2</v>
      </c>
    </row>
    <row r="423" spans="1:12" x14ac:dyDescent="0.25">
      <c r="A423">
        <v>190852.367</v>
      </c>
      <c r="B423">
        <v>11.44</v>
      </c>
      <c r="C423">
        <v>3.7679999999999998</v>
      </c>
      <c r="D423">
        <v>0.72899999999999998</v>
      </c>
      <c r="E423">
        <v>2.718</v>
      </c>
      <c r="F423">
        <f t="shared" si="47"/>
        <v>3.7789999999999999</v>
      </c>
      <c r="G423" s="1">
        <f t="shared" si="48"/>
        <v>3.8289999999999997</v>
      </c>
      <c r="H423" s="1">
        <f t="shared" si="49"/>
        <v>42.098999999987427</v>
      </c>
      <c r="I423" s="1">
        <f t="shared" si="50"/>
        <v>0.17999999998952057</v>
      </c>
      <c r="J423">
        <f t="shared" si="51"/>
        <v>3.5333333334769075E-2</v>
      </c>
      <c r="K423">
        <f t="shared" si="53"/>
        <v>5.2314920651886185E-2</v>
      </c>
      <c r="L423">
        <f t="shared" si="52"/>
        <v>6.5999999999999837E-2</v>
      </c>
    </row>
    <row r="424" spans="1:12" x14ac:dyDescent="0.25">
      <c r="A424">
        <v>190852.467</v>
      </c>
      <c r="B424">
        <v>11.44</v>
      </c>
      <c r="C424">
        <v>3.7679999999999998</v>
      </c>
      <c r="D424">
        <v>6.2E-2</v>
      </c>
      <c r="E424">
        <v>2.718</v>
      </c>
      <c r="F424">
        <f t="shared" si="47"/>
        <v>3.7789999999999999</v>
      </c>
      <c r="G424" s="1">
        <f t="shared" si="48"/>
        <v>3.8289999999999997</v>
      </c>
      <c r="H424" s="1">
        <f t="shared" si="49"/>
        <v>42.198999999993248</v>
      </c>
      <c r="I424" s="1">
        <f t="shared" si="50"/>
        <v>0</v>
      </c>
      <c r="J424">
        <f t="shared" si="51"/>
        <v>3.5333333334769075E-2</v>
      </c>
      <c r="K424">
        <f t="shared" si="53"/>
        <v>4.9767682554318619E-2</v>
      </c>
      <c r="L424">
        <f t="shared" si="52"/>
        <v>6.5999999999999837E-2</v>
      </c>
    </row>
    <row r="425" spans="1:12" x14ac:dyDescent="0.25">
      <c r="A425">
        <v>190852.56700000001</v>
      </c>
      <c r="B425">
        <v>11.375999999999999</v>
      </c>
      <c r="C425">
        <v>3.7850000000000001</v>
      </c>
      <c r="D425">
        <v>6.2E-2</v>
      </c>
      <c r="E425">
        <v>2.718</v>
      </c>
      <c r="F425">
        <f t="shared" si="47"/>
        <v>3.7960000000000003</v>
      </c>
      <c r="G425" s="1">
        <f t="shared" si="48"/>
        <v>3.8289999999999997</v>
      </c>
      <c r="H425" s="1">
        <f t="shared" si="49"/>
        <v>42.298999999999069</v>
      </c>
      <c r="I425" s="1">
        <f t="shared" si="50"/>
        <v>0.16999999999010817</v>
      </c>
      <c r="J425">
        <f t="shared" si="51"/>
        <v>3.5333333334769075E-2</v>
      </c>
      <c r="K425">
        <f t="shared" si="53"/>
        <v>4.7602530171386187E-2</v>
      </c>
      <c r="L425">
        <f t="shared" si="52"/>
        <v>4.8999999999999488E-2</v>
      </c>
    </row>
    <row r="426" spans="1:12" x14ac:dyDescent="0.25">
      <c r="A426">
        <v>190852.66699999999</v>
      </c>
      <c r="B426">
        <v>11.44</v>
      </c>
      <c r="C426">
        <v>3.7850000000000001</v>
      </c>
      <c r="D426">
        <v>6.2E-2</v>
      </c>
      <c r="E426">
        <v>2.7269999999999999</v>
      </c>
      <c r="F426">
        <f t="shared" si="47"/>
        <v>3.7960000000000003</v>
      </c>
      <c r="G426" s="1">
        <f t="shared" si="48"/>
        <v>3.82</v>
      </c>
      <c r="H426" s="1">
        <f t="shared" si="49"/>
        <v>42.398999999975786</v>
      </c>
      <c r="I426" s="1">
        <f t="shared" si="50"/>
        <v>0</v>
      </c>
      <c r="J426">
        <f t="shared" si="51"/>
        <v>3.5333333334769075E-2</v>
      </c>
      <c r="K426">
        <f t="shared" si="53"/>
        <v>4.5762150645893618E-2</v>
      </c>
      <c r="L426">
        <f t="shared" si="52"/>
        <v>3.9999999999999591E-2</v>
      </c>
    </row>
    <row r="427" spans="1:12" x14ac:dyDescent="0.25">
      <c r="A427">
        <v>190852.76699999999</v>
      </c>
      <c r="B427">
        <v>11.505000000000001</v>
      </c>
      <c r="C427">
        <v>3.8029999999999999</v>
      </c>
      <c r="D427">
        <v>0.72899999999999998</v>
      </c>
      <c r="E427">
        <v>2.7549999999999999</v>
      </c>
      <c r="F427">
        <f t="shared" si="47"/>
        <v>3.8140000000000001</v>
      </c>
      <c r="G427" s="1">
        <f t="shared" si="48"/>
        <v>3.7919999999999998</v>
      </c>
      <c r="H427" s="1">
        <f t="shared" si="49"/>
        <v>42.498999999981606</v>
      </c>
      <c r="I427" s="1">
        <f t="shared" si="50"/>
        <v>0.17999999998952057</v>
      </c>
      <c r="J427">
        <f t="shared" si="51"/>
        <v>4.7333333334070443E-2</v>
      </c>
      <c r="K427">
        <f t="shared" si="53"/>
        <v>4.4197828049224938E-2</v>
      </c>
      <c r="L427">
        <f t="shared" si="52"/>
        <v>-6.0000000000002274E-3</v>
      </c>
    </row>
    <row r="428" spans="1:12" x14ac:dyDescent="0.25">
      <c r="A428">
        <v>190852.867</v>
      </c>
      <c r="B428">
        <v>11.569000000000001</v>
      </c>
      <c r="C428">
        <v>3.8210000000000002</v>
      </c>
      <c r="D428">
        <v>6.2E-2</v>
      </c>
      <c r="E428">
        <v>2.7549999999999999</v>
      </c>
      <c r="F428">
        <f t="shared" si="47"/>
        <v>3.8320000000000003</v>
      </c>
      <c r="G428" s="1">
        <f t="shared" si="48"/>
        <v>3.7919999999999998</v>
      </c>
      <c r="H428" s="1">
        <f t="shared" si="49"/>
        <v>42.598999999987427</v>
      </c>
      <c r="I428" s="1">
        <f t="shared" si="50"/>
        <v>0.17999999998952501</v>
      </c>
      <c r="J428">
        <f t="shared" si="51"/>
        <v>5.933333333337211E-2</v>
      </c>
      <c r="K428">
        <f t="shared" si="53"/>
        <v>4.466815384195176E-2</v>
      </c>
      <c r="L428">
        <f t="shared" si="52"/>
        <v>-2.4000000000000021E-2</v>
      </c>
    </row>
    <row r="429" spans="1:12" x14ac:dyDescent="0.25">
      <c r="A429">
        <v>190852.967</v>
      </c>
      <c r="B429">
        <v>11.634</v>
      </c>
      <c r="C429">
        <v>3.8210000000000002</v>
      </c>
      <c r="D429">
        <v>6.2E-2</v>
      </c>
      <c r="E429">
        <v>2.718</v>
      </c>
      <c r="F429">
        <f t="shared" si="47"/>
        <v>3.8320000000000003</v>
      </c>
      <c r="G429" s="1">
        <f t="shared" si="48"/>
        <v>3.8289999999999997</v>
      </c>
      <c r="H429" s="1">
        <f t="shared" si="49"/>
        <v>42.698999999993248</v>
      </c>
      <c r="I429" s="1">
        <f t="shared" si="50"/>
        <v>0</v>
      </c>
      <c r="J429">
        <f t="shared" si="51"/>
        <v>5.933333333337211E-2</v>
      </c>
      <c r="K429">
        <f t="shared" si="53"/>
        <v>4.6867930765664811E-2</v>
      </c>
      <c r="L429">
        <f t="shared" si="52"/>
        <v>1.2999999999999901E-2</v>
      </c>
    </row>
    <row r="430" spans="1:12" x14ac:dyDescent="0.25">
      <c r="A430">
        <v>190853.06700000001</v>
      </c>
      <c r="B430">
        <v>11.569000000000001</v>
      </c>
      <c r="C430">
        <v>3.8210000000000002</v>
      </c>
      <c r="D430">
        <v>6.2E-2</v>
      </c>
      <c r="E430">
        <v>2.7080000000000002</v>
      </c>
      <c r="F430">
        <f t="shared" si="47"/>
        <v>3.8320000000000003</v>
      </c>
      <c r="G430" s="1">
        <f t="shared" si="48"/>
        <v>3.8389999999999995</v>
      </c>
      <c r="H430" s="1">
        <f t="shared" si="49"/>
        <v>42.798999999999069</v>
      </c>
      <c r="I430" s="1">
        <f t="shared" si="50"/>
        <v>0</v>
      </c>
      <c r="J430">
        <f t="shared" si="51"/>
        <v>5.933333333337211E-2</v>
      </c>
      <c r="K430">
        <f t="shared" si="53"/>
        <v>4.8737741150820899E-2</v>
      </c>
      <c r="L430">
        <f t="shared" si="52"/>
        <v>2.2999999999999687E-2</v>
      </c>
    </row>
    <row r="431" spans="1:12" x14ac:dyDescent="0.25">
      <c r="A431">
        <v>190853.16699999999</v>
      </c>
      <c r="B431">
        <v>11.505000000000001</v>
      </c>
      <c r="C431">
        <v>3.8380000000000001</v>
      </c>
      <c r="D431">
        <v>6.2E-2</v>
      </c>
      <c r="E431">
        <v>2.7080000000000002</v>
      </c>
      <c r="F431">
        <f t="shared" si="47"/>
        <v>3.8490000000000002</v>
      </c>
      <c r="G431" s="1">
        <f t="shared" si="48"/>
        <v>3.8389999999999995</v>
      </c>
      <c r="H431" s="1">
        <f t="shared" si="49"/>
        <v>42.898999999975786</v>
      </c>
      <c r="I431" s="1">
        <f t="shared" si="50"/>
        <v>0.17000000003958024</v>
      </c>
      <c r="J431">
        <f t="shared" si="51"/>
        <v>7.0666666669344125E-2</v>
      </c>
      <c r="K431">
        <f t="shared" si="53"/>
        <v>5.0327079978203584E-2</v>
      </c>
      <c r="L431">
        <f t="shared" si="52"/>
        <v>5.9999999999993392E-3</v>
      </c>
    </row>
    <row r="432" spans="1:12" x14ac:dyDescent="0.25">
      <c r="A432">
        <v>190853.26699999999</v>
      </c>
      <c r="B432">
        <v>11.505000000000001</v>
      </c>
      <c r="C432">
        <v>3.8559999999999999</v>
      </c>
      <c r="D432">
        <v>0.72899999999999998</v>
      </c>
      <c r="E432">
        <v>2.7080000000000002</v>
      </c>
      <c r="F432">
        <f t="shared" si="47"/>
        <v>3.867</v>
      </c>
      <c r="G432" s="1">
        <f t="shared" si="48"/>
        <v>3.8389999999999995</v>
      </c>
      <c r="H432" s="1">
        <f t="shared" si="49"/>
        <v>42.998999999981606</v>
      </c>
      <c r="I432" s="1">
        <f t="shared" si="50"/>
        <v>0.17999999998952057</v>
      </c>
      <c r="J432">
        <f t="shared" si="51"/>
        <v>8.26666666686455E-2</v>
      </c>
      <c r="K432">
        <f t="shared" si="53"/>
        <v>5.3378017981874665E-2</v>
      </c>
      <c r="L432">
        <f t="shared" si="52"/>
        <v>-1.2000000000000455E-2</v>
      </c>
    </row>
    <row r="433" spans="1:12" x14ac:dyDescent="0.25">
      <c r="A433">
        <v>190853.367</v>
      </c>
      <c r="B433">
        <v>11.569000000000001</v>
      </c>
      <c r="C433">
        <v>3.8559999999999999</v>
      </c>
      <c r="D433">
        <v>6.2E-2</v>
      </c>
      <c r="E433">
        <v>2.7080000000000002</v>
      </c>
      <c r="F433">
        <f t="shared" si="47"/>
        <v>3.867</v>
      </c>
      <c r="G433" s="1">
        <f t="shared" si="48"/>
        <v>3.8389999999999995</v>
      </c>
      <c r="H433" s="1">
        <f t="shared" si="49"/>
        <v>43.098999999987427</v>
      </c>
      <c r="I433" s="1">
        <f t="shared" si="50"/>
        <v>0</v>
      </c>
      <c r="J433">
        <f t="shared" si="51"/>
        <v>8.26666666686455E-2</v>
      </c>
      <c r="K433">
        <f t="shared" si="53"/>
        <v>5.7771315284890289E-2</v>
      </c>
      <c r="L433">
        <f t="shared" si="52"/>
        <v>-1.2000000000000455E-2</v>
      </c>
    </row>
    <row r="434" spans="1:12" x14ac:dyDescent="0.25">
      <c r="A434">
        <v>190853.467</v>
      </c>
      <c r="B434">
        <v>11.698</v>
      </c>
      <c r="C434">
        <v>3.8740000000000001</v>
      </c>
      <c r="D434">
        <v>6.2E-2</v>
      </c>
      <c r="E434">
        <v>2.6989999999999998</v>
      </c>
      <c r="F434">
        <f t="shared" si="47"/>
        <v>3.8850000000000002</v>
      </c>
      <c r="G434" s="1">
        <f t="shared" si="48"/>
        <v>3.8479999999999999</v>
      </c>
      <c r="H434" s="1">
        <f t="shared" si="49"/>
        <v>43.198999999993248</v>
      </c>
      <c r="I434" s="1">
        <f t="shared" si="50"/>
        <v>0.17999999998952501</v>
      </c>
      <c r="J434">
        <f t="shared" si="51"/>
        <v>9.4666666667947166E-2</v>
      </c>
      <c r="K434">
        <f t="shared" si="53"/>
        <v>6.1505617992453569E-2</v>
      </c>
      <c r="L434">
        <f t="shared" si="52"/>
        <v>-2.0999999999999908E-2</v>
      </c>
    </row>
    <row r="435" spans="1:12" x14ac:dyDescent="0.25">
      <c r="A435">
        <v>190853.56700000001</v>
      </c>
      <c r="B435">
        <v>11.955</v>
      </c>
      <c r="C435">
        <v>3.8740000000000001</v>
      </c>
      <c r="D435">
        <v>6.2E-2</v>
      </c>
      <c r="E435">
        <v>2.6989999999999998</v>
      </c>
      <c r="F435">
        <f t="shared" si="47"/>
        <v>3.8850000000000002</v>
      </c>
      <c r="G435" s="1">
        <f t="shared" si="48"/>
        <v>3.8479999999999999</v>
      </c>
      <c r="H435" s="1">
        <f t="shared" si="49"/>
        <v>43.298999999999069</v>
      </c>
      <c r="I435" s="1">
        <f t="shared" si="50"/>
        <v>0</v>
      </c>
      <c r="J435">
        <f t="shared" si="51"/>
        <v>9.4666666667947166E-2</v>
      </c>
      <c r="K435">
        <f t="shared" si="53"/>
        <v>6.6479775293777604E-2</v>
      </c>
      <c r="L435">
        <f t="shared" si="52"/>
        <v>-2.0999999999999908E-2</v>
      </c>
    </row>
    <row r="436" spans="1:12" x14ac:dyDescent="0.25">
      <c r="A436">
        <v>190853.66699999999</v>
      </c>
      <c r="B436">
        <v>12.02</v>
      </c>
      <c r="C436">
        <v>3.8740000000000001</v>
      </c>
      <c r="D436">
        <v>6.2E-2</v>
      </c>
      <c r="E436">
        <v>2.6989999999999998</v>
      </c>
      <c r="F436">
        <f t="shared" si="47"/>
        <v>3.8850000000000002</v>
      </c>
      <c r="G436" s="1">
        <f t="shared" si="48"/>
        <v>3.8479999999999999</v>
      </c>
      <c r="H436" s="1">
        <f t="shared" si="49"/>
        <v>43.398999999975786</v>
      </c>
      <c r="I436" s="1">
        <f t="shared" si="50"/>
        <v>0</v>
      </c>
      <c r="J436">
        <f t="shared" si="51"/>
        <v>8.2666666665153349E-2</v>
      </c>
      <c r="K436">
        <f t="shared" si="53"/>
        <v>7.0707808999903032E-2</v>
      </c>
      <c r="L436">
        <f t="shared" si="52"/>
        <v>-2.0999999999999908E-2</v>
      </c>
    </row>
    <row r="437" spans="1:12" x14ac:dyDescent="0.25">
      <c r="A437">
        <v>190853.76699999999</v>
      </c>
      <c r="B437">
        <v>12.084</v>
      </c>
      <c r="C437">
        <v>3.8559999999999999</v>
      </c>
      <c r="D437">
        <v>6.2E-2</v>
      </c>
      <c r="E437">
        <v>2.6989999999999998</v>
      </c>
      <c r="F437">
        <f t="shared" si="47"/>
        <v>3.867</v>
      </c>
      <c r="G437" s="1">
        <f t="shared" si="48"/>
        <v>3.8479999999999999</v>
      </c>
      <c r="H437" s="1">
        <f t="shared" si="49"/>
        <v>43.498999999981606</v>
      </c>
      <c r="I437" s="1">
        <f t="shared" si="50"/>
        <v>-0.17999999998952501</v>
      </c>
      <c r="J437">
        <f t="shared" si="51"/>
        <v>7.0666666665851682E-2</v>
      </c>
      <c r="K437">
        <f t="shared" si="53"/>
        <v>7.2501637649690587E-2</v>
      </c>
      <c r="L437">
        <f t="shared" si="52"/>
        <v>-3.0000000000001137E-3</v>
      </c>
    </row>
    <row r="438" spans="1:12" x14ac:dyDescent="0.25">
      <c r="A438">
        <v>190853.867</v>
      </c>
      <c r="B438">
        <v>12.148</v>
      </c>
      <c r="C438">
        <v>3.8559999999999999</v>
      </c>
      <c r="D438">
        <v>0.72899999999999998</v>
      </c>
      <c r="E438">
        <v>2.69</v>
      </c>
      <c r="F438">
        <f t="shared" si="47"/>
        <v>3.867</v>
      </c>
      <c r="G438" s="1">
        <f t="shared" si="48"/>
        <v>3.8569999999999998</v>
      </c>
      <c r="H438" s="1">
        <f t="shared" si="49"/>
        <v>43.598999999987427</v>
      </c>
      <c r="I438" s="1">
        <f t="shared" si="50"/>
        <v>0</v>
      </c>
      <c r="J438">
        <f t="shared" si="51"/>
        <v>5.8666666666550307E-2</v>
      </c>
      <c r="K438">
        <f t="shared" si="53"/>
        <v>7.2226392002114753E-2</v>
      </c>
      <c r="L438">
        <f t="shared" si="52"/>
        <v>5.9999999999997833E-3</v>
      </c>
    </row>
    <row r="439" spans="1:12" x14ac:dyDescent="0.25">
      <c r="A439">
        <v>190853.967</v>
      </c>
      <c r="B439">
        <v>12.212999999999999</v>
      </c>
      <c r="C439">
        <v>3.8380000000000001</v>
      </c>
      <c r="D439">
        <v>6.2E-2</v>
      </c>
      <c r="E439">
        <v>2.69</v>
      </c>
      <c r="F439">
        <f t="shared" si="47"/>
        <v>3.8490000000000002</v>
      </c>
      <c r="G439" s="1">
        <f t="shared" si="48"/>
        <v>3.8569999999999998</v>
      </c>
      <c r="H439" s="1">
        <f t="shared" si="49"/>
        <v>43.698999999993248</v>
      </c>
      <c r="I439" s="1">
        <f t="shared" si="50"/>
        <v>-0.17999999998952057</v>
      </c>
      <c r="J439">
        <f t="shared" si="51"/>
        <v>4.6666666667248939E-2</v>
      </c>
      <c r="K439">
        <f t="shared" si="53"/>
        <v>7.0192433201780091E-2</v>
      </c>
      <c r="L439">
        <f t="shared" si="52"/>
        <v>2.3999999999999577E-2</v>
      </c>
    </row>
    <row r="440" spans="1:12" x14ac:dyDescent="0.25">
      <c r="A440">
        <v>190854.06700000001</v>
      </c>
      <c r="B440">
        <v>12.148</v>
      </c>
      <c r="C440">
        <v>3.8210000000000002</v>
      </c>
      <c r="D440">
        <v>6.2E-2</v>
      </c>
      <c r="E440">
        <v>2.69</v>
      </c>
      <c r="F440">
        <f t="shared" si="47"/>
        <v>3.8320000000000003</v>
      </c>
      <c r="G440" s="1">
        <f t="shared" si="48"/>
        <v>3.8569999999999998</v>
      </c>
      <c r="H440" s="1">
        <f t="shared" si="49"/>
        <v>43.798999999999069</v>
      </c>
      <c r="I440" s="1">
        <f t="shared" si="50"/>
        <v>-0.16999999999010373</v>
      </c>
      <c r="J440">
        <f t="shared" si="51"/>
        <v>2.4000000001901469E-2</v>
      </c>
      <c r="K440">
        <f t="shared" si="53"/>
        <v>6.6663568221600425E-2</v>
      </c>
      <c r="L440">
        <f t="shared" si="52"/>
        <v>4.0999999999999925E-2</v>
      </c>
    </row>
    <row r="441" spans="1:12" x14ac:dyDescent="0.25">
      <c r="A441">
        <v>190854.16699999999</v>
      </c>
      <c r="B441">
        <v>12.212999999999999</v>
      </c>
      <c r="C441">
        <v>3.8210000000000002</v>
      </c>
      <c r="D441">
        <v>6.2E-2</v>
      </c>
      <c r="E441">
        <v>2.6989999999999998</v>
      </c>
      <c r="F441">
        <f t="shared" si="47"/>
        <v>3.8320000000000003</v>
      </c>
      <c r="G441" s="1">
        <f t="shared" si="48"/>
        <v>3.8479999999999999</v>
      </c>
      <c r="H441" s="1">
        <f t="shared" si="49"/>
        <v>43.898999999975786</v>
      </c>
      <c r="I441" s="1">
        <f t="shared" si="50"/>
        <v>0</v>
      </c>
      <c r="J441">
        <f t="shared" si="51"/>
        <v>2.4000000001901469E-2</v>
      </c>
      <c r="K441">
        <f t="shared" si="53"/>
        <v>6.0264032988645584E-2</v>
      </c>
      <c r="L441">
        <f t="shared" si="52"/>
        <v>3.2000000000000028E-2</v>
      </c>
    </row>
    <row r="442" spans="1:12" x14ac:dyDescent="0.25">
      <c r="A442">
        <v>190854.26699999999</v>
      </c>
      <c r="B442">
        <v>12.148</v>
      </c>
      <c r="C442">
        <v>3.8029999999999999</v>
      </c>
      <c r="D442">
        <v>6.2E-2</v>
      </c>
      <c r="E442">
        <v>2.69</v>
      </c>
      <c r="F442">
        <f t="shared" si="47"/>
        <v>3.8140000000000001</v>
      </c>
      <c r="G442" s="1">
        <f t="shared" si="48"/>
        <v>3.8569999999999998</v>
      </c>
      <c r="H442" s="1">
        <f t="shared" si="49"/>
        <v>43.998999999981606</v>
      </c>
      <c r="I442" s="1">
        <f t="shared" si="50"/>
        <v>-0.17999999998952501</v>
      </c>
      <c r="J442">
        <f t="shared" si="51"/>
        <v>3.2984337483554784E-12</v>
      </c>
      <c r="K442">
        <f t="shared" si="53"/>
        <v>5.482442804063397E-2</v>
      </c>
      <c r="L442">
        <f t="shared" si="52"/>
        <v>5.8999999999999719E-2</v>
      </c>
    </row>
    <row r="443" spans="1:12" x14ac:dyDescent="0.25">
      <c r="A443">
        <v>190854.367</v>
      </c>
      <c r="B443">
        <v>12.212999999999999</v>
      </c>
      <c r="C443">
        <v>3.8029999999999999</v>
      </c>
      <c r="D443">
        <v>6.2E-2</v>
      </c>
      <c r="E443">
        <v>2.69</v>
      </c>
      <c r="F443">
        <f t="shared" si="47"/>
        <v>3.8140000000000001</v>
      </c>
      <c r="G443" s="1">
        <f t="shared" si="48"/>
        <v>3.8569999999999998</v>
      </c>
      <c r="H443" s="1">
        <f t="shared" si="49"/>
        <v>44.098999999987427</v>
      </c>
      <c r="I443" s="1">
        <f t="shared" si="50"/>
        <v>0</v>
      </c>
      <c r="J443">
        <f t="shared" si="51"/>
        <v>-1.1999999996003234E-2</v>
      </c>
      <c r="K443">
        <f t="shared" si="53"/>
        <v>4.6600763835033636E-2</v>
      </c>
      <c r="L443">
        <f t="shared" si="52"/>
        <v>5.8999999999999719E-2</v>
      </c>
    </row>
    <row r="444" spans="1:12" x14ac:dyDescent="0.25">
      <c r="A444">
        <v>190854.467</v>
      </c>
      <c r="B444">
        <v>12.47</v>
      </c>
      <c r="C444">
        <v>3.8029999999999999</v>
      </c>
      <c r="D444">
        <v>6.2E-2</v>
      </c>
      <c r="E444">
        <v>2.69</v>
      </c>
      <c r="F444">
        <f t="shared" si="47"/>
        <v>3.8140000000000001</v>
      </c>
      <c r="G444" s="1">
        <f t="shared" si="48"/>
        <v>3.8569999999999998</v>
      </c>
      <c r="H444" s="1">
        <f t="shared" si="49"/>
        <v>44.198999999993248</v>
      </c>
      <c r="I444" s="1">
        <f t="shared" si="50"/>
        <v>0</v>
      </c>
      <c r="J444">
        <f t="shared" si="51"/>
        <v>-1.1999999996003234E-2</v>
      </c>
      <c r="K444">
        <f t="shared" si="53"/>
        <v>3.781064926037811E-2</v>
      </c>
      <c r="L444">
        <f t="shared" si="52"/>
        <v>5.8999999999999719E-2</v>
      </c>
    </row>
    <row r="445" spans="1:12" x14ac:dyDescent="0.25">
      <c r="A445">
        <v>190854.56700000001</v>
      </c>
      <c r="B445">
        <v>12.406000000000001</v>
      </c>
      <c r="C445">
        <v>3.8029999999999999</v>
      </c>
      <c r="D445">
        <v>6.2E-2</v>
      </c>
      <c r="E445">
        <v>2.69</v>
      </c>
      <c r="F445">
        <f t="shared" si="47"/>
        <v>3.8140000000000001</v>
      </c>
      <c r="G445" s="1">
        <f t="shared" si="48"/>
        <v>3.8569999999999998</v>
      </c>
      <c r="H445" s="1">
        <f t="shared" si="49"/>
        <v>44.298999999999069</v>
      </c>
      <c r="I445" s="1">
        <f t="shared" si="50"/>
        <v>0</v>
      </c>
      <c r="J445">
        <f t="shared" si="51"/>
        <v>-1.1999999996003234E-2</v>
      </c>
      <c r="K445">
        <f t="shared" si="53"/>
        <v>3.0339051871920906E-2</v>
      </c>
      <c r="L445">
        <f t="shared" si="52"/>
        <v>5.8999999999999719E-2</v>
      </c>
    </row>
    <row r="446" spans="1:12" x14ac:dyDescent="0.25">
      <c r="A446">
        <v>190854.66699999999</v>
      </c>
      <c r="B446">
        <v>12.47</v>
      </c>
      <c r="C446">
        <v>3.8029999999999999</v>
      </c>
      <c r="D446">
        <v>6.2E-2</v>
      </c>
      <c r="E446">
        <v>2.69</v>
      </c>
      <c r="F446">
        <f t="shared" si="47"/>
        <v>3.8140000000000001</v>
      </c>
      <c r="G446" s="1">
        <f t="shared" si="48"/>
        <v>3.8569999999999998</v>
      </c>
      <c r="H446" s="1">
        <f t="shared" si="49"/>
        <v>44.398999999975786</v>
      </c>
      <c r="I446" s="1">
        <f t="shared" si="50"/>
        <v>0</v>
      </c>
      <c r="J446">
        <f t="shared" si="51"/>
        <v>-2.3333333331975247E-2</v>
      </c>
      <c r="K446">
        <f t="shared" si="53"/>
        <v>2.3988194091732282E-2</v>
      </c>
      <c r="L446">
        <f t="shared" si="52"/>
        <v>5.8999999999999719E-2</v>
      </c>
    </row>
    <row r="447" spans="1:12" x14ac:dyDescent="0.25">
      <c r="A447">
        <v>190854.76699999999</v>
      </c>
      <c r="B447">
        <v>12.47</v>
      </c>
      <c r="C447">
        <v>3.8029999999999999</v>
      </c>
      <c r="D447">
        <v>6.2E-2</v>
      </c>
      <c r="E447">
        <v>2.68</v>
      </c>
      <c r="F447">
        <f t="shared" si="47"/>
        <v>3.8140000000000001</v>
      </c>
      <c r="G447" s="1">
        <f t="shared" si="48"/>
        <v>3.8669999999999995</v>
      </c>
      <c r="H447" s="1">
        <f t="shared" si="49"/>
        <v>44.498999999981606</v>
      </c>
      <c r="I447" s="1">
        <f t="shared" si="50"/>
        <v>0</v>
      </c>
      <c r="J447">
        <f t="shared" si="51"/>
        <v>-3.5333333331276619E-2</v>
      </c>
      <c r="K447">
        <f t="shared" si="53"/>
        <v>1.6889964978176152E-2</v>
      </c>
      <c r="L447">
        <f t="shared" si="52"/>
        <v>6.8999999999999506E-2</v>
      </c>
    </row>
    <row r="448" spans="1:12" x14ac:dyDescent="0.25">
      <c r="A448">
        <v>190854.867</v>
      </c>
      <c r="B448">
        <v>12.535</v>
      </c>
      <c r="C448">
        <v>3.8029999999999999</v>
      </c>
      <c r="D448">
        <v>6.2E-2</v>
      </c>
      <c r="E448">
        <v>2.68</v>
      </c>
      <c r="F448">
        <f t="shared" si="47"/>
        <v>3.8140000000000001</v>
      </c>
      <c r="G448" s="1">
        <f t="shared" si="48"/>
        <v>3.8669999999999995</v>
      </c>
      <c r="H448" s="1">
        <f t="shared" si="49"/>
        <v>44.598999999987427</v>
      </c>
      <c r="I448" s="1">
        <f t="shared" si="50"/>
        <v>0</v>
      </c>
      <c r="J448">
        <f t="shared" si="51"/>
        <v>-3.5333333331276619E-2</v>
      </c>
      <c r="K448">
        <f t="shared" si="53"/>
        <v>9.0564702317582364E-3</v>
      </c>
      <c r="L448">
        <f t="shared" si="52"/>
        <v>6.8999999999999506E-2</v>
      </c>
    </row>
    <row r="449" spans="1:12" x14ac:dyDescent="0.25">
      <c r="A449">
        <v>190854.967</v>
      </c>
      <c r="B449">
        <v>12.47</v>
      </c>
      <c r="C449">
        <v>3.8029999999999999</v>
      </c>
      <c r="D449">
        <v>6.2E-2</v>
      </c>
      <c r="E449">
        <v>2.68</v>
      </c>
      <c r="F449">
        <f t="shared" si="47"/>
        <v>3.8140000000000001</v>
      </c>
      <c r="G449" s="1">
        <f t="shared" si="48"/>
        <v>3.8669999999999995</v>
      </c>
      <c r="H449" s="1">
        <f t="shared" si="49"/>
        <v>44.698999999993248</v>
      </c>
      <c r="I449" s="1">
        <f t="shared" si="50"/>
        <v>0</v>
      </c>
      <c r="J449">
        <f t="shared" si="51"/>
        <v>-4.7333333330578292E-2</v>
      </c>
      <c r="K449">
        <f t="shared" si="53"/>
        <v>2.3979996973030084E-3</v>
      </c>
      <c r="L449">
        <f t="shared" si="52"/>
        <v>6.8999999999999506E-2</v>
      </c>
    </row>
    <row r="450" spans="1:12" x14ac:dyDescent="0.25">
      <c r="A450">
        <v>190855.06700000001</v>
      </c>
      <c r="B450">
        <v>12.47</v>
      </c>
      <c r="C450">
        <v>3.8210000000000002</v>
      </c>
      <c r="D450">
        <v>6.2E-2</v>
      </c>
      <c r="E450">
        <v>2.6709999999999998</v>
      </c>
      <c r="F450">
        <f t="shared" ref="F450:F513" si="54">C450+0.011</f>
        <v>3.8320000000000003</v>
      </c>
      <c r="G450" s="1">
        <f t="shared" ref="G450:G513" si="55">6+0.547-E450</f>
        <v>3.8759999999999999</v>
      </c>
      <c r="H450" s="1">
        <f t="shared" si="49"/>
        <v>44.798999999999069</v>
      </c>
      <c r="I450" s="1">
        <f t="shared" si="50"/>
        <v>0.17999999998952501</v>
      </c>
      <c r="J450">
        <f t="shared" si="51"/>
        <v>-3.5333333331276626E-2</v>
      </c>
      <c r="K450">
        <f t="shared" si="53"/>
        <v>-5.0617002568791869E-3</v>
      </c>
      <c r="L450">
        <f t="shared" si="52"/>
        <v>6.0000000000000053E-2</v>
      </c>
    </row>
    <row r="451" spans="1:12" x14ac:dyDescent="0.25">
      <c r="A451">
        <v>190855.16699999999</v>
      </c>
      <c r="B451">
        <v>12.342000000000001</v>
      </c>
      <c r="C451">
        <v>3.8210000000000002</v>
      </c>
      <c r="D451">
        <v>6.2E-2</v>
      </c>
      <c r="E451">
        <v>2.6619999999999999</v>
      </c>
      <c r="F451">
        <f t="shared" si="54"/>
        <v>3.8320000000000003</v>
      </c>
      <c r="G451" s="1">
        <f t="shared" si="55"/>
        <v>3.8849999999999998</v>
      </c>
      <c r="H451" s="1">
        <f t="shared" ref="H451:H514" si="56">$H$2+(A451-$A$2)</f>
        <v>44.898999999975786</v>
      </c>
      <c r="I451" s="1">
        <f t="shared" ref="I451:I514" si="57">(C451-C450)/(A451-A450)</f>
        <v>0</v>
      </c>
      <c r="J451">
        <f t="shared" si="51"/>
        <v>-3.5333333331276626E-2</v>
      </c>
      <c r="K451">
        <f t="shared" si="53"/>
        <v>-9.6024452180388017E-3</v>
      </c>
      <c r="L451">
        <f t="shared" si="52"/>
        <v>6.899999999999995E-2</v>
      </c>
    </row>
    <row r="452" spans="1:12" x14ac:dyDescent="0.25">
      <c r="A452">
        <v>190855.26699999999</v>
      </c>
      <c r="B452">
        <v>12.342000000000001</v>
      </c>
      <c r="C452">
        <v>3.8210000000000002</v>
      </c>
      <c r="D452">
        <v>6.2E-2</v>
      </c>
      <c r="E452">
        <v>2.6619999999999999</v>
      </c>
      <c r="F452">
        <f t="shared" si="54"/>
        <v>3.8320000000000003</v>
      </c>
      <c r="G452" s="1">
        <f t="shared" si="55"/>
        <v>3.8849999999999998</v>
      </c>
      <c r="H452" s="1">
        <f t="shared" si="56"/>
        <v>44.998999999981606</v>
      </c>
      <c r="I452" s="1">
        <f t="shared" si="57"/>
        <v>0</v>
      </c>
      <c r="J452">
        <f t="shared" si="51"/>
        <v>-2.3333333331974952E-2</v>
      </c>
      <c r="K452">
        <f t="shared" si="53"/>
        <v>-1.3462078435024474E-2</v>
      </c>
      <c r="L452">
        <f t="shared" si="52"/>
        <v>6.899999999999995E-2</v>
      </c>
    </row>
    <row r="453" spans="1:12" x14ac:dyDescent="0.25">
      <c r="A453">
        <v>190855.367</v>
      </c>
      <c r="B453">
        <v>12.47</v>
      </c>
      <c r="C453">
        <v>3.8210000000000002</v>
      </c>
      <c r="D453">
        <v>6.2E-2</v>
      </c>
      <c r="E453">
        <v>2.6619999999999999</v>
      </c>
      <c r="F453">
        <f t="shared" si="54"/>
        <v>3.8320000000000003</v>
      </c>
      <c r="G453" s="1">
        <f t="shared" si="55"/>
        <v>3.8849999999999998</v>
      </c>
      <c r="H453" s="1">
        <f t="shared" si="56"/>
        <v>45.098999999987427</v>
      </c>
      <c r="I453" s="1">
        <f t="shared" si="57"/>
        <v>0</v>
      </c>
      <c r="J453">
        <f t="shared" si="51"/>
        <v>-2.3333333331974952E-2</v>
      </c>
      <c r="K453">
        <f t="shared" si="53"/>
        <v>-1.4942766669567046E-2</v>
      </c>
      <c r="L453">
        <f t="shared" si="52"/>
        <v>6.899999999999995E-2</v>
      </c>
    </row>
    <row r="454" spans="1:12" x14ac:dyDescent="0.25">
      <c r="A454">
        <v>190855.467</v>
      </c>
      <c r="B454">
        <v>12.535</v>
      </c>
      <c r="C454">
        <v>3.8210000000000002</v>
      </c>
      <c r="D454">
        <v>6.2E-2</v>
      </c>
      <c r="E454">
        <v>2.6520000000000001</v>
      </c>
      <c r="F454">
        <f t="shared" si="54"/>
        <v>3.8320000000000003</v>
      </c>
      <c r="G454" s="1">
        <f t="shared" si="55"/>
        <v>3.8949999999999996</v>
      </c>
      <c r="H454" s="1">
        <f t="shared" si="56"/>
        <v>45.198999999993248</v>
      </c>
      <c r="I454" s="1">
        <f t="shared" si="57"/>
        <v>0</v>
      </c>
      <c r="J454">
        <f t="shared" si="51"/>
        <v>-1.1333333332673581E-2</v>
      </c>
      <c r="K454">
        <f t="shared" si="53"/>
        <v>-1.6201351668928232E-2</v>
      </c>
      <c r="L454">
        <f t="shared" si="52"/>
        <v>7.8999999999999737E-2</v>
      </c>
    </row>
    <row r="455" spans="1:12" x14ac:dyDescent="0.25">
      <c r="A455">
        <v>190855.56700000001</v>
      </c>
      <c r="B455">
        <v>12.792</v>
      </c>
      <c r="C455">
        <v>3.8380000000000001</v>
      </c>
      <c r="D455">
        <v>0.72899999999999998</v>
      </c>
      <c r="E455">
        <v>2.6520000000000001</v>
      </c>
      <c r="F455">
        <f t="shared" si="54"/>
        <v>3.8490000000000002</v>
      </c>
      <c r="G455" s="1">
        <f t="shared" si="55"/>
        <v>3.8949999999999996</v>
      </c>
      <c r="H455" s="1">
        <f t="shared" si="56"/>
        <v>45.298999999999069</v>
      </c>
      <c r="I455" s="1">
        <f t="shared" si="57"/>
        <v>0.16999999999010373</v>
      </c>
      <c r="J455">
        <f t="shared" si="51"/>
        <v>1.1333333332673582E-2</v>
      </c>
      <c r="K455">
        <f t="shared" si="53"/>
        <v>-1.5471148918490035E-2</v>
      </c>
      <c r="L455">
        <f t="shared" si="52"/>
        <v>6.1999999999999389E-2</v>
      </c>
    </row>
    <row r="456" spans="1:12" x14ac:dyDescent="0.25">
      <c r="A456">
        <v>190855.66699999999</v>
      </c>
      <c r="B456">
        <v>12.728</v>
      </c>
      <c r="C456">
        <v>3.8380000000000001</v>
      </c>
      <c r="D456">
        <v>6.2E-2</v>
      </c>
      <c r="E456">
        <v>2.6429999999999998</v>
      </c>
      <c r="F456">
        <f t="shared" si="54"/>
        <v>3.8490000000000002</v>
      </c>
      <c r="G456" s="1">
        <f t="shared" si="55"/>
        <v>3.9039999999999999</v>
      </c>
      <c r="H456" s="1">
        <f t="shared" si="56"/>
        <v>45.398999999975786</v>
      </c>
      <c r="I456" s="1">
        <f t="shared" si="57"/>
        <v>0</v>
      </c>
      <c r="J456">
        <f t="shared" si="51"/>
        <v>1.1333333332673582E-2</v>
      </c>
      <c r="K456">
        <f t="shared" si="53"/>
        <v>-1.1450476580815492E-2</v>
      </c>
      <c r="L456">
        <f t="shared" si="52"/>
        <v>7.099999999999973E-2</v>
      </c>
    </row>
    <row r="457" spans="1:12" x14ac:dyDescent="0.25">
      <c r="A457">
        <v>190855.76699999999</v>
      </c>
      <c r="B457">
        <v>12.663</v>
      </c>
      <c r="C457">
        <v>3.8380000000000001</v>
      </c>
      <c r="D457">
        <v>6.2E-2</v>
      </c>
      <c r="E457">
        <v>2.6339999999999999</v>
      </c>
      <c r="F457">
        <f t="shared" si="54"/>
        <v>3.8490000000000002</v>
      </c>
      <c r="G457" s="1">
        <f t="shared" si="55"/>
        <v>3.9129999999999998</v>
      </c>
      <c r="H457" s="1">
        <f t="shared" si="56"/>
        <v>45.498999999981606</v>
      </c>
      <c r="I457" s="1">
        <f t="shared" si="57"/>
        <v>0</v>
      </c>
      <c r="J457">
        <f t="shared" si="51"/>
        <v>2.3333333331975247E-2</v>
      </c>
      <c r="K457">
        <f t="shared" si="53"/>
        <v>-8.0329050937921302E-3</v>
      </c>
      <c r="L457">
        <f t="shared" si="52"/>
        <v>7.9999999999999627E-2</v>
      </c>
    </row>
    <row r="458" spans="1:12" x14ac:dyDescent="0.25">
      <c r="A458">
        <v>190855.867</v>
      </c>
      <c r="B458">
        <v>12.663</v>
      </c>
      <c r="C458">
        <v>3.8380000000000001</v>
      </c>
      <c r="D458">
        <v>6.2E-2</v>
      </c>
      <c r="E458">
        <v>2.6339999999999999</v>
      </c>
      <c r="F458">
        <f t="shared" si="54"/>
        <v>3.8490000000000002</v>
      </c>
      <c r="G458" s="1">
        <f t="shared" si="55"/>
        <v>3.9129999999999998</v>
      </c>
      <c r="H458" s="1">
        <f t="shared" si="56"/>
        <v>45.598999999987427</v>
      </c>
      <c r="I458" s="1">
        <f t="shared" si="57"/>
        <v>0</v>
      </c>
      <c r="J458">
        <f t="shared" si="51"/>
        <v>2.3333333331975247E-2</v>
      </c>
      <c r="K458">
        <f t="shared" si="53"/>
        <v>-3.3279693299270237E-3</v>
      </c>
      <c r="L458">
        <f t="shared" si="52"/>
        <v>7.9999999999999627E-2</v>
      </c>
    </row>
    <row r="459" spans="1:12" x14ac:dyDescent="0.25">
      <c r="A459">
        <v>190855.967</v>
      </c>
      <c r="B459">
        <v>12.792</v>
      </c>
      <c r="C459">
        <v>3.8380000000000001</v>
      </c>
      <c r="D459">
        <v>6.2E-2</v>
      </c>
      <c r="E459">
        <v>2.6240000000000001</v>
      </c>
      <c r="F459">
        <f t="shared" si="54"/>
        <v>3.8490000000000002</v>
      </c>
      <c r="G459" s="1">
        <f t="shared" si="55"/>
        <v>3.9229999999999996</v>
      </c>
      <c r="H459" s="1">
        <f t="shared" si="56"/>
        <v>45.698999999993248</v>
      </c>
      <c r="I459" s="1">
        <f t="shared" si="57"/>
        <v>0</v>
      </c>
      <c r="J459">
        <f t="shared" si="51"/>
        <v>2.3333333331975247E-2</v>
      </c>
      <c r="K459">
        <f t="shared" si="53"/>
        <v>6.7122606935831729E-4</v>
      </c>
      <c r="L459">
        <f t="shared" si="52"/>
        <v>8.9999999999999414E-2</v>
      </c>
    </row>
    <row r="460" spans="1:12" x14ac:dyDescent="0.25">
      <c r="A460">
        <v>190856.06700000001</v>
      </c>
      <c r="B460">
        <v>12.792</v>
      </c>
      <c r="C460">
        <v>3.8380000000000001</v>
      </c>
      <c r="D460">
        <v>6.2E-2</v>
      </c>
      <c r="E460">
        <v>2.6240000000000001</v>
      </c>
      <c r="F460">
        <f t="shared" si="54"/>
        <v>3.8490000000000002</v>
      </c>
      <c r="G460" s="1">
        <f t="shared" si="55"/>
        <v>3.9229999999999996</v>
      </c>
      <c r="H460" s="1">
        <f t="shared" si="56"/>
        <v>45.798999999999069</v>
      </c>
      <c r="I460" s="1">
        <f t="shared" si="57"/>
        <v>0</v>
      </c>
      <c r="J460">
        <f t="shared" si="51"/>
        <v>2.3333333331975247E-2</v>
      </c>
      <c r="K460">
        <f t="shared" si="53"/>
        <v>4.070542158750857E-3</v>
      </c>
      <c r="L460">
        <f t="shared" si="52"/>
        <v>8.9999999999999414E-2</v>
      </c>
    </row>
    <row r="461" spans="1:12" x14ac:dyDescent="0.25">
      <c r="A461">
        <v>190856.16699999999</v>
      </c>
      <c r="B461">
        <v>12.728</v>
      </c>
      <c r="C461">
        <v>3.8559999999999999</v>
      </c>
      <c r="D461">
        <v>6.2E-2</v>
      </c>
      <c r="E461">
        <v>2.6150000000000002</v>
      </c>
      <c r="F461">
        <f t="shared" si="54"/>
        <v>3.867</v>
      </c>
      <c r="G461" s="1">
        <f t="shared" si="55"/>
        <v>3.9319999999999995</v>
      </c>
      <c r="H461" s="1">
        <f t="shared" si="56"/>
        <v>45.898999999975786</v>
      </c>
      <c r="I461" s="1">
        <f t="shared" si="57"/>
        <v>0.18000000004190744</v>
      </c>
      <c r="J461">
        <f t="shared" si="51"/>
        <v>3.5333333334769075E-2</v>
      </c>
      <c r="K461">
        <f t="shared" si="53"/>
        <v>6.9599608347345153E-3</v>
      </c>
      <c r="L461">
        <f t="shared" si="52"/>
        <v>8.0999999999999517E-2</v>
      </c>
    </row>
    <row r="462" spans="1:12" x14ac:dyDescent="0.25">
      <c r="A462">
        <v>190856.26699999999</v>
      </c>
      <c r="B462">
        <v>12.920999999999999</v>
      </c>
      <c r="C462">
        <v>3.8559999999999999</v>
      </c>
      <c r="D462">
        <v>6.2E-2</v>
      </c>
      <c r="E462">
        <v>2.6150000000000002</v>
      </c>
      <c r="F462">
        <f t="shared" si="54"/>
        <v>3.867</v>
      </c>
      <c r="G462" s="1">
        <f t="shared" si="55"/>
        <v>3.9319999999999995</v>
      </c>
      <c r="H462" s="1">
        <f t="shared" si="56"/>
        <v>45.998999999981606</v>
      </c>
      <c r="I462" s="1">
        <f t="shared" si="57"/>
        <v>0</v>
      </c>
      <c r="J462">
        <f t="shared" si="51"/>
        <v>3.5333333334769075E-2</v>
      </c>
      <c r="K462">
        <f t="shared" si="53"/>
        <v>1.1215966709739698E-2</v>
      </c>
      <c r="L462">
        <f t="shared" si="52"/>
        <v>8.0999999999999517E-2</v>
      </c>
    </row>
    <row r="463" spans="1:12" x14ac:dyDescent="0.25">
      <c r="A463">
        <v>190856.367</v>
      </c>
      <c r="B463">
        <v>12.920999999999999</v>
      </c>
      <c r="C463">
        <v>3.8559999999999999</v>
      </c>
      <c r="D463">
        <v>0.72899999999999998</v>
      </c>
      <c r="E463">
        <v>2.6059999999999999</v>
      </c>
      <c r="F463">
        <f t="shared" si="54"/>
        <v>3.867</v>
      </c>
      <c r="G463" s="1">
        <f t="shared" si="55"/>
        <v>3.9409999999999998</v>
      </c>
      <c r="H463" s="1">
        <f t="shared" si="56"/>
        <v>46.098999999987427</v>
      </c>
      <c r="I463" s="1">
        <f t="shared" si="57"/>
        <v>0</v>
      </c>
      <c r="J463">
        <f t="shared" si="51"/>
        <v>3.5333333334769075E-2</v>
      </c>
      <c r="K463">
        <f t="shared" si="53"/>
        <v>1.4833571703494104E-2</v>
      </c>
      <c r="L463">
        <f t="shared" si="52"/>
        <v>8.9999999999999858E-2</v>
      </c>
    </row>
    <row r="464" spans="1:12" x14ac:dyDescent="0.25">
      <c r="A464">
        <v>190856.467</v>
      </c>
      <c r="B464">
        <v>12.984999999999999</v>
      </c>
      <c r="C464">
        <v>3.8559999999999999</v>
      </c>
      <c r="D464">
        <v>6.2E-2</v>
      </c>
      <c r="E464">
        <v>2.6059999999999999</v>
      </c>
      <c r="F464">
        <f t="shared" si="54"/>
        <v>3.867</v>
      </c>
      <c r="G464" s="1">
        <f t="shared" si="55"/>
        <v>3.9409999999999998</v>
      </c>
      <c r="H464" s="1">
        <f t="shared" si="56"/>
        <v>46.198999999993248</v>
      </c>
      <c r="I464" s="1">
        <f t="shared" si="57"/>
        <v>0</v>
      </c>
      <c r="J464">
        <f t="shared" ref="J464:J527" si="58">AVERAGE(I450:I464)</f>
        <v>3.5333333334769075E-2</v>
      </c>
      <c r="K464">
        <f t="shared" si="53"/>
        <v>1.7908535948185349E-2</v>
      </c>
      <c r="L464">
        <f t="shared" ref="L464:L527" si="59">(6-C464-0.011)+(0.574-0.011)-E464</f>
        <v>8.9999999999999858E-2</v>
      </c>
    </row>
    <row r="465" spans="1:12" x14ac:dyDescent="0.25">
      <c r="A465">
        <v>190856.56700000001</v>
      </c>
      <c r="B465">
        <v>13.178000000000001</v>
      </c>
      <c r="C465">
        <v>3.8559999999999999</v>
      </c>
      <c r="D465">
        <v>6.2E-2</v>
      </c>
      <c r="E465">
        <v>2.6059999999999999</v>
      </c>
      <c r="F465">
        <f t="shared" si="54"/>
        <v>3.867</v>
      </c>
      <c r="G465" s="1">
        <f t="shared" si="55"/>
        <v>3.9409999999999998</v>
      </c>
      <c r="H465" s="1">
        <f t="shared" si="56"/>
        <v>46.298999999999069</v>
      </c>
      <c r="I465" s="1">
        <f t="shared" si="57"/>
        <v>0</v>
      </c>
      <c r="J465">
        <f t="shared" si="58"/>
        <v>2.3333333335467409E-2</v>
      </c>
      <c r="K465">
        <f t="shared" si="53"/>
        <v>2.0522255556172906E-2</v>
      </c>
      <c r="L465">
        <f t="shared" si="59"/>
        <v>8.9999999999999858E-2</v>
      </c>
    </row>
    <row r="466" spans="1:12" x14ac:dyDescent="0.25">
      <c r="A466">
        <v>190856.66699999999</v>
      </c>
      <c r="B466">
        <v>13.178000000000001</v>
      </c>
      <c r="C466">
        <v>3.8740000000000001</v>
      </c>
      <c r="D466">
        <v>6.2E-2</v>
      </c>
      <c r="E466">
        <v>2.5960000000000001</v>
      </c>
      <c r="F466">
        <f t="shared" si="54"/>
        <v>3.8850000000000002</v>
      </c>
      <c r="G466" s="1">
        <f t="shared" si="55"/>
        <v>3.9509999999999996</v>
      </c>
      <c r="H466" s="1">
        <f t="shared" si="56"/>
        <v>46.398999999975786</v>
      </c>
      <c r="I466" s="1">
        <f t="shared" si="57"/>
        <v>0.18000000004191188</v>
      </c>
      <c r="J466">
        <f t="shared" si="58"/>
        <v>3.5333333338261531E-2</v>
      </c>
      <c r="K466">
        <f t="shared" ref="K466:K529" si="60">0.15*J465+0.85*K465</f>
        <v>2.0943917223067082E-2</v>
      </c>
      <c r="L466">
        <f t="shared" si="59"/>
        <v>8.1999999999999851E-2</v>
      </c>
    </row>
    <row r="467" spans="1:12" x14ac:dyDescent="0.25">
      <c r="A467">
        <v>190856.76699999999</v>
      </c>
      <c r="B467">
        <v>13.243</v>
      </c>
      <c r="C467">
        <v>3.8740000000000001</v>
      </c>
      <c r="D467">
        <v>6.2E-2</v>
      </c>
      <c r="E467">
        <v>2.5960000000000001</v>
      </c>
      <c r="F467">
        <f t="shared" si="54"/>
        <v>3.8850000000000002</v>
      </c>
      <c r="G467" s="1">
        <f t="shared" si="55"/>
        <v>3.9509999999999996</v>
      </c>
      <c r="H467" s="1">
        <f t="shared" si="56"/>
        <v>46.498999999981606</v>
      </c>
      <c r="I467" s="1">
        <f t="shared" si="57"/>
        <v>0</v>
      </c>
      <c r="J467">
        <f t="shared" si="58"/>
        <v>3.5333333338261531E-2</v>
      </c>
      <c r="K467">
        <f t="shared" si="60"/>
        <v>2.310232964034625E-2</v>
      </c>
      <c r="L467">
        <f t="shared" si="59"/>
        <v>8.1999999999999851E-2</v>
      </c>
    </row>
    <row r="468" spans="1:12" x14ac:dyDescent="0.25">
      <c r="A468">
        <v>190856.867</v>
      </c>
      <c r="B468">
        <v>13.178000000000001</v>
      </c>
      <c r="C468">
        <v>3.8740000000000001</v>
      </c>
      <c r="D468">
        <v>0.72899999999999998</v>
      </c>
      <c r="E468">
        <v>2.5960000000000001</v>
      </c>
      <c r="F468">
        <f t="shared" si="54"/>
        <v>3.8850000000000002</v>
      </c>
      <c r="G468" s="1">
        <f t="shared" si="55"/>
        <v>3.9509999999999996</v>
      </c>
      <c r="H468" s="1">
        <f t="shared" si="56"/>
        <v>46.598999999987427</v>
      </c>
      <c r="I468" s="1">
        <f t="shared" si="57"/>
        <v>0</v>
      </c>
      <c r="J468">
        <f t="shared" si="58"/>
        <v>3.5333333338261531E-2</v>
      </c>
      <c r="K468">
        <f t="shared" si="60"/>
        <v>2.4936980195033542E-2</v>
      </c>
      <c r="L468">
        <f t="shared" si="59"/>
        <v>8.1999999999999851E-2</v>
      </c>
    </row>
    <row r="469" spans="1:12" x14ac:dyDescent="0.25">
      <c r="A469">
        <v>190856.96799999999</v>
      </c>
      <c r="B469">
        <v>13.178000000000001</v>
      </c>
      <c r="C469">
        <v>3.8740000000000001</v>
      </c>
      <c r="D469">
        <v>6.2E-2</v>
      </c>
      <c r="E469">
        <v>2.5960000000000001</v>
      </c>
      <c r="F469">
        <f t="shared" si="54"/>
        <v>3.8850000000000002</v>
      </c>
      <c r="G469" s="1">
        <f t="shared" si="55"/>
        <v>3.9509999999999996</v>
      </c>
      <c r="H469" s="1">
        <f t="shared" si="56"/>
        <v>46.699999999982538</v>
      </c>
      <c r="I469" s="1">
        <f t="shared" si="57"/>
        <v>0</v>
      </c>
      <c r="J469">
        <f t="shared" si="58"/>
        <v>3.5333333338261531E-2</v>
      </c>
      <c r="K469">
        <f t="shared" si="60"/>
        <v>2.649643316651774E-2</v>
      </c>
      <c r="L469">
        <f t="shared" si="59"/>
        <v>8.1999999999999851E-2</v>
      </c>
    </row>
    <row r="470" spans="1:12" x14ac:dyDescent="0.25">
      <c r="A470">
        <v>190857.06700000001</v>
      </c>
      <c r="B470">
        <v>13.243</v>
      </c>
      <c r="C470">
        <v>3.891</v>
      </c>
      <c r="D470">
        <v>6.2E-2</v>
      </c>
      <c r="E470">
        <v>2.5870000000000002</v>
      </c>
      <c r="F470">
        <f t="shared" si="54"/>
        <v>3.9020000000000001</v>
      </c>
      <c r="G470" s="1">
        <f t="shared" si="55"/>
        <v>3.9599999999999995</v>
      </c>
      <c r="H470" s="1">
        <f t="shared" si="56"/>
        <v>46.798999999999069</v>
      </c>
      <c r="I470" s="1">
        <f t="shared" si="57"/>
        <v>0.17171717168849748</v>
      </c>
      <c r="J470">
        <f t="shared" si="58"/>
        <v>3.5447811451487787E-2</v>
      </c>
      <c r="K470">
        <f t="shared" si="60"/>
        <v>2.782196819227931E-2</v>
      </c>
      <c r="L470">
        <f t="shared" si="59"/>
        <v>7.39999999999994E-2</v>
      </c>
    </row>
    <row r="471" spans="1:12" x14ac:dyDescent="0.25">
      <c r="A471">
        <v>190857.16800000001</v>
      </c>
      <c r="B471">
        <v>13.5</v>
      </c>
      <c r="C471">
        <v>3.891</v>
      </c>
      <c r="D471">
        <v>6.2E-2</v>
      </c>
      <c r="E471">
        <v>2.5870000000000002</v>
      </c>
      <c r="F471">
        <f t="shared" si="54"/>
        <v>3.9020000000000001</v>
      </c>
      <c r="G471" s="1">
        <f t="shared" si="55"/>
        <v>3.9599999999999995</v>
      </c>
      <c r="H471" s="1">
        <f t="shared" si="56"/>
        <v>46.899999999994179</v>
      </c>
      <c r="I471" s="1">
        <f t="shared" si="57"/>
        <v>0</v>
      </c>
      <c r="J471">
        <f t="shared" si="58"/>
        <v>3.5447811451487787E-2</v>
      </c>
      <c r="K471">
        <f t="shared" si="60"/>
        <v>2.896584468116058E-2</v>
      </c>
      <c r="L471">
        <f t="shared" si="59"/>
        <v>7.39999999999994E-2</v>
      </c>
    </row>
    <row r="472" spans="1:12" x14ac:dyDescent="0.25">
      <c r="A472">
        <v>190857.26800000001</v>
      </c>
      <c r="B472">
        <v>13.564</v>
      </c>
      <c r="C472">
        <v>3.891</v>
      </c>
      <c r="D472">
        <v>6.2E-2</v>
      </c>
      <c r="E472">
        <v>2.5870000000000002</v>
      </c>
      <c r="F472">
        <f t="shared" si="54"/>
        <v>3.9020000000000001</v>
      </c>
      <c r="G472" s="1">
        <f t="shared" si="55"/>
        <v>3.9599999999999995</v>
      </c>
      <c r="H472" s="1">
        <f t="shared" si="56"/>
        <v>47</v>
      </c>
      <c r="I472" s="1">
        <f t="shared" si="57"/>
        <v>0</v>
      </c>
      <c r="J472">
        <f t="shared" si="58"/>
        <v>3.5447811451487787E-2</v>
      </c>
      <c r="K472">
        <f t="shared" si="60"/>
        <v>2.9938139696709661E-2</v>
      </c>
      <c r="L472">
        <f t="shared" si="59"/>
        <v>7.39999999999994E-2</v>
      </c>
    </row>
    <row r="473" spans="1:12" x14ac:dyDescent="0.25">
      <c r="A473">
        <v>190857.36799999999</v>
      </c>
      <c r="B473">
        <v>13.564</v>
      </c>
      <c r="C473">
        <v>3.891</v>
      </c>
      <c r="D473">
        <v>6.2E-2</v>
      </c>
      <c r="E473">
        <v>2.5779999999999998</v>
      </c>
      <c r="F473">
        <f t="shared" si="54"/>
        <v>3.9020000000000001</v>
      </c>
      <c r="G473" s="1">
        <f t="shared" si="55"/>
        <v>3.9689999999999999</v>
      </c>
      <c r="H473" s="1">
        <f t="shared" si="56"/>
        <v>47.099999999976717</v>
      </c>
      <c r="I473" s="1">
        <f t="shared" si="57"/>
        <v>0</v>
      </c>
      <c r="J473">
        <f t="shared" si="58"/>
        <v>3.5447811451487787E-2</v>
      </c>
      <c r="K473">
        <f t="shared" si="60"/>
        <v>3.076459045992638E-2</v>
      </c>
      <c r="L473">
        <f t="shared" si="59"/>
        <v>8.2999999999999741E-2</v>
      </c>
    </row>
    <row r="474" spans="1:12" x14ac:dyDescent="0.25">
      <c r="A474">
        <v>190857.46799999999</v>
      </c>
      <c r="B474">
        <v>13.5</v>
      </c>
      <c r="C474">
        <v>3.891</v>
      </c>
      <c r="D474">
        <v>6.2E-2</v>
      </c>
      <c r="E474">
        <v>2.5779999999999998</v>
      </c>
      <c r="F474">
        <f t="shared" si="54"/>
        <v>3.9020000000000001</v>
      </c>
      <c r="G474" s="1">
        <f t="shared" si="55"/>
        <v>3.9689999999999999</v>
      </c>
      <c r="H474" s="1">
        <f t="shared" si="56"/>
        <v>47.199999999982538</v>
      </c>
      <c r="I474" s="1">
        <f t="shared" si="57"/>
        <v>0</v>
      </c>
      <c r="J474">
        <f t="shared" si="58"/>
        <v>3.5447811451487787E-2</v>
      </c>
      <c r="K474">
        <f t="shared" si="60"/>
        <v>3.1467073608660592E-2</v>
      </c>
      <c r="L474">
        <f t="shared" si="59"/>
        <v>8.2999999999999741E-2</v>
      </c>
    </row>
    <row r="475" spans="1:12" x14ac:dyDescent="0.25">
      <c r="A475">
        <v>190857.568</v>
      </c>
      <c r="B475">
        <v>13.629</v>
      </c>
      <c r="C475">
        <v>3.891</v>
      </c>
      <c r="D475">
        <v>6.2E-2</v>
      </c>
      <c r="E475">
        <v>2.5680000000000001</v>
      </c>
      <c r="F475">
        <f t="shared" si="54"/>
        <v>3.9020000000000001</v>
      </c>
      <c r="G475" s="1">
        <f t="shared" si="55"/>
        <v>3.9789999999999996</v>
      </c>
      <c r="H475" s="1">
        <f t="shared" si="56"/>
        <v>47.299999999988358</v>
      </c>
      <c r="I475" s="1">
        <f t="shared" si="57"/>
        <v>0</v>
      </c>
      <c r="J475">
        <f t="shared" si="58"/>
        <v>3.5447811451487787E-2</v>
      </c>
      <c r="K475">
        <f t="shared" si="60"/>
        <v>3.2064184285084674E-2</v>
      </c>
      <c r="L475">
        <f t="shared" si="59"/>
        <v>9.2999999999999527E-2</v>
      </c>
    </row>
    <row r="476" spans="1:12" x14ac:dyDescent="0.25">
      <c r="A476">
        <v>190857.66800000001</v>
      </c>
      <c r="B476">
        <v>13.629</v>
      </c>
      <c r="C476">
        <v>3.891</v>
      </c>
      <c r="D476">
        <v>6.2E-2</v>
      </c>
      <c r="E476">
        <v>2.5680000000000001</v>
      </c>
      <c r="F476">
        <f t="shared" si="54"/>
        <v>3.9020000000000001</v>
      </c>
      <c r="G476" s="1">
        <f t="shared" si="55"/>
        <v>3.9789999999999996</v>
      </c>
      <c r="H476" s="1">
        <f t="shared" si="56"/>
        <v>47.399999999994179</v>
      </c>
      <c r="I476" s="1">
        <f t="shared" si="57"/>
        <v>0</v>
      </c>
      <c r="J476">
        <f t="shared" si="58"/>
        <v>2.3447811448693959E-2</v>
      </c>
      <c r="K476">
        <f t="shared" si="60"/>
        <v>3.2571728360045141E-2</v>
      </c>
      <c r="L476">
        <f t="shared" si="59"/>
        <v>9.2999999999999527E-2</v>
      </c>
    </row>
    <row r="477" spans="1:12" x14ac:dyDescent="0.25">
      <c r="A477">
        <v>190857.76800000001</v>
      </c>
      <c r="B477">
        <v>13.693</v>
      </c>
      <c r="C477">
        <v>3.891</v>
      </c>
      <c r="D477">
        <v>6.2E-2</v>
      </c>
      <c r="E477">
        <v>2.5680000000000001</v>
      </c>
      <c r="F477">
        <f t="shared" si="54"/>
        <v>3.9020000000000001</v>
      </c>
      <c r="G477" s="1">
        <f t="shared" si="55"/>
        <v>3.9789999999999996</v>
      </c>
      <c r="H477" s="1">
        <f t="shared" si="56"/>
        <v>47.5</v>
      </c>
      <c r="I477" s="1">
        <f t="shared" si="57"/>
        <v>0</v>
      </c>
      <c r="J477">
        <f t="shared" si="58"/>
        <v>2.3447811448693959E-2</v>
      </c>
      <c r="K477">
        <f t="shared" si="60"/>
        <v>3.1203140823342464E-2</v>
      </c>
      <c r="L477">
        <f t="shared" si="59"/>
        <v>9.2999999999999527E-2</v>
      </c>
    </row>
    <row r="478" spans="1:12" x14ac:dyDescent="0.25">
      <c r="A478">
        <v>190857.86799999999</v>
      </c>
      <c r="B478">
        <v>13.5</v>
      </c>
      <c r="C478">
        <v>3.891</v>
      </c>
      <c r="D478">
        <v>6.2E-2</v>
      </c>
      <c r="E478">
        <v>2.5680000000000001</v>
      </c>
      <c r="F478">
        <f t="shared" si="54"/>
        <v>3.9020000000000001</v>
      </c>
      <c r="G478" s="1">
        <f t="shared" si="55"/>
        <v>3.9789999999999996</v>
      </c>
      <c r="H478" s="1">
        <f t="shared" si="56"/>
        <v>47.599999999976717</v>
      </c>
      <c r="I478" s="1">
        <f t="shared" si="57"/>
        <v>0</v>
      </c>
      <c r="J478">
        <f t="shared" si="58"/>
        <v>2.3447811448693959E-2</v>
      </c>
      <c r="K478">
        <f t="shared" si="60"/>
        <v>3.0039841417145188E-2</v>
      </c>
      <c r="L478">
        <f t="shared" si="59"/>
        <v>9.2999999999999527E-2</v>
      </c>
    </row>
    <row r="479" spans="1:12" x14ac:dyDescent="0.25">
      <c r="A479">
        <v>190857.96799999999</v>
      </c>
      <c r="B479">
        <v>13.436</v>
      </c>
      <c r="C479">
        <v>3.891</v>
      </c>
      <c r="D479">
        <v>6.2E-2</v>
      </c>
      <c r="E479">
        <v>2.5680000000000001</v>
      </c>
      <c r="F479">
        <f t="shared" si="54"/>
        <v>3.9020000000000001</v>
      </c>
      <c r="G479" s="1">
        <f t="shared" si="55"/>
        <v>3.9789999999999996</v>
      </c>
      <c r="H479" s="1">
        <f t="shared" si="56"/>
        <v>47.699999999982538</v>
      </c>
      <c r="I479" s="1">
        <f t="shared" si="57"/>
        <v>0</v>
      </c>
      <c r="J479">
        <f t="shared" si="58"/>
        <v>2.3447811448693959E-2</v>
      </c>
      <c r="K479">
        <f t="shared" si="60"/>
        <v>2.9051036921877504E-2</v>
      </c>
      <c r="L479">
        <f t="shared" si="59"/>
        <v>9.2999999999999527E-2</v>
      </c>
    </row>
    <row r="480" spans="1:12" x14ac:dyDescent="0.25">
      <c r="A480">
        <v>190858.068</v>
      </c>
      <c r="B480">
        <v>13.307</v>
      </c>
      <c r="C480">
        <v>3.891</v>
      </c>
      <c r="D480">
        <v>6.2E-2</v>
      </c>
      <c r="E480">
        <v>2.5680000000000001</v>
      </c>
      <c r="F480">
        <f t="shared" si="54"/>
        <v>3.9020000000000001</v>
      </c>
      <c r="G480" s="1">
        <f t="shared" si="55"/>
        <v>3.9789999999999996</v>
      </c>
      <c r="H480" s="1">
        <f t="shared" si="56"/>
        <v>47.799999999988358</v>
      </c>
      <c r="I480" s="1">
        <f t="shared" si="57"/>
        <v>0</v>
      </c>
      <c r="J480">
        <f t="shared" si="58"/>
        <v>2.3447811448693959E-2</v>
      </c>
      <c r="K480">
        <f t="shared" si="60"/>
        <v>2.8210553100899972E-2</v>
      </c>
      <c r="L480">
        <f t="shared" si="59"/>
        <v>9.2999999999999527E-2</v>
      </c>
    </row>
    <row r="481" spans="1:12" x14ac:dyDescent="0.25">
      <c r="A481">
        <v>190858.16800000001</v>
      </c>
      <c r="B481">
        <v>13.307</v>
      </c>
      <c r="C481">
        <v>3.9089999999999998</v>
      </c>
      <c r="D481">
        <v>6.2E-2</v>
      </c>
      <c r="E481">
        <v>2.5680000000000001</v>
      </c>
      <c r="F481">
        <f t="shared" si="54"/>
        <v>3.92</v>
      </c>
      <c r="G481" s="1">
        <f t="shared" si="55"/>
        <v>3.9789999999999996</v>
      </c>
      <c r="H481" s="1">
        <f t="shared" si="56"/>
        <v>47.899999999994179</v>
      </c>
      <c r="I481" s="1">
        <f t="shared" si="57"/>
        <v>0.17999999998952057</v>
      </c>
      <c r="J481">
        <f t="shared" si="58"/>
        <v>2.3447811445201205E-2</v>
      </c>
      <c r="K481">
        <f t="shared" si="60"/>
        <v>2.7496141853069068E-2</v>
      </c>
      <c r="L481">
        <f t="shared" si="59"/>
        <v>7.4999999999999734E-2</v>
      </c>
    </row>
    <row r="482" spans="1:12" x14ac:dyDescent="0.25">
      <c r="A482">
        <v>190858.26800000001</v>
      </c>
      <c r="B482">
        <v>13.178000000000001</v>
      </c>
      <c r="C482">
        <v>3.9089999999999998</v>
      </c>
      <c r="D482">
        <v>6.2E-2</v>
      </c>
      <c r="E482">
        <v>2.5680000000000001</v>
      </c>
      <c r="F482">
        <f t="shared" si="54"/>
        <v>3.92</v>
      </c>
      <c r="G482" s="1">
        <f t="shared" si="55"/>
        <v>3.9789999999999996</v>
      </c>
      <c r="H482" s="1">
        <f t="shared" si="56"/>
        <v>48</v>
      </c>
      <c r="I482" s="1">
        <f t="shared" si="57"/>
        <v>0</v>
      </c>
      <c r="J482">
        <f t="shared" si="58"/>
        <v>2.3447811445201205E-2</v>
      </c>
      <c r="K482">
        <f t="shared" si="60"/>
        <v>2.6888892291888889E-2</v>
      </c>
      <c r="L482">
        <f t="shared" si="59"/>
        <v>7.4999999999999734E-2</v>
      </c>
    </row>
    <row r="483" spans="1:12" x14ac:dyDescent="0.25">
      <c r="A483">
        <v>190858.36799999999</v>
      </c>
      <c r="B483">
        <v>13.243</v>
      </c>
      <c r="C483">
        <v>3.9089999999999998</v>
      </c>
      <c r="D483">
        <v>6.2E-2</v>
      </c>
      <c r="E483">
        <v>2.5680000000000001</v>
      </c>
      <c r="F483">
        <f t="shared" si="54"/>
        <v>3.92</v>
      </c>
      <c r="G483" s="1">
        <f t="shared" si="55"/>
        <v>3.9789999999999996</v>
      </c>
      <c r="H483" s="1">
        <f t="shared" si="56"/>
        <v>48.099999999976717</v>
      </c>
      <c r="I483" s="1">
        <f t="shared" si="57"/>
        <v>0</v>
      </c>
      <c r="J483">
        <f t="shared" si="58"/>
        <v>2.3447811445201205E-2</v>
      </c>
      <c r="K483">
        <f t="shared" si="60"/>
        <v>2.6372730164885734E-2</v>
      </c>
      <c r="L483">
        <f t="shared" si="59"/>
        <v>7.4999999999999734E-2</v>
      </c>
    </row>
    <row r="484" spans="1:12" x14ac:dyDescent="0.25">
      <c r="A484">
        <v>190858.46799999999</v>
      </c>
      <c r="B484">
        <v>13.307</v>
      </c>
      <c r="C484">
        <v>3.927</v>
      </c>
      <c r="D484">
        <v>6.2E-2</v>
      </c>
      <c r="E484">
        <v>2.5680000000000001</v>
      </c>
      <c r="F484">
        <f t="shared" si="54"/>
        <v>3.9380000000000002</v>
      </c>
      <c r="G484" s="1">
        <f t="shared" si="55"/>
        <v>3.9789999999999996</v>
      </c>
      <c r="H484" s="1">
        <f t="shared" si="56"/>
        <v>48.199999999982538</v>
      </c>
      <c r="I484" s="1">
        <f t="shared" si="57"/>
        <v>0.17999999998952501</v>
      </c>
      <c r="J484">
        <f t="shared" si="58"/>
        <v>3.5447811444502868E-2</v>
      </c>
      <c r="K484">
        <f t="shared" si="60"/>
        <v>2.5933992356933052E-2</v>
      </c>
      <c r="L484">
        <f t="shared" si="59"/>
        <v>5.699999999999994E-2</v>
      </c>
    </row>
    <row r="485" spans="1:12" x14ac:dyDescent="0.25">
      <c r="A485">
        <v>190858.568</v>
      </c>
      <c r="B485">
        <v>13.243</v>
      </c>
      <c r="C485">
        <v>3.927</v>
      </c>
      <c r="D485">
        <v>6.2E-2</v>
      </c>
      <c r="E485">
        <v>2.5680000000000001</v>
      </c>
      <c r="F485">
        <f t="shared" si="54"/>
        <v>3.9380000000000002</v>
      </c>
      <c r="G485" s="1">
        <f t="shared" si="55"/>
        <v>3.9789999999999996</v>
      </c>
      <c r="H485" s="1">
        <f t="shared" si="56"/>
        <v>48.299999999988358</v>
      </c>
      <c r="I485" s="1">
        <f t="shared" si="57"/>
        <v>0</v>
      </c>
      <c r="J485">
        <f t="shared" si="58"/>
        <v>2.3999999998603038E-2</v>
      </c>
      <c r="K485">
        <f t="shared" si="60"/>
        <v>2.7361065220068523E-2</v>
      </c>
      <c r="L485">
        <f t="shared" si="59"/>
        <v>5.699999999999994E-2</v>
      </c>
    </row>
    <row r="486" spans="1:12" x14ac:dyDescent="0.25">
      <c r="A486">
        <v>190858.66800000001</v>
      </c>
      <c r="B486">
        <v>13.243</v>
      </c>
      <c r="C486">
        <v>3.927</v>
      </c>
      <c r="D486">
        <v>6.2E-2</v>
      </c>
      <c r="E486">
        <v>2.5680000000000001</v>
      </c>
      <c r="F486">
        <f t="shared" si="54"/>
        <v>3.9380000000000002</v>
      </c>
      <c r="G486" s="1">
        <f t="shared" si="55"/>
        <v>3.9789999999999996</v>
      </c>
      <c r="H486" s="1">
        <f t="shared" si="56"/>
        <v>48.399999999994179</v>
      </c>
      <c r="I486" s="1">
        <f t="shared" si="57"/>
        <v>0</v>
      </c>
      <c r="J486">
        <f t="shared" si="58"/>
        <v>2.3999999998603038E-2</v>
      </c>
      <c r="K486">
        <f t="shared" si="60"/>
        <v>2.68569054368487E-2</v>
      </c>
      <c r="L486">
        <f t="shared" si="59"/>
        <v>5.699999999999994E-2</v>
      </c>
    </row>
    <row r="487" spans="1:12" x14ac:dyDescent="0.25">
      <c r="A487">
        <v>190858.76800000001</v>
      </c>
      <c r="B487">
        <v>12.984999999999999</v>
      </c>
      <c r="C487">
        <v>3.944</v>
      </c>
      <c r="D487">
        <v>6.2E-2</v>
      </c>
      <c r="E487">
        <v>2.5680000000000001</v>
      </c>
      <c r="F487">
        <f t="shared" si="54"/>
        <v>3.9550000000000001</v>
      </c>
      <c r="G487" s="1">
        <f t="shared" si="55"/>
        <v>3.9789999999999996</v>
      </c>
      <c r="H487" s="1">
        <f t="shared" si="56"/>
        <v>48.5</v>
      </c>
      <c r="I487" s="1">
        <f t="shared" si="57"/>
        <v>0.16999999999010373</v>
      </c>
      <c r="J487">
        <f t="shared" si="58"/>
        <v>3.5333333331276626E-2</v>
      </c>
      <c r="K487">
        <f t="shared" si="60"/>
        <v>2.642836962111185E-2</v>
      </c>
      <c r="L487">
        <f t="shared" si="59"/>
        <v>3.9999999999999591E-2</v>
      </c>
    </row>
    <row r="488" spans="1:12" x14ac:dyDescent="0.25">
      <c r="A488">
        <v>190858.86799999999</v>
      </c>
      <c r="B488">
        <v>12.728</v>
      </c>
      <c r="C488">
        <v>3.9620000000000002</v>
      </c>
      <c r="D488">
        <v>6.2E-2</v>
      </c>
      <c r="E488">
        <v>2.5680000000000001</v>
      </c>
      <c r="F488">
        <f t="shared" si="54"/>
        <v>3.9730000000000003</v>
      </c>
      <c r="G488" s="1">
        <f t="shared" si="55"/>
        <v>3.9789999999999996</v>
      </c>
      <c r="H488" s="1">
        <f t="shared" si="56"/>
        <v>48.599999999976717</v>
      </c>
      <c r="I488" s="1">
        <f t="shared" si="57"/>
        <v>0.18000000004191188</v>
      </c>
      <c r="J488">
        <f t="shared" si="58"/>
        <v>4.7333333334070748E-2</v>
      </c>
      <c r="K488">
        <f t="shared" si="60"/>
        <v>2.7764114177636565E-2</v>
      </c>
      <c r="L488">
        <f t="shared" si="59"/>
        <v>2.1999999999999797E-2</v>
      </c>
    </row>
    <row r="489" spans="1:12" x14ac:dyDescent="0.25">
      <c r="A489">
        <v>190858.96799999999</v>
      </c>
      <c r="B489">
        <v>12.856</v>
      </c>
      <c r="C489">
        <v>3.9620000000000002</v>
      </c>
      <c r="D489">
        <v>6.2E-2</v>
      </c>
      <c r="E489">
        <v>2.5680000000000001</v>
      </c>
      <c r="F489">
        <f t="shared" si="54"/>
        <v>3.9730000000000003</v>
      </c>
      <c r="G489" s="1">
        <f t="shared" si="55"/>
        <v>3.9789999999999996</v>
      </c>
      <c r="H489" s="1">
        <f t="shared" si="56"/>
        <v>48.699999999982538</v>
      </c>
      <c r="I489" s="1">
        <f t="shared" si="57"/>
        <v>0</v>
      </c>
      <c r="J489">
        <f t="shared" si="58"/>
        <v>4.7333333334070748E-2</v>
      </c>
      <c r="K489">
        <f t="shared" si="60"/>
        <v>3.0699497051101692E-2</v>
      </c>
      <c r="L489">
        <f t="shared" si="59"/>
        <v>2.1999999999999797E-2</v>
      </c>
    </row>
    <row r="490" spans="1:12" x14ac:dyDescent="0.25">
      <c r="A490">
        <v>190859.068</v>
      </c>
      <c r="B490">
        <v>12.920999999999999</v>
      </c>
      <c r="C490">
        <v>3.9620000000000002</v>
      </c>
      <c r="D490">
        <v>0.72899999999999998</v>
      </c>
      <c r="E490">
        <v>2.5680000000000001</v>
      </c>
      <c r="F490">
        <f t="shared" si="54"/>
        <v>3.9730000000000003</v>
      </c>
      <c r="G490" s="1">
        <f t="shared" si="55"/>
        <v>3.9789999999999996</v>
      </c>
      <c r="H490" s="1">
        <f t="shared" si="56"/>
        <v>48.799999999988358</v>
      </c>
      <c r="I490" s="1">
        <f t="shared" si="57"/>
        <v>0</v>
      </c>
      <c r="J490">
        <f t="shared" si="58"/>
        <v>4.7333333334070748E-2</v>
      </c>
      <c r="K490">
        <f t="shared" si="60"/>
        <v>3.3194572493547049E-2</v>
      </c>
      <c r="L490">
        <f t="shared" si="59"/>
        <v>2.1999999999999797E-2</v>
      </c>
    </row>
    <row r="491" spans="1:12" x14ac:dyDescent="0.25">
      <c r="A491">
        <v>190859.16800000001</v>
      </c>
      <c r="B491">
        <v>12.856</v>
      </c>
      <c r="C491">
        <v>3.98</v>
      </c>
      <c r="D491">
        <v>6.2E-2</v>
      </c>
      <c r="E491">
        <v>2.5680000000000001</v>
      </c>
      <c r="F491">
        <f t="shared" si="54"/>
        <v>3.9910000000000001</v>
      </c>
      <c r="G491" s="1">
        <f t="shared" si="55"/>
        <v>3.9789999999999996</v>
      </c>
      <c r="H491" s="1">
        <f t="shared" si="56"/>
        <v>48.899999999994179</v>
      </c>
      <c r="I491" s="1">
        <f t="shared" si="57"/>
        <v>0.17999999998952057</v>
      </c>
      <c r="J491">
        <f t="shared" si="58"/>
        <v>5.9333333333372117E-2</v>
      </c>
      <c r="K491">
        <f t="shared" si="60"/>
        <v>3.5315386619625605E-2</v>
      </c>
      <c r="L491">
        <f t="shared" si="59"/>
        <v>4.0000000000000036E-3</v>
      </c>
    </row>
    <row r="492" spans="1:12" x14ac:dyDescent="0.25">
      <c r="A492">
        <v>190859.26800000001</v>
      </c>
      <c r="B492">
        <v>12.984999999999999</v>
      </c>
      <c r="C492">
        <v>3.98</v>
      </c>
      <c r="D492">
        <v>6.2E-2</v>
      </c>
      <c r="E492">
        <v>2.5680000000000001</v>
      </c>
      <c r="F492">
        <f t="shared" si="54"/>
        <v>3.9910000000000001</v>
      </c>
      <c r="G492" s="1">
        <f t="shared" si="55"/>
        <v>3.9789999999999996</v>
      </c>
      <c r="H492" s="1">
        <f t="shared" si="56"/>
        <v>49</v>
      </c>
      <c r="I492" s="1">
        <f t="shared" si="57"/>
        <v>0</v>
      </c>
      <c r="J492">
        <f t="shared" si="58"/>
        <v>5.9333333333372117E-2</v>
      </c>
      <c r="K492">
        <f t="shared" si="60"/>
        <v>3.8918078626687579E-2</v>
      </c>
      <c r="L492">
        <f t="shared" si="59"/>
        <v>4.0000000000000036E-3</v>
      </c>
    </row>
    <row r="493" spans="1:12" x14ac:dyDescent="0.25">
      <c r="A493">
        <v>190859.36799999999</v>
      </c>
      <c r="B493">
        <v>12.984999999999999</v>
      </c>
      <c r="C493">
        <v>3.98</v>
      </c>
      <c r="D493">
        <v>0.72899999999999998</v>
      </c>
      <c r="E493">
        <v>2.5590000000000002</v>
      </c>
      <c r="F493">
        <f t="shared" si="54"/>
        <v>3.9910000000000001</v>
      </c>
      <c r="G493" s="1">
        <f t="shared" si="55"/>
        <v>3.9879999999999995</v>
      </c>
      <c r="H493" s="1">
        <f t="shared" si="56"/>
        <v>49.099999999976717</v>
      </c>
      <c r="I493" s="1">
        <f t="shared" si="57"/>
        <v>0</v>
      </c>
      <c r="J493">
        <f t="shared" si="58"/>
        <v>5.9333333333372117E-2</v>
      </c>
      <c r="K493">
        <f t="shared" si="60"/>
        <v>4.1980366832690255E-2</v>
      </c>
      <c r="L493">
        <f t="shared" si="59"/>
        <v>1.2999999999999901E-2</v>
      </c>
    </row>
    <row r="494" spans="1:12" x14ac:dyDescent="0.25">
      <c r="A494">
        <v>190859.46799999999</v>
      </c>
      <c r="B494">
        <v>13.178000000000001</v>
      </c>
      <c r="C494">
        <v>3.9969999999999999</v>
      </c>
      <c r="D494">
        <v>6.2E-2</v>
      </c>
      <c r="E494">
        <v>2.5590000000000002</v>
      </c>
      <c r="F494">
        <f t="shared" si="54"/>
        <v>4.008</v>
      </c>
      <c r="G494" s="1">
        <f t="shared" si="55"/>
        <v>3.9879999999999995</v>
      </c>
      <c r="H494" s="1">
        <f t="shared" si="56"/>
        <v>49.199999999982538</v>
      </c>
      <c r="I494" s="1">
        <f t="shared" si="57"/>
        <v>0.16999999999010373</v>
      </c>
      <c r="J494">
        <f t="shared" si="58"/>
        <v>7.0666666666045694E-2</v>
      </c>
      <c r="K494">
        <f t="shared" si="60"/>
        <v>4.4583311807792528E-2</v>
      </c>
      <c r="L494">
        <f t="shared" si="59"/>
        <v>-4.0000000000000036E-3</v>
      </c>
    </row>
    <row r="495" spans="1:12" x14ac:dyDescent="0.25">
      <c r="A495">
        <v>190859.568</v>
      </c>
      <c r="B495">
        <v>13.243</v>
      </c>
      <c r="C495">
        <v>3.9969999999999999</v>
      </c>
      <c r="D495">
        <v>6.2E-2</v>
      </c>
      <c r="E495">
        <v>2.5590000000000002</v>
      </c>
      <c r="F495">
        <f t="shared" si="54"/>
        <v>4.008</v>
      </c>
      <c r="G495" s="1">
        <f t="shared" si="55"/>
        <v>3.9879999999999995</v>
      </c>
      <c r="H495" s="1">
        <f t="shared" si="56"/>
        <v>49.299999999988358</v>
      </c>
      <c r="I495" s="1">
        <f t="shared" si="57"/>
        <v>0</v>
      </c>
      <c r="J495">
        <f t="shared" si="58"/>
        <v>7.0666666666045694E-2</v>
      </c>
      <c r="K495">
        <f t="shared" si="60"/>
        <v>4.8495815036530499E-2</v>
      </c>
      <c r="L495">
        <f t="shared" si="59"/>
        <v>-4.0000000000000036E-3</v>
      </c>
    </row>
    <row r="496" spans="1:12" x14ac:dyDescent="0.25">
      <c r="A496">
        <v>190859.66800000001</v>
      </c>
      <c r="B496">
        <v>13.307</v>
      </c>
      <c r="C496">
        <v>3.9969999999999999</v>
      </c>
      <c r="D496">
        <v>6.2E-2</v>
      </c>
      <c r="E496">
        <v>2.5590000000000002</v>
      </c>
      <c r="F496">
        <f t="shared" si="54"/>
        <v>4.008</v>
      </c>
      <c r="G496" s="1">
        <f t="shared" si="55"/>
        <v>3.9879999999999995</v>
      </c>
      <c r="H496" s="1">
        <f t="shared" si="56"/>
        <v>49.399999999994179</v>
      </c>
      <c r="I496" s="1">
        <f t="shared" si="57"/>
        <v>0</v>
      </c>
      <c r="J496">
        <f t="shared" si="58"/>
        <v>5.8666666666744326E-2</v>
      </c>
      <c r="K496">
        <f t="shared" si="60"/>
        <v>5.182144278095778E-2</v>
      </c>
      <c r="L496">
        <f t="shared" si="59"/>
        <v>-4.0000000000000036E-3</v>
      </c>
    </row>
    <row r="497" spans="1:12" x14ac:dyDescent="0.25">
      <c r="A497">
        <v>190859.76800000001</v>
      </c>
      <c r="B497">
        <v>13.371</v>
      </c>
      <c r="C497">
        <v>3.9969999999999999</v>
      </c>
      <c r="D497">
        <v>0.72899999999999998</v>
      </c>
      <c r="E497">
        <v>2.5590000000000002</v>
      </c>
      <c r="F497">
        <f t="shared" si="54"/>
        <v>4.008</v>
      </c>
      <c r="G497" s="1">
        <f t="shared" si="55"/>
        <v>3.9879999999999995</v>
      </c>
      <c r="H497" s="1">
        <f t="shared" si="56"/>
        <v>49.5</v>
      </c>
      <c r="I497" s="1">
        <f t="shared" si="57"/>
        <v>0</v>
      </c>
      <c r="J497">
        <f t="shared" si="58"/>
        <v>5.8666666666744326E-2</v>
      </c>
      <c r="K497">
        <f t="shared" si="60"/>
        <v>5.2848226363825759E-2</v>
      </c>
      <c r="L497">
        <f t="shared" si="59"/>
        <v>-4.0000000000000036E-3</v>
      </c>
    </row>
    <row r="498" spans="1:12" x14ac:dyDescent="0.25">
      <c r="A498">
        <v>190859.86799999999</v>
      </c>
      <c r="B498">
        <v>13.371</v>
      </c>
      <c r="C498">
        <v>3.9969999999999999</v>
      </c>
      <c r="D498">
        <v>0.72899999999999998</v>
      </c>
      <c r="E498">
        <v>2.5499999999999998</v>
      </c>
      <c r="F498">
        <f t="shared" si="54"/>
        <v>4.008</v>
      </c>
      <c r="G498" s="1">
        <f t="shared" si="55"/>
        <v>3.9969999999999999</v>
      </c>
      <c r="H498" s="1">
        <f t="shared" si="56"/>
        <v>49.599999999976717</v>
      </c>
      <c r="I498" s="1">
        <f t="shared" si="57"/>
        <v>0</v>
      </c>
      <c r="J498">
        <f t="shared" si="58"/>
        <v>5.8666666666744326E-2</v>
      </c>
      <c r="K498">
        <f t="shared" si="60"/>
        <v>5.3720992409263549E-2</v>
      </c>
      <c r="L498">
        <f t="shared" si="59"/>
        <v>5.0000000000003375E-3</v>
      </c>
    </row>
    <row r="499" spans="1:12" x14ac:dyDescent="0.25">
      <c r="A499">
        <v>190859.96799999999</v>
      </c>
      <c r="B499">
        <v>13.436</v>
      </c>
      <c r="C499">
        <v>3.9969999999999999</v>
      </c>
      <c r="D499">
        <v>6.2E-2</v>
      </c>
      <c r="E499">
        <v>2.5499999999999998</v>
      </c>
      <c r="F499">
        <f t="shared" si="54"/>
        <v>4.008</v>
      </c>
      <c r="G499" s="1">
        <f t="shared" si="55"/>
        <v>3.9969999999999999</v>
      </c>
      <c r="H499" s="1">
        <f t="shared" si="56"/>
        <v>49.699999999982538</v>
      </c>
      <c r="I499" s="1">
        <f t="shared" si="57"/>
        <v>0</v>
      </c>
      <c r="J499">
        <f t="shared" si="58"/>
        <v>4.6666666667442659E-2</v>
      </c>
      <c r="K499">
        <f t="shared" si="60"/>
        <v>5.4462843547885664E-2</v>
      </c>
      <c r="L499">
        <f t="shared" si="59"/>
        <v>5.0000000000003375E-3</v>
      </c>
    </row>
    <row r="500" spans="1:12" x14ac:dyDescent="0.25">
      <c r="A500">
        <v>190900.068</v>
      </c>
      <c r="B500">
        <v>13.5</v>
      </c>
      <c r="C500">
        <v>4.0149999999999997</v>
      </c>
      <c r="D500">
        <v>6.2E-2</v>
      </c>
      <c r="E500">
        <v>2.5499999999999998</v>
      </c>
      <c r="F500">
        <f t="shared" si="54"/>
        <v>4.0259999999999998</v>
      </c>
      <c r="G500" s="1">
        <f t="shared" si="55"/>
        <v>3.9969999999999999</v>
      </c>
      <c r="H500" s="1">
        <f t="shared" si="56"/>
        <v>89.799999999988358</v>
      </c>
      <c r="I500" s="1">
        <f t="shared" si="57"/>
        <v>4.48877805486214E-4</v>
      </c>
      <c r="J500">
        <f t="shared" si="58"/>
        <v>4.669659185447507E-2</v>
      </c>
      <c r="K500">
        <f t="shared" si="60"/>
        <v>5.329341701581921E-2</v>
      </c>
      <c r="L500">
        <f t="shared" si="59"/>
        <v>-1.2999999999999456E-2</v>
      </c>
    </row>
    <row r="501" spans="1:12" x14ac:dyDescent="0.25">
      <c r="A501">
        <v>190900.16800000001</v>
      </c>
      <c r="B501">
        <v>13.564</v>
      </c>
      <c r="C501">
        <v>4.0149999999999997</v>
      </c>
      <c r="D501">
        <v>0.72899999999999998</v>
      </c>
      <c r="E501">
        <v>2.5499999999999998</v>
      </c>
      <c r="F501">
        <f t="shared" si="54"/>
        <v>4.0259999999999998</v>
      </c>
      <c r="G501" s="1">
        <f t="shared" si="55"/>
        <v>3.9969999999999999</v>
      </c>
      <c r="H501" s="1">
        <f t="shared" si="56"/>
        <v>89.899999999994179</v>
      </c>
      <c r="I501" s="1">
        <f t="shared" si="57"/>
        <v>0</v>
      </c>
      <c r="J501">
        <f t="shared" si="58"/>
        <v>4.669659185447507E-2</v>
      </c>
      <c r="K501">
        <f t="shared" si="60"/>
        <v>5.2303893241617584E-2</v>
      </c>
      <c r="L501">
        <f t="shared" si="59"/>
        <v>-1.2999999999999456E-2</v>
      </c>
    </row>
    <row r="502" spans="1:12" x14ac:dyDescent="0.25">
      <c r="A502">
        <v>190900.26800000001</v>
      </c>
      <c r="B502">
        <v>13.629</v>
      </c>
      <c r="C502">
        <v>4.0149999999999997</v>
      </c>
      <c r="D502">
        <v>6.2E-2</v>
      </c>
      <c r="E502">
        <v>2.54</v>
      </c>
      <c r="F502">
        <f t="shared" si="54"/>
        <v>4.0259999999999998</v>
      </c>
      <c r="G502" s="1">
        <f t="shared" si="55"/>
        <v>4.0069999999999997</v>
      </c>
      <c r="H502" s="1">
        <f t="shared" si="56"/>
        <v>90</v>
      </c>
      <c r="I502" s="1">
        <f t="shared" si="57"/>
        <v>0</v>
      </c>
      <c r="J502">
        <f t="shared" si="58"/>
        <v>3.5363258521801486E-2</v>
      </c>
      <c r="K502">
        <f t="shared" si="60"/>
        <v>5.1462798033546205E-2</v>
      </c>
      <c r="L502">
        <f t="shared" si="59"/>
        <v>-2.9999999999996696E-3</v>
      </c>
    </row>
    <row r="503" spans="1:12" x14ac:dyDescent="0.25">
      <c r="A503">
        <v>190900.36799999999</v>
      </c>
      <c r="B503">
        <v>13.564</v>
      </c>
      <c r="C503">
        <v>4.0149999999999997</v>
      </c>
      <c r="D503">
        <v>6.2E-2</v>
      </c>
      <c r="E503">
        <v>2.54</v>
      </c>
      <c r="F503">
        <f t="shared" si="54"/>
        <v>4.0259999999999998</v>
      </c>
      <c r="G503" s="1">
        <f t="shared" si="55"/>
        <v>4.0069999999999997</v>
      </c>
      <c r="H503" s="1">
        <f t="shared" si="56"/>
        <v>90.099999999976717</v>
      </c>
      <c r="I503" s="1">
        <f t="shared" si="57"/>
        <v>0</v>
      </c>
      <c r="J503">
        <f t="shared" si="58"/>
        <v>2.3363258519007366E-2</v>
      </c>
      <c r="K503">
        <f t="shared" si="60"/>
        <v>4.9047867106784493E-2</v>
      </c>
      <c r="L503">
        <f t="shared" si="59"/>
        <v>-2.9999999999996696E-3</v>
      </c>
    </row>
    <row r="504" spans="1:12" x14ac:dyDescent="0.25">
      <c r="A504">
        <v>190900.46799999999</v>
      </c>
      <c r="B504">
        <v>13.693</v>
      </c>
      <c r="C504">
        <v>4.0149999999999997</v>
      </c>
      <c r="D504">
        <v>6.2E-2</v>
      </c>
      <c r="E504">
        <v>2.54</v>
      </c>
      <c r="F504">
        <f t="shared" si="54"/>
        <v>4.0259999999999998</v>
      </c>
      <c r="G504" s="1">
        <f t="shared" si="55"/>
        <v>4.0069999999999997</v>
      </c>
      <c r="H504" s="1">
        <f t="shared" si="56"/>
        <v>90.199999999982538</v>
      </c>
      <c r="I504" s="1">
        <f t="shared" si="57"/>
        <v>0</v>
      </c>
      <c r="J504">
        <f t="shared" si="58"/>
        <v>2.3363258519007366E-2</v>
      </c>
      <c r="K504">
        <f t="shared" si="60"/>
        <v>4.5195175818617921E-2</v>
      </c>
      <c r="L504">
        <f t="shared" si="59"/>
        <v>-2.9999999999996696E-3</v>
      </c>
    </row>
    <row r="505" spans="1:12" x14ac:dyDescent="0.25">
      <c r="A505">
        <v>190900.568</v>
      </c>
      <c r="B505">
        <v>13.821999999999999</v>
      </c>
      <c r="C505">
        <v>4.0149999999999997</v>
      </c>
      <c r="D505">
        <v>6.2E-2</v>
      </c>
      <c r="E505">
        <v>2.5310000000000001</v>
      </c>
      <c r="F505">
        <f t="shared" si="54"/>
        <v>4.0259999999999998</v>
      </c>
      <c r="G505" s="1">
        <f t="shared" si="55"/>
        <v>4.016</v>
      </c>
      <c r="H505" s="1">
        <f t="shared" si="56"/>
        <v>90.299999999988358</v>
      </c>
      <c r="I505" s="1">
        <f t="shared" si="57"/>
        <v>0</v>
      </c>
      <c r="J505">
        <f t="shared" si="58"/>
        <v>2.3363258519007366E-2</v>
      </c>
      <c r="K505">
        <f t="shared" si="60"/>
        <v>4.1920388223676337E-2</v>
      </c>
      <c r="L505">
        <f t="shared" si="59"/>
        <v>6.0000000000002274E-3</v>
      </c>
    </row>
    <row r="506" spans="1:12" x14ac:dyDescent="0.25">
      <c r="A506">
        <v>190900.66800000001</v>
      </c>
      <c r="B506">
        <v>13.757999999999999</v>
      </c>
      <c r="C506">
        <v>4.0149999999999997</v>
      </c>
      <c r="D506">
        <v>6.2E-2</v>
      </c>
      <c r="E506">
        <v>2.5310000000000001</v>
      </c>
      <c r="F506">
        <f t="shared" si="54"/>
        <v>4.0259999999999998</v>
      </c>
      <c r="G506" s="1">
        <f t="shared" si="55"/>
        <v>4.016</v>
      </c>
      <c r="H506" s="1">
        <f t="shared" si="56"/>
        <v>90.399999999994179</v>
      </c>
      <c r="I506" s="1">
        <f t="shared" si="57"/>
        <v>0</v>
      </c>
      <c r="J506">
        <f t="shared" si="58"/>
        <v>1.1363258519705996E-2</v>
      </c>
      <c r="K506">
        <f t="shared" si="60"/>
        <v>3.9136818767975992E-2</v>
      </c>
      <c r="L506">
        <f t="shared" si="59"/>
        <v>6.0000000000002274E-3</v>
      </c>
    </row>
    <row r="507" spans="1:12" x14ac:dyDescent="0.25">
      <c r="A507">
        <v>190900.76800000001</v>
      </c>
      <c r="B507">
        <v>13.757999999999999</v>
      </c>
      <c r="C507">
        <v>4.0149999999999997</v>
      </c>
      <c r="D507">
        <v>0.72899999999999998</v>
      </c>
      <c r="E507">
        <v>2.5310000000000001</v>
      </c>
      <c r="F507">
        <f t="shared" si="54"/>
        <v>4.0259999999999998</v>
      </c>
      <c r="G507" s="1">
        <f t="shared" si="55"/>
        <v>4.016</v>
      </c>
      <c r="H507" s="1">
        <f t="shared" si="56"/>
        <v>90.5</v>
      </c>
      <c r="I507" s="1">
        <f t="shared" si="57"/>
        <v>0</v>
      </c>
      <c r="J507">
        <f t="shared" si="58"/>
        <v>1.1363258519705996E-2</v>
      </c>
      <c r="K507">
        <f t="shared" si="60"/>
        <v>3.4970784730735491E-2</v>
      </c>
      <c r="L507">
        <f t="shared" si="59"/>
        <v>6.0000000000002274E-3</v>
      </c>
    </row>
    <row r="508" spans="1:12" x14ac:dyDescent="0.25">
      <c r="A508">
        <v>190900.86799999999</v>
      </c>
      <c r="B508">
        <v>13.821999999999999</v>
      </c>
      <c r="C508">
        <v>4.0330000000000004</v>
      </c>
      <c r="D508">
        <v>6.2E-2</v>
      </c>
      <c r="E508">
        <v>2.5209999999999999</v>
      </c>
      <c r="F508">
        <f t="shared" si="54"/>
        <v>4.0440000000000005</v>
      </c>
      <c r="G508" s="1">
        <f t="shared" si="55"/>
        <v>4.0259999999999998</v>
      </c>
      <c r="H508" s="1">
        <f t="shared" si="56"/>
        <v>90.599999999976717</v>
      </c>
      <c r="I508" s="1">
        <f t="shared" si="57"/>
        <v>0.18000000004191632</v>
      </c>
      <c r="J508">
        <f t="shared" si="58"/>
        <v>2.3363258522500419E-2</v>
      </c>
      <c r="K508">
        <f t="shared" si="60"/>
        <v>3.1429655799081066E-2</v>
      </c>
      <c r="L508">
        <f t="shared" si="59"/>
        <v>-2.0000000000002238E-3</v>
      </c>
    </row>
    <row r="509" spans="1:12" x14ac:dyDescent="0.25">
      <c r="A509">
        <v>190900.96799999999</v>
      </c>
      <c r="B509">
        <v>13.821999999999999</v>
      </c>
      <c r="C509">
        <v>4.0149999999999997</v>
      </c>
      <c r="D509">
        <v>6.2E-2</v>
      </c>
      <c r="E509">
        <v>2.5209999999999999</v>
      </c>
      <c r="F509">
        <f t="shared" si="54"/>
        <v>4.0259999999999998</v>
      </c>
      <c r="G509" s="1">
        <f t="shared" si="55"/>
        <v>4.0259999999999998</v>
      </c>
      <c r="H509" s="1">
        <f t="shared" si="56"/>
        <v>90.699999999982538</v>
      </c>
      <c r="I509" s="1">
        <f t="shared" si="57"/>
        <v>-0.17999999998952945</v>
      </c>
      <c r="J509">
        <f t="shared" si="58"/>
        <v>2.9925190524872821E-5</v>
      </c>
      <c r="K509">
        <f t="shared" si="60"/>
        <v>3.0219696207593967E-2</v>
      </c>
      <c r="L509">
        <f t="shared" si="59"/>
        <v>1.6000000000000458E-2</v>
      </c>
    </row>
    <row r="510" spans="1:12" x14ac:dyDescent="0.25">
      <c r="A510">
        <v>190901.068</v>
      </c>
      <c r="B510">
        <v>13.821999999999999</v>
      </c>
      <c r="C510">
        <v>4.0149999999999997</v>
      </c>
      <c r="D510">
        <v>6.2E-2</v>
      </c>
      <c r="E510">
        <v>2.512</v>
      </c>
      <c r="F510">
        <f t="shared" si="54"/>
        <v>4.0259999999999998</v>
      </c>
      <c r="G510" s="1">
        <f t="shared" si="55"/>
        <v>4.0350000000000001</v>
      </c>
      <c r="H510" s="1">
        <f t="shared" si="56"/>
        <v>90.799999999988358</v>
      </c>
      <c r="I510" s="1">
        <f t="shared" si="57"/>
        <v>0</v>
      </c>
      <c r="J510">
        <f t="shared" si="58"/>
        <v>2.9925190524872821E-5</v>
      </c>
      <c r="K510">
        <f t="shared" si="60"/>
        <v>2.5691230555033601E-2</v>
      </c>
      <c r="L510">
        <f t="shared" si="59"/>
        <v>2.5000000000000355E-2</v>
      </c>
    </row>
    <row r="511" spans="1:12" x14ac:dyDescent="0.25">
      <c r="A511">
        <v>190901.16699999999</v>
      </c>
      <c r="B511">
        <v>13.951000000000001</v>
      </c>
      <c r="C511">
        <v>4.0149999999999997</v>
      </c>
      <c r="D511">
        <v>6.2E-2</v>
      </c>
      <c r="E511">
        <v>2.512</v>
      </c>
      <c r="F511">
        <f t="shared" si="54"/>
        <v>4.0259999999999998</v>
      </c>
      <c r="G511" s="1">
        <f t="shared" si="55"/>
        <v>4.0350000000000001</v>
      </c>
      <c r="H511" s="1">
        <f t="shared" si="56"/>
        <v>90.898999999975786</v>
      </c>
      <c r="I511" s="1">
        <f t="shared" si="57"/>
        <v>0</v>
      </c>
      <c r="J511">
        <f t="shared" si="58"/>
        <v>2.9925190524872821E-5</v>
      </c>
      <c r="K511">
        <f t="shared" si="60"/>
        <v>2.184203475035729E-2</v>
      </c>
      <c r="L511">
        <f t="shared" si="59"/>
        <v>2.5000000000000355E-2</v>
      </c>
    </row>
    <row r="512" spans="1:12" x14ac:dyDescent="0.25">
      <c r="A512">
        <v>190901.26800000001</v>
      </c>
      <c r="B512">
        <v>14.208</v>
      </c>
      <c r="C512">
        <v>4.0149999999999997</v>
      </c>
      <c r="D512">
        <v>6.2E-2</v>
      </c>
      <c r="E512">
        <v>2.5030000000000001</v>
      </c>
      <c r="F512">
        <f t="shared" si="54"/>
        <v>4.0259999999999998</v>
      </c>
      <c r="G512" s="1">
        <f t="shared" si="55"/>
        <v>4.0439999999999996</v>
      </c>
      <c r="H512" s="1">
        <f t="shared" si="56"/>
        <v>91</v>
      </c>
      <c r="I512" s="1">
        <f t="shared" si="57"/>
        <v>0</v>
      </c>
      <c r="J512">
        <f t="shared" si="58"/>
        <v>2.9925190524872821E-5</v>
      </c>
      <c r="K512">
        <f t="shared" si="60"/>
        <v>1.8570218316382427E-2</v>
      </c>
      <c r="L512">
        <f t="shared" si="59"/>
        <v>3.4000000000000252E-2</v>
      </c>
    </row>
    <row r="513" spans="1:12" x14ac:dyDescent="0.25">
      <c r="A513">
        <v>190901.36799999999</v>
      </c>
      <c r="B513">
        <v>14.272</v>
      </c>
      <c r="C513">
        <v>4.0149999999999997</v>
      </c>
      <c r="D513">
        <v>6.2E-2</v>
      </c>
      <c r="E513">
        <v>2.5030000000000001</v>
      </c>
      <c r="F513">
        <f t="shared" si="54"/>
        <v>4.0259999999999998</v>
      </c>
      <c r="G513" s="1">
        <f t="shared" si="55"/>
        <v>4.0439999999999996</v>
      </c>
      <c r="H513" s="1">
        <f t="shared" si="56"/>
        <v>91.099999999976717</v>
      </c>
      <c r="I513" s="1">
        <f t="shared" si="57"/>
        <v>0</v>
      </c>
      <c r="J513">
        <f t="shared" si="58"/>
        <v>2.9925190524872821E-5</v>
      </c>
      <c r="K513">
        <f t="shared" si="60"/>
        <v>1.5789174347503793E-2</v>
      </c>
      <c r="L513">
        <f t="shared" si="59"/>
        <v>3.4000000000000252E-2</v>
      </c>
    </row>
    <row r="514" spans="1:12" x14ac:dyDescent="0.25">
      <c r="A514">
        <v>190901.46799999999</v>
      </c>
      <c r="B514">
        <v>14.465999999999999</v>
      </c>
      <c r="C514">
        <v>4.0149999999999997</v>
      </c>
      <c r="D514">
        <v>6.2E-2</v>
      </c>
      <c r="E514">
        <v>2.4929999999999999</v>
      </c>
      <c r="F514">
        <f t="shared" ref="F514:F577" si="61">C514+0.011</f>
        <v>4.0259999999999998</v>
      </c>
      <c r="G514" s="1">
        <f t="shared" ref="G514:G577" si="62">6+0.547-E514</f>
        <v>4.0540000000000003</v>
      </c>
      <c r="H514" s="1">
        <f t="shared" si="56"/>
        <v>91.199999999982538</v>
      </c>
      <c r="I514" s="1">
        <f t="shared" si="57"/>
        <v>0</v>
      </c>
      <c r="J514">
        <f t="shared" si="58"/>
        <v>2.9925190524872821E-5</v>
      </c>
      <c r="K514">
        <f t="shared" si="60"/>
        <v>1.3425286973956955E-2</v>
      </c>
      <c r="L514">
        <f t="shared" si="59"/>
        <v>4.4000000000000483E-2</v>
      </c>
    </row>
    <row r="515" spans="1:12" x14ac:dyDescent="0.25">
      <c r="A515">
        <v>190901.568</v>
      </c>
      <c r="B515">
        <v>14.272</v>
      </c>
      <c r="C515">
        <v>4.0330000000000004</v>
      </c>
      <c r="D515">
        <v>6.2E-2</v>
      </c>
      <c r="E515">
        <v>2.4929999999999999</v>
      </c>
      <c r="F515">
        <f t="shared" si="61"/>
        <v>4.0440000000000005</v>
      </c>
      <c r="G515" s="1">
        <f t="shared" si="62"/>
        <v>4.0540000000000003</v>
      </c>
      <c r="H515" s="1">
        <f t="shared" ref="H515:H578" si="63">$H$2+(A515-$A$2)</f>
        <v>91.299999999988358</v>
      </c>
      <c r="I515" s="1">
        <f t="shared" ref="I515:I578" si="64">(C515-C514)/(A515-A514)</f>
        <v>0.17999999998952945</v>
      </c>
      <c r="J515">
        <f t="shared" si="58"/>
        <v>1.2000000002794421E-2</v>
      </c>
      <c r="K515">
        <f t="shared" si="60"/>
        <v>1.1415982706442142E-2</v>
      </c>
      <c r="L515">
        <f t="shared" si="59"/>
        <v>2.5999999999999801E-2</v>
      </c>
    </row>
    <row r="516" spans="1:12" x14ac:dyDescent="0.25">
      <c r="A516">
        <v>190901.66800000001</v>
      </c>
      <c r="B516">
        <v>14.272</v>
      </c>
      <c r="C516">
        <v>4.0330000000000004</v>
      </c>
      <c r="D516">
        <v>6.2E-2</v>
      </c>
      <c r="E516">
        <v>2.4929999999999999</v>
      </c>
      <c r="F516">
        <f t="shared" si="61"/>
        <v>4.0440000000000005</v>
      </c>
      <c r="G516" s="1">
        <f t="shared" si="62"/>
        <v>4.0540000000000003</v>
      </c>
      <c r="H516" s="1">
        <f t="shared" si="63"/>
        <v>91.399999999994179</v>
      </c>
      <c r="I516" s="1">
        <f t="shared" si="64"/>
        <v>0</v>
      </c>
      <c r="J516">
        <f t="shared" si="58"/>
        <v>1.2000000002794421E-2</v>
      </c>
      <c r="K516">
        <f t="shared" si="60"/>
        <v>1.1503585300894983E-2</v>
      </c>
      <c r="L516">
        <f t="shared" si="59"/>
        <v>2.5999999999999801E-2</v>
      </c>
    </row>
    <row r="517" spans="1:12" x14ac:dyDescent="0.25">
      <c r="A517">
        <v>190901.76800000001</v>
      </c>
      <c r="B517">
        <v>14.272</v>
      </c>
      <c r="C517">
        <v>4.0330000000000004</v>
      </c>
      <c r="D517">
        <v>6.2E-2</v>
      </c>
      <c r="E517">
        <v>2.4929999999999999</v>
      </c>
      <c r="F517">
        <f t="shared" si="61"/>
        <v>4.0440000000000005</v>
      </c>
      <c r="G517" s="1">
        <f t="shared" si="62"/>
        <v>4.0540000000000003</v>
      </c>
      <c r="H517" s="1">
        <f t="shared" si="63"/>
        <v>91.5</v>
      </c>
      <c r="I517" s="1">
        <f t="shared" si="64"/>
        <v>0</v>
      </c>
      <c r="J517">
        <f t="shared" si="58"/>
        <v>1.2000000002794421E-2</v>
      </c>
      <c r="K517">
        <f t="shared" si="60"/>
        <v>1.1578047506179898E-2</v>
      </c>
      <c r="L517">
        <f t="shared" si="59"/>
        <v>2.5999999999999801E-2</v>
      </c>
    </row>
    <row r="518" spans="1:12" x14ac:dyDescent="0.25">
      <c r="A518">
        <v>190901.867</v>
      </c>
      <c r="B518">
        <v>14.272</v>
      </c>
      <c r="C518">
        <v>4.0330000000000004</v>
      </c>
      <c r="D518">
        <v>0.72899999999999998</v>
      </c>
      <c r="E518">
        <v>2.4929999999999999</v>
      </c>
      <c r="F518">
        <f t="shared" si="61"/>
        <v>4.0440000000000005</v>
      </c>
      <c r="G518" s="1">
        <f t="shared" si="62"/>
        <v>4.0540000000000003</v>
      </c>
      <c r="H518" s="1">
        <f t="shared" si="63"/>
        <v>91.598999999987427</v>
      </c>
      <c r="I518" s="1">
        <f t="shared" si="64"/>
        <v>0</v>
      </c>
      <c r="J518">
        <f t="shared" si="58"/>
        <v>1.2000000002794421E-2</v>
      </c>
      <c r="K518">
        <f t="shared" si="60"/>
        <v>1.1641340380672075E-2</v>
      </c>
      <c r="L518">
        <f t="shared" si="59"/>
        <v>2.5999999999999801E-2</v>
      </c>
    </row>
    <row r="519" spans="1:12" x14ac:dyDescent="0.25">
      <c r="A519">
        <v>190901.967</v>
      </c>
      <c r="B519">
        <v>14.337</v>
      </c>
      <c r="C519">
        <v>4.0330000000000004</v>
      </c>
      <c r="D519">
        <v>6.2E-2</v>
      </c>
      <c r="E519">
        <v>2.4929999999999999</v>
      </c>
      <c r="F519">
        <f t="shared" si="61"/>
        <v>4.0440000000000005</v>
      </c>
      <c r="G519" s="1">
        <f t="shared" si="62"/>
        <v>4.0540000000000003</v>
      </c>
      <c r="H519" s="1">
        <f t="shared" si="63"/>
        <v>91.698999999993248</v>
      </c>
      <c r="I519" s="1">
        <f t="shared" si="64"/>
        <v>0</v>
      </c>
      <c r="J519">
        <f t="shared" si="58"/>
        <v>1.2000000002794421E-2</v>
      </c>
      <c r="K519">
        <f t="shared" si="60"/>
        <v>1.1695139323990427E-2</v>
      </c>
      <c r="L519">
        <f t="shared" si="59"/>
        <v>2.5999999999999801E-2</v>
      </c>
    </row>
    <row r="520" spans="1:12" x14ac:dyDescent="0.25">
      <c r="A520">
        <v>190902.068</v>
      </c>
      <c r="B520">
        <v>14.465999999999999</v>
      </c>
      <c r="C520">
        <v>4.0330000000000004</v>
      </c>
      <c r="D520">
        <v>0.72899999999999998</v>
      </c>
      <c r="E520">
        <v>2.4929999999999999</v>
      </c>
      <c r="F520">
        <f t="shared" si="61"/>
        <v>4.0440000000000005</v>
      </c>
      <c r="G520" s="1">
        <f t="shared" si="62"/>
        <v>4.0540000000000003</v>
      </c>
      <c r="H520" s="1">
        <f t="shared" si="63"/>
        <v>91.799999999988358</v>
      </c>
      <c r="I520" s="1">
        <f t="shared" si="64"/>
        <v>0</v>
      </c>
      <c r="J520">
        <f t="shared" si="58"/>
        <v>1.2000000002794421E-2</v>
      </c>
      <c r="K520">
        <f t="shared" si="60"/>
        <v>1.1740868425811025E-2</v>
      </c>
      <c r="L520">
        <f t="shared" si="59"/>
        <v>2.5999999999999801E-2</v>
      </c>
    </row>
    <row r="521" spans="1:12" x14ac:dyDescent="0.25">
      <c r="A521">
        <v>190902.16800000001</v>
      </c>
      <c r="B521">
        <v>14.401</v>
      </c>
      <c r="C521">
        <v>4.0330000000000004</v>
      </c>
      <c r="D521">
        <v>6.2E-2</v>
      </c>
      <c r="E521">
        <v>2.4929999999999999</v>
      </c>
      <c r="F521">
        <f t="shared" si="61"/>
        <v>4.0440000000000005</v>
      </c>
      <c r="G521" s="1">
        <f t="shared" si="62"/>
        <v>4.0540000000000003</v>
      </c>
      <c r="H521" s="1">
        <f t="shared" si="63"/>
        <v>91.899999999994179</v>
      </c>
      <c r="I521" s="1">
        <f t="shared" si="64"/>
        <v>0</v>
      </c>
      <c r="J521">
        <f t="shared" si="58"/>
        <v>1.2000000002794421E-2</v>
      </c>
      <c r="K521">
        <f t="shared" si="60"/>
        <v>1.1779738162358534E-2</v>
      </c>
      <c r="L521">
        <f t="shared" si="59"/>
        <v>2.5999999999999801E-2</v>
      </c>
    </row>
    <row r="522" spans="1:12" x14ac:dyDescent="0.25">
      <c r="A522">
        <v>190902.26699999999</v>
      </c>
      <c r="B522">
        <v>14.53</v>
      </c>
      <c r="C522">
        <v>4.05</v>
      </c>
      <c r="D522">
        <v>6.2E-2</v>
      </c>
      <c r="E522">
        <v>2.4929999999999999</v>
      </c>
      <c r="F522">
        <f t="shared" si="61"/>
        <v>4.0609999999999999</v>
      </c>
      <c r="G522" s="1">
        <f t="shared" si="62"/>
        <v>4.0540000000000003</v>
      </c>
      <c r="H522" s="1">
        <f t="shared" si="63"/>
        <v>91.998999999981606</v>
      </c>
      <c r="I522" s="1">
        <f t="shared" si="64"/>
        <v>0.17171717173897408</v>
      </c>
      <c r="J522">
        <f t="shared" si="58"/>
        <v>2.3447811452059361E-2</v>
      </c>
      <c r="K522">
        <f t="shared" si="60"/>
        <v>1.1812777438423917E-2</v>
      </c>
      <c r="L522">
        <f t="shared" si="59"/>
        <v>9.0000000000003411E-3</v>
      </c>
    </row>
    <row r="523" spans="1:12" x14ac:dyDescent="0.25">
      <c r="A523">
        <v>190902.36799999999</v>
      </c>
      <c r="B523">
        <v>14.723000000000001</v>
      </c>
      <c r="C523">
        <v>4.0149999999999997</v>
      </c>
      <c r="D523">
        <v>6.2E-2</v>
      </c>
      <c r="E523">
        <v>2.4929999999999999</v>
      </c>
      <c r="F523">
        <f t="shared" si="61"/>
        <v>4.0259999999999998</v>
      </c>
      <c r="G523" s="1">
        <f t="shared" si="62"/>
        <v>4.0540000000000003</v>
      </c>
      <c r="H523" s="1">
        <f t="shared" si="63"/>
        <v>92.099999999976717</v>
      </c>
      <c r="I523" s="1">
        <f t="shared" si="64"/>
        <v>-0.34653465348212381</v>
      </c>
      <c r="J523">
        <f t="shared" si="58"/>
        <v>-1.1654498782876648E-2</v>
      </c>
      <c r="K523">
        <f t="shared" si="60"/>
        <v>1.3558032540469233E-2</v>
      </c>
      <c r="L523">
        <f t="shared" si="59"/>
        <v>4.4000000000000483E-2</v>
      </c>
    </row>
    <row r="524" spans="1:12" x14ac:dyDescent="0.25">
      <c r="A524">
        <v>190902.46799999999</v>
      </c>
      <c r="B524">
        <v>14.916</v>
      </c>
      <c r="C524">
        <v>4.0149999999999997</v>
      </c>
      <c r="D524">
        <v>6.2E-2</v>
      </c>
      <c r="E524">
        <v>2.4929999999999999</v>
      </c>
      <c r="F524">
        <f t="shared" si="61"/>
        <v>4.0259999999999998</v>
      </c>
      <c r="G524" s="1">
        <f t="shared" si="62"/>
        <v>4.0540000000000003</v>
      </c>
      <c r="H524" s="1">
        <f t="shared" si="63"/>
        <v>92.199999999982538</v>
      </c>
      <c r="I524" s="1">
        <f t="shared" si="64"/>
        <v>0</v>
      </c>
      <c r="J524">
        <f t="shared" si="58"/>
        <v>3.4550121642531464E-4</v>
      </c>
      <c r="K524">
        <f t="shared" si="60"/>
        <v>9.7761528419673498E-3</v>
      </c>
      <c r="L524">
        <f t="shared" si="59"/>
        <v>4.4000000000000483E-2</v>
      </c>
    </row>
    <row r="525" spans="1:12" x14ac:dyDescent="0.25">
      <c r="A525">
        <v>190902.568</v>
      </c>
      <c r="B525">
        <v>14.98</v>
      </c>
      <c r="C525">
        <v>4.0330000000000004</v>
      </c>
      <c r="D525">
        <v>6.2E-2</v>
      </c>
      <c r="E525">
        <v>2.4929999999999999</v>
      </c>
      <c r="F525">
        <f t="shared" si="61"/>
        <v>4.0440000000000005</v>
      </c>
      <c r="G525" s="1">
        <f t="shared" si="62"/>
        <v>4.0540000000000003</v>
      </c>
      <c r="H525" s="1">
        <f t="shared" si="63"/>
        <v>92.299999999988358</v>
      </c>
      <c r="I525" s="1">
        <f t="shared" si="64"/>
        <v>0.17999999998952945</v>
      </c>
      <c r="J525">
        <f t="shared" si="58"/>
        <v>1.2345501215727278E-2</v>
      </c>
      <c r="K525">
        <f t="shared" si="60"/>
        <v>8.3615550981360441E-3</v>
      </c>
      <c r="L525">
        <f t="shared" si="59"/>
        <v>2.5999999999999801E-2</v>
      </c>
    </row>
    <row r="526" spans="1:12" x14ac:dyDescent="0.25">
      <c r="A526">
        <v>190902.66699999999</v>
      </c>
      <c r="B526">
        <v>15.045</v>
      </c>
      <c r="C526">
        <v>4.0149999999999997</v>
      </c>
      <c r="D526">
        <v>6.2E-2</v>
      </c>
      <c r="E526">
        <v>2.4929999999999999</v>
      </c>
      <c r="F526">
        <f t="shared" si="61"/>
        <v>4.0259999999999998</v>
      </c>
      <c r="G526" s="1">
        <f t="shared" si="62"/>
        <v>4.0540000000000003</v>
      </c>
      <c r="H526" s="1">
        <f t="shared" si="63"/>
        <v>92.398999999975786</v>
      </c>
      <c r="I526" s="1">
        <f t="shared" si="64"/>
        <v>-0.18181818184127935</v>
      </c>
      <c r="J526">
        <f t="shared" si="58"/>
        <v>2.2428909297532164E-4</v>
      </c>
      <c r="K526">
        <f t="shared" si="60"/>
        <v>8.9591470157747294E-3</v>
      </c>
      <c r="L526">
        <f t="shared" si="59"/>
        <v>4.4000000000000483E-2</v>
      </c>
    </row>
    <row r="527" spans="1:12" x14ac:dyDescent="0.25">
      <c r="A527">
        <v>190902.76800000001</v>
      </c>
      <c r="B527">
        <v>15.173999999999999</v>
      </c>
      <c r="C527">
        <v>3.9969999999999999</v>
      </c>
      <c r="D527">
        <v>6.2E-2</v>
      </c>
      <c r="E527">
        <v>2.4929999999999999</v>
      </c>
      <c r="F527">
        <f t="shared" si="61"/>
        <v>4.008</v>
      </c>
      <c r="G527" s="1">
        <f t="shared" si="62"/>
        <v>4.0540000000000003</v>
      </c>
      <c r="H527" s="1">
        <f t="shared" si="63"/>
        <v>92.5</v>
      </c>
      <c r="I527" s="1">
        <f t="shared" si="64"/>
        <v>-0.17821782173944908</v>
      </c>
      <c r="J527">
        <f t="shared" si="58"/>
        <v>-1.165689902298795E-2</v>
      </c>
      <c r="K527">
        <f t="shared" si="60"/>
        <v>7.6489183273548179E-3</v>
      </c>
      <c r="L527">
        <f t="shared" si="59"/>
        <v>6.2000000000000277E-2</v>
      </c>
    </row>
    <row r="528" spans="1:12" x14ac:dyDescent="0.25">
      <c r="A528">
        <v>190902.86799999999</v>
      </c>
      <c r="B528">
        <v>6.2910000000000004</v>
      </c>
      <c r="C528">
        <v>4.05</v>
      </c>
      <c r="D528">
        <v>6.2E-2</v>
      </c>
      <c r="E528">
        <v>2.4929999999999999</v>
      </c>
      <c r="F528">
        <f t="shared" si="61"/>
        <v>4.0609999999999999</v>
      </c>
      <c r="G528" s="1">
        <f t="shared" si="62"/>
        <v>4.0540000000000003</v>
      </c>
      <c r="H528" s="1">
        <f t="shared" si="63"/>
        <v>92.599999999976717</v>
      </c>
      <c r="I528" s="1">
        <f t="shared" si="64"/>
        <v>0.53000000012339965</v>
      </c>
      <c r="J528">
        <f t="shared" ref="J528:J591" si="65">AVERAGE(I514:I528)</f>
        <v>2.3676434318572026E-2</v>
      </c>
      <c r="K528">
        <f t="shared" si="60"/>
        <v>4.7530457248034022E-3</v>
      </c>
      <c r="L528">
        <f t="shared" ref="L528:L591" si="66">(6-C528-0.011)+(0.574-0.011)-E528</f>
        <v>9.0000000000003411E-3</v>
      </c>
    </row>
    <row r="529" spans="1:12" x14ac:dyDescent="0.25">
      <c r="A529">
        <v>190902.967</v>
      </c>
      <c r="B529">
        <v>2.3650000000000002</v>
      </c>
      <c r="C529">
        <v>4.05</v>
      </c>
      <c r="D529">
        <v>6.2E-2</v>
      </c>
      <c r="E529">
        <v>2.484</v>
      </c>
      <c r="F529">
        <f t="shared" si="61"/>
        <v>4.0609999999999999</v>
      </c>
      <c r="G529" s="1">
        <f t="shared" si="62"/>
        <v>4.0629999999999997</v>
      </c>
      <c r="H529" s="1">
        <f t="shared" si="63"/>
        <v>92.698999999993248</v>
      </c>
      <c r="I529" s="1">
        <f t="shared" si="64"/>
        <v>0</v>
      </c>
      <c r="J529">
        <f t="shared" si="65"/>
        <v>2.3676434318572026E-2</v>
      </c>
      <c r="K529">
        <f t="shared" si="60"/>
        <v>7.5915540138686956E-3</v>
      </c>
      <c r="L529">
        <f t="shared" si="66"/>
        <v>1.8000000000000238E-2</v>
      </c>
    </row>
    <row r="530" spans="1:12" x14ac:dyDescent="0.25">
      <c r="A530">
        <v>190903.068</v>
      </c>
      <c r="B530">
        <v>1.2709999999999999</v>
      </c>
      <c r="C530">
        <v>4.0330000000000004</v>
      </c>
      <c r="D530">
        <v>6.2E-2</v>
      </c>
      <c r="E530">
        <v>2.484</v>
      </c>
      <c r="F530">
        <f t="shared" si="61"/>
        <v>4.0440000000000005</v>
      </c>
      <c r="G530" s="1">
        <f t="shared" si="62"/>
        <v>4.0629999999999997</v>
      </c>
      <c r="H530" s="1">
        <f t="shared" si="63"/>
        <v>92.799999999988358</v>
      </c>
      <c r="I530" s="1">
        <f t="shared" si="64"/>
        <v>-0.16831683169131123</v>
      </c>
      <c r="J530">
        <f t="shared" si="65"/>
        <v>4.5531220651598241E-4</v>
      </c>
      <c r="K530">
        <f t="shared" ref="K530:K593" si="67">0.15*J529+0.85*K529</f>
        <v>1.0004286059574194E-2</v>
      </c>
      <c r="L530">
        <f t="shared" si="66"/>
        <v>3.4999999999999698E-2</v>
      </c>
    </row>
    <row r="531" spans="1:12" x14ac:dyDescent="0.25">
      <c r="A531">
        <v>190903.16800000001</v>
      </c>
      <c r="B531">
        <v>0.94899999999999995</v>
      </c>
      <c r="C531">
        <v>4.0330000000000004</v>
      </c>
      <c r="D531">
        <v>0.72899999999999998</v>
      </c>
      <c r="E531">
        <v>2.484</v>
      </c>
      <c r="F531">
        <f t="shared" si="61"/>
        <v>4.0440000000000005</v>
      </c>
      <c r="G531" s="1">
        <f t="shared" si="62"/>
        <v>4.0629999999999997</v>
      </c>
      <c r="H531" s="1">
        <f t="shared" si="63"/>
        <v>92.899999999994179</v>
      </c>
      <c r="I531" s="1">
        <f t="shared" si="64"/>
        <v>0</v>
      </c>
      <c r="J531">
        <f t="shared" si="65"/>
        <v>4.5531220651598241E-4</v>
      </c>
      <c r="K531">
        <f t="shared" si="67"/>
        <v>8.5719399816154614E-3</v>
      </c>
      <c r="L531">
        <f t="shared" si="66"/>
        <v>3.4999999999999698E-2</v>
      </c>
    </row>
    <row r="532" spans="1:12" x14ac:dyDescent="0.25">
      <c r="A532">
        <v>190903.26699999999</v>
      </c>
      <c r="B532">
        <v>0.88500000000000001</v>
      </c>
      <c r="C532">
        <v>4.0330000000000004</v>
      </c>
      <c r="D532">
        <v>6.2E-2</v>
      </c>
      <c r="E532">
        <v>2.484</v>
      </c>
      <c r="F532">
        <f t="shared" si="61"/>
        <v>4.0440000000000005</v>
      </c>
      <c r="G532" s="1">
        <f t="shared" si="62"/>
        <v>4.0629999999999997</v>
      </c>
      <c r="H532" s="1">
        <f t="shared" si="63"/>
        <v>92.998999999981606</v>
      </c>
      <c r="I532" s="1">
        <f t="shared" si="64"/>
        <v>0</v>
      </c>
      <c r="J532">
        <f t="shared" si="65"/>
        <v>4.5531220651598241E-4</v>
      </c>
      <c r="K532">
        <f t="shared" si="67"/>
        <v>7.3544458153505391E-3</v>
      </c>
      <c r="L532">
        <f t="shared" si="66"/>
        <v>3.4999999999999698E-2</v>
      </c>
    </row>
    <row r="533" spans="1:12" x14ac:dyDescent="0.25">
      <c r="A533">
        <v>190903.36799999999</v>
      </c>
      <c r="B533">
        <v>0.82</v>
      </c>
      <c r="C533">
        <v>4.05</v>
      </c>
      <c r="D533">
        <v>6.2E-2</v>
      </c>
      <c r="E533">
        <v>2.484</v>
      </c>
      <c r="F533">
        <f t="shared" si="61"/>
        <v>4.0609999999999999</v>
      </c>
      <c r="G533" s="1">
        <f t="shared" si="62"/>
        <v>4.0629999999999997</v>
      </c>
      <c r="H533" s="1">
        <f t="shared" si="63"/>
        <v>93.099999999976717</v>
      </c>
      <c r="I533" s="1">
        <f t="shared" si="64"/>
        <v>0.16831683169131123</v>
      </c>
      <c r="J533">
        <f t="shared" si="65"/>
        <v>1.1676434319270065E-2</v>
      </c>
      <c r="K533">
        <f t="shared" si="67"/>
        <v>6.3195757740253551E-3</v>
      </c>
      <c r="L533">
        <f t="shared" si="66"/>
        <v>1.8000000000000238E-2</v>
      </c>
    </row>
    <row r="534" spans="1:12" x14ac:dyDescent="0.25">
      <c r="A534">
        <v>190903.46799999999</v>
      </c>
      <c r="B534">
        <v>0.82</v>
      </c>
      <c r="C534">
        <v>4.05</v>
      </c>
      <c r="D534">
        <v>0.72899999999999998</v>
      </c>
      <c r="E534">
        <v>2.484</v>
      </c>
      <c r="F534">
        <f t="shared" si="61"/>
        <v>4.0609999999999999</v>
      </c>
      <c r="G534" s="1">
        <f t="shared" si="62"/>
        <v>4.0629999999999997</v>
      </c>
      <c r="H534" s="1">
        <f t="shared" si="63"/>
        <v>93.199999999982538</v>
      </c>
      <c r="I534" s="1">
        <f t="shared" si="64"/>
        <v>0</v>
      </c>
      <c r="J534">
        <f t="shared" si="65"/>
        <v>1.1676434319270065E-2</v>
      </c>
      <c r="K534">
        <f t="shared" si="67"/>
        <v>7.1231045558120612E-3</v>
      </c>
      <c r="L534">
        <f t="shared" si="66"/>
        <v>1.8000000000000238E-2</v>
      </c>
    </row>
    <row r="535" spans="1:12" x14ac:dyDescent="0.25">
      <c r="A535">
        <v>190903.568</v>
      </c>
      <c r="B535">
        <v>0.82</v>
      </c>
      <c r="C535">
        <v>4.05</v>
      </c>
      <c r="D535">
        <v>6.2E-2</v>
      </c>
      <c r="E535">
        <v>2.484</v>
      </c>
      <c r="F535">
        <f t="shared" si="61"/>
        <v>4.0609999999999999</v>
      </c>
      <c r="G535" s="1">
        <f t="shared" si="62"/>
        <v>4.0629999999999997</v>
      </c>
      <c r="H535" s="1">
        <f t="shared" si="63"/>
        <v>93.299999999988358</v>
      </c>
      <c r="I535" s="1">
        <f t="shared" si="64"/>
        <v>0</v>
      </c>
      <c r="J535">
        <f t="shared" si="65"/>
        <v>1.1676434319270065E-2</v>
      </c>
      <c r="K535">
        <f t="shared" si="67"/>
        <v>7.8061040203307617E-3</v>
      </c>
      <c r="L535">
        <f t="shared" si="66"/>
        <v>1.8000000000000238E-2</v>
      </c>
    </row>
    <row r="536" spans="1:12" x14ac:dyDescent="0.25">
      <c r="A536">
        <v>190903.66699999999</v>
      </c>
      <c r="B536">
        <v>0.75600000000000001</v>
      </c>
      <c r="C536">
        <v>4.05</v>
      </c>
      <c r="D536">
        <v>6.2E-2</v>
      </c>
      <c r="E536">
        <v>2.484</v>
      </c>
      <c r="F536">
        <f t="shared" si="61"/>
        <v>4.0609999999999999</v>
      </c>
      <c r="G536" s="1">
        <f t="shared" si="62"/>
        <v>4.0629999999999997</v>
      </c>
      <c r="H536" s="1">
        <f t="shared" si="63"/>
        <v>93.398999999975786</v>
      </c>
      <c r="I536" s="1">
        <f t="shared" si="64"/>
        <v>0</v>
      </c>
      <c r="J536">
        <f t="shared" si="65"/>
        <v>1.1676434319270065E-2</v>
      </c>
      <c r="K536">
        <f t="shared" si="67"/>
        <v>8.3866535651716569E-3</v>
      </c>
      <c r="L536">
        <f t="shared" si="66"/>
        <v>1.8000000000000238E-2</v>
      </c>
    </row>
    <row r="537" spans="1:12" x14ac:dyDescent="0.25">
      <c r="A537">
        <v>190903.76800000001</v>
      </c>
      <c r="B537">
        <v>0.82</v>
      </c>
      <c r="C537">
        <v>4.05</v>
      </c>
      <c r="D537">
        <v>6.2E-2</v>
      </c>
      <c r="E537">
        <v>2.484</v>
      </c>
      <c r="F537">
        <f t="shared" si="61"/>
        <v>4.0609999999999999</v>
      </c>
      <c r="G537" s="1">
        <f t="shared" si="62"/>
        <v>4.0629999999999997</v>
      </c>
      <c r="H537" s="1">
        <f t="shared" si="63"/>
        <v>93.5</v>
      </c>
      <c r="I537" s="1">
        <f t="shared" si="64"/>
        <v>0</v>
      </c>
      <c r="J537">
        <f t="shared" si="65"/>
        <v>2.2862287000512035E-4</v>
      </c>
      <c r="K537">
        <f t="shared" si="67"/>
        <v>8.8801206782864184E-3</v>
      </c>
      <c r="L537">
        <f t="shared" si="66"/>
        <v>1.8000000000000238E-2</v>
      </c>
    </row>
    <row r="538" spans="1:12" x14ac:dyDescent="0.25">
      <c r="A538">
        <v>190903.86799999999</v>
      </c>
      <c r="B538">
        <v>0.82</v>
      </c>
      <c r="C538">
        <v>4.0330000000000004</v>
      </c>
      <c r="D538">
        <v>6.2E-2</v>
      </c>
      <c r="E538">
        <v>2.484</v>
      </c>
      <c r="F538">
        <f t="shared" si="61"/>
        <v>4.0440000000000005</v>
      </c>
      <c r="G538" s="1">
        <f t="shared" si="62"/>
        <v>4.0629999999999997</v>
      </c>
      <c r="H538" s="1">
        <f t="shared" si="63"/>
        <v>93.599999999976717</v>
      </c>
      <c r="I538" s="1">
        <f t="shared" si="64"/>
        <v>-0.1700000000395758</v>
      </c>
      <c r="J538">
        <f t="shared" si="65"/>
        <v>1.1997599766174991E-2</v>
      </c>
      <c r="K538">
        <f t="shared" si="67"/>
        <v>7.5823960070442236E-3</v>
      </c>
      <c r="L538">
        <f t="shared" si="66"/>
        <v>3.4999999999999698E-2</v>
      </c>
    </row>
    <row r="539" spans="1:12" x14ac:dyDescent="0.25">
      <c r="A539">
        <v>190903.967</v>
      </c>
      <c r="B539">
        <v>0.75600000000000001</v>
      </c>
      <c r="C539">
        <v>4.05</v>
      </c>
      <c r="D539">
        <v>6.2E-2</v>
      </c>
      <c r="E539">
        <v>2.484</v>
      </c>
      <c r="F539">
        <f t="shared" si="61"/>
        <v>4.0609999999999999</v>
      </c>
      <c r="G539" s="1">
        <f t="shared" si="62"/>
        <v>4.0629999999999997</v>
      </c>
      <c r="H539" s="1">
        <f t="shared" si="63"/>
        <v>93.698999999993248</v>
      </c>
      <c r="I539" s="1">
        <f t="shared" si="64"/>
        <v>0.17171717168849301</v>
      </c>
      <c r="J539">
        <f t="shared" si="65"/>
        <v>2.3445411212074527E-2</v>
      </c>
      <c r="K539">
        <f t="shared" si="67"/>
        <v>8.2446765709138382E-3</v>
      </c>
      <c r="L539">
        <f t="shared" si="66"/>
        <v>1.8000000000000238E-2</v>
      </c>
    </row>
    <row r="540" spans="1:12" x14ac:dyDescent="0.25">
      <c r="A540">
        <v>190904.06700000001</v>
      </c>
      <c r="B540">
        <v>0.82</v>
      </c>
      <c r="C540">
        <v>4.05</v>
      </c>
      <c r="D540">
        <v>6.2E-2</v>
      </c>
      <c r="E540">
        <v>2.484</v>
      </c>
      <c r="F540">
        <f t="shared" si="61"/>
        <v>4.0609999999999999</v>
      </c>
      <c r="G540" s="1">
        <f t="shared" si="62"/>
        <v>4.0629999999999997</v>
      </c>
      <c r="H540" s="1">
        <f t="shared" si="63"/>
        <v>93.798999999999069</v>
      </c>
      <c r="I540" s="1">
        <f t="shared" si="64"/>
        <v>0</v>
      </c>
      <c r="J540">
        <f t="shared" si="65"/>
        <v>1.1445411212772564E-2</v>
      </c>
      <c r="K540">
        <f t="shared" si="67"/>
        <v>1.0524786767087941E-2</v>
      </c>
      <c r="L540">
        <f t="shared" si="66"/>
        <v>1.8000000000000238E-2</v>
      </c>
    </row>
    <row r="541" spans="1:12" x14ac:dyDescent="0.25">
      <c r="A541">
        <v>190904.16800000001</v>
      </c>
      <c r="B541">
        <v>0.82</v>
      </c>
      <c r="C541">
        <v>4.0330000000000004</v>
      </c>
      <c r="D541">
        <v>6.2E-2</v>
      </c>
      <c r="E541">
        <v>2.484</v>
      </c>
      <c r="F541">
        <f t="shared" si="61"/>
        <v>4.0440000000000005</v>
      </c>
      <c r="G541" s="1">
        <f t="shared" si="62"/>
        <v>4.0629999999999997</v>
      </c>
      <c r="H541" s="1">
        <f t="shared" si="63"/>
        <v>93.899999999994179</v>
      </c>
      <c r="I541" s="1">
        <f t="shared" si="64"/>
        <v>-0.16831683169131123</v>
      </c>
      <c r="J541">
        <f t="shared" si="65"/>
        <v>1.2345501222770434E-2</v>
      </c>
      <c r="K541">
        <f t="shared" si="67"/>
        <v>1.0662880433940635E-2</v>
      </c>
      <c r="L541">
        <f t="shared" si="66"/>
        <v>3.4999999999999698E-2</v>
      </c>
    </row>
    <row r="542" spans="1:12" x14ac:dyDescent="0.25">
      <c r="A542">
        <v>190904.26800000001</v>
      </c>
      <c r="B542">
        <v>0.75600000000000001</v>
      </c>
      <c r="C542">
        <v>4.05</v>
      </c>
      <c r="D542">
        <v>6.2E-2</v>
      </c>
      <c r="E542">
        <v>2.4750000000000001</v>
      </c>
      <c r="F542">
        <f t="shared" si="61"/>
        <v>4.0609999999999999</v>
      </c>
      <c r="G542" s="1">
        <f t="shared" si="62"/>
        <v>4.0719999999999992</v>
      </c>
      <c r="H542" s="1">
        <f t="shared" si="63"/>
        <v>94</v>
      </c>
      <c r="I542" s="1">
        <f t="shared" si="64"/>
        <v>0.16999999999009929</v>
      </c>
      <c r="J542">
        <f t="shared" si="65"/>
        <v>3.5560022671406996E-2</v>
      </c>
      <c r="K542">
        <f t="shared" si="67"/>
        <v>1.0915273552265105E-2</v>
      </c>
      <c r="L542">
        <f t="shared" si="66"/>
        <v>2.7000000000000135E-2</v>
      </c>
    </row>
    <row r="543" spans="1:12" x14ac:dyDescent="0.25">
      <c r="A543">
        <v>190904.367</v>
      </c>
      <c r="B543">
        <v>0.82</v>
      </c>
      <c r="C543">
        <v>4.05</v>
      </c>
      <c r="D543">
        <v>6.2E-2</v>
      </c>
      <c r="E543">
        <v>2.4750000000000001</v>
      </c>
      <c r="F543">
        <f t="shared" si="61"/>
        <v>4.0609999999999999</v>
      </c>
      <c r="G543" s="1">
        <f t="shared" si="62"/>
        <v>4.0719999999999992</v>
      </c>
      <c r="H543" s="1">
        <f t="shared" si="63"/>
        <v>94.098999999987427</v>
      </c>
      <c r="I543" s="1">
        <f t="shared" si="64"/>
        <v>0</v>
      </c>
      <c r="J543">
        <f t="shared" si="65"/>
        <v>2.2668932984701851E-4</v>
      </c>
      <c r="K543">
        <f t="shared" si="67"/>
        <v>1.4611985920136388E-2</v>
      </c>
      <c r="L543">
        <f t="shared" si="66"/>
        <v>2.7000000000000135E-2</v>
      </c>
    </row>
    <row r="544" spans="1:12" x14ac:dyDescent="0.25">
      <c r="A544">
        <v>190904.46799999999</v>
      </c>
      <c r="B544">
        <v>0.82</v>
      </c>
      <c r="C544">
        <v>4.05</v>
      </c>
      <c r="D544">
        <v>6.2E-2</v>
      </c>
      <c r="E544">
        <v>2.484</v>
      </c>
      <c r="F544">
        <f t="shared" si="61"/>
        <v>4.0609999999999999</v>
      </c>
      <c r="G544" s="1">
        <f t="shared" si="62"/>
        <v>4.0629999999999997</v>
      </c>
      <c r="H544" s="1">
        <f t="shared" si="63"/>
        <v>94.199999999982538</v>
      </c>
      <c r="I544" s="1">
        <f t="shared" si="64"/>
        <v>0</v>
      </c>
      <c r="J544">
        <f t="shared" si="65"/>
        <v>2.2668932984701851E-4</v>
      </c>
      <c r="K544">
        <f t="shared" si="67"/>
        <v>1.2454191431592983E-2</v>
      </c>
      <c r="L544">
        <f t="shared" si="66"/>
        <v>1.8000000000000238E-2</v>
      </c>
    </row>
    <row r="545" spans="1:12" x14ac:dyDescent="0.25">
      <c r="A545">
        <v>190904.568</v>
      </c>
      <c r="B545">
        <v>21.158999999999999</v>
      </c>
      <c r="C545">
        <v>4.2439999999999998</v>
      </c>
      <c r="D545">
        <v>6.2E-2</v>
      </c>
      <c r="E545">
        <v>2.484</v>
      </c>
      <c r="F545">
        <f t="shared" si="61"/>
        <v>4.2549999999999999</v>
      </c>
      <c r="G545" s="1">
        <f t="shared" si="62"/>
        <v>4.0629999999999997</v>
      </c>
      <c r="H545" s="1">
        <f t="shared" si="63"/>
        <v>94.299999999988358</v>
      </c>
      <c r="I545" s="1">
        <f t="shared" si="64"/>
        <v>1.9399999998870767</v>
      </c>
      <c r="J545">
        <f t="shared" si="65"/>
        <v>0.14078114476840622</v>
      </c>
      <c r="K545">
        <f t="shared" si="67"/>
        <v>1.062006611633109E-2</v>
      </c>
      <c r="L545">
        <f t="shared" si="66"/>
        <v>-0.17599999999999971</v>
      </c>
    </row>
    <row r="546" spans="1:12" x14ac:dyDescent="0.25">
      <c r="A546">
        <v>190904.66699999999</v>
      </c>
      <c r="B546">
        <v>36.735999999999997</v>
      </c>
      <c r="C546">
        <v>4.1029999999999998</v>
      </c>
      <c r="D546">
        <v>6.2E-2</v>
      </c>
      <c r="E546">
        <v>2.484</v>
      </c>
      <c r="F546">
        <f t="shared" si="61"/>
        <v>4.1139999999999999</v>
      </c>
      <c r="G546" s="1">
        <f t="shared" si="62"/>
        <v>4.0629999999999997</v>
      </c>
      <c r="H546" s="1">
        <f t="shared" si="63"/>
        <v>94.398999999975786</v>
      </c>
      <c r="I546" s="1">
        <f t="shared" si="64"/>
        <v>-1.4242424244233012</v>
      </c>
      <c r="J546">
        <f t="shared" si="65"/>
        <v>4.5831649806852816E-2</v>
      </c>
      <c r="K546">
        <f t="shared" si="67"/>
        <v>3.0144227914142362E-2</v>
      </c>
      <c r="L546">
        <f t="shared" si="66"/>
        <v>-3.4999999999999698E-2</v>
      </c>
    </row>
    <row r="547" spans="1:12" x14ac:dyDescent="0.25">
      <c r="A547">
        <v>190904.76699999999</v>
      </c>
      <c r="B547">
        <v>40.533000000000001</v>
      </c>
      <c r="C547">
        <v>4.0679999999999996</v>
      </c>
      <c r="D547">
        <v>0.72899999999999998</v>
      </c>
      <c r="E547">
        <v>2.484</v>
      </c>
      <c r="F547">
        <f t="shared" si="61"/>
        <v>4.0789999999999997</v>
      </c>
      <c r="G547" s="1">
        <f t="shared" si="62"/>
        <v>4.0629999999999997</v>
      </c>
      <c r="H547" s="1">
        <f t="shared" si="63"/>
        <v>94.498999999981606</v>
      </c>
      <c r="I547" s="1">
        <f t="shared" si="64"/>
        <v>-0.34999999997962872</v>
      </c>
      <c r="J547">
        <f t="shared" si="65"/>
        <v>2.2498316474877565E-2</v>
      </c>
      <c r="K547">
        <f t="shared" si="67"/>
        <v>3.249734119804893E-2</v>
      </c>
      <c r="L547">
        <f t="shared" si="66"/>
        <v>0</v>
      </c>
    </row>
    <row r="548" spans="1:12" x14ac:dyDescent="0.25">
      <c r="A548">
        <v>190904.86799999999</v>
      </c>
      <c r="B548">
        <v>41.048000000000002</v>
      </c>
      <c r="C548">
        <v>4.0679999999999996</v>
      </c>
      <c r="D548">
        <v>6.2E-2</v>
      </c>
      <c r="E548">
        <v>2.484</v>
      </c>
      <c r="F548">
        <f t="shared" si="61"/>
        <v>4.0789999999999997</v>
      </c>
      <c r="G548" s="1">
        <f t="shared" si="62"/>
        <v>4.0629999999999997</v>
      </c>
      <c r="H548" s="1">
        <f t="shared" si="63"/>
        <v>94.599999999976717</v>
      </c>
      <c r="I548" s="1">
        <f t="shared" si="64"/>
        <v>0</v>
      </c>
      <c r="J548">
        <f t="shared" si="65"/>
        <v>1.1277194362123481E-2</v>
      </c>
      <c r="K548">
        <f t="shared" si="67"/>
        <v>3.0997487489573223E-2</v>
      </c>
      <c r="L548">
        <f t="shared" si="66"/>
        <v>0</v>
      </c>
    </row>
    <row r="549" spans="1:12" x14ac:dyDescent="0.25">
      <c r="A549">
        <v>190904.96799999999</v>
      </c>
      <c r="B549">
        <v>40.790999999999997</v>
      </c>
      <c r="C549">
        <v>4.0679999999999996</v>
      </c>
      <c r="D549">
        <v>6.2E-2</v>
      </c>
      <c r="E549">
        <v>2.484</v>
      </c>
      <c r="F549">
        <f t="shared" si="61"/>
        <v>4.0789999999999997</v>
      </c>
      <c r="G549" s="1">
        <f t="shared" si="62"/>
        <v>4.0629999999999997</v>
      </c>
      <c r="H549" s="1">
        <f t="shared" si="63"/>
        <v>94.699999999982538</v>
      </c>
      <c r="I549" s="1">
        <f t="shared" si="64"/>
        <v>0</v>
      </c>
      <c r="J549">
        <f t="shared" si="65"/>
        <v>1.1277194362123481E-2</v>
      </c>
      <c r="K549">
        <f t="shared" si="67"/>
        <v>2.8039443520455759E-2</v>
      </c>
      <c r="L549">
        <f t="shared" si="66"/>
        <v>0</v>
      </c>
    </row>
    <row r="550" spans="1:12" x14ac:dyDescent="0.25">
      <c r="A550">
        <v>190905.06700000001</v>
      </c>
      <c r="B550">
        <v>40.210999999999999</v>
      </c>
      <c r="C550">
        <v>4.0679999999999996</v>
      </c>
      <c r="D550">
        <v>6.2E-2</v>
      </c>
      <c r="E550">
        <v>2.484</v>
      </c>
      <c r="F550">
        <f t="shared" si="61"/>
        <v>4.0789999999999997</v>
      </c>
      <c r="G550" s="1">
        <f t="shared" si="62"/>
        <v>4.0629999999999997</v>
      </c>
      <c r="H550" s="1">
        <f t="shared" si="63"/>
        <v>94.798999999999069</v>
      </c>
      <c r="I550" s="1">
        <f t="shared" si="64"/>
        <v>0</v>
      </c>
      <c r="J550">
        <f t="shared" si="65"/>
        <v>1.1277194362123481E-2</v>
      </c>
      <c r="K550">
        <f t="shared" si="67"/>
        <v>2.5525106146705917E-2</v>
      </c>
      <c r="L550">
        <f t="shared" si="66"/>
        <v>0</v>
      </c>
    </row>
    <row r="551" spans="1:12" x14ac:dyDescent="0.25">
      <c r="A551">
        <v>190905.16800000001</v>
      </c>
      <c r="B551">
        <v>39.889000000000003</v>
      </c>
      <c r="C551">
        <v>4.0679999999999996</v>
      </c>
      <c r="D551">
        <v>0.72899999999999998</v>
      </c>
      <c r="E551">
        <v>2.4750000000000001</v>
      </c>
      <c r="F551">
        <f t="shared" si="61"/>
        <v>4.0789999999999997</v>
      </c>
      <c r="G551" s="1">
        <f t="shared" si="62"/>
        <v>4.0719999999999992</v>
      </c>
      <c r="H551" s="1">
        <f t="shared" si="63"/>
        <v>94.899999999994179</v>
      </c>
      <c r="I551" s="1">
        <f t="shared" si="64"/>
        <v>0</v>
      </c>
      <c r="J551">
        <f t="shared" si="65"/>
        <v>1.1277194362123481E-2</v>
      </c>
      <c r="K551">
        <f t="shared" si="67"/>
        <v>2.3387919379018549E-2</v>
      </c>
      <c r="L551">
        <f t="shared" si="66"/>
        <v>9.0000000000003411E-3</v>
      </c>
    </row>
    <row r="552" spans="1:12" x14ac:dyDescent="0.25">
      <c r="A552">
        <v>190905.26800000001</v>
      </c>
      <c r="B552">
        <v>39.567999999999998</v>
      </c>
      <c r="C552">
        <v>4.085</v>
      </c>
      <c r="D552">
        <v>6.2E-2</v>
      </c>
      <c r="E552">
        <v>2.4750000000000001</v>
      </c>
      <c r="F552">
        <f t="shared" si="61"/>
        <v>4.0960000000000001</v>
      </c>
      <c r="G552" s="1">
        <f t="shared" si="62"/>
        <v>4.0719999999999992</v>
      </c>
      <c r="H552" s="1">
        <f t="shared" si="63"/>
        <v>95</v>
      </c>
      <c r="I552" s="1">
        <f t="shared" si="64"/>
        <v>0.16999999999010817</v>
      </c>
      <c r="J552">
        <f t="shared" si="65"/>
        <v>2.261052769479736E-2</v>
      </c>
      <c r="K552">
        <f t="shared" si="67"/>
        <v>2.1571310626484288E-2</v>
      </c>
      <c r="L552">
        <f t="shared" si="66"/>
        <v>-8.0000000000000071E-3</v>
      </c>
    </row>
    <row r="553" spans="1:12" x14ac:dyDescent="0.25">
      <c r="A553">
        <v>190905.36799999999</v>
      </c>
      <c r="B553">
        <v>39.503</v>
      </c>
      <c r="C553">
        <v>4.085</v>
      </c>
      <c r="D553">
        <v>6.2E-2</v>
      </c>
      <c r="E553">
        <v>2.4750000000000001</v>
      </c>
      <c r="F553">
        <f t="shared" si="61"/>
        <v>4.0960000000000001</v>
      </c>
      <c r="G553" s="1">
        <f t="shared" si="62"/>
        <v>4.0719999999999992</v>
      </c>
      <c r="H553" s="1">
        <f t="shared" si="63"/>
        <v>95.099999999976717</v>
      </c>
      <c r="I553" s="1">
        <f t="shared" si="64"/>
        <v>0</v>
      </c>
      <c r="J553">
        <f t="shared" si="65"/>
        <v>3.3943861030769081E-2</v>
      </c>
      <c r="K553">
        <f t="shared" si="67"/>
        <v>2.1727193186731247E-2</v>
      </c>
      <c r="L553">
        <f t="shared" si="66"/>
        <v>-8.0000000000000071E-3</v>
      </c>
    </row>
    <row r="554" spans="1:12" x14ac:dyDescent="0.25">
      <c r="A554">
        <v>190905.467</v>
      </c>
      <c r="B554">
        <v>39.439</v>
      </c>
      <c r="C554">
        <v>4.085</v>
      </c>
      <c r="D554">
        <v>0.72899999999999998</v>
      </c>
      <c r="E554">
        <v>2.4750000000000001</v>
      </c>
      <c r="F554">
        <f t="shared" si="61"/>
        <v>4.0960000000000001</v>
      </c>
      <c r="G554" s="1">
        <f t="shared" si="62"/>
        <v>4.0719999999999992</v>
      </c>
      <c r="H554" s="1">
        <f t="shared" si="63"/>
        <v>95.198999999993248</v>
      </c>
      <c r="I554" s="1">
        <f t="shared" si="64"/>
        <v>0</v>
      </c>
      <c r="J554">
        <f t="shared" si="65"/>
        <v>2.2496049584869542E-2</v>
      </c>
      <c r="K554">
        <f t="shared" si="67"/>
        <v>2.3559693363336919E-2</v>
      </c>
      <c r="L554">
        <f t="shared" si="66"/>
        <v>-8.0000000000000071E-3</v>
      </c>
    </row>
    <row r="555" spans="1:12" x14ac:dyDescent="0.25">
      <c r="A555">
        <v>190905.568</v>
      </c>
      <c r="B555">
        <v>39.439</v>
      </c>
      <c r="C555">
        <v>4.085</v>
      </c>
      <c r="D555">
        <v>6.2E-2</v>
      </c>
      <c r="E555">
        <v>2.484</v>
      </c>
      <c r="F555">
        <f t="shared" si="61"/>
        <v>4.0960000000000001</v>
      </c>
      <c r="G555" s="1">
        <f t="shared" si="62"/>
        <v>4.0629999999999997</v>
      </c>
      <c r="H555" s="1">
        <f t="shared" si="63"/>
        <v>95.299999999988358</v>
      </c>
      <c r="I555" s="1">
        <f t="shared" si="64"/>
        <v>0</v>
      </c>
      <c r="J555">
        <f t="shared" si="65"/>
        <v>2.2496049584869542E-2</v>
      </c>
      <c r="K555">
        <f t="shared" si="67"/>
        <v>2.3400146796566813E-2</v>
      </c>
      <c r="L555">
        <f t="shared" si="66"/>
        <v>-1.6999999999999904E-2</v>
      </c>
    </row>
    <row r="556" spans="1:12" x14ac:dyDescent="0.25">
      <c r="A556">
        <v>190905.66800000001</v>
      </c>
      <c r="B556">
        <v>39.439</v>
      </c>
      <c r="C556">
        <v>4.085</v>
      </c>
      <c r="D556">
        <v>6.2E-2</v>
      </c>
      <c r="E556">
        <v>2.484</v>
      </c>
      <c r="F556">
        <f t="shared" si="61"/>
        <v>4.0960000000000001</v>
      </c>
      <c r="G556" s="1">
        <f t="shared" si="62"/>
        <v>4.0629999999999997</v>
      </c>
      <c r="H556" s="1">
        <f t="shared" si="63"/>
        <v>95.399999999994179</v>
      </c>
      <c r="I556" s="1">
        <f t="shared" si="64"/>
        <v>0</v>
      </c>
      <c r="J556">
        <f t="shared" si="65"/>
        <v>3.3717171697623609E-2</v>
      </c>
      <c r="K556">
        <f t="shared" si="67"/>
        <v>2.3264532214812221E-2</v>
      </c>
      <c r="L556">
        <f t="shared" si="66"/>
        <v>-1.6999999999999904E-2</v>
      </c>
    </row>
    <row r="557" spans="1:12" x14ac:dyDescent="0.25">
      <c r="A557">
        <v>190905.76699999999</v>
      </c>
      <c r="B557">
        <v>39.439</v>
      </c>
      <c r="C557">
        <v>4.085</v>
      </c>
      <c r="D557">
        <v>6.2E-2</v>
      </c>
      <c r="E557">
        <v>2.484</v>
      </c>
      <c r="F557">
        <f t="shared" si="61"/>
        <v>4.0960000000000001</v>
      </c>
      <c r="G557" s="1">
        <f t="shared" si="62"/>
        <v>4.0629999999999997</v>
      </c>
      <c r="H557" s="1">
        <f t="shared" si="63"/>
        <v>95.498999999981606</v>
      </c>
      <c r="I557" s="1">
        <f t="shared" si="64"/>
        <v>0</v>
      </c>
      <c r="J557">
        <f t="shared" si="65"/>
        <v>2.2383838364950333E-2</v>
      </c>
      <c r="K557">
        <f t="shared" si="67"/>
        <v>2.4832428137233929E-2</v>
      </c>
      <c r="L557">
        <f t="shared" si="66"/>
        <v>-1.6999999999999904E-2</v>
      </c>
    </row>
    <row r="558" spans="1:12" x14ac:dyDescent="0.25">
      <c r="A558">
        <v>190905.867</v>
      </c>
      <c r="B558">
        <v>39.375</v>
      </c>
      <c r="C558">
        <v>4.085</v>
      </c>
      <c r="D558">
        <v>6.2E-2</v>
      </c>
      <c r="E558">
        <v>2.484</v>
      </c>
      <c r="F558">
        <f t="shared" si="61"/>
        <v>4.0960000000000001</v>
      </c>
      <c r="G558" s="1">
        <f t="shared" si="62"/>
        <v>4.0629999999999997</v>
      </c>
      <c r="H558" s="1">
        <f t="shared" si="63"/>
        <v>95.598999999987427</v>
      </c>
      <c r="I558" s="1">
        <f t="shared" si="64"/>
        <v>0</v>
      </c>
      <c r="J558">
        <f t="shared" si="65"/>
        <v>2.2383838364950333E-2</v>
      </c>
      <c r="K558">
        <f t="shared" si="67"/>
        <v>2.4465139671391391E-2</v>
      </c>
      <c r="L558">
        <f t="shared" si="66"/>
        <v>-1.6999999999999904E-2</v>
      </c>
    </row>
    <row r="559" spans="1:12" x14ac:dyDescent="0.25">
      <c r="A559">
        <v>190905.96799999999</v>
      </c>
      <c r="B559">
        <v>39.31</v>
      </c>
      <c r="C559">
        <v>4.085</v>
      </c>
      <c r="D559">
        <v>6.2E-2</v>
      </c>
      <c r="E559">
        <v>2.484</v>
      </c>
      <c r="F559">
        <f t="shared" si="61"/>
        <v>4.0960000000000001</v>
      </c>
      <c r="G559" s="1">
        <f t="shared" si="62"/>
        <v>4.0629999999999997</v>
      </c>
      <c r="H559" s="1">
        <f t="shared" si="63"/>
        <v>95.699999999982538</v>
      </c>
      <c r="I559" s="1">
        <f t="shared" si="64"/>
        <v>0</v>
      </c>
      <c r="J559">
        <f t="shared" si="65"/>
        <v>2.2383838364950333E-2</v>
      </c>
      <c r="K559">
        <f t="shared" si="67"/>
        <v>2.4152944475425233E-2</v>
      </c>
      <c r="L559">
        <f t="shared" si="66"/>
        <v>-1.6999999999999904E-2</v>
      </c>
    </row>
    <row r="560" spans="1:12" x14ac:dyDescent="0.25">
      <c r="A560">
        <v>190906.06700000001</v>
      </c>
      <c r="B560">
        <v>39.31</v>
      </c>
      <c r="C560">
        <v>4.085</v>
      </c>
      <c r="D560">
        <v>6.2E-2</v>
      </c>
      <c r="E560">
        <v>2.484</v>
      </c>
      <c r="F560">
        <f t="shared" si="61"/>
        <v>4.0960000000000001</v>
      </c>
      <c r="G560" s="1">
        <f t="shared" si="62"/>
        <v>4.0629999999999997</v>
      </c>
      <c r="H560" s="1">
        <f t="shared" si="63"/>
        <v>95.798999999999069</v>
      </c>
      <c r="I560" s="1">
        <f t="shared" si="64"/>
        <v>0</v>
      </c>
      <c r="J560">
        <f t="shared" si="65"/>
        <v>-0.10694949496085476</v>
      </c>
      <c r="K560">
        <f t="shared" si="67"/>
        <v>2.3887578558853997E-2</v>
      </c>
      <c r="L560">
        <f t="shared" si="66"/>
        <v>-1.6999999999999904E-2</v>
      </c>
    </row>
    <row r="561" spans="1:12" x14ac:dyDescent="0.25">
      <c r="A561">
        <v>190906.16699999999</v>
      </c>
      <c r="B561">
        <v>39.180999999999997</v>
      </c>
      <c r="C561">
        <v>4.085</v>
      </c>
      <c r="D561">
        <v>6.2E-2</v>
      </c>
      <c r="E561">
        <v>2.4750000000000001</v>
      </c>
      <c r="F561">
        <f t="shared" si="61"/>
        <v>4.0960000000000001</v>
      </c>
      <c r="G561" s="1">
        <f t="shared" si="62"/>
        <v>4.0719999999999992</v>
      </c>
      <c r="H561" s="1">
        <f t="shared" si="63"/>
        <v>95.898999999975786</v>
      </c>
      <c r="I561" s="1">
        <f t="shared" si="64"/>
        <v>0</v>
      </c>
      <c r="J561">
        <f t="shared" si="65"/>
        <v>-1.199999999930137E-2</v>
      </c>
      <c r="K561">
        <f t="shared" si="67"/>
        <v>4.2620175308976833E-3</v>
      </c>
      <c r="L561">
        <f t="shared" si="66"/>
        <v>-8.0000000000000071E-3</v>
      </c>
    </row>
    <row r="562" spans="1:12" x14ac:dyDescent="0.25">
      <c r="A562">
        <v>190906.26800000001</v>
      </c>
      <c r="B562">
        <v>39.052999999999997</v>
      </c>
      <c r="C562">
        <v>4.085</v>
      </c>
      <c r="D562">
        <v>6.2E-2</v>
      </c>
      <c r="E562">
        <v>2.4750000000000001</v>
      </c>
      <c r="F562">
        <f t="shared" si="61"/>
        <v>4.0960000000000001</v>
      </c>
      <c r="G562" s="1">
        <f t="shared" si="62"/>
        <v>4.0719999999999992</v>
      </c>
      <c r="H562" s="1">
        <f t="shared" si="63"/>
        <v>96</v>
      </c>
      <c r="I562" s="1">
        <f t="shared" si="64"/>
        <v>0</v>
      </c>
      <c r="J562">
        <f t="shared" si="65"/>
        <v>1.1333333332673879E-2</v>
      </c>
      <c r="K562">
        <f t="shared" si="67"/>
        <v>1.8227149013678254E-3</v>
      </c>
      <c r="L562">
        <f t="shared" si="66"/>
        <v>-8.0000000000000071E-3</v>
      </c>
    </row>
    <row r="563" spans="1:12" x14ac:dyDescent="0.25">
      <c r="A563">
        <v>190906.367</v>
      </c>
      <c r="B563">
        <v>38.988</v>
      </c>
      <c r="C563">
        <v>4.085</v>
      </c>
      <c r="D563">
        <v>6.2E-2</v>
      </c>
      <c r="E563">
        <v>2.4750000000000001</v>
      </c>
      <c r="F563">
        <f t="shared" si="61"/>
        <v>4.0960000000000001</v>
      </c>
      <c r="G563" s="1">
        <f t="shared" si="62"/>
        <v>4.0719999999999992</v>
      </c>
      <c r="H563" s="1">
        <f t="shared" si="63"/>
        <v>96.098999999987427</v>
      </c>
      <c r="I563" s="1">
        <f t="shared" si="64"/>
        <v>0</v>
      </c>
      <c r="J563">
        <f t="shared" si="65"/>
        <v>1.1333333332673879E-2</v>
      </c>
      <c r="K563">
        <f t="shared" si="67"/>
        <v>3.2493076660637336E-3</v>
      </c>
      <c r="L563">
        <f t="shared" si="66"/>
        <v>-8.0000000000000071E-3</v>
      </c>
    </row>
    <row r="564" spans="1:12" x14ac:dyDescent="0.25">
      <c r="A564">
        <v>190906.467</v>
      </c>
      <c r="B564">
        <v>38.86</v>
      </c>
      <c r="C564">
        <v>4.085</v>
      </c>
      <c r="D564">
        <v>6.2E-2</v>
      </c>
      <c r="E564">
        <v>2.4649999999999999</v>
      </c>
      <c r="F564">
        <f t="shared" si="61"/>
        <v>4.0960000000000001</v>
      </c>
      <c r="G564" s="1">
        <f t="shared" si="62"/>
        <v>4.0819999999999999</v>
      </c>
      <c r="H564" s="1">
        <f t="shared" si="63"/>
        <v>96.198999999993248</v>
      </c>
      <c r="I564" s="1">
        <f t="shared" si="64"/>
        <v>0</v>
      </c>
      <c r="J564">
        <f t="shared" si="65"/>
        <v>1.1333333332673879E-2</v>
      </c>
      <c r="K564">
        <f t="shared" si="67"/>
        <v>4.4619115160552548E-3</v>
      </c>
      <c r="L564">
        <f t="shared" si="66"/>
        <v>2.0000000000002238E-3</v>
      </c>
    </row>
    <row r="565" spans="1:12" x14ac:dyDescent="0.25">
      <c r="A565">
        <v>190906.56700000001</v>
      </c>
      <c r="B565">
        <v>38.731000000000002</v>
      </c>
      <c r="C565">
        <v>4.085</v>
      </c>
      <c r="D565">
        <v>6.2E-2</v>
      </c>
      <c r="E565">
        <v>2.4649999999999999</v>
      </c>
      <c r="F565">
        <f t="shared" si="61"/>
        <v>4.0960000000000001</v>
      </c>
      <c r="G565" s="1">
        <f t="shared" si="62"/>
        <v>4.0819999999999999</v>
      </c>
      <c r="H565" s="1">
        <f t="shared" si="63"/>
        <v>96.298999999999069</v>
      </c>
      <c r="I565" s="1">
        <f t="shared" si="64"/>
        <v>0</v>
      </c>
      <c r="J565">
        <f t="shared" si="65"/>
        <v>1.1333333332673879E-2</v>
      </c>
      <c r="K565">
        <f t="shared" si="67"/>
        <v>5.4926247885480478E-3</v>
      </c>
      <c r="L565">
        <f t="shared" si="66"/>
        <v>2.0000000000002238E-3</v>
      </c>
    </row>
    <row r="566" spans="1:12" x14ac:dyDescent="0.25">
      <c r="A566">
        <v>190906.66800000001</v>
      </c>
      <c r="B566">
        <v>38.601999999999997</v>
      </c>
      <c r="C566">
        <v>4.0679999999999996</v>
      </c>
      <c r="D566">
        <v>6.2E-2</v>
      </c>
      <c r="E566">
        <v>2.456</v>
      </c>
      <c r="F566">
        <f t="shared" si="61"/>
        <v>4.0789999999999997</v>
      </c>
      <c r="G566" s="1">
        <f t="shared" si="62"/>
        <v>4.0909999999999993</v>
      </c>
      <c r="H566" s="1">
        <f t="shared" si="63"/>
        <v>96.399999999994179</v>
      </c>
      <c r="I566" s="1">
        <f t="shared" si="64"/>
        <v>-0.16831683169132003</v>
      </c>
      <c r="J566">
        <f t="shared" si="65"/>
        <v>1.1221121991920971E-4</v>
      </c>
      <c r="K566">
        <f t="shared" si="67"/>
        <v>6.3687310701669225E-3</v>
      </c>
      <c r="L566">
        <f t="shared" si="66"/>
        <v>2.8000000000000469E-2</v>
      </c>
    </row>
    <row r="567" spans="1:12" x14ac:dyDescent="0.25">
      <c r="A567">
        <v>190906.76699999999</v>
      </c>
      <c r="B567">
        <v>38.537999999999997</v>
      </c>
      <c r="C567">
        <v>4.085</v>
      </c>
      <c r="D567">
        <v>0.72899999999999998</v>
      </c>
      <c r="E567">
        <v>2.456</v>
      </c>
      <c r="F567">
        <f t="shared" si="61"/>
        <v>4.0960000000000001</v>
      </c>
      <c r="G567" s="1">
        <f t="shared" si="62"/>
        <v>4.0909999999999993</v>
      </c>
      <c r="H567" s="1">
        <f t="shared" si="63"/>
        <v>96.498999999981606</v>
      </c>
      <c r="I567" s="1">
        <f t="shared" si="64"/>
        <v>0.17171717173898307</v>
      </c>
      <c r="J567">
        <f t="shared" si="65"/>
        <v>2.2668933651086946E-4</v>
      </c>
      <c r="K567">
        <f t="shared" si="67"/>
        <v>5.4302530926297653E-3</v>
      </c>
      <c r="L567">
        <f t="shared" si="66"/>
        <v>1.1000000000000121E-2</v>
      </c>
    </row>
    <row r="568" spans="1:12" x14ac:dyDescent="0.25">
      <c r="A568">
        <v>190906.867</v>
      </c>
      <c r="B568">
        <v>38.472999999999999</v>
      </c>
      <c r="C568">
        <v>4.085</v>
      </c>
      <c r="D568">
        <v>0.72899999999999998</v>
      </c>
      <c r="E568">
        <v>2.456</v>
      </c>
      <c r="F568">
        <f t="shared" si="61"/>
        <v>4.0960000000000001</v>
      </c>
      <c r="G568" s="1">
        <f t="shared" si="62"/>
        <v>4.0909999999999993</v>
      </c>
      <c r="H568" s="1">
        <f t="shared" si="63"/>
        <v>96.598999999987427</v>
      </c>
      <c r="I568" s="1">
        <f t="shared" si="64"/>
        <v>0</v>
      </c>
      <c r="J568">
        <f t="shared" si="65"/>
        <v>2.2668933651086946E-4</v>
      </c>
      <c r="K568">
        <f t="shared" si="67"/>
        <v>4.649718529211931E-3</v>
      </c>
      <c r="L568">
        <f t="shared" si="66"/>
        <v>1.1000000000000121E-2</v>
      </c>
    </row>
    <row r="569" spans="1:12" x14ac:dyDescent="0.25">
      <c r="A569">
        <v>190906.96799999999</v>
      </c>
      <c r="B569">
        <v>38.344999999999999</v>
      </c>
      <c r="C569">
        <v>4.0679999999999996</v>
      </c>
      <c r="D569">
        <v>0.72899999999999998</v>
      </c>
      <c r="E569">
        <v>2.456</v>
      </c>
      <c r="F569">
        <f t="shared" si="61"/>
        <v>4.0789999999999997</v>
      </c>
      <c r="G569" s="1">
        <f t="shared" si="62"/>
        <v>4.0909999999999993</v>
      </c>
      <c r="H569" s="1">
        <f t="shared" si="63"/>
        <v>96.699999999982538</v>
      </c>
      <c r="I569" s="1">
        <f t="shared" si="64"/>
        <v>-0.16831683169132003</v>
      </c>
      <c r="J569">
        <f t="shared" si="65"/>
        <v>-1.0994432776243799E-2</v>
      </c>
      <c r="K569">
        <f t="shared" si="67"/>
        <v>3.986264150306772E-3</v>
      </c>
      <c r="L569">
        <f t="shared" si="66"/>
        <v>2.8000000000000469E-2</v>
      </c>
    </row>
    <row r="570" spans="1:12" x14ac:dyDescent="0.25">
      <c r="A570">
        <v>190907.068</v>
      </c>
      <c r="B570">
        <v>38.087000000000003</v>
      </c>
      <c r="C570">
        <v>4.0679999999999996</v>
      </c>
      <c r="D570">
        <v>6.2E-2</v>
      </c>
      <c r="E570">
        <v>2.456</v>
      </c>
      <c r="F570">
        <f t="shared" si="61"/>
        <v>4.0789999999999997</v>
      </c>
      <c r="G570" s="1">
        <f t="shared" si="62"/>
        <v>4.0909999999999993</v>
      </c>
      <c r="H570" s="1">
        <f t="shared" si="63"/>
        <v>96.799999999988358</v>
      </c>
      <c r="I570" s="1">
        <f t="shared" si="64"/>
        <v>0</v>
      </c>
      <c r="J570">
        <f t="shared" si="65"/>
        <v>-1.0994432776243799E-2</v>
      </c>
      <c r="K570">
        <f t="shared" si="67"/>
        <v>1.7391596113241863E-3</v>
      </c>
      <c r="L570">
        <f t="shared" si="66"/>
        <v>2.8000000000000469E-2</v>
      </c>
    </row>
    <row r="571" spans="1:12" x14ac:dyDescent="0.25">
      <c r="A571">
        <v>190907.16699999999</v>
      </c>
      <c r="B571">
        <v>37.765000000000001</v>
      </c>
      <c r="C571">
        <v>4.085</v>
      </c>
      <c r="D571">
        <v>0.72899999999999998</v>
      </c>
      <c r="E571">
        <v>2.456</v>
      </c>
      <c r="F571">
        <f t="shared" si="61"/>
        <v>4.0960000000000001</v>
      </c>
      <c r="G571" s="1">
        <f t="shared" si="62"/>
        <v>4.0909999999999993</v>
      </c>
      <c r="H571" s="1">
        <f t="shared" si="63"/>
        <v>96.898999999975786</v>
      </c>
      <c r="I571" s="1">
        <f t="shared" si="64"/>
        <v>0.17171717173898307</v>
      </c>
      <c r="J571">
        <f t="shared" si="65"/>
        <v>4.5337867302173892E-4</v>
      </c>
      <c r="K571">
        <f t="shared" si="67"/>
        <v>-1.7087924681101138E-4</v>
      </c>
      <c r="L571">
        <f t="shared" si="66"/>
        <v>1.1000000000000121E-2</v>
      </c>
    </row>
    <row r="572" spans="1:12" x14ac:dyDescent="0.25">
      <c r="A572">
        <v>190907.26699999999</v>
      </c>
      <c r="B572">
        <v>37.637</v>
      </c>
      <c r="C572">
        <v>4.085</v>
      </c>
      <c r="D572">
        <v>6.2E-2</v>
      </c>
      <c r="E572">
        <v>2.4470000000000001</v>
      </c>
      <c r="F572">
        <f t="shared" si="61"/>
        <v>4.0960000000000001</v>
      </c>
      <c r="G572" s="1">
        <f t="shared" si="62"/>
        <v>4.0999999999999996</v>
      </c>
      <c r="H572" s="1">
        <f t="shared" si="63"/>
        <v>96.998999999981606</v>
      </c>
      <c r="I572" s="1">
        <f t="shared" si="64"/>
        <v>0</v>
      </c>
      <c r="J572">
        <f t="shared" si="65"/>
        <v>4.5337867302173892E-4</v>
      </c>
      <c r="K572">
        <f t="shared" si="67"/>
        <v>-7.7240558836098828E-5</v>
      </c>
      <c r="L572">
        <f t="shared" si="66"/>
        <v>2.0000000000000018E-2</v>
      </c>
    </row>
    <row r="573" spans="1:12" x14ac:dyDescent="0.25">
      <c r="A573">
        <v>190907.36799999999</v>
      </c>
      <c r="B573">
        <v>37.572000000000003</v>
      </c>
      <c r="C573">
        <v>4.0679999999999996</v>
      </c>
      <c r="D573">
        <v>6.2E-2</v>
      </c>
      <c r="E573">
        <v>2.4470000000000001</v>
      </c>
      <c r="F573">
        <f t="shared" si="61"/>
        <v>4.0789999999999997</v>
      </c>
      <c r="G573" s="1">
        <f t="shared" si="62"/>
        <v>4.0999999999999996</v>
      </c>
      <c r="H573" s="1">
        <f t="shared" si="63"/>
        <v>97.099999999976717</v>
      </c>
      <c r="I573" s="1">
        <f t="shared" si="64"/>
        <v>-0.16831683169132003</v>
      </c>
      <c r="J573">
        <f t="shared" si="65"/>
        <v>-1.076774343973293E-2</v>
      </c>
      <c r="K573">
        <f t="shared" si="67"/>
        <v>2.3523259425768368E-6</v>
      </c>
      <c r="L573">
        <f t="shared" si="66"/>
        <v>3.7000000000000366E-2</v>
      </c>
    </row>
    <row r="574" spans="1:12" x14ac:dyDescent="0.25">
      <c r="A574">
        <v>190907.467</v>
      </c>
      <c r="B574">
        <v>37.378999999999998</v>
      </c>
      <c r="C574">
        <v>4.0679999999999996</v>
      </c>
      <c r="D574">
        <v>6.2E-2</v>
      </c>
      <c r="E574">
        <v>2.4470000000000001</v>
      </c>
      <c r="F574">
        <f t="shared" si="61"/>
        <v>4.0789999999999997</v>
      </c>
      <c r="G574" s="1">
        <f t="shared" si="62"/>
        <v>4.0999999999999996</v>
      </c>
      <c r="H574" s="1">
        <f t="shared" si="63"/>
        <v>97.198999999993248</v>
      </c>
      <c r="I574" s="1">
        <f t="shared" si="64"/>
        <v>0</v>
      </c>
      <c r="J574">
        <f t="shared" si="65"/>
        <v>-1.076774343973293E-2</v>
      </c>
      <c r="K574">
        <f t="shared" si="67"/>
        <v>-1.6131620389087491E-3</v>
      </c>
      <c r="L574">
        <f t="shared" si="66"/>
        <v>3.7000000000000366E-2</v>
      </c>
    </row>
    <row r="575" spans="1:12" x14ac:dyDescent="0.25">
      <c r="A575">
        <v>190907.56700000001</v>
      </c>
      <c r="B575">
        <v>37.057000000000002</v>
      </c>
      <c r="C575">
        <v>4.0679999999999996</v>
      </c>
      <c r="D575">
        <v>6.2E-2</v>
      </c>
      <c r="E575">
        <v>2.4470000000000001</v>
      </c>
      <c r="F575">
        <f t="shared" si="61"/>
        <v>4.0789999999999997</v>
      </c>
      <c r="G575" s="1">
        <f t="shared" si="62"/>
        <v>4.0999999999999996</v>
      </c>
      <c r="H575" s="1">
        <f t="shared" si="63"/>
        <v>97.298999999999069</v>
      </c>
      <c r="I575" s="1">
        <f t="shared" si="64"/>
        <v>0</v>
      </c>
      <c r="J575">
        <f t="shared" si="65"/>
        <v>-1.076774343973293E-2</v>
      </c>
      <c r="K575">
        <f t="shared" si="67"/>
        <v>-2.986349249032376E-3</v>
      </c>
      <c r="L575">
        <f t="shared" si="66"/>
        <v>3.7000000000000366E-2</v>
      </c>
    </row>
    <row r="576" spans="1:12" x14ac:dyDescent="0.25">
      <c r="A576">
        <v>190907.66699999999</v>
      </c>
      <c r="B576">
        <v>36.542999999999999</v>
      </c>
      <c r="C576">
        <v>4.085</v>
      </c>
      <c r="D576">
        <v>0.72899999999999998</v>
      </c>
      <c r="E576">
        <v>2.4470000000000001</v>
      </c>
      <c r="F576">
        <f t="shared" si="61"/>
        <v>4.0960000000000001</v>
      </c>
      <c r="G576" s="1">
        <f t="shared" si="62"/>
        <v>4.0999999999999996</v>
      </c>
      <c r="H576" s="1">
        <f t="shared" si="63"/>
        <v>97.398999999975786</v>
      </c>
      <c r="I576" s="1">
        <f t="shared" si="64"/>
        <v>0.17000000003958468</v>
      </c>
      <c r="J576">
        <f t="shared" si="65"/>
        <v>5.6558989623938243E-4</v>
      </c>
      <c r="K576">
        <f t="shared" si="67"/>
        <v>-4.1535583776374585E-3</v>
      </c>
      <c r="L576">
        <f t="shared" si="66"/>
        <v>2.0000000000000018E-2</v>
      </c>
    </row>
    <row r="577" spans="1:12" x14ac:dyDescent="0.25">
      <c r="A577">
        <v>190907.76699999999</v>
      </c>
      <c r="B577">
        <v>35.899000000000001</v>
      </c>
      <c r="C577">
        <v>4.085</v>
      </c>
      <c r="D577">
        <v>6.2E-2</v>
      </c>
      <c r="E577">
        <v>2.4470000000000001</v>
      </c>
      <c r="F577">
        <f t="shared" si="61"/>
        <v>4.0960000000000001</v>
      </c>
      <c r="G577" s="1">
        <f t="shared" si="62"/>
        <v>4.0999999999999996</v>
      </c>
      <c r="H577" s="1">
        <f t="shared" si="63"/>
        <v>97.498999999981606</v>
      </c>
      <c r="I577" s="1">
        <f t="shared" si="64"/>
        <v>0</v>
      </c>
      <c r="J577">
        <f t="shared" si="65"/>
        <v>5.6558989623938243E-4</v>
      </c>
      <c r="K577">
        <f t="shared" si="67"/>
        <v>-3.4456861365559322E-3</v>
      </c>
      <c r="L577">
        <f t="shared" si="66"/>
        <v>2.0000000000000018E-2</v>
      </c>
    </row>
    <row r="578" spans="1:12" x14ac:dyDescent="0.25">
      <c r="A578">
        <v>190907.867</v>
      </c>
      <c r="B578">
        <v>35.191000000000003</v>
      </c>
      <c r="C578">
        <v>4.085</v>
      </c>
      <c r="D578">
        <v>6.2E-2</v>
      </c>
      <c r="E578">
        <v>2.4470000000000001</v>
      </c>
      <c r="F578">
        <f t="shared" ref="F578:F641" si="68">C578+0.011</f>
        <v>4.0960000000000001</v>
      </c>
      <c r="G578" s="1">
        <f t="shared" ref="G578:G641" si="69">6+0.547-E578</f>
        <v>4.0999999999999996</v>
      </c>
      <c r="H578" s="1">
        <f t="shared" si="63"/>
        <v>97.598999999987427</v>
      </c>
      <c r="I578" s="1">
        <f t="shared" si="64"/>
        <v>0</v>
      </c>
      <c r="J578">
        <f t="shared" si="65"/>
        <v>5.6558989623938243E-4</v>
      </c>
      <c r="K578">
        <f t="shared" si="67"/>
        <v>-2.8439947316366348E-3</v>
      </c>
      <c r="L578">
        <f t="shared" si="66"/>
        <v>2.0000000000000018E-2</v>
      </c>
    </row>
    <row r="579" spans="1:12" x14ac:dyDescent="0.25">
      <c r="A579">
        <v>190907.967</v>
      </c>
      <c r="B579">
        <v>34.418999999999997</v>
      </c>
      <c r="C579">
        <v>4.0679999999999996</v>
      </c>
      <c r="D579">
        <v>6.2E-2</v>
      </c>
      <c r="E579">
        <v>2.4470000000000001</v>
      </c>
      <c r="F579">
        <f t="shared" si="68"/>
        <v>4.0789999999999997</v>
      </c>
      <c r="G579" s="1">
        <f t="shared" si="69"/>
        <v>4.0999999999999996</v>
      </c>
      <c r="H579" s="1">
        <f t="shared" ref="H579:H642" si="70">$H$2+(A579-$A$2)</f>
        <v>97.698999999993248</v>
      </c>
      <c r="I579" s="1">
        <f t="shared" ref="I579:I642" si="71">(C579-C578)/(A579-A578)</f>
        <v>-0.16999999999010817</v>
      </c>
      <c r="J579">
        <f t="shared" si="65"/>
        <v>-1.0767743436434496E-2</v>
      </c>
      <c r="K579">
        <f t="shared" si="67"/>
        <v>-2.3325570374552319E-3</v>
      </c>
      <c r="L579">
        <f t="shared" si="66"/>
        <v>3.7000000000000366E-2</v>
      </c>
    </row>
    <row r="580" spans="1:12" x14ac:dyDescent="0.25">
      <c r="A580">
        <v>190908.06700000001</v>
      </c>
      <c r="B580">
        <v>33.582000000000001</v>
      </c>
      <c r="C580">
        <v>4.0679999999999996</v>
      </c>
      <c r="D580">
        <v>6.2E-2</v>
      </c>
      <c r="E580">
        <v>2.4470000000000001</v>
      </c>
      <c r="F580">
        <f t="shared" si="68"/>
        <v>4.0789999999999997</v>
      </c>
      <c r="G580" s="1">
        <f t="shared" si="69"/>
        <v>4.0999999999999996</v>
      </c>
      <c r="H580" s="1">
        <f t="shared" si="70"/>
        <v>97.798999999999069</v>
      </c>
      <c r="I580" s="1">
        <f t="shared" si="71"/>
        <v>0</v>
      </c>
      <c r="J580">
        <f t="shared" si="65"/>
        <v>-1.0767743436434496E-2</v>
      </c>
      <c r="K580">
        <f t="shared" si="67"/>
        <v>-3.5978349973021214E-3</v>
      </c>
      <c r="L580">
        <f t="shared" si="66"/>
        <v>3.7000000000000366E-2</v>
      </c>
    </row>
    <row r="581" spans="1:12" x14ac:dyDescent="0.25">
      <c r="A581">
        <v>190908.16699999999</v>
      </c>
      <c r="B581">
        <v>32.744999999999997</v>
      </c>
      <c r="C581">
        <v>4.0679999999999996</v>
      </c>
      <c r="D581">
        <v>6.2E-2</v>
      </c>
      <c r="E581">
        <v>2.4369999999999998</v>
      </c>
      <c r="F581">
        <f t="shared" si="68"/>
        <v>4.0789999999999997</v>
      </c>
      <c r="G581" s="1">
        <f t="shared" si="69"/>
        <v>4.1099999999999994</v>
      </c>
      <c r="H581" s="1">
        <f t="shared" si="70"/>
        <v>97.898999999975786</v>
      </c>
      <c r="I581" s="1">
        <f t="shared" si="71"/>
        <v>0</v>
      </c>
      <c r="J581">
        <f t="shared" si="65"/>
        <v>4.5337867632017266E-4</v>
      </c>
      <c r="K581">
        <f t="shared" si="67"/>
        <v>-4.6733212631719775E-3</v>
      </c>
      <c r="L581">
        <f t="shared" si="66"/>
        <v>4.7000000000000597E-2</v>
      </c>
    </row>
    <row r="582" spans="1:12" x14ac:dyDescent="0.25">
      <c r="A582">
        <v>190908.26699999999</v>
      </c>
      <c r="B582">
        <v>31.651</v>
      </c>
      <c r="C582">
        <v>4.0679999999999996</v>
      </c>
      <c r="D582">
        <v>6.2E-2</v>
      </c>
      <c r="E582">
        <v>2.4369999999999998</v>
      </c>
      <c r="F582">
        <f t="shared" si="68"/>
        <v>4.0789999999999997</v>
      </c>
      <c r="G582" s="1">
        <f t="shared" si="69"/>
        <v>4.1099999999999994</v>
      </c>
      <c r="H582" s="1">
        <f t="shared" si="70"/>
        <v>97.998999999981606</v>
      </c>
      <c r="I582" s="1">
        <f t="shared" si="71"/>
        <v>0</v>
      </c>
      <c r="J582">
        <f t="shared" si="65"/>
        <v>-1.0994432772945366E-2</v>
      </c>
      <c r="K582">
        <f t="shared" si="67"/>
        <v>-3.9043162722481551E-3</v>
      </c>
      <c r="L582">
        <f t="shared" si="66"/>
        <v>4.7000000000000597E-2</v>
      </c>
    </row>
    <row r="583" spans="1:12" x14ac:dyDescent="0.25">
      <c r="A583">
        <v>190908.367</v>
      </c>
      <c r="B583">
        <v>30.428000000000001</v>
      </c>
      <c r="C583">
        <v>4.0679999999999996</v>
      </c>
      <c r="D583">
        <v>6.2E-2</v>
      </c>
      <c r="E583">
        <v>2.4369999999999998</v>
      </c>
      <c r="F583">
        <f t="shared" si="68"/>
        <v>4.0789999999999997</v>
      </c>
      <c r="G583" s="1">
        <f t="shared" si="69"/>
        <v>4.1099999999999994</v>
      </c>
      <c r="H583" s="1">
        <f t="shared" si="70"/>
        <v>98.098999999987427</v>
      </c>
      <c r="I583" s="1">
        <f t="shared" si="71"/>
        <v>0</v>
      </c>
      <c r="J583">
        <f t="shared" si="65"/>
        <v>-1.0994432772945366E-2</v>
      </c>
      <c r="K583">
        <f t="shared" si="67"/>
        <v>-4.9678337473527366E-3</v>
      </c>
      <c r="L583">
        <f t="shared" si="66"/>
        <v>4.7000000000000597E-2</v>
      </c>
    </row>
    <row r="584" spans="1:12" x14ac:dyDescent="0.25">
      <c r="A584">
        <v>190908.467</v>
      </c>
      <c r="B584">
        <v>28.882999999999999</v>
      </c>
      <c r="C584">
        <v>4.0679999999999996</v>
      </c>
      <c r="D584">
        <v>6.2E-2</v>
      </c>
      <c r="E584">
        <v>2.4369999999999998</v>
      </c>
      <c r="F584">
        <f t="shared" si="68"/>
        <v>4.0789999999999997</v>
      </c>
      <c r="G584" s="1">
        <f t="shared" si="69"/>
        <v>4.1099999999999994</v>
      </c>
      <c r="H584" s="1">
        <f t="shared" si="70"/>
        <v>98.198999999993248</v>
      </c>
      <c r="I584" s="1">
        <f t="shared" si="71"/>
        <v>0</v>
      </c>
      <c r="J584">
        <f t="shared" si="65"/>
        <v>2.266893398093032E-4</v>
      </c>
      <c r="K584">
        <f t="shared" si="67"/>
        <v>-5.8718236011916312E-3</v>
      </c>
      <c r="L584">
        <f t="shared" si="66"/>
        <v>4.7000000000000597E-2</v>
      </c>
    </row>
    <row r="585" spans="1:12" x14ac:dyDescent="0.25">
      <c r="A585">
        <v>190908.56700000001</v>
      </c>
      <c r="B585">
        <v>27.081</v>
      </c>
      <c r="C585">
        <v>4.0679999999999996</v>
      </c>
      <c r="D585">
        <v>6.2E-2</v>
      </c>
      <c r="E585">
        <v>2.4369999999999998</v>
      </c>
      <c r="F585">
        <f t="shared" si="68"/>
        <v>4.0789999999999997</v>
      </c>
      <c r="G585" s="1">
        <f t="shared" si="69"/>
        <v>4.1099999999999994</v>
      </c>
      <c r="H585" s="1">
        <f t="shared" si="70"/>
        <v>98.298999999999069</v>
      </c>
      <c r="I585" s="1">
        <f t="shared" si="71"/>
        <v>0</v>
      </c>
      <c r="J585">
        <f t="shared" si="65"/>
        <v>2.266893398093032E-4</v>
      </c>
      <c r="K585">
        <f t="shared" si="67"/>
        <v>-4.9570466600414908E-3</v>
      </c>
      <c r="L585">
        <f t="shared" si="66"/>
        <v>4.7000000000000597E-2</v>
      </c>
    </row>
    <row r="586" spans="1:12" x14ac:dyDescent="0.25">
      <c r="A586">
        <v>190908.66699999999</v>
      </c>
      <c r="B586">
        <v>25.085999999999999</v>
      </c>
      <c r="C586">
        <v>4.0679999999999996</v>
      </c>
      <c r="D586">
        <v>6.2E-2</v>
      </c>
      <c r="E586">
        <v>2.4279999999999999</v>
      </c>
      <c r="F586">
        <f t="shared" si="68"/>
        <v>4.0789999999999997</v>
      </c>
      <c r="G586" s="1">
        <f t="shared" si="69"/>
        <v>4.1189999999999998</v>
      </c>
      <c r="H586" s="1">
        <f t="shared" si="70"/>
        <v>98.398999999975786</v>
      </c>
      <c r="I586" s="1">
        <f t="shared" si="71"/>
        <v>0</v>
      </c>
      <c r="J586">
        <f t="shared" si="65"/>
        <v>-1.1221122109456234E-2</v>
      </c>
      <c r="K586">
        <f t="shared" si="67"/>
        <v>-4.179486260063872E-3</v>
      </c>
      <c r="L586">
        <f t="shared" si="66"/>
        <v>5.6000000000000494E-2</v>
      </c>
    </row>
    <row r="587" spans="1:12" x14ac:dyDescent="0.25">
      <c r="A587">
        <v>190908.76699999999</v>
      </c>
      <c r="B587">
        <v>23.155000000000001</v>
      </c>
      <c r="C587">
        <v>4.05</v>
      </c>
      <c r="D587">
        <v>0.72899999999999998</v>
      </c>
      <c r="E587">
        <v>2.4279999999999999</v>
      </c>
      <c r="F587">
        <f t="shared" si="68"/>
        <v>4.0609999999999999</v>
      </c>
      <c r="G587" s="1">
        <f t="shared" si="69"/>
        <v>4.1189999999999998</v>
      </c>
      <c r="H587" s="1">
        <f t="shared" si="70"/>
        <v>98.498999999981606</v>
      </c>
      <c r="I587" s="1">
        <f t="shared" si="71"/>
        <v>-0.17999999998952057</v>
      </c>
      <c r="J587">
        <f t="shared" si="65"/>
        <v>-2.3221122108757604E-2</v>
      </c>
      <c r="K587">
        <f t="shared" si="67"/>
        <v>-5.2357316374727261E-3</v>
      </c>
      <c r="L587">
        <f t="shared" si="66"/>
        <v>7.4000000000000288E-2</v>
      </c>
    </row>
    <row r="588" spans="1:12" x14ac:dyDescent="0.25">
      <c r="A588">
        <v>190908.867</v>
      </c>
      <c r="B588">
        <v>21.288</v>
      </c>
      <c r="C588">
        <v>4.05</v>
      </c>
      <c r="D588">
        <v>6.2E-2</v>
      </c>
      <c r="E588">
        <v>2.4279999999999999</v>
      </c>
      <c r="F588">
        <f t="shared" si="68"/>
        <v>4.0609999999999999</v>
      </c>
      <c r="G588" s="1">
        <f t="shared" si="69"/>
        <v>4.1189999999999998</v>
      </c>
      <c r="H588" s="1">
        <f t="shared" si="70"/>
        <v>98.598999999987427</v>
      </c>
      <c r="I588" s="1">
        <f t="shared" si="71"/>
        <v>0</v>
      </c>
      <c r="J588">
        <f t="shared" si="65"/>
        <v>-1.1999999996002937E-2</v>
      </c>
      <c r="K588">
        <f t="shared" si="67"/>
        <v>-7.9335402081654582E-3</v>
      </c>
      <c r="L588">
        <f t="shared" si="66"/>
        <v>7.4000000000000288E-2</v>
      </c>
    </row>
    <row r="589" spans="1:12" x14ac:dyDescent="0.25">
      <c r="A589">
        <v>190908.967</v>
      </c>
      <c r="B589">
        <v>19.614999999999998</v>
      </c>
      <c r="C589">
        <v>4.05</v>
      </c>
      <c r="D589">
        <v>6.2E-2</v>
      </c>
      <c r="E589">
        <v>2.4279999999999999</v>
      </c>
      <c r="F589">
        <f t="shared" si="68"/>
        <v>4.0609999999999999</v>
      </c>
      <c r="G589" s="1">
        <f t="shared" si="69"/>
        <v>4.1189999999999998</v>
      </c>
      <c r="H589" s="1">
        <f t="shared" si="70"/>
        <v>98.698999999993248</v>
      </c>
      <c r="I589" s="1">
        <f t="shared" si="71"/>
        <v>0</v>
      </c>
      <c r="J589">
        <f t="shared" si="65"/>
        <v>-1.1999999996002937E-2</v>
      </c>
      <c r="K589">
        <f t="shared" si="67"/>
        <v>-8.5435091763410801E-3</v>
      </c>
      <c r="L589">
        <f t="shared" si="66"/>
        <v>7.4000000000000288E-2</v>
      </c>
    </row>
    <row r="590" spans="1:12" x14ac:dyDescent="0.25">
      <c r="A590">
        <v>190909.06700000001</v>
      </c>
      <c r="B590">
        <v>18.07</v>
      </c>
      <c r="C590">
        <v>4.05</v>
      </c>
      <c r="D590">
        <v>6.2E-2</v>
      </c>
      <c r="E590">
        <v>2.4279999999999999</v>
      </c>
      <c r="F590">
        <f t="shared" si="68"/>
        <v>4.0609999999999999</v>
      </c>
      <c r="G590" s="1">
        <f t="shared" si="69"/>
        <v>4.1189999999999998</v>
      </c>
      <c r="H590" s="1">
        <f t="shared" si="70"/>
        <v>98.798999999999069</v>
      </c>
      <c r="I590" s="1">
        <f t="shared" si="71"/>
        <v>0</v>
      </c>
      <c r="J590">
        <f t="shared" si="65"/>
        <v>-1.1999999996002937E-2</v>
      </c>
      <c r="K590">
        <f t="shared" si="67"/>
        <v>-9.0619827992903575E-3</v>
      </c>
      <c r="L590">
        <f t="shared" si="66"/>
        <v>7.4000000000000288E-2</v>
      </c>
    </row>
    <row r="591" spans="1:12" x14ac:dyDescent="0.25">
      <c r="A591">
        <v>190909.16699999999</v>
      </c>
      <c r="B591">
        <v>16.975999999999999</v>
      </c>
      <c r="C591">
        <v>4.0330000000000004</v>
      </c>
      <c r="D591">
        <v>6.2E-2</v>
      </c>
      <c r="E591">
        <v>2.4279999999999999</v>
      </c>
      <c r="F591">
        <f t="shared" si="68"/>
        <v>4.0440000000000005</v>
      </c>
      <c r="G591" s="1">
        <f t="shared" si="69"/>
        <v>4.1189999999999998</v>
      </c>
      <c r="H591" s="1">
        <f t="shared" si="70"/>
        <v>98.898999999975786</v>
      </c>
      <c r="I591" s="1">
        <f t="shared" si="71"/>
        <v>-0.1700000000395758</v>
      </c>
      <c r="J591">
        <f t="shared" si="65"/>
        <v>-3.4666666667946967E-2</v>
      </c>
      <c r="K591">
        <f t="shared" si="67"/>
        <v>-9.5026853787972439E-3</v>
      </c>
      <c r="L591">
        <f t="shared" si="66"/>
        <v>9.0999999999999748E-2</v>
      </c>
    </row>
    <row r="592" spans="1:12" x14ac:dyDescent="0.25">
      <c r="A592">
        <v>190909.26699999999</v>
      </c>
      <c r="B592">
        <v>16.396000000000001</v>
      </c>
      <c r="C592">
        <v>4.0330000000000004</v>
      </c>
      <c r="D592">
        <v>6.2E-2</v>
      </c>
      <c r="E592">
        <v>2.419</v>
      </c>
      <c r="F592">
        <f t="shared" si="68"/>
        <v>4.0440000000000005</v>
      </c>
      <c r="G592" s="1">
        <f t="shared" si="69"/>
        <v>4.1280000000000001</v>
      </c>
      <c r="H592" s="1">
        <f t="shared" si="70"/>
        <v>98.998999999981606</v>
      </c>
      <c r="I592" s="1">
        <f t="shared" si="71"/>
        <v>0</v>
      </c>
      <c r="J592">
        <f t="shared" ref="J592:J655" si="72">AVERAGE(I578:I592)</f>
        <v>-3.4666666667946967E-2</v>
      </c>
      <c r="K592">
        <f t="shared" si="67"/>
        <v>-1.3277282572169702E-2</v>
      </c>
      <c r="L592">
        <f t="shared" ref="L592:L655" si="73">(6-C592-0.011)+(0.574-0.011)-E592</f>
        <v>9.9999999999999645E-2</v>
      </c>
    </row>
    <row r="593" spans="1:12" x14ac:dyDescent="0.25">
      <c r="A593">
        <v>190909.367</v>
      </c>
      <c r="B593">
        <v>15.946</v>
      </c>
      <c r="C593">
        <v>4.0330000000000004</v>
      </c>
      <c r="D593">
        <v>6.2E-2</v>
      </c>
      <c r="E593">
        <v>2.419</v>
      </c>
      <c r="F593">
        <f t="shared" si="68"/>
        <v>4.0440000000000005</v>
      </c>
      <c r="G593" s="1">
        <f t="shared" si="69"/>
        <v>4.1280000000000001</v>
      </c>
      <c r="H593" s="1">
        <f t="shared" si="70"/>
        <v>99.098999999987427</v>
      </c>
      <c r="I593" s="1">
        <f t="shared" si="71"/>
        <v>0</v>
      </c>
      <c r="J593">
        <f t="shared" si="72"/>
        <v>-3.4666666667946967E-2</v>
      </c>
      <c r="K593">
        <f t="shared" si="67"/>
        <v>-1.6485690186536291E-2</v>
      </c>
      <c r="L593">
        <f t="shared" si="73"/>
        <v>9.9999999999999645E-2</v>
      </c>
    </row>
    <row r="594" spans="1:12" x14ac:dyDescent="0.25">
      <c r="A594">
        <v>190909.467</v>
      </c>
      <c r="B594">
        <v>15.688000000000001</v>
      </c>
      <c r="C594">
        <v>4.0330000000000004</v>
      </c>
      <c r="D594">
        <v>0.72899999999999998</v>
      </c>
      <c r="E594">
        <v>2.4089999999999998</v>
      </c>
      <c r="F594">
        <f t="shared" si="68"/>
        <v>4.0440000000000005</v>
      </c>
      <c r="G594" s="1">
        <f t="shared" si="69"/>
        <v>4.1379999999999999</v>
      </c>
      <c r="H594" s="1">
        <f t="shared" si="70"/>
        <v>99.198999999993248</v>
      </c>
      <c r="I594" s="1">
        <f t="shared" si="71"/>
        <v>0</v>
      </c>
      <c r="J594">
        <f t="shared" si="72"/>
        <v>-2.3333333335273092E-2</v>
      </c>
      <c r="K594">
        <f t="shared" ref="K594:K657" si="74">0.15*J593+0.85*K593</f>
        <v>-1.921283665874789E-2</v>
      </c>
      <c r="L594">
        <f t="shared" si="73"/>
        <v>0.10999999999999988</v>
      </c>
    </row>
    <row r="595" spans="1:12" x14ac:dyDescent="0.25">
      <c r="A595">
        <v>190909.56700000001</v>
      </c>
      <c r="B595">
        <v>15.624000000000001</v>
      </c>
      <c r="C595">
        <v>4.0330000000000004</v>
      </c>
      <c r="D595">
        <v>0.72899999999999998</v>
      </c>
      <c r="E595">
        <v>2.4089999999999998</v>
      </c>
      <c r="F595">
        <f t="shared" si="68"/>
        <v>4.0440000000000005</v>
      </c>
      <c r="G595" s="1">
        <f t="shared" si="69"/>
        <v>4.1379999999999999</v>
      </c>
      <c r="H595" s="1">
        <f t="shared" si="70"/>
        <v>99.298999999999069</v>
      </c>
      <c r="I595" s="1">
        <f t="shared" si="71"/>
        <v>0</v>
      </c>
      <c r="J595">
        <f t="shared" si="72"/>
        <v>-2.3333333335273092E-2</v>
      </c>
      <c r="K595">
        <f t="shared" si="74"/>
        <v>-1.9830911160226672E-2</v>
      </c>
      <c r="L595">
        <f t="shared" si="73"/>
        <v>0.10999999999999988</v>
      </c>
    </row>
    <row r="596" spans="1:12" x14ac:dyDescent="0.25">
      <c r="A596">
        <v>190909.66699999999</v>
      </c>
      <c r="B596">
        <v>15.753</v>
      </c>
      <c r="C596">
        <v>4.0330000000000004</v>
      </c>
      <c r="D596">
        <v>6.2E-2</v>
      </c>
      <c r="E596">
        <v>2.4089999999999998</v>
      </c>
      <c r="F596">
        <f t="shared" si="68"/>
        <v>4.0440000000000005</v>
      </c>
      <c r="G596" s="1">
        <f t="shared" si="69"/>
        <v>4.1379999999999999</v>
      </c>
      <c r="H596" s="1">
        <f t="shared" si="70"/>
        <v>99.398999999975786</v>
      </c>
      <c r="I596" s="1">
        <f t="shared" si="71"/>
        <v>0</v>
      </c>
      <c r="J596">
        <f t="shared" si="72"/>
        <v>-2.3333333335273092E-2</v>
      </c>
      <c r="K596">
        <f t="shared" si="74"/>
        <v>-2.0356274486483635E-2</v>
      </c>
      <c r="L596">
        <f t="shared" si="73"/>
        <v>0.10999999999999988</v>
      </c>
    </row>
    <row r="597" spans="1:12" x14ac:dyDescent="0.25">
      <c r="A597">
        <v>190909.76699999999</v>
      </c>
      <c r="B597">
        <v>15.753</v>
      </c>
      <c r="C597">
        <v>4.05</v>
      </c>
      <c r="D597">
        <v>6.2E-2</v>
      </c>
      <c r="E597">
        <v>2.4089999999999998</v>
      </c>
      <c r="F597">
        <f t="shared" si="68"/>
        <v>4.0609999999999999</v>
      </c>
      <c r="G597" s="1">
        <f t="shared" si="69"/>
        <v>4.1379999999999999</v>
      </c>
      <c r="H597" s="1">
        <f t="shared" si="70"/>
        <v>99.498999999981606</v>
      </c>
      <c r="I597" s="1">
        <f t="shared" si="71"/>
        <v>0.16999999999009929</v>
      </c>
      <c r="J597">
        <f t="shared" si="72"/>
        <v>-1.2000000002599804E-2</v>
      </c>
      <c r="K597">
        <f t="shared" si="74"/>
        <v>-2.0802833313802054E-2</v>
      </c>
      <c r="L597">
        <f t="shared" si="73"/>
        <v>9.3000000000000416E-2</v>
      </c>
    </row>
    <row r="598" spans="1:12" x14ac:dyDescent="0.25">
      <c r="A598">
        <v>190909.867</v>
      </c>
      <c r="B598">
        <v>15.817</v>
      </c>
      <c r="C598">
        <v>4.05</v>
      </c>
      <c r="D598">
        <v>6.2E-2</v>
      </c>
      <c r="E598">
        <v>2.4089999999999998</v>
      </c>
      <c r="F598">
        <f t="shared" si="68"/>
        <v>4.0609999999999999</v>
      </c>
      <c r="G598" s="1">
        <f t="shared" si="69"/>
        <v>4.1379999999999999</v>
      </c>
      <c r="H598" s="1">
        <f t="shared" si="70"/>
        <v>99.598999999987427</v>
      </c>
      <c r="I598" s="1">
        <f t="shared" si="71"/>
        <v>0</v>
      </c>
      <c r="J598">
        <f t="shared" si="72"/>
        <v>-1.2000000002599804E-2</v>
      </c>
      <c r="K598">
        <f t="shared" si="74"/>
        <v>-1.9482408317121717E-2</v>
      </c>
      <c r="L598">
        <f t="shared" si="73"/>
        <v>9.3000000000000416E-2</v>
      </c>
    </row>
    <row r="599" spans="1:12" x14ac:dyDescent="0.25">
      <c r="A599">
        <v>190909.967</v>
      </c>
      <c r="B599">
        <v>16.074999999999999</v>
      </c>
      <c r="C599">
        <v>4.0679999999999996</v>
      </c>
      <c r="D599">
        <v>0.72899999999999998</v>
      </c>
      <c r="E599">
        <v>2.4089999999999998</v>
      </c>
      <c r="F599">
        <f t="shared" si="68"/>
        <v>4.0789999999999997</v>
      </c>
      <c r="G599" s="1">
        <f t="shared" si="69"/>
        <v>4.1379999999999999</v>
      </c>
      <c r="H599" s="1">
        <f t="shared" si="70"/>
        <v>99.698999999993248</v>
      </c>
      <c r="I599" s="1">
        <f t="shared" si="71"/>
        <v>0.17999999998952057</v>
      </c>
      <c r="J599">
        <f t="shared" si="72"/>
        <v>-3.2984337483554784E-12</v>
      </c>
      <c r="K599">
        <f t="shared" si="74"/>
        <v>-1.836004706994343E-2</v>
      </c>
      <c r="L599">
        <f t="shared" si="73"/>
        <v>7.5000000000000622E-2</v>
      </c>
    </row>
    <row r="600" spans="1:12" x14ac:dyDescent="0.25">
      <c r="A600">
        <v>190910.06700000001</v>
      </c>
      <c r="B600">
        <v>16.202999999999999</v>
      </c>
      <c r="C600">
        <v>4.0679999999999996</v>
      </c>
      <c r="D600">
        <v>6.2E-2</v>
      </c>
      <c r="E600">
        <v>2.4089999999999998</v>
      </c>
      <c r="F600">
        <f t="shared" si="68"/>
        <v>4.0789999999999997</v>
      </c>
      <c r="G600" s="1">
        <f t="shared" si="69"/>
        <v>4.1379999999999999</v>
      </c>
      <c r="H600" s="1">
        <f t="shared" si="70"/>
        <v>99.798999999999069</v>
      </c>
      <c r="I600" s="1">
        <f t="shared" si="71"/>
        <v>0</v>
      </c>
      <c r="J600">
        <f t="shared" si="72"/>
        <v>-3.2984337483554784E-12</v>
      </c>
      <c r="K600">
        <f t="shared" si="74"/>
        <v>-1.560604000994668E-2</v>
      </c>
      <c r="L600">
        <f t="shared" si="73"/>
        <v>7.5000000000000622E-2</v>
      </c>
    </row>
    <row r="601" spans="1:12" x14ac:dyDescent="0.25">
      <c r="A601">
        <v>190910.16699999999</v>
      </c>
      <c r="B601">
        <v>16.332000000000001</v>
      </c>
      <c r="C601">
        <v>4.0679999999999996</v>
      </c>
      <c r="D601">
        <v>6.2E-2</v>
      </c>
      <c r="E601">
        <v>2.4089999999999998</v>
      </c>
      <c r="F601">
        <f t="shared" si="68"/>
        <v>4.0789999999999997</v>
      </c>
      <c r="G601" s="1">
        <f t="shared" si="69"/>
        <v>4.1379999999999999</v>
      </c>
      <c r="H601" s="1">
        <f t="shared" si="70"/>
        <v>99.898999999975786</v>
      </c>
      <c r="I601" s="1">
        <f t="shared" si="71"/>
        <v>0</v>
      </c>
      <c r="J601">
        <f t="shared" si="72"/>
        <v>-3.2984337483554784E-12</v>
      </c>
      <c r="K601">
        <f t="shared" si="74"/>
        <v>-1.3265134008949443E-2</v>
      </c>
      <c r="L601">
        <f t="shared" si="73"/>
        <v>7.5000000000000622E-2</v>
      </c>
    </row>
    <row r="602" spans="1:12" x14ac:dyDescent="0.25">
      <c r="A602">
        <v>190910.26699999999</v>
      </c>
      <c r="B602">
        <v>16.783000000000001</v>
      </c>
      <c r="C602">
        <v>4.085</v>
      </c>
      <c r="D602">
        <v>6.2E-2</v>
      </c>
      <c r="E602">
        <v>2.4</v>
      </c>
      <c r="F602">
        <f t="shared" si="68"/>
        <v>4.0960000000000001</v>
      </c>
      <c r="G602" s="1">
        <f t="shared" si="69"/>
        <v>4.1470000000000002</v>
      </c>
      <c r="H602" s="1">
        <f t="shared" si="70"/>
        <v>99.998999999981606</v>
      </c>
      <c r="I602" s="1">
        <f t="shared" si="71"/>
        <v>0.16999999999010817</v>
      </c>
      <c r="J602">
        <f t="shared" si="72"/>
        <v>2.3333333328676816E-2</v>
      </c>
      <c r="K602">
        <f t="shared" si="74"/>
        <v>-1.1275363908101792E-2</v>
      </c>
      <c r="L602">
        <f t="shared" si="73"/>
        <v>6.7000000000000171E-2</v>
      </c>
    </row>
    <row r="603" spans="1:12" x14ac:dyDescent="0.25">
      <c r="A603">
        <v>190910.367</v>
      </c>
      <c r="B603">
        <v>16.975999999999999</v>
      </c>
      <c r="C603">
        <v>4.085</v>
      </c>
      <c r="D603">
        <v>6.2E-2</v>
      </c>
      <c r="E603">
        <v>2.4</v>
      </c>
      <c r="F603">
        <f t="shared" si="68"/>
        <v>4.0960000000000001</v>
      </c>
      <c r="G603" s="1">
        <f t="shared" si="69"/>
        <v>4.1470000000000002</v>
      </c>
      <c r="H603" s="1">
        <f t="shared" si="70"/>
        <v>100.09899999998743</v>
      </c>
      <c r="I603" s="1">
        <f t="shared" si="71"/>
        <v>0</v>
      </c>
      <c r="J603">
        <f t="shared" si="72"/>
        <v>2.3333333328676816E-2</v>
      </c>
      <c r="K603">
        <f t="shared" si="74"/>
        <v>-6.0840593225850014E-3</v>
      </c>
      <c r="L603">
        <f t="shared" si="73"/>
        <v>6.7000000000000171E-2</v>
      </c>
    </row>
    <row r="604" spans="1:12" x14ac:dyDescent="0.25">
      <c r="A604">
        <v>190910.467</v>
      </c>
      <c r="B604">
        <v>17.233000000000001</v>
      </c>
      <c r="C604">
        <v>4.085</v>
      </c>
      <c r="D604">
        <v>6.2E-2</v>
      </c>
      <c r="E604">
        <v>2.4</v>
      </c>
      <c r="F604">
        <f t="shared" si="68"/>
        <v>4.0960000000000001</v>
      </c>
      <c r="G604" s="1">
        <f t="shared" si="69"/>
        <v>4.1470000000000002</v>
      </c>
      <c r="H604" s="1">
        <f t="shared" si="70"/>
        <v>100.19899999999325</v>
      </c>
      <c r="I604" s="1">
        <f t="shared" si="71"/>
        <v>0</v>
      </c>
      <c r="J604">
        <f t="shared" si="72"/>
        <v>2.3333333328676816E-2</v>
      </c>
      <c r="K604">
        <f t="shared" si="74"/>
        <v>-1.6714504248957289E-3</v>
      </c>
      <c r="L604">
        <f t="shared" si="73"/>
        <v>6.7000000000000171E-2</v>
      </c>
    </row>
    <row r="605" spans="1:12" x14ac:dyDescent="0.25">
      <c r="A605">
        <v>190910.56700000001</v>
      </c>
      <c r="B605">
        <v>17.555</v>
      </c>
      <c r="C605">
        <v>4.1029999999999998</v>
      </c>
      <c r="D605">
        <v>6.2E-2</v>
      </c>
      <c r="E605">
        <v>2.4</v>
      </c>
      <c r="F605">
        <f t="shared" si="68"/>
        <v>4.1139999999999999</v>
      </c>
      <c r="G605" s="1">
        <f t="shared" si="69"/>
        <v>4.1470000000000002</v>
      </c>
      <c r="H605" s="1">
        <f t="shared" si="70"/>
        <v>100.29899999999907</v>
      </c>
      <c r="I605" s="1">
        <f t="shared" si="71"/>
        <v>0.17999999998952057</v>
      </c>
      <c r="J605">
        <f t="shared" si="72"/>
        <v>3.5333333327978188E-2</v>
      </c>
      <c r="K605">
        <f t="shared" si="74"/>
        <v>2.0792671381401531E-3</v>
      </c>
      <c r="L605">
        <f t="shared" si="73"/>
        <v>4.9000000000000377E-2</v>
      </c>
    </row>
    <row r="606" spans="1:12" x14ac:dyDescent="0.25">
      <c r="A606">
        <v>190910.66699999999</v>
      </c>
      <c r="B606">
        <v>17.812999999999999</v>
      </c>
      <c r="C606">
        <v>4.1029999999999998</v>
      </c>
      <c r="D606">
        <v>6.2E-2</v>
      </c>
      <c r="E606">
        <v>2.4</v>
      </c>
      <c r="F606">
        <f t="shared" si="68"/>
        <v>4.1139999999999999</v>
      </c>
      <c r="G606" s="1">
        <f t="shared" si="69"/>
        <v>4.1470000000000002</v>
      </c>
      <c r="H606" s="1">
        <f t="shared" si="70"/>
        <v>100.39899999997579</v>
      </c>
      <c r="I606" s="1">
        <f t="shared" si="71"/>
        <v>0</v>
      </c>
      <c r="J606">
        <f t="shared" si="72"/>
        <v>4.6666666663949904E-2</v>
      </c>
      <c r="K606">
        <f t="shared" si="74"/>
        <v>7.0673770666158575E-3</v>
      </c>
      <c r="L606">
        <f t="shared" si="73"/>
        <v>4.9000000000000377E-2</v>
      </c>
    </row>
    <row r="607" spans="1:12" x14ac:dyDescent="0.25">
      <c r="A607">
        <v>190910.76699999999</v>
      </c>
      <c r="B607">
        <v>17.812999999999999</v>
      </c>
      <c r="C607">
        <v>4.1029999999999998</v>
      </c>
      <c r="D607">
        <v>6.2E-2</v>
      </c>
      <c r="E607">
        <v>2.391</v>
      </c>
      <c r="F607">
        <f t="shared" si="68"/>
        <v>4.1139999999999999</v>
      </c>
      <c r="G607" s="1">
        <f t="shared" si="69"/>
        <v>4.1559999999999997</v>
      </c>
      <c r="H607" s="1">
        <f t="shared" si="70"/>
        <v>100.49899999998161</v>
      </c>
      <c r="I607" s="1">
        <f t="shared" si="71"/>
        <v>0</v>
      </c>
      <c r="J607">
        <f t="shared" si="72"/>
        <v>4.6666666663949904E-2</v>
      </c>
      <c r="K607">
        <f t="shared" si="74"/>
        <v>1.3007270506215965E-2</v>
      </c>
      <c r="L607">
        <f t="shared" si="73"/>
        <v>5.8000000000000274E-2</v>
      </c>
    </row>
    <row r="608" spans="1:12" x14ac:dyDescent="0.25">
      <c r="A608">
        <v>190910.867</v>
      </c>
      <c r="B608">
        <v>17.555</v>
      </c>
      <c r="C608">
        <v>4.1210000000000004</v>
      </c>
      <c r="D608">
        <v>0.72899999999999998</v>
      </c>
      <c r="E608">
        <v>2.391</v>
      </c>
      <c r="F608">
        <f t="shared" si="68"/>
        <v>4.1320000000000006</v>
      </c>
      <c r="G608" s="1">
        <f t="shared" si="69"/>
        <v>4.1559999999999997</v>
      </c>
      <c r="H608" s="1">
        <f t="shared" si="70"/>
        <v>100.59899999998743</v>
      </c>
      <c r="I608" s="1">
        <f t="shared" si="71"/>
        <v>0.17999999998952945</v>
      </c>
      <c r="J608">
        <f t="shared" si="72"/>
        <v>5.8666666663251862E-2</v>
      </c>
      <c r="K608">
        <f t="shared" si="74"/>
        <v>1.8056179929876057E-2</v>
      </c>
      <c r="L608">
        <f t="shared" si="73"/>
        <v>3.9999999999999591E-2</v>
      </c>
    </row>
    <row r="609" spans="1:12" x14ac:dyDescent="0.25">
      <c r="A609">
        <v>190910.967</v>
      </c>
      <c r="B609">
        <v>17.361999999999998</v>
      </c>
      <c r="C609">
        <v>4.1379999999999999</v>
      </c>
      <c r="D609">
        <v>6.2E-2</v>
      </c>
      <c r="E609">
        <v>2.391</v>
      </c>
      <c r="F609">
        <f t="shared" si="68"/>
        <v>4.149</v>
      </c>
      <c r="G609" s="1">
        <f t="shared" si="69"/>
        <v>4.1559999999999997</v>
      </c>
      <c r="H609" s="1">
        <f t="shared" si="70"/>
        <v>100.69899999999325</v>
      </c>
      <c r="I609" s="1">
        <f t="shared" si="71"/>
        <v>0.16999999999009929</v>
      </c>
      <c r="J609">
        <f t="shared" si="72"/>
        <v>6.9999999995925141E-2</v>
      </c>
      <c r="K609">
        <f t="shared" si="74"/>
        <v>2.4147752939882427E-2</v>
      </c>
      <c r="L609">
        <f t="shared" si="73"/>
        <v>2.3000000000000131E-2</v>
      </c>
    </row>
    <row r="610" spans="1:12" x14ac:dyDescent="0.25">
      <c r="A610">
        <v>190911.06700000001</v>
      </c>
      <c r="B610">
        <v>17.233000000000001</v>
      </c>
      <c r="C610">
        <v>4.1379999999999999</v>
      </c>
      <c r="D610">
        <v>6.2E-2</v>
      </c>
      <c r="E610">
        <v>2.391</v>
      </c>
      <c r="F610">
        <f t="shared" si="68"/>
        <v>4.149</v>
      </c>
      <c r="G610" s="1">
        <f t="shared" si="69"/>
        <v>4.1559999999999997</v>
      </c>
      <c r="H610" s="1">
        <f t="shared" si="70"/>
        <v>100.79899999999907</v>
      </c>
      <c r="I610" s="1">
        <f t="shared" si="71"/>
        <v>0</v>
      </c>
      <c r="J610">
        <f t="shared" si="72"/>
        <v>6.9999999995925141E-2</v>
      </c>
      <c r="K610">
        <f t="shared" si="74"/>
        <v>3.1025589998288833E-2</v>
      </c>
      <c r="L610">
        <f t="shared" si="73"/>
        <v>2.3000000000000131E-2</v>
      </c>
    </row>
    <row r="611" spans="1:12" x14ac:dyDescent="0.25">
      <c r="A611">
        <v>190911.16699999999</v>
      </c>
      <c r="B611">
        <v>17.04</v>
      </c>
      <c r="C611">
        <v>4.1379999999999999</v>
      </c>
      <c r="D611">
        <v>6.2E-2</v>
      </c>
      <c r="E611">
        <v>2.3809999999999998</v>
      </c>
      <c r="F611">
        <f t="shared" si="68"/>
        <v>4.149</v>
      </c>
      <c r="G611" s="1">
        <f t="shared" si="69"/>
        <v>4.1660000000000004</v>
      </c>
      <c r="H611" s="1">
        <f t="shared" si="70"/>
        <v>100.89899999997579</v>
      </c>
      <c r="I611" s="1">
        <f t="shared" si="71"/>
        <v>0</v>
      </c>
      <c r="J611">
        <f t="shared" si="72"/>
        <v>6.9999999995925141E-2</v>
      </c>
      <c r="K611">
        <f t="shared" si="74"/>
        <v>3.6871751497934278E-2</v>
      </c>
      <c r="L611">
        <f t="shared" si="73"/>
        <v>3.3000000000000362E-2</v>
      </c>
    </row>
    <row r="612" spans="1:12" x14ac:dyDescent="0.25">
      <c r="A612">
        <v>190911.26699999999</v>
      </c>
      <c r="B612">
        <v>16.911000000000001</v>
      </c>
      <c r="C612">
        <v>4.1379999999999999</v>
      </c>
      <c r="D612">
        <v>6.2E-2</v>
      </c>
      <c r="E612">
        <v>2.391</v>
      </c>
      <c r="F612">
        <f t="shared" si="68"/>
        <v>4.149</v>
      </c>
      <c r="G612" s="1">
        <f t="shared" si="69"/>
        <v>4.1559999999999997</v>
      </c>
      <c r="H612" s="1">
        <f t="shared" si="70"/>
        <v>100.99899999998161</v>
      </c>
      <c r="I612" s="1">
        <f t="shared" si="71"/>
        <v>0</v>
      </c>
      <c r="J612">
        <f t="shared" si="72"/>
        <v>5.8666666663251862E-2</v>
      </c>
      <c r="K612">
        <f t="shared" si="74"/>
        <v>4.1840988772632905E-2</v>
      </c>
      <c r="L612">
        <f t="shared" si="73"/>
        <v>2.3000000000000131E-2</v>
      </c>
    </row>
    <row r="613" spans="1:12" x14ac:dyDescent="0.25">
      <c r="A613">
        <v>190911.367</v>
      </c>
      <c r="B613">
        <v>16.847000000000001</v>
      </c>
      <c r="C613">
        <v>4.1559999999999997</v>
      </c>
      <c r="D613">
        <v>0.72899999999999998</v>
      </c>
      <c r="E613">
        <v>2.391</v>
      </c>
      <c r="F613">
        <f t="shared" si="68"/>
        <v>4.1669999999999998</v>
      </c>
      <c r="G613" s="1">
        <f t="shared" si="69"/>
        <v>4.1559999999999997</v>
      </c>
      <c r="H613" s="1">
        <f t="shared" si="70"/>
        <v>101.09899999998743</v>
      </c>
      <c r="I613" s="1">
        <f t="shared" si="71"/>
        <v>0.17999999998952057</v>
      </c>
      <c r="J613">
        <f t="shared" si="72"/>
        <v>7.0666666662553237E-2</v>
      </c>
      <c r="K613">
        <f t="shared" si="74"/>
        <v>4.4364840456225747E-2</v>
      </c>
      <c r="L613">
        <f t="shared" si="73"/>
        <v>5.0000000000003375E-3</v>
      </c>
    </row>
    <row r="614" spans="1:12" x14ac:dyDescent="0.25">
      <c r="A614">
        <v>190911.467</v>
      </c>
      <c r="B614">
        <v>16.847000000000001</v>
      </c>
      <c r="C614">
        <v>4.1559999999999997</v>
      </c>
      <c r="D614">
        <v>6.2E-2</v>
      </c>
      <c r="E614">
        <v>2.391</v>
      </c>
      <c r="F614">
        <f t="shared" si="68"/>
        <v>4.1669999999999998</v>
      </c>
      <c r="G614" s="1">
        <f t="shared" si="69"/>
        <v>4.1559999999999997</v>
      </c>
      <c r="H614" s="1">
        <f t="shared" si="70"/>
        <v>101.19899999999325</v>
      </c>
      <c r="I614" s="1">
        <f t="shared" si="71"/>
        <v>0</v>
      </c>
      <c r="J614">
        <f t="shared" si="72"/>
        <v>5.8666666663251862E-2</v>
      </c>
      <c r="K614">
        <f t="shared" si="74"/>
        <v>4.831011438717487E-2</v>
      </c>
      <c r="L614">
        <f t="shared" si="73"/>
        <v>5.0000000000003375E-3</v>
      </c>
    </row>
    <row r="615" spans="1:12" x14ac:dyDescent="0.25">
      <c r="A615">
        <v>190911.56700000001</v>
      </c>
      <c r="B615">
        <v>16.718</v>
      </c>
      <c r="C615">
        <v>4.1559999999999997</v>
      </c>
      <c r="D615">
        <v>6.2E-2</v>
      </c>
      <c r="E615">
        <v>2.391</v>
      </c>
      <c r="F615">
        <f t="shared" si="68"/>
        <v>4.1669999999999998</v>
      </c>
      <c r="G615" s="1">
        <f t="shared" si="69"/>
        <v>4.1559999999999997</v>
      </c>
      <c r="H615" s="1">
        <f t="shared" si="70"/>
        <v>101.29899999999907</v>
      </c>
      <c r="I615" s="1">
        <f t="shared" si="71"/>
        <v>0</v>
      </c>
      <c r="J615">
        <f t="shared" si="72"/>
        <v>5.8666666663251862E-2</v>
      </c>
      <c r="K615">
        <f t="shared" si="74"/>
        <v>4.9863597228586416E-2</v>
      </c>
      <c r="L615">
        <f t="shared" si="73"/>
        <v>5.0000000000003375E-3</v>
      </c>
    </row>
    <row r="616" spans="1:12" x14ac:dyDescent="0.25">
      <c r="A616">
        <v>190911.66699999999</v>
      </c>
      <c r="B616">
        <v>7.7720000000000002</v>
      </c>
      <c r="C616">
        <v>4.1210000000000004</v>
      </c>
      <c r="D616">
        <v>6.2E-2</v>
      </c>
      <c r="E616">
        <v>2.3809999999999998</v>
      </c>
      <c r="F616">
        <f t="shared" si="68"/>
        <v>4.1320000000000006</v>
      </c>
      <c r="G616" s="1">
        <f t="shared" si="69"/>
        <v>4.1660000000000004</v>
      </c>
      <c r="H616" s="1">
        <f t="shared" si="70"/>
        <v>101.39899999997579</v>
      </c>
      <c r="I616" s="1">
        <f t="shared" si="71"/>
        <v>-0.35000000008148324</v>
      </c>
      <c r="J616">
        <f t="shared" si="72"/>
        <v>3.5333333324486314E-2</v>
      </c>
      <c r="K616">
        <f t="shared" si="74"/>
        <v>5.1184057643786231E-2</v>
      </c>
      <c r="L616">
        <f t="shared" si="73"/>
        <v>4.9999999999999822E-2</v>
      </c>
    </row>
    <row r="617" spans="1:12" x14ac:dyDescent="0.25">
      <c r="A617">
        <v>190911.76699999999</v>
      </c>
      <c r="B617">
        <v>2.7509999999999999</v>
      </c>
      <c r="C617">
        <v>4.1210000000000004</v>
      </c>
      <c r="D617">
        <v>6.2E-2</v>
      </c>
      <c r="E617">
        <v>2.3809999999999998</v>
      </c>
      <c r="F617">
        <f t="shared" si="68"/>
        <v>4.1320000000000006</v>
      </c>
      <c r="G617" s="1">
        <f t="shared" si="69"/>
        <v>4.1660000000000004</v>
      </c>
      <c r="H617" s="1">
        <f t="shared" si="70"/>
        <v>101.49899999998161</v>
      </c>
      <c r="I617" s="1">
        <f t="shared" si="71"/>
        <v>0</v>
      </c>
      <c r="J617">
        <f t="shared" si="72"/>
        <v>2.3999999991812446E-2</v>
      </c>
      <c r="K617">
        <f t="shared" si="74"/>
        <v>4.8806448995891247E-2</v>
      </c>
      <c r="L617">
        <f t="shared" si="73"/>
        <v>4.9999999999999822E-2</v>
      </c>
    </row>
    <row r="618" spans="1:12" x14ac:dyDescent="0.25">
      <c r="A618">
        <v>190911.867</v>
      </c>
      <c r="B618">
        <v>1.4</v>
      </c>
      <c r="C618">
        <v>4.1379999999999999</v>
      </c>
      <c r="D618">
        <v>6.2E-2</v>
      </c>
      <c r="E618">
        <v>2.391</v>
      </c>
      <c r="F618">
        <f t="shared" si="68"/>
        <v>4.149</v>
      </c>
      <c r="G618" s="1">
        <f t="shared" si="69"/>
        <v>4.1559999999999997</v>
      </c>
      <c r="H618" s="1">
        <f t="shared" si="70"/>
        <v>101.59899999998743</v>
      </c>
      <c r="I618" s="1">
        <f t="shared" si="71"/>
        <v>0.16999999999009929</v>
      </c>
      <c r="J618">
        <f t="shared" si="72"/>
        <v>3.5333333324485731E-2</v>
      </c>
      <c r="K618">
        <f t="shared" si="74"/>
        <v>4.5085481645279424E-2</v>
      </c>
      <c r="L618">
        <f t="shared" si="73"/>
        <v>2.3000000000000131E-2</v>
      </c>
    </row>
    <row r="619" spans="1:12" x14ac:dyDescent="0.25">
      <c r="A619">
        <v>190911.967</v>
      </c>
      <c r="B619">
        <v>1.0129999999999999</v>
      </c>
      <c r="C619">
        <v>4.1379999999999999</v>
      </c>
      <c r="D619">
        <v>6.2E-2</v>
      </c>
      <c r="E619">
        <v>2.391</v>
      </c>
      <c r="F619">
        <f t="shared" si="68"/>
        <v>4.149</v>
      </c>
      <c r="G619" s="1">
        <f t="shared" si="69"/>
        <v>4.1559999999999997</v>
      </c>
      <c r="H619" s="1">
        <f t="shared" si="70"/>
        <v>101.69899999999325</v>
      </c>
      <c r="I619" s="1">
        <f t="shared" si="71"/>
        <v>0</v>
      </c>
      <c r="J619">
        <f t="shared" si="72"/>
        <v>3.5333333324485731E-2</v>
      </c>
      <c r="K619">
        <f t="shared" si="74"/>
        <v>4.3622659397160368E-2</v>
      </c>
      <c r="L619">
        <f t="shared" si="73"/>
        <v>2.3000000000000131E-2</v>
      </c>
    </row>
    <row r="620" spans="1:12" x14ac:dyDescent="0.25">
      <c r="A620">
        <v>190912.06700000001</v>
      </c>
      <c r="B620">
        <v>0.88500000000000001</v>
      </c>
      <c r="C620">
        <v>4.1379999999999999</v>
      </c>
      <c r="D620">
        <v>6.2E-2</v>
      </c>
      <c r="E620">
        <v>2.391</v>
      </c>
      <c r="F620">
        <f t="shared" si="68"/>
        <v>4.149</v>
      </c>
      <c r="G620" s="1">
        <f t="shared" si="69"/>
        <v>4.1559999999999997</v>
      </c>
      <c r="H620" s="1">
        <f t="shared" si="70"/>
        <v>101.79899999999907</v>
      </c>
      <c r="I620" s="1">
        <f t="shared" si="71"/>
        <v>0</v>
      </c>
      <c r="J620">
        <f t="shared" si="72"/>
        <v>2.3333333325184353E-2</v>
      </c>
      <c r="K620">
        <f t="shared" si="74"/>
        <v>4.2379260486259174E-2</v>
      </c>
      <c r="L620">
        <f t="shared" si="73"/>
        <v>2.3000000000000131E-2</v>
      </c>
    </row>
    <row r="621" spans="1:12" x14ac:dyDescent="0.25">
      <c r="A621">
        <v>190912.16699999999</v>
      </c>
      <c r="B621">
        <v>0.82</v>
      </c>
      <c r="C621">
        <v>4.1379999999999999</v>
      </c>
      <c r="D621">
        <v>6.2E-2</v>
      </c>
      <c r="E621">
        <v>2.391</v>
      </c>
      <c r="F621">
        <f t="shared" si="68"/>
        <v>4.149</v>
      </c>
      <c r="G621" s="1">
        <f t="shared" si="69"/>
        <v>4.1559999999999997</v>
      </c>
      <c r="H621" s="1">
        <f t="shared" si="70"/>
        <v>101.89899999997579</v>
      </c>
      <c r="I621" s="1">
        <f t="shared" si="71"/>
        <v>0</v>
      </c>
      <c r="J621">
        <f t="shared" si="72"/>
        <v>2.3333333325184353E-2</v>
      </c>
      <c r="K621">
        <f t="shared" si="74"/>
        <v>3.9522371412097954E-2</v>
      </c>
      <c r="L621">
        <f t="shared" si="73"/>
        <v>2.3000000000000131E-2</v>
      </c>
    </row>
    <row r="622" spans="1:12" x14ac:dyDescent="0.25">
      <c r="A622">
        <v>190912.26699999999</v>
      </c>
      <c r="B622">
        <v>0.82</v>
      </c>
      <c r="C622">
        <v>4.1379999999999999</v>
      </c>
      <c r="D622">
        <v>0.72899999999999998</v>
      </c>
      <c r="E622">
        <v>2.391</v>
      </c>
      <c r="F622">
        <f t="shared" si="68"/>
        <v>4.149</v>
      </c>
      <c r="G622" s="1">
        <f t="shared" si="69"/>
        <v>4.1559999999999997</v>
      </c>
      <c r="H622" s="1">
        <f t="shared" si="70"/>
        <v>101.99899999998161</v>
      </c>
      <c r="I622" s="1">
        <f t="shared" si="71"/>
        <v>0</v>
      </c>
      <c r="J622">
        <f t="shared" si="72"/>
        <v>2.3333333325184353E-2</v>
      </c>
      <c r="K622">
        <f t="shared" si="74"/>
        <v>3.7094015699060914E-2</v>
      </c>
      <c r="L622">
        <f t="shared" si="73"/>
        <v>2.3000000000000131E-2</v>
      </c>
    </row>
    <row r="623" spans="1:12" x14ac:dyDescent="0.25">
      <c r="A623">
        <v>190912.367</v>
      </c>
      <c r="B623">
        <v>0.82</v>
      </c>
      <c r="C623">
        <v>4.1379999999999999</v>
      </c>
      <c r="D623">
        <v>6.2E-2</v>
      </c>
      <c r="E623">
        <v>2.391</v>
      </c>
      <c r="F623">
        <f t="shared" si="68"/>
        <v>4.149</v>
      </c>
      <c r="G623" s="1">
        <f t="shared" si="69"/>
        <v>4.1559999999999997</v>
      </c>
      <c r="H623" s="1">
        <f t="shared" si="70"/>
        <v>102.09899999998743</v>
      </c>
      <c r="I623" s="1">
        <f t="shared" si="71"/>
        <v>0</v>
      </c>
      <c r="J623">
        <f t="shared" si="72"/>
        <v>1.1333333325882393E-2</v>
      </c>
      <c r="K623">
        <f t="shared" si="74"/>
        <v>3.5029913342979432E-2</v>
      </c>
      <c r="L623">
        <f t="shared" si="73"/>
        <v>2.3000000000000131E-2</v>
      </c>
    </row>
    <row r="624" spans="1:12" x14ac:dyDescent="0.25">
      <c r="A624">
        <v>190912.467</v>
      </c>
      <c r="B624">
        <v>0.82</v>
      </c>
      <c r="C624">
        <v>4.1379999999999999</v>
      </c>
      <c r="D624">
        <v>6.2E-2</v>
      </c>
      <c r="E624">
        <v>2.3809999999999998</v>
      </c>
      <c r="F624">
        <f t="shared" si="68"/>
        <v>4.149</v>
      </c>
      <c r="G624" s="1">
        <f t="shared" si="69"/>
        <v>4.1660000000000004</v>
      </c>
      <c r="H624" s="1">
        <f t="shared" si="70"/>
        <v>102.19899999999325</v>
      </c>
      <c r="I624" s="1">
        <f t="shared" si="71"/>
        <v>0</v>
      </c>
      <c r="J624">
        <f t="shared" si="72"/>
        <v>-6.7908919228661562E-12</v>
      </c>
      <c r="K624">
        <f t="shared" si="74"/>
        <v>3.1475426340414878E-2</v>
      </c>
      <c r="L624">
        <f t="shared" si="73"/>
        <v>3.3000000000000362E-2</v>
      </c>
    </row>
    <row r="625" spans="1:12" x14ac:dyDescent="0.25">
      <c r="A625">
        <v>190912.56700000001</v>
      </c>
      <c r="B625">
        <v>0.82</v>
      </c>
      <c r="C625">
        <v>4.1379999999999999</v>
      </c>
      <c r="D625">
        <v>0.72899999999999998</v>
      </c>
      <c r="E625">
        <v>2.3809999999999998</v>
      </c>
      <c r="F625">
        <f t="shared" si="68"/>
        <v>4.149</v>
      </c>
      <c r="G625" s="1">
        <f t="shared" si="69"/>
        <v>4.1660000000000004</v>
      </c>
      <c r="H625" s="1">
        <f t="shared" si="70"/>
        <v>102.29899999999907</v>
      </c>
      <c r="I625" s="1">
        <f t="shared" si="71"/>
        <v>0</v>
      </c>
      <c r="J625">
        <f t="shared" si="72"/>
        <v>-6.7908919228661562E-12</v>
      </c>
      <c r="K625">
        <f t="shared" si="74"/>
        <v>2.6754112388334011E-2</v>
      </c>
      <c r="L625">
        <f t="shared" si="73"/>
        <v>3.3000000000000362E-2</v>
      </c>
    </row>
    <row r="626" spans="1:12" x14ac:dyDescent="0.25">
      <c r="A626">
        <v>190912.66699999999</v>
      </c>
      <c r="B626">
        <v>0.82</v>
      </c>
      <c r="C626">
        <v>4.1379999999999999</v>
      </c>
      <c r="D626">
        <v>6.2E-2</v>
      </c>
      <c r="E626">
        <v>2.3719999999999999</v>
      </c>
      <c r="F626">
        <f t="shared" si="68"/>
        <v>4.149</v>
      </c>
      <c r="G626" s="1">
        <f t="shared" si="69"/>
        <v>4.1749999999999998</v>
      </c>
      <c r="H626" s="1">
        <f t="shared" si="70"/>
        <v>102.39899999997579</v>
      </c>
      <c r="I626" s="1">
        <f t="shared" si="71"/>
        <v>0</v>
      </c>
      <c r="J626">
        <f t="shared" si="72"/>
        <v>-6.7908919228661562E-12</v>
      </c>
      <c r="K626">
        <f t="shared" si="74"/>
        <v>2.2740995529065274E-2</v>
      </c>
      <c r="L626">
        <f t="shared" si="73"/>
        <v>4.2000000000000259E-2</v>
      </c>
    </row>
    <row r="627" spans="1:12" x14ac:dyDescent="0.25">
      <c r="A627">
        <v>190912.76699999999</v>
      </c>
      <c r="B627">
        <v>0.82</v>
      </c>
      <c r="C627">
        <v>4.1379999999999999</v>
      </c>
      <c r="D627">
        <v>6.2E-2</v>
      </c>
      <c r="E627">
        <v>2.3719999999999999</v>
      </c>
      <c r="F627">
        <f t="shared" si="68"/>
        <v>4.149</v>
      </c>
      <c r="G627" s="1">
        <f t="shared" si="69"/>
        <v>4.1749999999999998</v>
      </c>
      <c r="H627" s="1">
        <f t="shared" si="70"/>
        <v>102.49899999998161</v>
      </c>
      <c r="I627" s="1">
        <f t="shared" si="71"/>
        <v>0</v>
      </c>
      <c r="J627">
        <f t="shared" si="72"/>
        <v>-6.7908919228661562E-12</v>
      </c>
      <c r="K627">
        <f t="shared" si="74"/>
        <v>1.9329846198686849E-2</v>
      </c>
      <c r="L627">
        <f t="shared" si="73"/>
        <v>4.2000000000000259E-2</v>
      </c>
    </row>
    <row r="628" spans="1:12" x14ac:dyDescent="0.25">
      <c r="A628">
        <v>190912.867</v>
      </c>
      <c r="B628">
        <v>0.75600000000000001</v>
      </c>
      <c r="C628">
        <v>4.1379999999999999</v>
      </c>
      <c r="D628">
        <v>6.2E-2</v>
      </c>
      <c r="E628">
        <v>2.3809999999999998</v>
      </c>
      <c r="F628">
        <f t="shared" si="68"/>
        <v>4.149</v>
      </c>
      <c r="G628" s="1">
        <f t="shared" si="69"/>
        <v>4.1660000000000004</v>
      </c>
      <c r="H628" s="1">
        <f t="shared" si="70"/>
        <v>102.59899999998743</v>
      </c>
      <c r="I628" s="1">
        <f t="shared" si="71"/>
        <v>0</v>
      </c>
      <c r="J628">
        <f t="shared" si="72"/>
        <v>-1.2000000006092264E-2</v>
      </c>
      <c r="K628">
        <f t="shared" si="74"/>
        <v>1.6430369267865189E-2</v>
      </c>
      <c r="L628">
        <f t="shared" si="73"/>
        <v>3.3000000000000362E-2</v>
      </c>
    </row>
    <row r="629" spans="1:12" x14ac:dyDescent="0.25">
      <c r="A629">
        <v>190912.967</v>
      </c>
      <c r="B629">
        <v>0.82</v>
      </c>
      <c r="C629">
        <v>4.1379999999999999</v>
      </c>
      <c r="D629">
        <v>0.72899999999999998</v>
      </c>
      <c r="E629">
        <v>2.3809999999999998</v>
      </c>
      <c r="F629">
        <f t="shared" si="68"/>
        <v>4.149</v>
      </c>
      <c r="G629" s="1">
        <f t="shared" si="69"/>
        <v>4.1660000000000004</v>
      </c>
      <c r="H629" s="1">
        <f t="shared" si="70"/>
        <v>102.69899999999325</v>
      </c>
      <c r="I629" s="1">
        <f t="shared" si="71"/>
        <v>0</v>
      </c>
      <c r="J629">
        <f t="shared" si="72"/>
        <v>-1.2000000006092264E-2</v>
      </c>
      <c r="K629">
        <f t="shared" si="74"/>
        <v>1.216581387677157E-2</v>
      </c>
      <c r="L629">
        <f t="shared" si="73"/>
        <v>3.3000000000000362E-2</v>
      </c>
    </row>
    <row r="630" spans="1:12" x14ac:dyDescent="0.25">
      <c r="A630">
        <v>190913.06700000001</v>
      </c>
      <c r="B630">
        <v>0.75600000000000001</v>
      </c>
      <c r="C630">
        <v>4.1379999999999999</v>
      </c>
      <c r="D630">
        <v>6.2E-2</v>
      </c>
      <c r="E630">
        <v>2.3809999999999998</v>
      </c>
      <c r="F630">
        <f t="shared" si="68"/>
        <v>4.149</v>
      </c>
      <c r="G630" s="1">
        <f t="shared" si="69"/>
        <v>4.1660000000000004</v>
      </c>
      <c r="H630" s="1">
        <f t="shared" si="70"/>
        <v>102.79899999999907</v>
      </c>
      <c r="I630" s="1">
        <f t="shared" si="71"/>
        <v>0</v>
      </c>
      <c r="J630">
        <f t="shared" si="72"/>
        <v>-1.2000000006092264E-2</v>
      </c>
      <c r="K630">
        <f t="shared" si="74"/>
        <v>8.5409417943419948E-3</v>
      </c>
      <c r="L630">
        <f t="shared" si="73"/>
        <v>3.3000000000000362E-2</v>
      </c>
    </row>
    <row r="631" spans="1:12" x14ac:dyDescent="0.25">
      <c r="A631">
        <v>190913.16699999999</v>
      </c>
      <c r="B631">
        <v>0.82</v>
      </c>
      <c r="C631">
        <v>4.1379999999999999</v>
      </c>
      <c r="D631">
        <v>6.2E-2</v>
      </c>
      <c r="E631">
        <v>2.3809999999999998</v>
      </c>
      <c r="F631">
        <f t="shared" si="68"/>
        <v>4.149</v>
      </c>
      <c r="G631" s="1">
        <f t="shared" si="69"/>
        <v>4.1660000000000004</v>
      </c>
      <c r="H631" s="1">
        <f t="shared" si="70"/>
        <v>102.89899999997579</v>
      </c>
      <c r="I631" s="1">
        <f t="shared" si="71"/>
        <v>0</v>
      </c>
      <c r="J631">
        <f t="shared" si="72"/>
        <v>1.1333333332673286E-2</v>
      </c>
      <c r="K631">
        <f t="shared" si="74"/>
        <v>5.4598005242768553E-3</v>
      </c>
      <c r="L631">
        <f t="shared" si="73"/>
        <v>3.3000000000000362E-2</v>
      </c>
    </row>
    <row r="632" spans="1:12" x14ac:dyDescent="0.25">
      <c r="A632">
        <v>190913.26699999999</v>
      </c>
      <c r="B632">
        <v>0.82</v>
      </c>
      <c r="C632">
        <v>4.1379999999999999</v>
      </c>
      <c r="D632">
        <v>6.2E-2</v>
      </c>
      <c r="E632">
        <v>2.3809999999999998</v>
      </c>
      <c r="F632">
        <f t="shared" si="68"/>
        <v>4.149</v>
      </c>
      <c r="G632" s="1">
        <f t="shared" si="69"/>
        <v>4.1660000000000004</v>
      </c>
      <c r="H632" s="1">
        <f t="shared" si="70"/>
        <v>102.99899999998161</v>
      </c>
      <c r="I632" s="1">
        <f t="shared" si="71"/>
        <v>0</v>
      </c>
      <c r="J632">
        <f t="shared" si="72"/>
        <v>1.1333333332673286E-2</v>
      </c>
      <c r="K632">
        <f t="shared" si="74"/>
        <v>6.3408304455363192E-3</v>
      </c>
      <c r="L632">
        <f t="shared" si="73"/>
        <v>3.3000000000000362E-2</v>
      </c>
    </row>
    <row r="633" spans="1:12" x14ac:dyDescent="0.25">
      <c r="A633">
        <v>190913.367</v>
      </c>
      <c r="B633">
        <v>0.75600000000000001</v>
      </c>
      <c r="C633">
        <v>4.1379999999999999</v>
      </c>
      <c r="D633">
        <v>6.2E-2</v>
      </c>
      <c r="E633">
        <v>2.3809999999999998</v>
      </c>
      <c r="F633">
        <f t="shared" si="68"/>
        <v>4.149</v>
      </c>
      <c r="G633" s="1">
        <f t="shared" si="69"/>
        <v>4.1660000000000004</v>
      </c>
      <c r="H633" s="1">
        <f t="shared" si="70"/>
        <v>103.09899999998743</v>
      </c>
      <c r="I633" s="1">
        <f t="shared" si="71"/>
        <v>0</v>
      </c>
      <c r="J633">
        <f t="shared" si="72"/>
        <v>0</v>
      </c>
      <c r="K633">
        <f t="shared" si="74"/>
        <v>7.0897058786068634E-3</v>
      </c>
      <c r="L633">
        <f t="shared" si="73"/>
        <v>3.3000000000000362E-2</v>
      </c>
    </row>
    <row r="634" spans="1:12" x14ac:dyDescent="0.25">
      <c r="A634">
        <v>190913.467</v>
      </c>
      <c r="B634">
        <v>0.82</v>
      </c>
      <c r="C634">
        <v>4.1379999999999999</v>
      </c>
      <c r="D634">
        <v>6.2E-2</v>
      </c>
      <c r="E634">
        <v>2.391</v>
      </c>
      <c r="F634">
        <f t="shared" si="68"/>
        <v>4.149</v>
      </c>
      <c r="G634" s="1">
        <f t="shared" si="69"/>
        <v>4.1559999999999997</v>
      </c>
      <c r="H634" s="1">
        <f t="shared" si="70"/>
        <v>103.19899999999325</v>
      </c>
      <c r="I634" s="1">
        <f t="shared" si="71"/>
        <v>0</v>
      </c>
      <c r="J634">
        <f t="shared" si="72"/>
        <v>0</v>
      </c>
      <c r="K634">
        <f t="shared" si="74"/>
        <v>6.0262499968158339E-3</v>
      </c>
      <c r="L634">
        <f t="shared" si="73"/>
        <v>2.3000000000000131E-2</v>
      </c>
    </row>
    <row r="635" spans="1:12" x14ac:dyDescent="0.25">
      <c r="A635">
        <v>190913.56700000001</v>
      </c>
      <c r="B635">
        <v>0.75600000000000001</v>
      </c>
      <c r="C635">
        <v>4.1379999999999999</v>
      </c>
      <c r="D635">
        <v>6.2E-2</v>
      </c>
      <c r="E635">
        <v>2.391</v>
      </c>
      <c r="F635">
        <f t="shared" si="68"/>
        <v>4.149</v>
      </c>
      <c r="G635" s="1">
        <f t="shared" si="69"/>
        <v>4.1559999999999997</v>
      </c>
      <c r="H635" s="1">
        <f t="shared" si="70"/>
        <v>103.29899999999907</v>
      </c>
      <c r="I635" s="1">
        <f t="shared" si="71"/>
        <v>0</v>
      </c>
      <c r="J635">
        <f t="shared" si="72"/>
        <v>0</v>
      </c>
      <c r="K635">
        <f t="shared" si="74"/>
        <v>5.1223124972934585E-3</v>
      </c>
      <c r="L635">
        <f t="shared" si="73"/>
        <v>2.3000000000000131E-2</v>
      </c>
    </row>
    <row r="636" spans="1:12" x14ac:dyDescent="0.25">
      <c r="A636">
        <v>190913.66699999999</v>
      </c>
      <c r="B636">
        <v>0.75600000000000001</v>
      </c>
      <c r="C636">
        <v>4.1379999999999999</v>
      </c>
      <c r="D636">
        <v>6.2E-2</v>
      </c>
      <c r="E636">
        <v>2.391</v>
      </c>
      <c r="F636">
        <f t="shared" si="68"/>
        <v>4.149</v>
      </c>
      <c r="G636" s="1">
        <f t="shared" si="69"/>
        <v>4.1559999999999997</v>
      </c>
      <c r="H636" s="1">
        <f t="shared" si="70"/>
        <v>103.39899999997579</v>
      </c>
      <c r="I636" s="1">
        <f t="shared" si="71"/>
        <v>0</v>
      </c>
      <c r="J636">
        <f t="shared" si="72"/>
        <v>0</v>
      </c>
      <c r="K636">
        <f t="shared" si="74"/>
        <v>4.3539656226994393E-3</v>
      </c>
      <c r="L636">
        <f t="shared" si="73"/>
        <v>2.3000000000000131E-2</v>
      </c>
    </row>
    <row r="637" spans="1:12" x14ac:dyDescent="0.25">
      <c r="A637">
        <v>190913.76699999999</v>
      </c>
      <c r="B637">
        <v>0.82</v>
      </c>
      <c r="C637">
        <v>4.1379999999999999</v>
      </c>
      <c r="D637">
        <v>6.2E-2</v>
      </c>
      <c r="E637">
        <v>2.391</v>
      </c>
      <c r="F637">
        <f t="shared" si="68"/>
        <v>4.149</v>
      </c>
      <c r="G637" s="1">
        <f t="shared" si="69"/>
        <v>4.1559999999999997</v>
      </c>
      <c r="H637" s="1">
        <f t="shared" si="70"/>
        <v>103.49899999998161</v>
      </c>
      <c r="I637" s="1">
        <f t="shared" si="71"/>
        <v>0</v>
      </c>
      <c r="J637">
        <f t="shared" si="72"/>
        <v>0</v>
      </c>
      <c r="K637">
        <f t="shared" si="74"/>
        <v>3.7008707792945232E-3</v>
      </c>
      <c r="L637">
        <f t="shared" si="73"/>
        <v>2.3000000000000131E-2</v>
      </c>
    </row>
    <row r="638" spans="1:12" x14ac:dyDescent="0.25">
      <c r="A638">
        <v>190913.867</v>
      </c>
      <c r="B638">
        <v>0.75600000000000001</v>
      </c>
      <c r="C638">
        <v>4.1379999999999999</v>
      </c>
      <c r="D638">
        <v>6.2E-2</v>
      </c>
      <c r="E638">
        <v>2.391</v>
      </c>
      <c r="F638">
        <f t="shared" si="68"/>
        <v>4.149</v>
      </c>
      <c r="G638" s="1">
        <f t="shared" si="69"/>
        <v>4.1559999999999997</v>
      </c>
      <c r="H638" s="1">
        <f t="shared" si="70"/>
        <v>103.59899999998743</v>
      </c>
      <c r="I638" s="1">
        <f t="shared" si="71"/>
        <v>0</v>
      </c>
      <c r="J638">
        <f t="shared" si="72"/>
        <v>0</v>
      </c>
      <c r="K638">
        <f t="shared" si="74"/>
        <v>3.1457401624003446E-3</v>
      </c>
      <c r="L638">
        <f t="shared" si="73"/>
        <v>2.3000000000000131E-2</v>
      </c>
    </row>
    <row r="639" spans="1:12" x14ac:dyDescent="0.25">
      <c r="A639">
        <v>190913.967</v>
      </c>
      <c r="B639">
        <v>0.82</v>
      </c>
      <c r="C639">
        <v>4.1379999999999999</v>
      </c>
      <c r="D639">
        <v>6.2E-2</v>
      </c>
      <c r="E639">
        <v>2.391</v>
      </c>
      <c r="F639">
        <f t="shared" si="68"/>
        <v>4.149</v>
      </c>
      <c r="G639" s="1">
        <f t="shared" si="69"/>
        <v>4.1559999999999997</v>
      </c>
      <c r="H639" s="1">
        <f t="shared" si="70"/>
        <v>103.69899999999325</v>
      </c>
      <c r="I639" s="1">
        <f t="shared" si="71"/>
        <v>0</v>
      </c>
      <c r="J639">
        <f t="shared" si="72"/>
        <v>0</v>
      </c>
      <c r="K639">
        <f t="shared" si="74"/>
        <v>2.6738791380402928E-3</v>
      </c>
      <c r="L639">
        <f t="shared" si="73"/>
        <v>2.3000000000000131E-2</v>
      </c>
    </row>
    <row r="640" spans="1:12" x14ac:dyDescent="0.25">
      <c r="A640">
        <v>190914.06700000001</v>
      </c>
      <c r="B640">
        <v>0.82</v>
      </c>
      <c r="C640">
        <v>4.1379999999999999</v>
      </c>
      <c r="D640">
        <v>6.2E-2</v>
      </c>
      <c r="E640">
        <v>2.391</v>
      </c>
      <c r="F640">
        <f t="shared" si="68"/>
        <v>4.149</v>
      </c>
      <c r="G640" s="1">
        <f t="shared" si="69"/>
        <v>4.1559999999999997</v>
      </c>
      <c r="H640" s="1">
        <f t="shared" si="70"/>
        <v>103.79899999999907</v>
      </c>
      <c r="I640" s="1">
        <f t="shared" si="71"/>
        <v>0</v>
      </c>
      <c r="J640">
        <f t="shared" si="72"/>
        <v>0</v>
      </c>
      <c r="K640">
        <f t="shared" si="74"/>
        <v>2.2727972673342489E-3</v>
      </c>
      <c r="L640">
        <f t="shared" si="73"/>
        <v>2.3000000000000131E-2</v>
      </c>
    </row>
    <row r="641" spans="1:12" x14ac:dyDescent="0.25">
      <c r="A641">
        <v>190914.16699999999</v>
      </c>
      <c r="B641">
        <v>0.75600000000000001</v>
      </c>
      <c r="C641">
        <v>4.1379999999999999</v>
      </c>
      <c r="D641">
        <v>6.2E-2</v>
      </c>
      <c r="E641">
        <v>2.391</v>
      </c>
      <c r="F641">
        <f t="shared" si="68"/>
        <v>4.149</v>
      </c>
      <c r="G641" s="1">
        <f t="shared" si="69"/>
        <v>4.1559999999999997</v>
      </c>
      <c r="H641" s="1">
        <f t="shared" si="70"/>
        <v>103.89899999997579</v>
      </c>
      <c r="I641" s="1">
        <f t="shared" si="71"/>
        <v>0</v>
      </c>
      <c r="J641">
        <f t="shared" si="72"/>
        <v>0</v>
      </c>
      <c r="K641">
        <f t="shared" si="74"/>
        <v>1.9318776772341115E-3</v>
      </c>
      <c r="L641">
        <f t="shared" si="73"/>
        <v>2.3000000000000131E-2</v>
      </c>
    </row>
    <row r="642" spans="1:12" x14ac:dyDescent="0.25">
      <c r="A642">
        <v>190914.26699999999</v>
      </c>
      <c r="B642">
        <v>0.75600000000000001</v>
      </c>
      <c r="C642">
        <v>4.1379999999999999</v>
      </c>
      <c r="D642">
        <v>6.2E-2</v>
      </c>
      <c r="E642">
        <v>2.391</v>
      </c>
      <c r="F642">
        <f t="shared" ref="F642:F705" si="75">C642+0.011</f>
        <v>4.149</v>
      </c>
      <c r="G642" s="1">
        <f t="shared" ref="G642:G705" si="76">6+0.547-E642</f>
        <v>4.1559999999999997</v>
      </c>
      <c r="H642" s="1">
        <f t="shared" si="70"/>
        <v>103.99899999998161</v>
      </c>
      <c r="I642" s="1">
        <f t="shared" si="71"/>
        <v>0</v>
      </c>
      <c r="J642">
        <f t="shared" si="72"/>
        <v>0</v>
      </c>
      <c r="K642">
        <f t="shared" si="74"/>
        <v>1.6420960256489947E-3</v>
      </c>
      <c r="L642">
        <f t="shared" si="73"/>
        <v>2.3000000000000131E-2</v>
      </c>
    </row>
    <row r="643" spans="1:12" x14ac:dyDescent="0.25">
      <c r="A643">
        <v>190914.367</v>
      </c>
      <c r="B643">
        <v>0.75600000000000001</v>
      </c>
      <c r="C643">
        <v>4.1379999999999999</v>
      </c>
      <c r="D643">
        <v>6.2E-2</v>
      </c>
      <c r="E643">
        <v>2.391</v>
      </c>
      <c r="F643">
        <f t="shared" si="75"/>
        <v>4.149</v>
      </c>
      <c r="G643" s="1">
        <f t="shared" si="76"/>
        <v>4.1559999999999997</v>
      </c>
      <c r="H643" s="1">
        <f t="shared" ref="H643:H706" si="77">$H$2+(A643-$A$2)</f>
        <v>104.09899999998743</v>
      </c>
      <c r="I643" s="1">
        <f t="shared" ref="I643:I706" si="78">(C643-C642)/(A643-A642)</f>
        <v>0</v>
      </c>
      <c r="J643">
        <f t="shared" si="72"/>
        <v>0</v>
      </c>
      <c r="K643">
        <f t="shared" si="74"/>
        <v>1.3957816218016453E-3</v>
      </c>
      <c r="L643">
        <f t="shared" si="73"/>
        <v>2.3000000000000131E-2</v>
      </c>
    </row>
    <row r="644" spans="1:12" x14ac:dyDescent="0.25">
      <c r="A644">
        <v>190914.467</v>
      </c>
      <c r="B644">
        <v>0.75600000000000001</v>
      </c>
      <c r="C644">
        <v>4.1379999999999999</v>
      </c>
      <c r="D644">
        <v>6.2E-2</v>
      </c>
      <c r="E644">
        <v>2.391</v>
      </c>
      <c r="F644">
        <f t="shared" si="75"/>
        <v>4.149</v>
      </c>
      <c r="G644" s="1">
        <f t="shared" si="76"/>
        <v>4.1559999999999997</v>
      </c>
      <c r="H644" s="1">
        <f t="shared" si="77"/>
        <v>104.19899999999325</v>
      </c>
      <c r="I644" s="1">
        <f t="shared" si="78"/>
        <v>0</v>
      </c>
      <c r="J644">
        <f t="shared" si="72"/>
        <v>0</v>
      </c>
      <c r="K644">
        <f t="shared" si="74"/>
        <v>1.1864143785313985E-3</v>
      </c>
      <c r="L644">
        <f t="shared" si="73"/>
        <v>2.3000000000000131E-2</v>
      </c>
    </row>
    <row r="645" spans="1:12" x14ac:dyDescent="0.25">
      <c r="A645">
        <v>190914.56700000001</v>
      </c>
      <c r="B645">
        <v>0.75600000000000001</v>
      </c>
      <c r="C645">
        <v>4.1379999999999999</v>
      </c>
      <c r="D645">
        <v>6.2E-2</v>
      </c>
      <c r="E645">
        <v>2.391</v>
      </c>
      <c r="F645">
        <f t="shared" si="75"/>
        <v>4.149</v>
      </c>
      <c r="G645" s="1">
        <f t="shared" si="76"/>
        <v>4.1559999999999997</v>
      </c>
      <c r="H645" s="1">
        <f t="shared" si="77"/>
        <v>104.29899999999907</v>
      </c>
      <c r="I645" s="1">
        <f t="shared" si="78"/>
        <v>0</v>
      </c>
      <c r="J645">
        <f t="shared" si="72"/>
        <v>0</v>
      </c>
      <c r="K645">
        <f t="shared" si="74"/>
        <v>1.0084522217516888E-3</v>
      </c>
      <c r="L645">
        <f t="shared" si="73"/>
        <v>2.3000000000000131E-2</v>
      </c>
    </row>
    <row r="646" spans="1:12" x14ac:dyDescent="0.25">
      <c r="A646">
        <v>190914.66800000001</v>
      </c>
      <c r="B646">
        <v>0.75600000000000001</v>
      </c>
      <c r="C646">
        <v>4.1379999999999999</v>
      </c>
      <c r="D646">
        <v>0.72899999999999998</v>
      </c>
      <c r="E646">
        <v>2.391</v>
      </c>
      <c r="F646">
        <f t="shared" si="75"/>
        <v>4.149</v>
      </c>
      <c r="G646" s="1">
        <f t="shared" si="76"/>
        <v>4.1559999999999997</v>
      </c>
      <c r="H646" s="1">
        <f t="shared" si="77"/>
        <v>104.39999999999418</v>
      </c>
      <c r="I646" s="1">
        <f t="shared" si="78"/>
        <v>0</v>
      </c>
      <c r="J646">
        <f t="shared" si="72"/>
        <v>0</v>
      </c>
      <c r="K646">
        <f t="shared" si="74"/>
        <v>8.5718438848893545E-4</v>
      </c>
      <c r="L646">
        <f t="shared" si="73"/>
        <v>2.3000000000000131E-2</v>
      </c>
    </row>
    <row r="647" spans="1:12" x14ac:dyDescent="0.25">
      <c r="A647">
        <v>190914.76800000001</v>
      </c>
      <c r="B647">
        <v>0.75600000000000001</v>
      </c>
      <c r="C647">
        <v>4.1379999999999999</v>
      </c>
      <c r="D647">
        <v>0.72899999999999998</v>
      </c>
      <c r="E647">
        <v>2.391</v>
      </c>
      <c r="F647">
        <f t="shared" si="75"/>
        <v>4.149</v>
      </c>
      <c r="G647" s="1">
        <f t="shared" si="76"/>
        <v>4.1559999999999997</v>
      </c>
      <c r="H647" s="1">
        <f t="shared" si="77"/>
        <v>104.5</v>
      </c>
      <c r="I647" s="1">
        <f t="shared" si="78"/>
        <v>0</v>
      </c>
      <c r="J647">
        <f t="shared" si="72"/>
        <v>0</v>
      </c>
      <c r="K647">
        <f t="shared" si="74"/>
        <v>7.2860673021559515E-4</v>
      </c>
      <c r="L647">
        <f t="shared" si="73"/>
        <v>2.3000000000000131E-2</v>
      </c>
    </row>
    <row r="648" spans="1:12" x14ac:dyDescent="0.25">
      <c r="A648">
        <v>190914.86799999999</v>
      </c>
      <c r="B648">
        <v>0.75600000000000001</v>
      </c>
      <c r="C648">
        <v>4.1379999999999999</v>
      </c>
      <c r="D648">
        <v>6.2E-2</v>
      </c>
      <c r="E648">
        <v>2.391</v>
      </c>
      <c r="F648">
        <f t="shared" si="75"/>
        <v>4.149</v>
      </c>
      <c r="G648" s="1">
        <f t="shared" si="76"/>
        <v>4.1559999999999997</v>
      </c>
      <c r="H648" s="1">
        <f t="shared" si="77"/>
        <v>104.59999999997672</v>
      </c>
      <c r="I648" s="1">
        <f t="shared" si="78"/>
        <v>0</v>
      </c>
      <c r="J648">
        <f t="shared" si="72"/>
        <v>0</v>
      </c>
      <c r="K648">
        <f t="shared" si="74"/>
        <v>6.1931572068325586E-4</v>
      </c>
      <c r="L648">
        <f t="shared" si="73"/>
        <v>2.3000000000000131E-2</v>
      </c>
    </row>
    <row r="649" spans="1:12" x14ac:dyDescent="0.25">
      <c r="A649">
        <v>190914.96799999999</v>
      </c>
      <c r="B649">
        <v>0.75600000000000001</v>
      </c>
      <c r="C649">
        <v>4.1379999999999999</v>
      </c>
      <c r="D649">
        <v>6.2E-2</v>
      </c>
      <c r="E649">
        <v>2.391</v>
      </c>
      <c r="F649">
        <f t="shared" si="75"/>
        <v>4.149</v>
      </c>
      <c r="G649" s="1">
        <f t="shared" si="76"/>
        <v>4.1559999999999997</v>
      </c>
      <c r="H649" s="1">
        <f t="shared" si="77"/>
        <v>104.69999999998254</v>
      </c>
      <c r="I649" s="1">
        <f t="shared" si="78"/>
        <v>0</v>
      </c>
      <c r="J649">
        <f t="shared" si="72"/>
        <v>0</v>
      </c>
      <c r="K649">
        <f t="shared" si="74"/>
        <v>5.2641836258076745E-4</v>
      </c>
      <c r="L649">
        <f t="shared" si="73"/>
        <v>2.3000000000000131E-2</v>
      </c>
    </row>
    <row r="650" spans="1:12" x14ac:dyDescent="0.25">
      <c r="A650">
        <v>190915.068</v>
      </c>
      <c r="B650">
        <v>0.75600000000000001</v>
      </c>
      <c r="C650">
        <v>4.1379999999999999</v>
      </c>
      <c r="D650">
        <v>6.2E-2</v>
      </c>
      <c r="E650">
        <v>2.391</v>
      </c>
      <c r="F650">
        <f t="shared" si="75"/>
        <v>4.149</v>
      </c>
      <c r="G650" s="1">
        <f t="shared" si="76"/>
        <v>4.1559999999999997</v>
      </c>
      <c r="H650" s="1">
        <f t="shared" si="77"/>
        <v>104.79999999998836</v>
      </c>
      <c r="I650" s="1">
        <f t="shared" si="78"/>
        <v>0</v>
      </c>
      <c r="J650">
        <f t="shared" si="72"/>
        <v>0</v>
      </c>
      <c r="K650">
        <f t="shared" si="74"/>
        <v>4.4745560819365232E-4</v>
      </c>
      <c r="L650">
        <f t="shared" si="73"/>
        <v>2.3000000000000131E-2</v>
      </c>
    </row>
    <row r="651" spans="1:12" x14ac:dyDescent="0.25">
      <c r="A651">
        <v>190915.16800000001</v>
      </c>
      <c r="B651">
        <v>0.75600000000000001</v>
      </c>
      <c r="C651">
        <v>4.1379999999999999</v>
      </c>
      <c r="D651">
        <v>0.72899999999999998</v>
      </c>
      <c r="E651">
        <v>2.391</v>
      </c>
      <c r="F651">
        <f t="shared" si="75"/>
        <v>4.149</v>
      </c>
      <c r="G651" s="1">
        <f t="shared" si="76"/>
        <v>4.1559999999999997</v>
      </c>
      <c r="H651" s="1">
        <f t="shared" si="77"/>
        <v>104.89999999999418</v>
      </c>
      <c r="I651" s="1">
        <f t="shared" si="78"/>
        <v>0</v>
      </c>
      <c r="J651">
        <f t="shared" si="72"/>
        <v>0</v>
      </c>
      <c r="K651">
        <f t="shared" si="74"/>
        <v>3.8033726696460446E-4</v>
      </c>
      <c r="L651">
        <f t="shared" si="73"/>
        <v>2.3000000000000131E-2</v>
      </c>
    </row>
    <row r="652" spans="1:12" x14ac:dyDescent="0.25">
      <c r="A652">
        <v>190915.26800000001</v>
      </c>
      <c r="B652">
        <v>0.82</v>
      </c>
      <c r="C652">
        <v>4.1379999999999999</v>
      </c>
      <c r="D652">
        <v>6.2E-2</v>
      </c>
      <c r="E652">
        <v>2.391</v>
      </c>
      <c r="F652">
        <f t="shared" si="75"/>
        <v>4.149</v>
      </c>
      <c r="G652" s="1">
        <f t="shared" si="76"/>
        <v>4.1559999999999997</v>
      </c>
      <c r="H652" s="1">
        <f t="shared" si="77"/>
        <v>105</v>
      </c>
      <c r="I652" s="1">
        <f t="shared" si="78"/>
        <v>0</v>
      </c>
      <c r="J652">
        <f t="shared" si="72"/>
        <v>0</v>
      </c>
      <c r="K652">
        <f t="shared" si="74"/>
        <v>3.2328667691991378E-4</v>
      </c>
      <c r="L652">
        <f t="shared" si="73"/>
        <v>2.3000000000000131E-2</v>
      </c>
    </row>
    <row r="653" spans="1:12" x14ac:dyDescent="0.25">
      <c r="A653">
        <v>190915.36799999999</v>
      </c>
      <c r="B653">
        <v>0.75600000000000001</v>
      </c>
      <c r="C653">
        <v>4.1379999999999999</v>
      </c>
      <c r="D653">
        <v>6.2E-2</v>
      </c>
      <c r="E653">
        <v>2.391</v>
      </c>
      <c r="F653">
        <f t="shared" si="75"/>
        <v>4.149</v>
      </c>
      <c r="G653" s="1">
        <f t="shared" si="76"/>
        <v>4.1559999999999997</v>
      </c>
      <c r="H653" s="1">
        <f t="shared" si="77"/>
        <v>105.09999999997672</v>
      </c>
      <c r="I653" s="1">
        <f t="shared" si="78"/>
        <v>0</v>
      </c>
      <c r="J653">
        <f t="shared" si="72"/>
        <v>0</v>
      </c>
      <c r="K653">
        <f t="shared" si="74"/>
        <v>2.7479367538192672E-4</v>
      </c>
      <c r="L653">
        <f t="shared" si="73"/>
        <v>2.3000000000000131E-2</v>
      </c>
    </row>
    <row r="654" spans="1:12" x14ac:dyDescent="0.25">
      <c r="A654">
        <v>190915.46799999999</v>
      </c>
      <c r="B654">
        <v>0.75600000000000001</v>
      </c>
      <c r="C654">
        <v>4.1379999999999999</v>
      </c>
      <c r="D654">
        <v>6.2E-2</v>
      </c>
      <c r="E654">
        <v>2.391</v>
      </c>
      <c r="F654">
        <f t="shared" si="75"/>
        <v>4.149</v>
      </c>
      <c r="G654" s="1">
        <f t="shared" si="76"/>
        <v>4.1559999999999997</v>
      </c>
      <c r="H654" s="1">
        <f t="shared" si="77"/>
        <v>105.19999999998254</v>
      </c>
      <c r="I654" s="1">
        <f t="shared" si="78"/>
        <v>0</v>
      </c>
      <c r="J654">
        <f t="shared" si="72"/>
        <v>0</v>
      </c>
      <c r="K654">
        <f t="shared" si="74"/>
        <v>2.3357462407463771E-4</v>
      </c>
      <c r="L654">
        <f t="shared" si="73"/>
        <v>2.3000000000000131E-2</v>
      </c>
    </row>
    <row r="655" spans="1:12" x14ac:dyDescent="0.25">
      <c r="A655">
        <v>190915.568</v>
      </c>
      <c r="B655">
        <v>0.75600000000000001</v>
      </c>
      <c r="C655">
        <v>4.1379999999999999</v>
      </c>
      <c r="D655">
        <v>6.2E-2</v>
      </c>
      <c r="E655">
        <v>2.391</v>
      </c>
      <c r="F655">
        <f t="shared" si="75"/>
        <v>4.149</v>
      </c>
      <c r="G655" s="1">
        <f t="shared" si="76"/>
        <v>4.1559999999999997</v>
      </c>
      <c r="H655" s="1">
        <f t="shared" si="77"/>
        <v>105.29999999998836</v>
      </c>
      <c r="I655" s="1">
        <f t="shared" si="78"/>
        <v>0</v>
      </c>
      <c r="J655">
        <f t="shared" si="72"/>
        <v>0</v>
      </c>
      <c r="K655">
        <f t="shared" si="74"/>
        <v>1.9853843046344205E-4</v>
      </c>
      <c r="L655">
        <f t="shared" si="73"/>
        <v>2.3000000000000131E-2</v>
      </c>
    </row>
    <row r="656" spans="1:12" x14ac:dyDescent="0.25">
      <c r="A656">
        <v>190915.66800000001</v>
      </c>
      <c r="B656">
        <v>0.75600000000000001</v>
      </c>
      <c r="C656">
        <v>4.1379999999999999</v>
      </c>
      <c r="D656">
        <v>0.72899999999999998</v>
      </c>
      <c r="E656">
        <v>2.391</v>
      </c>
      <c r="F656">
        <f t="shared" si="75"/>
        <v>4.149</v>
      </c>
      <c r="G656" s="1">
        <f t="shared" si="76"/>
        <v>4.1559999999999997</v>
      </c>
      <c r="H656" s="1">
        <f t="shared" si="77"/>
        <v>105.39999999999418</v>
      </c>
      <c r="I656" s="1">
        <f t="shared" si="78"/>
        <v>0</v>
      </c>
      <c r="J656">
        <f t="shared" ref="J656:J719" si="79">AVERAGE(I642:I656)</f>
        <v>0</v>
      </c>
      <c r="K656">
        <f t="shared" si="74"/>
        <v>1.6875766589392573E-4</v>
      </c>
      <c r="L656">
        <f t="shared" ref="L656:L719" si="80">(6-C656-0.011)+(0.574-0.011)-E656</f>
        <v>2.3000000000000131E-2</v>
      </c>
    </row>
    <row r="657" spans="1:12" x14ac:dyDescent="0.25">
      <c r="A657">
        <v>190915.76800000001</v>
      </c>
      <c r="B657">
        <v>0.75600000000000001</v>
      </c>
      <c r="C657">
        <v>4.1379999999999999</v>
      </c>
      <c r="D657">
        <v>6.2E-2</v>
      </c>
      <c r="E657">
        <v>2.391</v>
      </c>
      <c r="F657">
        <f t="shared" si="75"/>
        <v>4.149</v>
      </c>
      <c r="G657" s="1">
        <f t="shared" si="76"/>
        <v>4.1559999999999997</v>
      </c>
      <c r="H657" s="1">
        <f t="shared" si="77"/>
        <v>105.5</v>
      </c>
      <c r="I657" s="1">
        <f t="shared" si="78"/>
        <v>0</v>
      </c>
      <c r="J657">
        <f t="shared" si="79"/>
        <v>0</v>
      </c>
      <c r="K657">
        <f t="shared" si="74"/>
        <v>1.4344401600983688E-4</v>
      </c>
      <c r="L657">
        <f t="shared" si="80"/>
        <v>2.3000000000000131E-2</v>
      </c>
    </row>
    <row r="658" spans="1:12" x14ac:dyDescent="0.25">
      <c r="A658">
        <v>190915.86799999999</v>
      </c>
      <c r="B658">
        <v>0.75600000000000001</v>
      </c>
      <c r="C658">
        <v>4.1379999999999999</v>
      </c>
      <c r="D658">
        <v>6.2E-2</v>
      </c>
      <c r="E658">
        <v>2.391</v>
      </c>
      <c r="F658">
        <f t="shared" si="75"/>
        <v>4.149</v>
      </c>
      <c r="G658" s="1">
        <f t="shared" si="76"/>
        <v>4.1559999999999997</v>
      </c>
      <c r="H658" s="1">
        <f t="shared" si="77"/>
        <v>105.59999999997672</v>
      </c>
      <c r="I658" s="1">
        <f t="shared" si="78"/>
        <v>0</v>
      </c>
      <c r="J658">
        <f t="shared" si="79"/>
        <v>0</v>
      </c>
      <c r="K658">
        <f t="shared" ref="K658:K721" si="81">0.15*J657+0.85*K657</f>
        <v>1.2192741360836135E-4</v>
      </c>
      <c r="L658">
        <f t="shared" si="80"/>
        <v>2.3000000000000131E-2</v>
      </c>
    </row>
    <row r="659" spans="1:12" x14ac:dyDescent="0.25">
      <c r="A659">
        <v>190915.96799999999</v>
      </c>
      <c r="B659">
        <v>0.82</v>
      </c>
      <c r="C659">
        <v>4.1379999999999999</v>
      </c>
      <c r="D659">
        <v>6.2E-2</v>
      </c>
      <c r="E659">
        <v>2.391</v>
      </c>
      <c r="F659">
        <f t="shared" si="75"/>
        <v>4.149</v>
      </c>
      <c r="G659" s="1">
        <f t="shared" si="76"/>
        <v>4.1559999999999997</v>
      </c>
      <c r="H659" s="1">
        <f t="shared" si="77"/>
        <v>105.69999999998254</v>
      </c>
      <c r="I659" s="1">
        <f t="shared" si="78"/>
        <v>0</v>
      </c>
      <c r="J659">
        <f t="shared" si="79"/>
        <v>0</v>
      </c>
      <c r="K659">
        <f t="shared" si="81"/>
        <v>1.0363830156710714E-4</v>
      </c>
      <c r="L659">
        <f t="shared" si="80"/>
        <v>2.3000000000000131E-2</v>
      </c>
    </row>
    <row r="660" spans="1:12" x14ac:dyDescent="0.25">
      <c r="A660">
        <v>190916.068</v>
      </c>
      <c r="B660">
        <v>0.75600000000000001</v>
      </c>
      <c r="C660">
        <v>4.1379999999999999</v>
      </c>
      <c r="D660">
        <v>0.72899999999999998</v>
      </c>
      <c r="E660">
        <v>2.391</v>
      </c>
      <c r="F660">
        <f t="shared" si="75"/>
        <v>4.149</v>
      </c>
      <c r="G660" s="1">
        <f t="shared" si="76"/>
        <v>4.1559999999999997</v>
      </c>
      <c r="H660" s="1">
        <f t="shared" si="77"/>
        <v>105.79999999998836</v>
      </c>
      <c r="I660" s="1">
        <f t="shared" si="78"/>
        <v>0</v>
      </c>
      <c r="J660">
        <f t="shared" si="79"/>
        <v>0</v>
      </c>
      <c r="K660">
        <f t="shared" si="81"/>
        <v>8.8092556332041073E-5</v>
      </c>
      <c r="L660">
        <f t="shared" si="80"/>
        <v>2.3000000000000131E-2</v>
      </c>
    </row>
    <row r="661" spans="1:12" x14ac:dyDescent="0.25">
      <c r="A661">
        <v>190916.16800000001</v>
      </c>
      <c r="B661">
        <v>0.82</v>
      </c>
      <c r="C661">
        <v>4.1379999999999999</v>
      </c>
      <c r="D661">
        <v>6.2E-2</v>
      </c>
      <c r="E661">
        <v>2.391</v>
      </c>
      <c r="F661">
        <f t="shared" si="75"/>
        <v>4.149</v>
      </c>
      <c r="G661" s="1">
        <f t="shared" si="76"/>
        <v>4.1559999999999997</v>
      </c>
      <c r="H661" s="1">
        <f t="shared" si="77"/>
        <v>105.89999999999418</v>
      </c>
      <c r="I661" s="1">
        <f t="shared" si="78"/>
        <v>0</v>
      </c>
      <c r="J661">
        <f t="shared" si="79"/>
        <v>0</v>
      </c>
      <c r="K661">
        <f t="shared" si="81"/>
        <v>7.4878672882234913E-5</v>
      </c>
      <c r="L661">
        <f t="shared" si="80"/>
        <v>2.3000000000000131E-2</v>
      </c>
    </row>
    <row r="662" spans="1:12" x14ac:dyDescent="0.25">
      <c r="A662">
        <v>190916.26800000001</v>
      </c>
      <c r="B662">
        <v>0.75600000000000001</v>
      </c>
      <c r="C662">
        <v>4.1379999999999999</v>
      </c>
      <c r="D662">
        <v>6.2E-2</v>
      </c>
      <c r="E662">
        <v>2.391</v>
      </c>
      <c r="F662">
        <f t="shared" si="75"/>
        <v>4.149</v>
      </c>
      <c r="G662" s="1">
        <f t="shared" si="76"/>
        <v>4.1559999999999997</v>
      </c>
      <c r="H662" s="1">
        <f t="shared" si="77"/>
        <v>106</v>
      </c>
      <c r="I662" s="1">
        <f t="shared" si="78"/>
        <v>0</v>
      </c>
      <c r="J662">
        <f t="shared" si="79"/>
        <v>0</v>
      </c>
      <c r="K662">
        <f t="shared" si="81"/>
        <v>6.3646871949899674E-5</v>
      </c>
      <c r="L662">
        <f t="shared" si="80"/>
        <v>2.3000000000000131E-2</v>
      </c>
    </row>
    <row r="663" spans="1:12" x14ac:dyDescent="0.25">
      <c r="A663">
        <v>190916.36799999999</v>
      </c>
      <c r="B663">
        <v>0.75600000000000001</v>
      </c>
      <c r="C663">
        <v>4.1379999999999999</v>
      </c>
      <c r="D663">
        <v>6.2E-2</v>
      </c>
      <c r="E663">
        <v>2.391</v>
      </c>
      <c r="F663">
        <f t="shared" si="75"/>
        <v>4.149</v>
      </c>
      <c r="G663" s="1">
        <f t="shared" si="76"/>
        <v>4.1559999999999997</v>
      </c>
      <c r="H663" s="1">
        <f t="shared" si="77"/>
        <v>106.09999999997672</v>
      </c>
      <c r="I663" s="1">
        <f t="shared" si="78"/>
        <v>0</v>
      </c>
      <c r="J663">
        <f t="shared" si="79"/>
        <v>0</v>
      </c>
      <c r="K663">
        <f t="shared" si="81"/>
        <v>5.4099841157414723E-5</v>
      </c>
      <c r="L663">
        <f t="shared" si="80"/>
        <v>2.3000000000000131E-2</v>
      </c>
    </row>
    <row r="664" spans="1:12" x14ac:dyDescent="0.25">
      <c r="A664">
        <v>190916.467</v>
      </c>
      <c r="B664">
        <v>0.75600000000000001</v>
      </c>
      <c r="C664">
        <v>4.1379999999999999</v>
      </c>
      <c r="D664">
        <v>6.2E-2</v>
      </c>
      <c r="E664">
        <v>2.391</v>
      </c>
      <c r="F664">
        <f t="shared" si="75"/>
        <v>4.149</v>
      </c>
      <c r="G664" s="1">
        <f t="shared" si="76"/>
        <v>4.1559999999999997</v>
      </c>
      <c r="H664" s="1">
        <f t="shared" si="77"/>
        <v>106.19899999999325</v>
      </c>
      <c r="I664" s="1">
        <f t="shared" si="78"/>
        <v>0</v>
      </c>
      <c r="J664">
        <f t="shared" si="79"/>
        <v>0</v>
      </c>
      <c r="K664">
        <f t="shared" si="81"/>
        <v>4.5984864983802513E-5</v>
      </c>
      <c r="L664">
        <f t="shared" si="80"/>
        <v>2.3000000000000131E-2</v>
      </c>
    </row>
    <row r="665" spans="1:12" x14ac:dyDescent="0.25">
      <c r="A665">
        <v>190916.568</v>
      </c>
      <c r="B665">
        <v>0.75600000000000001</v>
      </c>
      <c r="C665">
        <v>4.1379999999999999</v>
      </c>
      <c r="D665">
        <v>6.2E-2</v>
      </c>
      <c r="E665">
        <v>2.391</v>
      </c>
      <c r="F665">
        <f t="shared" si="75"/>
        <v>4.149</v>
      </c>
      <c r="G665" s="1">
        <f t="shared" si="76"/>
        <v>4.1559999999999997</v>
      </c>
      <c r="H665" s="1">
        <f t="shared" si="77"/>
        <v>106.29999999998836</v>
      </c>
      <c r="I665" s="1">
        <f t="shared" si="78"/>
        <v>0</v>
      </c>
      <c r="J665">
        <f t="shared" si="79"/>
        <v>0</v>
      </c>
      <c r="K665">
        <f t="shared" si="81"/>
        <v>3.9087135236232132E-5</v>
      </c>
      <c r="L665">
        <f t="shared" si="80"/>
        <v>2.3000000000000131E-2</v>
      </c>
    </row>
    <row r="666" spans="1:12" x14ac:dyDescent="0.25">
      <c r="A666">
        <v>190916.66800000001</v>
      </c>
      <c r="B666">
        <v>0.75600000000000001</v>
      </c>
      <c r="C666">
        <v>4.1379999999999999</v>
      </c>
      <c r="D666">
        <v>6.2E-2</v>
      </c>
      <c r="E666">
        <v>2.391</v>
      </c>
      <c r="F666">
        <f t="shared" si="75"/>
        <v>4.149</v>
      </c>
      <c r="G666" s="1">
        <f t="shared" si="76"/>
        <v>4.1559999999999997</v>
      </c>
      <c r="H666" s="1">
        <f t="shared" si="77"/>
        <v>106.39999999999418</v>
      </c>
      <c r="I666" s="1">
        <f t="shared" si="78"/>
        <v>0</v>
      </c>
      <c r="J666">
        <f t="shared" si="79"/>
        <v>0</v>
      </c>
      <c r="K666">
        <f t="shared" si="81"/>
        <v>3.322406495079731E-5</v>
      </c>
      <c r="L666">
        <f t="shared" si="80"/>
        <v>2.3000000000000131E-2</v>
      </c>
    </row>
    <row r="667" spans="1:12" x14ac:dyDescent="0.25">
      <c r="A667">
        <v>190916.76800000001</v>
      </c>
      <c r="B667">
        <v>0.75600000000000001</v>
      </c>
      <c r="C667">
        <v>4.1379999999999999</v>
      </c>
      <c r="D667">
        <v>6.2E-2</v>
      </c>
      <c r="E667">
        <v>2.391</v>
      </c>
      <c r="F667">
        <f t="shared" si="75"/>
        <v>4.149</v>
      </c>
      <c r="G667" s="1">
        <f t="shared" si="76"/>
        <v>4.1559999999999997</v>
      </c>
      <c r="H667" s="1">
        <f t="shared" si="77"/>
        <v>106.5</v>
      </c>
      <c r="I667" s="1">
        <f t="shared" si="78"/>
        <v>0</v>
      </c>
      <c r="J667">
        <f t="shared" si="79"/>
        <v>0</v>
      </c>
      <c r="K667">
        <f t="shared" si="81"/>
        <v>2.8240455208177712E-5</v>
      </c>
      <c r="L667">
        <f t="shared" si="80"/>
        <v>2.3000000000000131E-2</v>
      </c>
    </row>
    <row r="668" spans="1:12" x14ac:dyDescent="0.25">
      <c r="A668">
        <v>190916.867</v>
      </c>
      <c r="B668">
        <v>0.75600000000000001</v>
      </c>
      <c r="C668">
        <v>4.1379999999999999</v>
      </c>
      <c r="D668">
        <v>6.2E-2</v>
      </c>
      <c r="E668">
        <v>2.391</v>
      </c>
      <c r="F668">
        <f t="shared" si="75"/>
        <v>4.149</v>
      </c>
      <c r="G668" s="1">
        <f t="shared" si="76"/>
        <v>4.1559999999999997</v>
      </c>
      <c r="H668" s="1">
        <f t="shared" si="77"/>
        <v>106.59899999998743</v>
      </c>
      <c r="I668" s="1">
        <f t="shared" si="78"/>
        <v>0</v>
      </c>
      <c r="J668">
        <f t="shared" si="79"/>
        <v>0</v>
      </c>
      <c r="K668">
        <f t="shared" si="81"/>
        <v>2.4004386926951053E-5</v>
      </c>
      <c r="L668">
        <f t="shared" si="80"/>
        <v>2.3000000000000131E-2</v>
      </c>
    </row>
    <row r="669" spans="1:12" x14ac:dyDescent="0.25">
      <c r="A669">
        <v>190916.96799999999</v>
      </c>
      <c r="B669">
        <v>0.75600000000000001</v>
      </c>
      <c r="C669">
        <v>4.1379999999999999</v>
      </c>
      <c r="D669">
        <v>6.2E-2</v>
      </c>
      <c r="E669">
        <v>2.391</v>
      </c>
      <c r="F669">
        <f t="shared" si="75"/>
        <v>4.149</v>
      </c>
      <c r="G669" s="1">
        <f t="shared" si="76"/>
        <v>4.1559999999999997</v>
      </c>
      <c r="H669" s="1">
        <f t="shared" si="77"/>
        <v>106.69999999998254</v>
      </c>
      <c r="I669" s="1">
        <f t="shared" si="78"/>
        <v>0</v>
      </c>
      <c r="J669">
        <f t="shared" si="79"/>
        <v>0</v>
      </c>
      <c r="K669">
        <f t="shared" si="81"/>
        <v>2.0403728887908395E-5</v>
      </c>
      <c r="L669">
        <f t="shared" si="80"/>
        <v>2.3000000000000131E-2</v>
      </c>
    </row>
    <row r="670" spans="1:12" x14ac:dyDescent="0.25">
      <c r="A670">
        <v>190917.068</v>
      </c>
      <c r="B670">
        <v>0.75600000000000001</v>
      </c>
      <c r="C670">
        <v>4.1379999999999999</v>
      </c>
      <c r="D670">
        <v>6.2E-2</v>
      </c>
      <c r="E670">
        <v>2.391</v>
      </c>
      <c r="F670">
        <f t="shared" si="75"/>
        <v>4.149</v>
      </c>
      <c r="G670" s="1">
        <f t="shared" si="76"/>
        <v>4.1559999999999997</v>
      </c>
      <c r="H670" s="1">
        <f t="shared" si="77"/>
        <v>106.79999999998836</v>
      </c>
      <c r="I670" s="1">
        <f t="shared" si="78"/>
        <v>0</v>
      </c>
      <c r="J670">
        <f t="shared" si="79"/>
        <v>0</v>
      </c>
      <c r="K670">
        <f t="shared" si="81"/>
        <v>1.7343169554722137E-5</v>
      </c>
      <c r="L670">
        <f t="shared" si="80"/>
        <v>2.3000000000000131E-2</v>
      </c>
    </row>
    <row r="671" spans="1:12" x14ac:dyDescent="0.25">
      <c r="A671">
        <v>190917.16699999999</v>
      </c>
      <c r="B671">
        <v>0.82</v>
      </c>
      <c r="C671">
        <v>4.1210000000000004</v>
      </c>
      <c r="D671">
        <v>6.2E-2</v>
      </c>
      <c r="E671">
        <v>2.391</v>
      </c>
      <c r="F671">
        <f t="shared" si="75"/>
        <v>4.1320000000000006</v>
      </c>
      <c r="G671" s="1">
        <f t="shared" si="76"/>
        <v>4.1559999999999997</v>
      </c>
      <c r="H671" s="1">
        <f t="shared" si="77"/>
        <v>106.89899999997579</v>
      </c>
      <c r="I671" s="1">
        <f t="shared" si="78"/>
        <v>-0.17171717173897408</v>
      </c>
      <c r="J671">
        <f t="shared" si="79"/>
        <v>-1.1447811449264938E-2</v>
      </c>
      <c r="K671">
        <f t="shared" si="81"/>
        <v>1.4741694121513815E-5</v>
      </c>
      <c r="L671">
        <f t="shared" si="80"/>
        <v>3.9999999999999591E-2</v>
      </c>
    </row>
    <row r="672" spans="1:12" x14ac:dyDescent="0.25">
      <c r="A672">
        <v>190917.26699999999</v>
      </c>
      <c r="B672">
        <v>0.75600000000000001</v>
      </c>
      <c r="C672">
        <v>4.1379999999999999</v>
      </c>
      <c r="D672">
        <v>6.2E-2</v>
      </c>
      <c r="E672">
        <v>2.391</v>
      </c>
      <c r="F672">
        <f t="shared" si="75"/>
        <v>4.149</v>
      </c>
      <c r="G672" s="1">
        <f t="shared" si="76"/>
        <v>4.1559999999999997</v>
      </c>
      <c r="H672" s="1">
        <f t="shared" si="77"/>
        <v>106.99899999998161</v>
      </c>
      <c r="I672" s="1">
        <f t="shared" si="78"/>
        <v>0.16999999999009929</v>
      </c>
      <c r="J672">
        <f t="shared" si="79"/>
        <v>-1.1447811659165233E-4</v>
      </c>
      <c r="K672">
        <f t="shared" si="81"/>
        <v>-1.7046412773864539E-3</v>
      </c>
      <c r="L672">
        <f t="shared" si="80"/>
        <v>2.3000000000000131E-2</v>
      </c>
    </row>
    <row r="673" spans="1:12" x14ac:dyDescent="0.25">
      <c r="A673">
        <v>190917.36799999999</v>
      </c>
      <c r="B673">
        <v>0.75600000000000001</v>
      </c>
      <c r="C673">
        <v>4.1379999999999999</v>
      </c>
      <c r="D673">
        <v>6.2E-2</v>
      </c>
      <c r="E673">
        <v>2.3809999999999998</v>
      </c>
      <c r="F673">
        <f t="shared" si="75"/>
        <v>4.149</v>
      </c>
      <c r="G673" s="1">
        <f t="shared" si="76"/>
        <v>4.1660000000000004</v>
      </c>
      <c r="H673" s="1">
        <f t="shared" si="77"/>
        <v>107.09999999997672</v>
      </c>
      <c r="I673" s="1">
        <f t="shared" si="78"/>
        <v>0</v>
      </c>
      <c r="J673">
        <f t="shared" si="79"/>
        <v>-1.1447811659165233E-4</v>
      </c>
      <c r="K673">
        <f t="shared" si="81"/>
        <v>-1.4661168032672337E-3</v>
      </c>
      <c r="L673">
        <f t="shared" si="80"/>
        <v>3.3000000000000362E-2</v>
      </c>
    </row>
    <row r="674" spans="1:12" x14ac:dyDescent="0.25">
      <c r="A674">
        <v>190917.46799999999</v>
      </c>
      <c r="B674">
        <v>0.75600000000000001</v>
      </c>
      <c r="C674">
        <v>4.1379999999999999</v>
      </c>
      <c r="D674">
        <v>6.2E-2</v>
      </c>
      <c r="E674">
        <v>2.391</v>
      </c>
      <c r="F674">
        <f t="shared" si="75"/>
        <v>4.149</v>
      </c>
      <c r="G674" s="1">
        <f t="shared" si="76"/>
        <v>4.1559999999999997</v>
      </c>
      <c r="H674" s="1">
        <f t="shared" si="77"/>
        <v>107.19999999998254</v>
      </c>
      <c r="I674" s="1">
        <f t="shared" si="78"/>
        <v>0</v>
      </c>
      <c r="J674">
        <f t="shared" si="79"/>
        <v>-1.1447811659165233E-4</v>
      </c>
      <c r="K674">
        <f t="shared" si="81"/>
        <v>-1.2633710002658966E-3</v>
      </c>
      <c r="L674">
        <f t="shared" si="80"/>
        <v>2.3000000000000131E-2</v>
      </c>
    </row>
    <row r="675" spans="1:12" x14ac:dyDescent="0.25">
      <c r="A675">
        <v>190917.56700000001</v>
      </c>
      <c r="B675">
        <v>0.75600000000000001</v>
      </c>
      <c r="C675">
        <v>4.1379999999999999</v>
      </c>
      <c r="D675">
        <v>6.2E-2</v>
      </c>
      <c r="E675">
        <v>2.391</v>
      </c>
      <c r="F675">
        <f t="shared" si="75"/>
        <v>4.149</v>
      </c>
      <c r="G675" s="1">
        <f t="shared" si="76"/>
        <v>4.1559999999999997</v>
      </c>
      <c r="H675" s="1">
        <f t="shared" si="77"/>
        <v>107.29899999999907</v>
      </c>
      <c r="I675" s="1">
        <f t="shared" si="78"/>
        <v>0</v>
      </c>
      <c r="J675">
        <f t="shared" si="79"/>
        <v>-1.1447811659165233E-4</v>
      </c>
      <c r="K675">
        <f t="shared" si="81"/>
        <v>-1.09103706771476E-3</v>
      </c>
      <c r="L675">
        <f t="shared" si="80"/>
        <v>2.3000000000000131E-2</v>
      </c>
    </row>
    <row r="676" spans="1:12" x14ac:dyDescent="0.25">
      <c r="A676">
        <v>190917.66800000001</v>
      </c>
      <c r="B676">
        <v>0.75600000000000001</v>
      </c>
      <c r="C676">
        <v>4.1379999999999999</v>
      </c>
      <c r="D676">
        <v>6.2E-2</v>
      </c>
      <c r="E676">
        <v>2.391</v>
      </c>
      <c r="F676">
        <f t="shared" si="75"/>
        <v>4.149</v>
      </c>
      <c r="G676" s="1">
        <f t="shared" si="76"/>
        <v>4.1559999999999997</v>
      </c>
      <c r="H676" s="1">
        <f t="shared" si="77"/>
        <v>107.39999999999418</v>
      </c>
      <c r="I676" s="1">
        <f t="shared" si="78"/>
        <v>0</v>
      </c>
      <c r="J676">
        <f t="shared" si="79"/>
        <v>-1.1447811659165233E-4</v>
      </c>
      <c r="K676">
        <f t="shared" si="81"/>
        <v>-9.4455322504629388E-4</v>
      </c>
      <c r="L676">
        <f t="shared" si="80"/>
        <v>2.3000000000000131E-2</v>
      </c>
    </row>
    <row r="677" spans="1:12" x14ac:dyDescent="0.25">
      <c r="A677">
        <v>190917.76800000001</v>
      </c>
      <c r="B677">
        <v>0.75600000000000001</v>
      </c>
      <c r="C677">
        <v>4.1379999999999999</v>
      </c>
      <c r="D677">
        <v>0.72899999999999998</v>
      </c>
      <c r="E677">
        <v>2.3809999999999998</v>
      </c>
      <c r="F677">
        <f t="shared" si="75"/>
        <v>4.149</v>
      </c>
      <c r="G677" s="1">
        <f t="shared" si="76"/>
        <v>4.1660000000000004</v>
      </c>
      <c r="H677" s="1">
        <f t="shared" si="77"/>
        <v>107.5</v>
      </c>
      <c r="I677" s="1">
        <f t="shared" si="78"/>
        <v>0</v>
      </c>
      <c r="J677">
        <f t="shared" si="79"/>
        <v>-1.1447811659165233E-4</v>
      </c>
      <c r="K677">
        <f t="shared" si="81"/>
        <v>-8.2004195877809758E-4</v>
      </c>
      <c r="L677">
        <f t="shared" si="80"/>
        <v>3.3000000000000362E-2</v>
      </c>
    </row>
    <row r="678" spans="1:12" x14ac:dyDescent="0.25">
      <c r="A678">
        <v>190917.867</v>
      </c>
      <c r="B678">
        <v>0.75600000000000001</v>
      </c>
      <c r="C678">
        <v>4.1379999999999999</v>
      </c>
      <c r="D678">
        <v>6.2E-2</v>
      </c>
      <c r="E678">
        <v>2.3809999999999998</v>
      </c>
      <c r="F678">
        <f t="shared" si="75"/>
        <v>4.149</v>
      </c>
      <c r="G678" s="1">
        <f t="shared" si="76"/>
        <v>4.1660000000000004</v>
      </c>
      <c r="H678" s="1">
        <f t="shared" si="77"/>
        <v>107.59899999998743</v>
      </c>
      <c r="I678" s="1">
        <f t="shared" si="78"/>
        <v>0</v>
      </c>
      <c r="J678">
        <f t="shared" si="79"/>
        <v>-1.1447811659165233E-4</v>
      </c>
      <c r="K678">
        <f t="shared" si="81"/>
        <v>-7.1420738245013082E-4</v>
      </c>
      <c r="L678">
        <f t="shared" si="80"/>
        <v>3.3000000000000362E-2</v>
      </c>
    </row>
    <row r="679" spans="1:12" x14ac:dyDescent="0.25">
      <c r="A679">
        <v>190917.967</v>
      </c>
      <c r="B679">
        <v>0.75600000000000001</v>
      </c>
      <c r="C679">
        <v>4.1379999999999999</v>
      </c>
      <c r="D679">
        <v>6.2E-2</v>
      </c>
      <c r="E679">
        <v>2.3809999999999998</v>
      </c>
      <c r="F679">
        <f t="shared" si="75"/>
        <v>4.149</v>
      </c>
      <c r="G679" s="1">
        <f t="shared" si="76"/>
        <v>4.1660000000000004</v>
      </c>
      <c r="H679" s="1">
        <f t="shared" si="77"/>
        <v>107.69899999999325</v>
      </c>
      <c r="I679" s="1">
        <f t="shared" si="78"/>
        <v>0</v>
      </c>
      <c r="J679">
        <f t="shared" si="79"/>
        <v>-1.1447811659165233E-4</v>
      </c>
      <c r="K679">
        <f t="shared" si="81"/>
        <v>-6.2424799257135906E-4</v>
      </c>
      <c r="L679">
        <f t="shared" si="80"/>
        <v>3.3000000000000362E-2</v>
      </c>
    </row>
    <row r="680" spans="1:12" x14ac:dyDescent="0.25">
      <c r="A680">
        <v>190918.068</v>
      </c>
      <c r="B680">
        <v>0.75600000000000001</v>
      </c>
      <c r="C680">
        <v>4.1379999999999999</v>
      </c>
      <c r="D680">
        <v>6.2E-2</v>
      </c>
      <c r="E680">
        <v>2.391</v>
      </c>
      <c r="F680">
        <f t="shared" si="75"/>
        <v>4.149</v>
      </c>
      <c r="G680" s="1">
        <f t="shared" si="76"/>
        <v>4.1559999999999997</v>
      </c>
      <c r="H680" s="1">
        <f t="shared" si="77"/>
        <v>107.79999999998836</v>
      </c>
      <c r="I680" s="1">
        <f t="shared" si="78"/>
        <v>0</v>
      </c>
      <c r="J680">
        <f t="shared" si="79"/>
        <v>-1.1447811659165233E-4</v>
      </c>
      <c r="K680">
        <f t="shared" si="81"/>
        <v>-5.4778251117440307E-4</v>
      </c>
      <c r="L680">
        <f t="shared" si="80"/>
        <v>2.3000000000000131E-2</v>
      </c>
    </row>
    <row r="681" spans="1:12" x14ac:dyDescent="0.25">
      <c r="A681">
        <v>190918.16699999999</v>
      </c>
      <c r="B681">
        <v>0.75600000000000001</v>
      </c>
      <c r="C681">
        <v>4.1379999999999999</v>
      </c>
      <c r="D681">
        <v>6.2E-2</v>
      </c>
      <c r="E681">
        <v>2.3809999999999998</v>
      </c>
      <c r="F681">
        <f t="shared" si="75"/>
        <v>4.149</v>
      </c>
      <c r="G681" s="1">
        <f t="shared" si="76"/>
        <v>4.1660000000000004</v>
      </c>
      <c r="H681" s="1">
        <f t="shared" si="77"/>
        <v>107.89899999997579</v>
      </c>
      <c r="I681" s="1">
        <f t="shared" si="78"/>
        <v>0</v>
      </c>
      <c r="J681">
        <f t="shared" si="79"/>
        <v>-1.1447811659165233E-4</v>
      </c>
      <c r="K681">
        <f t="shared" si="81"/>
        <v>-4.8278685198699042E-4</v>
      </c>
      <c r="L681">
        <f t="shared" si="80"/>
        <v>3.3000000000000362E-2</v>
      </c>
    </row>
    <row r="682" spans="1:12" x14ac:dyDescent="0.25">
      <c r="A682">
        <v>190918.26699999999</v>
      </c>
      <c r="B682">
        <v>0.82</v>
      </c>
      <c r="C682">
        <v>4.1379999999999999</v>
      </c>
      <c r="D682">
        <v>0.72899999999999998</v>
      </c>
      <c r="E682">
        <v>2.3809999999999998</v>
      </c>
      <c r="F682">
        <f t="shared" si="75"/>
        <v>4.149</v>
      </c>
      <c r="G682" s="1">
        <f t="shared" si="76"/>
        <v>4.1660000000000004</v>
      </c>
      <c r="H682" s="1">
        <f t="shared" si="77"/>
        <v>107.99899999998161</v>
      </c>
      <c r="I682" s="1">
        <f t="shared" si="78"/>
        <v>0</v>
      </c>
      <c r="J682">
        <f t="shared" si="79"/>
        <v>-1.1447811659165233E-4</v>
      </c>
      <c r="K682">
        <f t="shared" si="81"/>
        <v>-4.275405416776897E-4</v>
      </c>
      <c r="L682">
        <f t="shared" si="80"/>
        <v>3.3000000000000362E-2</v>
      </c>
    </row>
    <row r="683" spans="1:12" x14ac:dyDescent="0.25">
      <c r="A683">
        <v>190918.36799999999</v>
      </c>
      <c r="B683">
        <v>0.75600000000000001</v>
      </c>
      <c r="C683">
        <v>4.1379999999999999</v>
      </c>
      <c r="D683">
        <v>0.72899999999999998</v>
      </c>
      <c r="E683">
        <v>2.391</v>
      </c>
      <c r="F683">
        <f t="shared" si="75"/>
        <v>4.149</v>
      </c>
      <c r="G683" s="1">
        <f t="shared" si="76"/>
        <v>4.1559999999999997</v>
      </c>
      <c r="H683" s="1">
        <f t="shared" si="77"/>
        <v>108.09999999997672</v>
      </c>
      <c r="I683" s="1">
        <f t="shared" si="78"/>
        <v>0</v>
      </c>
      <c r="J683">
        <f t="shared" si="79"/>
        <v>-1.1447811659165233E-4</v>
      </c>
      <c r="K683">
        <f t="shared" si="81"/>
        <v>-3.805811779147841E-4</v>
      </c>
      <c r="L683">
        <f t="shared" si="80"/>
        <v>2.3000000000000131E-2</v>
      </c>
    </row>
    <row r="684" spans="1:12" x14ac:dyDescent="0.25">
      <c r="A684">
        <v>190918.46799999999</v>
      </c>
      <c r="B684">
        <v>0.75600000000000001</v>
      </c>
      <c r="C684">
        <v>4.1379999999999999</v>
      </c>
      <c r="D684">
        <v>6.2E-2</v>
      </c>
      <c r="E684">
        <v>2.391</v>
      </c>
      <c r="F684">
        <f t="shared" si="75"/>
        <v>4.149</v>
      </c>
      <c r="G684" s="1">
        <f t="shared" si="76"/>
        <v>4.1559999999999997</v>
      </c>
      <c r="H684" s="1">
        <f t="shared" si="77"/>
        <v>108.19999999998254</v>
      </c>
      <c r="I684" s="1">
        <f t="shared" si="78"/>
        <v>0</v>
      </c>
      <c r="J684">
        <f t="shared" si="79"/>
        <v>-1.1447811659165233E-4</v>
      </c>
      <c r="K684">
        <f t="shared" si="81"/>
        <v>-3.4066571871631431E-4</v>
      </c>
      <c r="L684">
        <f t="shared" si="80"/>
        <v>2.3000000000000131E-2</v>
      </c>
    </row>
    <row r="685" spans="1:12" x14ac:dyDescent="0.25">
      <c r="A685">
        <v>190918.56700000001</v>
      </c>
      <c r="B685">
        <v>0.75600000000000001</v>
      </c>
      <c r="C685">
        <v>4.1379999999999999</v>
      </c>
      <c r="D685">
        <v>6.2E-2</v>
      </c>
      <c r="E685">
        <v>2.391</v>
      </c>
      <c r="F685">
        <f t="shared" si="75"/>
        <v>4.149</v>
      </c>
      <c r="G685" s="1">
        <f t="shared" si="76"/>
        <v>4.1559999999999997</v>
      </c>
      <c r="H685" s="1">
        <f t="shared" si="77"/>
        <v>108.29899999999907</v>
      </c>
      <c r="I685" s="1">
        <f t="shared" si="78"/>
        <v>0</v>
      </c>
      <c r="J685">
        <f t="shared" si="79"/>
        <v>-1.1447811659165233E-4</v>
      </c>
      <c r="K685">
        <f t="shared" si="81"/>
        <v>-3.0673757839761497E-4</v>
      </c>
      <c r="L685">
        <f t="shared" si="80"/>
        <v>2.3000000000000131E-2</v>
      </c>
    </row>
    <row r="686" spans="1:12" x14ac:dyDescent="0.25">
      <c r="A686">
        <v>190918.66699999999</v>
      </c>
      <c r="B686">
        <v>0.75600000000000001</v>
      </c>
      <c r="C686">
        <v>4.1379999999999999</v>
      </c>
      <c r="D686">
        <v>6.2E-2</v>
      </c>
      <c r="E686">
        <v>2.391</v>
      </c>
      <c r="F686">
        <f t="shared" si="75"/>
        <v>4.149</v>
      </c>
      <c r="G686" s="1">
        <f t="shared" si="76"/>
        <v>4.1559999999999997</v>
      </c>
      <c r="H686" s="1">
        <f t="shared" si="77"/>
        <v>108.39899999997579</v>
      </c>
      <c r="I686" s="1">
        <f t="shared" si="78"/>
        <v>0</v>
      </c>
      <c r="J686">
        <f t="shared" si="79"/>
        <v>1.1333333332673286E-2</v>
      </c>
      <c r="K686">
        <f t="shared" si="81"/>
        <v>-2.7789865912672054E-4</v>
      </c>
      <c r="L686">
        <f t="shared" si="80"/>
        <v>2.3000000000000131E-2</v>
      </c>
    </row>
    <row r="687" spans="1:12" x14ac:dyDescent="0.25">
      <c r="A687">
        <v>190918.76800000001</v>
      </c>
      <c r="B687">
        <v>0.75600000000000001</v>
      </c>
      <c r="C687">
        <v>4.1379999999999999</v>
      </c>
      <c r="D687">
        <v>6.2E-2</v>
      </c>
      <c r="E687">
        <v>2.391</v>
      </c>
      <c r="F687">
        <f t="shared" si="75"/>
        <v>4.149</v>
      </c>
      <c r="G687" s="1">
        <f t="shared" si="76"/>
        <v>4.1559999999999997</v>
      </c>
      <c r="H687" s="1">
        <f t="shared" si="77"/>
        <v>108.5</v>
      </c>
      <c r="I687" s="1">
        <f t="shared" si="78"/>
        <v>0</v>
      </c>
      <c r="J687">
        <f t="shared" si="79"/>
        <v>0</v>
      </c>
      <c r="K687">
        <f t="shared" si="81"/>
        <v>1.4637861396432804E-3</v>
      </c>
      <c r="L687">
        <f t="shared" si="80"/>
        <v>2.3000000000000131E-2</v>
      </c>
    </row>
    <row r="688" spans="1:12" x14ac:dyDescent="0.25">
      <c r="A688">
        <v>190918.867</v>
      </c>
      <c r="B688">
        <v>0.75600000000000001</v>
      </c>
      <c r="C688">
        <v>4.1379999999999999</v>
      </c>
      <c r="D688">
        <v>6.2E-2</v>
      </c>
      <c r="E688">
        <v>2.391</v>
      </c>
      <c r="F688">
        <f t="shared" si="75"/>
        <v>4.149</v>
      </c>
      <c r="G688" s="1">
        <f t="shared" si="76"/>
        <v>4.1559999999999997</v>
      </c>
      <c r="H688" s="1">
        <f t="shared" si="77"/>
        <v>108.59899999998743</v>
      </c>
      <c r="I688" s="1">
        <f t="shared" si="78"/>
        <v>0</v>
      </c>
      <c r="J688">
        <f t="shared" si="79"/>
        <v>0</v>
      </c>
      <c r="K688">
        <f t="shared" si="81"/>
        <v>1.2442182186967882E-3</v>
      </c>
      <c r="L688">
        <f t="shared" si="80"/>
        <v>2.3000000000000131E-2</v>
      </c>
    </row>
    <row r="689" spans="1:12" x14ac:dyDescent="0.25">
      <c r="A689">
        <v>190918.967</v>
      </c>
      <c r="B689">
        <v>0.75600000000000001</v>
      </c>
      <c r="C689">
        <v>4.1379999999999999</v>
      </c>
      <c r="D689">
        <v>6.2E-2</v>
      </c>
      <c r="E689">
        <v>2.391</v>
      </c>
      <c r="F689">
        <f t="shared" si="75"/>
        <v>4.149</v>
      </c>
      <c r="G689" s="1">
        <f t="shared" si="76"/>
        <v>4.1559999999999997</v>
      </c>
      <c r="H689" s="1">
        <f t="shared" si="77"/>
        <v>108.69899999999325</v>
      </c>
      <c r="I689" s="1">
        <f t="shared" si="78"/>
        <v>0</v>
      </c>
      <c r="J689">
        <f t="shared" si="79"/>
        <v>0</v>
      </c>
      <c r="K689">
        <f t="shared" si="81"/>
        <v>1.05758548589227E-3</v>
      </c>
      <c r="L689">
        <f t="shared" si="80"/>
        <v>2.3000000000000131E-2</v>
      </c>
    </row>
    <row r="690" spans="1:12" x14ac:dyDescent="0.25">
      <c r="A690">
        <v>190919.068</v>
      </c>
      <c r="B690">
        <v>0.75600000000000001</v>
      </c>
      <c r="C690">
        <v>4.1379999999999999</v>
      </c>
      <c r="D690">
        <v>6.2E-2</v>
      </c>
      <c r="E690">
        <v>2.391</v>
      </c>
      <c r="F690">
        <f t="shared" si="75"/>
        <v>4.149</v>
      </c>
      <c r="G690" s="1">
        <f t="shared" si="76"/>
        <v>4.1559999999999997</v>
      </c>
      <c r="H690" s="1">
        <f t="shared" si="77"/>
        <v>108.79999999998836</v>
      </c>
      <c r="I690" s="1">
        <f t="shared" si="78"/>
        <v>0</v>
      </c>
      <c r="J690">
        <f t="shared" si="79"/>
        <v>0</v>
      </c>
      <c r="K690">
        <f t="shared" si="81"/>
        <v>8.989476630084295E-4</v>
      </c>
      <c r="L690">
        <f t="shared" si="80"/>
        <v>2.3000000000000131E-2</v>
      </c>
    </row>
    <row r="691" spans="1:12" x14ac:dyDescent="0.25">
      <c r="A691">
        <v>190919.16800000001</v>
      </c>
      <c r="B691">
        <v>0.75600000000000001</v>
      </c>
      <c r="C691">
        <v>4.1379999999999999</v>
      </c>
      <c r="D691">
        <v>6.2E-2</v>
      </c>
      <c r="E691">
        <v>2.391</v>
      </c>
      <c r="F691">
        <f t="shared" si="75"/>
        <v>4.149</v>
      </c>
      <c r="G691" s="1">
        <f t="shared" si="76"/>
        <v>4.1559999999999997</v>
      </c>
      <c r="H691" s="1">
        <f t="shared" si="77"/>
        <v>108.89999999999418</v>
      </c>
      <c r="I691" s="1">
        <f t="shared" si="78"/>
        <v>0</v>
      </c>
      <c r="J691">
        <f t="shared" si="79"/>
        <v>0</v>
      </c>
      <c r="K691">
        <f t="shared" si="81"/>
        <v>7.6410551355716506E-4</v>
      </c>
      <c r="L691">
        <f t="shared" si="80"/>
        <v>2.3000000000000131E-2</v>
      </c>
    </row>
    <row r="692" spans="1:12" x14ac:dyDescent="0.25">
      <c r="A692">
        <v>190919.26699999999</v>
      </c>
      <c r="B692">
        <v>0.75600000000000001</v>
      </c>
      <c r="C692">
        <v>4.4029999999999996</v>
      </c>
      <c r="D692">
        <v>6.2E-2</v>
      </c>
      <c r="E692">
        <v>2.391</v>
      </c>
      <c r="F692">
        <f t="shared" si="75"/>
        <v>4.4139999999999997</v>
      </c>
      <c r="G692" s="1">
        <f t="shared" si="76"/>
        <v>4.1559999999999997</v>
      </c>
      <c r="H692" s="1">
        <f t="shared" si="77"/>
        <v>108.99899999998161</v>
      </c>
      <c r="I692" s="1">
        <f t="shared" si="78"/>
        <v>2.6767676771076192</v>
      </c>
      <c r="J692">
        <f t="shared" si="79"/>
        <v>0.17845117847384129</v>
      </c>
      <c r="K692">
        <f t="shared" si="81"/>
        <v>6.4948968652359031E-4</v>
      </c>
      <c r="L692">
        <f t="shared" si="80"/>
        <v>-0.24199999999999955</v>
      </c>
    </row>
    <row r="693" spans="1:12" x14ac:dyDescent="0.25">
      <c r="A693">
        <v>190919.367</v>
      </c>
      <c r="B693">
        <v>30.106000000000002</v>
      </c>
      <c r="C693">
        <v>4.2089999999999996</v>
      </c>
      <c r="D693">
        <v>6.2E-2</v>
      </c>
      <c r="E693">
        <v>2.391</v>
      </c>
      <c r="F693">
        <f t="shared" si="75"/>
        <v>4.22</v>
      </c>
      <c r="G693" s="1">
        <f t="shared" si="76"/>
        <v>4.1559999999999997</v>
      </c>
      <c r="H693" s="1">
        <f t="shared" si="77"/>
        <v>109.09899999998743</v>
      </c>
      <c r="I693" s="1">
        <f t="shared" si="78"/>
        <v>-1.9399999998870767</v>
      </c>
      <c r="J693">
        <f t="shared" si="79"/>
        <v>4.9117845148036167E-2</v>
      </c>
      <c r="K693">
        <f t="shared" si="81"/>
        <v>2.7319743004621245E-2</v>
      </c>
      <c r="L693">
        <f t="shared" si="80"/>
        <v>-4.7999999999999599E-2</v>
      </c>
    </row>
    <row r="694" spans="1:12" x14ac:dyDescent="0.25">
      <c r="A694">
        <v>190919.46799999999</v>
      </c>
      <c r="B694">
        <v>40.854999999999997</v>
      </c>
      <c r="C694">
        <v>4.1379999999999999</v>
      </c>
      <c r="D694">
        <v>6.2E-2</v>
      </c>
      <c r="E694">
        <v>2.391</v>
      </c>
      <c r="F694">
        <f t="shared" si="75"/>
        <v>4.149</v>
      </c>
      <c r="G694" s="1">
        <f t="shared" si="76"/>
        <v>4.1559999999999997</v>
      </c>
      <c r="H694" s="1">
        <f t="shared" si="77"/>
        <v>109.19999999998254</v>
      </c>
      <c r="I694" s="1">
        <f t="shared" si="78"/>
        <v>-0.70297029706373138</v>
      </c>
      <c r="J694">
        <f t="shared" si="79"/>
        <v>2.2531586771207405E-3</v>
      </c>
      <c r="K694">
        <f t="shared" si="81"/>
        <v>3.0589458326133481E-2</v>
      </c>
      <c r="L694">
        <f t="shared" si="80"/>
        <v>2.3000000000000131E-2</v>
      </c>
    </row>
    <row r="695" spans="1:12" x14ac:dyDescent="0.25">
      <c r="A695">
        <v>190919.56700000001</v>
      </c>
      <c r="B695">
        <v>43.43</v>
      </c>
      <c r="C695">
        <v>4.1379999999999999</v>
      </c>
      <c r="D695">
        <v>6.2E-2</v>
      </c>
      <c r="E695">
        <v>2.391</v>
      </c>
      <c r="F695">
        <f t="shared" si="75"/>
        <v>4.149</v>
      </c>
      <c r="G695" s="1">
        <f t="shared" si="76"/>
        <v>4.1559999999999997</v>
      </c>
      <c r="H695" s="1">
        <f t="shared" si="77"/>
        <v>109.29899999999907</v>
      </c>
      <c r="I695" s="1">
        <f t="shared" si="78"/>
        <v>0</v>
      </c>
      <c r="J695">
        <f t="shared" si="79"/>
        <v>2.2531586771207405E-3</v>
      </c>
      <c r="K695">
        <f t="shared" si="81"/>
        <v>2.633901337878157E-2</v>
      </c>
      <c r="L695">
        <f t="shared" si="80"/>
        <v>2.3000000000000131E-2</v>
      </c>
    </row>
    <row r="696" spans="1:12" x14ac:dyDescent="0.25">
      <c r="A696">
        <v>190919.66699999999</v>
      </c>
      <c r="B696">
        <v>43.750999999999998</v>
      </c>
      <c r="C696">
        <v>4.1210000000000004</v>
      </c>
      <c r="D696">
        <v>6.2E-2</v>
      </c>
      <c r="E696">
        <v>2.391</v>
      </c>
      <c r="F696">
        <f t="shared" si="75"/>
        <v>4.1320000000000006</v>
      </c>
      <c r="G696" s="1">
        <f t="shared" si="76"/>
        <v>4.1559999999999997</v>
      </c>
      <c r="H696" s="1">
        <f t="shared" si="77"/>
        <v>109.39899999997579</v>
      </c>
      <c r="I696" s="1">
        <f t="shared" si="78"/>
        <v>-0.1700000000395758</v>
      </c>
      <c r="J696">
        <f t="shared" si="79"/>
        <v>-9.0801746588509789E-3</v>
      </c>
      <c r="K696">
        <f t="shared" si="81"/>
        <v>2.2726135173532447E-2</v>
      </c>
      <c r="L696">
        <f t="shared" si="80"/>
        <v>3.9999999999999591E-2</v>
      </c>
    </row>
    <row r="697" spans="1:12" x14ac:dyDescent="0.25">
      <c r="A697">
        <v>190919.76699999999</v>
      </c>
      <c r="B697">
        <v>43.494</v>
      </c>
      <c r="C697">
        <v>4.1210000000000004</v>
      </c>
      <c r="D697">
        <v>6.2E-2</v>
      </c>
      <c r="E697">
        <v>2.391</v>
      </c>
      <c r="F697">
        <f t="shared" si="75"/>
        <v>4.1320000000000006</v>
      </c>
      <c r="G697" s="1">
        <f t="shared" si="76"/>
        <v>4.1559999999999997</v>
      </c>
      <c r="H697" s="1">
        <f t="shared" si="77"/>
        <v>109.49899999998161</v>
      </c>
      <c r="I697" s="1">
        <f t="shared" si="78"/>
        <v>0</v>
      </c>
      <c r="J697">
        <f t="shared" si="79"/>
        <v>-9.0801746588509789E-3</v>
      </c>
      <c r="K697">
        <f t="shared" si="81"/>
        <v>1.7955188698674931E-2</v>
      </c>
      <c r="L697">
        <f t="shared" si="80"/>
        <v>3.9999999999999591E-2</v>
      </c>
    </row>
    <row r="698" spans="1:12" x14ac:dyDescent="0.25">
      <c r="A698">
        <v>190919.86799999999</v>
      </c>
      <c r="B698">
        <v>43.171999999999997</v>
      </c>
      <c r="C698">
        <v>4.1029999999999998</v>
      </c>
      <c r="D698">
        <v>6.2E-2</v>
      </c>
      <c r="E698">
        <v>2.391</v>
      </c>
      <c r="F698">
        <f t="shared" si="75"/>
        <v>4.1139999999999999</v>
      </c>
      <c r="G698" s="1">
        <f t="shared" si="76"/>
        <v>4.1559999999999997</v>
      </c>
      <c r="H698" s="1">
        <f t="shared" si="77"/>
        <v>109.59999999997672</v>
      </c>
      <c r="I698" s="1">
        <f t="shared" si="78"/>
        <v>-0.17821782179081255</v>
      </c>
      <c r="J698">
        <f t="shared" si="79"/>
        <v>-2.0961362778238481E-2</v>
      </c>
      <c r="K698">
        <f t="shared" si="81"/>
        <v>1.3899884195046043E-2</v>
      </c>
      <c r="L698">
        <f t="shared" si="80"/>
        <v>5.8000000000000274E-2</v>
      </c>
    </row>
    <row r="699" spans="1:12" x14ac:dyDescent="0.25">
      <c r="A699">
        <v>190919.967</v>
      </c>
      <c r="B699">
        <v>42.527999999999999</v>
      </c>
      <c r="C699">
        <v>4.1210000000000004</v>
      </c>
      <c r="D699">
        <v>6.2E-2</v>
      </c>
      <c r="E699">
        <v>2.391</v>
      </c>
      <c r="F699">
        <f t="shared" si="75"/>
        <v>4.1320000000000006</v>
      </c>
      <c r="G699" s="1">
        <f t="shared" si="76"/>
        <v>4.1559999999999997</v>
      </c>
      <c r="H699" s="1">
        <f t="shared" si="77"/>
        <v>109.69899999999325</v>
      </c>
      <c r="I699" s="1">
        <f t="shared" si="78"/>
        <v>0.1818181817878288</v>
      </c>
      <c r="J699">
        <f t="shared" si="79"/>
        <v>-8.840150659049896E-3</v>
      </c>
      <c r="K699">
        <f t="shared" si="81"/>
        <v>8.6706971490533649E-3</v>
      </c>
      <c r="L699">
        <f t="shared" si="80"/>
        <v>3.9999999999999591E-2</v>
      </c>
    </row>
    <row r="700" spans="1:12" x14ac:dyDescent="0.25">
      <c r="A700">
        <v>190920.06700000001</v>
      </c>
      <c r="B700">
        <v>41.692</v>
      </c>
      <c r="C700">
        <v>4.1210000000000004</v>
      </c>
      <c r="D700">
        <v>0.72899999999999998</v>
      </c>
      <c r="E700">
        <v>2.391</v>
      </c>
      <c r="F700">
        <f t="shared" si="75"/>
        <v>4.1320000000000006</v>
      </c>
      <c r="G700" s="1">
        <f t="shared" si="76"/>
        <v>4.1559999999999997</v>
      </c>
      <c r="H700" s="1">
        <f t="shared" si="77"/>
        <v>109.79899999999907</v>
      </c>
      <c r="I700" s="1">
        <f t="shared" si="78"/>
        <v>0</v>
      </c>
      <c r="J700">
        <f t="shared" si="79"/>
        <v>-8.840150659049896E-3</v>
      </c>
      <c r="K700">
        <f t="shared" si="81"/>
        <v>6.0440699778378758E-3</v>
      </c>
      <c r="L700">
        <f t="shared" si="80"/>
        <v>3.9999999999999591E-2</v>
      </c>
    </row>
    <row r="701" spans="1:12" x14ac:dyDescent="0.25">
      <c r="A701">
        <v>190920.16800000001</v>
      </c>
      <c r="B701">
        <v>40.918999999999997</v>
      </c>
      <c r="C701">
        <v>4.1029999999999998</v>
      </c>
      <c r="D701">
        <v>6.2E-2</v>
      </c>
      <c r="E701">
        <v>2.391</v>
      </c>
      <c r="F701">
        <f t="shared" si="75"/>
        <v>4.1139999999999999</v>
      </c>
      <c r="G701" s="1">
        <f t="shared" si="76"/>
        <v>4.1559999999999997</v>
      </c>
      <c r="H701" s="1">
        <f t="shared" si="77"/>
        <v>109.89999999999418</v>
      </c>
      <c r="I701" s="1">
        <f t="shared" si="78"/>
        <v>-0.17821782179081255</v>
      </c>
      <c r="J701">
        <f t="shared" si="79"/>
        <v>-2.07213387784374E-2</v>
      </c>
      <c r="K701">
        <f t="shared" si="81"/>
        <v>3.8114368823047098E-3</v>
      </c>
      <c r="L701">
        <f t="shared" si="80"/>
        <v>5.8000000000000274E-2</v>
      </c>
    </row>
    <row r="702" spans="1:12" x14ac:dyDescent="0.25">
      <c r="A702">
        <v>190920.26699999999</v>
      </c>
      <c r="B702">
        <v>40.018000000000001</v>
      </c>
      <c r="C702">
        <v>4.1210000000000004</v>
      </c>
      <c r="D702">
        <v>6.2E-2</v>
      </c>
      <c r="E702">
        <v>2.391</v>
      </c>
      <c r="F702">
        <f t="shared" si="75"/>
        <v>4.1320000000000006</v>
      </c>
      <c r="G702" s="1">
        <f t="shared" si="76"/>
        <v>4.1559999999999997</v>
      </c>
      <c r="H702" s="1">
        <f t="shared" si="77"/>
        <v>109.99899999998161</v>
      </c>
      <c r="I702" s="1">
        <f t="shared" si="78"/>
        <v>0.18181818184127935</v>
      </c>
      <c r="J702">
        <f t="shared" si="79"/>
        <v>-8.600126655685443E-3</v>
      </c>
      <c r="K702">
        <f t="shared" si="81"/>
        <v>1.315205331933935E-4</v>
      </c>
      <c r="L702">
        <f t="shared" si="80"/>
        <v>3.9999999999999591E-2</v>
      </c>
    </row>
    <row r="703" spans="1:12" x14ac:dyDescent="0.25">
      <c r="A703">
        <v>190920.367</v>
      </c>
      <c r="B703">
        <v>39.375</v>
      </c>
      <c r="C703">
        <v>4.1210000000000004</v>
      </c>
      <c r="D703">
        <v>6.2E-2</v>
      </c>
      <c r="E703">
        <v>2.3809999999999998</v>
      </c>
      <c r="F703">
        <f t="shared" si="75"/>
        <v>4.1320000000000006</v>
      </c>
      <c r="G703" s="1">
        <f t="shared" si="76"/>
        <v>4.1660000000000004</v>
      </c>
      <c r="H703" s="1">
        <f t="shared" si="77"/>
        <v>110.09899999998743</v>
      </c>
      <c r="I703" s="1">
        <f t="shared" si="78"/>
        <v>0</v>
      </c>
      <c r="J703">
        <f t="shared" si="79"/>
        <v>-8.600126655685443E-3</v>
      </c>
      <c r="K703">
        <f t="shared" si="81"/>
        <v>-1.1782265451384319E-3</v>
      </c>
      <c r="L703">
        <f t="shared" si="80"/>
        <v>4.9999999999999822E-2</v>
      </c>
    </row>
    <row r="704" spans="1:12" x14ac:dyDescent="0.25">
      <c r="A704">
        <v>190920.467</v>
      </c>
      <c r="B704">
        <v>38.988</v>
      </c>
      <c r="C704">
        <v>4.1029999999999998</v>
      </c>
      <c r="D704">
        <v>6.2E-2</v>
      </c>
      <c r="E704">
        <v>2.3809999999999998</v>
      </c>
      <c r="F704">
        <f t="shared" si="75"/>
        <v>4.1139999999999999</v>
      </c>
      <c r="G704" s="1">
        <f t="shared" si="76"/>
        <v>4.1660000000000004</v>
      </c>
      <c r="H704" s="1">
        <f t="shared" si="77"/>
        <v>110.19899999999325</v>
      </c>
      <c r="I704" s="1">
        <f t="shared" si="78"/>
        <v>-0.17999999998952945</v>
      </c>
      <c r="J704">
        <f t="shared" si="79"/>
        <v>-2.0600126654987404E-2</v>
      </c>
      <c r="K704">
        <f t="shared" si="81"/>
        <v>-2.2915115617204835E-3</v>
      </c>
      <c r="L704">
        <f t="shared" si="80"/>
        <v>6.8000000000000504E-2</v>
      </c>
    </row>
    <row r="705" spans="1:12" x14ac:dyDescent="0.25">
      <c r="A705">
        <v>190920.568</v>
      </c>
      <c r="B705">
        <v>38.795000000000002</v>
      </c>
      <c r="C705">
        <v>4.1029999999999998</v>
      </c>
      <c r="D705">
        <v>6.2E-2</v>
      </c>
      <c r="E705">
        <v>2.3809999999999998</v>
      </c>
      <c r="F705">
        <f t="shared" si="75"/>
        <v>4.1139999999999999</v>
      </c>
      <c r="G705" s="1">
        <f t="shared" si="76"/>
        <v>4.1660000000000004</v>
      </c>
      <c r="H705" s="1">
        <f t="shared" si="77"/>
        <v>110.29999999998836</v>
      </c>
      <c r="I705" s="1">
        <f t="shared" si="78"/>
        <v>0</v>
      </c>
      <c r="J705">
        <f t="shared" si="79"/>
        <v>-2.0600126654987404E-2</v>
      </c>
      <c r="K705">
        <f t="shared" si="81"/>
        <v>-5.0378038257105212E-3</v>
      </c>
      <c r="L705">
        <f t="shared" si="80"/>
        <v>6.8000000000000504E-2</v>
      </c>
    </row>
    <row r="706" spans="1:12" x14ac:dyDescent="0.25">
      <c r="A706">
        <v>190920.66699999999</v>
      </c>
      <c r="B706">
        <v>38.731000000000002</v>
      </c>
      <c r="C706">
        <v>4.1029999999999998</v>
      </c>
      <c r="D706">
        <v>6.2E-2</v>
      </c>
      <c r="E706">
        <v>2.3809999999999998</v>
      </c>
      <c r="F706">
        <f t="shared" ref="F706:F769" si="82">C706+0.011</f>
        <v>4.1139999999999999</v>
      </c>
      <c r="G706" s="1">
        <f t="shared" ref="G706:G769" si="83">6+0.547-E706</f>
        <v>4.1660000000000004</v>
      </c>
      <c r="H706" s="1">
        <f t="shared" si="77"/>
        <v>110.39899999997579</v>
      </c>
      <c r="I706" s="1">
        <f t="shared" si="78"/>
        <v>0</v>
      </c>
      <c r="J706">
        <f t="shared" si="79"/>
        <v>-2.0600126654987404E-2</v>
      </c>
      <c r="K706">
        <f t="shared" si="81"/>
        <v>-7.3721522501020535E-3</v>
      </c>
      <c r="L706">
        <f t="shared" si="80"/>
        <v>6.8000000000000504E-2</v>
      </c>
    </row>
    <row r="707" spans="1:12" x14ac:dyDescent="0.25">
      <c r="A707">
        <v>190920.76699999999</v>
      </c>
      <c r="B707">
        <v>38.731000000000002</v>
      </c>
      <c r="C707">
        <v>4.1029999999999998</v>
      </c>
      <c r="D707">
        <v>0.72899999999999998</v>
      </c>
      <c r="E707">
        <v>2.3809999999999998</v>
      </c>
      <c r="F707">
        <f t="shared" si="82"/>
        <v>4.1139999999999999</v>
      </c>
      <c r="G707" s="1">
        <f t="shared" si="83"/>
        <v>4.1660000000000004</v>
      </c>
      <c r="H707" s="1">
        <f t="shared" ref="H707:H770" si="84">$H$2+(A707-$A$2)</f>
        <v>110.49899999998161</v>
      </c>
      <c r="I707" s="1">
        <f t="shared" ref="I707:I770" si="85">(C707-C706)/(A707-A706)</f>
        <v>0</v>
      </c>
      <c r="J707">
        <f t="shared" si="79"/>
        <v>-0.19905130512882868</v>
      </c>
      <c r="K707">
        <f t="shared" si="81"/>
        <v>-9.3563484108348562E-3</v>
      </c>
      <c r="L707">
        <f t="shared" si="80"/>
        <v>6.8000000000000504E-2</v>
      </c>
    </row>
    <row r="708" spans="1:12" x14ac:dyDescent="0.25">
      <c r="A708">
        <v>190920.86799999999</v>
      </c>
      <c r="B708">
        <v>38.731000000000002</v>
      </c>
      <c r="C708">
        <v>4.085</v>
      </c>
      <c r="D708">
        <v>6.2E-2</v>
      </c>
      <c r="E708">
        <v>2.3809999999999998</v>
      </c>
      <c r="F708">
        <f t="shared" si="82"/>
        <v>4.0960000000000001</v>
      </c>
      <c r="G708" s="1">
        <f t="shared" si="83"/>
        <v>4.1660000000000004</v>
      </c>
      <c r="H708" s="1">
        <f t="shared" si="84"/>
        <v>110.59999999997672</v>
      </c>
      <c r="I708" s="1">
        <f t="shared" si="85"/>
        <v>-0.17821782179080375</v>
      </c>
      <c r="J708">
        <f t="shared" si="79"/>
        <v>-8.1599159922410472E-2</v>
      </c>
      <c r="K708">
        <f t="shared" si="81"/>
        <v>-3.7810591918533934E-2</v>
      </c>
      <c r="L708">
        <f t="shared" si="80"/>
        <v>8.6000000000000298E-2</v>
      </c>
    </row>
    <row r="709" spans="1:12" x14ac:dyDescent="0.25">
      <c r="A709">
        <v>190920.96799999999</v>
      </c>
      <c r="B709">
        <v>38.795000000000002</v>
      </c>
      <c r="C709">
        <v>4.1029999999999998</v>
      </c>
      <c r="D709">
        <v>6.2E-2</v>
      </c>
      <c r="E709">
        <v>2.3809999999999998</v>
      </c>
      <c r="F709">
        <f t="shared" si="82"/>
        <v>4.1139999999999999</v>
      </c>
      <c r="G709" s="1">
        <f t="shared" si="83"/>
        <v>4.1660000000000004</v>
      </c>
      <c r="H709" s="1">
        <f t="shared" si="84"/>
        <v>110.69999999998254</v>
      </c>
      <c r="I709" s="1">
        <f t="shared" si="85"/>
        <v>0.17999999998952057</v>
      </c>
      <c r="J709">
        <f t="shared" si="79"/>
        <v>-2.273447345219369E-2</v>
      </c>
      <c r="K709">
        <f t="shared" si="81"/>
        <v>-4.4378877119115416E-2</v>
      </c>
      <c r="L709">
        <f t="shared" si="80"/>
        <v>6.8000000000000504E-2</v>
      </c>
    </row>
    <row r="710" spans="1:12" x14ac:dyDescent="0.25">
      <c r="A710">
        <v>190921.06700000001</v>
      </c>
      <c r="B710">
        <v>38.86</v>
      </c>
      <c r="C710">
        <v>4.1210000000000004</v>
      </c>
      <c r="D710">
        <v>6.2E-2</v>
      </c>
      <c r="E710">
        <v>2.3809999999999998</v>
      </c>
      <c r="F710">
        <f t="shared" si="82"/>
        <v>4.1320000000000006</v>
      </c>
      <c r="G710" s="1">
        <f t="shared" si="83"/>
        <v>4.1660000000000004</v>
      </c>
      <c r="H710" s="1">
        <f t="shared" si="84"/>
        <v>110.79899999999907</v>
      </c>
      <c r="I710" s="1">
        <f t="shared" si="85"/>
        <v>0.1818181817878288</v>
      </c>
      <c r="J710">
        <f t="shared" si="79"/>
        <v>-1.0613261333005103E-2</v>
      </c>
      <c r="K710">
        <f t="shared" si="81"/>
        <v>-4.113221656907716E-2</v>
      </c>
      <c r="L710">
        <f t="shared" si="80"/>
        <v>4.9999999999999822E-2</v>
      </c>
    </row>
    <row r="711" spans="1:12" x14ac:dyDescent="0.25">
      <c r="A711">
        <v>190921.16699999999</v>
      </c>
      <c r="B711">
        <v>38.923999999999999</v>
      </c>
      <c r="C711">
        <v>4.1210000000000004</v>
      </c>
      <c r="D711">
        <v>6.2E-2</v>
      </c>
      <c r="E711">
        <v>2.3719999999999999</v>
      </c>
      <c r="F711">
        <f t="shared" si="82"/>
        <v>4.1320000000000006</v>
      </c>
      <c r="G711" s="1">
        <f t="shared" si="83"/>
        <v>4.1749999999999998</v>
      </c>
      <c r="H711" s="1">
        <f t="shared" si="84"/>
        <v>110.89899999997579</v>
      </c>
      <c r="I711" s="1">
        <f t="shared" si="85"/>
        <v>0</v>
      </c>
      <c r="J711">
        <f t="shared" si="79"/>
        <v>7.2007200296661338E-4</v>
      </c>
      <c r="K711">
        <f t="shared" si="81"/>
        <v>-3.6554373283666348E-2</v>
      </c>
      <c r="L711">
        <f t="shared" si="80"/>
        <v>5.8999999999999719E-2</v>
      </c>
    </row>
    <row r="712" spans="1:12" x14ac:dyDescent="0.25">
      <c r="A712">
        <v>190921.26800000001</v>
      </c>
      <c r="B712">
        <v>38.923999999999999</v>
      </c>
      <c r="C712">
        <v>4.1210000000000004</v>
      </c>
      <c r="D712">
        <v>6.2E-2</v>
      </c>
      <c r="E712">
        <v>2.3719999999999999</v>
      </c>
      <c r="F712">
        <f t="shared" si="82"/>
        <v>4.1320000000000006</v>
      </c>
      <c r="G712" s="1">
        <f t="shared" si="83"/>
        <v>4.1749999999999998</v>
      </c>
      <c r="H712" s="1">
        <f t="shared" si="84"/>
        <v>111</v>
      </c>
      <c r="I712" s="1">
        <f t="shared" si="85"/>
        <v>0</v>
      </c>
      <c r="J712">
        <f t="shared" si="79"/>
        <v>7.2007200296661338E-4</v>
      </c>
      <c r="K712">
        <f t="shared" si="81"/>
        <v>-3.0963206490671403E-2</v>
      </c>
      <c r="L712">
        <f t="shared" si="80"/>
        <v>5.8999999999999719E-2</v>
      </c>
    </row>
    <row r="713" spans="1:12" x14ac:dyDescent="0.25">
      <c r="A713">
        <v>190921.367</v>
      </c>
      <c r="B713">
        <v>38.923999999999999</v>
      </c>
      <c r="C713">
        <v>4.1210000000000004</v>
      </c>
      <c r="D713">
        <v>6.2E-2</v>
      </c>
      <c r="E713">
        <v>2.3719999999999999</v>
      </c>
      <c r="F713">
        <f t="shared" si="82"/>
        <v>4.1320000000000006</v>
      </c>
      <c r="G713" s="1">
        <f t="shared" si="83"/>
        <v>4.1749999999999998</v>
      </c>
      <c r="H713" s="1">
        <f t="shared" si="84"/>
        <v>111.09899999998743</v>
      </c>
      <c r="I713" s="1">
        <f t="shared" si="85"/>
        <v>0</v>
      </c>
      <c r="J713">
        <f t="shared" si="79"/>
        <v>1.2601260122354118E-2</v>
      </c>
      <c r="K713">
        <f t="shared" si="81"/>
        <v>-2.6210714716625699E-2</v>
      </c>
      <c r="L713">
        <f t="shared" si="80"/>
        <v>5.8999999999999719E-2</v>
      </c>
    </row>
    <row r="714" spans="1:12" x14ac:dyDescent="0.25">
      <c r="A714">
        <v>190921.467</v>
      </c>
      <c r="B714">
        <v>38.923999999999999</v>
      </c>
      <c r="C714">
        <v>4.1029999999999998</v>
      </c>
      <c r="D714">
        <v>6.2E-2</v>
      </c>
      <c r="E714">
        <v>2.3719999999999999</v>
      </c>
      <c r="F714">
        <f t="shared" si="82"/>
        <v>4.1139999999999999</v>
      </c>
      <c r="G714" s="1">
        <f t="shared" si="83"/>
        <v>4.1749999999999998</v>
      </c>
      <c r="H714" s="1">
        <f t="shared" si="84"/>
        <v>111.19899999999325</v>
      </c>
      <c r="I714" s="1">
        <f t="shared" si="85"/>
        <v>-0.17999999998952945</v>
      </c>
      <c r="J714">
        <f t="shared" si="79"/>
        <v>-1.1519951996136433E-2</v>
      </c>
      <c r="K714">
        <f t="shared" si="81"/>
        <v>-2.0388918490778726E-2</v>
      </c>
      <c r="L714">
        <f t="shared" si="80"/>
        <v>7.7000000000000401E-2</v>
      </c>
    </row>
    <row r="715" spans="1:12" x14ac:dyDescent="0.25">
      <c r="A715">
        <v>190921.568</v>
      </c>
      <c r="B715">
        <v>38.86</v>
      </c>
      <c r="C715">
        <v>4.1029999999999998</v>
      </c>
      <c r="D715">
        <v>6.2E-2</v>
      </c>
      <c r="E715">
        <v>2.3719999999999999</v>
      </c>
      <c r="F715">
        <f t="shared" si="82"/>
        <v>4.1139999999999999</v>
      </c>
      <c r="G715" s="1">
        <f t="shared" si="83"/>
        <v>4.1749999999999998</v>
      </c>
      <c r="H715" s="1">
        <f t="shared" si="84"/>
        <v>111.29999999998836</v>
      </c>
      <c r="I715" s="1">
        <f t="shared" si="85"/>
        <v>0</v>
      </c>
      <c r="J715">
        <f t="shared" si="79"/>
        <v>-1.1519951996136433E-2</v>
      </c>
      <c r="K715">
        <f t="shared" si="81"/>
        <v>-1.905857351658238E-2</v>
      </c>
      <c r="L715">
        <f t="shared" si="80"/>
        <v>7.7000000000000401E-2</v>
      </c>
    </row>
    <row r="716" spans="1:12" x14ac:dyDescent="0.25">
      <c r="A716">
        <v>190921.66800000001</v>
      </c>
      <c r="B716">
        <v>38.923999999999999</v>
      </c>
      <c r="C716">
        <v>4.1029999999999998</v>
      </c>
      <c r="D716">
        <v>6.2E-2</v>
      </c>
      <c r="E716">
        <v>2.3719999999999999</v>
      </c>
      <c r="F716">
        <f t="shared" si="82"/>
        <v>4.1139999999999999</v>
      </c>
      <c r="G716" s="1">
        <f t="shared" si="83"/>
        <v>4.1749999999999998</v>
      </c>
      <c r="H716" s="1">
        <f t="shared" si="84"/>
        <v>111.39999999999418</v>
      </c>
      <c r="I716" s="1">
        <f t="shared" si="85"/>
        <v>0</v>
      </c>
      <c r="J716">
        <f t="shared" si="79"/>
        <v>3.6123612325107045E-4</v>
      </c>
      <c r="K716">
        <f t="shared" si="81"/>
        <v>-1.7927780288515487E-2</v>
      </c>
      <c r="L716">
        <f t="shared" si="80"/>
        <v>7.7000000000000401E-2</v>
      </c>
    </row>
    <row r="717" spans="1:12" x14ac:dyDescent="0.25">
      <c r="A717">
        <v>190921.76699999999</v>
      </c>
      <c r="B717">
        <v>38.923999999999999</v>
      </c>
      <c r="C717">
        <v>4.1210000000000004</v>
      </c>
      <c r="D717">
        <v>0.72899999999999998</v>
      </c>
      <c r="E717">
        <v>2.3719999999999999</v>
      </c>
      <c r="F717">
        <f t="shared" si="82"/>
        <v>4.1320000000000006</v>
      </c>
      <c r="G717" s="1">
        <f t="shared" si="83"/>
        <v>4.1749999999999998</v>
      </c>
      <c r="H717" s="1">
        <f t="shared" si="84"/>
        <v>111.49899999998161</v>
      </c>
      <c r="I717" s="1">
        <f t="shared" si="85"/>
        <v>0.18181818184127935</v>
      </c>
      <c r="J717">
        <f t="shared" si="79"/>
        <v>3.6123612325106855E-4</v>
      </c>
      <c r="K717">
        <f t="shared" si="81"/>
        <v>-1.5184427826750502E-2</v>
      </c>
      <c r="L717">
        <f t="shared" si="80"/>
        <v>5.8999999999999719E-2</v>
      </c>
    </row>
    <row r="718" spans="1:12" x14ac:dyDescent="0.25">
      <c r="A718">
        <v>190921.86799999999</v>
      </c>
      <c r="B718">
        <v>38.86</v>
      </c>
      <c r="C718">
        <v>4.1210000000000004</v>
      </c>
      <c r="D718">
        <v>6.2E-2</v>
      </c>
      <c r="E718">
        <v>2.3719999999999999</v>
      </c>
      <c r="F718">
        <f t="shared" si="82"/>
        <v>4.1320000000000006</v>
      </c>
      <c r="G718" s="1">
        <f t="shared" si="83"/>
        <v>4.1749999999999998</v>
      </c>
      <c r="H718" s="1">
        <f t="shared" si="84"/>
        <v>111.59999999997672</v>
      </c>
      <c r="I718" s="1">
        <f t="shared" si="85"/>
        <v>0</v>
      </c>
      <c r="J718">
        <f t="shared" si="79"/>
        <v>3.6123612325106855E-4</v>
      </c>
      <c r="K718">
        <f t="shared" si="81"/>
        <v>-1.2852578234250267E-2</v>
      </c>
      <c r="L718">
        <f t="shared" si="80"/>
        <v>5.8999999999999719E-2</v>
      </c>
    </row>
    <row r="719" spans="1:12" x14ac:dyDescent="0.25">
      <c r="A719">
        <v>190921.96799999999</v>
      </c>
      <c r="B719">
        <v>38.795000000000002</v>
      </c>
      <c r="C719">
        <v>4.1210000000000004</v>
      </c>
      <c r="D719">
        <v>6.2E-2</v>
      </c>
      <c r="E719">
        <v>2.3719999999999999</v>
      </c>
      <c r="F719">
        <f t="shared" si="82"/>
        <v>4.1320000000000006</v>
      </c>
      <c r="G719" s="1">
        <f t="shared" si="83"/>
        <v>4.1749999999999998</v>
      </c>
      <c r="H719" s="1">
        <f t="shared" si="84"/>
        <v>111.69999999998254</v>
      </c>
      <c r="I719" s="1">
        <f t="shared" si="85"/>
        <v>0</v>
      </c>
      <c r="J719">
        <f t="shared" si="79"/>
        <v>1.2361236122553033E-2</v>
      </c>
      <c r="K719">
        <f t="shared" si="81"/>
        <v>-1.0870506080625068E-2</v>
      </c>
      <c r="L719">
        <f t="shared" si="80"/>
        <v>5.8999999999999719E-2</v>
      </c>
    </row>
    <row r="720" spans="1:12" x14ac:dyDescent="0.25">
      <c r="A720">
        <v>190922.06700000001</v>
      </c>
      <c r="B720">
        <v>38.731000000000002</v>
      </c>
      <c r="C720">
        <v>4.1210000000000004</v>
      </c>
      <c r="D720">
        <v>6.2E-2</v>
      </c>
      <c r="E720">
        <v>2.3719999999999999</v>
      </c>
      <c r="F720">
        <f t="shared" si="82"/>
        <v>4.1320000000000006</v>
      </c>
      <c r="G720" s="1">
        <f t="shared" si="83"/>
        <v>4.1749999999999998</v>
      </c>
      <c r="H720" s="1">
        <f t="shared" si="84"/>
        <v>111.79899999999907</v>
      </c>
      <c r="I720" s="1">
        <f t="shared" si="85"/>
        <v>0</v>
      </c>
      <c r="J720">
        <f t="shared" ref="J720:J783" si="86">AVERAGE(I706:I720)</f>
        <v>1.2361236122553033E-2</v>
      </c>
      <c r="K720">
        <f t="shared" si="81"/>
        <v>-7.3857447501483528E-3</v>
      </c>
      <c r="L720">
        <f t="shared" ref="L720:L783" si="87">(6-C720-0.011)+(0.574-0.011)-E720</f>
        <v>5.8999999999999719E-2</v>
      </c>
    </row>
    <row r="721" spans="1:12" x14ac:dyDescent="0.25">
      <c r="A721">
        <v>190922.16699999999</v>
      </c>
      <c r="B721">
        <v>38.731000000000002</v>
      </c>
      <c r="C721">
        <v>4.1210000000000004</v>
      </c>
      <c r="D721">
        <v>6.2E-2</v>
      </c>
      <c r="E721">
        <v>2.363</v>
      </c>
      <c r="F721">
        <f t="shared" si="82"/>
        <v>4.1320000000000006</v>
      </c>
      <c r="G721" s="1">
        <f t="shared" si="83"/>
        <v>4.1839999999999993</v>
      </c>
      <c r="H721" s="1">
        <f t="shared" si="84"/>
        <v>111.89899999997579</v>
      </c>
      <c r="I721" s="1">
        <f t="shared" si="85"/>
        <v>0</v>
      </c>
      <c r="J721">
        <f t="shared" si="86"/>
        <v>1.2361236122553033E-2</v>
      </c>
      <c r="K721">
        <f t="shared" si="81"/>
        <v>-4.4236976192431453E-3</v>
      </c>
      <c r="L721">
        <f t="shared" si="87"/>
        <v>6.7999999999999616E-2</v>
      </c>
    </row>
    <row r="722" spans="1:12" x14ac:dyDescent="0.25">
      <c r="A722">
        <v>190922.26800000001</v>
      </c>
      <c r="B722">
        <v>38.731000000000002</v>
      </c>
      <c r="C722">
        <v>4.1379999999999999</v>
      </c>
      <c r="D722">
        <v>0.72899999999999998</v>
      </c>
      <c r="E722">
        <v>2.363</v>
      </c>
      <c r="F722">
        <f t="shared" si="82"/>
        <v>4.149</v>
      </c>
      <c r="G722" s="1">
        <f t="shared" si="83"/>
        <v>4.1839999999999993</v>
      </c>
      <c r="H722" s="1">
        <f t="shared" si="84"/>
        <v>112</v>
      </c>
      <c r="I722" s="1">
        <f t="shared" si="85"/>
        <v>0.16831683164280961</v>
      </c>
      <c r="J722">
        <f t="shared" si="86"/>
        <v>2.3582358232073674E-2</v>
      </c>
      <c r="K722">
        <f t="shared" ref="K722:K785" si="88">0.15*J721+0.85*K721</f>
        <v>-1.9059575579737187E-3</v>
      </c>
      <c r="L722">
        <f t="shared" si="87"/>
        <v>5.1000000000000156E-2</v>
      </c>
    </row>
    <row r="723" spans="1:12" x14ac:dyDescent="0.25">
      <c r="A723">
        <v>190922.36799999999</v>
      </c>
      <c r="B723">
        <v>38.731000000000002</v>
      </c>
      <c r="C723">
        <v>4.1379999999999999</v>
      </c>
      <c r="D723">
        <v>6.2E-2</v>
      </c>
      <c r="E723">
        <v>2.363</v>
      </c>
      <c r="F723">
        <f t="shared" si="82"/>
        <v>4.149</v>
      </c>
      <c r="G723" s="1">
        <f t="shared" si="83"/>
        <v>4.1839999999999993</v>
      </c>
      <c r="H723" s="1">
        <f t="shared" si="84"/>
        <v>112.09999999997672</v>
      </c>
      <c r="I723" s="1">
        <f t="shared" si="85"/>
        <v>0</v>
      </c>
      <c r="J723">
        <f t="shared" si="86"/>
        <v>3.5463546351460588E-2</v>
      </c>
      <c r="K723">
        <f t="shared" si="88"/>
        <v>1.9172898105333902E-3</v>
      </c>
      <c r="L723">
        <f t="shared" si="87"/>
        <v>5.1000000000000156E-2</v>
      </c>
    </row>
    <row r="724" spans="1:12" x14ac:dyDescent="0.25">
      <c r="A724">
        <v>190922.467</v>
      </c>
      <c r="B724">
        <v>38.86</v>
      </c>
      <c r="C724">
        <v>4.1379999999999999</v>
      </c>
      <c r="D724">
        <v>6.2E-2</v>
      </c>
      <c r="E724">
        <v>2.363</v>
      </c>
      <c r="F724">
        <f t="shared" si="82"/>
        <v>4.149</v>
      </c>
      <c r="G724" s="1">
        <f t="shared" si="83"/>
        <v>4.1839999999999993</v>
      </c>
      <c r="H724" s="1">
        <f t="shared" si="84"/>
        <v>112.19899999999325</v>
      </c>
      <c r="I724" s="1">
        <f t="shared" si="85"/>
        <v>0</v>
      </c>
      <c r="J724">
        <f t="shared" si="86"/>
        <v>2.3463546352159224E-2</v>
      </c>
      <c r="K724">
        <f t="shared" si="88"/>
        <v>6.94922829167247E-3</v>
      </c>
      <c r="L724">
        <f t="shared" si="87"/>
        <v>5.1000000000000156E-2</v>
      </c>
    </row>
    <row r="725" spans="1:12" x14ac:dyDescent="0.25">
      <c r="A725">
        <v>190922.568</v>
      </c>
      <c r="B725">
        <v>39.052999999999997</v>
      </c>
      <c r="C725">
        <v>4.1379999999999999</v>
      </c>
      <c r="D725">
        <v>6.2E-2</v>
      </c>
      <c r="E725">
        <v>2.363</v>
      </c>
      <c r="F725">
        <f t="shared" si="82"/>
        <v>4.149</v>
      </c>
      <c r="G725" s="1">
        <f t="shared" si="83"/>
        <v>4.1839999999999993</v>
      </c>
      <c r="H725" s="1">
        <f t="shared" si="84"/>
        <v>112.29999999998836</v>
      </c>
      <c r="I725" s="1">
        <f t="shared" si="85"/>
        <v>0</v>
      </c>
      <c r="J725">
        <f t="shared" si="86"/>
        <v>1.1342334232970633E-2</v>
      </c>
      <c r="K725">
        <f t="shared" si="88"/>
        <v>9.4263760007454837E-3</v>
      </c>
      <c r="L725">
        <f t="shared" si="87"/>
        <v>5.1000000000000156E-2</v>
      </c>
    </row>
    <row r="726" spans="1:12" x14ac:dyDescent="0.25">
      <c r="A726">
        <v>190922.66800000001</v>
      </c>
      <c r="B726">
        <v>39.052999999999997</v>
      </c>
      <c r="C726">
        <v>4.1559999999999997</v>
      </c>
      <c r="D726">
        <v>6.2E-2</v>
      </c>
      <c r="E726">
        <v>2.363</v>
      </c>
      <c r="F726">
        <f t="shared" si="82"/>
        <v>4.1669999999999998</v>
      </c>
      <c r="G726" s="1">
        <f t="shared" si="83"/>
        <v>4.1839999999999993</v>
      </c>
      <c r="H726" s="1">
        <f t="shared" si="84"/>
        <v>112.39999999999418</v>
      </c>
      <c r="I726" s="1">
        <f t="shared" si="85"/>
        <v>0.17999999998952057</v>
      </c>
      <c r="J726">
        <f t="shared" si="86"/>
        <v>2.3342334232272003E-2</v>
      </c>
      <c r="K726">
        <f t="shared" si="88"/>
        <v>9.7137697355792561E-3</v>
      </c>
      <c r="L726">
        <f t="shared" si="87"/>
        <v>3.3000000000000362E-2</v>
      </c>
    </row>
    <row r="727" spans="1:12" x14ac:dyDescent="0.25">
      <c r="A727">
        <v>190922.76699999999</v>
      </c>
      <c r="B727">
        <v>38.988</v>
      </c>
      <c r="C727">
        <v>4.1559999999999997</v>
      </c>
      <c r="D727">
        <v>6.2E-2</v>
      </c>
      <c r="E727">
        <v>2.363</v>
      </c>
      <c r="F727">
        <f t="shared" si="82"/>
        <v>4.1669999999999998</v>
      </c>
      <c r="G727" s="1">
        <f t="shared" si="83"/>
        <v>4.1839999999999993</v>
      </c>
      <c r="H727" s="1">
        <f t="shared" si="84"/>
        <v>112.49899999998161</v>
      </c>
      <c r="I727" s="1">
        <f t="shared" si="85"/>
        <v>0</v>
      </c>
      <c r="J727">
        <f t="shared" si="86"/>
        <v>2.3342334232272003E-2</v>
      </c>
      <c r="K727">
        <f t="shared" si="88"/>
        <v>1.1758054410083167E-2</v>
      </c>
      <c r="L727">
        <f t="shared" si="87"/>
        <v>3.3000000000000362E-2</v>
      </c>
    </row>
    <row r="728" spans="1:12" x14ac:dyDescent="0.25">
      <c r="A728">
        <v>190922.867</v>
      </c>
      <c r="B728">
        <v>38.988</v>
      </c>
      <c r="C728">
        <v>4.1559999999999997</v>
      </c>
      <c r="D728">
        <v>6.2E-2</v>
      </c>
      <c r="E728">
        <v>2.363</v>
      </c>
      <c r="F728">
        <f t="shared" si="82"/>
        <v>4.1669999999999998</v>
      </c>
      <c r="G728" s="1">
        <f t="shared" si="83"/>
        <v>4.1839999999999993</v>
      </c>
      <c r="H728" s="1">
        <f t="shared" si="84"/>
        <v>112.59899999998743</v>
      </c>
      <c r="I728" s="1">
        <f t="shared" si="85"/>
        <v>0</v>
      </c>
      <c r="J728">
        <f t="shared" si="86"/>
        <v>2.3342334232272003E-2</v>
      </c>
      <c r="K728">
        <f t="shared" si="88"/>
        <v>1.3495696383411492E-2</v>
      </c>
      <c r="L728">
        <f t="shared" si="87"/>
        <v>3.3000000000000362E-2</v>
      </c>
    </row>
    <row r="729" spans="1:12" x14ac:dyDescent="0.25">
      <c r="A729">
        <v>190922.967</v>
      </c>
      <c r="B729">
        <v>38.86</v>
      </c>
      <c r="C729">
        <v>4.1740000000000004</v>
      </c>
      <c r="D729">
        <v>6.2E-2</v>
      </c>
      <c r="E729">
        <v>2.3719999999999999</v>
      </c>
      <c r="F729">
        <f t="shared" si="82"/>
        <v>4.1850000000000005</v>
      </c>
      <c r="G729" s="1">
        <f t="shared" si="83"/>
        <v>4.1749999999999998</v>
      </c>
      <c r="H729" s="1">
        <f t="shared" si="84"/>
        <v>112.69899999999325</v>
      </c>
      <c r="I729" s="1">
        <f t="shared" si="85"/>
        <v>0.17999999998952945</v>
      </c>
      <c r="J729">
        <f t="shared" si="86"/>
        <v>4.7342334230875929E-2</v>
      </c>
      <c r="K729">
        <f t="shared" si="88"/>
        <v>1.4972692060740568E-2</v>
      </c>
      <c r="L729">
        <f t="shared" si="87"/>
        <v>5.9999999999997833E-3</v>
      </c>
    </row>
    <row r="730" spans="1:12" x14ac:dyDescent="0.25">
      <c r="A730">
        <v>190923.068</v>
      </c>
      <c r="B730">
        <v>38.923999999999999</v>
      </c>
      <c r="C730">
        <v>4.2089999999999996</v>
      </c>
      <c r="D730">
        <v>6.2E-2</v>
      </c>
      <c r="E730">
        <v>2.3719999999999999</v>
      </c>
      <c r="F730">
        <f t="shared" si="82"/>
        <v>4.22</v>
      </c>
      <c r="G730" s="1">
        <f t="shared" si="83"/>
        <v>4.1749999999999998</v>
      </c>
      <c r="H730" s="1">
        <f t="shared" si="84"/>
        <v>112.79999999998836</v>
      </c>
      <c r="I730" s="1">
        <f t="shared" si="85"/>
        <v>0.34653465348211498</v>
      </c>
      <c r="J730">
        <f t="shared" si="86"/>
        <v>7.0444644463016931E-2</v>
      </c>
      <c r="K730">
        <f t="shared" si="88"/>
        <v>1.9828138386260873E-2</v>
      </c>
      <c r="L730">
        <f t="shared" si="87"/>
        <v>-2.8999999999999471E-2</v>
      </c>
    </row>
    <row r="731" spans="1:12" x14ac:dyDescent="0.25">
      <c r="A731">
        <v>190923.16699999999</v>
      </c>
      <c r="B731">
        <v>38.923999999999999</v>
      </c>
      <c r="C731">
        <v>4.2089999999999996</v>
      </c>
      <c r="D731">
        <v>0.72899999999999998</v>
      </c>
      <c r="E731">
        <v>2.3719999999999999</v>
      </c>
      <c r="F731">
        <f t="shared" si="82"/>
        <v>4.22</v>
      </c>
      <c r="G731" s="1">
        <f t="shared" si="83"/>
        <v>4.1749999999999998</v>
      </c>
      <c r="H731" s="1">
        <f t="shared" si="84"/>
        <v>112.89899999997579</v>
      </c>
      <c r="I731" s="1">
        <f t="shared" si="85"/>
        <v>0</v>
      </c>
      <c r="J731">
        <f t="shared" si="86"/>
        <v>7.0444644463016931E-2</v>
      </c>
      <c r="K731">
        <f t="shared" si="88"/>
        <v>2.742061429777428E-2</v>
      </c>
      <c r="L731">
        <f t="shared" si="87"/>
        <v>-2.8999999999999471E-2</v>
      </c>
    </row>
    <row r="732" spans="1:12" x14ac:dyDescent="0.25">
      <c r="A732">
        <v>190923.26699999999</v>
      </c>
      <c r="B732">
        <v>38.923999999999999</v>
      </c>
      <c r="C732">
        <v>4.2089999999999996</v>
      </c>
      <c r="D732">
        <v>6.2E-2</v>
      </c>
      <c r="E732">
        <v>2.3719999999999999</v>
      </c>
      <c r="F732">
        <f t="shared" si="82"/>
        <v>4.22</v>
      </c>
      <c r="G732" s="1">
        <f t="shared" si="83"/>
        <v>4.1749999999999998</v>
      </c>
      <c r="H732" s="1">
        <f t="shared" si="84"/>
        <v>112.99899999998161</v>
      </c>
      <c r="I732" s="1">
        <f t="shared" si="85"/>
        <v>0</v>
      </c>
      <c r="J732">
        <f t="shared" si="86"/>
        <v>5.832343234026497E-2</v>
      </c>
      <c r="K732">
        <f t="shared" si="88"/>
        <v>3.3874218822560677E-2</v>
      </c>
      <c r="L732">
        <f t="shared" si="87"/>
        <v>-2.8999999999999471E-2</v>
      </c>
    </row>
    <row r="733" spans="1:12" x14ac:dyDescent="0.25">
      <c r="A733">
        <v>190923.367</v>
      </c>
      <c r="B733">
        <v>38.86</v>
      </c>
      <c r="C733">
        <v>4.2089999999999996</v>
      </c>
      <c r="D733">
        <v>6.2E-2</v>
      </c>
      <c r="E733">
        <v>2.3719999999999999</v>
      </c>
      <c r="F733">
        <f t="shared" si="82"/>
        <v>4.22</v>
      </c>
      <c r="G733" s="1">
        <f t="shared" si="83"/>
        <v>4.1749999999999998</v>
      </c>
      <c r="H733" s="1">
        <f t="shared" si="84"/>
        <v>113.09899999998743</v>
      </c>
      <c r="I733" s="1">
        <f t="shared" si="85"/>
        <v>0</v>
      </c>
      <c r="J733">
        <f t="shared" si="86"/>
        <v>5.832343234026497E-2</v>
      </c>
      <c r="K733">
        <f t="shared" si="88"/>
        <v>3.7541600850216322E-2</v>
      </c>
      <c r="L733">
        <f t="shared" si="87"/>
        <v>-2.8999999999999471E-2</v>
      </c>
    </row>
    <row r="734" spans="1:12" x14ac:dyDescent="0.25">
      <c r="A734">
        <v>190923.467</v>
      </c>
      <c r="B734">
        <v>38.795000000000002</v>
      </c>
      <c r="C734">
        <v>4.2089999999999996</v>
      </c>
      <c r="D734">
        <v>6.2E-2</v>
      </c>
      <c r="E734">
        <v>2.3719999999999999</v>
      </c>
      <c r="F734">
        <f t="shared" si="82"/>
        <v>4.22</v>
      </c>
      <c r="G734" s="1">
        <f t="shared" si="83"/>
        <v>4.1749999999999998</v>
      </c>
      <c r="H734" s="1">
        <f t="shared" si="84"/>
        <v>113.19899999999325</v>
      </c>
      <c r="I734" s="1">
        <f t="shared" si="85"/>
        <v>0</v>
      </c>
      <c r="J734">
        <f t="shared" si="86"/>
        <v>5.832343234026497E-2</v>
      </c>
      <c r="K734">
        <f t="shared" si="88"/>
        <v>4.0658875573723614E-2</v>
      </c>
      <c r="L734">
        <f t="shared" si="87"/>
        <v>-2.8999999999999471E-2</v>
      </c>
    </row>
    <row r="735" spans="1:12" x14ac:dyDescent="0.25">
      <c r="A735">
        <v>190923.56700000001</v>
      </c>
      <c r="B735">
        <v>38.408999999999999</v>
      </c>
      <c r="C735">
        <v>4.1740000000000004</v>
      </c>
      <c r="D735">
        <v>6.2E-2</v>
      </c>
      <c r="E735">
        <v>2.363</v>
      </c>
      <c r="F735">
        <f t="shared" si="82"/>
        <v>4.1850000000000005</v>
      </c>
      <c r="G735" s="1">
        <f t="shared" si="83"/>
        <v>4.1839999999999993</v>
      </c>
      <c r="H735" s="1">
        <f t="shared" si="84"/>
        <v>113.29899999999907</v>
      </c>
      <c r="I735" s="1">
        <f t="shared" si="85"/>
        <v>-0.34999999997961984</v>
      </c>
      <c r="J735">
        <f t="shared" si="86"/>
        <v>3.4990099008290317E-2</v>
      </c>
      <c r="K735">
        <f t="shared" si="88"/>
        <v>4.3308559088704818E-2</v>
      </c>
      <c r="L735">
        <f t="shared" si="87"/>
        <v>1.499999999999968E-2</v>
      </c>
    </row>
    <row r="736" spans="1:12" x14ac:dyDescent="0.25">
      <c r="A736">
        <v>190923.66699999999</v>
      </c>
      <c r="B736">
        <v>38.152000000000001</v>
      </c>
      <c r="C736">
        <v>4.1740000000000004</v>
      </c>
      <c r="D736">
        <v>6.2E-2</v>
      </c>
      <c r="E736">
        <v>2.3719999999999999</v>
      </c>
      <c r="F736">
        <f t="shared" si="82"/>
        <v>4.1850000000000005</v>
      </c>
      <c r="G736" s="1">
        <f t="shared" si="83"/>
        <v>4.1749999999999998</v>
      </c>
      <c r="H736" s="1">
        <f t="shared" si="84"/>
        <v>113.39899999997579</v>
      </c>
      <c r="I736" s="1">
        <f t="shared" si="85"/>
        <v>0</v>
      </c>
      <c r="J736">
        <f t="shared" si="86"/>
        <v>3.4990099008290317E-2</v>
      </c>
      <c r="K736">
        <f t="shared" si="88"/>
        <v>4.2060790076642637E-2</v>
      </c>
      <c r="L736">
        <f t="shared" si="87"/>
        <v>5.9999999999997833E-3</v>
      </c>
    </row>
    <row r="737" spans="1:12" x14ac:dyDescent="0.25">
      <c r="A737">
        <v>190923.76699999999</v>
      </c>
      <c r="B737">
        <v>38.023000000000003</v>
      </c>
      <c r="C737">
        <v>4.1559999999999997</v>
      </c>
      <c r="D737">
        <v>6.2E-2</v>
      </c>
      <c r="E737">
        <v>2.3809999999999998</v>
      </c>
      <c r="F737">
        <f t="shared" si="82"/>
        <v>4.1669999999999998</v>
      </c>
      <c r="G737" s="1">
        <f t="shared" si="83"/>
        <v>4.1660000000000004</v>
      </c>
      <c r="H737" s="1">
        <f t="shared" si="84"/>
        <v>113.49899999998161</v>
      </c>
      <c r="I737" s="1">
        <f t="shared" si="85"/>
        <v>-0.17999999998952945</v>
      </c>
      <c r="J737">
        <f t="shared" si="86"/>
        <v>1.1768976899467711E-2</v>
      </c>
      <c r="K737">
        <f t="shared" si="88"/>
        <v>4.1000186416389792E-2</v>
      </c>
      <c r="L737">
        <f t="shared" si="87"/>
        <v>1.5000000000000568E-2</v>
      </c>
    </row>
    <row r="738" spans="1:12" x14ac:dyDescent="0.25">
      <c r="A738">
        <v>190923.867</v>
      </c>
      <c r="B738">
        <v>38.087000000000003</v>
      </c>
      <c r="C738">
        <v>4.1379999999999999</v>
      </c>
      <c r="D738">
        <v>0.72899999999999998</v>
      </c>
      <c r="E738">
        <v>2.3809999999999998</v>
      </c>
      <c r="F738">
        <f t="shared" si="82"/>
        <v>4.149</v>
      </c>
      <c r="G738" s="1">
        <f t="shared" si="83"/>
        <v>4.1660000000000004</v>
      </c>
      <c r="H738" s="1">
        <f t="shared" si="84"/>
        <v>113.59899999998743</v>
      </c>
      <c r="I738" s="1">
        <f t="shared" si="85"/>
        <v>-0.17999999998952057</v>
      </c>
      <c r="J738">
        <f t="shared" si="86"/>
        <v>-2.3102309983366042E-4</v>
      </c>
      <c r="K738">
        <f t="shared" si="88"/>
        <v>3.661550498885148E-2</v>
      </c>
      <c r="L738">
        <f t="shared" si="87"/>
        <v>3.3000000000000362E-2</v>
      </c>
    </row>
    <row r="739" spans="1:12" x14ac:dyDescent="0.25">
      <c r="A739">
        <v>190923.967</v>
      </c>
      <c r="B739">
        <v>38.28</v>
      </c>
      <c r="C739">
        <v>4.1379999999999999</v>
      </c>
      <c r="D739">
        <v>6.2E-2</v>
      </c>
      <c r="E739">
        <v>2.3809999999999998</v>
      </c>
      <c r="F739">
        <f t="shared" si="82"/>
        <v>4.149</v>
      </c>
      <c r="G739" s="1">
        <f t="shared" si="83"/>
        <v>4.1660000000000004</v>
      </c>
      <c r="H739" s="1">
        <f t="shared" si="84"/>
        <v>113.69899999999325</v>
      </c>
      <c r="I739" s="1">
        <f t="shared" si="85"/>
        <v>0</v>
      </c>
      <c r="J739">
        <f t="shared" si="86"/>
        <v>-2.3102309983366042E-4</v>
      </c>
      <c r="K739">
        <f t="shared" si="88"/>
        <v>3.1088525775548707E-2</v>
      </c>
      <c r="L739">
        <f t="shared" si="87"/>
        <v>3.3000000000000362E-2</v>
      </c>
    </row>
    <row r="740" spans="1:12" x14ac:dyDescent="0.25">
      <c r="A740">
        <v>190924.06700000001</v>
      </c>
      <c r="B740">
        <v>38.472999999999999</v>
      </c>
      <c r="C740">
        <v>4.1379999999999999</v>
      </c>
      <c r="D740">
        <v>6.2E-2</v>
      </c>
      <c r="E740">
        <v>2.3809999999999998</v>
      </c>
      <c r="F740">
        <f t="shared" si="82"/>
        <v>4.149</v>
      </c>
      <c r="G740" s="1">
        <f t="shared" si="83"/>
        <v>4.1660000000000004</v>
      </c>
      <c r="H740" s="1">
        <f t="shared" si="84"/>
        <v>113.79899999999907</v>
      </c>
      <c r="I740" s="1">
        <f t="shared" si="85"/>
        <v>0</v>
      </c>
      <c r="J740">
        <f t="shared" si="86"/>
        <v>-2.3102309983366042E-4</v>
      </c>
      <c r="K740">
        <f t="shared" si="88"/>
        <v>2.6390593444241349E-2</v>
      </c>
      <c r="L740">
        <f t="shared" si="87"/>
        <v>3.3000000000000362E-2</v>
      </c>
    </row>
    <row r="741" spans="1:12" x14ac:dyDescent="0.25">
      <c r="A741">
        <v>190924.16699999999</v>
      </c>
      <c r="B741">
        <v>38.472999999999999</v>
      </c>
      <c r="C741">
        <v>4.1379999999999999</v>
      </c>
      <c r="D741">
        <v>6.2E-2</v>
      </c>
      <c r="E741">
        <v>2.3719999999999999</v>
      </c>
      <c r="F741">
        <f t="shared" si="82"/>
        <v>4.149</v>
      </c>
      <c r="G741" s="1">
        <f t="shared" si="83"/>
        <v>4.1749999999999998</v>
      </c>
      <c r="H741" s="1">
        <f t="shared" si="84"/>
        <v>113.89899999997579</v>
      </c>
      <c r="I741" s="1">
        <f t="shared" si="85"/>
        <v>0</v>
      </c>
      <c r="J741">
        <f t="shared" si="86"/>
        <v>-1.2231023099135031E-2</v>
      </c>
      <c r="K741">
        <f t="shared" si="88"/>
        <v>2.2397350962630097E-2</v>
      </c>
      <c r="L741">
        <f t="shared" si="87"/>
        <v>4.2000000000000259E-2</v>
      </c>
    </row>
    <row r="742" spans="1:12" x14ac:dyDescent="0.25">
      <c r="A742">
        <v>190924.26699999999</v>
      </c>
      <c r="B742">
        <v>38.408999999999999</v>
      </c>
      <c r="C742">
        <v>4.1379999999999999</v>
      </c>
      <c r="D742">
        <v>0.72899999999999998</v>
      </c>
      <c r="E742">
        <v>2.3719999999999999</v>
      </c>
      <c r="F742">
        <f t="shared" si="82"/>
        <v>4.149</v>
      </c>
      <c r="G742" s="1">
        <f t="shared" si="83"/>
        <v>4.1749999999999998</v>
      </c>
      <c r="H742" s="1">
        <f t="shared" si="84"/>
        <v>113.99899999998161</v>
      </c>
      <c r="I742" s="1">
        <f t="shared" si="85"/>
        <v>0</v>
      </c>
      <c r="J742">
        <f t="shared" si="86"/>
        <v>-1.2231023099135031E-2</v>
      </c>
      <c r="K742">
        <f t="shared" si="88"/>
        <v>1.7203094853365325E-2</v>
      </c>
      <c r="L742">
        <f t="shared" si="87"/>
        <v>4.2000000000000259E-2</v>
      </c>
    </row>
    <row r="743" spans="1:12" x14ac:dyDescent="0.25">
      <c r="A743">
        <v>190924.367</v>
      </c>
      <c r="B743">
        <v>38.344999999999999</v>
      </c>
      <c r="C743">
        <v>4.1379999999999999</v>
      </c>
      <c r="D743">
        <v>6.2E-2</v>
      </c>
      <c r="E743">
        <v>2.3719999999999999</v>
      </c>
      <c r="F743">
        <f t="shared" si="82"/>
        <v>4.149</v>
      </c>
      <c r="G743" s="1">
        <f t="shared" si="83"/>
        <v>4.1749999999999998</v>
      </c>
      <c r="H743" s="1">
        <f t="shared" si="84"/>
        <v>114.09899999998743</v>
      </c>
      <c r="I743" s="1">
        <f t="shared" si="85"/>
        <v>0</v>
      </c>
      <c r="J743">
        <f t="shared" si="86"/>
        <v>-1.2231023099135031E-2</v>
      </c>
      <c r="K743">
        <f t="shared" si="88"/>
        <v>1.2787977160490273E-2</v>
      </c>
      <c r="L743">
        <f t="shared" si="87"/>
        <v>4.2000000000000259E-2</v>
      </c>
    </row>
    <row r="744" spans="1:12" x14ac:dyDescent="0.25">
      <c r="A744">
        <v>190924.467</v>
      </c>
      <c r="B744">
        <v>38.216000000000001</v>
      </c>
      <c r="C744">
        <v>4.1379999999999999</v>
      </c>
      <c r="D744">
        <v>6.2E-2</v>
      </c>
      <c r="E744">
        <v>2.3719999999999999</v>
      </c>
      <c r="F744">
        <f t="shared" si="82"/>
        <v>4.149</v>
      </c>
      <c r="G744" s="1">
        <f t="shared" si="83"/>
        <v>4.1749999999999998</v>
      </c>
      <c r="H744" s="1">
        <f t="shared" si="84"/>
        <v>114.19899999999325</v>
      </c>
      <c r="I744" s="1">
        <f t="shared" si="85"/>
        <v>0</v>
      </c>
      <c r="J744">
        <f t="shared" si="86"/>
        <v>-2.4231023098436992E-2</v>
      </c>
      <c r="K744">
        <f t="shared" si="88"/>
        <v>9.0351271215464782E-3</v>
      </c>
      <c r="L744">
        <f t="shared" si="87"/>
        <v>4.2000000000000259E-2</v>
      </c>
    </row>
    <row r="745" spans="1:12" x14ac:dyDescent="0.25">
      <c r="A745">
        <v>190924.56700000001</v>
      </c>
      <c r="B745">
        <v>38.087000000000003</v>
      </c>
      <c r="C745">
        <v>4.1559999999999997</v>
      </c>
      <c r="D745">
        <v>6.2E-2</v>
      </c>
      <c r="E745">
        <v>2.3719999999999999</v>
      </c>
      <c r="F745">
        <f t="shared" si="82"/>
        <v>4.1669999999999998</v>
      </c>
      <c r="G745" s="1">
        <f t="shared" si="83"/>
        <v>4.1749999999999998</v>
      </c>
      <c r="H745" s="1">
        <f t="shared" si="84"/>
        <v>114.29899999999907</v>
      </c>
      <c r="I745" s="1">
        <f t="shared" si="85"/>
        <v>0.17999999998952057</v>
      </c>
      <c r="J745">
        <f t="shared" si="86"/>
        <v>-3.5333333331276619E-2</v>
      </c>
      <c r="K745">
        <f t="shared" si="88"/>
        <v>4.0452045885489571E-3</v>
      </c>
      <c r="L745">
        <f t="shared" si="87"/>
        <v>2.4000000000000465E-2</v>
      </c>
    </row>
    <row r="746" spans="1:12" x14ac:dyDescent="0.25">
      <c r="A746">
        <v>190924.66699999999</v>
      </c>
      <c r="B746">
        <v>38.28</v>
      </c>
      <c r="C746">
        <v>4.1559999999999997</v>
      </c>
      <c r="D746">
        <v>6.2E-2</v>
      </c>
      <c r="E746">
        <v>2.363</v>
      </c>
      <c r="F746">
        <f t="shared" si="82"/>
        <v>4.1669999999999998</v>
      </c>
      <c r="G746" s="1">
        <f t="shared" si="83"/>
        <v>4.1839999999999993</v>
      </c>
      <c r="H746" s="1">
        <f t="shared" si="84"/>
        <v>114.39899999997579</v>
      </c>
      <c r="I746" s="1">
        <f t="shared" si="85"/>
        <v>0</v>
      </c>
      <c r="J746">
        <f t="shared" si="86"/>
        <v>-3.5333333331276619E-2</v>
      </c>
      <c r="K746">
        <f t="shared" si="88"/>
        <v>-1.8615760994248791E-3</v>
      </c>
      <c r="L746">
        <f t="shared" si="87"/>
        <v>3.3000000000000362E-2</v>
      </c>
    </row>
    <row r="747" spans="1:12" x14ac:dyDescent="0.25">
      <c r="A747">
        <v>190924.76699999999</v>
      </c>
      <c r="B747">
        <v>38.344999999999999</v>
      </c>
      <c r="C747">
        <v>4.1559999999999997</v>
      </c>
      <c r="D747">
        <v>6.2E-2</v>
      </c>
      <c r="E747">
        <v>2.3719999999999999</v>
      </c>
      <c r="F747">
        <f t="shared" si="82"/>
        <v>4.1669999999999998</v>
      </c>
      <c r="G747" s="1">
        <f t="shared" si="83"/>
        <v>4.1749999999999998</v>
      </c>
      <c r="H747" s="1">
        <f t="shared" si="84"/>
        <v>114.49899999998161</v>
      </c>
      <c r="I747" s="1">
        <f t="shared" si="85"/>
        <v>0</v>
      </c>
      <c r="J747">
        <f t="shared" si="86"/>
        <v>-3.5333333331276619E-2</v>
      </c>
      <c r="K747">
        <f t="shared" si="88"/>
        <v>-6.8823396842026402E-3</v>
      </c>
      <c r="L747">
        <f t="shared" si="87"/>
        <v>2.4000000000000465E-2</v>
      </c>
    </row>
    <row r="748" spans="1:12" x14ac:dyDescent="0.25">
      <c r="A748">
        <v>190924.867</v>
      </c>
      <c r="B748">
        <v>38.28</v>
      </c>
      <c r="C748">
        <v>4.1740000000000004</v>
      </c>
      <c r="D748">
        <v>6.2E-2</v>
      </c>
      <c r="E748">
        <v>2.363</v>
      </c>
      <c r="F748">
        <f t="shared" si="82"/>
        <v>4.1850000000000005</v>
      </c>
      <c r="G748" s="1">
        <f t="shared" si="83"/>
        <v>4.1839999999999993</v>
      </c>
      <c r="H748" s="1">
        <f t="shared" si="84"/>
        <v>114.59899999998743</v>
      </c>
      <c r="I748" s="1">
        <f t="shared" si="85"/>
        <v>0.17999999998952945</v>
      </c>
      <c r="J748">
        <f t="shared" si="86"/>
        <v>-2.3333333331974657E-2</v>
      </c>
      <c r="K748">
        <f t="shared" si="88"/>
        <v>-1.1149988731263737E-2</v>
      </c>
      <c r="L748">
        <f t="shared" si="87"/>
        <v>1.499999999999968E-2</v>
      </c>
    </row>
    <row r="749" spans="1:12" x14ac:dyDescent="0.25">
      <c r="A749">
        <v>190924.967</v>
      </c>
      <c r="B749">
        <v>38.216000000000001</v>
      </c>
      <c r="C749">
        <v>4.1740000000000004</v>
      </c>
      <c r="D749">
        <v>6.2E-2</v>
      </c>
      <c r="E749">
        <v>2.363</v>
      </c>
      <c r="F749">
        <f t="shared" si="82"/>
        <v>4.1850000000000005</v>
      </c>
      <c r="G749" s="1">
        <f t="shared" si="83"/>
        <v>4.1839999999999993</v>
      </c>
      <c r="H749" s="1">
        <f t="shared" si="84"/>
        <v>114.69899999999325</v>
      </c>
      <c r="I749" s="1">
        <f t="shared" si="85"/>
        <v>0</v>
      </c>
      <c r="J749">
        <f t="shared" si="86"/>
        <v>-2.3333333331974657E-2</v>
      </c>
      <c r="K749">
        <f t="shared" si="88"/>
        <v>-1.2977490421370376E-2</v>
      </c>
      <c r="L749">
        <f t="shared" si="87"/>
        <v>1.499999999999968E-2</v>
      </c>
    </row>
    <row r="750" spans="1:12" x14ac:dyDescent="0.25">
      <c r="A750">
        <v>190925.06700000001</v>
      </c>
      <c r="B750">
        <v>38.152000000000001</v>
      </c>
      <c r="C750">
        <v>4.1740000000000004</v>
      </c>
      <c r="D750">
        <v>6.2E-2</v>
      </c>
      <c r="E750">
        <v>2.363</v>
      </c>
      <c r="F750">
        <f t="shared" si="82"/>
        <v>4.1850000000000005</v>
      </c>
      <c r="G750" s="1">
        <f t="shared" si="83"/>
        <v>4.1839999999999993</v>
      </c>
      <c r="H750" s="1">
        <f t="shared" si="84"/>
        <v>114.79899999999907</v>
      </c>
      <c r="I750" s="1">
        <f t="shared" si="85"/>
        <v>0</v>
      </c>
      <c r="J750">
        <f t="shared" si="86"/>
        <v>0</v>
      </c>
      <c r="K750">
        <f t="shared" si="88"/>
        <v>-1.4530866857961018E-2</v>
      </c>
      <c r="L750">
        <f t="shared" si="87"/>
        <v>1.499999999999968E-2</v>
      </c>
    </row>
    <row r="751" spans="1:12" x14ac:dyDescent="0.25">
      <c r="A751">
        <v>190925.16699999999</v>
      </c>
      <c r="B751">
        <v>38.216000000000001</v>
      </c>
      <c r="C751">
        <v>4.1909999999999998</v>
      </c>
      <c r="D751">
        <v>6.2E-2</v>
      </c>
      <c r="E751">
        <v>2.363</v>
      </c>
      <c r="F751">
        <f t="shared" si="82"/>
        <v>4.202</v>
      </c>
      <c r="G751" s="1">
        <f t="shared" si="83"/>
        <v>4.1839999999999993</v>
      </c>
      <c r="H751" s="1">
        <f t="shared" si="84"/>
        <v>114.89899999997579</v>
      </c>
      <c r="I751" s="1">
        <f t="shared" si="85"/>
        <v>0.1700000000395758</v>
      </c>
      <c r="J751">
        <f t="shared" si="86"/>
        <v>1.133333333597172E-2</v>
      </c>
      <c r="K751">
        <f t="shared" si="88"/>
        <v>-1.2351236829266865E-2</v>
      </c>
      <c r="L751">
        <f t="shared" si="87"/>
        <v>-1.9999999999997797E-3</v>
      </c>
    </row>
    <row r="752" spans="1:12" x14ac:dyDescent="0.25">
      <c r="A752">
        <v>190925.26699999999</v>
      </c>
      <c r="B752">
        <v>38.28</v>
      </c>
      <c r="C752">
        <v>4.1909999999999998</v>
      </c>
      <c r="D752">
        <v>6.2E-2</v>
      </c>
      <c r="E752">
        <v>2.363</v>
      </c>
      <c r="F752">
        <f t="shared" si="82"/>
        <v>4.202</v>
      </c>
      <c r="G752" s="1">
        <f t="shared" si="83"/>
        <v>4.1839999999999993</v>
      </c>
      <c r="H752" s="1">
        <f t="shared" si="84"/>
        <v>114.99899999998161</v>
      </c>
      <c r="I752" s="1">
        <f t="shared" si="85"/>
        <v>0</v>
      </c>
      <c r="J752">
        <f t="shared" si="86"/>
        <v>2.3333333335273685E-2</v>
      </c>
      <c r="K752">
        <f t="shared" si="88"/>
        <v>-8.7985513044810774E-3</v>
      </c>
      <c r="L752">
        <f t="shared" si="87"/>
        <v>-1.9999999999997797E-3</v>
      </c>
    </row>
    <row r="753" spans="1:12" x14ac:dyDescent="0.25">
      <c r="A753">
        <v>190925.367</v>
      </c>
      <c r="B753">
        <v>38.28</v>
      </c>
      <c r="C753">
        <v>4.1909999999999998</v>
      </c>
      <c r="D753">
        <v>6.2E-2</v>
      </c>
      <c r="E753">
        <v>2.3530000000000002</v>
      </c>
      <c r="F753">
        <f t="shared" si="82"/>
        <v>4.202</v>
      </c>
      <c r="G753" s="1">
        <f t="shared" si="83"/>
        <v>4.1939999999999991</v>
      </c>
      <c r="H753" s="1">
        <f t="shared" si="84"/>
        <v>115.09899999998743</v>
      </c>
      <c r="I753" s="1">
        <f t="shared" si="85"/>
        <v>0</v>
      </c>
      <c r="J753">
        <f t="shared" si="86"/>
        <v>3.533333333457505E-2</v>
      </c>
      <c r="K753">
        <f t="shared" si="88"/>
        <v>-3.9787686085178634E-3</v>
      </c>
      <c r="L753">
        <f t="shared" si="87"/>
        <v>8.0000000000000071E-3</v>
      </c>
    </row>
    <row r="754" spans="1:12" x14ac:dyDescent="0.25">
      <c r="A754">
        <v>190925.467</v>
      </c>
      <c r="B754">
        <v>38.216000000000001</v>
      </c>
      <c r="C754">
        <v>4.1740000000000004</v>
      </c>
      <c r="D754">
        <v>6.2E-2</v>
      </c>
      <c r="E754">
        <v>2.3530000000000002</v>
      </c>
      <c r="F754">
        <f t="shared" si="82"/>
        <v>4.1850000000000005</v>
      </c>
      <c r="G754" s="1">
        <f t="shared" si="83"/>
        <v>4.1939999999999991</v>
      </c>
      <c r="H754" s="1">
        <f t="shared" si="84"/>
        <v>115.19899999999325</v>
      </c>
      <c r="I754" s="1">
        <f t="shared" si="85"/>
        <v>-0.16999999999009929</v>
      </c>
      <c r="J754">
        <f t="shared" si="86"/>
        <v>2.4000000001901767E-2</v>
      </c>
      <c r="K754">
        <f t="shared" si="88"/>
        <v>1.9180466829460735E-3</v>
      </c>
      <c r="L754">
        <f t="shared" si="87"/>
        <v>2.4999999999999467E-2</v>
      </c>
    </row>
    <row r="755" spans="1:12" x14ac:dyDescent="0.25">
      <c r="A755">
        <v>190925.56700000001</v>
      </c>
      <c r="B755">
        <v>38.216000000000001</v>
      </c>
      <c r="C755">
        <v>4.1740000000000004</v>
      </c>
      <c r="D755">
        <v>0.72899999999999998</v>
      </c>
      <c r="E755">
        <v>2.3530000000000002</v>
      </c>
      <c r="F755">
        <f t="shared" si="82"/>
        <v>4.1850000000000005</v>
      </c>
      <c r="G755" s="1">
        <f t="shared" si="83"/>
        <v>4.1939999999999991</v>
      </c>
      <c r="H755" s="1">
        <f t="shared" si="84"/>
        <v>115.29899999999907</v>
      </c>
      <c r="I755" s="1">
        <f t="shared" si="85"/>
        <v>0</v>
      </c>
      <c r="J755">
        <f t="shared" si="86"/>
        <v>2.4000000001901767E-2</v>
      </c>
      <c r="K755">
        <f t="shared" si="88"/>
        <v>5.2303396807894271E-3</v>
      </c>
      <c r="L755">
        <f t="shared" si="87"/>
        <v>2.4999999999999467E-2</v>
      </c>
    </row>
    <row r="756" spans="1:12" x14ac:dyDescent="0.25">
      <c r="A756">
        <v>190925.66699999999</v>
      </c>
      <c r="B756">
        <v>38.28</v>
      </c>
      <c r="C756">
        <v>4.1559999999999997</v>
      </c>
      <c r="D756">
        <v>6.2E-2</v>
      </c>
      <c r="E756">
        <v>2.3439999999999999</v>
      </c>
      <c r="F756">
        <f t="shared" si="82"/>
        <v>4.1669999999999998</v>
      </c>
      <c r="G756" s="1">
        <f t="shared" si="83"/>
        <v>4.2029999999999994</v>
      </c>
      <c r="H756" s="1">
        <f t="shared" si="84"/>
        <v>115.39899999997579</v>
      </c>
      <c r="I756" s="1">
        <f t="shared" si="85"/>
        <v>-0.18000000004191632</v>
      </c>
      <c r="J756">
        <f t="shared" si="86"/>
        <v>1.1999999999107345E-2</v>
      </c>
      <c r="K756">
        <f t="shared" si="88"/>
        <v>8.0457887289562789E-3</v>
      </c>
      <c r="L756">
        <f t="shared" si="87"/>
        <v>5.200000000000049E-2</v>
      </c>
    </row>
    <row r="757" spans="1:12" x14ac:dyDescent="0.25">
      <c r="A757">
        <v>190925.76699999999</v>
      </c>
      <c r="B757">
        <v>38.216000000000001</v>
      </c>
      <c r="C757">
        <v>4.1559999999999997</v>
      </c>
      <c r="D757">
        <v>6.2E-2</v>
      </c>
      <c r="E757">
        <v>2.3439999999999999</v>
      </c>
      <c r="F757">
        <f t="shared" si="82"/>
        <v>4.1669999999999998</v>
      </c>
      <c r="G757" s="1">
        <f t="shared" si="83"/>
        <v>4.2029999999999994</v>
      </c>
      <c r="H757" s="1">
        <f t="shared" si="84"/>
        <v>115.49899999998161</v>
      </c>
      <c r="I757" s="1">
        <f t="shared" si="85"/>
        <v>0</v>
      </c>
      <c r="J757">
        <f t="shared" si="86"/>
        <v>1.1999999999107345E-2</v>
      </c>
      <c r="K757">
        <f t="shared" si="88"/>
        <v>8.638920419478939E-3</v>
      </c>
      <c r="L757">
        <f t="shared" si="87"/>
        <v>5.200000000000049E-2</v>
      </c>
    </row>
    <row r="758" spans="1:12" x14ac:dyDescent="0.25">
      <c r="A758">
        <v>190925.867</v>
      </c>
      <c r="B758">
        <v>38.344999999999999</v>
      </c>
      <c r="C758">
        <v>4.1379999999999999</v>
      </c>
      <c r="D758">
        <v>0.72899999999999998</v>
      </c>
      <c r="E758">
        <v>2.3439999999999999</v>
      </c>
      <c r="F758">
        <f t="shared" si="82"/>
        <v>4.149</v>
      </c>
      <c r="G758" s="1">
        <f t="shared" si="83"/>
        <v>4.2029999999999994</v>
      </c>
      <c r="H758" s="1">
        <f t="shared" si="84"/>
        <v>115.59899999998743</v>
      </c>
      <c r="I758" s="1">
        <f t="shared" si="85"/>
        <v>-0.17999999998952057</v>
      </c>
      <c r="J758">
        <f t="shared" si="86"/>
        <v>-1.9402627652690779E-13</v>
      </c>
      <c r="K758">
        <f t="shared" si="88"/>
        <v>9.1430823564232003E-3</v>
      </c>
      <c r="L758">
        <f t="shared" si="87"/>
        <v>7.0000000000000284E-2</v>
      </c>
    </row>
    <row r="759" spans="1:12" x14ac:dyDescent="0.25">
      <c r="A759">
        <v>190925.967</v>
      </c>
      <c r="B759">
        <v>38.408999999999999</v>
      </c>
      <c r="C759">
        <v>4.1379999999999999</v>
      </c>
      <c r="D759">
        <v>0.72899999999999998</v>
      </c>
      <c r="E759">
        <v>2.335</v>
      </c>
      <c r="F759">
        <f t="shared" si="82"/>
        <v>4.149</v>
      </c>
      <c r="G759" s="1">
        <f t="shared" si="83"/>
        <v>4.2119999999999997</v>
      </c>
      <c r="H759" s="1">
        <f t="shared" si="84"/>
        <v>115.69899999999325</v>
      </c>
      <c r="I759" s="1">
        <f t="shared" si="85"/>
        <v>0</v>
      </c>
      <c r="J759">
        <f t="shared" si="86"/>
        <v>-1.9402627652690779E-13</v>
      </c>
      <c r="K759">
        <f t="shared" si="88"/>
        <v>7.7716200029306157E-3</v>
      </c>
      <c r="L759">
        <f t="shared" si="87"/>
        <v>7.9000000000000181E-2</v>
      </c>
    </row>
    <row r="760" spans="1:12" x14ac:dyDescent="0.25">
      <c r="A760">
        <v>190926.06700000001</v>
      </c>
      <c r="B760">
        <v>38.408999999999999</v>
      </c>
      <c r="C760">
        <v>4.1379999999999999</v>
      </c>
      <c r="D760">
        <v>6.2E-2</v>
      </c>
      <c r="E760">
        <v>2.335</v>
      </c>
      <c r="F760">
        <f t="shared" si="82"/>
        <v>4.149</v>
      </c>
      <c r="G760" s="1">
        <f t="shared" si="83"/>
        <v>4.2119999999999997</v>
      </c>
      <c r="H760" s="1">
        <f t="shared" si="84"/>
        <v>115.79899999999907</v>
      </c>
      <c r="I760" s="1">
        <f t="shared" si="85"/>
        <v>0</v>
      </c>
      <c r="J760">
        <f t="shared" si="86"/>
        <v>-1.1999999999495395E-2</v>
      </c>
      <c r="K760">
        <f t="shared" si="88"/>
        <v>6.6058770024619191E-3</v>
      </c>
      <c r="L760">
        <f t="shared" si="87"/>
        <v>7.9000000000000181E-2</v>
      </c>
    </row>
    <row r="761" spans="1:12" x14ac:dyDescent="0.25">
      <c r="A761">
        <v>190926.16699999999</v>
      </c>
      <c r="B761">
        <v>38.344999999999999</v>
      </c>
      <c r="C761">
        <v>4.1559999999999997</v>
      </c>
      <c r="D761">
        <v>6.2E-2</v>
      </c>
      <c r="E761">
        <v>2.335</v>
      </c>
      <c r="F761">
        <f t="shared" si="82"/>
        <v>4.1669999999999998</v>
      </c>
      <c r="G761" s="1">
        <f t="shared" si="83"/>
        <v>4.2119999999999997</v>
      </c>
      <c r="H761" s="1">
        <f t="shared" si="84"/>
        <v>115.89899999997579</v>
      </c>
      <c r="I761" s="1">
        <f t="shared" si="85"/>
        <v>0.18000000004190744</v>
      </c>
      <c r="J761">
        <f t="shared" si="86"/>
        <v>3.2984337483554784E-12</v>
      </c>
      <c r="K761">
        <f t="shared" si="88"/>
        <v>3.8149954521683217E-3</v>
      </c>
      <c r="L761">
        <f t="shared" si="87"/>
        <v>6.1000000000000387E-2</v>
      </c>
    </row>
    <row r="762" spans="1:12" x14ac:dyDescent="0.25">
      <c r="A762">
        <v>190926.26699999999</v>
      </c>
      <c r="B762">
        <v>38.344999999999999</v>
      </c>
      <c r="C762">
        <v>4.1559999999999997</v>
      </c>
      <c r="D762">
        <v>6.2E-2</v>
      </c>
      <c r="E762">
        <v>2.335</v>
      </c>
      <c r="F762">
        <f t="shared" si="82"/>
        <v>4.1669999999999998</v>
      </c>
      <c r="G762" s="1">
        <f t="shared" si="83"/>
        <v>4.2119999999999997</v>
      </c>
      <c r="H762" s="1">
        <f t="shared" si="84"/>
        <v>115.99899999998161</v>
      </c>
      <c r="I762" s="1">
        <f t="shared" si="85"/>
        <v>0</v>
      </c>
      <c r="J762">
        <f t="shared" si="86"/>
        <v>3.2984337483554784E-12</v>
      </c>
      <c r="K762">
        <f t="shared" si="88"/>
        <v>3.2427461348378387E-3</v>
      </c>
      <c r="L762">
        <f t="shared" si="87"/>
        <v>6.1000000000000387E-2</v>
      </c>
    </row>
    <row r="763" spans="1:12" x14ac:dyDescent="0.25">
      <c r="A763">
        <v>190926.367</v>
      </c>
      <c r="B763">
        <v>38.472999999999999</v>
      </c>
      <c r="C763">
        <v>4.1909999999999998</v>
      </c>
      <c r="D763">
        <v>6.2E-2</v>
      </c>
      <c r="E763">
        <v>2.335</v>
      </c>
      <c r="F763">
        <f t="shared" si="82"/>
        <v>4.202</v>
      </c>
      <c r="G763" s="1">
        <f t="shared" si="83"/>
        <v>4.2119999999999997</v>
      </c>
      <c r="H763" s="1">
        <f t="shared" si="84"/>
        <v>116.09899999998743</v>
      </c>
      <c r="I763" s="1">
        <f t="shared" si="85"/>
        <v>0.34999999997962872</v>
      </c>
      <c r="J763">
        <f t="shared" si="86"/>
        <v>1.1333333335971717E-2</v>
      </c>
      <c r="K763">
        <f t="shared" si="88"/>
        <v>2.756334215106928E-3</v>
      </c>
      <c r="L763">
        <f t="shared" si="87"/>
        <v>2.6000000000000245E-2</v>
      </c>
    </row>
    <row r="764" spans="1:12" x14ac:dyDescent="0.25">
      <c r="A764">
        <v>190926.467</v>
      </c>
      <c r="B764">
        <v>38.601999999999997</v>
      </c>
      <c r="C764">
        <v>4.2089999999999996</v>
      </c>
      <c r="D764">
        <v>6.2E-2</v>
      </c>
      <c r="E764">
        <v>2.335</v>
      </c>
      <c r="F764">
        <f t="shared" si="82"/>
        <v>4.22</v>
      </c>
      <c r="G764" s="1">
        <f t="shared" si="83"/>
        <v>4.2119999999999997</v>
      </c>
      <c r="H764" s="1">
        <f t="shared" si="84"/>
        <v>116.19899999999325</v>
      </c>
      <c r="I764" s="1">
        <f t="shared" si="85"/>
        <v>0.17999999998952057</v>
      </c>
      <c r="J764">
        <f t="shared" si="86"/>
        <v>2.3333333335273088E-2</v>
      </c>
      <c r="K764">
        <f t="shared" si="88"/>
        <v>4.0428840832366459E-3</v>
      </c>
      <c r="L764">
        <f t="shared" si="87"/>
        <v>8.0000000000004512E-3</v>
      </c>
    </row>
    <row r="765" spans="1:12" x14ac:dyDescent="0.25">
      <c r="A765">
        <v>190926.56700000001</v>
      </c>
      <c r="B765">
        <v>38.667000000000002</v>
      </c>
      <c r="C765">
        <v>4.2089999999999996</v>
      </c>
      <c r="D765">
        <v>0.72899999999999998</v>
      </c>
      <c r="E765">
        <v>2.3250000000000002</v>
      </c>
      <c r="F765">
        <f t="shared" si="82"/>
        <v>4.22</v>
      </c>
      <c r="G765" s="1">
        <f t="shared" si="83"/>
        <v>4.2219999999999995</v>
      </c>
      <c r="H765" s="1">
        <f t="shared" si="84"/>
        <v>116.29899999999907</v>
      </c>
      <c r="I765" s="1">
        <f t="shared" si="85"/>
        <v>0</v>
      </c>
      <c r="J765">
        <f t="shared" si="86"/>
        <v>2.3333333335273088E-2</v>
      </c>
      <c r="K765">
        <f t="shared" si="88"/>
        <v>6.9364514710421122E-3</v>
      </c>
      <c r="L765">
        <f t="shared" si="87"/>
        <v>1.8000000000000238E-2</v>
      </c>
    </row>
    <row r="766" spans="1:12" x14ac:dyDescent="0.25">
      <c r="A766">
        <v>190926.66699999999</v>
      </c>
      <c r="B766">
        <v>38.601999999999997</v>
      </c>
      <c r="C766">
        <v>4.2270000000000003</v>
      </c>
      <c r="D766">
        <v>0.72899999999999998</v>
      </c>
      <c r="E766">
        <v>2.3250000000000002</v>
      </c>
      <c r="F766">
        <f t="shared" si="82"/>
        <v>4.2380000000000004</v>
      </c>
      <c r="G766" s="1">
        <f t="shared" si="83"/>
        <v>4.2219999999999995</v>
      </c>
      <c r="H766" s="1">
        <f t="shared" si="84"/>
        <v>116.39899999997579</v>
      </c>
      <c r="I766" s="1">
        <f t="shared" si="85"/>
        <v>0.18000000004191632</v>
      </c>
      <c r="J766">
        <f t="shared" si="86"/>
        <v>2.4000000002095793E-2</v>
      </c>
      <c r="K766">
        <f t="shared" si="88"/>
        <v>9.395983750676757E-3</v>
      </c>
      <c r="L766">
        <f t="shared" si="87"/>
        <v>0</v>
      </c>
    </row>
    <row r="767" spans="1:12" x14ac:dyDescent="0.25">
      <c r="A767">
        <v>190926.76699999999</v>
      </c>
      <c r="B767">
        <v>38.472999999999999</v>
      </c>
      <c r="C767">
        <v>4.2439999999999998</v>
      </c>
      <c r="D767">
        <v>6.2E-2</v>
      </c>
      <c r="E767">
        <v>2.3250000000000002</v>
      </c>
      <c r="F767">
        <f t="shared" si="82"/>
        <v>4.2549999999999999</v>
      </c>
      <c r="G767" s="1">
        <f t="shared" si="83"/>
        <v>4.2219999999999995</v>
      </c>
      <c r="H767" s="1">
        <f t="shared" si="84"/>
        <v>116.49899999998161</v>
      </c>
      <c r="I767" s="1">
        <f t="shared" si="85"/>
        <v>0.16999999999009929</v>
      </c>
      <c r="J767">
        <f t="shared" si="86"/>
        <v>3.5333333334769075E-2</v>
      </c>
      <c r="K767">
        <f t="shared" si="88"/>
        <v>1.1586586188389612E-2</v>
      </c>
      <c r="L767">
        <f t="shared" si="87"/>
        <v>-1.6999999999999904E-2</v>
      </c>
    </row>
    <row r="768" spans="1:12" x14ac:dyDescent="0.25">
      <c r="A768">
        <v>190926.867</v>
      </c>
      <c r="B768">
        <v>38.344999999999999</v>
      </c>
      <c r="C768">
        <v>4.2439999999999998</v>
      </c>
      <c r="D768">
        <v>6.2E-2</v>
      </c>
      <c r="E768">
        <v>2.3250000000000002</v>
      </c>
      <c r="F768">
        <f t="shared" si="82"/>
        <v>4.2549999999999999</v>
      </c>
      <c r="G768" s="1">
        <f t="shared" si="83"/>
        <v>4.2219999999999995</v>
      </c>
      <c r="H768" s="1">
        <f t="shared" si="84"/>
        <v>116.59899999998743</v>
      </c>
      <c r="I768" s="1">
        <f t="shared" si="85"/>
        <v>0</v>
      </c>
      <c r="J768">
        <f t="shared" si="86"/>
        <v>3.5333333334769075E-2</v>
      </c>
      <c r="K768">
        <f t="shared" si="88"/>
        <v>1.5148598260346532E-2</v>
      </c>
      <c r="L768">
        <f t="shared" si="87"/>
        <v>-1.6999999999999904E-2</v>
      </c>
    </row>
    <row r="769" spans="1:12" x14ac:dyDescent="0.25">
      <c r="A769">
        <v>190926.967</v>
      </c>
      <c r="B769">
        <v>38.408999999999999</v>
      </c>
      <c r="C769">
        <v>4.2270000000000003</v>
      </c>
      <c r="D769">
        <v>0.72899999999999998</v>
      </c>
      <c r="E769">
        <v>2.3250000000000002</v>
      </c>
      <c r="F769">
        <f t="shared" si="82"/>
        <v>4.2380000000000004</v>
      </c>
      <c r="G769" s="1">
        <f t="shared" si="83"/>
        <v>4.2219999999999995</v>
      </c>
      <c r="H769" s="1">
        <f t="shared" si="84"/>
        <v>116.69899999999325</v>
      </c>
      <c r="I769" s="1">
        <f t="shared" si="85"/>
        <v>-0.16999999999009929</v>
      </c>
      <c r="J769">
        <f t="shared" si="86"/>
        <v>3.5333333334769075E-2</v>
      </c>
      <c r="K769">
        <f t="shared" si="88"/>
        <v>1.8176308521509914E-2</v>
      </c>
      <c r="L769">
        <f t="shared" si="87"/>
        <v>0</v>
      </c>
    </row>
    <row r="770" spans="1:12" x14ac:dyDescent="0.25">
      <c r="A770">
        <v>190927.06700000001</v>
      </c>
      <c r="B770">
        <v>38.408999999999999</v>
      </c>
      <c r="C770">
        <v>4.2089999999999996</v>
      </c>
      <c r="D770">
        <v>6.2E-2</v>
      </c>
      <c r="E770">
        <v>2.3250000000000002</v>
      </c>
      <c r="F770">
        <f t="shared" ref="F770:F818" si="89">C770+0.011</f>
        <v>4.22</v>
      </c>
      <c r="G770" s="1">
        <f t="shared" ref="G770:G818" si="90">6+0.547-E770</f>
        <v>4.2219999999999995</v>
      </c>
      <c r="H770" s="1">
        <f t="shared" si="84"/>
        <v>116.79899999999907</v>
      </c>
      <c r="I770" s="1">
        <f t="shared" si="85"/>
        <v>-0.17999999998952945</v>
      </c>
      <c r="J770">
        <f t="shared" si="86"/>
        <v>2.3333333335467114E-2</v>
      </c>
      <c r="K770">
        <f t="shared" si="88"/>
        <v>2.0749862243498788E-2</v>
      </c>
      <c r="L770">
        <f t="shared" si="87"/>
        <v>1.8000000000000238E-2</v>
      </c>
    </row>
    <row r="771" spans="1:12" x14ac:dyDescent="0.25">
      <c r="A771">
        <v>190927.16699999999</v>
      </c>
      <c r="B771">
        <v>38.408999999999999</v>
      </c>
      <c r="C771">
        <v>4.2089999999999996</v>
      </c>
      <c r="D771">
        <v>6.2E-2</v>
      </c>
      <c r="E771">
        <v>2.3250000000000002</v>
      </c>
      <c r="F771">
        <f t="shared" si="89"/>
        <v>4.22</v>
      </c>
      <c r="G771" s="1">
        <f t="shared" si="90"/>
        <v>4.2219999999999995</v>
      </c>
      <c r="H771" s="1">
        <f t="shared" ref="H771:H818" si="91">$H$2+(A771-$A$2)</f>
        <v>116.89899999997579</v>
      </c>
      <c r="I771" s="1">
        <f t="shared" ref="I771:I818" si="92">(C771-C770)/(A771-A770)</f>
        <v>0</v>
      </c>
      <c r="J771">
        <f t="shared" si="86"/>
        <v>3.5333333338261531E-2</v>
      </c>
      <c r="K771">
        <f t="shared" si="88"/>
        <v>2.1137382907294035E-2</v>
      </c>
      <c r="L771">
        <f t="shared" si="87"/>
        <v>1.8000000000000238E-2</v>
      </c>
    </row>
    <row r="772" spans="1:12" x14ac:dyDescent="0.25">
      <c r="A772">
        <v>190927.26699999999</v>
      </c>
      <c r="B772">
        <v>38.472999999999999</v>
      </c>
      <c r="C772">
        <v>4.1740000000000004</v>
      </c>
      <c r="D772">
        <v>6.2E-2</v>
      </c>
      <c r="E772">
        <v>2.3250000000000002</v>
      </c>
      <c r="F772">
        <f t="shared" si="89"/>
        <v>4.1850000000000005</v>
      </c>
      <c r="G772" s="1">
        <f t="shared" si="90"/>
        <v>4.2219999999999995</v>
      </c>
      <c r="H772" s="1">
        <f t="shared" si="91"/>
        <v>116.99899999998161</v>
      </c>
      <c r="I772" s="1">
        <f t="shared" si="92"/>
        <v>-0.34999999997961984</v>
      </c>
      <c r="J772">
        <f t="shared" si="86"/>
        <v>1.2000000006286878E-2</v>
      </c>
      <c r="K772">
        <f t="shared" si="88"/>
        <v>2.3266775471939161E-2</v>
      </c>
      <c r="L772">
        <f t="shared" si="87"/>
        <v>5.2999999999999492E-2</v>
      </c>
    </row>
    <row r="773" spans="1:12" x14ac:dyDescent="0.25">
      <c r="A773">
        <v>190927.367</v>
      </c>
      <c r="B773">
        <v>38.472999999999999</v>
      </c>
      <c r="C773">
        <v>4.1740000000000004</v>
      </c>
      <c r="D773">
        <v>6.2E-2</v>
      </c>
      <c r="E773">
        <v>2.335</v>
      </c>
      <c r="F773">
        <f t="shared" si="89"/>
        <v>4.1850000000000005</v>
      </c>
      <c r="G773" s="1">
        <f t="shared" si="90"/>
        <v>4.2119999999999997</v>
      </c>
      <c r="H773" s="1">
        <f t="shared" si="91"/>
        <v>117.09899999998743</v>
      </c>
      <c r="I773" s="1">
        <f t="shared" si="92"/>
        <v>0</v>
      </c>
      <c r="J773">
        <f t="shared" si="86"/>
        <v>2.4000000005588249E-2</v>
      </c>
      <c r="K773">
        <f t="shared" si="88"/>
        <v>2.157675915209132E-2</v>
      </c>
      <c r="L773">
        <f t="shared" si="87"/>
        <v>4.2999999999999705E-2</v>
      </c>
    </row>
    <row r="774" spans="1:12" x14ac:dyDescent="0.25">
      <c r="A774">
        <v>190927.467</v>
      </c>
      <c r="B774">
        <v>38.408999999999999</v>
      </c>
      <c r="C774">
        <v>4.1559999999999997</v>
      </c>
      <c r="D774">
        <v>6.2E-2</v>
      </c>
      <c r="E774">
        <v>2.335</v>
      </c>
      <c r="F774">
        <f t="shared" si="89"/>
        <v>4.1669999999999998</v>
      </c>
      <c r="G774" s="1">
        <f t="shared" si="90"/>
        <v>4.2119999999999997</v>
      </c>
      <c r="H774" s="1">
        <f t="shared" si="91"/>
        <v>117.19899999999325</v>
      </c>
      <c r="I774" s="1">
        <f t="shared" si="92"/>
        <v>-0.17999999998952945</v>
      </c>
      <c r="J774">
        <f t="shared" si="86"/>
        <v>1.2000000006286284E-2</v>
      </c>
      <c r="K774">
        <f t="shared" si="88"/>
        <v>2.1940245280115858E-2</v>
      </c>
      <c r="L774">
        <f t="shared" si="87"/>
        <v>6.1000000000000387E-2</v>
      </c>
    </row>
    <row r="775" spans="1:12" x14ac:dyDescent="0.25">
      <c r="A775">
        <v>190927.56700000001</v>
      </c>
      <c r="B775">
        <v>38.344999999999999</v>
      </c>
      <c r="C775">
        <v>4.1740000000000004</v>
      </c>
      <c r="D775">
        <v>6.2E-2</v>
      </c>
      <c r="E775">
        <v>2.335</v>
      </c>
      <c r="F775">
        <f t="shared" si="89"/>
        <v>4.1850000000000005</v>
      </c>
      <c r="G775" s="1">
        <f t="shared" si="90"/>
        <v>4.2119999999999997</v>
      </c>
      <c r="H775" s="1">
        <f t="shared" si="91"/>
        <v>117.29899999999907</v>
      </c>
      <c r="I775" s="1">
        <f t="shared" si="92"/>
        <v>0.17999999998952945</v>
      </c>
      <c r="J775">
        <f t="shared" si="86"/>
        <v>2.4000000005588249E-2</v>
      </c>
      <c r="K775">
        <f t="shared" si="88"/>
        <v>2.0449208489041422E-2</v>
      </c>
      <c r="L775">
        <f t="shared" si="87"/>
        <v>4.2999999999999705E-2</v>
      </c>
    </row>
    <row r="776" spans="1:12" x14ac:dyDescent="0.25">
      <c r="A776">
        <v>190927.66699999999</v>
      </c>
      <c r="B776">
        <v>38.344999999999999</v>
      </c>
      <c r="C776">
        <v>4.1559999999999997</v>
      </c>
      <c r="D776">
        <v>6.2E-2</v>
      </c>
      <c r="E776">
        <v>2.335</v>
      </c>
      <c r="F776">
        <f t="shared" si="89"/>
        <v>4.1669999999999998</v>
      </c>
      <c r="G776" s="1">
        <f t="shared" si="90"/>
        <v>4.2119999999999997</v>
      </c>
      <c r="H776" s="1">
        <f t="shared" si="91"/>
        <v>117.39899999997579</v>
      </c>
      <c r="I776" s="1">
        <f t="shared" si="92"/>
        <v>-0.18000000004191632</v>
      </c>
      <c r="J776">
        <f t="shared" si="86"/>
        <v>0</v>
      </c>
      <c r="K776">
        <f t="shared" si="88"/>
        <v>2.0981827216523447E-2</v>
      </c>
      <c r="L776">
        <f t="shared" si="87"/>
        <v>6.1000000000000387E-2</v>
      </c>
    </row>
    <row r="777" spans="1:12" x14ac:dyDescent="0.25">
      <c r="A777">
        <v>190927.76699999999</v>
      </c>
      <c r="B777">
        <v>38.344999999999999</v>
      </c>
      <c r="C777">
        <v>4.1740000000000004</v>
      </c>
      <c r="D777">
        <v>0.72899999999999998</v>
      </c>
      <c r="E777">
        <v>2.335</v>
      </c>
      <c r="F777">
        <f t="shared" si="89"/>
        <v>4.1850000000000005</v>
      </c>
      <c r="G777" s="1">
        <f t="shared" si="90"/>
        <v>4.2119999999999997</v>
      </c>
      <c r="H777" s="1">
        <f t="shared" si="91"/>
        <v>117.49899999998161</v>
      </c>
      <c r="I777" s="1">
        <f t="shared" si="92"/>
        <v>0.17999999998952945</v>
      </c>
      <c r="J777">
        <f t="shared" si="86"/>
        <v>1.1999999999301961E-2</v>
      </c>
      <c r="K777">
        <f t="shared" si="88"/>
        <v>1.7834553134044927E-2</v>
      </c>
      <c r="L777">
        <f t="shared" si="87"/>
        <v>4.2999999999999705E-2</v>
      </c>
    </row>
    <row r="778" spans="1:12" x14ac:dyDescent="0.25">
      <c r="A778">
        <v>190927.867</v>
      </c>
      <c r="B778">
        <v>38.28</v>
      </c>
      <c r="C778">
        <v>4.1740000000000004</v>
      </c>
      <c r="D778">
        <v>6.2E-2</v>
      </c>
      <c r="E778">
        <v>2.335</v>
      </c>
      <c r="F778">
        <f t="shared" si="89"/>
        <v>4.1850000000000005</v>
      </c>
      <c r="G778" s="1">
        <f t="shared" si="90"/>
        <v>4.2119999999999997</v>
      </c>
      <c r="H778" s="1">
        <f t="shared" si="91"/>
        <v>117.59899999998743</v>
      </c>
      <c r="I778" s="1">
        <f t="shared" si="92"/>
        <v>0</v>
      </c>
      <c r="J778">
        <f t="shared" si="86"/>
        <v>-1.1333333332673287E-2</v>
      </c>
      <c r="K778">
        <f t="shared" si="88"/>
        <v>1.6959370163833483E-2</v>
      </c>
      <c r="L778">
        <f t="shared" si="87"/>
        <v>4.2999999999999705E-2</v>
      </c>
    </row>
    <row r="779" spans="1:12" x14ac:dyDescent="0.25">
      <c r="A779">
        <v>190927.967</v>
      </c>
      <c r="B779">
        <v>38.28</v>
      </c>
      <c r="C779">
        <v>4.1740000000000004</v>
      </c>
      <c r="D779">
        <v>6.2E-2</v>
      </c>
      <c r="E779">
        <v>2.335</v>
      </c>
      <c r="F779">
        <f t="shared" si="89"/>
        <v>4.1850000000000005</v>
      </c>
      <c r="G779" s="1">
        <f t="shared" si="90"/>
        <v>4.2119999999999997</v>
      </c>
      <c r="H779" s="1">
        <f t="shared" si="91"/>
        <v>117.69899999999325</v>
      </c>
      <c r="I779" s="1">
        <f t="shared" si="92"/>
        <v>0</v>
      </c>
      <c r="J779">
        <f t="shared" si="86"/>
        <v>-2.3333333331974657E-2</v>
      </c>
      <c r="K779">
        <f t="shared" si="88"/>
        <v>1.2715464639357467E-2</v>
      </c>
      <c r="L779">
        <f t="shared" si="87"/>
        <v>4.2999999999999705E-2</v>
      </c>
    </row>
    <row r="780" spans="1:12" x14ac:dyDescent="0.25">
      <c r="A780">
        <v>190928.06700000001</v>
      </c>
      <c r="B780">
        <v>38.216000000000001</v>
      </c>
      <c r="C780">
        <v>4.1740000000000004</v>
      </c>
      <c r="D780">
        <v>6.2E-2</v>
      </c>
      <c r="E780">
        <v>2.335</v>
      </c>
      <c r="F780">
        <f t="shared" si="89"/>
        <v>4.1850000000000005</v>
      </c>
      <c r="G780" s="1">
        <f t="shared" si="90"/>
        <v>4.2119999999999997</v>
      </c>
      <c r="H780" s="1">
        <f t="shared" si="91"/>
        <v>117.79899999999907</v>
      </c>
      <c r="I780" s="1">
        <f t="shared" si="92"/>
        <v>0</v>
      </c>
      <c r="J780">
        <f t="shared" si="86"/>
        <v>-2.3333333331974657E-2</v>
      </c>
      <c r="K780">
        <f t="shared" si="88"/>
        <v>7.3081449436576476E-3</v>
      </c>
      <c r="L780">
        <f t="shared" si="87"/>
        <v>4.2999999999999705E-2</v>
      </c>
    </row>
    <row r="781" spans="1:12" x14ac:dyDescent="0.25">
      <c r="A781">
        <v>190928.16699999999</v>
      </c>
      <c r="B781">
        <v>38.152000000000001</v>
      </c>
      <c r="C781">
        <v>4.1909999999999998</v>
      </c>
      <c r="D781">
        <v>6.2E-2</v>
      </c>
      <c r="E781">
        <v>2.335</v>
      </c>
      <c r="F781">
        <f t="shared" si="89"/>
        <v>4.202</v>
      </c>
      <c r="G781" s="1">
        <f t="shared" si="90"/>
        <v>4.2119999999999997</v>
      </c>
      <c r="H781" s="1">
        <f t="shared" si="91"/>
        <v>117.89899999997579</v>
      </c>
      <c r="I781" s="1">
        <f t="shared" si="92"/>
        <v>0.1700000000395758</v>
      </c>
      <c r="J781">
        <f t="shared" si="86"/>
        <v>-2.3999999998797355E-2</v>
      </c>
      <c r="K781">
        <f t="shared" si="88"/>
        <v>2.7119232023128013E-3</v>
      </c>
      <c r="L781">
        <f t="shared" si="87"/>
        <v>2.6000000000000245E-2</v>
      </c>
    </row>
    <row r="782" spans="1:12" x14ac:dyDescent="0.25">
      <c r="A782">
        <v>190928.26699999999</v>
      </c>
      <c r="B782">
        <v>38.152000000000001</v>
      </c>
      <c r="C782">
        <v>4.1909999999999998</v>
      </c>
      <c r="D782">
        <v>0.72899999999999998</v>
      </c>
      <c r="E782">
        <v>2.335</v>
      </c>
      <c r="F782">
        <f t="shared" si="89"/>
        <v>4.202</v>
      </c>
      <c r="G782" s="1">
        <f t="shared" si="90"/>
        <v>4.2119999999999997</v>
      </c>
      <c r="H782" s="1">
        <f t="shared" si="91"/>
        <v>117.99899999998161</v>
      </c>
      <c r="I782" s="1">
        <f t="shared" si="92"/>
        <v>0</v>
      </c>
      <c r="J782">
        <f t="shared" si="86"/>
        <v>-3.5333333331470637E-2</v>
      </c>
      <c r="K782">
        <f t="shared" si="88"/>
        <v>-1.2948652778537219E-3</v>
      </c>
      <c r="L782">
        <f t="shared" si="87"/>
        <v>2.6000000000000245E-2</v>
      </c>
    </row>
    <row r="783" spans="1:12" x14ac:dyDescent="0.25">
      <c r="A783">
        <v>190928.367</v>
      </c>
      <c r="B783">
        <v>38.216000000000001</v>
      </c>
      <c r="C783">
        <v>4.2089999999999996</v>
      </c>
      <c r="D783">
        <v>6.2E-2</v>
      </c>
      <c r="E783">
        <v>2.335</v>
      </c>
      <c r="F783">
        <f t="shared" si="89"/>
        <v>4.22</v>
      </c>
      <c r="G783" s="1">
        <f t="shared" si="90"/>
        <v>4.2119999999999997</v>
      </c>
      <c r="H783" s="1">
        <f t="shared" si="91"/>
        <v>118.09899999998743</v>
      </c>
      <c r="I783" s="1">
        <f t="shared" si="92"/>
        <v>0.17999999998952057</v>
      </c>
      <c r="J783">
        <f t="shared" si="86"/>
        <v>-2.3333333332169269E-2</v>
      </c>
      <c r="K783">
        <f t="shared" si="88"/>
        <v>-6.400635485896259E-3</v>
      </c>
      <c r="L783">
        <f t="shared" si="87"/>
        <v>8.0000000000004512E-3</v>
      </c>
    </row>
    <row r="784" spans="1:12" x14ac:dyDescent="0.25">
      <c r="A784">
        <v>190928.467</v>
      </c>
      <c r="B784">
        <v>38.28</v>
      </c>
      <c r="C784">
        <v>4.2270000000000003</v>
      </c>
      <c r="D784">
        <v>6.2E-2</v>
      </c>
      <c r="E784">
        <v>2.335</v>
      </c>
      <c r="F784">
        <f t="shared" si="89"/>
        <v>4.2380000000000004</v>
      </c>
      <c r="G784" s="1">
        <f t="shared" si="90"/>
        <v>4.2119999999999997</v>
      </c>
      <c r="H784" s="1">
        <f t="shared" si="91"/>
        <v>118.19899999999325</v>
      </c>
      <c r="I784" s="1">
        <f t="shared" si="92"/>
        <v>0.17999999998952945</v>
      </c>
      <c r="J784">
        <f t="shared" ref="J784:J847" si="93">AVERAGE(I770:I784)</f>
        <v>-1.9401887504007693E-13</v>
      </c>
      <c r="K784">
        <f t="shared" si="88"/>
        <v>-8.9405401628372093E-3</v>
      </c>
      <c r="L784">
        <f t="shared" ref="L784:L818" si="94">(6-C784-0.011)+(0.574-0.011)-E784</f>
        <v>-1.0000000000000231E-2</v>
      </c>
    </row>
    <row r="785" spans="1:12" x14ac:dyDescent="0.25">
      <c r="A785">
        <v>190928.56700000001</v>
      </c>
      <c r="B785">
        <v>38.216000000000001</v>
      </c>
      <c r="C785">
        <v>4.2270000000000003</v>
      </c>
      <c r="D785">
        <v>0.72899999999999998</v>
      </c>
      <c r="E785">
        <v>2.3250000000000002</v>
      </c>
      <c r="F785">
        <f t="shared" si="89"/>
        <v>4.2380000000000004</v>
      </c>
      <c r="G785" s="1">
        <f t="shared" si="90"/>
        <v>4.2219999999999995</v>
      </c>
      <c r="H785" s="1">
        <f t="shared" si="91"/>
        <v>118.29899999999907</v>
      </c>
      <c r="I785" s="1">
        <f t="shared" si="92"/>
        <v>0</v>
      </c>
      <c r="J785">
        <f t="shared" si="93"/>
        <v>1.1999999999107941E-2</v>
      </c>
      <c r="K785">
        <f t="shared" si="88"/>
        <v>-7.5994591384407305E-3</v>
      </c>
      <c r="L785">
        <f t="shared" si="94"/>
        <v>0</v>
      </c>
    </row>
    <row r="786" spans="1:12" x14ac:dyDescent="0.25">
      <c r="A786">
        <v>190928.66699999999</v>
      </c>
      <c r="B786">
        <v>38.087000000000003</v>
      </c>
      <c r="C786">
        <v>4.2270000000000003</v>
      </c>
      <c r="D786">
        <v>6.2E-2</v>
      </c>
      <c r="E786">
        <v>2.3250000000000002</v>
      </c>
      <c r="F786">
        <f t="shared" si="89"/>
        <v>4.2380000000000004</v>
      </c>
      <c r="G786" s="1">
        <f t="shared" si="90"/>
        <v>4.2219999999999995</v>
      </c>
      <c r="H786" s="1">
        <f t="shared" si="91"/>
        <v>118.39899999997579</v>
      </c>
      <c r="I786" s="1">
        <f t="shared" si="92"/>
        <v>0</v>
      </c>
      <c r="J786">
        <f t="shared" si="93"/>
        <v>1.1999999999107941E-2</v>
      </c>
      <c r="K786">
        <f t="shared" ref="K786:K818" si="95">0.15*J785+0.85*K785</f>
        <v>-4.6595402678084302E-3</v>
      </c>
      <c r="L786">
        <f t="shared" si="94"/>
        <v>0</v>
      </c>
    </row>
    <row r="787" spans="1:12" x14ac:dyDescent="0.25">
      <c r="A787">
        <v>190928.76699999999</v>
      </c>
      <c r="B787">
        <v>37.959000000000003</v>
      </c>
      <c r="C787">
        <v>4.2270000000000003</v>
      </c>
      <c r="D787">
        <v>6.2E-2</v>
      </c>
      <c r="E787">
        <v>2.3250000000000002</v>
      </c>
      <c r="F787">
        <f t="shared" si="89"/>
        <v>4.2380000000000004</v>
      </c>
      <c r="G787" s="1">
        <f t="shared" si="90"/>
        <v>4.2219999999999995</v>
      </c>
      <c r="H787" s="1">
        <f t="shared" si="91"/>
        <v>118.49899999998161</v>
      </c>
      <c r="I787" s="1">
        <f t="shared" si="92"/>
        <v>0</v>
      </c>
      <c r="J787">
        <f t="shared" si="93"/>
        <v>3.5333333331082593E-2</v>
      </c>
      <c r="K787">
        <f t="shared" si="95"/>
        <v>-2.1606092277709744E-3</v>
      </c>
      <c r="L787">
        <f t="shared" si="94"/>
        <v>0</v>
      </c>
    </row>
    <row r="788" spans="1:12" x14ac:dyDescent="0.25">
      <c r="A788">
        <v>190928.867</v>
      </c>
      <c r="B788">
        <v>37.765000000000001</v>
      </c>
      <c r="C788">
        <v>4.2439999999999998</v>
      </c>
      <c r="D788">
        <v>6.2E-2</v>
      </c>
      <c r="E788">
        <v>2.3250000000000002</v>
      </c>
      <c r="F788">
        <f t="shared" si="89"/>
        <v>4.2549999999999999</v>
      </c>
      <c r="G788" s="1">
        <f t="shared" si="90"/>
        <v>4.2219999999999995</v>
      </c>
      <c r="H788" s="1">
        <f t="shared" si="91"/>
        <v>118.59899999998743</v>
      </c>
      <c r="I788" s="1">
        <f t="shared" si="92"/>
        <v>0.16999999999009929</v>
      </c>
      <c r="J788">
        <f t="shared" si="93"/>
        <v>4.6666666663755879E-2</v>
      </c>
      <c r="K788">
        <f t="shared" si="95"/>
        <v>3.4634821560570609E-3</v>
      </c>
      <c r="L788">
        <f t="shared" si="94"/>
        <v>-1.6999999999999904E-2</v>
      </c>
    </row>
    <row r="789" spans="1:12" x14ac:dyDescent="0.25">
      <c r="A789">
        <v>190928.967</v>
      </c>
      <c r="B789">
        <v>37.701000000000001</v>
      </c>
      <c r="C789">
        <v>4.2439999999999998</v>
      </c>
      <c r="D789">
        <v>6.2E-2</v>
      </c>
      <c r="E789">
        <v>2.3250000000000002</v>
      </c>
      <c r="F789">
        <f t="shared" si="89"/>
        <v>4.2549999999999999</v>
      </c>
      <c r="G789" s="1">
        <f t="shared" si="90"/>
        <v>4.2219999999999995</v>
      </c>
      <c r="H789" s="1">
        <f t="shared" si="91"/>
        <v>118.69899999999325</v>
      </c>
      <c r="I789" s="1">
        <f t="shared" si="92"/>
        <v>0</v>
      </c>
      <c r="J789">
        <f t="shared" si="93"/>
        <v>5.8666666663057844E-2</v>
      </c>
      <c r="K789">
        <f t="shared" si="95"/>
        <v>9.9439598322118832E-3</v>
      </c>
      <c r="L789">
        <f t="shared" si="94"/>
        <v>-1.6999999999999904E-2</v>
      </c>
    </row>
    <row r="790" spans="1:12" x14ac:dyDescent="0.25">
      <c r="A790">
        <v>190929.06700000001</v>
      </c>
      <c r="B790">
        <v>37.893999999999998</v>
      </c>
      <c r="C790">
        <v>4.2619999999999996</v>
      </c>
      <c r="D790">
        <v>6.2E-2</v>
      </c>
      <c r="E790">
        <v>2.3250000000000002</v>
      </c>
      <c r="F790">
        <f t="shared" si="89"/>
        <v>4.2729999999999997</v>
      </c>
      <c r="G790" s="1">
        <f t="shared" si="90"/>
        <v>4.2219999999999995</v>
      </c>
      <c r="H790" s="1">
        <f t="shared" si="91"/>
        <v>118.79899999999907</v>
      </c>
      <c r="I790" s="1">
        <f t="shared" si="92"/>
        <v>0.17999999998952057</v>
      </c>
      <c r="J790">
        <f t="shared" si="93"/>
        <v>5.8666666663057247E-2</v>
      </c>
      <c r="K790">
        <f t="shared" si="95"/>
        <v>1.7252365856838779E-2</v>
      </c>
      <c r="L790">
        <f t="shared" si="94"/>
        <v>-3.4999999999999698E-2</v>
      </c>
    </row>
    <row r="791" spans="1:12" x14ac:dyDescent="0.25">
      <c r="A791">
        <v>190929.16699999999</v>
      </c>
      <c r="B791">
        <v>38.087000000000003</v>
      </c>
      <c r="C791">
        <v>4.2619999999999996</v>
      </c>
      <c r="D791">
        <v>6.2E-2</v>
      </c>
      <c r="E791">
        <v>2.3250000000000002</v>
      </c>
      <c r="F791">
        <f t="shared" si="89"/>
        <v>4.2729999999999997</v>
      </c>
      <c r="G791" s="1">
        <f t="shared" si="90"/>
        <v>4.2219999999999995</v>
      </c>
      <c r="H791" s="1">
        <f t="shared" si="91"/>
        <v>118.89899999997579</v>
      </c>
      <c r="I791" s="1">
        <f t="shared" si="92"/>
        <v>0</v>
      </c>
      <c r="J791">
        <f t="shared" si="93"/>
        <v>7.0666666665851682E-2</v>
      </c>
      <c r="K791">
        <f t="shared" si="95"/>
        <v>2.3464510977771549E-2</v>
      </c>
      <c r="L791">
        <f t="shared" si="94"/>
        <v>-3.4999999999999698E-2</v>
      </c>
    </row>
    <row r="792" spans="1:12" x14ac:dyDescent="0.25">
      <c r="A792">
        <v>190929.26699999999</v>
      </c>
      <c r="B792">
        <v>38.152000000000001</v>
      </c>
      <c r="C792">
        <v>4.2619999999999996</v>
      </c>
      <c r="D792">
        <v>6.2E-2</v>
      </c>
      <c r="E792">
        <v>2.335</v>
      </c>
      <c r="F792">
        <f t="shared" si="89"/>
        <v>4.2729999999999997</v>
      </c>
      <c r="G792" s="1">
        <f t="shared" si="90"/>
        <v>4.2119999999999997</v>
      </c>
      <c r="H792" s="1">
        <f t="shared" si="91"/>
        <v>118.99899999998161</v>
      </c>
      <c r="I792" s="1">
        <f t="shared" si="92"/>
        <v>0</v>
      </c>
      <c r="J792">
        <f t="shared" si="93"/>
        <v>5.8666666666549711E-2</v>
      </c>
      <c r="K792">
        <f t="shared" si="95"/>
        <v>3.0544834330983567E-2</v>
      </c>
      <c r="L792">
        <f t="shared" si="94"/>
        <v>-4.4999999999999485E-2</v>
      </c>
    </row>
    <row r="793" spans="1:12" x14ac:dyDescent="0.25">
      <c r="A793">
        <v>190929.367</v>
      </c>
      <c r="B793">
        <v>38.152000000000001</v>
      </c>
      <c r="C793">
        <v>4.2619999999999996</v>
      </c>
      <c r="D793">
        <v>6.2E-2</v>
      </c>
      <c r="E793">
        <v>2.335</v>
      </c>
      <c r="F793">
        <f t="shared" si="89"/>
        <v>4.2729999999999997</v>
      </c>
      <c r="G793" s="1">
        <f t="shared" si="90"/>
        <v>4.2119999999999997</v>
      </c>
      <c r="H793" s="1">
        <f t="shared" si="91"/>
        <v>119.09899999998743</v>
      </c>
      <c r="I793" s="1">
        <f t="shared" si="92"/>
        <v>0</v>
      </c>
      <c r="J793">
        <f t="shared" si="93"/>
        <v>5.8666666666549711E-2</v>
      </c>
      <c r="K793">
        <f t="shared" si="95"/>
        <v>3.4763109181318488E-2</v>
      </c>
      <c r="L793">
        <f t="shared" si="94"/>
        <v>-4.4999999999999485E-2</v>
      </c>
    </row>
    <row r="794" spans="1:12" x14ac:dyDescent="0.25">
      <c r="A794">
        <v>190929.467</v>
      </c>
      <c r="B794">
        <v>38.152000000000001</v>
      </c>
      <c r="C794">
        <v>4.2619999999999996</v>
      </c>
      <c r="D794">
        <v>6.2E-2</v>
      </c>
      <c r="E794">
        <v>2.335</v>
      </c>
      <c r="F794">
        <f t="shared" si="89"/>
        <v>4.2729999999999997</v>
      </c>
      <c r="G794" s="1">
        <f t="shared" si="90"/>
        <v>4.2119999999999997</v>
      </c>
      <c r="H794" s="1">
        <f t="shared" si="91"/>
        <v>119.19899999999325</v>
      </c>
      <c r="I794" s="1">
        <f t="shared" si="92"/>
        <v>0</v>
      </c>
      <c r="J794">
        <f t="shared" si="93"/>
        <v>5.8666666666549711E-2</v>
      </c>
      <c r="K794">
        <f t="shared" si="95"/>
        <v>3.8348642804103168E-2</v>
      </c>
      <c r="L794">
        <f t="shared" si="94"/>
        <v>-4.4999999999999485E-2</v>
      </c>
    </row>
    <row r="795" spans="1:12" x14ac:dyDescent="0.25">
      <c r="A795">
        <v>190929.56599999999</v>
      </c>
      <c r="B795">
        <v>37.959000000000003</v>
      </c>
      <c r="C795">
        <v>4.2619999999999996</v>
      </c>
      <c r="D795">
        <v>6.2E-2</v>
      </c>
      <c r="E795">
        <v>2.335</v>
      </c>
      <c r="F795">
        <f t="shared" si="89"/>
        <v>4.2729999999999997</v>
      </c>
      <c r="G795" s="1">
        <f t="shared" si="90"/>
        <v>4.2119999999999997</v>
      </c>
      <c r="H795" s="1">
        <f t="shared" si="91"/>
        <v>119.29799999998068</v>
      </c>
      <c r="I795" s="1">
        <f t="shared" si="92"/>
        <v>0</v>
      </c>
      <c r="J795">
        <f t="shared" si="93"/>
        <v>5.8666666666549711E-2</v>
      </c>
      <c r="K795">
        <f t="shared" si="95"/>
        <v>4.1396346383470145E-2</v>
      </c>
      <c r="L795">
        <f t="shared" si="94"/>
        <v>-4.4999999999999485E-2</v>
      </c>
    </row>
    <row r="796" spans="1:12" x14ac:dyDescent="0.25">
      <c r="A796">
        <v>190929.66699999999</v>
      </c>
      <c r="B796">
        <v>37.959000000000003</v>
      </c>
      <c r="C796">
        <v>4.2619999999999996</v>
      </c>
      <c r="D796">
        <v>0.72899999999999998</v>
      </c>
      <c r="E796">
        <v>2.335</v>
      </c>
      <c r="F796">
        <f t="shared" si="89"/>
        <v>4.2729999999999997</v>
      </c>
      <c r="G796" s="1">
        <f t="shared" si="90"/>
        <v>4.2119999999999997</v>
      </c>
      <c r="H796" s="1">
        <f t="shared" si="91"/>
        <v>119.39899999997579</v>
      </c>
      <c r="I796" s="1">
        <f t="shared" si="92"/>
        <v>0</v>
      </c>
      <c r="J796">
        <f t="shared" si="93"/>
        <v>4.7333333330577994E-2</v>
      </c>
      <c r="K796">
        <f t="shared" si="95"/>
        <v>4.3986894425932073E-2</v>
      </c>
      <c r="L796">
        <f t="shared" si="94"/>
        <v>-4.4999999999999485E-2</v>
      </c>
    </row>
    <row r="797" spans="1:12" x14ac:dyDescent="0.25">
      <c r="A797">
        <v>190929.76699999999</v>
      </c>
      <c r="B797">
        <v>38.023000000000003</v>
      </c>
      <c r="C797">
        <v>4.2619999999999996</v>
      </c>
      <c r="D797">
        <v>6.2E-2</v>
      </c>
      <c r="E797">
        <v>2.335</v>
      </c>
      <c r="F797">
        <f t="shared" si="89"/>
        <v>4.2729999999999997</v>
      </c>
      <c r="G797" s="1">
        <f t="shared" si="90"/>
        <v>4.2119999999999997</v>
      </c>
      <c r="H797" s="1">
        <f t="shared" si="91"/>
        <v>119.49899999998161</v>
      </c>
      <c r="I797" s="1">
        <f t="shared" si="92"/>
        <v>0</v>
      </c>
      <c r="J797">
        <f t="shared" si="93"/>
        <v>4.7333333330577994E-2</v>
      </c>
      <c r="K797">
        <f t="shared" si="95"/>
        <v>4.448886026162896E-2</v>
      </c>
      <c r="L797">
        <f t="shared" si="94"/>
        <v>-4.4999999999999485E-2</v>
      </c>
    </row>
    <row r="798" spans="1:12" x14ac:dyDescent="0.25">
      <c r="A798">
        <v>190929.867</v>
      </c>
      <c r="B798">
        <v>38.216000000000001</v>
      </c>
      <c r="C798">
        <v>4.2619999999999996</v>
      </c>
      <c r="D798">
        <v>6.2E-2</v>
      </c>
      <c r="E798">
        <v>2.335</v>
      </c>
      <c r="F798">
        <f t="shared" si="89"/>
        <v>4.2729999999999997</v>
      </c>
      <c r="G798" s="1">
        <f t="shared" si="90"/>
        <v>4.2119999999999997</v>
      </c>
      <c r="H798" s="1">
        <f t="shared" si="91"/>
        <v>119.59899999998743</v>
      </c>
      <c r="I798" s="1">
        <f t="shared" si="92"/>
        <v>0</v>
      </c>
      <c r="J798">
        <f t="shared" si="93"/>
        <v>3.5333333331276619E-2</v>
      </c>
      <c r="K798">
        <f t="shared" si="95"/>
        <v>4.4915531221971318E-2</v>
      </c>
      <c r="L798">
        <f t="shared" si="94"/>
        <v>-4.4999999999999485E-2</v>
      </c>
    </row>
    <row r="799" spans="1:12" x14ac:dyDescent="0.25">
      <c r="A799">
        <v>190929.967</v>
      </c>
      <c r="B799">
        <v>38.216000000000001</v>
      </c>
      <c r="C799">
        <v>4.2619999999999996</v>
      </c>
      <c r="D799">
        <v>6.2E-2</v>
      </c>
      <c r="E799">
        <v>2.3439999999999999</v>
      </c>
      <c r="F799">
        <f t="shared" si="89"/>
        <v>4.2729999999999997</v>
      </c>
      <c r="G799" s="1">
        <f t="shared" si="90"/>
        <v>4.2029999999999994</v>
      </c>
      <c r="H799" s="1">
        <f t="shared" si="91"/>
        <v>119.69899999999325</v>
      </c>
      <c r="I799" s="1">
        <f t="shared" si="92"/>
        <v>0</v>
      </c>
      <c r="J799">
        <f t="shared" si="93"/>
        <v>2.3333333331974657E-2</v>
      </c>
      <c r="K799">
        <f t="shared" si="95"/>
        <v>4.3478201538367109E-2</v>
      </c>
      <c r="L799">
        <f t="shared" si="94"/>
        <v>-5.3999999999999382E-2</v>
      </c>
    </row>
    <row r="800" spans="1:12" x14ac:dyDescent="0.25">
      <c r="A800">
        <v>190930.06599999999</v>
      </c>
      <c r="B800">
        <v>38.087000000000003</v>
      </c>
      <c r="C800">
        <v>4.2619999999999996</v>
      </c>
      <c r="D800">
        <v>6.2E-2</v>
      </c>
      <c r="E800">
        <v>2.3250000000000002</v>
      </c>
      <c r="F800">
        <f t="shared" si="89"/>
        <v>4.2729999999999997</v>
      </c>
      <c r="G800" s="1">
        <f t="shared" si="90"/>
        <v>4.2219999999999995</v>
      </c>
      <c r="H800" s="1">
        <f t="shared" si="91"/>
        <v>119.79799999998068</v>
      </c>
      <c r="I800" s="1">
        <f t="shared" si="92"/>
        <v>0</v>
      </c>
      <c r="J800">
        <f t="shared" si="93"/>
        <v>2.3333333331974657E-2</v>
      </c>
      <c r="K800">
        <f t="shared" si="95"/>
        <v>4.0456471307408245E-2</v>
      </c>
      <c r="L800">
        <f t="shared" si="94"/>
        <v>-3.4999999999999698E-2</v>
      </c>
    </row>
    <row r="801" spans="1:12" x14ac:dyDescent="0.25">
      <c r="A801">
        <v>190930.16699999999</v>
      </c>
      <c r="B801">
        <v>38.087000000000003</v>
      </c>
      <c r="C801">
        <v>4.2619999999999996</v>
      </c>
      <c r="D801">
        <v>6.2E-2</v>
      </c>
      <c r="E801">
        <v>2.3159999999999998</v>
      </c>
      <c r="F801">
        <f t="shared" si="89"/>
        <v>4.2729999999999997</v>
      </c>
      <c r="G801" s="1">
        <f t="shared" si="90"/>
        <v>4.2309999999999999</v>
      </c>
      <c r="H801" s="1">
        <f t="shared" si="91"/>
        <v>119.89899999997579</v>
      </c>
      <c r="I801" s="1">
        <f t="shared" si="92"/>
        <v>0</v>
      </c>
      <c r="J801">
        <f t="shared" si="93"/>
        <v>2.3333333331974657E-2</v>
      </c>
      <c r="K801">
        <f t="shared" si="95"/>
        <v>3.7888000611093209E-2</v>
      </c>
      <c r="L801">
        <f t="shared" si="94"/>
        <v>-2.5999999999999357E-2</v>
      </c>
    </row>
    <row r="802" spans="1:12" x14ac:dyDescent="0.25">
      <c r="A802">
        <v>190930.266</v>
      </c>
      <c r="B802">
        <v>37.959000000000003</v>
      </c>
      <c r="C802">
        <v>4.2619999999999996</v>
      </c>
      <c r="D802">
        <v>0.72899999999999998</v>
      </c>
      <c r="E802">
        <v>2.3069999999999999</v>
      </c>
      <c r="F802">
        <f t="shared" si="89"/>
        <v>4.2729999999999997</v>
      </c>
      <c r="G802" s="1">
        <f t="shared" si="90"/>
        <v>4.24</v>
      </c>
      <c r="H802" s="1">
        <f t="shared" si="91"/>
        <v>119.99799999999232</v>
      </c>
      <c r="I802" s="1">
        <f t="shared" si="92"/>
        <v>0</v>
      </c>
      <c r="J802">
        <f t="shared" si="93"/>
        <v>2.3333333331974657E-2</v>
      </c>
      <c r="K802">
        <f t="shared" si="95"/>
        <v>3.5704800519225428E-2</v>
      </c>
      <c r="L802">
        <f t="shared" si="94"/>
        <v>-1.699999999999946E-2</v>
      </c>
    </row>
    <row r="803" spans="1:12" x14ac:dyDescent="0.25">
      <c r="A803">
        <v>190930.367</v>
      </c>
      <c r="B803">
        <v>37.83</v>
      </c>
      <c r="C803">
        <v>4.2619999999999996</v>
      </c>
      <c r="D803">
        <v>6.2E-2</v>
      </c>
      <c r="E803">
        <v>2.3069999999999999</v>
      </c>
      <c r="F803">
        <f t="shared" si="89"/>
        <v>4.2729999999999997</v>
      </c>
      <c r="G803" s="1">
        <f t="shared" si="90"/>
        <v>4.24</v>
      </c>
      <c r="H803" s="1">
        <f t="shared" si="91"/>
        <v>120.09899999998743</v>
      </c>
      <c r="I803" s="1">
        <f t="shared" si="92"/>
        <v>0</v>
      </c>
      <c r="J803">
        <f t="shared" si="93"/>
        <v>1.1999999999301372E-2</v>
      </c>
      <c r="K803">
        <f t="shared" si="95"/>
        <v>3.384908044113781E-2</v>
      </c>
      <c r="L803">
        <f t="shared" si="94"/>
        <v>-1.699999999999946E-2</v>
      </c>
    </row>
    <row r="804" spans="1:12" x14ac:dyDescent="0.25">
      <c r="A804">
        <v>190930.467</v>
      </c>
      <c r="B804">
        <v>37.893999999999998</v>
      </c>
      <c r="C804">
        <v>4.2619999999999996</v>
      </c>
      <c r="D804">
        <v>6.2E-2</v>
      </c>
      <c r="E804">
        <v>2.3159999999999998</v>
      </c>
      <c r="F804">
        <f t="shared" si="89"/>
        <v>4.2729999999999997</v>
      </c>
      <c r="G804" s="1">
        <f t="shared" si="90"/>
        <v>4.2309999999999999</v>
      </c>
      <c r="H804" s="1">
        <f t="shared" si="91"/>
        <v>120.19899999999325</v>
      </c>
      <c r="I804" s="1">
        <f t="shared" si="92"/>
        <v>0</v>
      </c>
      <c r="J804">
        <f t="shared" si="93"/>
        <v>1.1999999999301372E-2</v>
      </c>
      <c r="K804">
        <f t="shared" si="95"/>
        <v>3.0571718374862344E-2</v>
      </c>
      <c r="L804">
        <f t="shared" si="94"/>
        <v>-2.5999999999999357E-2</v>
      </c>
    </row>
    <row r="805" spans="1:12" x14ac:dyDescent="0.25">
      <c r="A805">
        <v>190930.56700000001</v>
      </c>
      <c r="B805">
        <v>37.83</v>
      </c>
      <c r="C805">
        <v>4.2619999999999996</v>
      </c>
      <c r="D805">
        <v>6.2E-2</v>
      </c>
      <c r="E805">
        <v>2.3159999999999998</v>
      </c>
      <c r="F805">
        <f t="shared" si="89"/>
        <v>4.2729999999999997</v>
      </c>
      <c r="G805" s="1">
        <f t="shared" si="90"/>
        <v>4.2309999999999999</v>
      </c>
      <c r="H805" s="1">
        <f t="shared" si="91"/>
        <v>120.29899999999907</v>
      </c>
      <c r="I805" s="1">
        <f t="shared" si="92"/>
        <v>0</v>
      </c>
      <c r="J805">
        <f t="shared" si="93"/>
        <v>0</v>
      </c>
      <c r="K805">
        <f t="shared" si="95"/>
        <v>2.7785960618528196E-2</v>
      </c>
      <c r="L805">
        <f t="shared" si="94"/>
        <v>-2.5999999999999357E-2</v>
      </c>
    </row>
    <row r="806" spans="1:12" x14ac:dyDescent="0.25">
      <c r="A806">
        <v>190930.666</v>
      </c>
      <c r="B806">
        <v>37.83</v>
      </c>
      <c r="C806">
        <v>4.2619999999999996</v>
      </c>
      <c r="D806">
        <v>6.2E-2</v>
      </c>
      <c r="E806">
        <v>2.3159999999999998</v>
      </c>
      <c r="F806">
        <f t="shared" si="89"/>
        <v>4.2729999999999997</v>
      </c>
      <c r="G806" s="1">
        <f t="shared" si="90"/>
        <v>4.2309999999999999</v>
      </c>
      <c r="H806" s="1">
        <f t="shared" si="91"/>
        <v>120.3979999999865</v>
      </c>
      <c r="I806" s="1">
        <f t="shared" si="92"/>
        <v>0</v>
      </c>
      <c r="J806">
        <f t="shared" si="93"/>
        <v>0</v>
      </c>
      <c r="K806">
        <f t="shared" si="95"/>
        <v>2.3618066525748965E-2</v>
      </c>
      <c r="L806">
        <f t="shared" si="94"/>
        <v>-2.5999999999999357E-2</v>
      </c>
    </row>
    <row r="807" spans="1:12" x14ac:dyDescent="0.25">
      <c r="A807">
        <v>190930.766</v>
      </c>
      <c r="B807">
        <v>37.83</v>
      </c>
      <c r="C807">
        <v>4.2619999999999996</v>
      </c>
      <c r="D807">
        <v>6.2E-2</v>
      </c>
      <c r="E807">
        <v>2.3159999999999998</v>
      </c>
      <c r="F807">
        <f t="shared" si="89"/>
        <v>4.2729999999999997</v>
      </c>
      <c r="G807" s="1">
        <f t="shared" si="90"/>
        <v>4.2309999999999999</v>
      </c>
      <c r="H807" s="1">
        <f t="shared" si="91"/>
        <v>120.49799999999232</v>
      </c>
      <c r="I807" s="1">
        <f t="shared" si="92"/>
        <v>0</v>
      </c>
      <c r="J807">
        <f t="shared" si="93"/>
        <v>0</v>
      </c>
      <c r="K807">
        <f t="shared" si="95"/>
        <v>2.0075356546886618E-2</v>
      </c>
      <c r="L807">
        <f t="shared" si="94"/>
        <v>-2.5999999999999357E-2</v>
      </c>
    </row>
    <row r="808" spans="1:12" x14ac:dyDescent="0.25">
      <c r="A808">
        <v>190930.867</v>
      </c>
      <c r="B808">
        <v>37.83</v>
      </c>
      <c r="C808">
        <v>4.2619999999999996</v>
      </c>
      <c r="D808">
        <v>6.2E-2</v>
      </c>
      <c r="E808">
        <v>2.3159999999999998</v>
      </c>
      <c r="F808">
        <f t="shared" si="89"/>
        <v>4.2729999999999997</v>
      </c>
      <c r="G808" s="1">
        <f t="shared" si="90"/>
        <v>4.2309999999999999</v>
      </c>
      <c r="H808" s="1">
        <f t="shared" si="91"/>
        <v>120.59899999998743</v>
      </c>
      <c r="I808" s="1">
        <f t="shared" si="92"/>
        <v>0</v>
      </c>
      <c r="J808">
        <f t="shared" si="93"/>
        <v>0</v>
      </c>
      <c r="K808">
        <f t="shared" si="95"/>
        <v>1.7064053064853625E-2</v>
      </c>
      <c r="L808">
        <f t="shared" si="94"/>
        <v>-2.5999999999999357E-2</v>
      </c>
    </row>
    <row r="809" spans="1:12" x14ac:dyDescent="0.25">
      <c r="A809">
        <v>190930.967</v>
      </c>
      <c r="B809">
        <v>37.701000000000001</v>
      </c>
      <c r="C809">
        <v>4.2619999999999996</v>
      </c>
      <c r="D809">
        <v>6.2E-2</v>
      </c>
      <c r="E809">
        <v>2.3159999999999998</v>
      </c>
      <c r="F809">
        <f t="shared" si="89"/>
        <v>4.2729999999999997</v>
      </c>
      <c r="G809" s="1">
        <f t="shared" si="90"/>
        <v>4.2309999999999999</v>
      </c>
      <c r="H809" s="1">
        <f t="shared" si="91"/>
        <v>120.69899999999325</v>
      </c>
      <c r="I809" s="1">
        <f t="shared" si="92"/>
        <v>0</v>
      </c>
      <c r="J809">
        <f t="shared" si="93"/>
        <v>0</v>
      </c>
      <c r="K809">
        <f t="shared" si="95"/>
        <v>1.4504445105125581E-2</v>
      </c>
      <c r="L809">
        <f t="shared" si="94"/>
        <v>-2.5999999999999357E-2</v>
      </c>
    </row>
    <row r="810" spans="1:12" x14ac:dyDescent="0.25">
      <c r="A810">
        <v>190931.06599999999</v>
      </c>
      <c r="B810">
        <v>37.637</v>
      </c>
      <c r="C810">
        <v>4.2619999999999996</v>
      </c>
      <c r="D810">
        <v>6.2E-2</v>
      </c>
      <c r="E810">
        <v>2.3069999999999999</v>
      </c>
      <c r="F810">
        <f t="shared" si="89"/>
        <v>4.2729999999999997</v>
      </c>
      <c r="G810" s="1">
        <f t="shared" si="90"/>
        <v>4.24</v>
      </c>
      <c r="H810" s="1">
        <f t="shared" si="91"/>
        <v>120.79799999998068</v>
      </c>
      <c r="I810" s="1">
        <f t="shared" si="92"/>
        <v>0</v>
      </c>
      <c r="J810">
        <f t="shared" si="93"/>
        <v>0</v>
      </c>
      <c r="K810">
        <f t="shared" si="95"/>
        <v>1.2328778339356744E-2</v>
      </c>
      <c r="L810">
        <f t="shared" si="94"/>
        <v>-1.699999999999946E-2</v>
      </c>
    </row>
    <row r="811" spans="1:12" x14ac:dyDescent="0.25">
      <c r="A811">
        <v>190931.166</v>
      </c>
      <c r="B811">
        <v>37.637</v>
      </c>
      <c r="C811">
        <v>4.2619999999999996</v>
      </c>
      <c r="D811">
        <v>6.2E-2</v>
      </c>
      <c r="E811">
        <v>2.3069999999999999</v>
      </c>
      <c r="F811">
        <f t="shared" si="89"/>
        <v>4.2729999999999997</v>
      </c>
      <c r="G811" s="1">
        <f t="shared" si="90"/>
        <v>4.24</v>
      </c>
      <c r="H811" s="1">
        <f t="shared" si="91"/>
        <v>120.8979999999865</v>
      </c>
      <c r="I811" s="1">
        <f t="shared" si="92"/>
        <v>0</v>
      </c>
      <c r="J811">
        <f t="shared" si="93"/>
        <v>0</v>
      </c>
      <c r="K811">
        <f t="shared" si="95"/>
        <v>1.0479461588453233E-2</v>
      </c>
      <c r="L811">
        <f t="shared" si="94"/>
        <v>-1.699999999999946E-2</v>
      </c>
    </row>
    <row r="812" spans="1:12" x14ac:dyDescent="0.25">
      <c r="A812">
        <v>190931.26699999999</v>
      </c>
      <c r="B812">
        <v>37.508000000000003</v>
      </c>
      <c r="C812">
        <v>4.2619999999999996</v>
      </c>
      <c r="D812">
        <v>6.2E-2</v>
      </c>
      <c r="E812">
        <v>2.3069999999999999</v>
      </c>
      <c r="F812">
        <f t="shared" si="89"/>
        <v>4.2729999999999997</v>
      </c>
      <c r="G812" s="1">
        <f t="shared" si="90"/>
        <v>4.24</v>
      </c>
      <c r="H812" s="1">
        <f t="shared" si="91"/>
        <v>120.99899999998161</v>
      </c>
      <c r="I812" s="1">
        <f t="shared" si="92"/>
        <v>0</v>
      </c>
      <c r="J812">
        <f t="shared" si="93"/>
        <v>0</v>
      </c>
      <c r="K812">
        <f t="shared" si="95"/>
        <v>8.9075423501852481E-3</v>
      </c>
      <c r="L812">
        <f t="shared" si="94"/>
        <v>-1.699999999999946E-2</v>
      </c>
    </row>
    <row r="813" spans="1:12" x14ac:dyDescent="0.25">
      <c r="A813">
        <v>190931.36600000001</v>
      </c>
      <c r="B813">
        <v>37.508000000000003</v>
      </c>
      <c r="C813">
        <v>4.2619999999999996</v>
      </c>
      <c r="D813">
        <v>6.2E-2</v>
      </c>
      <c r="E813">
        <v>2.3069999999999999</v>
      </c>
      <c r="F813">
        <f t="shared" si="89"/>
        <v>4.2729999999999997</v>
      </c>
      <c r="G813" s="1">
        <f t="shared" si="90"/>
        <v>4.24</v>
      </c>
      <c r="H813" s="1">
        <f t="shared" si="91"/>
        <v>121.09799999999814</v>
      </c>
      <c r="I813" s="1">
        <f t="shared" si="92"/>
        <v>0</v>
      </c>
      <c r="J813">
        <f t="shared" si="93"/>
        <v>0</v>
      </c>
      <c r="K813">
        <f t="shared" si="95"/>
        <v>7.5714109976574608E-3</v>
      </c>
      <c r="L813">
        <f t="shared" si="94"/>
        <v>-1.699999999999946E-2</v>
      </c>
    </row>
    <row r="814" spans="1:12" x14ac:dyDescent="0.25">
      <c r="A814">
        <v>190931.46599999999</v>
      </c>
      <c r="B814">
        <v>37.508000000000003</v>
      </c>
      <c r="C814">
        <v>4.28</v>
      </c>
      <c r="D814">
        <v>6.2E-2</v>
      </c>
      <c r="E814">
        <v>2.3069999999999999</v>
      </c>
      <c r="F814">
        <f t="shared" si="89"/>
        <v>4.2910000000000004</v>
      </c>
      <c r="G814" s="1">
        <f t="shared" si="90"/>
        <v>4.24</v>
      </c>
      <c r="H814" s="1">
        <f t="shared" si="91"/>
        <v>121.19799999997485</v>
      </c>
      <c r="I814" s="1">
        <f t="shared" si="92"/>
        <v>0.18000000004191632</v>
      </c>
      <c r="J814">
        <f t="shared" si="93"/>
        <v>1.2000000002794421E-2</v>
      </c>
      <c r="K814">
        <f t="shared" si="95"/>
        <v>6.4356993480088418E-3</v>
      </c>
      <c r="L814">
        <f t="shared" si="94"/>
        <v>-3.5000000000000142E-2</v>
      </c>
    </row>
    <row r="815" spans="1:12" x14ac:dyDescent="0.25">
      <c r="A815">
        <v>190931.56700000001</v>
      </c>
      <c r="B815">
        <v>37.444000000000003</v>
      </c>
      <c r="C815">
        <v>4.2619999999999996</v>
      </c>
      <c r="D815">
        <v>6.2E-2</v>
      </c>
      <c r="E815">
        <v>2.3069999999999999</v>
      </c>
      <c r="F815">
        <f t="shared" si="89"/>
        <v>4.2729999999999997</v>
      </c>
      <c r="G815" s="1">
        <f t="shared" si="90"/>
        <v>4.24</v>
      </c>
      <c r="H815" s="1">
        <f t="shared" si="91"/>
        <v>121.29899999999907</v>
      </c>
      <c r="I815" s="1">
        <f t="shared" si="92"/>
        <v>-0.17821782173945788</v>
      </c>
      <c r="J815">
        <f t="shared" si="93"/>
        <v>1.1881188683056284E-4</v>
      </c>
      <c r="K815">
        <f t="shared" si="95"/>
        <v>7.2703444462266786E-3</v>
      </c>
      <c r="L815">
        <f t="shared" si="94"/>
        <v>-1.699999999999946E-2</v>
      </c>
    </row>
    <row r="816" spans="1:12" x14ac:dyDescent="0.25">
      <c r="A816">
        <v>190931.66699999999</v>
      </c>
      <c r="B816">
        <v>37.444000000000003</v>
      </c>
      <c r="C816">
        <v>4.2439999999999998</v>
      </c>
      <c r="D816">
        <v>6.2E-2</v>
      </c>
      <c r="E816">
        <v>2.3069999999999999</v>
      </c>
      <c r="F816">
        <f t="shared" si="89"/>
        <v>4.2549999999999999</v>
      </c>
      <c r="G816" s="1">
        <f t="shared" si="90"/>
        <v>4.24</v>
      </c>
      <c r="H816" s="1">
        <f t="shared" si="91"/>
        <v>121.39899999997579</v>
      </c>
      <c r="I816" s="1">
        <f t="shared" si="92"/>
        <v>-0.18000000004190744</v>
      </c>
      <c r="J816">
        <f t="shared" si="93"/>
        <v>-1.1881188115963266E-2</v>
      </c>
      <c r="K816">
        <f t="shared" si="95"/>
        <v>6.1976145623172611E-3</v>
      </c>
      <c r="L816">
        <f t="shared" si="94"/>
        <v>1.000000000000334E-3</v>
      </c>
    </row>
    <row r="817" spans="1:12" x14ac:dyDescent="0.25">
      <c r="A817">
        <v>190931.766</v>
      </c>
      <c r="B817">
        <v>37.508000000000003</v>
      </c>
      <c r="C817">
        <v>4.2619999999999996</v>
      </c>
      <c r="D817">
        <v>6.2E-2</v>
      </c>
      <c r="E817">
        <v>2.2970000000000002</v>
      </c>
      <c r="F817">
        <f t="shared" si="89"/>
        <v>4.2729999999999997</v>
      </c>
      <c r="G817" s="1">
        <f t="shared" si="90"/>
        <v>4.25</v>
      </c>
      <c r="H817" s="1">
        <f t="shared" si="91"/>
        <v>121.49799999999232</v>
      </c>
      <c r="I817" s="1">
        <f t="shared" si="92"/>
        <v>0.1818181817878198</v>
      </c>
      <c r="J817">
        <f t="shared" si="93"/>
        <v>2.4002400322472027E-4</v>
      </c>
      <c r="K817">
        <f t="shared" si="95"/>
        <v>3.4857941605751824E-3</v>
      </c>
      <c r="L817">
        <f t="shared" si="94"/>
        <v>-6.9999999999996732E-3</v>
      </c>
    </row>
    <row r="818" spans="1:12" x14ac:dyDescent="0.25">
      <c r="A818">
        <v>190931.86600000001</v>
      </c>
      <c r="B818">
        <v>37.378999999999998</v>
      </c>
      <c r="C818">
        <v>4.2619999999999996</v>
      </c>
      <c r="D818">
        <v>6.2E-2</v>
      </c>
      <c r="E818">
        <v>2.2970000000000002</v>
      </c>
      <c r="F818">
        <f t="shared" si="89"/>
        <v>4.2729999999999997</v>
      </c>
      <c r="G818" s="1">
        <f t="shared" si="90"/>
        <v>4.25</v>
      </c>
      <c r="H818" s="1">
        <f t="shared" si="91"/>
        <v>121.59799999999814</v>
      </c>
      <c r="I818" s="1">
        <f t="shared" si="92"/>
        <v>0</v>
      </c>
      <c r="J818">
        <f t="shared" si="93"/>
        <v>2.4002400322472027E-4</v>
      </c>
      <c r="K818">
        <f t="shared" si="95"/>
        <v>2.9989286369726132E-3</v>
      </c>
      <c r="L818">
        <f t="shared" si="94"/>
        <v>-6.9999999999996732E-3</v>
      </c>
    </row>
    <row r="819" spans="1:12" x14ac:dyDescent="0.25">
      <c r="A819">
        <v>190931.967</v>
      </c>
      <c r="B819">
        <v>37.444000000000003</v>
      </c>
      <c r="C819">
        <v>4.2270000000000003</v>
      </c>
      <c r="D819">
        <v>6.2E-2</v>
      </c>
      <c r="E819">
        <v>2.2970000000000002</v>
      </c>
      <c r="F819">
        <f t="shared" ref="F819:F882" si="96">C819+0.011</f>
        <v>4.2380000000000004</v>
      </c>
      <c r="G819" s="1">
        <f t="shared" ref="G819:G882" si="97">6+0.547-E819</f>
        <v>4.25</v>
      </c>
      <c r="H819" s="1">
        <f t="shared" ref="H819:H882" si="98">$H$2+(A819-$A$2)</f>
        <v>121.69899999999325</v>
      </c>
      <c r="I819" s="1">
        <f t="shared" ref="I819:I882" si="99">(C819-C818)/(A819-A818)</f>
        <v>-0.34653465348211498</v>
      </c>
      <c r="J819">
        <f t="shared" si="93"/>
        <v>-2.2862286228916277E-2</v>
      </c>
      <c r="K819">
        <f t="shared" ref="K819:K882" si="100">0.15*J818+0.85*K818</f>
        <v>2.5850929419104292E-3</v>
      </c>
      <c r="L819">
        <f t="shared" ref="L819:L882" si="101">(6-C819-0.011)+(0.574-0.011)-E819</f>
        <v>2.7999999999999581E-2</v>
      </c>
    </row>
    <row r="820" spans="1:12" x14ac:dyDescent="0.25">
      <c r="A820">
        <v>190932.06599999999</v>
      </c>
      <c r="B820">
        <v>37.508000000000003</v>
      </c>
      <c r="C820">
        <v>4.2439999999999998</v>
      </c>
      <c r="D820">
        <v>0.72899999999999998</v>
      </c>
      <c r="E820">
        <v>2.2970000000000002</v>
      </c>
      <c r="F820">
        <f t="shared" si="96"/>
        <v>4.2549999999999999</v>
      </c>
      <c r="G820" s="1">
        <f t="shared" si="97"/>
        <v>4.25</v>
      </c>
      <c r="H820" s="1">
        <f t="shared" si="98"/>
        <v>121.79799999998068</v>
      </c>
      <c r="I820" s="1">
        <f t="shared" si="99"/>
        <v>0.17171717173897408</v>
      </c>
      <c r="J820">
        <f t="shared" si="93"/>
        <v>-1.1414474779651339E-2</v>
      </c>
      <c r="K820">
        <f t="shared" si="100"/>
        <v>-1.2320139337135766E-3</v>
      </c>
      <c r="L820">
        <f t="shared" si="101"/>
        <v>1.1000000000000121E-2</v>
      </c>
    </row>
    <row r="821" spans="1:12" x14ac:dyDescent="0.25">
      <c r="A821">
        <v>190932.16699999999</v>
      </c>
      <c r="B821">
        <v>37.508000000000003</v>
      </c>
      <c r="C821">
        <v>4.2439999999999998</v>
      </c>
      <c r="D821">
        <v>0.72899999999999998</v>
      </c>
      <c r="E821">
        <v>2.2970000000000002</v>
      </c>
      <c r="F821">
        <f t="shared" si="96"/>
        <v>4.2549999999999999</v>
      </c>
      <c r="G821" s="1">
        <f t="shared" si="97"/>
        <v>4.25</v>
      </c>
      <c r="H821" s="1">
        <f t="shared" si="98"/>
        <v>121.89899999997579</v>
      </c>
      <c r="I821" s="1">
        <f t="shared" si="99"/>
        <v>0</v>
      </c>
      <c r="J821">
        <f t="shared" si="93"/>
        <v>-1.1414474779651339E-2</v>
      </c>
      <c r="K821">
        <f t="shared" si="100"/>
        <v>-2.759383060604241E-3</v>
      </c>
      <c r="L821">
        <f t="shared" si="101"/>
        <v>1.1000000000000121E-2</v>
      </c>
    </row>
    <row r="822" spans="1:12" x14ac:dyDescent="0.25">
      <c r="A822">
        <v>190932.26800000001</v>
      </c>
      <c r="B822">
        <v>37.508000000000003</v>
      </c>
      <c r="C822">
        <v>4.2270000000000003</v>
      </c>
      <c r="D822">
        <v>6.2E-2</v>
      </c>
      <c r="E822">
        <v>2.2970000000000002</v>
      </c>
      <c r="F822">
        <f t="shared" si="96"/>
        <v>4.2380000000000004</v>
      </c>
      <c r="G822" s="1">
        <f t="shared" si="97"/>
        <v>4.25</v>
      </c>
      <c r="H822" s="1">
        <f t="shared" si="98"/>
        <v>122</v>
      </c>
      <c r="I822" s="1">
        <f t="shared" si="99"/>
        <v>-0.16831683164280961</v>
      </c>
      <c r="J822">
        <f t="shared" si="93"/>
        <v>-2.263559688917198E-2</v>
      </c>
      <c r="K822">
        <f t="shared" si="100"/>
        <v>-4.0576468184613055E-3</v>
      </c>
      <c r="L822">
        <f t="shared" si="101"/>
        <v>2.7999999999999581E-2</v>
      </c>
    </row>
    <row r="823" spans="1:12" x14ac:dyDescent="0.25">
      <c r="A823">
        <v>190932.36799999999</v>
      </c>
      <c r="B823">
        <v>37.508000000000003</v>
      </c>
      <c r="C823">
        <v>4.2089999999999996</v>
      </c>
      <c r="D823">
        <v>6.2E-2</v>
      </c>
      <c r="E823">
        <v>2.2970000000000002</v>
      </c>
      <c r="F823">
        <f t="shared" si="96"/>
        <v>4.22</v>
      </c>
      <c r="G823" s="1">
        <f t="shared" si="97"/>
        <v>4.25</v>
      </c>
      <c r="H823" s="1">
        <f t="shared" si="98"/>
        <v>122.09999999997672</v>
      </c>
      <c r="I823" s="1">
        <f t="shared" si="99"/>
        <v>-0.18000000004191632</v>
      </c>
      <c r="J823">
        <f t="shared" si="93"/>
        <v>-3.4635596891966401E-2</v>
      </c>
      <c r="K823">
        <f t="shared" si="100"/>
        <v>-6.8443393290679062E-3</v>
      </c>
      <c r="L823">
        <f t="shared" si="101"/>
        <v>4.6000000000000263E-2</v>
      </c>
    </row>
    <row r="824" spans="1:12" x14ac:dyDescent="0.25">
      <c r="A824">
        <v>190932.467</v>
      </c>
      <c r="B824">
        <v>37.444000000000003</v>
      </c>
      <c r="C824">
        <v>4.2089999999999996</v>
      </c>
      <c r="D824">
        <v>6.2E-2</v>
      </c>
      <c r="E824">
        <v>2.2970000000000002</v>
      </c>
      <c r="F824">
        <f t="shared" si="96"/>
        <v>4.22</v>
      </c>
      <c r="G824" s="1">
        <f t="shared" si="97"/>
        <v>4.25</v>
      </c>
      <c r="H824" s="1">
        <f t="shared" si="98"/>
        <v>122.19899999999325</v>
      </c>
      <c r="I824" s="1">
        <f t="shared" si="99"/>
        <v>0</v>
      </c>
      <c r="J824">
        <f t="shared" si="93"/>
        <v>-3.4635596891966401E-2</v>
      </c>
      <c r="K824">
        <f t="shared" si="100"/>
        <v>-1.101302796350268E-2</v>
      </c>
      <c r="L824">
        <f t="shared" si="101"/>
        <v>4.6000000000000263E-2</v>
      </c>
    </row>
    <row r="825" spans="1:12" x14ac:dyDescent="0.25">
      <c r="A825">
        <v>190932.56700000001</v>
      </c>
      <c r="B825">
        <v>37.444000000000003</v>
      </c>
      <c r="C825">
        <v>4.2089999999999996</v>
      </c>
      <c r="D825">
        <v>0.72899999999999998</v>
      </c>
      <c r="E825">
        <v>2.2970000000000002</v>
      </c>
      <c r="F825">
        <f t="shared" si="96"/>
        <v>4.22</v>
      </c>
      <c r="G825" s="1">
        <f t="shared" si="97"/>
        <v>4.25</v>
      </c>
      <c r="H825" s="1">
        <f t="shared" si="98"/>
        <v>122.29899999999907</v>
      </c>
      <c r="I825" s="1">
        <f t="shared" si="99"/>
        <v>0</v>
      </c>
      <c r="J825">
        <f t="shared" si="93"/>
        <v>-3.4635596891966401E-2</v>
      </c>
      <c r="K825">
        <f t="shared" si="100"/>
        <v>-1.4556413302772239E-2</v>
      </c>
      <c r="L825">
        <f t="shared" si="101"/>
        <v>4.6000000000000263E-2</v>
      </c>
    </row>
    <row r="826" spans="1:12" x14ac:dyDescent="0.25">
      <c r="A826">
        <v>190932.66800000001</v>
      </c>
      <c r="B826">
        <v>37.444000000000003</v>
      </c>
      <c r="C826">
        <v>4.2089999999999996</v>
      </c>
      <c r="D826">
        <v>6.2E-2</v>
      </c>
      <c r="E826">
        <v>2.2879999999999998</v>
      </c>
      <c r="F826">
        <f t="shared" si="96"/>
        <v>4.22</v>
      </c>
      <c r="G826" s="1">
        <f t="shared" si="97"/>
        <v>4.2590000000000003</v>
      </c>
      <c r="H826" s="1">
        <f t="shared" si="98"/>
        <v>122.39999999999418</v>
      </c>
      <c r="I826" s="1">
        <f t="shared" si="99"/>
        <v>0</v>
      </c>
      <c r="J826">
        <f t="shared" si="93"/>
        <v>-3.4635596891966401E-2</v>
      </c>
      <c r="K826">
        <f t="shared" si="100"/>
        <v>-1.7568290841151364E-2</v>
      </c>
      <c r="L826">
        <f t="shared" si="101"/>
        <v>5.5000000000000604E-2</v>
      </c>
    </row>
    <row r="827" spans="1:12" x14ac:dyDescent="0.25">
      <c r="A827">
        <v>190932.76699999999</v>
      </c>
      <c r="B827">
        <v>37.444000000000003</v>
      </c>
      <c r="C827">
        <v>4.2089999999999996</v>
      </c>
      <c r="D827">
        <v>6.2E-2</v>
      </c>
      <c r="E827">
        <v>2.2879999999999998</v>
      </c>
      <c r="F827">
        <f t="shared" si="96"/>
        <v>4.22</v>
      </c>
      <c r="G827" s="1">
        <f t="shared" si="97"/>
        <v>4.2590000000000003</v>
      </c>
      <c r="H827" s="1">
        <f t="shared" si="98"/>
        <v>122.49899999998161</v>
      </c>
      <c r="I827" s="1">
        <f t="shared" si="99"/>
        <v>0</v>
      </c>
      <c r="J827">
        <f t="shared" si="93"/>
        <v>-3.4635596891966401E-2</v>
      </c>
      <c r="K827">
        <f t="shared" si="100"/>
        <v>-2.0128386748773618E-2</v>
      </c>
      <c r="L827">
        <f t="shared" si="101"/>
        <v>5.5000000000000604E-2</v>
      </c>
    </row>
    <row r="828" spans="1:12" x14ac:dyDescent="0.25">
      <c r="A828">
        <v>190932.867</v>
      </c>
      <c r="B828">
        <v>37.508000000000003</v>
      </c>
      <c r="C828">
        <v>4.2089999999999996</v>
      </c>
      <c r="D828">
        <v>6.2E-2</v>
      </c>
      <c r="E828">
        <v>2.2879999999999998</v>
      </c>
      <c r="F828">
        <f t="shared" si="96"/>
        <v>4.22</v>
      </c>
      <c r="G828" s="1">
        <f t="shared" si="97"/>
        <v>4.2590000000000003</v>
      </c>
      <c r="H828" s="1">
        <f t="shared" si="98"/>
        <v>122.59899999998743</v>
      </c>
      <c r="I828" s="1">
        <f t="shared" si="99"/>
        <v>0</v>
      </c>
      <c r="J828">
        <f t="shared" si="93"/>
        <v>-3.4635596891966401E-2</v>
      </c>
      <c r="K828">
        <f t="shared" si="100"/>
        <v>-2.2304468270252533E-2</v>
      </c>
      <c r="L828">
        <f t="shared" si="101"/>
        <v>5.5000000000000604E-2</v>
      </c>
    </row>
    <row r="829" spans="1:12" x14ac:dyDescent="0.25">
      <c r="A829">
        <v>190932.96799999999</v>
      </c>
      <c r="B829">
        <v>37.572000000000003</v>
      </c>
      <c r="C829">
        <v>4.2089999999999996</v>
      </c>
      <c r="D829">
        <v>6.2E-2</v>
      </c>
      <c r="E829">
        <v>2.2879999999999998</v>
      </c>
      <c r="F829">
        <f t="shared" si="96"/>
        <v>4.22</v>
      </c>
      <c r="G829" s="1">
        <f t="shared" si="97"/>
        <v>4.2590000000000003</v>
      </c>
      <c r="H829" s="1">
        <f t="shared" si="98"/>
        <v>122.69999999998254</v>
      </c>
      <c r="I829" s="1">
        <f t="shared" si="99"/>
        <v>0</v>
      </c>
      <c r="J829">
        <f t="shared" si="93"/>
        <v>-4.6635596894760822E-2</v>
      </c>
      <c r="K829">
        <f t="shared" si="100"/>
        <v>-2.4154137563509613E-2</v>
      </c>
      <c r="L829">
        <f t="shared" si="101"/>
        <v>5.5000000000000604E-2</v>
      </c>
    </row>
    <row r="830" spans="1:12" x14ac:dyDescent="0.25">
      <c r="A830">
        <v>190933.068</v>
      </c>
      <c r="B830">
        <v>37.508000000000003</v>
      </c>
      <c r="C830">
        <v>4.1909999999999998</v>
      </c>
      <c r="D830">
        <v>0.72899999999999998</v>
      </c>
      <c r="E830">
        <v>2.2879999999999998</v>
      </c>
      <c r="F830">
        <f t="shared" si="96"/>
        <v>4.202</v>
      </c>
      <c r="G830" s="1">
        <f t="shared" si="97"/>
        <v>4.2590000000000003</v>
      </c>
      <c r="H830" s="1">
        <f t="shared" si="98"/>
        <v>122.79999999998836</v>
      </c>
      <c r="I830" s="1">
        <f t="shared" si="99"/>
        <v>-0.17999999998952057</v>
      </c>
      <c r="J830">
        <f t="shared" si="93"/>
        <v>-4.6754408778098333E-2</v>
      </c>
      <c r="K830">
        <f t="shared" si="100"/>
        <v>-2.7526356463197295E-2</v>
      </c>
      <c r="L830">
        <f t="shared" si="101"/>
        <v>7.3000000000000398E-2</v>
      </c>
    </row>
    <row r="831" spans="1:12" x14ac:dyDescent="0.25">
      <c r="A831">
        <v>190933.16699999999</v>
      </c>
      <c r="B831">
        <v>37.572000000000003</v>
      </c>
      <c r="C831">
        <v>4.1909999999999998</v>
      </c>
      <c r="D831">
        <v>6.2E-2</v>
      </c>
      <c r="E831">
        <v>2.2879999999999998</v>
      </c>
      <c r="F831">
        <f t="shared" si="96"/>
        <v>4.202</v>
      </c>
      <c r="G831" s="1">
        <f t="shared" si="97"/>
        <v>4.2590000000000003</v>
      </c>
      <c r="H831" s="1">
        <f t="shared" si="98"/>
        <v>122.89899999997579</v>
      </c>
      <c r="I831" s="1">
        <f t="shared" si="99"/>
        <v>0</v>
      </c>
      <c r="J831">
        <f t="shared" si="93"/>
        <v>-3.4754408775304509E-2</v>
      </c>
      <c r="K831">
        <f t="shared" si="100"/>
        <v>-3.0410564310432448E-2</v>
      </c>
      <c r="L831">
        <f t="shared" si="101"/>
        <v>7.3000000000000398E-2</v>
      </c>
    </row>
    <row r="832" spans="1:12" x14ac:dyDescent="0.25">
      <c r="A832">
        <v>190933.26699999999</v>
      </c>
      <c r="B832">
        <v>37.508000000000003</v>
      </c>
      <c r="C832">
        <v>4.1909999999999998</v>
      </c>
      <c r="D832">
        <v>6.2E-2</v>
      </c>
      <c r="E832">
        <v>2.2789999999999999</v>
      </c>
      <c r="F832">
        <f t="shared" si="96"/>
        <v>4.202</v>
      </c>
      <c r="G832" s="1">
        <f t="shared" si="97"/>
        <v>4.2679999999999998</v>
      </c>
      <c r="H832" s="1">
        <f t="shared" si="98"/>
        <v>122.99899999998161</v>
      </c>
      <c r="I832" s="1">
        <f t="shared" si="99"/>
        <v>0</v>
      </c>
      <c r="J832">
        <f t="shared" si="93"/>
        <v>-4.6875620894492494E-2</v>
      </c>
      <c r="K832">
        <f t="shared" si="100"/>
        <v>-3.1062140980163258E-2</v>
      </c>
      <c r="L832">
        <f t="shared" si="101"/>
        <v>8.2000000000000295E-2</v>
      </c>
    </row>
    <row r="833" spans="1:12" x14ac:dyDescent="0.25">
      <c r="A833">
        <v>190933.36799999999</v>
      </c>
      <c r="B833">
        <v>37.508000000000003</v>
      </c>
      <c r="C833">
        <v>4.1909999999999998</v>
      </c>
      <c r="D833">
        <v>0.72899999999999998</v>
      </c>
      <c r="E833">
        <v>2.2789999999999999</v>
      </c>
      <c r="F833">
        <f t="shared" si="96"/>
        <v>4.202</v>
      </c>
      <c r="G833" s="1">
        <f t="shared" si="97"/>
        <v>4.2679999999999998</v>
      </c>
      <c r="H833" s="1">
        <f t="shared" si="98"/>
        <v>123.09999999997672</v>
      </c>
      <c r="I833" s="1">
        <f t="shared" si="99"/>
        <v>0</v>
      </c>
      <c r="J833">
        <f t="shared" si="93"/>
        <v>-4.6875620894492494E-2</v>
      </c>
      <c r="K833">
        <f t="shared" si="100"/>
        <v>-3.3434162967312643E-2</v>
      </c>
      <c r="L833">
        <f t="shared" si="101"/>
        <v>8.2000000000000295E-2</v>
      </c>
    </row>
    <row r="834" spans="1:12" x14ac:dyDescent="0.25">
      <c r="A834">
        <v>190933.467</v>
      </c>
      <c r="B834">
        <v>37.444000000000003</v>
      </c>
      <c r="C834">
        <v>4.1909999999999998</v>
      </c>
      <c r="D834">
        <v>6.2E-2</v>
      </c>
      <c r="E834">
        <v>2.2789999999999999</v>
      </c>
      <c r="F834">
        <f t="shared" si="96"/>
        <v>4.202</v>
      </c>
      <c r="G834" s="1">
        <f t="shared" si="97"/>
        <v>4.2679999999999998</v>
      </c>
      <c r="H834" s="1">
        <f t="shared" si="98"/>
        <v>123.19899999999325</v>
      </c>
      <c r="I834" s="1">
        <f t="shared" si="99"/>
        <v>0</v>
      </c>
      <c r="J834">
        <f t="shared" si="93"/>
        <v>-2.3773310662351495E-2</v>
      </c>
      <c r="K834">
        <f t="shared" si="100"/>
        <v>-3.5450381656389619E-2</v>
      </c>
      <c r="L834">
        <f t="shared" si="101"/>
        <v>8.2000000000000295E-2</v>
      </c>
    </row>
    <row r="835" spans="1:12" x14ac:dyDescent="0.25">
      <c r="A835">
        <v>190933.56700000001</v>
      </c>
      <c r="B835">
        <v>37.572000000000003</v>
      </c>
      <c r="C835">
        <v>4.1909999999999998</v>
      </c>
      <c r="D835">
        <v>6.2E-2</v>
      </c>
      <c r="E835">
        <v>2.2789999999999999</v>
      </c>
      <c r="F835">
        <f t="shared" si="96"/>
        <v>4.202</v>
      </c>
      <c r="G835" s="1">
        <f t="shared" si="97"/>
        <v>4.2679999999999998</v>
      </c>
      <c r="H835" s="1">
        <f t="shared" si="98"/>
        <v>123.29899999999907</v>
      </c>
      <c r="I835" s="1">
        <f t="shared" si="99"/>
        <v>0</v>
      </c>
      <c r="J835">
        <f t="shared" si="93"/>
        <v>-3.5221122111616432E-2</v>
      </c>
      <c r="K835">
        <f t="shared" si="100"/>
        <v>-3.36988210072839E-2</v>
      </c>
      <c r="L835">
        <f t="shared" si="101"/>
        <v>8.2000000000000295E-2</v>
      </c>
    </row>
    <row r="836" spans="1:12" x14ac:dyDescent="0.25">
      <c r="A836">
        <v>190933.66800000001</v>
      </c>
      <c r="B836">
        <v>37.572000000000003</v>
      </c>
      <c r="C836">
        <v>4.2089999999999996</v>
      </c>
      <c r="D836">
        <v>6.2E-2</v>
      </c>
      <c r="E836">
        <v>2.2690000000000001</v>
      </c>
      <c r="F836">
        <f t="shared" si="96"/>
        <v>4.22</v>
      </c>
      <c r="G836" s="1">
        <f t="shared" si="97"/>
        <v>4.2779999999999996</v>
      </c>
      <c r="H836" s="1">
        <f t="shared" si="98"/>
        <v>123.39999999999418</v>
      </c>
      <c r="I836" s="1">
        <f t="shared" si="99"/>
        <v>0.17821782179080375</v>
      </c>
      <c r="J836">
        <f t="shared" si="93"/>
        <v>-2.3339933992229514E-2</v>
      </c>
      <c r="K836">
        <f t="shared" si="100"/>
        <v>-3.392716617293378E-2</v>
      </c>
      <c r="L836">
        <f t="shared" si="101"/>
        <v>7.4000000000000288E-2</v>
      </c>
    </row>
    <row r="837" spans="1:12" x14ac:dyDescent="0.25">
      <c r="A837">
        <v>190933.76800000001</v>
      </c>
      <c r="B837">
        <v>37.637</v>
      </c>
      <c r="C837">
        <v>4.1909999999999998</v>
      </c>
      <c r="D837">
        <v>6.2E-2</v>
      </c>
      <c r="E837">
        <v>2.2690000000000001</v>
      </c>
      <c r="F837">
        <f t="shared" si="96"/>
        <v>4.202</v>
      </c>
      <c r="G837" s="1">
        <f t="shared" si="97"/>
        <v>4.2779999999999996</v>
      </c>
      <c r="H837" s="1">
        <f t="shared" si="98"/>
        <v>123.5</v>
      </c>
      <c r="I837" s="1">
        <f t="shared" si="99"/>
        <v>-0.17999999998952057</v>
      </c>
      <c r="J837">
        <f t="shared" si="93"/>
        <v>-2.4118811882010247E-2</v>
      </c>
      <c r="K837">
        <f t="shared" si="100"/>
        <v>-3.2339081345828143E-2</v>
      </c>
      <c r="L837">
        <f t="shared" si="101"/>
        <v>9.2000000000000082E-2</v>
      </c>
    </row>
    <row r="838" spans="1:12" x14ac:dyDescent="0.25">
      <c r="A838">
        <v>190933.867</v>
      </c>
      <c r="B838">
        <v>37.893999999999998</v>
      </c>
      <c r="C838">
        <v>4.2089999999999996</v>
      </c>
      <c r="D838">
        <v>6.2E-2</v>
      </c>
      <c r="E838">
        <v>2.2690000000000001</v>
      </c>
      <c r="F838">
        <f t="shared" si="96"/>
        <v>4.22</v>
      </c>
      <c r="G838" s="1">
        <f t="shared" si="97"/>
        <v>4.2779999999999996</v>
      </c>
      <c r="H838" s="1">
        <f t="shared" si="98"/>
        <v>123.59899999998743</v>
      </c>
      <c r="I838" s="1">
        <f t="shared" si="99"/>
        <v>0.18181818184127038</v>
      </c>
      <c r="J838">
        <f t="shared" si="93"/>
        <v>2.400243535533031E-6</v>
      </c>
      <c r="K838">
        <f t="shared" si="100"/>
        <v>-3.1106040926255456E-2</v>
      </c>
      <c r="L838">
        <f t="shared" si="101"/>
        <v>7.4000000000000288E-2</v>
      </c>
    </row>
    <row r="839" spans="1:12" x14ac:dyDescent="0.25">
      <c r="A839">
        <v>190933.96799999999</v>
      </c>
      <c r="B839">
        <v>36.606999999999999</v>
      </c>
      <c r="C839">
        <v>4.2270000000000003</v>
      </c>
      <c r="D839">
        <v>6.2E-2</v>
      </c>
      <c r="E839">
        <v>2.2599999999999998</v>
      </c>
      <c r="F839">
        <f t="shared" si="96"/>
        <v>4.2380000000000004</v>
      </c>
      <c r="G839" s="1">
        <f t="shared" si="97"/>
        <v>4.2869999999999999</v>
      </c>
      <c r="H839" s="1">
        <f t="shared" si="98"/>
        <v>123.69999999998254</v>
      </c>
      <c r="I839" s="1">
        <f t="shared" si="99"/>
        <v>0.17821782179081255</v>
      </c>
      <c r="J839">
        <f t="shared" si="93"/>
        <v>1.1883588362923036E-2</v>
      </c>
      <c r="K839">
        <f t="shared" si="100"/>
        <v>-2.6439774750786807E-2</v>
      </c>
      <c r="L839">
        <f t="shared" si="101"/>
        <v>6.4999999999999947E-2</v>
      </c>
    </row>
    <row r="840" spans="1:12" x14ac:dyDescent="0.25">
      <c r="A840">
        <v>190934.068</v>
      </c>
      <c r="B840">
        <v>11.955</v>
      </c>
      <c r="C840">
        <v>4.2619999999999996</v>
      </c>
      <c r="D840">
        <v>6.2E-2</v>
      </c>
      <c r="E840">
        <v>2.2599999999999998</v>
      </c>
      <c r="F840">
        <f t="shared" si="96"/>
        <v>4.2729999999999997</v>
      </c>
      <c r="G840" s="1">
        <f t="shared" si="97"/>
        <v>4.2869999999999999</v>
      </c>
      <c r="H840" s="1">
        <f t="shared" si="98"/>
        <v>123.79999999998836</v>
      </c>
      <c r="I840" s="1">
        <f t="shared" si="99"/>
        <v>0.34999999997961984</v>
      </c>
      <c r="J840">
        <f t="shared" si="93"/>
        <v>3.5216921694897693E-2</v>
      </c>
      <c r="K840">
        <f t="shared" si="100"/>
        <v>-2.0691270283730329E-2</v>
      </c>
      <c r="L840">
        <f t="shared" si="101"/>
        <v>3.0000000000000693E-2</v>
      </c>
    </row>
    <row r="841" spans="1:12" x14ac:dyDescent="0.25">
      <c r="A841">
        <v>190934.16699999999</v>
      </c>
      <c r="B841">
        <v>4.1029999999999998</v>
      </c>
      <c r="C841">
        <v>4.2439999999999998</v>
      </c>
      <c r="D841">
        <v>6.2E-2</v>
      </c>
      <c r="E841">
        <v>2.2599999999999998</v>
      </c>
      <c r="F841">
        <f t="shared" si="96"/>
        <v>4.2549999999999999</v>
      </c>
      <c r="G841" s="1">
        <f t="shared" si="97"/>
        <v>4.2869999999999999</v>
      </c>
      <c r="H841" s="1">
        <f t="shared" si="98"/>
        <v>123.89899999997579</v>
      </c>
      <c r="I841" s="1">
        <f t="shared" si="99"/>
        <v>-0.18181818184127038</v>
      </c>
      <c r="J841">
        <f t="shared" si="93"/>
        <v>2.3095709572146336E-2</v>
      </c>
      <c r="K841">
        <f t="shared" si="100"/>
        <v>-1.2305041486936126E-2</v>
      </c>
      <c r="L841">
        <f t="shared" si="101"/>
        <v>4.8000000000000487E-2</v>
      </c>
    </row>
    <row r="842" spans="1:12" x14ac:dyDescent="0.25">
      <c r="A842">
        <v>190934.26699999999</v>
      </c>
      <c r="B842">
        <v>1.85</v>
      </c>
      <c r="C842">
        <v>4.2439999999999998</v>
      </c>
      <c r="D842">
        <v>6.2E-2</v>
      </c>
      <c r="E842">
        <v>2.2599999999999998</v>
      </c>
      <c r="F842">
        <f t="shared" si="96"/>
        <v>4.2549999999999999</v>
      </c>
      <c r="G842" s="1">
        <f t="shared" si="97"/>
        <v>4.2869999999999999</v>
      </c>
      <c r="H842" s="1">
        <f t="shared" si="98"/>
        <v>123.99899999998161</v>
      </c>
      <c r="I842" s="1">
        <f t="shared" si="99"/>
        <v>0</v>
      </c>
      <c r="J842">
        <f t="shared" si="93"/>
        <v>2.3095709572146336E-2</v>
      </c>
      <c r="K842">
        <f t="shared" si="100"/>
        <v>-6.9949288280737563E-3</v>
      </c>
      <c r="L842">
        <f t="shared" si="101"/>
        <v>4.8000000000000487E-2</v>
      </c>
    </row>
    <row r="843" spans="1:12" x14ac:dyDescent="0.25">
      <c r="A843">
        <v>190934.36799999999</v>
      </c>
      <c r="B843">
        <v>1.1419999999999999</v>
      </c>
      <c r="C843">
        <v>4.2619999999999996</v>
      </c>
      <c r="D843">
        <v>6.2E-2</v>
      </c>
      <c r="E843">
        <v>2.2599999999999998</v>
      </c>
      <c r="F843">
        <f t="shared" si="96"/>
        <v>4.2729999999999997</v>
      </c>
      <c r="G843" s="1">
        <f t="shared" si="97"/>
        <v>4.2869999999999999</v>
      </c>
      <c r="H843" s="1">
        <f t="shared" si="98"/>
        <v>124.09999999997672</v>
      </c>
      <c r="I843" s="1">
        <f t="shared" si="99"/>
        <v>0.17821782179080375</v>
      </c>
      <c r="J843">
        <f t="shared" si="93"/>
        <v>3.4976897691533254E-2</v>
      </c>
      <c r="K843">
        <f t="shared" si="100"/>
        <v>-2.4813330680407424E-3</v>
      </c>
      <c r="L843">
        <f t="shared" si="101"/>
        <v>3.0000000000000693E-2</v>
      </c>
    </row>
    <row r="844" spans="1:12" x14ac:dyDescent="0.25">
      <c r="A844">
        <v>190934.46799999999</v>
      </c>
      <c r="B844">
        <v>0.94899999999999995</v>
      </c>
      <c r="C844">
        <v>4.2619999999999996</v>
      </c>
      <c r="D844">
        <v>6.2E-2</v>
      </c>
      <c r="E844">
        <v>2.2599999999999998</v>
      </c>
      <c r="F844">
        <f t="shared" si="96"/>
        <v>4.2729999999999997</v>
      </c>
      <c r="G844" s="1">
        <f t="shared" si="97"/>
        <v>4.2869999999999999</v>
      </c>
      <c r="H844" s="1">
        <f t="shared" si="98"/>
        <v>124.19999999998254</v>
      </c>
      <c r="I844" s="1">
        <f t="shared" si="99"/>
        <v>0</v>
      </c>
      <c r="J844">
        <f t="shared" si="93"/>
        <v>3.4976897691533254E-2</v>
      </c>
      <c r="K844">
        <f t="shared" si="100"/>
        <v>3.1374015458953573E-3</v>
      </c>
      <c r="L844">
        <f t="shared" si="101"/>
        <v>3.0000000000000693E-2</v>
      </c>
    </row>
    <row r="845" spans="1:12" x14ac:dyDescent="0.25">
      <c r="A845">
        <v>190934.56700000001</v>
      </c>
      <c r="B845">
        <v>0.88500000000000001</v>
      </c>
      <c r="C845">
        <v>4.2619999999999996</v>
      </c>
      <c r="D845">
        <v>6.2E-2</v>
      </c>
      <c r="E845">
        <v>2.2599999999999998</v>
      </c>
      <c r="F845">
        <f t="shared" si="96"/>
        <v>4.2729999999999997</v>
      </c>
      <c r="G845" s="1">
        <f t="shared" si="97"/>
        <v>4.2869999999999999</v>
      </c>
      <c r="H845" s="1">
        <f t="shared" si="98"/>
        <v>124.29899999999907</v>
      </c>
      <c r="I845" s="1">
        <f t="shared" si="99"/>
        <v>0</v>
      </c>
      <c r="J845">
        <f t="shared" si="93"/>
        <v>4.6976897690834622E-2</v>
      </c>
      <c r="K845">
        <f t="shared" si="100"/>
        <v>7.9133259677410424E-3</v>
      </c>
      <c r="L845">
        <f t="shared" si="101"/>
        <v>3.0000000000000693E-2</v>
      </c>
    </row>
    <row r="846" spans="1:12" x14ac:dyDescent="0.25">
      <c r="A846">
        <v>190934.66800000001</v>
      </c>
      <c r="B846">
        <v>0.88500000000000001</v>
      </c>
      <c r="C846">
        <v>4.2619999999999996</v>
      </c>
      <c r="D846">
        <v>0.72899999999999998</v>
      </c>
      <c r="E846">
        <v>2.2599999999999998</v>
      </c>
      <c r="F846">
        <f t="shared" si="96"/>
        <v>4.2729999999999997</v>
      </c>
      <c r="G846" s="1">
        <f t="shared" si="97"/>
        <v>4.2869999999999999</v>
      </c>
      <c r="H846" s="1">
        <f t="shared" si="98"/>
        <v>124.39999999999418</v>
      </c>
      <c r="I846" s="1">
        <f t="shared" si="99"/>
        <v>0</v>
      </c>
      <c r="J846">
        <f t="shared" si="93"/>
        <v>4.6976897690834622E-2</v>
      </c>
      <c r="K846">
        <f t="shared" si="100"/>
        <v>1.377286172620508E-2</v>
      </c>
      <c r="L846">
        <f t="shared" si="101"/>
        <v>3.0000000000000693E-2</v>
      </c>
    </row>
    <row r="847" spans="1:12" x14ac:dyDescent="0.25">
      <c r="A847">
        <v>190934.76800000001</v>
      </c>
      <c r="B847">
        <v>0.82</v>
      </c>
      <c r="C847">
        <v>4.2619999999999996</v>
      </c>
      <c r="D847">
        <v>0.72899999999999998</v>
      </c>
      <c r="E847">
        <v>2.2599999999999998</v>
      </c>
      <c r="F847">
        <f t="shared" si="96"/>
        <v>4.2729999999999997</v>
      </c>
      <c r="G847" s="1">
        <f t="shared" si="97"/>
        <v>4.2869999999999999</v>
      </c>
      <c r="H847" s="1">
        <f t="shared" si="98"/>
        <v>124.5</v>
      </c>
      <c r="I847" s="1">
        <f t="shared" si="99"/>
        <v>0</v>
      </c>
      <c r="J847">
        <f t="shared" si="93"/>
        <v>4.6976897690834622E-2</v>
      </c>
      <c r="K847">
        <f t="shared" si="100"/>
        <v>1.8753467120899512E-2</v>
      </c>
      <c r="L847">
        <f t="shared" si="101"/>
        <v>3.0000000000000693E-2</v>
      </c>
    </row>
    <row r="848" spans="1:12" x14ac:dyDescent="0.25">
      <c r="A848">
        <v>190934.86799999999</v>
      </c>
      <c r="B848">
        <v>0.82</v>
      </c>
      <c r="C848">
        <v>4.2619999999999996</v>
      </c>
      <c r="D848">
        <v>6.2E-2</v>
      </c>
      <c r="E848">
        <v>2.2599999999999998</v>
      </c>
      <c r="F848">
        <f t="shared" si="96"/>
        <v>4.2729999999999997</v>
      </c>
      <c r="G848" s="1">
        <f t="shared" si="97"/>
        <v>4.2869999999999999</v>
      </c>
      <c r="H848" s="1">
        <f t="shared" si="98"/>
        <v>124.59999999997672</v>
      </c>
      <c r="I848" s="1">
        <f t="shared" si="99"/>
        <v>0</v>
      </c>
      <c r="J848">
        <f t="shared" ref="J848:J911" si="102">AVERAGE(I834:I848)</f>
        <v>4.6976897690834622E-2</v>
      </c>
      <c r="K848">
        <f t="shared" si="100"/>
        <v>2.2986981706389777E-2</v>
      </c>
      <c r="L848">
        <f t="shared" si="101"/>
        <v>3.0000000000000693E-2</v>
      </c>
    </row>
    <row r="849" spans="1:12" x14ac:dyDescent="0.25">
      <c r="A849">
        <v>190934.967</v>
      </c>
      <c r="B849">
        <v>0.82</v>
      </c>
      <c r="C849">
        <v>4.2619999999999996</v>
      </c>
      <c r="D849">
        <v>6.2E-2</v>
      </c>
      <c r="E849">
        <v>2.2690000000000001</v>
      </c>
      <c r="F849">
        <f t="shared" si="96"/>
        <v>4.2729999999999997</v>
      </c>
      <c r="G849" s="1">
        <f t="shared" si="97"/>
        <v>4.2779999999999996</v>
      </c>
      <c r="H849" s="1">
        <f t="shared" si="98"/>
        <v>124.69899999999325</v>
      </c>
      <c r="I849" s="1">
        <f t="shared" si="99"/>
        <v>0</v>
      </c>
      <c r="J849">
        <f t="shared" si="102"/>
        <v>4.6976897690834622E-2</v>
      </c>
      <c r="K849">
        <f t="shared" si="100"/>
        <v>2.6585469104056503E-2</v>
      </c>
      <c r="L849">
        <f t="shared" si="101"/>
        <v>2.1000000000000352E-2</v>
      </c>
    </row>
    <row r="850" spans="1:12" x14ac:dyDescent="0.25">
      <c r="A850">
        <v>190935.068</v>
      </c>
      <c r="B850">
        <v>0.82</v>
      </c>
      <c r="C850">
        <v>4.2619999999999996</v>
      </c>
      <c r="D850">
        <v>6.2E-2</v>
      </c>
      <c r="E850">
        <v>2.2599999999999998</v>
      </c>
      <c r="F850">
        <f t="shared" si="96"/>
        <v>4.2729999999999997</v>
      </c>
      <c r="G850" s="1">
        <f t="shared" si="97"/>
        <v>4.2869999999999999</v>
      </c>
      <c r="H850" s="1">
        <f t="shared" si="98"/>
        <v>124.79999999998836</v>
      </c>
      <c r="I850" s="1">
        <f t="shared" si="99"/>
        <v>0</v>
      </c>
      <c r="J850">
        <f t="shared" si="102"/>
        <v>4.6976897690834622E-2</v>
      </c>
      <c r="K850">
        <f t="shared" si="100"/>
        <v>2.9644183392073219E-2</v>
      </c>
      <c r="L850">
        <f t="shared" si="101"/>
        <v>3.0000000000000693E-2</v>
      </c>
    </row>
    <row r="851" spans="1:12" x14ac:dyDescent="0.25">
      <c r="A851">
        <v>190935.16800000001</v>
      </c>
      <c r="B851">
        <v>0.82</v>
      </c>
      <c r="C851">
        <v>4.2619999999999996</v>
      </c>
      <c r="D851">
        <v>0.72899999999999998</v>
      </c>
      <c r="E851">
        <v>2.2599999999999998</v>
      </c>
      <c r="F851">
        <f t="shared" si="96"/>
        <v>4.2729999999999997</v>
      </c>
      <c r="G851" s="1">
        <f t="shared" si="97"/>
        <v>4.2869999999999999</v>
      </c>
      <c r="H851" s="1">
        <f t="shared" si="98"/>
        <v>124.89999999999418</v>
      </c>
      <c r="I851" s="1">
        <f t="shared" si="99"/>
        <v>0</v>
      </c>
      <c r="J851">
        <f t="shared" si="102"/>
        <v>3.5095709571447697E-2</v>
      </c>
      <c r="K851">
        <f t="shared" si="100"/>
        <v>3.2244090536887426E-2</v>
      </c>
      <c r="L851">
        <f t="shared" si="101"/>
        <v>3.0000000000000693E-2</v>
      </c>
    </row>
    <row r="852" spans="1:12" x14ac:dyDescent="0.25">
      <c r="A852">
        <v>190935.26699999999</v>
      </c>
      <c r="B852">
        <v>0.82</v>
      </c>
      <c r="C852">
        <v>4.2619999999999996</v>
      </c>
      <c r="D852">
        <v>6.2E-2</v>
      </c>
      <c r="E852">
        <v>2.2599999999999998</v>
      </c>
      <c r="F852">
        <f t="shared" si="96"/>
        <v>4.2729999999999997</v>
      </c>
      <c r="G852" s="1">
        <f t="shared" si="97"/>
        <v>4.2869999999999999</v>
      </c>
      <c r="H852" s="1">
        <f t="shared" si="98"/>
        <v>124.99899999998161</v>
      </c>
      <c r="I852" s="1">
        <f t="shared" si="99"/>
        <v>0</v>
      </c>
      <c r="J852">
        <f t="shared" si="102"/>
        <v>4.7095709570749079E-2</v>
      </c>
      <c r="K852">
        <f t="shared" si="100"/>
        <v>3.267183339207147E-2</v>
      </c>
      <c r="L852">
        <f t="shared" si="101"/>
        <v>3.0000000000000693E-2</v>
      </c>
    </row>
    <row r="853" spans="1:12" x14ac:dyDescent="0.25">
      <c r="A853">
        <v>190935.367</v>
      </c>
      <c r="B853">
        <v>0.82</v>
      </c>
      <c r="C853">
        <v>4.2619999999999996</v>
      </c>
      <c r="D853">
        <v>6.2E-2</v>
      </c>
      <c r="E853">
        <v>2.2599999999999998</v>
      </c>
      <c r="F853">
        <f t="shared" si="96"/>
        <v>4.2729999999999997</v>
      </c>
      <c r="G853" s="1">
        <f t="shared" si="97"/>
        <v>4.2869999999999999</v>
      </c>
      <c r="H853" s="1">
        <f t="shared" si="98"/>
        <v>125.09899999998743</v>
      </c>
      <c r="I853" s="1">
        <f t="shared" si="99"/>
        <v>0</v>
      </c>
      <c r="J853">
        <f t="shared" si="102"/>
        <v>3.4974497447997716E-2</v>
      </c>
      <c r="K853">
        <f t="shared" si="100"/>
        <v>3.483541481887311E-2</v>
      </c>
      <c r="L853">
        <f t="shared" si="101"/>
        <v>3.0000000000000693E-2</v>
      </c>
    </row>
    <row r="854" spans="1:12" x14ac:dyDescent="0.25">
      <c r="A854">
        <v>190935.46799999999</v>
      </c>
      <c r="B854">
        <v>0.82</v>
      </c>
      <c r="C854">
        <v>4.28</v>
      </c>
      <c r="D854">
        <v>6.2E-2</v>
      </c>
      <c r="E854">
        <v>2.2599999999999998</v>
      </c>
      <c r="F854">
        <f t="shared" si="96"/>
        <v>4.2910000000000004</v>
      </c>
      <c r="G854" s="1">
        <f t="shared" si="97"/>
        <v>4.2869999999999999</v>
      </c>
      <c r="H854" s="1">
        <f t="shared" si="98"/>
        <v>125.19999999998254</v>
      </c>
      <c r="I854" s="1">
        <f t="shared" si="99"/>
        <v>0.17821782179081255</v>
      </c>
      <c r="J854">
        <f t="shared" si="102"/>
        <v>3.4974497447997722E-2</v>
      </c>
      <c r="K854">
        <f t="shared" si="100"/>
        <v>3.4856277213241797E-2</v>
      </c>
      <c r="L854">
        <f t="shared" si="101"/>
        <v>1.2000000000000011E-2</v>
      </c>
    </row>
    <row r="855" spans="1:12" x14ac:dyDescent="0.25">
      <c r="A855">
        <v>190935.568</v>
      </c>
      <c r="B855">
        <v>0.82</v>
      </c>
      <c r="C855">
        <v>4.2619999999999996</v>
      </c>
      <c r="D855">
        <v>6.2E-2</v>
      </c>
      <c r="E855">
        <v>2.2599999999999998</v>
      </c>
      <c r="F855">
        <f t="shared" si="96"/>
        <v>4.2729999999999997</v>
      </c>
      <c r="G855" s="1">
        <f t="shared" si="97"/>
        <v>4.2869999999999999</v>
      </c>
      <c r="H855" s="1">
        <f t="shared" si="98"/>
        <v>125.29999999998836</v>
      </c>
      <c r="I855" s="1">
        <f t="shared" si="99"/>
        <v>-0.17999999998952945</v>
      </c>
      <c r="J855">
        <f t="shared" si="102"/>
        <v>-3.5883588327890179E-4</v>
      </c>
      <c r="K855">
        <f t="shared" si="100"/>
        <v>3.4874010248455184E-2</v>
      </c>
      <c r="L855">
        <f t="shared" si="101"/>
        <v>3.0000000000000693E-2</v>
      </c>
    </row>
    <row r="856" spans="1:12" x14ac:dyDescent="0.25">
      <c r="A856">
        <v>190935.66699999999</v>
      </c>
      <c r="B856">
        <v>0.82</v>
      </c>
      <c r="C856">
        <v>4.2619999999999996</v>
      </c>
      <c r="D856">
        <v>6.2E-2</v>
      </c>
      <c r="E856">
        <v>2.2509999999999999</v>
      </c>
      <c r="F856">
        <f t="shared" si="96"/>
        <v>4.2729999999999997</v>
      </c>
      <c r="G856" s="1">
        <f t="shared" si="97"/>
        <v>4.2959999999999994</v>
      </c>
      <c r="H856" s="1">
        <f t="shared" si="98"/>
        <v>125.39899999997579</v>
      </c>
      <c r="I856" s="1">
        <f t="shared" si="99"/>
        <v>0</v>
      </c>
      <c r="J856">
        <f t="shared" si="102"/>
        <v>1.1762376239472455E-2</v>
      </c>
      <c r="K856">
        <f t="shared" si="100"/>
        <v>2.9589083328695073E-2</v>
      </c>
      <c r="L856">
        <f t="shared" si="101"/>
        <v>3.900000000000059E-2</v>
      </c>
    </row>
    <row r="857" spans="1:12" x14ac:dyDescent="0.25">
      <c r="A857">
        <v>190935.76800000001</v>
      </c>
      <c r="B857">
        <v>0.75600000000000001</v>
      </c>
      <c r="C857">
        <v>4.2619999999999996</v>
      </c>
      <c r="D857">
        <v>6.2E-2</v>
      </c>
      <c r="E857">
        <v>2.2509999999999999</v>
      </c>
      <c r="F857">
        <f t="shared" si="96"/>
        <v>4.2729999999999997</v>
      </c>
      <c r="G857" s="1">
        <f t="shared" si="97"/>
        <v>4.2959999999999994</v>
      </c>
      <c r="H857" s="1">
        <f t="shared" si="98"/>
        <v>125.5</v>
      </c>
      <c r="I857" s="1">
        <f t="shared" si="99"/>
        <v>0</v>
      </c>
      <c r="J857">
        <f t="shared" si="102"/>
        <v>1.1762376239472455E-2</v>
      </c>
      <c r="K857">
        <f t="shared" si="100"/>
        <v>2.6915077265311678E-2</v>
      </c>
      <c r="L857">
        <f t="shared" si="101"/>
        <v>3.900000000000059E-2</v>
      </c>
    </row>
    <row r="858" spans="1:12" x14ac:dyDescent="0.25">
      <c r="A858">
        <v>190935.86799999999</v>
      </c>
      <c r="B858">
        <v>0.75600000000000001</v>
      </c>
      <c r="C858">
        <v>4.2619999999999996</v>
      </c>
      <c r="D858">
        <v>6.2E-2</v>
      </c>
      <c r="E858">
        <v>2.2509999999999999</v>
      </c>
      <c r="F858">
        <f t="shared" si="96"/>
        <v>4.2729999999999997</v>
      </c>
      <c r="G858" s="1">
        <f t="shared" si="97"/>
        <v>4.2959999999999994</v>
      </c>
      <c r="H858" s="1">
        <f t="shared" si="98"/>
        <v>125.59999999997672</v>
      </c>
      <c r="I858" s="1">
        <f t="shared" si="99"/>
        <v>0</v>
      </c>
      <c r="J858">
        <f t="shared" si="102"/>
        <v>-1.1881187991445996E-4</v>
      </c>
      <c r="K858">
        <f t="shared" si="100"/>
        <v>2.4642172111435792E-2</v>
      </c>
      <c r="L858">
        <f t="shared" si="101"/>
        <v>3.900000000000059E-2</v>
      </c>
    </row>
    <row r="859" spans="1:12" x14ac:dyDescent="0.25">
      <c r="A859">
        <v>190935.967</v>
      </c>
      <c r="B859">
        <v>0.75600000000000001</v>
      </c>
      <c r="C859">
        <v>4.2619999999999996</v>
      </c>
      <c r="D859">
        <v>6.2E-2</v>
      </c>
      <c r="E859">
        <v>2.2509999999999999</v>
      </c>
      <c r="F859">
        <f t="shared" si="96"/>
        <v>4.2729999999999997</v>
      </c>
      <c r="G859" s="1">
        <f t="shared" si="97"/>
        <v>4.2959999999999994</v>
      </c>
      <c r="H859" s="1">
        <f t="shared" si="98"/>
        <v>125.69899999999325</v>
      </c>
      <c r="I859" s="1">
        <f t="shared" si="99"/>
        <v>0</v>
      </c>
      <c r="J859">
        <f t="shared" si="102"/>
        <v>-1.1881187991445996E-4</v>
      </c>
      <c r="K859">
        <f t="shared" si="100"/>
        <v>2.0928024512733252E-2</v>
      </c>
      <c r="L859">
        <f t="shared" si="101"/>
        <v>3.900000000000059E-2</v>
      </c>
    </row>
    <row r="860" spans="1:12" x14ac:dyDescent="0.25">
      <c r="A860">
        <v>190936.06700000001</v>
      </c>
      <c r="B860">
        <v>0.82</v>
      </c>
      <c r="C860">
        <v>4.2619999999999996</v>
      </c>
      <c r="D860">
        <v>6.2E-2</v>
      </c>
      <c r="E860">
        <v>2.2509999999999999</v>
      </c>
      <c r="F860">
        <f t="shared" si="96"/>
        <v>4.2729999999999997</v>
      </c>
      <c r="G860" s="1">
        <f t="shared" si="97"/>
        <v>4.2959999999999994</v>
      </c>
      <c r="H860" s="1">
        <f t="shared" si="98"/>
        <v>125.79899999999907</v>
      </c>
      <c r="I860" s="1">
        <f t="shared" si="99"/>
        <v>0</v>
      </c>
      <c r="J860">
        <f t="shared" si="102"/>
        <v>-1.1881187991445996E-4</v>
      </c>
      <c r="K860">
        <f t="shared" si="100"/>
        <v>1.7770999053836094E-2</v>
      </c>
      <c r="L860">
        <f t="shared" si="101"/>
        <v>3.900000000000059E-2</v>
      </c>
    </row>
    <row r="861" spans="1:12" x14ac:dyDescent="0.25">
      <c r="A861">
        <v>190936.16800000001</v>
      </c>
      <c r="B861">
        <v>0.75600000000000001</v>
      </c>
      <c r="C861">
        <v>4.2619999999999996</v>
      </c>
      <c r="D861">
        <v>6.2E-2</v>
      </c>
      <c r="E861">
        <v>2.2509999999999999</v>
      </c>
      <c r="F861">
        <f t="shared" si="96"/>
        <v>4.2729999999999997</v>
      </c>
      <c r="G861" s="1">
        <f t="shared" si="97"/>
        <v>4.2959999999999994</v>
      </c>
      <c r="H861" s="1">
        <f t="shared" si="98"/>
        <v>125.89999999999418</v>
      </c>
      <c r="I861" s="1">
        <f t="shared" si="99"/>
        <v>0</v>
      </c>
      <c r="J861">
        <f t="shared" si="102"/>
        <v>-1.1881187991445996E-4</v>
      </c>
      <c r="K861">
        <f t="shared" si="100"/>
        <v>1.508752741377351E-2</v>
      </c>
      <c r="L861">
        <f t="shared" si="101"/>
        <v>3.900000000000059E-2</v>
      </c>
    </row>
    <row r="862" spans="1:12" x14ac:dyDescent="0.25">
      <c r="A862">
        <v>190936.26800000001</v>
      </c>
      <c r="B862">
        <v>0.82</v>
      </c>
      <c r="C862">
        <v>4.28</v>
      </c>
      <c r="D862">
        <v>6.2E-2</v>
      </c>
      <c r="E862">
        <v>2.2509999999999999</v>
      </c>
      <c r="F862">
        <f t="shared" si="96"/>
        <v>4.2910000000000004</v>
      </c>
      <c r="G862" s="1">
        <f t="shared" si="97"/>
        <v>4.2959999999999994</v>
      </c>
      <c r="H862" s="1">
        <f t="shared" si="98"/>
        <v>126</v>
      </c>
      <c r="I862" s="1">
        <f t="shared" si="99"/>
        <v>0.17999999998952945</v>
      </c>
      <c r="J862">
        <f t="shared" si="102"/>
        <v>1.1881188119387504E-2</v>
      </c>
      <c r="K862">
        <f t="shared" si="100"/>
        <v>1.2806576519720314E-2</v>
      </c>
      <c r="L862">
        <f t="shared" si="101"/>
        <v>2.0999999999999908E-2</v>
      </c>
    </row>
    <row r="863" spans="1:12" x14ac:dyDescent="0.25">
      <c r="A863">
        <v>190936.367</v>
      </c>
      <c r="B863">
        <v>0.75600000000000001</v>
      </c>
      <c r="C863">
        <v>4.28</v>
      </c>
      <c r="D863">
        <v>6.2E-2</v>
      </c>
      <c r="E863">
        <v>2.2509999999999999</v>
      </c>
      <c r="F863">
        <f t="shared" si="96"/>
        <v>4.2910000000000004</v>
      </c>
      <c r="G863" s="1">
        <f t="shared" si="97"/>
        <v>4.2959999999999994</v>
      </c>
      <c r="H863" s="1">
        <f t="shared" si="98"/>
        <v>126.09899999998743</v>
      </c>
      <c r="I863" s="1">
        <f t="shared" si="99"/>
        <v>0</v>
      </c>
      <c r="J863">
        <f t="shared" si="102"/>
        <v>1.1881188119387504E-2</v>
      </c>
      <c r="K863">
        <f t="shared" si="100"/>
        <v>1.2667768259670392E-2</v>
      </c>
      <c r="L863">
        <f t="shared" si="101"/>
        <v>2.0999999999999908E-2</v>
      </c>
    </row>
    <row r="864" spans="1:12" x14ac:dyDescent="0.25">
      <c r="A864">
        <v>190936.46799999999</v>
      </c>
      <c r="B864">
        <v>0.82</v>
      </c>
      <c r="C864">
        <v>4.28</v>
      </c>
      <c r="D864">
        <v>6.2E-2</v>
      </c>
      <c r="E864">
        <v>2.2509999999999999</v>
      </c>
      <c r="F864">
        <f t="shared" si="96"/>
        <v>4.2910000000000004</v>
      </c>
      <c r="G864" s="1">
        <f t="shared" si="97"/>
        <v>4.2959999999999994</v>
      </c>
      <c r="H864" s="1">
        <f t="shared" si="98"/>
        <v>126.19999999998254</v>
      </c>
      <c r="I864" s="1">
        <f t="shared" si="99"/>
        <v>0</v>
      </c>
      <c r="J864">
        <f t="shared" si="102"/>
        <v>1.1881188119387504E-2</v>
      </c>
      <c r="K864">
        <f t="shared" si="100"/>
        <v>1.2549781238627959E-2</v>
      </c>
      <c r="L864">
        <f t="shared" si="101"/>
        <v>2.0999999999999908E-2</v>
      </c>
    </row>
    <row r="865" spans="1:12" x14ac:dyDescent="0.25">
      <c r="A865">
        <v>190936.56700000001</v>
      </c>
      <c r="B865">
        <v>0.82</v>
      </c>
      <c r="C865">
        <v>4.28</v>
      </c>
      <c r="D865">
        <v>6.2E-2</v>
      </c>
      <c r="E865">
        <v>2.2509999999999999</v>
      </c>
      <c r="F865">
        <f t="shared" si="96"/>
        <v>4.2910000000000004</v>
      </c>
      <c r="G865" s="1">
        <f t="shared" si="97"/>
        <v>4.2959999999999994</v>
      </c>
      <c r="H865" s="1">
        <f t="shared" si="98"/>
        <v>126.29899999999907</v>
      </c>
      <c r="I865" s="1">
        <f t="shared" si="99"/>
        <v>0</v>
      </c>
      <c r="J865">
        <f t="shared" si="102"/>
        <v>1.1881188119387504E-2</v>
      </c>
      <c r="K865">
        <f t="shared" si="100"/>
        <v>1.244949227074189E-2</v>
      </c>
      <c r="L865">
        <f t="shared" si="101"/>
        <v>2.0999999999999908E-2</v>
      </c>
    </row>
    <row r="866" spans="1:12" x14ac:dyDescent="0.25">
      <c r="A866">
        <v>190936.66699999999</v>
      </c>
      <c r="B866">
        <v>0.82</v>
      </c>
      <c r="C866">
        <v>4.28</v>
      </c>
      <c r="D866">
        <v>6.2E-2</v>
      </c>
      <c r="E866">
        <v>2.2509999999999999</v>
      </c>
      <c r="F866">
        <f t="shared" si="96"/>
        <v>4.2910000000000004</v>
      </c>
      <c r="G866" s="1">
        <f t="shared" si="97"/>
        <v>4.2959999999999994</v>
      </c>
      <c r="H866" s="1">
        <f t="shared" si="98"/>
        <v>126.39899999997579</v>
      </c>
      <c r="I866" s="1">
        <f t="shared" si="99"/>
        <v>0</v>
      </c>
      <c r="J866">
        <f t="shared" si="102"/>
        <v>1.1881188119387504E-2</v>
      </c>
      <c r="K866">
        <f t="shared" si="100"/>
        <v>1.2364246648038733E-2</v>
      </c>
      <c r="L866">
        <f t="shared" si="101"/>
        <v>2.0999999999999908E-2</v>
      </c>
    </row>
    <row r="867" spans="1:12" x14ac:dyDescent="0.25">
      <c r="A867">
        <v>190936.76699999999</v>
      </c>
      <c r="B867">
        <v>0.75600000000000001</v>
      </c>
      <c r="C867">
        <v>4.28</v>
      </c>
      <c r="D867">
        <v>6.2E-2</v>
      </c>
      <c r="E867">
        <v>2.2509999999999999</v>
      </c>
      <c r="F867">
        <f t="shared" si="96"/>
        <v>4.2910000000000004</v>
      </c>
      <c r="G867" s="1">
        <f t="shared" si="97"/>
        <v>4.2959999999999994</v>
      </c>
      <c r="H867" s="1">
        <f t="shared" si="98"/>
        <v>126.49899999998161</v>
      </c>
      <c r="I867" s="1">
        <f t="shared" si="99"/>
        <v>0</v>
      </c>
      <c r="J867">
        <f t="shared" si="102"/>
        <v>1.1881188119387504E-2</v>
      </c>
      <c r="K867">
        <f t="shared" si="100"/>
        <v>1.2291787868741048E-2</v>
      </c>
      <c r="L867">
        <f t="shared" si="101"/>
        <v>2.0999999999999908E-2</v>
      </c>
    </row>
    <row r="868" spans="1:12" x14ac:dyDescent="0.25">
      <c r="A868">
        <v>190936.867</v>
      </c>
      <c r="B868">
        <v>0.82</v>
      </c>
      <c r="C868">
        <v>4.28</v>
      </c>
      <c r="D868">
        <v>6.2E-2</v>
      </c>
      <c r="E868">
        <v>2.2509999999999999</v>
      </c>
      <c r="F868">
        <f t="shared" si="96"/>
        <v>4.2910000000000004</v>
      </c>
      <c r="G868" s="1">
        <f t="shared" si="97"/>
        <v>4.2959999999999994</v>
      </c>
      <c r="H868" s="1">
        <f t="shared" si="98"/>
        <v>126.59899999998743</v>
      </c>
      <c r="I868" s="1">
        <f t="shared" si="99"/>
        <v>0</v>
      </c>
      <c r="J868">
        <f t="shared" si="102"/>
        <v>1.1881188119387504E-2</v>
      </c>
      <c r="K868">
        <f t="shared" si="100"/>
        <v>1.2230197906338017E-2</v>
      </c>
      <c r="L868">
        <f t="shared" si="101"/>
        <v>2.0999999999999908E-2</v>
      </c>
    </row>
    <row r="869" spans="1:12" x14ac:dyDescent="0.25">
      <c r="A869">
        <v>190936.967</v>
      </c>
      <c r="B869">
        <v>0.82</v>
      </c>
      <c r="C869">
        <v>4.28</v>
      </c>
      <c r="D869">
        <v>6.2E-2</v>
      </c>
      <c r="E869">
        <v>2.2509999999999999</v>
      </c>
      <c r="F869">
        <f t="shared" si="96"/>
        <v>4.2910000000000004</v>
      </c>
      <c r="G869" s="1">
        <f t="shared" si="97"/>
        <v>4.2959999999999994</v>
      </c>
      <c r="H869" s="1">
        <f t="shared" si="98"/>
        <v>126.69899999999325</v>
      </c>
      <c r="I869" s="1">
        <f t="shared" si="99"/>
        <v>0</v>
      </c>
      <c r="J869">
        <f t="shared" si="102"/>
        <v>0</v>
      </c>
      <c r="K869">
        <f t="shared" si="100"/>
        <v>1.2177846438295441E-2</v>
      </c>
      <c r="L869">
        <f t="shared" si="101"/>
        <v>2.0999999999999908E-2</v>
      </c>
    </row>
    <row r="870" spans="1:12" x14ac:dyDescent="0.25">
      <c r="A870">
        <v>190937.06700000001</v>
      </c>
      <c r="B870">
        <v>0.82</v>
      </c>
      <c r="C870">
        <v>4.28</v>
      </c>
      <c r="D870">
        <v>6.2E-2</v>
      </c>
      <c r="E870">
        <v>2.2509999999999999</v>
      </c>
      <c r="F870">
        <f t="shared" si="96"/>
        <v>4.2910000000000004</v>
      </c>
      <c r="G870" s="1">
        <f t="shared" si="97"/>
        <v>4.2959999999999994</v>
      </c>
      <c r="H870" s="1">
        <f t="shared" si="98"/>
        <v>126.79899999999907</v>
      </c>
      <c r="I870" s="1">
        <f t="shared" si="99"/>
        <v>0</v>
      </c>
      <c r="J870">
        <f t="shared" si="102"/>
        <v>1.1999999999301963E-2</v>
      </c>
      <c r="K870">
        <f t="shared" si="100"/>
        <v>1.0351169472551124E-2</v>
      </c>
      <c r="L870">
        <f t="shared" si="101"/>
        <v>2.0999999999999908E-2</v>
      </c>
    </row>
    <row r="871" spans="1:12" x14ac:dyDescent="0.25">
      <c r="A871">
        <v>190937.16699999999</v>
      </c>
      <c r="B871">
        <v>0.75600000000000001</v>
      </c>
      <c r="C871">
        <v>4.28</v>
      </c>
      <c r="D871">
        <v>6.2E-2</v>
      </c>
      <c r="E871">
        <v>2.2509999999999999</v>
      </c>
      <c r="F871">
        <f t="shared" si="96"/>
        <v>4.2910000000000004</v>
      </c>
      <c r="G871" s="1">
        <f t="shared" si="97"/>
        <v>4.2959999999999994</v>
      </c>
      <c r="H871" s="1">
        <f t="shared" si="98"/>
        <v>126.89899999997579</v>
      </c>
      <c r="I871" s="1">
        <f t="shared" si="99"/>
        <v>0</v>
      </c>
      <c r="J871">
        <f t="shared" si="102"/>
        <v>1.1999999999301963E-2</v>
      </c>
      <c r="K871">
        <f t="shared" si="100"/>
        <v>1.059849405156375E-2</v>
      </c>
      <c r="L871">
        <f t="shared" si="101"/>
        <v>2.0999999999999908E-2</v>
      </c>
    </row>
    <row r="872" spans="1:12" x14ac:dyDescent="0.25">
      <c r="A872">
        <v>190937.26699999999</v>
      </c>
      <c r="B872">
        <v>0.75600000000000001</v>
      </c>
      <c r="C872">
        <v>4.28</v>
      </c>
      <c r="D872">
        <v>6.2E-2</v>
      </c>
      <c r="E872">
        <v>2.2509999999999999</v>
      </c>
      <c r="F872">
        <f t="shared" si="96"/>
        <v>4.2910000000000004</v>
      </c>
      <c r="G872" s="1">
        <f t="shared" si="97"/>
        <v>4.2959999999999994</v>
      </c>
      <c r="H872" s="1">
        <f t="shared" si="98"/>
        <v>126.99899999998161</v>
      </c>
      <c r="I872" s="1">
        <f t="shared" si="99"/>
        <v>0</v>
      </c>
      <c r="J872">
        <f t="shared" si="102"/>
        <v>1.1999999999301963E-2</v>
      </c>
      <c r="K872">
        <f t="shared" si="100"/>
        <v>1.0808719943724482E-2</v>
      </c>
      <c r="L872">
        <f t="shared" si="101"/>
        <v>2.0999999999999908E-2</v>
      </c>
    </row>
    <row r="873" spans="1:12" x14ac:dyDescent="0.25">
      <c r="A873">
        <v>190937.367</v>
      </c>
      <c r="B873">
        <v>0.82</v>
      </c>
      <c r="C873">
        <v>4.28</v>
      </c>
      <c r="D873">
        <v>6.2E-2</v>
      </c>
      <c r="E873">
        <v>2.2509999999999999</v>
      </c>
      <c r="F873">
        <f t="shared" si="96"/>
        <v>4.2910000000000004</v>
      </c>
      <c r="G873" s="1">
        <f t="shared" si="97"/>
        <v>4.2959999999999994</v>
      </c>
      <c r="H873" s="1">
        <f t="shared" si="98"/>
        <v>127.09899999998743</v>
      </c>
      <c r="I873" s="1">
        <f t="shared" si="99"/>
        <v>0</v>
      </c>
      <c r="J873">
        <f t="shared" si="102"/>
        <v>1.1999999999301963E-2</v>
      </c>
      <c r="K873">
        <f t="shared" si="100"/>
        <v>1.0987411952061104E-2</v>
      </c>
      <c r="L873">
        <f t="shared" si="101"/>
        <v>2.0999999999999908E-2</v>
      </c>
    </row>
    <row r="874" spans="1:12" x14ac:dyDescent="0.25">
      <c r="A874">
        <v>190937.467</v>
      </c>
      <c r="B874">
        <v>0.75600000000000001</v>
      </c>
      <c r="C874">
        <v>4.28</v>
      </c>
      <c r="D874">
        <v>6.2E-2</v>
      </c>
      <c r="E874">
        <v>2.2509999999999999</v>
      </c>
      <c r="F874">
        <f t="shared" si="96"/>
        <v>4.2910000000000004</v>
      </c>
      <c r="G874" s="1">
        <f t="shared" si="97"/>
        <v>4.2959999999999994</v>
      </c>
      <c r="H874" s="1">
        <f t="shared" si="98"/>
        <v>127.19899999999325</v>
      </c>
      <c r="I874" s="1">
        <f t="shared" si="99"/>
        <v>0</v>
      </c>
      <c r="J874">
        <f t="shared" si="102"/>
        <v>1.1999999999301963E-2</v>
      </c>
      <c r="K874">
        <f t="shared" si="100"/>
        <v>1.1139300159147233E-2</v>
      </c>
      <c r="L874">
        <f t="shared" si="101"/>
        <v>2.0999999999999908E-2</v>
      </c>
    </row>
    <row r="875" spans="1:12" x14ac:dyDescent="0.25">
      <c r="A875">
        <v>190937.56700000001</v>
      </c>
      <c r="B875">
        <v>0.82</v>
      </c>
      <c r="C875">
        <v>4.28</v>
      </c>
      <c r="D875">
        <v>6.2E-2</v>
      </c>
      <c r="E875">
        <v>2.2509999999999999</v>
      </c>
      <c r="F875">
        <f t="shared" si="96"/>
        <v>4.2910000000000004</v>
      </c>
      <c r="G875" s="1">
        <f t="shared" si="97"/>
        <v>4.2959999999999994</v>
      </c>
      <c r="H875" s="1">
        <f t="shared" si="98"/>
        <v>127.29899999999907</v>
      </c>
      <c r="I875" s="1">
        <f t="shared" si="99"/>
        <v>0</v>
      </c>
      <c r="J875">
        <f t="shared" si="102"/>
        <v>1.1999999999301963E-2</v>
      </c>
      <c r="K875">
        <f t="shared" si="100"/>
        <v>1.1268405135170443E-2</v>
      </c>
      <c r="L875">
        <f t="shared" si="101"/>
        <v>2.0999999999999908E-2</v>
      </c>
    </row>
    <row r="876" spans="1:12" x14ac:dyDescent="0.25">
      <c r="A876">
        <v>190937.66699999999</v>
      </c>
      <c r="B876">
        <v>0.82</v>
      </c>
      <c r="C876">
        <v>4.28</v>
      </c>
      <c r="D876">
        <v>6.2E-2</v>
      </c>
      <c r="E876">
        <v>2.2509999999999999</v>
      </c>
      <c r="F876">
        <f t="shared" si="96"/>
        <v>4.2910000000000004</v>
      </c>
      <c r="G876" s="1">
        <f t="shared" si="97"/>
        <v>4.2959999999999994</v>
      </c>
      <c r="H876" s="1">
        <f t="shared" si="98"/>
        <v>127.39899999997579</v>
      </c>
      <c r="I876" s="1">
        <f t="shared" si="99"/>
        <v>0</v>
      </c>
      <c r="J876">
        <f t="shared" si="102"/>
        <v>1.1999999999301963E-2</v>
      </c>
      <c r="K876">
        <f t="shared" si="100"/>
        <v>1.1378144364790172E-2</v>
      </c>
      <c r="L876">
        <f t="shared" si="101"/>
        <v>2.0999999999999908E-2</v>
      </c>
    </row>
    <row r="877" spans="1:12" x14ac:dyDescent="0.25">
      <c r="A877">
        <v>190937.76699999999</v>
      </c>
      <c r="B877">
        <v>0.82</v>
      </c>
      <c r="C877">
        <v>4.2619999999999996</v>
      </c>
      <c r="D877">
        <v>6.2E-2</v>
      </c>
      <c r="E877">
        <v>2.2509999999999999</v>
      </c>
      <c r="F877">
        <f t="shared" si="96"/>
        <v>4.2729999999999997</v>
      </c>
      <c r="G877" s="1">
        <f t="shared" si="97"/>
        <v>4.2959999999999994</v>
      </c>
      <c r="H877" s="1">
        <f t="shared" si="98"/>
        <v>127.49899999998161</v>
      </c>
      <c r="I877" s="1">
        <f t="shared" si="99"/>
        <v>-0.17999999998952945</v>
      </c>
      <c r="J877">
        <f t="shared" si="102"/>
        <v>-1.1999999999301963E-2</v>
      </c>
      <c r="K877">
        <f t="shared" si="100"/>
        <v>1.1471422709966941E-2</v>
      </c>
      <c r="L877">
        <f t="shared" si="101"/>
        <v>3.900000000000059E-2</v>
      </c>
    </row>
    <row r="878" spans="1:12" x14ac:dyDescent="0.25">
      <c r="A878">
        <v>190937.867</v>
      </c>
      <c r="B878">
        <v>0.75600000000000001</v>
      </c>
      <c r="C878">
        <v>4.2619999999999996</v>
      </c>
      <c r="D878">
        <v>6.2E-2</v>
      </c>
      <c r="E878">
        <v>2.2509999999999999</v>
      </c>
      <c r="F878">
        <f t="shared" si="96"/>
        <v>4.2729999999999997</v>
      </c>
      <c r="G878" s="1">
        <f t="shared" si="97"/>
        <v>4.2959999999999994</v>
      </c>
      <c r="H878" s="1">
        <f t="shared" si="98"/>
        <v>127.59899999998743</v>
      </c>
      <c r="I878" s="1">
        <f t="shared" si="99"/>
        <v>0</v>
      </c>
      <c r="J878">
        <f t="shared" si="102"/>
        <v>-1.1999999999301963E-2</v>
      </c>
      <c r="K878">
        <f t="shared" si="100"/>
        <v>7.9507093035766051E-3</v>
      </c>
      <c r="L878">
        <f t="shared" si="101"/>
        <v>3.900000000000059E-2</v>
      </c>
    </row>
    <row r="879" spans="1:12" x14ac:dyDescent="0.25">
      <c r="A879">
        <v>190937.967</v>
      </c>
      <c r="B879">
        <v>0.82</v>
      </c>
      <c r="C879">
        <v>4.2619999999999996</v>
      </c>
      <c r="D879">
        <v>0.72899999999999998</v>
      </c>
      <c r="E879">
        <v>2.2509999999999999</v>
      </c>
      <c r="F879">
        <f t="shared" si="96"/>
        <v>4.2729999999999997</v>
      </c>
      <c r="G879" s="1">
        <f t="shared" si="97"/>
        <v>4.2959999999999994</v>
      </c>
      <c r="H879" s="1">
        <f t="shared" si="98"/>
        <v>127.69899999999325</v>
      </c>
      <c r="I879" s="1">
        <f t="shared" si="99"/>
        <v>0</v>
      </c>
      <c r="J879">
        <f t="shared" si="102"/>
        <v>-1.1999999999301963E-2</v>
      </c>
      <c r="K879">
        <f t="shared" si="100"/>
        <v>4.9581029081448196E-3</v>
      </c>
      <c r="L879">
        <f t="shared" si="101"/>
        <v>3.900000000000059E-2</v>
      </c>
    </row>
    <row r="880" spans="1:12" x14ac:dyDescent="0.25">
      <c r="A880">
        <v>190938.06700000001</v>
      </c>
      <c r="B880">
        <v>0.75600000000000001</v>
      </c>
      <c r="C880">
        <v>4.2619999999999996</v>
      </c>
      <c r="D880">
        <v>6.2E-2</v>
      </c>
      <c r="E880">
        <v>2.2509999999999999</v>
      </c>
      <c r="F880">
        <f t="shared" si="96"/>
        <v>4.2729999999999997</v>
      </c>
      <c r="G880" s="1">
        <f t="shared" si="97"/>
        <v>4.2959999999999994</v>
      </c>
      <c r="H880" s="1">
        <f t="shared" si="98"/>
        <v>127.79899999999907</v>
      </c>
      <c r="I880" s="1">
        <f t="shared" si="99"/>
        <v>0</v>
      </c>
      <c r="J880">
        <f t="shared" si="102"/>
        <v>-1.1999999999301963E-2</v>
      </c>
      <c r="K880">
        <f t="shared" si="100"/>
        <v>2.4143874720278027E-3</v>
      </c>
      <c r="L880">
        <f t="shared" si="101"/>
        <v>3.900000000000059E-2</v>
      </c>
    </row>
    <row r="881" spans="1:12" x14ac:dyDescent="0.25">
      <c r="A881">
        <v>190938.16699999999</v>
      </c>
      <c r="B881">
        <v>0.75600000000000001</v>
      </c>
      <c r="C881">
        <v>4.2619999999999996</v>
      </c>
      <c r="D881">
        <v>6.2E-2</v>
      </c>
      <c r="E881">
        <v>2.2509999999999999</v>
      </c>
      <c r="F881">
        <f t="shared" si="96"/>
        <v>4.2729999999999997</v>
      </c>
      <c r="G881" s="1">
        <f t="shared" si="97"/>
        <v>4.2959999999999994</v>
      </c>
      <c r="H881" s="1">
        <f t="shared" si="98"/>
        <v>127.89899999997579</v>
      </c>
      <c r="I881" s="1">
        <f t="shared" si="99"/>
        <v>0</v>
      </c>
      <c r="J881">
        <f t="shared" si="102"/>
        <v>-1.1999999999301963E-2</v>
      </c>
      <c r="K881">
        <f t="shared" si="100"/>
        <v>2.5222935132833781E-4</v>
      </c>
      <c r="L881">
        <f t="shared" si="101"/>
        <v>3.900000000000059E-2</v>
      </c>
    </row>
    <row r="882" spans="1:12" x14ac:dyDescent="0.25">
      <c r="A882">
        <v>190938.26699999999</v>
      </c>
      <c r="B882">
        <v>0.75600000000000001</v>
      </c>
      <c r="C882">
        <v>4.2619999999999996</v>
      </c>
      <c r="D882">
        <v>0.72899999999999998</v>
      </c>
      <c r="E882">
        <v>2.2599999999999998</v>
      </c>
      <c r="F882">
        <f t="shared" si="96"/>
        <v>4.2729999999999997</v>
      </c>
      <c r="G882" s="1">
        <f t="shared" si="97"/>
        <v>4.2869999999999999</v>
      </c>
      <c r="H882" s="1">
        <f t="shared" si="98"/>
        <v>127.99899999998161</v>
      </c>
      <c r="I882" s="1">
        <f t="shared" si="99"/>
        <v>0</v>
      </c>
      <c r="J882">
        <f t="shared" si="102"/>
        <v>-1.1999999999301963E-2</v>
      </c>
      <c r="K882">
        <f t="shared" si="100"/>
        <v>-1.5856050512662073E-3</v>
      </c>
      <c r="L882">
        <f t="shared" si="101"/>
        <v>3.0000000000000693E-2</v>
      </c>
    </row>
    <row r="883" spans="1:12" x14ac:dyDescent="0.25">
      <c r="A883">
        <v>190938.367</v>
      </c>
      <c r="B883">
        <v>0.75600000000000001</v>
      </c>
      <c r="C883">
        <v>4.2619999999999996</v>
      </c>
      <c r="D883">
        <v>6.2E-2</v>
      </c>
      <c r="E883">
        <v>2.2599999999999998</v>
      </c>
      <c r="F883">
        <f t="shared" ref="F883:F946" si="103">C883+0.011</f>
        <v>4.2729999999999997</v>
      </c>
      <c r="G883" s="1">
        <f t="shared" ref="G883:G946" si="104">6+0.547-E883</f>
        <v>4.2869999999999999</v>
      </c>
      <c r="H883" s="1">
        <f t="shared" ref="H883:H946" si="105">$H$2+(A883-$A$2)</f>
        <v>128.09899999998743</v>
      </c>
      <c r="I883" s="1">
        <f t="shared" ref="I883:I946" si="106">(C883-C882)/(A883-A882)</f>
        <v>0</v>
      </c>
      <c r="J883">
        <f t="shared" si="102"/>
        <v>-1.1999999999301963E-2</v>
      </c>
      <c r="K883">
        <f t="shared" ref="K883:K946" si="107">0.15*J882+0.85*K882</f>
        <v>-3.1477642934715708E-3</v>
      </c>
      <c r="L883">
        <f t="shared" ref="L883:L946" si="108">(6-C883-0.011)+(0.574-0.011)-E883</f>
        <v>3.0000000000000693E-2</v>
      </c>
    </row>
    <row r="884" spans="1:12" x14ac:dyDescent="0.25">
      <c r="A884">
        <v>190938.467</v>
      </c>
      <c r="B884">
        <v>0.75600000000000001</v>
      </c>
      <c r="C884">
        <v>4.2619999999999996</v>
      </c>
      <c r="D884">
        <v>6.2E-2</v>
      </c>
      <c r="E884">
        <v>2.2599999999999998</v>
      </c>
      <c r="F884">
        <f t="shared" si="103"/>
        <v>4.2729999999999997</v>
      </c>
      <c r="G884" s="1">
        <f t="shared" si="104"/>
        <v>4.2869999999999999</v>
      </c>
      <c r="H884" s="1">
        <f t="shared" si="105"/>
        <v>128.19899999999325</v>
      </c>
      <c r="I884" s="1">
        <f t="shared" si="106"/>
        <v>0</v>
      </c>
      <c r="J884">
        <f t="shared" si="102"/>
        <v>-1.1999999999301963E-2</v>
      </c>
      <c r="K884">
        <f t="shared" si="107"/>
        <v>-4.4755996493461292E-3</v>
      </c>
      <c r="L884">
        <f t="shared" si="108"/>
        <v>3.0000000000000693E-2</v>
      </c>
    </row>
    <row r="885" spans="1:12" x14ac:dyDescent="0.25">
      <c r="A885">
        <v>190938.56700000001</v>
      </c>
      <c r="B885">
        <v>0.75600000000000001</v>
      </c>
      <c r="C885">
        <v>4.2619999999999996</v>
      </c>
      <c r="D885">
        <v>0.72899999999999998</v>
      </c>
      <c r="E885">
        <v>2.2599999999999998</v>
      </c>
      <c r="F885">
        <f t="shared" si="103"/>
        <v>4.2729999999999997</v>
      </c>
      <c r="G885" s="1">
        <f t="shared" si="104"/>
        <v>4.2869999999999999</v>
      </c>
      <c r="H885" s="1">
        <f t="shared" si="105"/>
        <v>128.29899999999907</v>
      </c>
      <c r="I885" s="1">
        <f t="shared" si="106"/>
        <v>0</v>
      </c>
      <c r="J885">
        <f t="shared" si="102"/>
        <v>-1.1999999999301963E-2</v>
      </c>
      <c r="K885">
        <f t="shared" si="107"/>
        <v>-5.6042597018395044E-3</v>
      </c>
      <c r="L885">
        <f t="shared" si="108"/>
        <v>3.0000000000000693E-2</v>
      </c>
    </row>
    <row r="886" spans="1:12" x14ac:dyDescent="0.25">
      <c r="A886">
        <v>190938.66699999999</v>
      </c>
      <c r="B886">
        <v>0.75600000000000001</v>
      </c>
      <c r="C886">
        <v>4.2619999999999996</v>
      </c>
      <c r="D886">
        <v>6.2E-2</v>
      </c>
      <c r="E886">
        <v>2.2599999999999998</v>
      </c>
      <c r="F886">
        <f t="shared" si="103"/>
        <v>4.2729999999999997</v>
      </c>
      <c r="G886" s="1">
        <f t="shared" si="104"/>
        <v>4.2869999999999999</v>
      </c>
      <c r="H886" s="1">
        <f t="shared" si="105"/>
        <v>128.39899999997579</v>
      </c>
      <c r="I886" s="1">
        <f t="shared" si="106"/>
        <v>0</v>
      </c>
      <c r="J886">
        <f t="shared" si="102"/>
        <v>-1.1999999999301963E-2</v>
      </c>
      <c r="K886">
        <f t="shared" si="107"/>
        <v>-6.5636207464588731E-3</v>
      </c>
      <c r="L886">
        <f t="shared" si="108"/>
        <v>3.0000000000000693E-2</v>
      </c>
    </row>
    <row r="887" spans="1:12" x14ac:dyDescent="0.25">
      <c r="A887">
        <v>190938.76699999999</v>
      </c>
      <c r="B887">
        <v>0.75600000000000001</v>
      </c>
      <c r="C887">
        <v>4.2619999999999996</v>
      </c>
      <c r="D887">
        <v>6.2E-2</v>
      </c>
      <c r="E887">
        <v>2.2599999999999998</v>
      </c>
      <c r="F887">
        <f t="shared" si="103"/>
        <v>4.2729999999999997</v>
      </c>
      <c r="G887" s="1">
        <f t="shared" si="104"/>
        <v>4.2869999999999999</v>
      </c>
      <c r="H887" s="1">
        <f t="shared" si="105"/>
        <v>128.49899999998161</v>
      </c>
      <c r="I887" s="1">
        <f t="shared" si="106"/>
        <v>0</v>
      </c>
      <c r="J887">
        <f t="shared" si="102"/>
        <v>-1.1999999999301963E-2</v>
      </c>
      <c r="K887">
        <f t="shared" si="107"/>
        <v>-7.3790776343853363E-3</v>
      </c>
      <c r="L887">
        <f t="shared" si="108"/>
        <v>3.0000000000000693E-2</v>
      </c>
    </row>
    <row r="888" spans="1:12" x14ac:dyDescent="0.25">
      <c r="A888">
        <v>190938.867</v>
      </c>
      <c r="B888">
        <v>0.75600000000000001</v>
      </c>
      <c r="C888">
        <v>4.2619999999999996</v>
      </c>
      <c r="D888">
        <v>6.2E-2</v>
      </c>
      <c r="E888">
        <v>2.2599999999999998</v>
      </c>
      <c r="F888">
        <f t="shared" si="103"/>
        <v>4.2729999999999997</v>
      </c>
      <c r="G888" s="1">
        <f t="shared" si="104"/>
        <v>4.2869999999999999</v>
      </c>
      <c r="H888" s="1">
        <f t="shared" si="105"/>
        <v>128.59899999998743</v>
      </c>
      <c r="I888" s="1">
        <f t="shared" si="106"/>
        <v>0</v>
      </c>
      <c r="J888">
        <f t="shared" si="102"/>
        <v>-1.1999999999301963E-2</v>
      </c>
      <c r="K888">
        <f t="shared" si="107"/>
        <v>-8.0722159891228312E-3</v>
      </c>
      <c r="L888">
        <f t="shared" si="108"/>
        <v>3.0000000000000693E-2</v>
      </c>
    </row>
    <row r="889" spans="1:12" x14ac:dyDescent="0.25">
      <c r="A889">
        <v>190938.967</v>
      </c>
      <c r="B889">
        <v>0.75600000000000001</v>
      </c>
      <c r="C889">
        <v>4.2619999999999996</v>
      </c>
      <c r="D889">
        <v>6.2E-2</v>
      </c>
      <c r="E889">
        <v>2.2599999999999998</v>
      </c>
      <c r="F889">
        <f t="shared" si="103"/>
        <v>4.2729999999999997</v>
      </c>
      <c r="G889" s="1">
        <f t="shared" si="104"/>
        <v>4.2869999999999999</v>
      </c>
      <c r="H889" s="1">
        <f t="shared" si="105"/>
        <v>128.69899999999325</v>
      </c>
      <c r="I889" s="1">
        <f t="shared" si="106"/>
        <v>0</v>
      </c>
      <c r="J889">
        <f t="shared" si="102"/>
        <v>-1.1999999999301963E-2</v>
      </c>
      <c r="K889">
        <f t="shared" si="107"/>
        <v>-8.661383590649701E-3</v>
      </c>
      <c r="L889">
        <f t="shared" si="108"/>
        <v>3.0000000000000693E-2</v>
      </c>
    </row>
    <row r="890" spans="1:12" x14ac:dyDescent="0.25">
      <c r="A890">
        <v>190939.06700000001</v>
      </c>
      <c r="B890">
        <v>0.75600000000000001</v>
      </c>
      <c r="C890">
        <v>4.2619999999999996</v>
      </c>
      <c r="D890">
        <v>0.72899999999999998</v>
      </c>
      <c r="E890">
        <v>2.2509999999999999</v>
      </c>
      <c r="F890">
        <f t="shared" si="103"/>
        <v>4.2729999999999997</v>
      </c>
      <c r="G890" s="1">
        <f t="shared" si="104"/>
        <v>4.2959999999999994</v>
      </c>
      <c r="H890" s="1">
        <f t="shared" si="105"/>
        <v>128.79899999999907</v>
      </c>
      <c r="I890" s="1">
        <f t="shared" si="106"/>
        <v>0</v>
      </c>
      <c r="J890">
        <f t="shared" si="102"/>
        <v>-1.1999999999301963E-2</v>
      </c>
      <c r="K890">
        <f t="shared" si="107"/>
        <v>-9.1621760519475411E-3</v>
      </c>
      <c r="L890">
        <f t="shared" si="108"/>
        <v>3.900000000000059E-2</v>
      </c>
    </row>
    <row r="891" spans="1:12" x14ac:dyDescent="0.25">
      <c r="A891">
        <v>190939.16699999999</v>
      </c>
      <c r="B891">
        <v>0.75600000000000001</v>
      </c>
      <c r="C891">
        <v>4.2619999999999996</v>
      </c>
      <c r="D891">
        <v>6.2E-2</v>
      </c>
      <c r="E891">
        <v>2.2599999999999998</v>
      </c>
      <c r="F891">
        <f t="shared" si="103"/>
        <v>4.2729999999999997</v>
      </c>
      <c r="G891" s="1">
        <f t="shared" si="104"/>
        <v>4.2869999999999999</v>
      </c>
      <c r="H891" s="1">
        <f t="shared" si="105"/>
        <v>128.89899999997579</v>
      </c>
      <c r="I891" s="1">
        <f t="shared" si="106"/>
        <v>0</v>
      </c>
      <c r="J891">
        <f t="shared" si="102"/>
        <v>-1.1999999999301963E-2</v>
      </c>
      <c r="K891">
        <f t="shared" si="107"/>
        <v>-9.5878496440507041E-3</v>
      </c>
      <c r="L891">
        <f t="shared" si="108"/>
        <v>3.0000000000000693E-2</v>
      </c>
    </row>
    <row r="892" spans="1:12" x14ac:dyDescent="0.25">
      <c r="A892">
        <v>190939.26699999999</v>
      </c>
      <c r="B892">
        <v>0.75600000000000001</v>
      </c>
      <c r="C892">
        <v>4.2619999999999996</v>
      </c>
      <c r="D892">
        <v>6.2E-2</v>
      </c>
      <c r="E892">
        <v>2.2509999999999999</v>
      </c>
      <c r="F892">
        <f t="shared" si="103"/>
        <v>4.2729999999999997</v>
      </c>
      <c r="G892" s="1">
        <f t="shared" si="104"/>
        <v>4.2959999999999994</v>
      </c>
      <c r="H892" s="1">
        <f t="shared" si="105"/>
        <v>128.99899999998161</v>
      </c>
      <c r="I892" s="1">
        <f t="shared" si="106"/>
        <v>0</v>
      </c>
      <c r="J892">
        <f t="shared" si="102"/>
        <v>0</v>
      </c>
      <c r="K892">
        <f t="shared" si="107"/>
        <v>-9.9496721973383936E-3</v>
      </c>
      <c r="L892">
        <f t="shared" si="108"/>
        <v>3.900000000000059E-2</v>
      </c>
    </row>
    <row r="893" spans="1:12" x14ac:dyDescent="0.25">
      <c r="A893">
        <v>190939.367</v>
      </c>
      <c r="B893">
        <v>0.75600000000000001</v>
      </c>
      <c r="C893">
        <v>4.2619999999999996</v>
      </c>
      <c r="D893">
        <v>0.72899999999999998</v>
      </c>
      <c r="E893">
        <v>2.2509999999999999</v>
      </c>
      <c r="F893">
        <f t="shared" si="103"/>
        <v>4.2729999999999997</v>
      </c>
      <c r="G893" s="1">
        <f t="shared" si="104"/>
        <v>4.2959999999999994</v>
      </c>
      <c r="H893" s="1">
        <f t="shared" si="105"/>
        <v>129.09899999998743</v>
      </c>
      <c r="I893" s="1">
        <f t="shared" si="106"/>
        <v>0</v>
      </c>
      <c r="J893">
        <f t="shared" si="102"/>
        <v>0</v>
      </c>
      <c r="K893">
        <f t="shared" si="107"/>
        <v>-8.4572213677376346E-3</v>
      </c>
      <c r="L893">
        <f t="shared" si="108"/>
        <v>3.900000000000059E-2</v>
      </c>
    </row>
    <row r="894" spans="1:12" x14ac:dyDescent="0.25">
      <c r="A894">
        <v>190939.467</v>
      </c>
      <c r="B894">
        <v>0.82</v>
      </c>
      <c r="C894">
        <v>4.2619999999999996</v>
      </c>
      <c r="D894">
        <v>6.2E-2</v>
      </c>
      <c r="E894">
        <v>2.2509999999999999</v>
      </c>
      <c r="F894">
        <f t="shared" si="103"/>
        <v>4.2729999999999997</v>
      </c>
      <c r="G894" s="1">
        <f t="shared" si="104"/>
        <v>4.2959999999999994</v>
      </c>
      <c r="H894" s="1">
        <f t="shared" si="105"/>
        <v>129.19899999999325</v>
      </c>
      <c r="I894" s="1">
        <f t="shared" si="106"/>
        <v>0</v>
      </c>
      <c r="J894">
        <f t="shared" si="102"/>
        <v>0</v>
      </c>
      <c r="K894">
        <f t="shared" si="107"/>
        <v>-7.188638162576989E-3</v>
      </c>
      <c r="L894">
        <f t="shared" si="108"/>
        <v>3.900000000000059E-2</v>
      </c>
    </row>
    <row r="895" spans="1:12" x14ac:dyDescent="0.25">
      <c r="A895">
        <v>190939.56700000001</v>
      </c>
      <c r="B895">
        <v>0.75600000000000001</v>
      </c>
      <c r="C895">
        <v>4.2619999999999996</v>
      </c>
      <c r="D895">
        <v>6.2E-2</v>
      </c>
      <c r="E895">
        <v>2.2509999999999999</v>
      </c>
      <c r="F895">
        <f t="shared" si="103"/>
        <v>4.2729999999999997</v>
      </c>
      <c r="G895" s="1">
        <f t="shared" si="104"/>
        <v>4.2959999999999994</v>
      </c>
      <c r="H895" s="1">
        <f t="shared" si="105"/>
        <v>129.29899999999907</v>
      </c>
      <c r="I895" s="1">
        <f t="shared" si="106"/>
        <v>0</v>
      </c>
      <c r="J895">
        <f t="shared" si="102"/>
        <v>0</v>
      </c>
      <c r="K895">
        <f t="shared" si="107"/>
        <v>-6.1103424381904409E-3</v>
      </c>
      <c r="L895">
        <f t="shared" si="108"/>
        <v>3.900000000000059E-2</v>
      </c>
    </row>
    <row r="896" spans="1:12" x14ac:dyDescent="0.25">
      <c r="A896">
        <v>190939.66699999999</v>
      </c>
      <c r="B896">
        <v>0.75600000000000001</v>
      </c>
      <c r="C896">
        <v>4.2619999999999996</v>
      </c>
      <c r="D896">
        <v>6.2E-2</v>
      </c>
      <c r="E896">
        <v>2.2509999999999999</v>
      </c>
      <c r="F896">
        <f t="shared" si="103"/>
        <v>4.2729999999999997</v>
      </c>
      <c r="G896" s="1">
        <f t="shared" si="104"/>
        <v>4.2959999999999994</v>
      </c>
      <c r="H896" s="1">
        <f t="shared" si="105"/>
        <v>129.39899999997579</v>
      </c>
      <c r="I896" s="1">
        <f t="shared" si="106"/>
        <v>0</v>
      </c>
      <c r="J896">
        <f t="shared" si="102"/>
        <v>0</v>
      </c>
      <c r="K896">
        <f t="shared" si="107"/>
        <v>-5.1937910724618747E-3</v>
      </c>
      <c r="L896">
        <f t="shared" si="108"/>
        <v>3.900000000000059E-2</v>
      </c>
    </row>
    <row r="897" spans="1:12" x14ac:dyDescent="0.25">
      <c r="A897">
        <v>190939.76699999999</v>
      </c>
      <c r="B897">
        <v>0.75600000000000001</v>
      </c>
      <c r="C897">
        <v>4.2619999999999996</v>
      </c>
      <c r="D897">
        <v>6.2E-2</v>
      </c>
      <c r="E897">
        <v>2.2509999999999999</v>
      </c>
      <c r="F897">
        <f t="shared" si="103"/>
        <v>4.2729999999999997</v>
      </c>
      <c r="G897" s="1">
        <f t="shared" si="104"/>
        <v>4.2959999999999994</v>
      </c>
      <c r="H897" s="1">
        <f t="shared" si="105"/>
        <v>129.49899999998161</v>
      </c>
      <c r="I897" s="1">
        <f t="shared" si="106"/>
        <v>0</v>
      </c>
      <c r="J897">
        <f t="shared" si="102"/>
        <v>0</v>
      </c>
      <c r="K897">
        <f t="shared" si="107"/>
        <v>-4.4147224115925936E-3</v>
      </c>
      <c r="L897">
        <f t="shared" si="108"/>
        <v>3.900000000000059E-2</v>
      </c>
    </row>
    <row r="898" spans="1:12" x14ac:dyDescent="0.25">
      <c r="A898">
        <v>190939.867</v>
      </c>
      <c r="B898">
        <v>0.82</v>
      </c>
      <c r="C898">
        <v>4.2619999999999996</v>
      </c>
      <c r="D898">
        <v>6.2E-2</v>
      </c>
      <c r="E898">
        <v>2.2509999999999999</v>
      </c>
      <c r="F898">
        <f t="shared" si="103"/>
        <v>4.2729999999999997</v>
      </c>
      <c r="G898" s="1">
        <f t="shared" si="104"/>
        <v>4.2959999999999994</v>
      </c>
      <c r="H898" s="1">
        <f t="shared" si="105"/>
        <v>129.59899999998743</v>
      </c>
      <c r="I898" s="1">
        <f t="shared" si="106"/>
        <v>0</v>
      </c>
      <c r="J898">
        <f t="shared" si="102"/>
        <v>0</v>
      </c>
      <c r="K898">
        <f t="shared" si="107"/>
        <v>-3.7525140498537043E-3</v>
      </c>
      <c r="L898">
        <f t="shared" si="108"/>
        <v>3.900000000000059E-2</v>
      </c>
    </row>
    <row r="899" spans="1:12" x14ac:dyDescent="0.25">
      <c r="A899">
        <v>190939.967</v>
      </c>
      <c r="B899">
        <v>0.75600000000000001</v>
      </c>
      <c r="C899">
        <v>4.2619999999999996</v>
      </c>
      <c r="D899">
        <v>6.2E-2</v>
      </c>
      <c r="E899">
        <v>2.2509999999999999</v>
      </c>
      <c r="F899">
        <f t="shared" si="103"/>
        <v>4.2729999999999997</v>
      </c>
      <c r="G899" s="1">
        <f t="shared" si="104"/>
        <v>4.2959999999999994</v>
      </c>
      <c r="H899" s="1">
        <f t="shared" si="105"/>
        <v>129.69899999999325</v>
      </c>
      <c r="I899" s="1">
        <f t="shared" si="106"/>
        <v>0</v>
      </c>
      <c r="J899">
        <f t="shared" si="102"/>
        <v>0</v>
      </c>
      <c r="K899">
        <f t="shared" si="107"/>
        <v>-3.1896369423756485E-3</v>
      </c>
      <c r="L899">
        <f t="shared" si="108"/>
        <v>3.900000000000059E-2</v>
      </c>
    </row>
    <row r="900" spans="1:12" x14ac:dyDescent="0.25">
      <c r="A900">
        <v>190940.06700000001</v>
      </c>
      <c r="B900">
        <v>0.75600000000000001</v>
      </c>
      <c r="C900">
        <v>4.2619999999999996</v>
      </c>
      <c r="D900">
        <v>6.2E-2</v>
      </c>
      <c r="E900">
        <v>2.2509999999999999</v>
      </c>
      <c r="F900">
        <f t="shared" si="103"/>
        <v>4.2729999999999997</v>
      </c>
      <c r="G900" s="1">
        <f t="shared" si="104"/>
        <v>4.2959999999999994</v>
      </c>
      <c r="H900" s="1">
        <f t="shared" si="105"/>
        <v>129.79899999999907</v>
      </c>
      <c r="I900" s="1">
        <f t="shared" si="106"/>
        <v>0</v>
      </c>
      <c r="J900">
        <f t="shared" si="102"/>
        <v>0</v>
      </c>
      <c r="K900">
        <f t="shared" si="107"/>
        <v>-2.711191401019301E-3</v>
      </c>
      <c r="L900">
        <f t="shared" si="108"/>
        <v>3.900000000000059E-2</v>
      </c>
    </row>
    <row r="901" spans="1:12" x14ac:dyDescent="0.25">
      <c r="A901">
        <v>190940.16699999999</v>
      </c>
      <c r="B901">
        <v>0.82</v>
      </c>
      <c r="C901">
        <v>4.2619999999999996</v>
      </c>
      <c r="D901">
        <v>6.2E-2</v>
      </c>
      <c r="E901">
        <v>2.2509999999999999</v>
      </c>
      <c r="F901">
        <f t="shared" si="103"/>
        <v>4.2729999999999997</v>
      </c>
      <c r="G901" s="1">
        <f t="shared" si="104"/>
        <v>4.2959999999999994</v>
      </c>
      <c r="H901" s="1">
        <f t="shared" si="105"/>
        <v>129.89899999997579</v>
      </c>
      <c r="I901" s="1">
        <f t="shared" si="106"/>
        <v>0</v>
      </c>
      <c r="J901">
        <f t="shared" si="102"/>
        <v>0</v>
      </c>
      <c r="K901">
        <f t="shared" si="107"/>
        <v>-2.3045126908664056E-3</v>
      </c>
      <c r="L901">
        <f t="shared" si="108"/>
        <v>3.900000000000059E-2</v>
      </c>
    </row>
    <row r="902" spans="1:12" x14ac:dyDescent="0.25">
      <c r="A902">
        <v>190940.26699999999</v>
      </c>
      <c r="B902">
        <v>0.75600000000000001</v>
      </c>
      <c r="C902">
        <v>4.28</v>
      </c>
      <c r="D902">
        <v>6.2E-2</v>
      </c>
      <c r="E902">
        <v>2.2509999999999999</v>
      </c>
      <c r="F902">
        <f t="shared" si="103"/>
        <v>4.2910000000000004</v>
      </c>
      <c r="G902" s="1">
        <f t="shared" si="104"/>
        <v>4.2959999999999994</v>
      </c>
      <c r="H902" s="1">
        <f t="shared" si="105"/>
        <v>129.99899999998161</v>
      </c>
      <c r="I902" s="1">
        <f t="shared" si="106"/>
        <v>0.17999999998952945</v>
      </c>
      <c r="J902">
        <f t="shared" si="102"/>
        <v>1.1999999999301963E-2</v>
      </c>
      <c r="K902">
        <f t="shared" si="107"/>
        <v>-1.9588357872364448E-3</v>
      </c>
      <c r="L902">
        <f t="shared" si="108"/>
        <v>2.0999999999999908E-2</v>
      </c>
    </row>
    <row r="903" spans="1:12" x14ac:dyDescent="0.25">
      <c r="A903">
        <v>190940.367</v>
      </c>
      <c r="B903">
        <v>0.75600000000000001</v>
      </c>
      <c r="C903">
        <v>4.28</v>
      </c>
      <c r="D903">
        <v>0.72899999999999998</v>
      </c>
      <c r="E903">
        <v>2.2509999999999999</v>
      </c>
      <c r="F903">
        <f t="shared" si="103"/>
        <v>4.2910000000000004</v>
      </c>
      <c r="G903" s="1">
        <f t="shared" si="104"/>
        <v>4.2959999999999994</v>
      </c>
      <c r="H903" s="1">
        <f t="shared" si="105"/>
        <v>130.09899999998743</v>
      </c>
      <c r="I903" s="1">
        <f t="shared" si="106"/>
        <v>0</v>
      </c>
      <c r="J903">
        <f t="shared" si="102"/>
        <v>1.1999999999301963E-2</v>
      </c>
      <c r="K903">
        <f t="shared" si="107"/>
        <v>1.3498958074431642E-4</v>
      </c>
      <c r="L903">
        <f t="shared" si="108"/>
        <v>2.0999999999999908E-2</v>
      </c>
    </row>
    <row r="904" spans="1:12" x14ac:dyDescent="0.25">
      <c r="A904">
        <v>190940.467</v>
      </c>
      <c r="B904">
        <v>0.75600000000000001</v>
      </c>
      <c r="C904">
        <v>4.28</v>
      </c>
      <c r="D904">
        <v>6.2E-2</v>
      </c>
      <c r="E904">
        <v>2.2509999999999999</v>
      </c>
      <c r="F904">
        <f t="shared" si="103"/>
        <v>4.2910000000000004</v>
      </c>
      <c r="G904" s="1">
        <f t="shared" si="104"/>
        <v>4.2959999999999994</v>
      </c>
      <c r="H904" s="1">
        <f t="shared" si="105"/>
        <v>130.19899999999325</v>
      </c>
      <c r="I904" s="1">
        <f t="shared" si="106"/>
        <v>0</v>
      </c>
      <c r="J904">
        <f t="shared" si="102"/>
        <v>1.1999999999301963E-2</v>
      </c>
      <c r="K904">
        <f t="shared" si="107"/>
        <v>1.9147411435279634E-3</v>
      </c>
      <c r="L904">
        <f t="shared" si="108"/>
        <v>2.0999999999999908E-2</v>
      </c>
    </row>
    <row r="905" spans="1:12" x14ac:dyDescent="0.25">
      <c r="A905">
        <v>190940.56700000001</v>
      </c>
      <c r="B905">
        <v>0.82</v>
      </c>
      <c r="C905">
        <v>4.28</v>
      </c>
      <c r="D905">
        <v>6.2E-2</v>
      </c>
      <c r="E905">
        <v>2.2509999999999999</v>
      </c>
      <c r="F905">
        <f t="shared" si="103"/>
        <v>4.2910000000000004</v>
      </c>
      <c r="G905" s="1">
        <f t="shared" si="104"/>
        <v>4.2959999999999994</v>
      </c>
      <c r="H905" s="1">
        <f t="shared" si="105"/>
        <v>130.29899999999907</v>
      </c>
      <c r="I905" s="1">
        <f t="shared" si="106"/>
        <v>0</v>
      </c>
      <c r="J905">
        <f t="shared" si="102"/>
        <v>1.1999999999301963E-2</v>
      </c>
      <c r="K905">
        <f t="shared" si="107"/>
        <v>3.427529971894063E-3</v>
      </c>
      <c r="L905">
        <f t="shared" si="108"/>
        <v>2.0999999999999908E-2</v>
      </c>
    </row>
    <row r="906" spans="1:12" x14ac:dyDescent="0.25">
      <c r="A906">
        <v>190940.66699999999</v>
      </c>
      <c r="B906">
        <v>0.75600000000000001</v>
      </c>
      <c r="C906">
        <v>4.28</v>
      </c>
      <c r="D906">
        <v>6.2E-2</v>
      </c>
      <c r="E906">
        <v>2.2509999999999999</v>
      </c>
      <c r="F906">
        <f t="shared" si="103"/>
        <v>4.2910000000000004</v>
      </c>
      <c r="G906" s="1">
        <f t="shared" si="104"/>
        <v>4.2959999999999994</v>
      </c>
      <c r="H906" s="1">
        <f t="shared" si="105"/>
        <v>130.39899999997579</v>
      </c>
      <c r="I906" s="1">
        <f t="shared" si="106"/>
        <v>0</v>
      </c>
      <c r="J906">
        <f t="shared" si="102"/>
        <v>1.1999999999301963E-2</v>
      </c>
      <c r="K906">
        <f t="shared" si="107"/>
        <v>4.7134004760052478E-3</v>
      </c>
      <c r="L906">
        <f t="shared" si="108"/>
        <v>2.0999999999999908E-2</v>
      </c>
    </row>
    <row r="907" spans="1:12" x14ac:dyDescent="0.25">
      <c r="A907">
        <v>190940.76699999999</v>
      </c>
      <c r="B907">
        <v>0.82</v>
      </c>
      <c r="C907">
        <v>4.28</v>
      </c>
      <c r="D907">
        <v>6.2E-2</v>
      </c>
      <c r="E907">
        <v>2.2509999999999999</v>
      </c>
      <c r="F907">
        <f t="shared" si="103"/>
        <v>4.2910000000000004</v>
      </c>
      <c r="G907" s="1">
        <f t="shared" si="104"/>
        <v>4.2959999999999994</v>
      </c>
      <c r="H907" s="1">
        <f t="shared" si="105"/>
        <v>130.49899999998161</v>
      </c>
      <c r="I907" s="1">
        <f t="shared" si="106"/>
        <v>0</v>
      </c>
      <c r="J907">
        <f t="shared" si="102"/>
        <v>1.1999999999301963E-2</v>
      </c>
      <c r="K907">
        <f t="shared" si="107"/>
        <v>5.8063904044997547E-3</v>
      </c>
      <c r="L907">
        <f t="shared" si="108"/>
        <v>2.0999999999999908E-2</v>
      </c>
    </row>
    <row r="908" spans="1:12" x14ac:dyDescent="0.25">
      <c r="A908">
        <v>190940.867</v>
      </c>
      <c r="B908">
        <v>0.75600000000000001</v>
      </c>
      <c r="C908">
        <v>4.28</v>
      </c>
      <c r="D908">
        <v>6.2E-2</v>
      </c>
      <c r="E908">
        <v>2.2509999999999999</v>
      </c>
      <c r="F908">
        <f t="shared" si="103"/>
        <v>4.2910000000000004</v>
      </c>
      <c r="G908" s="1">
        <f t="shared" si="104"/>
        <v>4.2959999999999994</v>
      </c>
      <c r="H908" s="1">
        <f t="shared" si="105"/>
        <v>130.59899999998743</v>
      </c>
      <c r="I908" s="1">
        <f t="shared" si="106"/>
        <v>0</v>
      </c>
      <c r="J908">
        <f t="shared" si="102"/>
        <v>1.1999999999301963E-2</v>
      </c>
      <c r="K908">
        <f t="shared" si="107"/>
        <v>6.7354318437200852E-3</v>
      </c>
      <c r="L908">
        <f t="shared" si="108"/>
        <v>2.0999999999999908E-2</v>
      </c>
    </row>
    <row r="909" spans="1:12" x14ac:dyDescent="0.25">
      <c r="A909">
        <v>190940.967</v>
      </c>
      <c r="B909">
        <v>0.75600000000000001</v>
      </c>
      <c r="C909">
        <v>4.28</v>
      </c>
      <c r="D909">
        <v>6.2E-2</v>
      </c>
      <c r="E909">
        <v>2.2509999999999999</v>
      </c>
      <c r="F909">
        <f t="shared" si="103"/>
        <v>4.2910000000000004</v>
      </c>
      <c r="G909" s="1">
        <f t="shared" si="104"/>
        <v>4.2959999999999994</v>
      </c>
      <c r="H909" s="1">
        <f t="shared" si="105"/>
        <v>130.69899999999325</v>
      </c>
      <c r="I909" s="1">
        <f t="shared" si="106"/>
        <v>0</v>
      </c>
      <c r="J909">
        <f t="shared" si="102"/>
        <v>1.1999999999301963E-2</v>
      </c>
      <c r="K909">
        <f t="shared" si="107"/>
        <v>7.5251170670573662E-3</v>
      </c>
      <c r="L909">
        <f t="shared" si="108"/>
        <v>2.0999999999999908E-2</v>
      </c>
    </row>
    <row r="910" spans="1:12" x14ac:dyDescent="0.25">
      <c r="A910">
        <v>190941.06700000001</v>
      </c>
      <c r="B910">
        <v>0.82</v>
      </c>
      <c r="C910">
        <v>4.28</v>
      </c>
      <c r="D910">
        <v>6.2E-2</v>
      </c>
      <c r="E910">
        <v>2.2509999999999999</v>
      </c>
      <c r="F910">
        <f t="shared" si="103"/>
        <v>4.2910000000000004</v>
      </c>
      <c r="G910" s="1">
        <f t="shared" si="104"/>
        <v>4.2959999999999994</v>
      </c>
      <c r="H910" s="1">
        <f t="shared" si="105"/>
        <v>130.79899999999907</v>
      </c>
      <c r="I910" s="1">
        <f t="shared" si="106"/>
        <v>0</v>
      </c>
      <c r="J910">
        <f t="shared" si="102"/>
        <v>1.1999999999301963E-2</v>
      </c>
      <c r="K910">
        <f t="shared" si="107"/>
        <v>8.1963495068940566E-3</v>
      </c>
      <c r="L910">
        <f t="shared" si="108"/>
        <v>2.0999999999999908E-2</v>
      </c>
    </row>
    <row r="911" spans="1:12" x14ac:dyDescent="0.25">
      <c r="A911">
        <v>190941.16699999999</v>
      </c>
      <c r="B911">
        <v>0.75600000000000001</v>
      </c>
      <c r="C911">
        <v>4.28</v>
      </c>
      <c r="D911">
        <v>6.2E-2</v>
      </c>
      <c r="E911">
        <v>2.2509999999999999</v>
      </c>
      <c r="F911">
        <f t="shared" si="103"/>
        <v>4.2910000000000004</v>
      </c>
      <c r="G911" s="1">
        <f t="shared" si="104"/>
        <v>4.2959999999999994</v>
      </c>
      <c r="H911" s="1">
        <f t="shared" si="105"/>
        <v>130.89899999997579</v>
      </c>
      <c r="I911" s="1">
        <f t="shared" si="106"/>
        <v>0</v>
      </c>
      <c r="J911">
        <f t="shared" si="102"/>
        <v>1.1999999999301963E-2</v>
      </c>
      <c r="K911">
        <f t="shared" si="107"/>
        <v>8.766897080755242E-3</v>
      </c>
      <c r="L911">
        <f t="shared" si="108"/>
        <v>2.0999999999999908E-2</v>
      </c>
    </row>
    <row r="912" spans="1:12" x14ac:dyDescent="0.25">
      <c r="A912">
        <v>190941.26699999999</v>
      </c>
      <c r="B912">
        <v>0.82</v>
      </c>
      <c r="C912">
        <v>4.28</v>
      </c>
      <c r="D912">
        <v>6.2E-2</v>
      </c>
      <c r="E912">
        <v>2.2509999999999999</v>
      </c>
      <c r="F912">
        <f t="shared" si="103"/>
        <v>4.2910000000000004</v>
      </c>
      <c r="G912" s="1">
        <f t="shared" si="104"/>
        <v>4.2959999999999994</v>
      </c>
      <c r="H912" s="1">
        <f t="shared" si="105"/>
        <v>130.99899999998161</v>
      </c>
      <c r="I912" s="1">
        <f t="shared" si="106"/>
        <v>0</v>
      </c>
      <c r="J912">
        <f t="shared" ref="J912:J975" si="109">AVERAGE(I898:I912)</f>
        <v>1.1999999999301963E-2</v>
      </c>
      <c r="K912">
        <f t="shared" si="107"/>
        <v>9.2518625185372509E-3</v>
      </c>
      <c r="L912">
        <f t="shared" si="108"/>
        <v>2.0999999999999908E-2</v>
      </c>
    </row>
    <row r="913" spans="1:12" x14ac:dyDescent="0.25">
      <c r="A913">
        <v>190941.367</v>
      </c>
      <c r="B913">
        <v>0.75600000000000001</v>
      </c>
      <c r="C913">
        <v>4.28</v>
      </c>
      <c r="D913">
        <v>0.72899999999999998</v>
      </c>
      <c r="E913">
        <v>2.2509999999999999</v>
      </c>
      <c r="F913">
        <f t="shared" si="103"/>
        <v>4.2910000000000004</v>
      </c>
      <c r="G913" s="1">
        <f t="shared" si="104"/>
        <v>4.2959999999999994</v>
      </c>
      <c r="H913" s="1">
        <f t="shared" si="105"/>
        <v>131.09899999998743</v>
      </c>
      <c r="I913" s="1">
        <f t="shared" si="106"/>
        <v>0</v>
      </c>
      <c r="J913">
        <f t="shared" si="109"/>
        <v>1.1999999999301963E-2</v>
      </c>
      <c r="K913">
        <f t="shared" si="107"/>
        <v>9.6640831406519575E-3</v>
      </c>
      <c r="L913">
        <f t="shared" si="108"/>
        <v>2.0999999999999908E-2</v>
      </c>
    </row>
    <row r="914" spans="1:12" x14ac:dyDescent="0.25">
      <c r="A914">
        <v>190941.467</v>
      </c>
      <c r="B914">
        <v>0.75600000000000001</v>
      </c>
      <c r="C914">
        <v>4.28</v>
      </c>
      <c r="D914">
        <v>0.72899999999999998</v>
      </c>
      <c r="E914">
        <v>2.2509999999999999</v>
      </c>
      <c r="F914">
        <f t="shared" si="103"/>
        <v>4.2910000000000004</v>
      </c>
      <c r="G914" s="1">
        <f t="shared" si="104"/>
        <v>4.2959999999999994</v>
      </c>
      <c r="H914" s="1">
        <f t="shared" si="105"/>
        <v>131.19899999999325</v>
      </c>
      <c r="I914" s="1">
        <f t="shared" si="106"/>
        <v>0</v>
      </c>
      <c r="J914">
        <f t="shared" si="109"/>
        <v>1.1999999999301963E-2</v>
      </c>
      <c r="K914">
        <f t="shared" si="107"/>
        <v>1.0014470669449459E-2</v>
      </c>
      <c r="L914">
        <f t="shared" si="108"/>
        <v>2.0999999999999908E-2</v>
      </c>
    </row>
    <row r="915" spans="1:12" x14ac:dyDescent="0.25">
      <c r="A915">
        <v>190941.56700000001</v>
      </c>
      <c r="B915">
        <v>0.75600000000000001</v>
      </c>
      <c r="C915">
        <v>4.28</v>
      </c>
      <c r="D915">
        <v>6.2E-2</v>
      </c>
      <c r="E915">
        <v>2.2509999999999999</v>
      </c>
      <c r="F915">
        <f t="shared" si="103"/>
        <v>4.2910000000000004</v>
      </c>
      <c r="G915" s="1">
        <f t="shared" si="104"/>
        <v>4.2959999999999994</v>
      </c>
      <c r="H915" s="1">
        <f t="shared" si="105"/>
        <v>131.29899999999907</v>
      </c>
      <c r="I915" s="1">
        <f t="shared" si="106"/>
        <v>0</v>
      </c>
      <c r="J915">
        <f t="shared" si="109"/>
        <v>1.1999999999301963E-2</v>
      </c>
      <c r="K915">
        <f t="shared" si="107"/>
        <v>1.0312300068927334E-2</v>
      </c>
      <c r="L915">
        <f t="shared" si="108"/>
        <v>2.0999999999999908E-2</v>
      </c>
    </row>
    <row r="916" spans="1:12" x14ac:dyDescent="0.25">
      <c r="A916">
        <v>190941.66699999999</v>
      </c>
      <c r="B916">
        <v>0.75600000000000001</v>
      </c>
      <c r="C916">
        <v>4.28</v>
      </c>
      <c r="D916">
        <v>6.2E-2</v>
      </c>
      <c r="E916">
        <v>2.2509999999999999</v>
      </c>
      <c r="F916">
        <f t="shared" si="103"/>
        <v>4.2910000000000004</v>
      </c>
      <c r="G916" s="1">
        <f t="shared" si="104"/>
        <v>4.2959999999999994</v>
      </c>
      <c r="H916" s="1">
        <f t="shared" si="105"/>
        <v>131.39899999997579</v>
      </c>
      <c r="I916" s="1">
        <f t="shared" si="106"/>
        <v>0</v>
      </c>
      <c r="J916">
        <f t="shared" si="109"/>
        <v>1.1999999999301963E-2</v>
      </c>
      <c r="K916">
        <f t="shared" si="107"/>
        <v>1.0565455058483528E-2</v>
      </c>
      <c r="L916">
        <f t="shared" si="108"/>
        <v>2.0999999999999908E-2</v>
      </c>
    </row>
    <row r="917" spans="1:12" x14ac:dyDescent="0.25">
      <c r="A917">
        <v>190941.76699999999</v>
      </c>
      <c r="B917">
        <v>0.82</v>
      </c>
      <c r="C917">
        <v>4.28</v>
      </c>
      <c r="D917">
        <v>6.2E-2</v>
      </c>
      <c r="E917">
        <v>2.2509999999999999</v>
      </c>
      <c r="F917">
        <f t="shared" si="103"/>
        <v>4.2910000000000004</v>
      </c>
      <c r="G917" s="1">
        <f t="shared" si="104"/>
        <v>4.2959999999999994</v>
      </c>
      <c r="H917" s="1">
        <f t="shared" si="105"/>
        <v>131.49899999998161</v>
      </c>
      <c r="I917" s="1">
        <f t="shared" si="106"/>
        <v>0</v>
      </c>
      <c r="J917">
        <f t="shared" si="109"/>
        <v>0</v>
      </c>
      <c r="K917">
        <f t="shared" si="107"/>
        <v>1.0780636799606294E-2</v>
      </c>
      <c r="L917">
        <f t="shared" si="108"/>
        <v>2.0999999999999908E-2</v>
      </c>
    </row>
    <row r="918" spans="1:12" x14ac:dyDescent="0.25">
      <c r="A918">
        <v>190941.867</v>
      </c>
      <c r="B918">
        <v>0.75600000000000001</v>
      </c>
      <c r="C918">
        <v>4.28</v>
      </c>
      <c r="D918">
        <v>6.2E-2</v>
      </c>
      <c r="E918">
        <v>2.2509999999999999</v>
      </c>
      <c r="F918">
        <f t="shared" si="103"/>
        <v>4.2910000000000004</v>
      </c>
      <c r="G918" s="1">
        <f t="shared" si="104"/>
        <v>4.2959999999999994</v>
      </c>
      <c r="H918" s="1">
        <f t="shared" si="105"/>
        <v>131.59899999998743</v>
      </c>
      <c r="I918" s="1">
        <f t="shared" si="106"/>
        <v>0</v>
      </c>
      <c r="J918">
        <f t="shared" si="109"/>
        <v>0</v>
      </c>
      <c r="K918">
        <f t="shared" si="107"/>
        <v>9.1635412796653489E-3</v>
      </c>
      <c r="L918">
        <f t="shared" si="108"/>
        <v>2.0999999999999908E-2</v>
      </c>
    </row>
    <row r="919" spans="1:12" x14ac:dyDescent="0.25">
      <c r="A919">
        <v>190941.967</v>
      </c>
      <c r="B919">
        <v>0.75600000000000001</v>
      </c>
      <c r="C919">
        <v>4.28</v>
      </c>
      <c r="D919">
        <v>6.2E-2</v>
      </c>
      <c r="E919">
        <v>2.2509999999999999</v>
      </c>
      <c r="F919">
        <f t="shared" si="103"/>
        <v>4.2910000000000004</v>
      </c>
      <c r="G919" s="1">
        <f t="shared" si="104"/>
        <v>4.2959999999999994</v>
      </c>
      <c r="H919" s="1">
        <f t="shared" si="105"/>
        <v>131.69899999999325</v>
      </c>
      <c r="I919" s="1">
        <f t="shared" si="106"/>
        <v>0</v>
      </c>
      <c r="J919">
        <f t="shared" si="109"/>
        <v>0</v>
      </c>
      <c r="K919">
        <f t="shared" si="107"/>
        <v>7.7890100877155465E-3</v>
      </c>
      <c r="L919">
        <f t="shared" si="108"/>
        <v>2.0999999999999908E-2</v>
      </c>
    </row>
    <row r="920" spans="1:12" x14ac:dyDescent="0.25">
      <c r="A920">
        <v>190942.06700000001</v>
      </c>
      <c r="B920">
        <v>0.75600000000000001</v>
      </c>
      <c r="C920">
        <v>4.28</v>
      </c>
      <c r="D920">
        <v>6.2E-2</v>
      </c>
      <c r="E920">
        <v>2.2509999999999999</v>
      </c>
      <c r="F920">
        <f t="shared" si="103"/>
        <v>4.2910000000000004</v>
      </c>
      <c r="G920" s="1">
        <f t="shared" si="104"/>
        <v>4.2959999999999994</v>
      </c>
      <c r="H920" s="1">
        <f t="shared" si="105"/>
        <v>131.79899999999907</v>
      </c>
      <c r="I920" s="1">
        <f t="shared" si="106"/>
        <v>0</v>
      </c>
      <c r="J920">
        <f t="shared" si="109"/>
        <v>0</v>
      </c>
      <c r="K920">
        <f t="shared" si="107"/>
        <v>6.6206585745582141E-3</v>
      </c>
      <c r="L920">
        <f t="shared" si="108"/>
        <v>2.0999999999999908E-2</v>
      </c>
    </row>
    <row r="921" spans="1:12" x14ac:dyDescent="0.25">
      <c r="A921">
        <v>190942.16699999999</v>
      </c>
      <c r="B921">
        <v>0.82</v>
      </c>
      <c r="C921">
        <v>4.28</v>
      </c>
      <c r="D921">
        <v>6.2E-2</v>
      </c>
      <c r="E921">
        <v>2.2509999999999999</v>
      </c>
      <c r="F921">
        <f t="shared" si="103"/>
        <v>4.2910000000000004</v>
      </c>
      <c r="G921" s="1">
        <f t="shared" si="104"/>
        <v>4.2959999999999994</v>
      </c>
      <c r="H921" s="1">
        <f t="shared" si="105"/>
        <v>131.89899999997579</v>
      </c>
      <c r="I921" s="1">
        <f t="shared" si="106"/>
        <v>0</v>
      </c>
      <c r="J921">
        <f t="shared" si="109"/>
        <v>0</v>
      </c>
      <c r="K921">
        <f t="shared" si="107"/>
        <v>5.6275597883744819E-3</v>
      </c>
      <c r="L921">
        <f t="shared" si="108"/>
        <v>2.0999999999999908E-2</v>
      </c>
    </row>
    <row r="922" spans="1:12" x14ac:dyDescent="0.25">
      <c r="A922">
        <v>190942.26699999999</v>
      </c>
      <c r="B922">
        <v>0.75600000000000001</v>
      </c>
      <c r="C922">
        <v>4.28</v>
      </c>
      <c r="D922">
        <v>6.2E-2</v>
      </c>
      <c r="E922">
        <v>2.2509999999999999</v>
      </c>
      <c r="F922">
        <f t="shared" si="103"/>
        <v>4.2910000000000004</v>
      </c>
      <c r="G922" s="1">
        <f t="shared" si="104"/>
        <v>4.2959999999999994</v>
      </c>
      <c r="H922" s="1">
        <f t="shared" si="105"/>
        <v>131.99899999998161</v>
      </c>
      <c r="I922" s="1">
        <f t="shared" si="106"/>
        <v>0</v>
      </c>
      <c r="J922">
        <f t="shared" si="109"/>
        <v>0</v>
      </c>
      <c r="K922">
        <f t="shared" si="107"/>
        <v>4.7834258201183092E-3</v>
      </c>
      <c r="L922">
        <f t="shared" si="108"/>
        <v>2.0999999999999908E-2</v>
      </c>
    </row>
    <row r="923" spans="1:12" x14ac:dyDescent="0.25">
      <c r="A923">
        <v>190942.367</v>
      </c>
      <c r="B923">
        <v>0.75600000000000001</v>
      </c>
      <c r="C923">
        <v>4.28</v>
      </c>
      <c r="D923">
        <v>6.2E-2</v>
      </c>
      <c r="E923">
        <v>2.2509999999999999</v>
      </c>
      <c r="F923">
        <f t="shared" si="103"/>
        <v>4.2910000000000004</v>
      </c>
      <c r="G923" s="1">
        <f t="shared" si="104"/>
        <v>4.2959999999999994</v>
      </c>
      <c r="H923" s="1">
        <f t="shared" si="105"/>
        <v>132.09899999998743</v>
      </c>
      <c r="I923" s="1">
        <f t="shared" si="106"/>
        <v>0</v>
      </c>
      <c r="J923">
        <f t="shared" si="109"/>
        <v>0</v>
      </c>
      <c r="K923">
        <f t="shared" si="107"/>
        <v>4.0659119471005631E-3</v>
      </c>
      <c r="L923">
        <f t="shared" si="108"/>
        <v>2.0999999999999908E-2</v>
      </c>
    </row>
    <row r="924" spans="1:12" x14ac:dyDescent="0.25">
      <c r="A924">
        <v>190942.467</v>
      </c>
      <c r="B924">
        <v>0.75600000000000001</v>
      </c>
      <c r="C924">
        <v>4.28</v>
      </c>
      <c r="D924">
        <v>6.2E-2</v>
      </c>
      <c r="E924">
        <v>2.2509999999999999</v>
      </c>
      <c r="F924">
        <f t="shared" si="103"/>
        <v>4.2910000000000004</v>
      </c>
      <c r="G924" s="1">
        <f t="shared" si="104"/>
        <v>4.2959999999999994</v>
      </c>
      <c r="H924" s="1">
        <f t="shared" si="105"/>
        <v>132.19899999999325</v>
      </c>
      <c r="I924" s="1">
        <f t="shared" si="106"/>
        <v>0</v>
      </c>
      <c r="J924">
        <f t="shared" si="109"/>
        <v>0</v>
      </c>
      <c r="K924">
        <f t="shared" si="107"/>
        <v>3.4560251550354785E-3</v>
      </c>
      <c r="L924">
        <f t="shared" si="108"/>
        <v>2.0999999999999908E-2</v>
      </c>
    </row>
    <row r="925" spans="1:12" x14ac:dyDescent="0.25">
      <c r="A925">
        <v>190942.56700000001</v>
      </c>
      <c r="B925">
        <v>0.75600000000000001</v>
      </c>
      <c r="C925">
        <v>4.28</v>
      </c>
      <c r="D925">
        <v>6.2E-2</v>
      </c>
      <c r="E925">
        <v>2.2509999999999999</v>
      </c>
      <c r="F925">
        <f t="shared" si="103"/>
        <v>4.2910000000000004</v>
      </c>
      <c r="G925" s="1">
        <f t="shared" si="104"/>
        <v>4.2959999999999994</v>
      </c>
      <c r="H925" s="1">
        <f t="shared" si="105"/>
        <v>132.29899999999907</v>
      </c>
      <c r="I925" s="1">
        <f t="shared" si="106"/>
        <v>0</v>
      </c>
      <c r="J925">
        <f t="shared" si="109"/>
        <v>0</v>
      </c>
      <c r="K925">
        <f t="shared" si="107"/>
        <v>2.9376213817801566E-3</v>
      </c>
      <c r="L925">
        <f t="shared" si="108"/>
        <v>2.0999999999999908E-2</v>
      </c>
    </row>
    <row r="926" spans="1:12" x14ac:dyDescent="0.25">
      <c r="A926">
        <v>190942.66699999999</v>
      </c>
      <c r="B926">
        <v>0.75600000000000001</v>
      </c>
      <c r="C926">
        <v>4.28</v>
      </c>
      <c r="D926">
        <v>6.2E-2</v>
      </c>
      <c r="E926">
        <v>2.2509999999999999</v>
      </c>
      <c r="F926">
        <f t="shared" si="103"/>
        <v>4.2910000000000004</v>
      </c>
      <c r="G926" s="1">
        <f t="shared" si="104"/>
        <v>4.2959999999999994</v>
      </c>
      <c r="H926" s="1">
        <f t="shared" si="105"/>
        <v>132.39899999997579</v>
      </c>
      <c r="I926" s="1">
        <f t="shared" si="106"/>
        <v>0</v>
      </c>
      <c r="J926">
        <f t="shared" si="109"/>
        <v>0</v>
      </c>
      <c r="K926">
        <f t="shared" si="107"/>
        <v>2.4969781745131331E-3</v>
      </c>
      <c r="L926">
        <f t="shared" si="108"/>
        <v>2.0999999999999908E-2</v>
      </c>
    </row>
    <row r="927" spans="1:12" x14ac:dyDescent="0.25">
      <c r="A927">
        <v>190942.76699999999</v>
      </c>
      <c r="B927">
        <v>0.75600000000000001</v>
      </c>
      <c r="C927">
        <v>4.28</v>
      </c>
      <c r="D927">
        <v>0.72899999999999998</v>
      </c>
      <c r="E927">
        <v>2.2509999999999999</v>
      </c>
      <c r="F927">
        <f t="shared" si="103"/>
        <v>4.2910000000000004</v>
      </c>
      <c r="G927" s="1">
        <f t="shared" si="104"/>
        <v>4.2959999999999994</v>
      </c>
      <c r="H927" s="1">
        <f t="shared" si="105"/>
        <v>132.49899999998161</v>
      </c>
      <c r="I927" s="1">
        <f t="shared" si="106"/>
        <v>0</v>
      </c>
      <c r="J927">
        <f t="shared" si="109"/>
        <v>0</v>
      </c>
      <c r="K927">
        <f t="shared" si="107"/>
        <v>2.122431448336163E-3</v>
      </c>
      <c r="L927">
        <f t="shared" si="108"/>
        <v>2.0999999999999908E-2</v>
      </c>
    </row>
    <row r="928" spans="1:12" x14ac:dyDescent="0.25">
      <c r="A928">
        <v>190942.867</v>
      </c>
      <c r="B928">
        <v>0.82</v>
      </c>
      <c r="C928">
        <v>4.28</v>
      </c>
      <c r="D928">
        <v>6.2E-2</v>
      </c>
      <c r="E928">
        <v>2.2509999999999999</v>
      </c>
      <c r="F928">
        <f t="shared" si="103"/>
        <v>4.2910000000000004</v>
      </c>
      <c r="G928" s="1">
        <f t="shared" si="104"/>
        <v>4.2959999999999994</v>
      </c>
      <c r="H928" s="1">
        <f t="shared" si="105"/>
        <v>132.59899999998743</v>
      </c>
      <c r="I928" s="1">
        <f t="shared" si="106"/>
        <v>0</v>
      </c>
      <c r="J928">
        <f t="shared" si="109"/>
        <v>0</v>
      </c>
      <c r="K928">
        <f t="shared" si="107"/>
        <v>1.8040667310857386E-3</v>
      </c>
      <c r="L928">
        <f t="shared" si="108"/>
        <v>2.0999999999999908E-2</v>
      </c>
    </row>
    <row r="929" spans="1:12" x14ac:dyDescent="0.25">
      <c r="A929">
        <v>190942.967</v>
      </c>
      <c r="B929">
        <v>0.82</v>
      </c>
      <c r="C929">
        <v>4.28</v>
      </c>
      <c r="D929">
        <v>6.2E-2</v>
      </c>
      <c r="E929">
        <v>2.2509999999999999</v>
      </c>
      <c r="F929">
        <f t="shared" si="103"/>
        <v>4.2910000000000004</v>
      </c>
      <c r="G929" s="1">
        <f t="shared" si="104"/>
        <v>4.2959999999999994</v>
      </c>
      <c r="H929" s="1">
        <f t="shared" si="105"/>
        <v>132.69899999999325</v>
      </c>
      <c r="I929" s="1">
        <f t="shared" si="106"/>
        <v>0</v>
      </c>
      <c r="J929">
        <f t="shared" si="109"/>
        <v>0</v>
      </c>
      <c r="K929">
        <f t="shared" si="107"/>
        <v>1.5334567214228777E-3</v>
      </c>
      <c r="L929">
        <f t="shared" si="108"/>
        <v>2.0999999999999908E-2</v>
      </c>
    </row>
    <row r="930" spans="1:12" x14ac:dyDescent="0.25">
      <c r="A930">
        <v>190943.06700000001</v>
      </c>
      <c r="B930">
        <v>0.75600000000000001</v>
      </c>
      <c r="C930">
        <v>4.28</v>
      </c>
      <c r="D930">
        <v>6.2E-2</v>
      </c>
      <c r="E930">
        <v>2.2509999999999999</v>
      </c>
      <c r="F930">
        <f t="shared" si="103"/>
        <v>4.2910000000000004</v>
      </c>
      <c r="G930" s="1">
        <f t="shared" si="104"/>
        <v>4.2959999999999994</v>
      </c>
      <c r="H930" s="1">
        <f t="shared" si="105"/>
        <v>132.79899999999907</v>
      </c>
      <c r="I930" s="1">
        <f t="shared" si="106"/>
        <v>0</v>
      </c>
      <c r="J930">
        <f t="shared" si="109"/>
        <v>0</v>
      </c>
      <c r="K930">
        <f t="shared" si="107"/>
        <v>1.3034382132094461E-3</v>
      </c>
      <c r="L930">
        <f t="shared" si="108"/>
        <v>2.0999999999999908E-2</v>
      </c>
    </row>
    <row r="931" spans="1:12" x14ac:dyDescent="0.25">
      <c r="A931">
        <v>190943.16699999999</v>
      </c>
      <c r="B931">
        <v>0.82</v>
      </c>
      <c r="C931">
        <v>4.28</v>
      </c>
      <c r="D931">
        <v>6.2E-2</v>
      </c>
      <c r="E931">
        <v>2.2509999999999999</v>
      </c>
      <c r="F931">
        <f t="shared" si="103"/>
        <v>4.2910000000000004</v>
      </c>
      <c r="G931" s="1">
        <f t="shared" si="104"/>
        <v>4.2959999999999994</v>
      </c>
      <c r="H931" s="1">
        <f t="shared" si="105"/>
        <v>132.89899999997579</v>
      </c>
      <c r="I931" s="1">
        <f t="shared" si="106"/>
        <v>0</v>
      </c>
      <c r="J931">
        <f t="shared" si="109"/>
        <v>0</v>
      </c>
      <c r="K931">
        <f t="shared" si="107"/>
        <v>1.1079224812280291E-3</v>
      </c>
      <c r="L931">
        <f t="shared" si="108"/>
        <v>2.0999999999999908E-2</v>
      </c>
    </row>
    <row r="932" spans="1:12" x14ac:dyDescent="0.25">
      <c r="A932">
        <v>190943.26699999999</v>
      </c>
      <c r="B932">
        <v>0.75600000000000001</v>
      </c>
      <c r="C932">
        <v>4.28</v>
      </c>
      <c r="D932">
        <v>6.2E-2</v>
      </c>
      <c r="E932">
        <v>2.2509999999999999</v>
      </c>
      <c r="F932">
        <f t="shared" si="103"/>
        <v>4.2910000000000004</v>
      </c>
      <c r="G932" s="1">
        <f t="shared" si="104"/>
        <v>4.2959999999999994</v>
      </c>
      <c r="H932" s="1">
        <f t="shared" si="105"/>
        <v>132.99899999998161</v>
      </c>
      <c r="I932" s="1">
        <f t="shared" si="106"/>
        <v>0</v>
      </c>
      <c r="J932">
        <f t="shared" si="109"/>
        <v>0</v>
      </c>
      <c r="K932">
        <f t="shared" si="107"/>
        <v>9.417341090438247E-4</v>
      </c>
      <c r="L932">
        <f t="shared" si="108"/>
        <v>2.0999999999999908E-2</v>
      </c>
    </row>
    <row r="933" spans="1:12" x14ac:dyDescent="0.25">
      <c r="A933">
        <v>190943.367</v>
      </c>
      <c r="B933">
        <v>0.82</v>
      </c>
      <c r="C933">
        <v>4.28</v>
      </c>
      <c r="D933">
        <v>6.2E-2</v>
      </c>
      <c r="E933">
        <v>2.2509999999999999</v>
      </c>
      <c r="F933">
        <f t="shared" si="103"/>
        <v>4.2910000000000004</v>
      </c>
      <c r="G933" s="1">
        <f t="shared" si="104"/>
        <v>4.2959999999999994</v>
      </c>
      <c r="H933" s="1">
        <f t="shared" si="105"/>
        <v>133.09899999998743</v>
      </c>
      <c r="I933" s="1">
        <f t="shared" si="106"/>
        <v>0</v>
      </c>
      <c r="J933">
        <f t="shared" si="109"/>
        <v>0</v>
      </c>
      <c r="K933">
        <f t="shared" si="107"/>
        <v>8.0047399268725098E-4</v>
      </c>
      <c r="L933">
        <f t="shared" si="108"/>
        <v>2.0999999999999908E-2</v>
      </c>
    </row>
    <row r="934" spans="1:12" x14ac:dyDescent="0.25">
      <c r="A934">
        <v>190943.467</v>
      </c>
      <c r="B934">
        <v>0.75600000000000001</v>
      </c>
      <c r="C934">
        <v>4.28</v>
      </c>
      <c r="D934">
        <v>0.72899999999999998</v>
      </c>
      <c r="E934">
        <v>2.2509999999999999</v>
      </c>
      <c r="F934">
        <f t="shared" si="103"/>
        <v>4.2910000000000004</v>
      </c>
      <c r="G934" s="1">
        <f t="shared" si="104"/>
        <v>4.2959999999999994</v>
      </c>
      <c r="H934" s="1">
        <f t="shared" si="105"/>
        <v>133.19899999999325</v>
      </c>
      <c r="I934" s="1">
        <f t="shared" si="106"/>
        <v>0</v>
      </c>
      <c r="J934">
        <f t="shared" si="109"/>
        <v>0</v>
      </c>
      <c r="K934">
        <f t="shared" si="107"/>
        <v>6.8040289378416331E-4</v>
      </c>
      <c r="L934">
        <f t="shared" si="108"/>
        <v>2.0999999999999908E-2</v>
      </c>
    </row>
    <row r="935" spans="1:12" x14ac:dyDescent="0.25">
      <c r="A935">
        <v>190943.56700000001</v>
      </c>
      <c r="B935">
        <v>0.75600000000000001</v>
      </c>
      <c r="C935">
        <v>4.28</v>
      </c>
      <c r="D935">
        <v>6.2E-2</v>
      </c>
      <c r="E935">
        <v>2.2509999999999999</v>
      </c>
      <c r="F935">
        <f t="shared" si="103"/>
        <v>4.2910000000000004</v>
      </c>
      <c r="G935" s="1">
        <f t="shared" si="104"/>
        <v>4.2959999999999994</v>
      </c>
      <c r="H935" s="1">
        <f t="shared" si="105"/>
        <v>133.29899999999907</v>
      </c>
      <c r="I935" s="1">
        <f t="shared" si="106"/>
        <v>0</v>
      </c>
      <c r="J935">
        <f t="shared" si="109"/>
        <v>0</v>
      </c>
      <c r="K935">
        <f t="shared" si="107"/>
        <v>5.7834245971653884E-4</v>
      </c>
      <c r="L935">
        <f t="shared" si="108"/>
        <v>2.0999999999999908E-2</v>
      </c>
    </row>
    <row r="936" spans="1:12" x14ac:dyDescent="0.25">
      <c r="A936">
        <v>190943.66699999999</v>
      </c>
      <c r="B936">
        <v>0.75600000000000001</v>
      </c>
      <c r="C936">
        <v>4.28</v>
      </c>
      <c r="D936">
        <v>6.2E-2</v>
      </c>
      <c r="E936">
        <v>2.2509999999999999</v>
      </c>
      <c r="F936">
        <f t="shared" si="103"/>
        <v>4.2910000000000004</v>
      </c>
      <c r="G936" s="1">
        <f t="shared" si="104"/>
        <v>4.2959999999999994</v>
      </c>
      <c r="H936" s="1">
        <f t="shared" si="105"/>
        <v>133.39899999997579</v>
      </c>
      <c r="I936" s="1">
        <f t="shared" si="106"/>
        <v>0</v>
      </c>
      <c r="J936">
        <f t="shared" si="109"/>
        <v>0</v>
      </c>
      <c r="K936">
        <f t="shared" si="107"/>
        <v>4.9159109075905803E-4</v>
      </c>
      <c r="L936">
        <f t="shared" si="108"/>
        <v>2.0999999999999908E-2</v>
      </c>
    </row>
    <row r="937" spans="1:12" x14ac:dyDescent="0.25">
      <c r="A937">
        <v>190943.76699999999</v>
      </c>
      <c r="B937">
        <v>0.75600000000000001</v>
      </c>
      <c r="C937">
        <v>4.28</v>
      </c>
      <c r="D937">
        <v>6.2E-2</v>
      </c>
      <c r="E937">
        <v>2.2509999999999999</v>
      </c>
      <c r="F937">
        <f t="shared" si="103"/>
        <v>4.2910000000000004</v>
      </c>
      <c r="G937" s="1">
        <f t="shared" si="104"/>
        <v>4.2959999999999994</v>
      </c>
      <c r="H937" s="1">
        <f t="shared" si="105"/>
        <v>133.49899999998161</v>
      </c>
      <c r="I937" s="1">
        <f t="shared" si="106"/>
        <v>0</v>
      </c>
      <c r="J937">
        <f t="shared" si="109"/>
        <v>0</v>
      </c>
      <c r="K937">
        <f t="shared" si="107"/>
        <v>4.1785242714519933E-4</v>
      </c>
      <c r="L937">
        <f t="shared" si="108"/>
        <v>2.0999999999999908E-2</v>
      </c>
    </row>
    <row r="938" spans="1:12" x14ac:dyDescent="0.25">
      <c r="A938">
        <v>190943.867</v>
      </c>
      <c r="B938">
        <v>0.75600000000000001</v>
      </c>
      <c r="C938">
        <v>4.28</v>
      </c>
      <c r="D938">
        <v>6.2E-2</v>
      </c>
      <c r="E938">
        <v>2.2509999999999999</v>
      </c>
      <c r="F938">
        <f t="shared" si="103"/>
        <v>4.2910000000000004</v>
      </c>
      <c r="G938" s="1">
        <f t="shared" si="104"/>
        <v>4.2959999999999994</v>
      </c>
      <c r="H938" s="1">
        <f t="shared" si="105"/>
        <v>133.59899999998743</v>
      </c>
      <c r="I938" s="1">
        <f t="shared" si="106"/>
        <v>0</v>
      </c>
      <c r="J938">
        <f t="shared" si="109"/>
        <v>0</v>
      </c>
      <c r="K938">
        <f t="shared" si="107"/>
        <v>3.5517456307341942E-4</v>
      </c>
      <c r="L938">
        <f t="shared" si="108"/>
        <v>2.0999999999999908E-2</v>
      </c>
    </row>
    <row r="939" spans="1:12" x14ac:dyDescent="0.25">
      <c r="A939">
        <v>190943.967</v>
      </c>
      <c r="B939">
        <v>0.82</v>
      </c>
      <c r="C939">
        <v>4.2619999999999996</v>
      </c>
      <c r="D939">
        <v>6.2E-2</v>
      </c>
      <c r="E939">
        <v>2.2509999999999999</v>
      </c>
      <c r="F939">
        <f t="shared" si="103"/>
        <v>4.2729999999999997</v>
      </c>
      <c r="G939" s="1">
        <f t="shared" si="104"/>
        <v>4.2959999999999994</v>
      </c>
      <c r="H939" s="1">
        <f t="shared" si="105"/>
        <v>133.69899999999325</v>
      </c>
      <c r="I939" s="1">
        <f t="shared" si="106"/>
        <v>-0.17999999998952945</v>
      </c>
      <c r="J939">
        <f t="shared" si="109"/>
        <v>-1.1999999999301963E-2</v>
      </c>
      <c r="K939">
        <f t="shared" si="107"/>
        <v>3.018983786124065E-4</v>
      </c>
      <c r="L939">
        <f t="shared" si="108"/>
        <v>3.900000000000059E-2</v>
      </c>
    </row>
    <row r="940" spans="1:12" x14ac:dyDescent="0.25">
      <c r="A940">
        <v>190944.06700000001</v>
      </c>
      <c r="B940">
        <v>22.962</v>
      </c>
      <c r="C940">
        <v>4.3680000000000003</v>
      </c>
      <c r="D940">
        <v>6.2E-2</v>
      </c>
      <c r="E940">
        <v>2.2509999999999999</v>
      </c>
      <c r="F940">
        <f t="shared" si="103"/>
        <v>4.3790000000000004</v>
      </c>
      <c r="G940" s="1">
        <f t="shared" si="104"/>
        <v>4.2959999999999994</v>
      </c>
      <c r="H940" s="1">
        <f t="shared" si="105"/>
        <v>133.79899999999907</v>
      </c>
      <c r="I940" s="1">
        <f t="shared" si="106"/>
        <v>1.0599999999383074</v>
      </c>
      <c r="J940">
        <f t="shared" si="109"/>
        <v>5.8666666663251862E-2</v>
      </c>
      <c r="K940">
        <f t="shared" si="107"/>
        <v>-1.5433863780747489E-3</v>
      </c>
      <c r="L940">
        <f t="shared" si="108"/>
        <v>-6.7000000000000171E-2</v>
      </c>
    </row>
    <row r="941" spans="1:12" x14ac:dyDescent="0.25">
      <c r="A941">
        <v>190944.16699999999</v>
      </c>
      <c r="B941">
        <v>38.344999999999999</v>
      </c>
      <c r="C941">
        <v>4.2969999999999997</v>
      </c>
      <c r="D941">
        <v>6.2E-2</v>
      </c>
      <c r="E941">
        <v>2.2509999999999999</v>
      </c>
      <c r="F941">
        <f t="shared" si="103"/>
        <v>4.3079999999999998</v>
      </c>
      <c r="G941" s="1">
        <f t="shared" si="104"/>
        <v>4.2959999999999994</v>
      </c>
      <c r="H941" s="1">
        <f t="shared" si="105"/>
        <v>133.89899999997579</v>
      </c>
      <c r="I941" s="1">
        <f t="shared" si="106"/>
        <v>-0.71000000016531595</v>
      </c>
      <c r="J941">
        <f t="shared" si="109"/>
        <v>1.1333333318897468E-2</v>
      </c>
      <c r="K941">
        <f t="shared" si="107"/>
        <v>7.4881215781242415E-3</v>
      </c>
      <c r="L941">
        <f t="shared" si="108"/>
        <v>4.0000000000004476E-3</v>
      </c>
    </row>
    <row r="942" spans="1:12" x14ac:dyDescent="0.25">
      <c r="A942">
        <v>190944.26699999999</v>
      </c>
      <c r="B942">
        <v>42.4</v>
      </c>
      <c r="C942">
        <v>4.28</v>
      </c>
      <c r="D942">
        <v>0.72899999999999998</v>
      </c>
      <c r="E942">
        <v>2.2599999999999998</v>
      </c>
      <c r="F942">
        <f t="shared" si="103"/>
        <v>4.2910000000000004</v>
      </c>
      <c r="G942" s="1">
        <f t="shared" si="104"/>
        <v>4.2869999999999999</v>
      </c>
      <c r="H942" s="1">
        <f t="shared" si="105"/>
        <v>133.99899999998161</v>
      </c>
      <c r="I942" s="1">
        <f t="shared" si="106"/>
        <v>-0.16999999999009929</v>
      </c>
      <c r="J942">
        <f t="shared" si="109"/>
        <v>-1.3775817523746052E-11</v>
      </c>
      <c r="K942">
        <f t="shared" si="107"/>
        <v>8.0649033392402245E-3</v>
      </c>
      <c r="L942">
        <f t="shared" si="108"/>
        <v>1.2000000000000011E-2</v>
      </c>
    </row>
    <row r="943" spans="1:12" x14ac:dyDescent="0.25">
      <c r="A943">
        <v>190944.367</v>
      </c>
      <c r="B943">
        <v>43.365000000000002</v>
      </c>
      <c r="C943">
        <v>4.2969999999999997</v>
      </c>
      <c r="D943">
        <v>6.2E-2</v>
      </c>
      <c r="E943">
        <v>2.2509999999999999</v>
      </c>
      <c r="F943">
        <f t="shared" si="103"/>
        <v>4.3079999999999998</v>
      </c>
      <c r="G943" s="1">
        <f t="shared" si="104"/>
        <v>4.2959999999999994</v>
      </c>
      <c r="H943" s="1">
        <f t="shared" si="105"/>
        <v>134.09899999998743</v>
      </c>
      <c r="I943" s="1">
        <f t="shared" si="106"/>
        <v>0.16999999999009929</v>
      </c>
      <c r="J943">
        <f t="shared" si="109"/>
        <v>1.1333333318897468E-2</v>
      </c>
      <c r="K943">
        <f t="shared" si="107"/>
        <v>6.8551678362878182E-3</v>
      </c>
      <c r="L943">
        <f t="shared" si="108"/>
        <v>4.0000000000004476E-3</v>
      </c>
    </row>
    <row r="944" spans="1:12" x14ac:dyDescent="0.25">
      <c r="A944">
        <v>190944.467</v>
      </c>
      <c r="B944">
        <v>43.235999999999997</v>
      </c>
      <c r="C944">
        <v>4.2969999999999997</v>
      </c>
      <c r="D944">
        <v>6.2E-2</v>
      </c>
      <c r="E944">
        <v>2.2509999999999999</v>
      </c>
      <c r="F944">
        <f t="shared" si="103"/>
        <v>4.3079999999999998</v>
      </c>
      <c r="G944" s="1">
        <f t="shared" si="104"/>
        <v>4.2959999999999994</v>
      </c>
      <c r="H944" s="1">
        <f t="shared" si="105"/>
        <v>134.19899999999325</v>
      </c>
      <c r="I944" s="1">
        <f t="shared" si="106"/>
        <v>0</v>
      </c>
      <c r="J944">
        <f t="shared" si="109"/>
        <v>1.1333333318897468E-2</v>
      </c>
      <c r="K944">
        <f t="shared" si="107"/>
        <v>7.5268926586792659E-3</v>
      </c>
      <c r="L944">
        <f t="shared" si="108"/>
        <v>4.0000000000004476E-3</v>
      </c>
    </row>
    <row r="945" spans="1:12" x14ac:dyDescent="0.25">
      <c r="A945">
        <v>190944.56700000001</v>
      </c>
      <c r="B945">
        <v>42.85</v>
      </c>
      <c r="C945">
        <v>4.2969999999999997</v>
      </c>
      <c r="D945">
        <v>0.72899999999999998</v>
      </c>
      <c r="E945">
        <v>2.2599999999999998</v>
      </c>
      <c r="F945">
        <f t="shared" si="103"/>
        <v>4.3079999999999998</v>
      </c>
      <c r="G945" s="1">
        <f t="shared" si="104"/>
        <v>4.2869999999999999</v>
      </c>
      <c r="H945" s="1">
        <f t="shared" si="105"/>
        <v>134.29899999999907</v>
      </c>
      <c r="I945" s="1">
        <f t="shared" si="106"/>
        <v>0</v>
      </c>
      <c r="J945">
        <f t="shared" si="109"/>
        <v>1.1333333318897468E-2</v>
      </c>
      <c r="K945">
        <f t="shared" si="107"/>
        <v>8.0978587577119968E-3</v>
      </c>
      <c r="L945">
        <f t="shared" si="108"/>
        <v>-4.9999999999994493E-3</v>
      </c>
    </row>
    <row r="946" spans="1:12" x14ac:dyDescent="0.25">
      <c r="A946">
        <v>190944.66699999999</v>
      </c>
      <c r="B946">
        <v>42.335000000000001</v>
      </c>
      <c r="C946">
        <v>4.2969999999999997</v>
      </c>
      <c r="D946">
        <v>6.2E-2</v>
      </c>
      <c r="E946">
        <v>2.2599999999999998</v>
      </c>
      <c r="F946">
        <f t="shared" si="103"/>
        <v>4.3079999999999998</v>
      </c>
      <c r="G946" s="1">
        <f t="shared" si="104"/>
        <v>4.2869999999999999</v>
      </c>
      <c r="H946" s="1">
        <f t="shared" si="105"/>
        <v>134.39899999997579</v>
      </c>
      <c r="I946" s="1">
        <f t="shared" si="106"/>
        <v>0</v>
      </c>
      <c r="J946">
        <f t="shared" si="109"/>
        <v>1.1333333318897468E-2</v>
      </c>
      <c r="K946">
        <f t="shared" si="107"/>
        <v>8.5831799418898177E-3</v>
      </c>
      <c r="L946">
        <f t="shared" si="108"/>
        <v>-4.9999999999994493E-3</v>
      </c>
    </row>
    <row r="947" spans="1:12" x14ac:dyDescent="0.25">
      <c r="A947">
        <v>190944.76699999999</v>
      </c>
      <c r="B947">
        <v>41.499000000000002</v>
      </c>
      <c r="C947">
        <v>4.2969999999999997</v>
      </c>
      <c r="D947">
        <v>6.2E-2</v>
      </c>
      <c r="E947">
        <v>2.2599999999999998</v>
      </c>
      <c r="F947">
        <f t="shared" ref="F947:F1010" si="110">C947+0.011</f>
        <v>4.3079999999999998</v>
      </c>
      <c r="G947" s="1">
        <f t="shared" ref="G947:G1010" si="111">6+0.547-E947</f>
        <v>4.2869999999999999</v>
      </c>
      <c r="H947" s="1">
        <f t="shared" ref="H947:H1010" si="112">$H$2+(A947-$A$2)</f>
        <v>134.49899999998161</v>
      </c>
      <c r="I947" s="1">
        <f t="shared" ref="I947:I1010" si="113">(C947-C946)/(A947-A946)</f>
        <v>0</v>
      </c>
      <c r="J947">
        <f t="shared" si="109"/>
        <v>1.1333333318897468E-2</v>
      </c>
      <c r="K947">
        <f t="shared" ref="K947:K1010" si="114">0.15*J946+0.85*K946</f>
        <v>8.9957029484409659E-3</v>
      </c>
      <c r="L947">
        <f t="shared" ref="L947:L1010" si="115">(6-C947-0.011)+(0.574-0.011)-E947</f>
        <v>-4.9999999999994493E-3</v>
      </c>
    </row>
    <row r="948" spans="1:12" x14ac:dyDescent="0.25">
      <c r="A948">
        <v>190944.867</v>
      </c>
      <c r="B948">
        <v>40.661999999999999</v>
      </c>
      <c r="C948">
        <v>4.2969999999999997</v>
      </c>
      <c r="D948">
        <v>6.2E-2</v>
      </c>
      <c r="E948">
        <v>2.2690000000000001</v>
      </c>
      <c r="F948">
        <f t="shared" si="110"/>
        <v>4.3079999999999998</v>
      </c>
      <c r="G948" s="1">
        <f t="shared" si="111"/>
        <v>4.2779999999999996</v>
      </c>
      <c r="H948" s="1">
        <f t="shared" si="112"/>
        <v>134.59899999998743</v>
      </c>
      <c r="I948" s="1">
        <f t="shared" si="113"/>
        <v>0</v>
      </c>
      <c r="J948">
        <f t="shared" si="109"/>
        <v>1.1333333318897468E-2</v>
      </c>
      <c r="K948">
        <f t="shared" si="114"/>
        <v>9.3463475040094415E-3</v>
      </c>
      <c r="L948">
        <f t="shared" si="115"/>
        <v>-1.399999999999979E-2</v>
      </c>
    </row>
    <row r="949" spans="1:12" x14ac:dyDescent="0.25">
      <c r="A949">
        <v>190944.967</v>
      </c>
      <c r="B949">
        <v>39.889000000000003</v>
      </c>
      <c r="C949">
        <v>4.28</v>
      </c>
      <c r="D949">
        <v>6.2E-2</v>
      </c>
      <c r="E949">
        <v>2.2789999999999999</v>
      </c>
      <c r="F949">
        <f t="shared" si="110"/>
        <v>4.2910000000000004</v>
      </c>
      <c r="G949" s="1">
        <f t="shared" si="111"/>
        <v>4.2679999999999998</v>
      </c>
      <c r="H949" s="1">
        <f t="shared" si="112"/>
        <v>134.69899999999325</v>
      </c>
      <c r="I949" s="1">
        <f t="shared" si="113"/>
        <v>-0.16999999999009929</v>
      </c>
      <c r="J949">
        <f t="shared" si="109"/>
        <v>-1.3775817523746052E-11</v>
      </c>
      <c r="K949">
        <f t="shared" si="114"/>
        <v>9.6443953762426447E-3</v>
      </c>
      <c r="L949">
        <f t="shared" si="115"/>
        <v>-7.0000000000001172E-3</v>
      </c>
    </row>
    <row r="950" spans="1:12" x14ac:dyDescent="0.25">
      <c r="A950">
        <v>190945.06700000001</v>
      </c>
      <c r="B950">
        <v>39.052999999999997</v>
      </c>
      <c r="C950">
        <v>4.28</v>
      </c>
      <c r="D950">
        <v>6.2E-2</v>
      </c>
      <c r="E950">
        <v>2.2789999999999999</v>
      </c>
      <c r="F950">
        <f t="shared" si="110"/>
        <v>4.2910000000000004</v>
      </c>
      <c r="G950" s="1">
        <f t="shared" si="111"/>
        <v>4.2679999999999998</v>
      </c>
      <c r="H950" s="1">
        <f t="shared" si="112"/>
        <v>134.79899999999907</v>
      </c>
      <c r="I950" s="1">
        <f t="shared" si="113"/>
        <v>0</v>
      </c>
      <c r="J950">
        <f t="shared" si="109"/>
        <v>-1.3775817523746052E-11</v>
      </c>
      <c r="K950">
        <f t="shared" si="114"/>
        <v>8.1977360677398751E-3</v>
      </c>
      <c r="L950">
        <f t="shared" si="115"/>
        <v>-7.0000000000001172E-3</v>
      </c>
    </row>
    <row r="951" spans="1:12" x14ac:dyDescent="0.25">
      <c r="A951">
        <v>190945.16699999999</v>
      </c>
      <c r="B951">
        <v>38.28</v>
      </c>
      <c r="C951">
        <v>4.28</v>
      </c>
      <c r="D951">
        <v>6.2E-2</v>
      </c>
      <c r="E951">
        <v>2.2789999999999999</v>
      </c>
      <c r="F951">
        <f t="shared" si="110"/>
        <v>4.2910000000000004</v>
      </c>
      <c r="G951" s="1">
        <f t="shared" si="111"/>
        <v>4.2679999999999998</v>
      </c>
      <c r="H951" s="1">
        <f t="shared" si="112"/>
        <v>134.89899999997579</v>
      </c>
      <c r="I951" s="1">
        <f t="shared" si="113"/>
        <v>0</v>
      </c>
      <c r="J951">
        <f t="shared" si="109"/>
        <v>-1.3775817523746052E-11</v>
      </c>
      <c r="K951">
        <f t="shared" si="114"/>
        <v>6.9680756555125217E-3</v>
      </c>
      <c r="L951">
        <f t="shared" si="115"/>
        <v>-7.0000000000001172E-3</v>
      </c>
    </row>
    <row r="952" spans="1:12" x14ac:dyDescent="0.25">
      <c r="A952">
        <v>190945.26699999999</v>
      </c>
      <c r="B952">
        <v>37.701000000000001</v>
      </c>
      <c r="C952">
        <v>4.28</v>
      </c>
      <c r="D952">
        <v>6.2E-2</v>
      </c>
      <c r="E952">
        <v>2.2789999999999999</v>
      </c>
      <c r="F952">
        <f t="shared" si="110"/>
        <v>4.2910000000000004</v>
      </c>
      <c r="G952" s="1">
        <f t="shared" si="111"/>
        <v>4.2679999999999998</v>
      </c>
      <c r="H952" s="1">
        <f t="shared" si="112"/>
        <v>134.99899999998161</v>
      </c>
      <c r="I952" s="1">
        <f t="shared" si="113"/>
        <v>0</v>
      </c>
      <c r="J952">
        <f t="shared" si="109"/>
        <v>-1.3775817523746052E-11</v>
      </c>
      <c r="K952">
        <f t="shared" si="114"/>
        <v>5.9228643051192709E-3</v>
      </c>
      <c r="L952">
        <f t="shared" si="115"/>
        <v>-7.0000000000001172E-3</v>
      </c>
    </row>
    <row r="953" spans="1:12" x14ac:dyDescent="0.25">
      <c r="A953">
        <v>190945.367</v>
      </c>
      <c r="B953">
        <v>37.378999999999998</v>
      </c>
      <c r="C953">
        <v>4.28</v>
      </c>
      <c r="D953">
        <v>6.2E-2</v>
      </c>
      <c r="E953">
        <v>2.2789999999999999</v>
      </c>
      <c r="F953">
        <f t="shared" si="110"/>
        <v>4.2910000000000004</v>
      </c>
      <c r="G953" s="1">
        <f t="shared" si="111"/>
        <v>4.2679999999999998</v>
      </c>
      <c r="H953" s="1">
        <f t="shared" si="112"/>
        <v>135.09899999998743</v>
      </c>
      <c r="I953" s="1">
        <f t="shared" si="113"/>
        <v>0</v>
      </c>
      <c r="J953">
        <f t="shared" si="109"/>
        <v>-1.3775817523746052E-11</v>
      </c>
      <c r="K953">
        <f t="shared" si="114"/>
        <v>5.0344346572850076E-3</v>
      </c>
      <c r="L953">
        <f t="shared" si="115"/>
        <v>-7.0000000000001172E-3</v>
      </c>
    </row>
    <row r="954" spans="1:12" x14ac:dyDescent="0.25">
      <c r="A954">
        <v>190945.467</v>
      </c>
      <c r="B954">
        <v>37.250999999999998</v>
      </c>
      <c r="C954">
        <v>4.2619999999999996</v>
      </c>
      <c r="D954">
        <v>6.2E-2</v>
      </c>
      <c r="E954">
        <v>2.2789999999999999</v>
      </c>
      <c r="F954">
        <f t="shared" si="110"/>
        <v>4.2729999999999997</v>
      </c>
      <c r="G954" s="1">
        <f t="shared" si="111"/>
        <v>4.2679999999999998</v>
      </c>
      <c r="H954" s="1">
        <f t="shared" si="112"/>
        <v>135.19899999999325</v>
      </c>
      <c r="I954" s="1">
        <f t="shared" si="113"/>
        <v>-0.17999999998952945</v>
      </c>
      <c r="J954">
        <f t="shared" si="109"/>
        <v>-1.377581937411776E-11</v>
      </c>
      <c r="K954">
        <f t="shared" si="114"/>
        <v>4.2792694566258843E-3</v>
      </c>
      <c r="L954">
        <f t="shared" si="115"/>
        <v>1.1000000000000565E-2</v>
      </c>
    </row>
    <row r="955" spans="1:12" x14ac:dyDescent="0.25">
      <c r="A955">
        <v>190945.56700000001</v>
      </c>
      <c r="B955">
        <v>37.314999999999998</v>
      </c>
      <c r="C955">
        <v>4.2619999999999996</v>
      </c>
      <c r="D955">
        <v>0.72899999999999998</v>
      </c>
      <c r="E955">
        <v>2.2789999999999999</v>
      </c>
      <c r="F955">
        <f t="shared" si="110"/>
        <v>4.2729999999999997</v>
      </c>
      <c r="G955" s="1">
        <f t="shared" si="111"/>
        <v>4.2679999999999998</v>
      </c>
      <c r="H955" s="1">
        <f t="shared" si="112"/>
        <v>135.29899999999907</v>
      </c>
      <c r="I955" s="1">
        <f t="shared" si="113"/>
        <v>0</v>
      </c>
      <c r="J955">
        <f t="shared" si="109"/>
        <v>-7.0666666676329648E-2</v>
      </c>
      <c r="K955">
        <f t="shared" si="114"/>
        <v>3.6373790360656284E-3</v>
      </c>
      <c r="L955">
        <f t="shared" si="115"/>
        <v>1.1000000000000565E-2</v>
      </c>
    </row>
    <row r="956" spans="1:12" x14ac:dyDescent="0.25">
      <c r="A956">
        <v>190945.66699999999</v>
      </c>
      <c r="B956">
        <v>37.314999999999998</v>
      </c>
      <c r="C956">
        <v>4.28</v>
      </c>
      <c r="D956">
        <v>6.2E-2</v>
      </c>
      <c r="E956">
        <v>2.2690000000000001</v>
      </c>
      <c r="F956">
        <f t="shared" si="110"/>
        <v>4.2910000000000004</v>
      </c>
      <c r="G956" s="1">
        <f t="shared" si="111"/>
        <v>4.2779999999999996</v>
      </c>
      <c r="H956" s="1">
        <f t="shared" si="112"/>
        <v>135.39899999997579</v>
      </c>
      <c r="I956" s="1">
        <f t="shared" si="113"/>
        <v>0.18000000004191632</v>
      </c>
      <c r="J956">
        <f t="shared" si="109"/>
        <v>-1.1333333329180826E-2</v>
      </c>
      <c r="K956">
        <f t="shared" si="114"/>
        <v>-7.5082278207936623E-3</v>
      </c>
      <c r="L956">
        <f t="shared" si="115"/>
        <v>2.9999999999996696E-3</v>
      </c>
    </row>
    <row r="957" spans="1:12" x14ac:dyDescent="0.25">
      <c r="A957">
        <v>190945.76699999999</v>
      </c>
      <c r="B957">
        <v>37.314999999999998</v>
      </c>
      <c r="C957">
        <v>4.28</v>
      </c>
      <c r="D957">
        <v>6.2E-2</v>
      </c>
      <c r="E957">
        <v>2.2690000000000001</v>
      </c>
      <c r="F957">
        <f t="shared" si="110"/>
        <v>4.2910000000000004</v>
      </c>
      <c r="G957" s="1">
        <f t="shared" si="111"/>
        <v>4.2779999999999996</v>
      </c>
      <c r="H957" s="1">
        <f t="shared" si="112"/>
        <v>135.49899999998161</v>
      </c>
      <c r="I957" s="1">
        <f t="shared" si="113"/>
        <v>0</v>
      </c>
      <c r="J957">
        <f t="shared" si="109"/>
        <v>3.4924581745106782E-12</v>
      </c>
      <c r="K957">
        <f t="shared" si="114"/>
        <v>-8.081993647051736E-3</v>
      </c>
      <c r="L957">
        <f t="shared" si="115"/>
        <v>2.9999999999996696E-3</v>
      </c>
    </row>
    <row r="958" spans="1:12" x14ac:dyDescent="0.25">
      <c r="A958">
        <v>190945.867</v>
      </c>
      <c r="B958">
        <v>37.314999999999998</v>
      </c>
      <c r="C958">
        <v>4.2619999999999996</v>
      </c>
      <c r="D958">
        <v>0.72899999999999998</v>
      </c>
      <c r="E958">
        <v>2.2690000000000001</v>
      </c>
      <c r="F958">
        <f t="shared" si="110"/>
        <v>4.2729999999999997</v>
      </c>
      <c r="G958" s="1">
        <f t="shared" si="111"/>
        <v>4.2779999999999996</v>
      </c>
      <c r="H958" s="1">
        <f t="shared" si="112"/>
        <v>135.59899999998743</v>
      </c>
      <c r="I958" s="1">
        <f t="shared" si="113"/>
        <v>-0.17999999998952945</v>
      </c>
      <c r="J958">
        <f t="shared" si="109"/>
        <v>-2.3333333328482791E-2</v>
      </c>
      <c r="K958">
        <f t="shared" si="114"/>
        <v>-6.8696945994701063E-3</v>
      </c>
      <c r="L958">
        <f t="shared" si="115"/>
        <v>2.1000000000000352E-2</v>
      </c>
    </row>
    <row r="959" spans="1:12" x14ac:dyDescent="0.25">
      <c r="A959">
        <v>190945.967</v>
      </c>
      <c r="B959">
        <v>37.378999999999998</v>
      </c>
      <c r="C959">
        <v>4.2619999999999996</v>
      </c>
      <c r="D959">
        <v>6.2E-2</v>
      </c>
      <c r="E959">
        <v>2.2690000000000001</v>
      </c>
      <c r="F959">
        <f t="shared" si="110"/>
        <v>4.2729999999999997</v>
      </c>
      <c r="G959" s="1">
        <f t="shared" si="111"/>
        <v>4.2779999999999996</v>
      </c>
      <c r="H959" s="1">
        <f t="shared" si="112"/>
        <v>135.69899999999325</v>
      </c>
      <c r="I959" s="1">
        <f t="shared" si="113"/>
        <v>0</v>
      </c>
      <c r="J959">
        <f t="shared" si="109"/>
        <v>-2.3333333328482791E-2</v>
      </c>
      <c r="K959">
        <f t="shared" si="114"/>
        <v>-9.3392404088220096E-3</v>
      </c>
      <c r="L959">
        <f t="shared" si="115"/>
        <v>2.1000000000000352E-2</v>
      </c>
    </row>
    <row r="960" spans="1:12" x14ac:dyDescent="0.25">
      <c r="A960">
        <v>190946.06700000001</v>
      </c>
      <c r="B960">
        <v>37.444000000000003</v>
      </c>
      <c r="C960">
        <v>4.2619999999999996</v>
      </c>
      <c r="D960">
        <v>6.2E-2</v>
      </c>
      <c r="E960">
        <v>2.2690000000000001</v>
      </c>
      <c r="F960">
        <f t="shared" si="110"/>
        <v>4.2729999999999997</v>
      </c>
      <c r="G960" s="1">
        <f t="shared" si="111"/>
        <v>4.2779999999999996</v>
      </c>
      <c r="H960" s="1">
        <f t="shared" si="112"/>
        <v>135.79899999999907</v>
      </c>
      <c r="I960" s="1">
        <f t="shared" si="113"/>
        <v>0</v>
      </c>
      <c r="J960">
        <f t="shared" si="109"/>
        <v>-2.3333333328482791E-2</v>
      </c>
      <c r="K960">
        <f t="shared" si="114"/>
        <v>-1.1438354346771127E-2</v>
      </c>
      <c r="L960">
        <f t="shared" si="115"/>
        <v>2.1000000000000352E-2</v>
      </c>
    </row>
    <row r="961" spans="1:12" x14ac:dyDescent="0.25">
      <c r="A961">
        <v>190946.16699999999</v>
      </c>
      <c r="B961">
        <v>37.508000000000003</v>
      </c>
      <c r="C961">
        <v>4.2619999999999996</v>
      </c>
      <c r="D961">
        <v>6.2E-2</v>
      </c>
      <c r="E961">
        <v>2.2690000000000001</v>
      </c>
      <c r="F961">
        <f t="shared" si="110"/>
        <v>4.2729999999999997</v>
      </c>
      <c r="G961" s="1">
        <f t="shared" si="111"/>
        <v>4.2779999999999996</v>
      </c>
      <c r="H961" s="1">
        <f t="shared" si="112"/>
        <v>135.89899999997579</v>
      </c>
      <c r="I961" s="1">
        <f t="shared" si="113"/>
        <v>0</v>
      </c>
      <c r="J961">
        <f t="shared" si="109"/>
        <v>-2.3333333328482791E-2</v>
      </c>
      <c r="K961">
        <f t="shared" si="114"/>
        <v>-1.3222601194027876E-2</v>
      </c>
      <c r="L961">
        <f t="shared" si="115"/>
        <v>2.1000000000000352E-2</v>
      </c>
    </row>
    <row r="962" spans="1:12" x14ac:dyDescent="0.25">
      <c r="A962">
        <v>190946.26699999999</v>
      </c>
      <c r="B962">
        <v>37.508000000000003</v>
      </c>
      <c r="C962">
        <v>4.2439999999999998</v>
      </c>
      <c r="D962">
        <v>6.2E-2</v>
      </c>
      <c r="E962">
        <v>2.2690000000000001</v>
      </c>
      <c r="F962">
        <f t="shared" si="110"/>
        <v>4.2549999999999999</v>
      </c>
      <c r="G962" s="1">
        <f t="shared" si="111"/>
        <v>4.2779999999999996</v>
      </c>
      <c r="H962" s="1">
        <f t="shared" si="112"/>
        <v>135.99899999998161</v>
      </c>
      <c r="I962" s="1">
        <f t="shared" si="113"/>
        <v>-0.17999999998952057</v>
      </c>
      <c r="J962">
        <f t="shared" si="109"/>
        <v>-3.5333333327784162E-2</v>
      </c>
      <c r="K962">
        <f t="shared" si="114"/>
        <v>-1.4739211014196113E-2</v>
      </c>
      <c r="L962">
        <f t="shared" si="115"/>
        <v>3.9000000000000146E-2</v>
      </c>
    </row>
    <row r="963" spans="1:12" x14ac:dyDescent="0.25">
      <c r="A963">
        <v>190946.36600000001</v>
      </c>
      <c r="B963">
        <v>37.444000000000003</v>
      </c>
      <c r="C963">
        <v>4.2619999999999996</v>
      </c>
      <c r="D963">
        <v>6.2E-2</v>
      </c>
      <c r="E963">
        <v>2.2599999999999998</v>
      </c>
      <c r="F963">
        <f t="shared" si="110"/>
        <v>4.2729999999999997</v>
      </c>
      <c r="G963" s="1">
        <f t="shared" si="111"/>
        <v>4.2869999999999999</v>
      </c>
      <c r="H963" s="1">
        <f t="shared" si="112"/>
        <v>136.09799999999814</v>
      </c>
      <c r="I963" s="1">
        <f t="shared" si="113"/>
        <v>0.1818181817878198</v>
      </c>
      <c r="J963">
        <f t="shared" si="109"/>
        <v>-2.321212120859617E-2</v>
      </c>
      <c r="K963">
        <f t="shared" si="114"/>
        <v>-1.7828329361234321E-2</v>
      </c>
      <c r="L963">
        <f t="shared" si="115"/>
        <v>3.0000000000000693E-2</v>
      </c>
    </row>
    <row r="964" spans="1:12" x14ac:dyDescent="0.25">
      <c r="A964">
        <v>190946.467</v>
      </c>
      <c r="B964">
        <v>37.444000000000003</v>
      </c>
      <c r="C964">
        <v>4.2439999999999998</v>
      </c>
      <c r="D964">
        <v>6.2E-2</v>
      </c>
      <c r="E964">
        <v>2.2599999999999998</v>
      </c>
      <c r="F964">
        <f t="shared" si="110"/>
        <v>4.2549999999999999</v>
      </c>
      <c r="G964" s="1">
        <f t="shared" si="111"/>
        <v>4.2869999999999999</v>
      </c>
      <c r="H964" s="1">
        <f t="shared" si="112"/>
        <v>136.19899999999325</v>
      </c>
      <c r="I964" s="1">
        <f t="shared" si="113"/>
        <v>-0.17821782179080375</v>
      </c>
      <c r="J964">
        <f t="shared" si="109"/>
        <v>-2.3759975995309806E-2</v>
      </c>
      <c r="K964">
        <f t="shared" si="114"/>
        <v>-1.8635898138338595E-2</v>
      </c>
      <c r="L964">
        <f t="shared" si="115"/>
        <v>4.8000000000000487E-2</v>
      </c>
    </row>
    <row r="965" spans="1:12" x14ac:dyDescent="0.25">
      <c r="A965">
        <v>190946.56700000001</v>
      </c>
      <c r="B965">
        <v>37.508000000000003</v>
      </c>
      <c r="C965">
        <v>4.2439999999999998</v>
      </c>
      <c r="D965">
        <v>6.2E-2</v>
      </c>
      <c r="E965">
        <v>2.2599999999999998</v>
      </c>
      <c r="F965">
        <f t="shared" si="110"/>
        <v>4.2549999999999999</v>
      </c>
      <c r="G965" s="1">
        <f t="shared" si="111"/>
        <v>4.2869999999999999</v>
      </c>
      <c r="H965" s="1">
        <f t="shared" si="112"/>
        <v>136.29899999999907</v>
      </c>
      <c r="I965" s="1">
        <f t="shared" si="113"/>
        <v>0</v>
      </c>
      <c r="J965">
        <f t="shared" si="109"/>
        <v>-2.3759975995309806E-2</v>
      </c>
      <c r="K965">
        <f t="shared" si="114"/>
        <v>-1.9404509816884276E-2</v>
      </c>
      <c r="L965">
        <f t="shared" si="115"/>
        <v>4.8000000000000487E-2</v>
      </c>
    </row>
    <row r="966" spans="1:12" x14ac:dyDescent="0.25">
      <c r="A966">
        <v>190946.666</v>
      </c>
      <c r="B966">
        <v>37.508000000000003</v>
      </c>
      <c r="C966">
        <v>4.2439999999999998</v>
      </c>
      <c r="D966">
        <v>6.2E-2</v>
      </c>
      <c r="E966">
        <v>2.2599999999999998</v>
      </c>
      <c r="F966">
        <f t="shared" si="110"/>
        <v>4.2549999999999999</v>
      </c>
      <c r="G966" s="1">
        <f t="shared" si="111"/>
        <v>4.2869999999999999</v>
      </c>
      <c r="H966" s="1">
        <f t="shared" si="112"/>
        <v>136.3979999999865</v>
      </c>
      <c r="I966" s="1">
        <f t="shared" si="113"/>
        <v>0</v>
      </c>
      <c r="J966">
        <f t="shared" si="109"/>
        <v>-2.3759975995309806E-2</v>
      </c>
      <c r="K966">
        <f t="shared" si="114"/>
        <v>-2.0057829743648104E-2</v>
      </c>
      <c r="L966">
        <f t="shared" si="115"/>
        <v>4.8000000000000487E-2</v>
      </c>
    </row>
    <row r="967" spans="1:12" x14ac:dyDescent="0.25">
      <c r="A967">
        <v>190946.766</v>
      </c>
      <c r="B967">
        <v>37.572000000000003</v>
      </c>
      <c r="C967">
        <v>4.2439999999999998</v>
      </c>
      <c r="D967">
        <v>6.2E-2</v>
      </c>
      <c r="E967">
        <v>2.2509999999999999</v>
      </c>
      <c r="F967">
        <f t="shared" si="110"/>
        <v>4.2549999999999999</v>
      </c>
      <c r="G967" s="1">
        <f t="shared" si="111"/>
        <v>4.2959999999999994</v>
      </c>
      <c r="H967" s="1">
        <f t="shared" si="112"/>
        <v>136.49799999999232</v>
      </c>
      <c r="I967" s="1">
        <f t="shared" si="113"/>
        <v>0</v>
      </c>
      <c r="J967">
        <f t="shared" si="109"/>
        <v>-2.3759975995309806E-2</v>
      </c>
      <c r="K967">
        <f t="shared" si="114"/>
        <v>-2.0613151681397358E-2</v>
      </c>
      <c r="L967">
        <f t="shared" si="115"/>
        <v>5.7000000000000384E-2</v>
      </c>
    </row>
    <row r="968" spans="1:12" x14ac:dyDescent="0.25">
      <c r="A968">
        <v>190946.867</v>
      </c>
      <c r="B968">
        <v>37.572000000000003</v>
      </c>
      <c r="C968">
        <v>4.2439999999999998</v>
      </c>
      <c r="D968">
        <v>6.2E-2</v>
      </c>
      <c r="E968">
        <v>2.2509999999999999</v>
      </c>
      <c r="F968">
        <f t="shared" si="110"/>
        <v>4.2549999999999999</v>
      </c>
      <c r="G968" s="1">
        <f t="shared" si="111"/>
        <v>4.2959999999999994</v>
      </c>
      <c r="H968" s="1">
        <f t="shared" si="112"/>
        <v>136.59899999998743</v>
      </c>
      <c r="I968" s="1">
        <f t="shared" si="113"/>
        <v>0</v>
      </c>
      <c r="J968">
        <f t="shared" si="109"/>
        <v>-2.3759975995309806E-2</v>
      </c>
      <c r="K968">
        <f t="shared" si="114"/>
        <v>-2.1085175328484224E-2</v>
      </c>
      <c r="L968">
        <f t="shared" si="115"/>
        <v>5.7000000000000384E-2</v>
      </c>
    </row>
    <row r="969" spans="1:12" x14ac:dyDescent="0.25">
      <c r="A969">
        <v>190946.967</v>
      </c>
      <c r="B969">
        <v>37.444000000000003</v>
      </c>
      <c r="C969">
        <v>4.2439999999999998</v>
      </c>
      <c r="D969">
        <v>6.2E-2</v>
      </c>
      <c r="E969">
        <v>2.2509999999999999</v>
      </c>
      <c r="F969">
        <f t="shared" si="110"/>
        <v>4.2549999999999999</v>
      </c>
      <c r="G969" s="1">
        <f t="shared" si="111"/>
        <v>4.2959999999999994</v>
      </c>
      <c r="H969" s="1">
        <f t="shared" si="112"/>
        <v>136.69899999999325</v>
      </c>
      <c r="I969" s="1">
        <f t="shared" si="113"/>
        <v>0</v>
      </c>
      <c r="J969">
        <f t="shared" si="109"/>
        <v>-1.1759975996007843E-2</v>
      </c>
      <c r="K969">
        <f t="shared" si="114"/>
        <v>-2.1486395428508061E-2</v>
      </c>
      <c r="L969">
        <f t="shared" si="115"/>
        <v>5.7000000000000384E-2</v>
      </c>
    </row>
    <row r="970" spans="1:12" x14ac:dyDescent="0.25">
      <c r="A970">
        <v>190947.06599999999</v>
      </c>
      <c r="B970">
        <v>37.444000000000003</v>
      </c>
      <c r="C970">
        <v>4.2439999999999998</v>
      </c>
      <c r="D970">
        <v>6.2E-2</v>
      </c>
      <c r="E970">
        <v>2.2410000000000001</v>
      </c>
      <c r="F970">
        <f t="shared" si="110"/>
        <v>4.2549999999999999</v>
      </c>
      <c r="G970" s="1">
        <f t="shared" si="111"/>
        <v>4.3059999999999992</v>
      </c>
      <c r="H970" s="1">
        <f t="shared" si="112"/>
        <v>136.79799999998068</v>
      </c>
      <c r="I970" s="1">
        <f t="shared" si="113"/>
        <v>0</v>
      </c>
      <c r="J970">
        <f t="shared" si="109"/>
        <v>-1.1759975996007843E-2</v>
      </c>
      <c r="K970">
        <f t="shared" si="114"/>
        <v>-2.0027432513633026E-2</v>
      </c>
      <c r="L970">
        <f t="shared" si="115"/>
        <v>6.7000000000000171E-2</v>
      </c>
    </row>
    <row r="971" spans="1:12" x14ac:dyDescent="0.25">
      <c r="A971">
        <v>190947.16699999999</v>
      </c>
      <c r="B971">
        <v>37.378999999999998</v>
      </c>
      <c r="C971">
        <v>4.2439999999999998</v>
      </c>
      <c r="D971">
        <v>6.2E-2</v>
      </c>
      <c r="E971">
        <v>2.2410000000000001</v>
      </c>
      <c r="F971">
        <f t="shared" si="110"/>
        <v>4.2549999999999999</v>
      </c>
      <c r="G971" s="1">
        <f t="shared" si="111"/>
        <v>4.3059999999999992</v>
      </c>
      <c r="H971" s="1">
        <f t="shared" si="112"/>
        <v>136.89899999997579</v>
      </c>
      <c r="I971" s="1">
        <f t="shared" si="113"/>
        <v>0</v>
      </c>
      <c r="J971">
        <f t="shared" si="109"/>
        <v>-2.3759975998802262E-2</v>
      </c>
      <c r="K971">
        <f t="shared" si="114"/>
        <v>-1.8787314035989249E-2</v>
      </c>
      <c r="L971">
        <f t="shared" si="115"/>
        <v>6.7000000000000171E-2</v>
      </c>
    </row>
    <row r="972" spans="1:12" x14ac:dyDescent="0.25">
      <c r="A972">
        <v>190947.26800000001</v>
      </c>
      <c r="B972">
        <v>37.378999999999998</v>
      </c>
      <c r="C972">
        <v>4.2439999999999998</v>
      </c>
      <c r="D972">
        <v>6.2E-2</v>
      </c>
      <c r="E972">
        <v>2.2410000000000001</v>
      </c>
      <c r="F972">
        <f t="shared" si="110"/>
        <v>4.2549999999999999</v>
      </c>
      <c r="G972" s="1">
        <f t="shared" si="111"/>
        <v>4.3059999999999992</v>
      </c>
      <c r="H972" s="1">
        <f t="shared" si="112"/>
        <v>137</v>
      </c>
      <c r="I972" s="1">
        <f t="shared" si="113"/>
        <v>0</v>
      </c>
      <c r="J972">
        <f t="shared" si="109"/>
        <v>-2.3759975998802262E-2</v>
      </c>
      <c r="K972">
        <f t="shared" si="114"/>
        <v>-1.9533213330411203E-2</v>
      </c>
      <c r="L972">
        <f t="shared" si="115"/>
        <v>6.7000000000000171E-2</v>
      </c>
    </row>
    <row r="973" spans="1:12" x14ac:dyDescent="0.25">
      <c r="A973">
        <v>190947.36600000001</v>
      </c>
      <c r="B973">
        <v>37.444000000000003</v>
      </c>
      <c r="C973">
        <v>4.2439999999999998</v>
      </c>
      <c r="D973">
        <v>6.2E-2</v>
      </c>
      <c r="E973">
        <v>2.2410000000000001</v>
      </c>
      <c r="F973">
        <f t="shared" si="110"/>
        <v>4.2549999999999999</v>
      </c>
      <c r="G973" s="1">
        <f t="shared" si="111"/>
        <v>4.3059999999999992</v>
      </c>
      <c r="H973" s="1">
        <f t="shared" si="112"/>
        <v>137.09799999999814</v>
      </c>
      <c r="I973" s="1">
        <f t="shared" si="113"/>
        <v>0</v>
      </c>
      <c r="J973">
        <f t="shared" si="109"/>
        <v>-1.1759975999500301E-2</v>
      </c>
      <c r="K973">
        <f t="shared" si="114"/>
        <v>-2.0167227730669861E-2</v>
      </c>
      <c r="L973">
        <f t="shared" si="115"/>
        <v>6.7000000000000171E-2</v>
      </c>
    </row>
    <row r="974" spans="1:12" x14ac:dyDescent="0.25">
      <c r="A974">
        <v>190947.46599999999</v>
      </c>
      <c r="B974">
        <v>37.378999999999998</v>
      </c>
      <c r="C974">
        <v>4.2439999999999998</v>
      </c>
      <c r="D974">
        <v>0.72899999999999998</v>
      </c>
      <c r="E974">
        <v>2.2410000000000001</v>
      </c>
      <c r="F974">
        <f t="shared" si="110"/>
        <v>4.2549999999999999</v>
      </c>
      <c r="G974" s="1">
        <f t="shared" si="111"/>
        <v>4.3059999999999992</v>
      </c>
      <c r="H974" s="1">
        <f t="shared" si="112"/>
        <v>137.19799999997485</v>
      </c>
      <c r="I974" s="1">
        <f t="shared" si="113"/>
        <v>0</v>
      </c>
      <c r="J974">
        <f t="shared" si="109"/>
        <v>-1.1759975999500301E-2</v>
      </c>
      <c r="K974">
        <f t="shared" si="114"/>
        <v>-1.8906139970994426E-2</v>
      </c>
      <c r="L974">
        <f t="shared" si="115"/>
        <v>6.7000000000000171E-2</v>
      </c>
    </row>
    <row r="975" spans="1:12" x14ac:dyDescent="0.25">
      <c r="A975">
        <v>190947.56700000001</v>
      </c>
      <c r="B975">
        <v>37.378999999999998</v>
      </c>
      <c r="C975">
        <v>4.2439999999999998</v>
      </c>
      <c r="D975">
        <v>6.2E-2</v>
      </c>
      <c r="E975">
        <v>2.2410000000000001</v>
      </c>
      <c r="F975">
        <f t="shared" si="110"/>
        <v>4.2549999999999999</v>
      </c>
      <c r="G975" s="1">
        <f t="shared" si="111"/>
        <v>4.3059999999999992</v>
      </c>
      <c r="H975" s="1">
        <f t="shared" si="112"/>
        <v>137.29899999999907</v>
      </c>
      <c r="I975" s="1">
        <f t="shared" si="113"/>
        <v>0</v>
      </c>
      <c r="J975">
        <f t="shared" si="109"/>
        <v>-1.1759975999500301E-2</v>
      </c>
      <c r="K975">
        <f t="shared" si="114"/>
        <v>-1.7834215375270305E-2</v>
      </c>
      <c r="L975">
        <f t="shared" si="115"/>
        <v>6.7000000000000171E-2</v>
      </c>
    </row>
    <row r="976" spans="1:12" x14ac:dyDescent="0.25">
      <c r="A976">
        <v>190947.66699999999</v>
      </c>
      <c r="B976">
        <v>37.314999999999998</v>
      </c>
      <c r="C976">
        <v>4.2439999999999998</v>
      </c>
      <c r="D976">
        <v>6.2E-2</v>
      </c>
      <c r="E976">
        <v>2.2410000000000001</v>
      </c>
      <c r="F976">
        <f t="shared" si="110"/>
        <v>4.2549999999999999</v>
      </c>
      <c r="G976" s="1">
        <f t="shared" si="111"/>
        <v>4.3059999999999992</v>
      </c>
      <c r="H976" s="1">
        <f t="shared" si="112"/>
        <v>137.39899999997579</v>
      </c>
      <c r="I976" s="1">
        <f t="shared" si="113"/>
        <v>0</v>
      </c>
      <c r="J976">
        <f t="shared" ref="J976:J1039" si="116">AVERAGE(I962:I976)</f>
        <v>-1.1759975999500301E-2</v>
      </c>
      <c r="K976">
        <f t="shared" si="114"/>
        <v>-1.6923079468904804E-2</v>
      </c>
      <c r="L976">
        <f t="shared" si="115"/>
        <v>6.7000000000000171E-2</v>
      </c>
    </row>
    <row r="977" spans="1:12" x14ac:dyDescent="0.25">
      <c r="A977">
        <v>190947.766</v>
      </c>
      <c r="B977">
        <v>37.250999999999998</v>
      </c>
      <c r="C977">
        <v>4.2439999999999998</v>
      </c>
      <c r="D977">
        <v>6.2E-2</v>
      </c>
      <c r="E977">
        <v>2.2410000000000001</v>
      </c>
      <c r="F977">
        <f t="shared" si="110"/>
        <v>4.2549999999999999</v>
      </c>
      <c r="G977" s="1">
        <f t="shared" si="111"/>
        <v>4.3059999999999992</v>
      </c>
      <c r="H977" s="1">
        <f t="shared" si="112"/>
        <v>137.49799999999232</v>
      </c>
      <c r="I977" s="1">
        <f t="shared" si="113"/>
        <v>0</v>
      </c>
      <c r="J977">
        <f t="shared" si="116"/>
        <v>2.4002399980107002E-4</v>
      </c>
      <c r="K977">
        <f t="shared" si="114"/>
        <v>-1.614861394849413E-2</v>
      </c>
      <c r="L977">
        <f t="shared" si="115"/>
        <v>6.7000000000000171E-2</v>
      </c>
    </row>
    <row r="978" spans="1:12" x14ac:dyDescent="0.25">
      <c r="A978">
        <v>190947.867</v>
      </c>
      <c r="B978">
        <v>37.186</v>
      </c>
      <c r="C978">
        <v>4.2439999999999998</v>
      </c>
      <c r="D978">
        <v>6.2E-2</v>
      </c>
      <c r="E978">
        <v>2.2410000000000001</v>
      </c>
      <c r="F978">
        <f t="shared" si="110"/>
        <v>4.2549999999999999</v>
      </c>
      <c r="G978" s="1">
        <f t="shared" si="111"/>
        <v>4.3059999999999992</v>
      </c>
      <c r="H978" s="1">
        <f t="shared" si="112"/>
        <v>137.59899999998743</v>
      </c>
      <c r="I978" s="1">
        <f t="shared" si="113"/>
        <v>0</v>
      </c>
      <c r="J978">
        <f t="shared" si="116"/>
        <v>-1.1881188119386916E-2</v>
      </c>
      <c r="K978">
        <f t="shared" si="114"/>
        <v>-1.3690318256249849E-2</v>
      </c>
      <c r="L978">
        <f t="shared" si="115"/>
        <v>6.7000000000000171E-2</v>
      </c>
    </row>
    <row r="979" spans="1:12" x14ac:dyDescent="0.25">
      <c r="A979">
        <v>190947.967</v>
      </c>
      <c r="B979">
        <v>37.122</v>
      </c>
      <c r="C979">
        <v>4.2439999999999998</v>
      </c>
      <c r="D979">
        <v>6.2E-2</v>
      </c>
      <c r="E979">
        <v>2.2410000000000001</v>
      </c>
      <c r="F979">
        <f t="shared" si="110"/>
        <v>4.2549999999999999</v>
      </c>
      <c r="G979" s="1">
        <f t="shared" si="111"/>
        <v>4.3059999999999992</v>
      </c>
      <c r="H979" s="1">
        <f t="shared" si="112"/>
        <v>137.69899999999325</v>
      </c>
      <c r="I979" s="1">
        <f t="shared" si="113"/>
        <v>0</v>
      </c>
      <c r="J979">
        <f t="shared" si="116"/>
        <v>0</v>
      </c>
      <c r="K979">
        <f t="shared" si="114"/>
        <v>-1.341894873572041E-2</v>
      </c>
      <c r="L979">
        <f t="shared" si="115"/>
        <v>6.7000000000000171E-2</v>
      </c>
    </row>
    <row r="980" spans="1:12" x14ac:dyDescent="0.25">
      <c r="A980">
        <v>190948.06599999999</v>
      </c>
      <c r="B980">
        <v>37.122</v>
      </c>
      <c r="C980">
        <v>4.2439999999999998</v>
      </c>
      <c r="D980">
        <v>6.2E-2</v>
      </c>
      <c r="E980">
        <v>2.2410000000000001</v>
      </c>
      <c r="F980">
        <f t="shared" si="110"/>
        <v>4.2549999999999999</v>
      </c>
      <c r="G980" s="1">
        <f t="shared" si="111"/>
        <v>4.3059999999999992</v>
      </c>
      <c r="H980" s="1">
        <f t="shared" si="112"/>
        <v>137.79799999998068</v>
      </c>
      <c r="I980" s="1">
        <f t="shared" si="113"/>
        <v>0</v>
      </c>
      <c r="J980">
        <f t="shared" si="116"/>
        <v>0</v>
      </c>
      <c r="K980">
        <f t="shared" si="114"/>
        <v>-1.1406106425362349E-2</v>
      </c>
      <c r="L980">
        <f t="shared" si="115"/>
        <v>6.7000000000000171E-2</v>
      </c>
    </row>
    <row r="981" spans="1:12" x14ac:dyDescent="0.25">
      <c r="A981">
        <v>190948.166</v>
      </c>
      <c r="B981">
        <v>37.122</v>
      </c>
      <c r="C981">
        <v>4.2439999999999998</v>
      </c>
      <c r="D981">
        <v>6.2E-2</v>
      </c>
      <c r="E981">
        <v>2.2410000000000001</v>
      </c>
      <c r="F981">
        <f t="shared" si="110"/>
        <v>4.2549999999999999</v>
      </c>
      <c r="G981" s="1">
        <f t="shared" si="111"/>
        <v>4.3059999999999992</v>
      </c>
      <c r="H981" s="1">
        <f t="shared" si="112"/>
        <v>137.8979999999865</v>
      </c>
      <c r="I981" s="1">
        <f t="shared" si="113"/>
        <v>0</v>
      </c>
      <c r="J981">
        <f t="shared" si="116"/>
        <v>0</v>
      </c>
      <c r="K981">
        <f t="shared" si="114"/>
        <v>-9.695190461557996E-3</v>
      </c>
      <c r="L981">
        <f t="shared" si="115"/>
        <v>6.7000000000000171E-2</v>
      </c>
    </row>
    <row r="982" spans="1:12" x14ac:dyDescent="0.25">
      <c r="A982">
        <v>190948.26699999999</v>
      </c>
      <c r="B982">
        <v>37.122</v>
      </c>
      <c r="C982">
        <v>4.2439999999999998</v>
      </c>
      <c r="D982">
        <v>6.2E-2</v>
      </c>
      <c r="E982">
        <v>2.2320000000000002</v>
      </c>
      <c r="F982">
        <f t="shared" si="110"/>
        <v>4.2549999999999999</v>
      </c>
      <c r="G982" s="1">
        <f t="shared" si="111"/>
        <v>4.3149999999999995</v>
      </c>
      <c r="H982" s="1">
        <f t="shared" si="112"/>
        <v>137.99899999998161</v>
      </c>
      <c r="I982" s="1">
        <f t="shared" si="113"/>
        <v>0</v>
      </c>
      <c r="J982">
        <f t="shared" si="116"/>
        <v>0</v>
      </c>
      <c r="K982">
        <f t="shared" si="114"/>
        <v>-8.2409118923242961E-3</v>
      </c>
      <c r="L982">
        <f t="shared" si="115"/>
        <v>7.6000000000000068E-2</v>
      </c>
    </row>
    <row r="983" spans="1:12" x14ac:dyDescent="0.25">
      <c r="A983">
        <v>190948.367</v>
      </c>
      <c r="B983">
        <v>37.186</v>
      </c>
      <c r="C983">
        <v>4.2619999999999996</v>
      </c>
      <c r="D983">
        <v>6.2E-2</v>
      </c>
      <c r="E983">
        <v>2.2320000000000002</v>
      </c>
      <c r="F983">
        <f t="shared" si="110"/>
        <v>4.2729999999999997</v>
      </c>
      <c r="G983" s="1">
        <f t="shared" si="111"/>
        <v>4.3149999999999995</v>
      </c>
      <c r="H983" s="1">
        <f t="shared" si="112"/>
        <v>138.09899999998743</v>
      </c>
      <c r="I983" s="1">
        <f t="shared" si="113"/>
        <v>0.17999999998952057</v>
      </c>
      <c r="J983">
        <f t="shared" si="116"/>
        <v>1.1999999999301372E-2</v>
      </c>
      <c r="K983">
        <f t="shared" si="114"/>
        <v>-7.0047751084756516E-3</v>
      </c>
      <c r="L983">
        <f t="shared" si="115"/>
        <v>5.8000000000000274E-2</v>
      </c>
    </row>
    <row r="984" spans="1:12" x14ac:dyDescent="0.25">
      <c r="A984">
        <v>190948.46599999999</v>
      </c>
      <c r="B984">
        <v>37.122</v>
      </c>
      <c r="C984">
        <v>4.2619999999999996</v>
      </c>
      <c r="D984">
        <v>6.2E-2</v>
      </c>
      <c r="E984">
        <v>2.2320000000000002</v>
      </c>
      <c r="F984">
        <f t="shared" si="110"/>
        <v>4.2729999999999997</v>
      </c>
      <c r="G984" s="1">
        <f t="shared" si="111"/>
        <v>4.3149999999999995</v>
      </c>
      <c r="H984" s="1">
        <f t="shared" si="112"/>
        <v>138.19799999997485</v>
      </c>
      <c r="I984" s="1">
        <f t="shared" si="113"/>
        <v>0</v>
      </c>
      <c r="J984">
        <f t="shared" si="116"/>
        <v>1.1999999999301372E-2</v>
      </c>
      <c r="K984">
        <f t="shared" si="114"/>
        <v>-4.1540588423090979E-3</v>
      </c>
      <c r="L984">
        <f t="shared" si="115"/>
        <v>5.8000000000000274E-2</v>
      </c>
    </row>
    <row r="985" spans="1:12" x14ac:dyDescent="0.25">
      <c r="A985">
        <v>190948.56700000001</v>
      </c>
      <c r="B985">
        <v>37.057000000000002</v>
      </c>
      <c r="C985">
        <v>4.2619999999999996</v>
      </c>
      <c r="D985">
        <v>6.2E-2</v>
      </c>
      <c r="E985">
        <v>2.2320000000000002</v>
      </c>
      <c r="F985">
        <f t="shared" si="110"/>
        <v>4.2729999999999997</v>
      </c>
      <c r="G985" s="1">
        <f t="shared" si="111"/>
        <v>4.3149999999999995</v>
      </c>
      <c r="H985" s="1">
        <f t="shared" si="112"/>
        <v>138.29899999999907</v>
      </c>
      <c r="I985" s="1">
        <f t="shared" si="113"/>
        <v>0</v>
      </c>
      <c r="J985">
        <f t="shared" si="116"/>
        <v>1.1999999999301372E-2</v>
      </c>
      <c r="K985">
        <f t="shared" si="114"/>
        <v>-1.7309500160675273E-3</v>
      </c>
      <c r="L985">
        <f t="shared" si="115"/>
        <v>5.8000000000000274E-2</v>
      </c>
    </row>
    <row r="986" spans="1:12" x14ac:dyDescent="0.25">
      <c r="A986">
        <v>190948.66699999999</v>
      </c>
      <c r="B986">
        <v>37.057000000000002</v>
      </c>
      <c r="C986">
        <v>4.2619999999999996</v>
      </c>
      <c r="D986">
        <v>6.2E-2</v>
      </c>
      <c r="E986">
        <v>2.2320000000000002</v>
      </c>
      <c r="F986">
        <f t="shared" si="110"/>
        <v>4.2729999999999997</v>
      </c>
      <c r="G986" s="1">
        <f t="shared" si="111"/>
        <v>4.3149999999999995</v>
      </c>
      <c r="H986" s="1">
        <f t="shared" si="112"/>
        <v>138.39899999997579</v>
      </c>
      <c r="I986" s="1">
        <f t="shared" si="113"/>
        <v>0</v>
      </c>
      <c r="J986">
        <f t="shared" si="116"/>
        <v>1.1999999999301372E-2</v>
      </c>
      <c r="K986">
        <f t="shared" si="114"/>
        <v>3.2869248623780762E-4</v>
      </c>
      <c r="L986">
        <f t="shared" si="115"/>
        <v>5.8000000000000274E-2</v>
      </c>
    </row>
    <row r="987" spans="1:12" x14ac:dyDescent="0.25">
      <c r="A987">
        <v>190948.76699999999</v>
      </c>
      <c r="B987">
        <v>37.057000000000002</v>
      </c>
      <c r="C987">
        <v>4.28</v>
      </c>
      <c r="D987">
        <v>6.2E-2</v>
      </c>
      <c r="E987">
        <v>2.2320000000000002</v>
      </c>
      <c r="F987">
        <f t="shared" si="110"/>
        <v>4.2910000000000004</v>
      </c>
      <c r="G987" s="1">
        <f t="shared" si="111"/>
        <v>4.3149999999999995</v>
      </c>
      <c r="H987" s="1">
        <f t="shared" si="112"/>
        <v>138.49899999998161</v>
      </c>
      <c r="I987" s="1">
        <f t="shared" si="113"/>
        <v>0.17999999998952945</v>
      </c>
      <c r="J987">
        <f t="shared" si="116"/>
        <v>2.3999999998603336E-2</v>
      </c>
      <c r="K987">
        <f t="shared" si="114"/>
        <v>2.079388613197342E-3</v>
      </c>
      <c r="L987">
        <f t="shared" si="115"/>
        <v>3.9999999999999591E-2</v>
      </c>
    </row>
    <row r="988" spans="1:12" x14ac:dyDescent="0.25">
      <c r="A988">
        <v>190948.86600000001</v>
      </c>
      <c r="B988">
        <v>37.057000000000002</v>
      </c>
      <c r="C988">
        <v>4.2619999999999996</v>
      </c>
      <c r="D988">
        <v>0.72899999999999998</v>
      </c>
      <c r="E988">
        <v>2.2229999999999999</v>
      </c>
      <c r="F988">
        <f t="shared" si="110"/>
        <v>4.2729999999999997</v>
      </c>
      <c r="G988" s="1">
        <f t="shared" si="111"/>
        <v>4.3239999999999998</v>
      </c>
      <c r="H988" s="1">
        <f t="shared" si="112"/>
        <v>138.59799999999814</v>
      </c>
      <c r="I988" s="1">
        <f t="shared" si="113"/>
        <v>-0.1818181817878288</v>
      </c>
      <c r="J988">
        <f t="shared" si="116"/>
        <v>1.1878787879414748E-2</v>
      </c>
      <c r="K988">
        <f t="shared" si="114"/>
        <v>5.3674803210082408E-3</v>
      </c>
      <c r="L988">
        <f t="shared" si="115"/>
        <v>6.7000000000000615E-2</v>
      </c>
    </row>
    <row r="989" spans="1:12" x14ac:dyDescent="0.25">
      <c r="A989">
        <v>190948.967</v>
      </c>
      <c r="B989">
        <v>37.122</v>
      </c>
      <c r="C989">
        <v>4.28</v>
      </c>
      <c r="D989">
        <v>6.2E-2</v>
      </c>
      <c r="E989">
        <v>2.2229999999999999</v>
      </c>
      <c r="F989">
        <f t="shared" si="110"/>
        <v>4.2910000000000004</v>
      </c>
      <c r="G989" s="1">
        <f t="shared" si="111"/>
        <v>4.3239999999999998</v>
      </c>
      <c r="H989" s="1">
        <f t="shared" si="112"/>
        <v>138.69899999999325</v>
      </c>
      <c r="I989" s="1">
        <f t="shared" si="113"/>
        <v>0.17821782179081255</v>
      </c>
      <c r="J989">
        <f t="shared" si="116"/>
        <v>2.3759975998802252E-2</v>
      </c>
      <c r="K989">
        <f t="shared" si="114"/>
        <v>6.3441764547692162E-3</v>
      </c>
      <c r="L989">
        <f t="shared" si="115"/>
        <v>4.8999999999999932E-2</v>
      </c>
    </row>
    <row r="990" spans="1:12" x14ac:dyDescent="0.25">
      <c r="A990">
        <v>190949.06700000001</v>
      </c>
      <c r="B990">
        <v>37.057000000000002</v>
      </c>
      <c r="C990">
        <v>4.2969999999999997</v>
      </c>
      <c r="D990">
        <v>6.2E-2</v>
      </c>
      <c r="E990">
        <v>2.2130000000000001</v>
      </c>
      <c r="F990">
        <f t="shared" si="110"/>
        <v>4.3079999999999998</v>
      </c>
      <c r="G990" s="1">
        <f t="shared" si="111"/>
        <v>4.3339999999999996</v>
      </c>
      <c r="H990" s="1">
        <f t="shared" si="112"/>
        <v>138.79899999999907</v>
      </c>
      <c r="I990" s="1">
        <f t="shared" si="113"/>
        <v>0.16999999999009929</v>
      </c>
      <c r="J990">
        <f t="shared" si="116"/>
        <v>3.5093309331475545E-2</v>
      </c>
      <c r="K990">
        <f t="shared" si="114"/>
        <v>8.9565463863741715E-3</v>
      </c>
      <c r="L990">
        <f t="shared" si="115"/>
        <v>4.2000000000000259E-2</v>
      </c>
    </row>
    <row r="991" spans="1:12" x14ac:dyDescent="0.25">
      <c r="A991">
        <v>190949.166</v>
      </c>
      <c r="B991">
        <v>36.993000000000002</v>
      </c>
      <c r="C991">
        <v>4.28</v>
      </c>
      <c r="D991">
        <v>6.2E-2</v>
      </c>
      <c r="E991">
        <v>2.2229999999999999</v>
      </c>
      <c r="F991">
        <f t="shared" si="110"/>
        <v>4.2910000000000004</v>
      </c>
      <c r="G991" s="1">
        <f t="shared" si="111"/>
        <v>4.3239999999999998</v>
      </c>
      <c r="H991" s="1">
        <f t="shared" si="112"/>
        <v>138.8979999999865</v>
      </c>
      <c r="I991" s="1">
        <f t="shared" si="113"/>
        <v>-0.17171717173897408</v>
      </c>
      <c r="J991">
        <f t="shared" si="116"/>
        <v>2.3645497882210605E-2</v>
      </c>
      <c r="K991">
        <f t="shared" si="114"/>
        <v>1.2877060828139377E-2</v>
      </c>
      <c r="L991">
        <f t="shared" si="115"/>
        <v>4.8999999999999932E-2</v>
      </c>
    </row>
    <row r="992" spans="1:12" x14ac:dyDescent="0.25">
      <c r="A992">
        <v>190949.266</v>
      </c>
      <c r="B992">
        <v>37.057000000000002</v>
      </c>
      <c r="C992">
        <v>4.28</v>
      </c>
      <c r="D992">
        <v>6.2E-2</v>
      </c>
      <c r="E992">
        <v>2.2229999999999999</v>
      </c>
      <c r="F992">
        <f t="shared" si="110"/>
        <v>4.2910000000000004</v>
      </c>
      <c r="G992" s="1">
        <f t="shared" si="111"/>
        <v>4.3239999999999998</v>
      </c>
      <c r="H992" s="1">
        <f t="shared" si="112"/>
        <v>138.99799999999232</v>
      </c>
      <c r="I992" s="1">
        <f t="shared" si="113"/>
        <v>0</v>
      </c>
      <c r="J992">
        <f t="shared" si="116"/>
        <v>2.3645497882210605E-2</v>
      </c>
      <c r="K992">
        <f t="shared" si="114"/>
        <v>1.4492326386250061E-2</v>
      </c>
      <c r="L992">
        <f t="shared" si="115"/>
        <v>4.8999999999999932E-2</v>
      </c>
    </row>
    <row r="993" spans="1:12" x14ac:dyDescent="0.25">
      <c r="A993">
        <v>190949.367</v>
      </c>
      <c r="B993">
        <v>37.057000000000002</v>
      </c>
      <c r="C993">
        <v>4.3150000000000004</v>
      </c>
      <c r="D993">
        <v>6.2E-2</v>
      </c>
      <c r="E993">
        <v>2.2229999999999999</v>
      </c>
      <c r="F993">
        <f t="shared" si="110"/>
        <v>4.3260000000000005</v>
      </c>
      <c r="G993" s="1">
        <f t="shared" si="111"/>
        <v>4.3239999999999998</v>
      </c>
      <c r="H993" s="1">
        <f t="shared" si="112"/>
        <v>139.09899999998743</v>
      </c>
      <c r="I993" s="1">
        <f t="shared" si="113"/>
        <v>0.34653465348212381</v>
      </c>
      <c r="J993">
        <f t="shared" si="116"/>
        <v>4.6747808114352196E-2</v>
      </c>
      <c r="K993">
        <f t="shared" si="114"/>
        <v>1.5865302110644141E-2</v>
      </c>
      <c r="L993">
        <f t="shared" si="115"/>
        <v>1.399999999999979E-2</v>
      </c>
    </row>
    <row r="994" spans="1:12" x14ac:dyDescent="0.25">
      <c r="A994">
        <v>190949.46599999999</v>
      </c>
      <c r="B994">
        <v>37.057000000000002</v>
      </c>
      <c r="C994">
        <v>4.2969999999999997</v>
      </c>
      <c r="D994">
        <v>6.2E-2</v>
      </c>
      <c r="E994">
        <v>2.2130000000000001</v>
      </c>
      <c r="F994">
        <f t="shared" si="110"/>
        <v>4.3079999999999998</v>
      </c>
      <c r="G994" s="1">
        <f t="shared" si="111"/>
        <v>4.3339999999999996</v>
      </c>
      <c r="H994" s="1">
        <f t="shared" si="112"/>
        <v>139.19799999997485</v>
      </c>
      <c r="I994" s="1">
        <f t="shared" si="113"/>
        <v>-0.18181818184127935</v>
      </c>
      <c r="J994">
        <f t="shared" si="116"/>
        <v>3.4626595991600236E-2</v>
      </c>
      <c r="K994">
        <f t="shared" si="114"/>
        <v>2.0497678011200348E-2</v>
      </c>
      <c r="L994">
        <f t="shared" si="115"/>
        <v>4.2000000000000259E-2</v>
      </c>
    </row>
    <row r="995" spans="1:12" x14ac:dyDescent="0.25">
      <c r="A995">
        <v>190949.56700000001</v>
      </c>
      <c r="B995">
        <v>37.057000000000002</v>
      </c>
      <c r="C995">
        <v>4.3150000000000004</v>
      </c>
      <c r="D995">
        <v>6.2E-2</v>
      </c>
      <c r="E995">
        <v>2.2229999999999999</v>
      </c>
      <c r="F995">
        <f t="shared" si="110"/>
        <v>4.3260000000000005</v>
      </c>
      <c r="G995" s="1">
        <f t="shared" si="111"/>
        <v>4.3239999999999998</v>
      </c>
      <c r="H995" s="1">
        <f t="shared" si="112"/>
        <v>139.29899999999907</v>
      </c>
      <c r="I995" s="1">
        <f t="shared" si="113"/>
        <v>0.17821782173945788</v>
      </c>
      <c r="J995">
        <f t="shared" si="116"/>
        <v>4.6507784107564093E-2</v>
      </c>
      <c r="K995">
        <f t="shared" si="114"/>
        <v>2.261701570826033E-2</v>
      </c>
      <c r="L995">
        <f t="shared" si="115"/>
        <v>1.399999999999979E-2</v>
      </c>
    </row>
    <row r="996" spans="1:12" x14ac:dyDescent="0.25">
      <c r="A996">
        <v>190949.66800000001</v>
      </c>
      <c r="B996">
        <v>37.122</v>
      </c>
      <c r="C996">
        <v>4.3150000000000004</v>
      </c>
      <c r="D996">
        <v>0.72899999999999998</v>
      </c>
      <c r="E996">
        <v>2.2229999999999999</v>
      </c>
      <c r="F996">
        <f t="shared" si="110"/>
        <v>4.3260000000000005</v>
      </c>
      <c r="G996" s="1">
        <f t="shared" si="111"/>
        <v>4.3239999999999998</v>
      </c>
      <c r="H996" s="1">
        <f t="shared" si="112"/>
        <v>139.39999999999418</v>
      </c>
      <c r="I996" s="1">
        <f t="shared" si="113"/>
        <v>0</v>
      </c>
      <c r="J996">
        <f t="shared" si="116"/>
        <v>4.6507784107564093E-2</v>
      </c>
      <c r="K996">
        <f t="shared" si="114"/>
        <v>2.6200630968155895E-2</v>
      </c>
      <c r="L996">
        <f t="shared" si="115"/>
        <v>1.399999999999979E-2</v>
      </c>
    </row>
    <row r="997" spans="1:12" x14ac:dyDescent="0.25">
      <c r="A997">
        <v>190949.76699999999</v>
      </c>
      <c r="B997">
        <v>37.057000000000002</v>
      </c>
      <c r="C997">
        <v>4.3150000000000004</v>
      </c>
      <c r="D997">
        <v>6.2E-2</v>
      </c>
      <c r="E997">
        <v>2.2229999999999999</v>
      </c>
      <c r="F997">
        <f t="shared" si="110"/>
        <v>4.3260000000000005</v>
      </c>
      <c r="G997" s="1">
        <f t="shared" si="111"/>
        <v>4.3239999999999998</v>
      </c>
      <c r="H997" s="1">
        <f t="shared" si="112"/>
        <v>139.49899999998161</v>
      </c>
      <c r="I997" s="1">
        <f t="shared" si="113"/>
        <v>0</v>
      </c>
      <c r="J997">
        <f t="shared" si="116"/>
        <v>4.6507784107564093E-2</v>
      </c>
      <c r="K997">
        <f t="shared" si="114"/>
        <v>2.9246703939067125E-2</v>
      </c>
      <c r="L997">
        <f t="shared" si="115"/>
        <v>1.399999999999979E-2</v>
      </c>
    </row>
    <row r="998" spans="1:12" x14ac:dyDescent="0.25">
      <c r="A998">
        <v>190949.867</v>
      </c>
      <c r="B998">
        <v>36.993000000000002</v>
      </c>
      <c r="C998">
        <v>4.3150000000000004</v>
      </c>
      <c r="D998">
        <v>6.2E-2</v>
      </c>
      <c r="E998">
        <v>2.2130000000000001</v>
      </c>
      <c r="F998">
        <f t="shared" si="110"/>
        <v>4.3260000000000005</v>
      </c>
      <c r="G998" s="1">
        <f t="shared" si="111"/>
        <v>4.3339999999999996</v>
      </c>
      <c r="H998" s="1">
        <f t="shared" si="112"/>
        <v>139.59899999998743</v>
      </c>
      <c r="I998" s="1">
        <f t="shared" si="113"/>
        <v>0</v>
      </c>
      <c r="J998">
        <f t="shared" si="116"/>
        <v>3.4507784108262711E-2</v>
      </c>
      <c r="K998">
        <f t="shared" si="114"/>
        <v>3.1835865964341667E-2</v>
      </c>
      <c r="L998">
        <f t="shared" si="115"/>
        <v>2.3999999999999577E-2</v>
      </c>
    </row>
    <row r="999" spans="1:12" x14ac:dyDescent="0.25">
      <c r="A999">
        <v>190949.967</v>
      </c>
      <c r="B999">
        <v>36.993000000000002</v>
      </c>
      <c r="C999">
        <v>4.3150000000000004</v>
      </c>
      <c r="D999">
        <v>6.2E-2</v>
      </c>
      <c r="E999">
        <v>2.2229999999999999</v>
      </c>
      <c r="F999">
        <f t="shared" si="110"/>
        <v>4.3260000000000005</v>
      </c>
      <c r="G999" s="1">
        <f t="shared" si="111"/>
        <v>4.3239999999999998</v>
      </c>
      <c r="H999" s="1">
        <f t="shared" si="112"/>
        <v>139.69899999999325</v>
      </c>
      <c r="I999" s="1">
        <f t="shared" si="113"/>
        <v>0</v>
      </c>
      <c r="J999">
        <f t="shared" si="116"/>
        <v>3.4507784108262711E-2</v>
      </c>
      <c r="K999">
        <f t="shared" si="114"/>
        <v>3.2236653685929824E-2</v>
      </c>
      <c r="L999">
        <f t="shared" si="115"/>
        <v>1.399999999999979E-2</v>
      </c>
    </row>
    <row r="1000" spans="1:12" x14ac:dyDescent="0.25">
      <c r="A1000">
        <v>190950.068</v>
      </c>
      <c r="B1000">
        <v>36.929000000000002</v>
      </c>
      <c r="C1000">
        <v>4.3150000000000004</v>
      </c>
      <c r="D1000">
        <v>6.2E-2</v>
      </c>
      <c r="E1000">
        <v>2.2130000000000001</v>
      </c>
      <c r="F1000">
        <f t="shared" si="110"/>
        <v>4.3260000000000005</v>
      </c>
      <c r="G1000" s="1">
        <f t="shared" si="111"/>
        <v>4.3339999999999996</v>
      </c>
      <c r="H1000" s="1">
        <f t="shared" si="112"/>
        <v>139.79999999998836</v>
      </c>
      <c r="I1000" s="1">
        <f t="shared" si="113"/>
        <v>0</v>
      </c>
      <c r="J1000">
        <f t="shared" si="116"/>
        <v>3.4507784108262711E-2</v>
      </c>
      <c r="K1000">
        <f t="shared" si="114"/>
        <v>3.2577323249279755E-2</v>
      </c>
      <c r="L1000">
        <f t="shared" si="115"/>
        <v>2.3999999999999577E-2</v>
      </c>
    </row>
    <row r="1001" spans="1:12" x14ac:dyDescent="0.25">
      <c r="A1001">
        <v>190950.16699999999</v>
      </c>
      <c r="B1001">
        <v>36.993000000000002</v>
      </c>
      <c r="C1001">
        <v>4.3330000000000002</v>
      </c>
      <c r="D1001">
        <v>0.72899999999999998</v>
      </c>
      <c r="E1001">
        <v>2.2130000000000001</v>
      </c>
      <c r="F1001">
        <f t="shared" si="110"/>
        <v>4.3440000000000003</v>
      </c>
      <c r="G1001" s="1">
        <f t="shared" si="111"/>
        <v>4.3339999999999996</v>
      </c>
      <c r="H1001" s="1">
        <f t="shared" si="112"/>
        <v>139.89899999997579</v>
      </c>
      <c r="I1001" s="1">
        <f t="shared" si="113"/>
        <v>0.18181818184127038</v>
      </c>
      <c r="J1001">
        <f t="shared" si="116"/>
        <v>4.6628996231014068E-2</v>
      </c>
      <c r="K1001">
        <f t="shared" si="114"/>
        <v>3.2866892378127198E-2</v>
      </c>
      <c r="L1001">
        <f t="shared" si="115"/>
        <v>5.9999999999997833E-3</v>
      </c>
    </row>
    <row r="1002" spans="1:12" x14ac:dyDescent="0.25">
      <c r="A1002">
        <v>190950.26699999999</v>
      </c>
      <c r="B1002">
        <v>36.929000000000002</v>
      </c>
      <c r="C1002">
        <v>4.3150000000000004</v>
      </c>
      <c r="D1002">
        <v>6.2E-2</v>
      </c>
      <c r="E1002">
        <v>2.2130000000000001</v>
      </c>
      <c r="F1002">
        <f t="shared" si="110"/>
        <v>4.3260000000000005</v>
      </c>
      <c r="G1002" s="1">
        <f t="shared" si="111"/>
        <v>4.3339999999999996</v>
      </c>
      <c r="H1002" s="1">
        <f t="shared" si="112"/>
        <v>139.99899999998161</v>
      </c>
      <c r="I1002" s="1">
        <f t="shared" si="113"/>
        <v>-0.17999999998952057</v>
      </c>
      <c r="J1002">
        <f t="shared" si="116"/>
        <v>2.2628996232410738E-2</v>
      </c>
      <c r="K1002">
        <f t="shared" si="114"/>
        <v>3.4931207956060223E-2</v>
      </c>
      <c r="L1002">
        <f t="shared" si="115"/>
        <v>2.3999999999999577E-2</v>
      </c>
    </row>
    <row r="1003" spans="1:12" x14ac:dyDescent="0.25">
      <c r="A1003">
        <v>190950.36799999999</v>
      </c>
      <c r="B1003">
        <v>36.799999999999997</v>
      </c>
      <c r="C1003">
        <v>4.3330000000000002</v>
      </c>
      <c r="D1003">
        <v>6.2E-2</v>
      </c>
      <c r="E1003">
        <v>2.2130000000000001</v>
      </c>
      <c r="F1003">
        <f t="shared" si="110"/>
        <v>4.3440000000000003</v>
      </c>
      <c r="G1003" s="1">
        <f t="shared" si="111"/>
        <v>4.3339999999999996</v>
      </c>
      <c r="H1003" s="1">
        <f t="shared" si="112"/>
        <v>140.09999999997672</v>
      </c>
      <c r="I1003" s="1">
        <f t="shared" si="113"/>
        <v>0.17821782179080375</v>
      </c>
      <c r="J1003">
        <f t="shared" si="116"/>
        <v>4.6631396470986249E-2</v>
      </c>
      <c r="K1003">
        <f t="shared" si="114"/>
        <v>3.3085876197512798E-2</v>
      </c>
      <c r="L1003">
        <f t="shared" si="115"/>
        <v>5.9999999999997833E-3</v>
      </c>
    </row>
    <row r="1004" spans="1:12" x14ac:dyDescent="0.25">
      <c r="A1004">
        <v>190950.46799999999</v>
      </c>
      <c r="B1004">
        <v>36.799999999999997</v>
      </c>
      <c r="C1004">
        <v>4.3330000000000002</v>
      </c>
      <c r="D1004">
        <v>6.2E-2</v>
      </c>
      <c r="E1004">
        <v>2.2130000000000001</v>
      </c>
      <c r="F1004">
        <f t="shared" si="110"/>
        <v>4.3440000000000003</v>
      </c>
      <c r="G1004" s="1">
        <f t="shared" si="111"/>
        <v>4.3339999999999996</v>
      </c>
      <c r="H1004" s="1">
        <f t="shared" si="112"/>
        <v>140.19999999998254</v>
      </c>
      <c r="I1004" s="1">
        <f t="shared" si="113"/>
        <v>0</v>
      </c>
      <c r="J1004">
        <f t="shared" si="116"/>
        <v>3.4750208351598741E-2</v>
      </c>
      <c r="K1004">
        <f t="shared" si="114"/>
        <v>3.5117704238533817E-2</v>
      </c>
      <c r="L1004">
        <f t="shared" si="115"/>
        <v>5.9999999999997833E-3</v>
      </c>
    </row>
    <row r="1005" spans="1:12" x14ac:dyDescent="0.25">
      <c r="A1005">
        <v>190950.56700000001</v>
      </c>
      <c r="B1005">
        <v>36.799999999999997</v>
      </c>
      <c r="C1005">
        <v>4.3330000000000002</v>
      </c>
      <c r="D1005">
        <v>6.2E-2</v>
      </c>
      <c r="E1005">
        <v>2.2130000000000001</v>
      </c>
      <c r="F1005">
        <f t="shared" si="110"/>
        <v>4.3440000000000003</v>
      </c>
      <c r="G1005" s="1">
        <f t="shared" si="111"/>
        <v>4.3339999999999996</v>
      </c>
      <c r="H1005" s="1">
        <f t="shared" si="112"/>
        <v>140.29899999999907</v>
      </c>
      <c r="I1005" s="1">
        <f t="shared" si="113"/>
        <v>0</v>
      </c>
      <c r="J1005">
        <f t="shared" si="116"/>
        <v>2.3416875018925459E-2</v>
      </c>
      <c r="K1005">
        <f t="shared" si="114"/>
        <v>3.5062579855493554E-2</v>
      </c>
      <c r="L1005">
        <f t="shared" si="115"/>
        <v>5.9999999999997833E-3</v>
      </c>
    </row>
    <row r="1006" spans="1:12" x14ac:dyDescent="0.25">
      <c r="A1006">
        <v>190950.66699999999</v>
      </c>
      <c r="B1006">
        <v>36.799999999999997</v>
      </c>
      <c r="C1006">
        <v>4.3330000000000002</v>
      </c>
      <c r="D1006">
        <v>6.2E-2</v>
      </c>
      <c r="E1006">
        <v>2.2130000000000001</v>
      </c>
      <c r="F1006">
        <f t="shared" si="110"/>
        <v>4.3440000000000003</v>
      </c>
      <c r="G1006" s="1">
        <f t="shared" si="111"/>
        <v>4.3339999999999996</v>
      </c>
      <c r="H1006" s="1">
        <f t="shared" si="112"/>
        <v>140.39899999997579</v>
      </c>
      <c r="I1006" s="1">
        <f t="shared" si="113"/>
        <v>0</v>
      </c>
      <c r="J1006">
        <f t="shared" si="116"/>
        <v>3.4864686468190402E-2</v>
      </c>
      <c r="K1006">
        <f t="shared" si="114"/>
        <v>3.3315724130008342E-2</v>
      </c>
      <c r="L1006">
        <f t="shared" si="115"/>
        <v>5.9999999999997833E-3</v>
      </c>
    </row>
    <row r="1007" spans="1:12" x14ac:dyDescent="0.25">
      <c r="A1007">
        <v>190950.76800000001</v>
      </c>
      <c r="B1007">
        <v>36.735999999999997</v>
      </c>
      <c r="C1007">
        <v>4.3150000000000004</v>
      </c>
      <c r="D1007">
        <v>6.2E-2</v>
      </c>
      <c r="E1007">
        <v>2.2130000000000001</v>
      </c>
      <c r="F1007">
        <f t="shared" si="110"/>
        <v>4.3260000000000005</v>
      </c>
      <c r="G1007" s="1">
        <f t="shared" si="111"/>
        <v>4.3339999999999996</v>
      </c>
      <c r="H1007" s="1">
        <f t="shared" si="112"/>
        <v>140.5</v>
      </c>
      <c r="I1007" s="1">
        <f t="shared" si="113"/>
        <v>-0.17821782173944908</v>
      </c>
      <c r="J1007">
        <f t="shared" si="116"/>
        <v>2.2983498352227127E-2</v>
      </c>
      <c r="K1007">
        <f t="shared" si="114"/>
        <v>3.3548068480735646E-2</v>
      </c>
      <c r="L1007">
        <f t="shared" si="115"/>
        <v>2.3999999999999577E-2</v>
      </c>
    </row>
    <row r="1008" spans="1:12" x14ac:dyDescent="0.25">
      <c r="A1008">
        <v>190950.867</v>
      </c>
      <c r="B1008">
        <v>36.735999999999997</v>
      </c>
      <c r="C1008">
        <v>4.3330000000000002</v>
      </c>
      <c r="D1008">
        <v>6.2E-2</v>
      </c>
      <c r="E1008">
        <v>2.2229999999999999</v>
      </c>
      <c r="F1008">
        <f t="shared" si="110"/>
        <v>4.3440000000000003</v>
      </c>
      <c r="G1008" s="1">
        <f t="shared" si="111"/>
        <v>4.3239999999999998</v>
      </c>
      <c r="H1008" s="1">
        <f t="shared" si="112"/>
        <v>140.59899999998743</v>
      </c>
      <c r="I1008" s="1">
        <f t="shared" si="113"/>
        <v>0.18181818184127038</v>
      </c>
      <c r="J1008">
        <f t="shared" si="116"/>
        <v>1.2002400242836893E-2</v>
      </c>
      <c r="K1008">
        <f t="shared" si="114"/>
        <v>3.1963382961459369E-2</v>
      </c>
      <c r="L1008">
        <f t="shared" si="115"/>
        <v>-4.0000000000000036E-3</v>
      </c>
    </row>
    <row r="1009" spans="1:12" x14ac:dyDescent="0.25">
      <c r="A1009">
        <v>190950.967</v>
      </c>
      <c r="B1009">
        <v>36.670999999999999</v>
      </c>
      <c r="C1009">
        <v>4.3150000000000004</v>
      </c>
      <c r="D1009">
        <v>6.2E-2</v>
      </c>
      <c r="E1009">
        <v>2.2229999999999999</v>
      </c>
      <c r="F1009">
        <f t="shared" si="110"/>
        <v>4.3260000000000005</v>
      </c>
      <c r="G1009" s="1">
        <f t="shared" si="111"/>
        <v>4.3239999999999998</v>
      </c>
      <c r="H1009" s="1">
        <f t="shared" si="112"/>
        <v>140.69899999999325</v>
      </c>
      <c r="I1009" s="1">
        <f t="shared" si="113"/>
        <v>-0.17999999998952057</v>
      </c>
      <c r="J1009">
        <f t="shared" si="116"/>
        <v>1.2123612366287478E-2</v>
      </c>
      <c r="K1009">
        <f t="shared" si="114"/>
        <v>2.8969235553665998E-2</v>
      </c>
      <c r="L1009">
        <f t="shared" si="115"/>
        <v>1.399999999999979E-2</v>
      </c>
    </row>
    <row r="1010" spans="1:12" x14ac:dyDescent="0.25">
      <c r="A1010">
        <v>190951.068</v>
      </c>
      <c r="B1010">
        <v>36.670999999999999</v>
      </c>
      <c r="C1010">
        <v>4.2969999999999997</v>
      </c>
      <c r="D1010">
        <v>6.2E-2</v>
      </c>
      <c r="E1010">
        <v>2.2229999999999999</v>
      </c>
      <c r="F1010">
        <f t="shared" si="110"/>
        <v>4.3079999999999998</v>
      </c>
      <c r="G1010" s="1">
        <f t="shared" si="111"/>
        <v>4.3239999999999998</v>
      </c>
      <c r="H1010" s="1">
        <f t="shared" si="112"/>
        <v>140.79999999998836</v>
      </c>
      <c r="I1010" s="1">
        <f t="shared" si="113"/>
        <v>-0.17821782179081255</v>
      </c>
      <c r="J1010">
        <f t="shared" si="116"/>
        <v>-1.1638763869063883E-2</v>
      </c>
      <c r="K1010">
        <f t="shared" si="114"/>
        <v>2.6442392075559221E-2</v>
      </c>
      <c r="L1010">
        <f t="shared" si="115"/>
        <v>3.2000000000000473E-2</v>
      </c>
    </row>
    <row r="1011" spans="1:12" x14ac:dyDescent="0.25">
      <c r="A1011">
        <v>190951.16800000001</v>
      </c>
      <c r="B1011">
        <v>36.606999999999999</v>
      </c>
      <c r="C1011">
        <v>4.2969999999999997</v>
      </c>
      <c r="D1011">
        <v>6.2E-2</v>
      </c>
      <c r="E1011">
        <v>2.2229999999999999</v>
      </c>
      <c r="F1011">
        <f t="shared" ref="F1011:F1074" si="117">C1011+0.011</f>
        <v>4.3079999999999998</v>
      </c>
      <c r="G1011" s="1">
        <f t="shared" ref="G1011:G1074" si="118">6+0.547-E1011</f>
        <v>4.3239999999999998</v>
      </c>
      <c r="H1011" s="1">
        <f t="shared" ref="H1011:H1074" si="119">$H$2+(A1011-$A$2)</f>
        <v>140.89999999999418</v>
      </c>
      <c r="I1011" s="1">
        <f t="shared" ref="I1011:I1074" si="120">(C1011-C1010)/(A1011-A1010)</f>
        <v>0</v>
      </c>
      <c r="J1011">
        <f t="shared" si="116"/>
        <v>-1.1638763869063883E-2</v>
      </c>
      <c r="K1011">
        <f t="shared" ref="K1011:K1074" si="121">0.15*J1010+0.85*K1010</f>
        <v>2.0730218683865754E-2</v>
      </c>
      <c r="L1011">
        <f t="shared" ref="L1011:L1074" si="122">(6-C1011-0.011)+(0.574-0.011)-E1011</f>
        <v>3.2000000000000473E-2</v>
      </c>
    </row>
    <row r="1012" spans="1:12" x14ac:dyDescent="0.25">
      <c r="A1012">
        <v>190951.26699999999</v>
      </c>
      <c r="B1012">
        <v>36.606999999999999</v>
      </c>
      <c r="C1012">
        <v>4.3150000000000004</v>
      </c>
      <c r="D1012">
        <v>6.2E-2</v>
      </c>
      <c r="E1012">
        <v>2.2320000000000002</v>
      </c>
      <c r="F1012">
        <f t="shared" si="117"/>
        <v>4.3260000000000005</v>
      </c>
      <c r="G1012" s="1">
        <f t="shared" si="118"/>
        <v>4.3149999999999995</v>
      </c>
      <c r="H1012" s="1">
        <f t="shared" si="119"/>
        <v>140.99899999998161</v>
      </c>
      <c r="I1012" s="1">
        <f t="shared" si="120"/>
        <v>0.18181818184127935</v>
      </c>
      <c r="J1012">
        <f t="shared" si="116"/>
        <v>4.8244825368807252E-4</v>
      </c>
      <c r="K1012">
        <f t="shared" si="121"/>
        <v>1.587487130092631E-2</v>
      </c>
      <c r="L1012">
        <f t="shared" si="122"/>
        <v>4.9999999999994493E-3</v>
      </c>
    </row>
    <row r="1013" spans="1:12" x14ac:dyDescent="0.25">
      <c r="A1013">
        <v>190951.367</v>
      </c>
      <c r="B1013">
        <v>36.606999999999999</v>
      </c>
      <c r="C1013">
        <v>4.2969999999999997</v>
      </c>
      <c r="D1013">
        <v>6.2E-2</v>
      </c>
      <c r="E1013">
        <v>2.2320000000000002</v>
      </c>
      <c r="F1013">
        <f t="shared" si="117"/>
        <v>4.3079999999999998</v>
      </c>
      <c r="G1013" s="1">
        <f t="shared" si="118"/>
        <v>4.3149999999999995</v>
      </c>
      <c r="H1013" s="1">
        <f t="shared" si="119"/>
        <v>141.09899999998743</v>
      </c>
      <c r="I1013" s="1">
        <f t="shared" si="120"/>
        <v>-0.17999999998952945</v>
      </c>
      <c r="J1013">
        <f t="shared" si="116"/>
        <v>-1.1517551745613891E-2</v>
      </c>
      <c r="K1013">
        <f t="shared" si="121"/>
        <v>1.3566007843840575E-2</v>
      </c>
      <c r="L1013">
        <f t="shared" si="122"/>
        <v>2.3000000000000131E-2</v>
      </c>
    </row>
    <row r="1014" spans="1:12" x14ac:dyDescent="0.25">
      <c r="A1014">
        <v>190951.46799999999</v>
      </c>
      <c r="B1014">
        <v>36.606999999999999</v>
      </c>
      <c r="C1014">
        <v>4.28</v>
      </c>
      <c r="D1014">
        <v>6.2E-2</v>
      </c>
      <c r="E1014">
        <v>2.2320000000000002</v>
      </c>
      <c r="F1014">
        <f t="shared" si="117"/>
        <v>4.2910000000000004</v>
      </c>
      <c r="G1014" s="1">
        <f t="shared" si="118"/>
        <v>4.3149999999999995</v>
      </c>
      <c r="H1014" s="1">
        <f t="shared" si="119"/>
        <v>141.19999999998254</v>
      </c>
      <c r="I1014" s="1">
        <f t="shared" si="120"/>
        <v>-0.16831683169131123</v>
      </c>
      <c r="J1014">
        <f t="shared" si="116"/>
        <v>-2.2738673858367971E-2</v>
      </c>
      <c r="K1014">
        <f t="shared" si="121"/>
        <v>9.8034739054224055E-3</v>
      </c>
      <c r="L1014">
        <f t="shared" si="122"/>
        <v>3.9999999999999591E-2</v>
      </c>
    </row>
    <row r="1015" spans="1:12" x14ac:dyDescent="0.25">
      <c r="A1015">
        <v>190951.56700000001</v>
      </c>
      <c r="B1015">
        <v>36.606999999999999</v>
      </c>
      <c r="C1015">
        <v>4.2969999999999997</v>
      </c>
      <c r="D1015">
        <v>6.2E-2</v>
      </c>
      <c r="E1015">
        <v>2.2320000000000002</v>
      </c>
      <c r="F1015">
        <f t="shared" si="117"/>
        <v>4.3079999999999998</v>
      </c>
      <c r="G1015" s="1">
        <f t="shared" si="118"/>
        <v>4.3149999999999995</v>
      </c>
      <c r="H1015" s="1">
        <f t="shared" si="119"/>
        <v>141.29899999999907</v>
      </c>
      <c r="I1015" s="1">
        <f t="shared" si="120"/>
        <v>0.17171717168849301</v>
      </c>
      <c r="J1015">
        <f t="shared" si="116"/>
        <v>-1.1290862412468437E-2</v>
      </c>
      <c r="K1015">
        <f t="shared" si="121"/>
        <v>4.9221517408538492E-3</v>
      </c>
      <c r="L1015">
        <f t="shared" si="122"/>
        <v>2.3000000000000131E-2</v>
      </c>
    </row>
    <row r="1016" spans="1:12" x14ac:dyDescent="0.25">
      <c r="A1016">
        <v>190951.66699999999</v>
      </c>
      <c r="B1016">
        <v>36.606999999999999</v>
      </c>
      <c r="C1016">
        <v>4.2969999999999997</v>
      </c>
      <c r="D1016">
        <v>6.2E-2</v>
      </c>
      <c r="E1016">
        <v>2.2320000000000002</v>
      </c>
      <c r="F1016">
        <f t="shared" si="117"/>
        <v>4.3079999999999998</v>
      </c>
      <c r="G1016" s="1">
        <f t="shared" si="118"/>
        <v>4.3149999999999995</v>
      </c>
      <c r="H1016" s="1">
        <f t="shared" si="119"/>
        <v>141.39899999997579</v>
      </c>
      <c r="I1016" s="1">
        <f t="shared" si="120"/>
        <v>0</v>
      </c>
      <c r="J1016">
        <f t="shared" si="116"/>
        <v>-2.3412074535219801E-2</v>
      </c>
      <c r="K1016">
        <f t="shared" si="121"/>
        <v>2.4901996178555061E-3</v>
      </c>
      <c r="L1016">
        <f t="shared" si="122"/>
        <v>2.3000000000000131E-2</v>
      </c>
    </row>
    <row r="1017" spans="1:12" x14ac:dyDescent="0.25">
      <c r="A1017">
        <v>190951.76800000001</v>
      </c>
      <c r="B1017">
        <v>36.670999999999999</v>
      </c>
      <c r="C1017">
        <v>4.28</v>
      </c>
      <c r="D1017">
        <v>6.2E-2</v>
      </c>
      <c r="E1017">
        <v>2.2320000000000002</v>
      </c>
      <c r="F1017">
        <f t="shared" si="117"/>
        <v>4.2910000000000004</v>
      </c>
      <c r="G1017" s="1">
        <f t="shared" si="118"/>
        <v>4.3149999999999995</v>
      </c>
      <c r="H1017" s="1">
        <f t="shared" si="119"/>
        <v>141.5</v>
      </c>
      <c r="I1017" s="1">
        <f t="shared" si="120"/>
        <v>-0.16831683164280961</v>
      </c>
      <c r="J1017">
        <f t="shared" si="116"/>
        <v>-2.2633196645439068E-2</v>
      </c>
      <c r="K1017">
        <f t="shared" si="121"/>
        <v>-1.39514150510579E-3</v>
      </c>
      <c r="L1017">
        <f t="shared" si="122"/>
        <v>3.9999999999999591E-2</v>
      </c>
    </row>
    <row r="1018" spans="1:12" x14ac:dyDescent="0.25">
      <c r="A1018">
        <v>190951.86799999999</v>
      </c>
      <c r="B1018">
        <v>36.670999999999999</v>
      </c>
      <c r="C1018">
        <v>4.28</v>
      </c>
      <c r="D1018">
        <v>6.2E-2</v>
      </c>
      <c r="E1018">
        <v>2.2410000000000001</v>
      </c>
      <c r="F1018">
        <f t="shared" si="117"/>
        <v>4.2910000000000004</v>
      </c>
      <c r="G1018" s="1">
        <f t="shared" si="118"/>
        <v>4.3059999999999992</v>
      </c>
      <c r="H1018" s="1">
        <f t="shared" si="119"/>
        <v>141.59999999997672</v>
      </c>
      <c r="I1018" s="1">
        <f t="shared" si="120"/>
        <v>0</v>
      </c>
      <c r="J1018">
        <f t="shared" si="116"/>
        <v>-3.4514384764825982E-2</v>
      </c>
      <c r="K1018">
        <f t="shared" si="121"/>
        <v>-4.5808497761557817E-3</v>
      </c>
      <c r="L1018">
        <f t="shared" si="122"/>
        <v>3.0999999999999694E-2</v>
      </c>
    </row>
    <row r="1019" spans="1:12" x14ac:dyDescent="0.25">
      <c r="A1019">
        <v>190951.967</v>
      </c>
      <c r="B1019">
        <v>36.606999999999999</v>
      </c>
      <c r="C1019">
        <v>4.28</v>
      </c>
      <c r="D1019">
        <v>6.2E-2</v>
      </c>
      <c r="E1019">
        <v>2.2410000000000001</v>
      </c>
      <c r="F1019">
        <f t="shared" si="117"/>
        <v>4.2910000000000004</v>
      </c>
      <c r="G1019" s="1">
        <f t="shared" si="118"/>
        <v>4.3059999999999992</v>
      </c>
      <c r="H1019" s="1">
        <f t="shared" si="119"/>
        <v>141.69899999999325</v>
      </c>
      <c r="I1019" s="1">
        <f t="shared" si="120"/>
        <v>0</v>
      </c>
      <c r="J1019">
        <f t="shared" si="116"/>
        <v>-3.4514384764825982E-2</v>
      </c>
      <c r="K1019">
        <f t="shared" si="121"/>
        <v>-9.0708800244563119E-3</v>
      </c>
      <c r="L1019">
        <f t="shared" si="122"/>
        <v>3.0999999999999694E-2</v>
      </c>
    </row>
    <row r="1020" spans="1:12" x14ac:dyDescent="0.25">
      <c r="A1020">
        <v>190952.06700000001</v>
      </c>
      <c r="B1020">
        <v>36.670999999999999</v>
      </c>
      <c r="C1020">
        <v>4.28</v>
      </c>
      <c r="D1020">
        <v>6.2E-2</v>
      </c>
      <c r="E1020">
        <v>2.2410000000000001</v>
      </c>
      <c r="F1020">
        <f t="shared" si="117"/>
        <v>4.2910000000000004</v>
      </c>
      <c r="G1020" s="1">
        <f t="shared" si="118"/>
        <v>4.3059999999999992</v>
      </c>
      <c r="H1020" s="1">
        <f t="shared" si="119"/>
        <v>141.79899999999907</v>
      </c>
      <c r="I1020" s="1">
        <f t="shared" si="120"/>
        <v>0</v>
      </c>
      <c r="J1020">
        <f t="shared" si="116"/>
        <v>-3.4514384764825982E-2</v>
      </c>
      <c r="K1020">
        <f t="shared" si="121"/>
        <v>-1.2887405735511762E-2</v>
      </c>
      <c r="L1020">
        <f t="shared" si="122"/>
        <v>3.0999999999999694E-2</v>
      </c>
    </row>
    <row r="1021" spans="1:12" x14ac:dyDescent="0.25">
      <c r="A1021">
        <v>190952.16800000001</v>
      </c>
      <c r="B1021">
        <v>36.670999999999999</v>
      </c>
      <c r="C1021">
        <v>4.2439999999999998</v>
      </c>
      <c r="D1021">
        <v>6.2E-2</v>
      </c>
      <c r="E1021">
        <v>2.2410000000000001</v>
      </c>
      <c r="F1021">
        <f t="shared" si="117"/>
        <v>4.2549999999999999</v>
      </c>
      <c r="G1021" s="1">
        <f t="shared" si="118"/>
        <v>4.3059999999999992</v>
      </c>
      <c r="H1021" s="1">
        <f t="shared" si="119"/>
        <v>141.89999999999418</v>
      </c>
      <c r="I1021" s="1">
        <f t="shared" si="120"/>
        <v>-0.35643564358161633</v>
      </c>
      <c r="J1021">
        <f t="shared" si="116"/>
        <v>-5.8276761003600415E-2</v>
      </c>
      <c r="K1021">
        <f t="shared" si="121"/>
        <v>-1.6131452589908894E-2</v>
      </c>
      <c r="L1021">
        <f t="shared" si="122"/>
        <v>6.7000000000000171E-2</v>
      </c>
    </row>
    <row r="1022" spans="1:12" x14ac:dyDescent="0.25">
      <c r="A1022">
        <v>190952.26699999999</v>
      </c>
      <c r="B1022">
        <v>36.606999999999999</v>
      </c>
      <c r="C1022">
        <v>4.2619999999999996</v>
      </c>
      <c r="D1022">
        <v>0.72899999999999998</v>
      </c>
      <c r="E1022">
        <v>2.2320000000000002</v>
      </c>
      <c r="F1022">
        <f t="shared" si="117"/>
        <v>4.2729999999999997</v>
      </c>
      <c r="G1022" s="1">
        <f t="shared" si="118"/>
        <v>4.3149999999999995</v>
      </c>
      <c r="H1022" s="1">
        <f t="shared" si="119"/>
        <v>141.99899999998161</v>
      </c>
      <c r="I1022" s="1">
        <f t="shared" si="120"/>
        <v>0.18181818184127038</v>
      </c>
      <c r="J1022">
        <f t="shared" si="116"/>
        <v>-3.427436076488577E-2</v>
      </c>
      <c r="K1022">
        <f t="shared" si="121"/>
        <v>-2.2453248851962621E-2</v>
      </c>
      <c r="L1022">
        <f t="shared" si="122"/>
        <v>5.8000000000000274E-2</v>
      </c>
    </row>
    <row r="1023" spans="1:12" x14ac:dyDescent="0.25">
      <c r="A1023">
        <v>190952.367</v>
      </c>
      <c r="B1023">
        <v>36.606999999999999</v>
      </c>
      <c r="C1023">
        <v>4.2619999999999996</v>
      </c>
      <c r="D1023">
        <v>0.72899999999999998</v>
      </c>
      <c r="E1023">
        <v>2.2320000000000002</v>
      </c>
      <c r="F1023">
        <f t="shared" si="117"/>
        <v>4.2729999999999997</v>
      </c>
      <c r="G1023" s="1">
        <f t="shared" si="118"/>
        <v>4.3149999999999995</v>
      </c>
      <c r="H1023" s="1">
        <f t="shared" si="119"/>
        <v>142.09899999998743</v>
      </c>
      <c r="I1023" s="1">
        <f t="shared" si="120"/>
        <v>0</v>
      </c>
      <c r="J1023">
        <f t="shared" si="116"/>
        <v>-4.639557288763714E-2</v>
      </c>
      <c r="K1023">
        <f t="shared" si="121"/>
        <v>-2.4226415638901089E-2</v>
      </c>
      <c r="L1023">
        <f t="shared" si="122"/>
        <v>5.8000000000000274E-2</v>
      </c>
    </row>
    <row r="1024" spans="1:12" x14ac:dyDescent="0.25">
      <c r="A1024">
        <v>190952.467</v>
      </c>
      <c r="B1024">
        <v>36.606999999999999</v>
      </c>
      <c r="C1024">
        <v>4.2619999999999996</v>
      </c>
      <c r="D1024">
        <v>6.2E-2</v>
      </c>
      <c r="E1024">
        <v>2.2410000000000001</v>
      </c>
      <c r="F1024">
        <f t="shared" si="117"/>
        <v>4.2729999999999997</v>
      </c>
      <c r="G1024" s="1">
        <f t="shared" si="118"/>
        <v>4.3059999999999992</v>
      </c>
      <c r="H1024" s="1">
        <f t="shared" si="119"/>
        <v>142.19899999999325</v>
      </c>
      <c r="I1024" s="1">
        <f t="shared" si="120"/>
        <v>0</v>
      </c>
      <c r="J1024">
        <f t="shared" si="116"/>
        <v>-3.4395572888335758E-2</v>
      </c>
      <c r="K1024">
        <f t="shared" si="121"/>
        <v>-2.7551789226211498E-2</v>
      </c>
      <c r="L1024">
        <f t="shared" si="122"/>
        <v>4.9000000000000377E-2</v>
      </c>
    </row>
    <row r="1025" spans="1:12" x14ac:dyDescent="0.25">
      <c r="A1025">
        <v>190952.56700000001</v>
      </c>
      <c r="B1025">
        <v>36.606999999999999</v>
      </c>
      <c r="C1025">
        <v>4.2619999999999996</v>
      </c>
      <c r="D1025">
        <v>6.2E-2</v>
      </c>
      <c r="E1025">
        <v>2.2410000000000001</v>
      </c>
      <c r="F1025">
        <f t="shared" si="117"/>
        <v>4.2729999999999997</v>
      </c>
      <c r="G1025" s="1">
        <f t="shared" si="118"/>
        <v>4.3059999999999992</v>
      </c>
      <c r="H1025" s="1">
        <f t="shared" si="119"/>
        <v>142.29899999999907</v>
      </c>
      <c r="I1025" s="1">
        <f t="shared" si="120"/>
        <v>0</v>
      </c>
      <c r="J1025">
        <f t="shared" si="116"/>
        <v>-2.2514384768948254E-2</v>
      </c>
      <c r="K1025">
        <f t="shared" si="121"/>
        <v>-2.8578356775530136E-2</v>
      </c>
      <c r="L1025">
        <f t="shared" si="122"/>
        <v>4.9000000000000377E-2</v>
      </c>
    </row>
    <row r="1026" spans="1:12" x14ac:dyDescent="0.25">
      <c r="A1026">
        <v>190952.66699999999</v>
      </c>
      <c r="B1026">
        <v>36.670999999999999</v>
      </c>
      <c r="C1026">
        <v>4.2439999999999998</v>
      </c>
      <c r="D1026">
        <v>6.2E-2</v>
      </c>
      <c r="E1026">
        <v>2.2320000000000002</v>
      </c>
      <c r="F1026">
        <f t="shared" si="117"/>
        <v>4.2549999999999999</v>
      </c>
      <c r="G1026" s="1">
        <f t="shared" si="118"/>
        <v>4.3149999999999995</v>
      </c>
      <c r="H1026" s="1">
        <f t="shared" si="119"/>
        <v>142.39899999997579</v>
      </c>
      <c r="I1026" s="1">
        <f t="shared" si="120"/>
        <v>-0.18000000004190744</v>
      </c>
      <c r="J1026">
        <f t="shared" si="116"/>
        <v>-3.4514384771742082E-2</v>
      </c>
      <c r="K1026">
        <f t="shared" si="121"/>
        <v>-2.7668760974542853E-2</v>
      </c>
      <c r="L1026">
        <f t="shared" si="122"/>
        <v>7.6000000000000068E-2</v>
      </c>
    </row>
    <row r="1027" spans="1:12" x14ac:dyDescent="0.25">
      <c r="A1027">
        <v>190952.76699999999</v>
      </c>
      <c r="B1027">
        <v>36.606999999999999</v>
      </c>
      <c r="C1027">
        <v>4.2619999999999996</v>
      </c>
      <c r="D1027">
        <v>6.2E-2</v>
      </c>
      <c r="E1027">
        <v>2.2320000000000002</v>
      </c>
      <c r="F1027">
        <f t="shared" si="117"/>
        <v>4.2729999999999997</v>
      </c>
      <c r="G1027" s="1">
        <f t="shared" si="118"/>
        <v>4.3149999999999995</v>
      </c>
      <c r="H1027" s="1">
        <f t="shared" si="119"/>
        <v>142.49899999998161</v>
      </c>
      <c r="I1027" s="1">
        <f t="shared" si="120"/>
        <v>0.17999999998952057</v>
      </c>
      <c r="J1027">
        <f t="shared" si="116"/>
        <v>-3.4635596895192675E-2</v>
      </c>
      <c r="K1027">
        <f t="shared" si="121"/>
        <v>-2.8695604544122736E-2</v>
      </c>
      <c r="L1027">
        <f t="shared" si="122"/>
        <v>5.8000000000000274E-2</v>
      </c>
    </row>
    <row r="1028" spans="1:12" x14ac:dyDescent="0.25">
      <c r="A1028">
        <v>190952.867</v>
      </c>
      <c r="B1028">
        <v>36.542999999999999</v>
      </c>
      <c r="C1028">
        <v>4.2439999999999998</v>
      </c>
      <c r="D1028">
        <v>0.72899999999999998</v>
      </c>
      <c r="E1028">
        <v>2.2320000000000002</v>
      </c>
      <c r="F1028">
        <f t="shared" si="117"/>
        <v>4.2549999999999999</v>
      </c>
      <c r="G1028" s="1">
        <f t="shared" si="118"/>
        <v>4.3149999999999995</v>
      </c>
      <c r="H1028" s="1">
        <f t="shared" si="119"/>
        <v>142.59899999998743</v>
      </c>
      <c r="I1028" s="1">
        <f t="shared" si="120"/>
        <v>-0.17999999998952057</v>
      </c>
      <c r="J1028">
        <f t="shared" si="116"/>
        <v>-3.4635596895192071E-2</v>
      </c>
      <c r="K1028">
        <f t="shared" si="121"/>
        <v>-2.9586603396783227E-2</v>
      </c>
      <c r="L1028">
        <f t="shared" si="122"/>
        <v>7.6000000000000068E-2</v>
      </c>
    </row>
    <row r="1029" spans="1:12" x14ac:dyDescent="0.25">
      <c r="A1029">
        <v>190952.967</v>
      </c>
      <c r="B1029">
        <v>36.542999999999999</v>
      </c>
      <c r="C1029">
        <v>4.2439999999999998</v>
      </c>
      <c r="D1029">
        <v>6.2E-2</v>
      </c>
      <c r="E1029">
        <v>2.2410000000000001</v>
      </c>
      <c r="F1029">
        <f t="shared" si="117"/>
        <v>4.2549999999999999</v>
      </c>
      <c r="G1029" s="1">
        <f t="shared" si="118"/>
        <v>4.3059999999999992</v>
      </c>
      <c r="H1029" s="1">
        <f t="shared" si="119"/>
        <v>142.69899999999325</v>
      </c>
      <c r="I1029" s="1">
        <f t="shared" si="120"/>
        <v>0</v>
      </c>
      <c r="J1029">
        <f t="shared" si="116"/>
        <v>-2.3414474782438001E-2</v>
      </c>
      <c r="K1029">
        <f t="shared" si="121"/>
        <v>-3.0343952421544557E-2</v>
      </c>
      <c r="L1029">
        <f t="shared" si="122"/>
        <v>6.7000000000000171E-2</v>
      </c>
    </row>
    <row r="1030" spans="1:12" x14ac:dyDescent="0.25">
      <c r="A1030">
        <v>190953.06700000001</v>
      </c>
      <c r="B1030">
        <v>36.478000000000002</v>
      </c>
      <c r="C1030">
        <v>4.2439999999999998</v>
      </c>
      <c r="D1030">
        <v>6.2E-2</v>
      </c>
      <c r="E1030">
        <v>2.2320000000000002</v>
      </c>
      <c r="F1030">
        <f t="shared" si="117"/>
        <v>4.2549999999999999</v>
      </c>
      <c r="G1030" s="1">
        <f t="shared" si="118"/>
        <v>4.3149999999999995</v>
      </c>
      <c r="H1030" s="1">
        <f t="shared" si="119"/>
        <v>142.79899999999907</v>
      </c>
      <c r="I1030" s="1">
        <f t="shared" si="120"/>
        <v>0</v>
      </c>
      <c r="J1030">
        <f t="shared" si="116"/>
        <v>-3.4862286228337529E-2</v>
      </c>
      <c r="K1030">
        <f t="shared" si="121"/>
        <v>-2.9304530775678572E-2</v>
      </c>
      <c r="L1030">
        <f t="shared" si="122"/>
        <v>7.6000000000000068E-2</v>
      </c>
    </row>
    <row r="1031" spans="1:12" x14ac:dyDescent="0.25">
      <c r="A1031">
        <v>190953.16699999999</v>
      </c>
      <c r="B1031">
        <v>36.478000000000002</v>
      </c>
      <c r="C1031">
        <v>4.2439999999999998</v>
      </c>
      <c r="D1031">
        <v>6.2E-2</v>
      </c>
      <c r="E1031">
        <v>2.2320000000000002</v>
      </c>
      <c r="F1031">
        <f t="shared" si="117"/>
        <v>4.2549999999999999</v>
      </c>
      <c r="G1031" s="1">
        <f t="shared" si="118"/>
        <v>4.3149999999999995</v>
      </c>
      <c r="H1031" s="1">
        <f t="shared" si="119"/>
        <v>142.89899999997579</v>
      </c>
      <c r="I1031" s="1">
        <f t="shared" si="120"/>
        <v>0</v>
      </c>
      <c r="J1031">
        <f t="shared" si="116"/>
        <v>-3.4862286228337529E-2</v>
      </c>
      <c r="K1031">
        <f t="shared" si="121"/>
        <v>-3.0138194093577417E-2</v>
      </c>
      <c r="L1031">
        <f t="shared" si="122"/>
        <v>7.6000000000000068E-2</v>
      </c>
    </row>
    <row r="1032" spans="1:12" x14ac:dyDescent="0.25">
      <c r="A1032">
        <v>190953.26699999999</v>
      </c>
      <c r="B1032">
        <v>36.478000000000002</v>
      </c>
      <c r="C1032">
        <v>4.2439999999999998</v>
      </c>
      <c r="D1032">
        <v>6.2E-2</v>
      </c>
      <c r="E1032">
        <v>2.2320000000000002</v>
      </c>
      <c r="F1032">
        <f t="shared" si="117"/>
        <v>4.2549999999999999</v>
      </c>
      <c r="G1032" s="1">
        <f t="shared" si="118"/>
        <v>4.3149999999999995</v>
      </c>
      <c r="H1032" s="1">
        <f t="shared" si="119"/>
        <v>142.99899999998161</v>
      </c>
      <c r="I1032" s="1">
        <f t="shared" si="120"/>
        <v>0</v>
      </c>
      <c r="J1032">
        <f t="shared" si="116"/>
        <v>-2.3641164118816893E-2</v>
      </c>
      <c r="K1032">
        <f t="shared" si="121"/>
        <v>-3.0846807913791432E-2</v>
      </c>
      <c r="L1032">
        <f t="shared" si="122"/>
        <v>7.6000000000000068E-2</v>
      </c>
    </row>
    <row r="1033" spans="1:12" x14ac:dyDescent="0.25">
      <c r="A1033">
        <v>190953.367</v>
      </c>
      <c r="B1033">
        <v>23.991</v>
      </c>
      <c r="C1033">
        <v>4.28</v>
      </c>
      <c r="D1033">
        <v>6.2E-2</v>
      </c>
      <c r="E1033">
        <v>2.2320000000000002</v>
      </c>
      <c r="F1033">
        <f t="shared" si="117"/>
        <v>4.2910000000000004</v>
      </c>
      <c r="G1033" s="1">
        <f t="shared" si="118"/>
        <v>4.3149999999999995</v>
      </c>
      <c r="H1033" s="1">
        <f t="shared" si="119"/>
        <v>143.09899999998743</v>
      </c>
      <c r="I1033" s="1">
        <f t="shared" si="120"/>
        <v>0.35999999997905002</v>
      </c>
      <c r="J1033">
        <f t="shared" si="116"/>
        <v>3.5883587978644178E-4</v>
      </c>
      <c r="K1033">
        <f t="shared" si="121"/>
        <v>-2.9765961344545247E-2</v>
      </c>
      <c r="L1033">
        <f t="shared" si="122"/>
        <v>3.9999999999999591E-2</v>
      </c>
    </row>
    <row r="1034" spans="1:12" x14ac:dyDescent="0.25">
      <c r="A1034">
        <v>190953.467</v>
      </c>
      <c r="B1034">
        <v>7.45</v>
      </c>
      <c r="C1034">
        <v>4.2969999999999997</v>
      </c>
      <c r="D1034">
        <v>6.2E-2</v>
      </c>
      <c r="E1034">
        <v>2.2229999999999999</v>
      </c>
      <c r="F1034">
        <f t="shared" si="117"/>
        <v>4.3079999999999998</v>
      </c>
      <c r="G1034" s="1">
        <f t="shared" si="118"/>
        <v>4.3239999999999998</v>
      </c>
      <c r="H1034" s="1">
        <f t="shared" si="119"/>
        <v>143.19899999999325</v>
      </c>
      <c r="I1034" s="1">
        <f t="shared" si="120"/>
        <v>0.16999999999009929</v>
      </c>
      <c r="J1034">
        <f t="shared" si="116"/>
        <v>1.1692169212459727E-2</v>
      </c>
      <c r="K1034">
        <f t="shared" si="121"/>
        <v>-2.5247241760895496E-2</v>
      </c>
      <c r="L1034">
        <f t="shared" si="122"/>
        <v>3.2000000000000473E-2</v>
      </c>
    </row>
    <row r="1035" spans="1:12" x14ac:dyDescent="0.25">
      <c r="A1035">
        <v>190953.56700000001</v>
      </c>
      <c r="B1035">
        <v>2.7509999999999999</v>
      </c>
      <c r="C1035">
        <v>4.2969999999999997</v>
      </c>
      <c r="D1035">
        <v>6.2E-2</v>
      </c>
      <c r="E1035">
        <v>2.2229999999999999</v>
      </c>
      <c r="F1035">
        <f t="shared" si="117"/>
        <v>4.3079999999999998</v>
      </c>
      <c r="G1035" s="1">
        <f t="shared" si="118"/>
        <v>4.3239999999999998</v>
      </c>
      <c r="H1035" s="1">
        <f t="shared" si="119"/>
        <v>143.29899999999907</v>
      </c>
      <c r="I1035" s="1">
        <f t="shared" si="120"/>
        <v>0</v>
      </c>
      <c r="J1035">
        <f t="shared" si="116"/>
        <v>1.1692169212459727E-2</v>
      </c>
      <c r="K1035">
        <f t="shared" si="121"/>
        <v>-1.9706330114892211E-2</v>
      </c>
      <c r="L1035">
        <f t="shared" si="122"/>
        <v>3.2000000000000473E-2</v>
      </c>
    </row>
    <row r="1036" spans="1:12" x14ac:dyDescent="0.25">
      <c r="A1036">
        <v>190953.66699999999</v>
      </c>
      <c r="B1036">
        <v>1.4</v>
      </c>
      <c r="C1036">
        <v>4.2969999999999997</v>
      </c>
      <c r="D1036">
        <v>6.2E-2</v>
      </c>
      <c r="E1036">
        <v>2.2229999999999999</v>
      </c>
      <c r="F1036">
        <f t="shared" si="117"/>
        <v>4.3079999999999998</v>
      </c>
      <c r="G1036" s="1">
        <f t="shared" si="118"/>
        <v>4.3239999999999998</v>
      </c>
      <c r="H1036" s="1">
        <f t="shared" si="119"/>
        <v>143.39899999997579</v>
      </c>
      <c r="I1036" s="1">
        <f t="shared" si="120"/>
        <v>0</v>
      </c>
      <c r="J1036">
        <f t="shared" si="116"/>
        <v>3.5454545451234151E-2</v>
      </c>
      <c r="K1036">
        <f t="shared" si="121"/>
        <v>-1.4996555215789421E-2</v>
      </c>
      <c r="L1036">
        <f t="shared" si="122"/>
        <v>3.2000000000000473E-2</v>
      </c>
    </row>
    <row r="1037" spans="1:12" x14ac:dyDescent="0.25">
      <c r="A1037">
        <v>190953.76699999999</v>
      </c>
      <c r="B1037">
        <v>1.0780000000000001</v>
      </c>
      <c r="C1037">
        <v>4.2969999999999997</v>
      </c>
      <c r="D1037">
        <v>6.2E-2</v>
      </c>
      <c r="E1037">
        <v>2.2229999999999999</v>
      </c>
      <c r="F1037">
        <f t="shared" si="117"/>
        <v>4.3079999999999998</v>
      </c>
      <c r="G1037" s="1">
        <f t="shared" si="118"/>
        <v>4.3239999999999998</v>
      </c>
      <c r="H1037" s="1">
        <f t="shared" si="119"/>
        <v>143.49899999998161</v>
      </c>
      <c r="I1037" s="1">
        <f t="shared" si="120"/>
        <v>0</v>
      </c>
      <c r="J1037">
        <f t="shared" si="116"/>
        <v>2.3333333328482791E-2</v>
      </c>
      <c r="K1037">
        <f t="shared" si="121"/>
        <v>-7.4288901157358849E-3</v>
      </c>
      <c r="L1037">
        <f t="shared" si="122"/>
        <v>3.2000000000000473E-2</v>
      </c>
    </row>
    <row r="1038" spans="1:12" x14ac:dyDescent="0.25">
      <c r="A1038">
        <v>190953.867</v>
      </c>
      <c r="B1038">
        <v>0.88500000000000001</v>
      </c>
      <c r="C1038">
        <v>4.2969999999999997</v>
      </c>
      <c r="D1038">
        <v>6.2E-2</v>
      </c>
      <c r="E1038">
        <v>2.2229999999999999</v>
      </c>
      <c r="F1038">
        <f t="shared" si="117"/>
        <v>4.3079999999999998</v>
      </c>
      <c r="G1038" s="1">
        <f t="shared" si="118"/>
        <v>4.3239999999999998</v>
      </c>
      <c r="H1038" s="1">
        <f t="shared" si="119"/>
        <v>143.59899999998743</v>
      </c>
      <c r="I1038" s="1">
        <f t="shared" si="120"/>
        <v>0</v>
      </c>
      <c r="J1038">
        <f t="shared" si="116"/>
        <v>2.3333333328482791E-2</v>
      </c>
      <c r="K1038">
        <f t="shared" si="121"/>
        <v>-2.8145565991030833E-3</v>
      </c>
      <c r="L1038">
        <f t="shared" si="122"/>
        <v>3.2000000000000473E-2</v>
      </c>
    </row>
    <row r="1039" spans="1:12" x14ac:dyDescent="0.25">
      <c r="A1039">
        <v>190953.967</v>
      </c>
      <c r="B1039">
        <v>0.82</v>
      </c>
      <c r="C1039">
        <v>4.2969999999999997</v>
      </c>
      <c r="D1039">
        <v>6.2E-2</v>
      </c>
      <c r="E1039">
        <v>2.2229999999999999</v>
      </c>
      <c r="F1039">
        <f t="shared" si="117"/>
        <v>4.3079999999999998</v>
      </c>
      <c r="G1039" s="1">
        <f t="shared" si="118"/>
        <v>4.3239999999999998</v>
      </c>
      <c r="H1039" s="1">
        <f t="shared" si="119"/>
        <v>143.69899999999325</v>
      </c>
      <c r="I1039" s="1">
        <f t="shared" si="120"/>
        <v>0</v>
      </c>
      <c r="J1039">
        <f t="shared" si="116"/>
        <v>2.3333333328482791E-2</v>
      </c>
      <c r="K1039">
        <f t="shared" si="121"/>
        <v>1.1076268900347976E-3</v>
      </c>
      <c r="L1039">
        <f t="shared" si="122"/>
        <v>3.2000000000000473E-2</v>
      </c>
    </row>
    <row r="1040" spans="1:12" x14ac:dyDescent="0.25">
      <c r="A1040">
        <v>190954.06700000001</v>
      </c>
      <c r="B1040">
        <v>0.82</v>
      </c>
      <c r="C1040">
        <v>4.2969999999999997</v>
      </c>
      <c r="D1040">
        <v>6.2E-2</v>
      </c>
      <c r="E1040">
        <v>2.2229999999999999</v>
      </c>
      <c r="F1040">
        <f t="shared" si="117"/>
        <v>4.3079999999999998</v>
      </c>
      <c r="G1040" s="1">
        <f t="shared" si="118"/>
        <v>4.3239999999999998</v>
      </c>
      <c r="H1040" s="1">
        <f t="shared" si="119"/>
        <v>143.79899999999907</v>
      </c>
      <c r="I1040" s="1">
        <f t="shared" si="120"/>
        <v>0</v>
      </c>
      <c r="J1040">
        <f t="shared" ref="J1040:J1103" si="123">AVERAGE(I1026:I1040)</f>
        <v>2.3333333328482791E-2</v>
      </c>
      <c r="K1040">
        <f t="shared" si="121"/>
        <v>4.4414828558019962E-3</v>
      </c>
      <c r="L1040">
        <f t="shared" si="122"/>
        <v>3.2000000000000473E-2</v>
      </c>
    </row>
    <row r="1041" spans="1:12" x14ac:dyDescent="0.25">
      <c r="A1041">
        <v>190954.16699999999</v>
      </c>
      <c r="B1041">
        <v>0.82</v>
      </c>
      <c r="C1041">
        <v>4.2969999999999997</v>
      </c>
      <c r="D1041">
        <v>6.2E-2</v>
      </c>
      <c r="E1041">
        <v>2.2229999999999999</v>
      </c>
      <c r="F1041">
        <f t="shared" si="117"/>
        <v>4.3079999999999998</v>
      </c>
      <c r="G1041" s="1">
        <f t="shared" si="118"/>
        <v>4.3239999999999998</v>
      </c>
      <c r="H1041" s="1">
        <f t="shared" si="119"/>
        <v>143.89899999997579</v>
      </c>
      <c r="I1041" s="1">
        <f t="shared" si="120"/>
        <v>0</v>
      </c>
      <c r="J1041">
        <f t="shared" si="123"/>
        <v>3.5333333331276626E-2</v>
      </c>
      <c r="K1041">
        <f t="shared" si="121"/>
        <v>7.2752604267041152E-3</v>
      </c>
      <c r="L1041">
        <f t="shared" si="122"/>
        <v>3.2000000000000473E-2</v>
      </c>
    </row>
    <row r="1042" spans="1:12" x14ac:dyDescent="0.25">
      <c r="A1042">
        <v>190954.26699999999</v>
      </c>
      <c r="B1042">
        <v>0.82</v>
      </c>
      <c r="C1042">
        <v>4.2969999999999997</v>
      </c>
      <c r="D1042">
        <v>0.72899999999999998</v>
      </c>
      <c r="E1042">
        <v>2.2229999999999999</v>
      </c>
      <c r="F1042">
        <f t="shared" si="117"/>
        <v>4.3079999999999998</v>
      </c>
      <c r="G1042" s="1">
        <f t="shared" si="118"/>
        <v>4.3239999999999998</v>
      </c>
      <c r="H1042" s="1">
        <f t="shared" si="119"/>
        <v>143.99899999998161</v>
      </c>
      <c r="I1042" s="1">
        <f t="shared" si="120"/>
        <v>0</v>
      </c>
      <c r="J1042">
        <f t="shared" si="123"/>
        <v>2.3333333331975247E-2</v>
      </c>
      <c r="K1042">
        <f t="shared" si="121"/>
        <v>1.1483971362389992E-2</v>
      </c>
      <c r="L1042">
        <f t="shared" si="122"/>
        <v>3.2000000000000473E-2</v>
      </c>
    </row>
    <row r="1043" spans="1:12" x14ac:dyDescent="0.25">
      <c r="A1043">
        <v>190954.367</v>
      </c>
      <c r="B1043">
        <v>0.82</v>
      </c>
      <c r="C1043">
        <v>4.2969999999999997</v>
      </c>
      <c r="D1043">
        <v>6.2E-2</v>
      </c>
      <c r="E1043">
        <v>2.2229999999999999</v>
      </c>
      <c r="F1043">
        <f t="shared" si="117"/>
        <v>4.3079999999999998</v>
      </c>
      <c r="G1043" s="1">
        <f t="shared" si="118"/>
        <v>4.3239999999999998</v>
      </c>
      <c r="H1043" s="1">
        <f t="shared" si="119"/>
        <v>144.09899999998743</v>
      </c>
      <c r="I1043" s="1">
        <f t="shared" si="120"/>
        <v>0</v>
      </c>
      <c r="J1043">
        <f t="shared" si="123"/>
        <v>3.5333333331276626E-2</v>
      </c>
      <c r="K1043">
        <f t="shared" si="121"/>
        <v>1.3261375657827781E-2</v>
      </c>
      <c r="L1043">
        <f t="shared" si="122"/>
        <v>3.2000000000000473E-2</v>
      </c>
    </row>
    <row r="1044" spans="1:12" x14ac:dyDescent="0.25">
      <c r="A1044">
        <v>190954.467</v>
      </c>
      <c r="B1044">
        <v>0.82</v>
      </c>
      <c r="C1044">
        <v>4.2969999999999997</v>
      </c>
      <c r="D1044">
        <v>6.2E-2</v>
      </c>
      <c r="E1044">
        <v>2.2229999999999999</v>
      </c>
      <c r="F1044">
        <f t="shared" si="117"/>
        <v>4.3079999999999998</v>
      </c>
      <c r="G1044" s="1">
        <f t="shared" si="118"/>
        <v>4.3239999999999998</v>
      </c>
      <c r="H1044" s="1">
        <f t="shared" si="119"/>
        <v>144.19899999999325</v>
      </c>
      <c r="I1044" s="1">
        <f t="shared" si="120"/>
        <v>0</v>
      </c>
      <c r="J1044">
        <f t="shared" si="123"/>
        <v>3.5333333331276626E-2</v>
      </c>
      <c r="K1044">
        <f t="shared" si="121"/>
        <v>1.6572169308845107E-2</v>
      </c>
      <c r="L1044">
        <f t="shared" si="122"/>
        <v>3.2000000000000473E-2</v>
      </c>
    </row>
    <row r="1045" spans="1:12" x14ac:dyDescent="0.25">
      <c r="A1045">
        <v>190954.56700000001</v>
      </c>
      <c r="B1045">
        <v>4.1029999999999998</v>
      </c>
      <c r="C1045">
        <v>4.774</v>
      </c>
      <c r="D1045">
        <v>6.2E-2</v>
      </c>
      <c r="E1045">
        <v>2.2229999999999999</v>
      </c>
      <c r="F1045">
        <f t="shared" si="117"/>
        <v>4.7850000000000001</v>
      </c>
      <c r="G1045" s="1">
        <f t="shared" si="118"/>
        <v>4.3239999999999998</v>
      </c>
      <c r="H1045" s="1">
        <f t="shared" si="119"/>
        <v>144.29899999999907</v>
      </c>
      <c r="I1045" s="1">
        <f t="shared" si="120"/>
        <v>4.7699999997223523</v>
      </c>
      <c r="J1045">
        <f t="shared" si="123"/>
        <v>0.35333333331276678</v>
      </c>
      <c r="K1045">
        <f t="shared" si="121"/>
        <v>1.9386343912209832E-2</v>
      </c>
      <c r="L1045">
        <f t="shared" si="122"/>
        <v>-0.44499999999999984</v>
      </c>
    </row>
    <row r="1046" spans="1:12" x14ac:dyDescent="0.25">
      <c r="A1046">
        <v>190954.66699999999</v>
      </c>
      <c r="B1046">
        <v>29.72</v>
      </c>
      <c r="C1046">
        <v>4.4560000000000004</v>
      </c>
      <c r="D1046">
        <v>6.2E-2</v>
      </c>
      <c r="E1046">
        <v>2.2130000000000001</v>
      </c>
      <c r="F1046">
        <f t="shared" si="117"/>
        <v>4.4670000000000005</v>
      </c>
      <c r="G1046" s="1">
        <f t="shared" si="118"/>
        <v>4.3339999999999996</v>
      </c>
      <c r="H1046" s="1">
        <f t="shared" si="119"/>
        <v>144.39899999997579</v>
      </c>
      <c r="I1046" s="1">
        <f t="shared" si="120"/>
        <v>-3.1800000007403977</v>
      </c>
      <c r="J1046">
        <f t="shared" si="123"/>
        <v>0.14133333326340694</v>
      </c>
      <c r="K1046">
        <f t="shared" si="121"/>
        <v>6.9478392322293372E-2</v>
      </c>
      <c r="L1046">
        <f t="shared" si="122"/>
        <v>-0.11700000000000044</v>
      </c>
    </row>
    <row r="1047" spans="1:12" x14ac:dyDescent="0.25">
      <c r="A1047">
        <v>190954.76699999999</v>
      </c>
      <c r="B1047">
        <v>36.929000000000002</v>
      </c>
      <c r="C1047">
        <v>4.3680000000000003</v>
      </c>
      <c r="D1047">
        <v>6.2E-2</v>
      </c>
      <c r="E1047">
        <v>2.2130000000000001</v>
      </c>
      <c r="F1047">
        <f t="shared" si="117"/>
        <v>4.3790000000000004</v>
      </c>
      <c r="G1047" s="1">
        <f t="shared" si="118"/>
        <v>4.3339999999999996</v>
      </c>
      <c r="H1047" s="1">
        <f t="shared" si="119"/>
        <v>144.49899999998161</v>
      </c>
      <c r="I1047" s="1">
        <f t="shared" si="120"/>
        <v>-0.87999999994877809</v>
      </c>
      <c r="J1047">
        <f t="shared" si="123"/>
        <v>8.266666660015505E-2</v>
      </c>
      <c r="K1047">
        <f t="shared" si="121"/>
        <v>8.0256633463460403E-2</v>
      </c>
      <c r="L1047">
        <f t="shared" si="122"/>
        <v>-2.9000000000000359E-2</v>
      </c>
    </row>
    <row r="1048" spans="1:12" x14ac:dyDescent="0.25">
      <c r="A1048">
        <v>190954.867</v>
      </c>
      <c r="B1048">
        <v>38.408999999999999</v>
      </c>
      <c r="C1048">
        <v>4.3499999999999996</v>
      </c>
      <c r="D1048">
        <v>6.2E-2</v>
      </c>
      <c r="E1048">
        <v>2.2040000000000002</v>
      </c>
      <c r="F1048">
        <f t="shared" si="117"/>
        <v>4.3609999999999998</v>
      </c>
      <c r="G1048" s="1">
        <f t="shared" si="118"/>
        <v>4.343</v>
      </c>
      <c r="H1048" s="1">
        <f t="shared" si="119"/>
        <v>144.59899999998743</v>
      </c>
      <c r="I1048" s="1">
        <f t="shared" si="120"/>
        <v>-0.17999999998952945</v>
      </c>
      <c r="J1048">
        <f t="shared" si="123"/>
        <v>4.6666666602249766E-2</v>
      </c>
      <c r="K1048">
        <f t="shared" si="121"/>
        <v>8.0618138433964592E-2</v>
      </c>
      <c r="L1048">
        <f t="shared" si="122"/>
        <v>-1.9999999999997797E-3</v>
      </c>
    </row>
    <row r="1049" spans="1:12" x14ac:dyDescent="0.25">
      <c r="A1049">
        <v>190954.967</v>
      </c>
      <c r="B1049">
        <v>38.216000000000001</v>
      </c>
      <c r="C1049">
        <v>4.3499999999999996</v>
      </c>
      <c r="D1049">
        <v>6.2E-2</v>
      </c>
      <c r="E1049">
        <v>2.2040000000000002</v>
      </c>
      <c r="F1049">
        <f t="shared" si="117"/>
        <v>4.3609999999999998</v>
      </c>
      <c r="G1049" s="1">
        <f t="shared" si="118"/>
        <v>4.343</v>
      </c>
      <c r="H1049" s="1">
        <f t="shared" si="119"/>
        <v>144.69899999999325</v>
      </c>
      <c r="I1049" s="1">
        <f t="shared" si="120"/>
        <v>0</v>
      </c>
      <c r="J1049">
        <f t="shared" si="123"/>
        <v>3.5333333269576474E-2</v>
      </c>
      <c r="K1049">
        <f t="shared" si="121"/>
        <v>7.5525417659207367E-2</v>
      </c>
      <c r="L1049">
        <f t="shared" si="122"/>
        <v>-1.9999999999997797E-3</v>
      </c>
    </row>
    <row r="1050" spans="1:12" x14ac:dyDescent="0.25">
      <c r="A1050">
        <v>190955.06700000001</v>
      </c>
      <c r="B1050">
        <v>37.572000000000003</v>
      </c>
      <c r="C1050">
        <v>4.3499999999999996</v>
      </c>
      <c r="D1050">
        <v>6.2E-2</v>
      </c>
      <c r="E1050">
        <v>2.2040000000000002</v>
      </c>
      <c r="F1050">
        <f t="shared" si="117"/>
        <v>4.3609999999999998</v>
      </c>
      <c r="G1050" s="1">
        <f t="shared" si="118"/>
        <v>4.343</v>
      </c>
      <c r="H1050" s="1">
        <f t="shared" si="119"/>
        <v>144.79899999999907</v>
      </c>
      <c r="I1050" s="1">
        <f t="shared" si="120"/>
        <v>0</v>
      </c>
      <c r="J1050">
        <f t="shared" si="123"/>
        <v>3.5333333269576474E-2</v>
      </c>
      <c r="K1050">
        <f t="shared" si="121"/>
        <v>6.9496605000762726E-2</v>
      </c>
      <c r="L1050">
        <f t="shared" si="122"/>
        <v>-1.9999999999997797E-3</v>
      </c>
    </row>
    <row r="1051" spans="1:12" x14ac:dyDescent="0.25">
      <c r="A1051">
        <v>190955.16699999999</v>
      </c>
      <c r="B1051">
        <v>36.929000000000002</v>
      </c>
      <c r="C1051">
        <v>4.3680000000000003</v>
      </c>
      <c r="D1051">
        <v>6.2E-2</v>
      </c>
      <c r="E1051">
        <v>2.2040000000000002</v>
      </c>
      <c r="F1051">
        <f t="shared" si="117"/>
        <v>4.3790000000000004</v>
      </c>
      <c r="G1051" s="1">
        <f t="shared" si="118"/>
        <v>4.343</v>
      </c>
      <c r="H1051" s="1">
        <f t="shared" si="119"/>
        <v>144.89899999997579</v>
      </c>
      <c r="I1051" s="1">
        <f t="shared" si="120"/>
        <v>0.18000000004191632</v>
      </c>
      <c r="J1051">
        <f t="shared" si="123"/>
        <v>4.7333333272370895E-2</v>
      </c>
      <c r="K1051">
        <f t="shared" si="121"/>
        <v>6.4372114241084785E-2</v>
      </c>
      <c r="L1051">
        <f t="shared" si="122"/>
        <v>-2.0000000000000462E-2</v>
      </c>
    </row>
    <row r="1052" spans="1:12" x14ac:dyDescent="0.25">
      <c r="A1052">
        <v>190955.26699999999</v>
      </c>
      <c r="B1052">
        <v>36.284999999999997</v>
      </c>
      <c r="C1052">
        <v>4.3680000000000003</v>
      </c>
      <c r="D1052">
        <v>0.72899999999999998</v>
      </c>
      <c r="E1052">
        <v>2.2040000000000002</v>
      </c>
      <c r="F1052">
        <f t="shared" si="117"/>
        <v>4.3790000000000004</v>
      </c>
      <c r="G1052" s="1">
        <f t="shared" si="118"/>
        <v>4.343</v>
      </c>
      <c r="H1052" s="1">
        <f t="shared" si="119"/>
        <v>144.99899999998161</v>
      </c>
      <c r="I1052" s="1">
        <f t="shared" si="120"/>
        <v>0</v>
      </c>
      <c r="J1052">
        <f t="shared" si="123"/>
        <v>4.7333333272370895E-2</v>
      </c>
      <c r="K1052">
        <f t="shared" si="121"/>
        <v>6.1816297095777704E-2</v>
      </c>
      <c r="L1052">
        <f t="shared" si="122"/>
        <v>-2.0000000000000462E-2</v>
      </c>
    </row>
    <row r="1053" spans="1:12" x14ac:dyDescent="0.25">
      <c r="A1053">
        <v>190955.367</v>
      </c>
      <c r="B1053">
        <v>35.963000000000001</v>
      </c>
      <c r="C1053">
        <v>4.3680000000000003</v>
      </c>
      <c r="D1053">
        <v>6.2E-2</v>
      </c>
      <c r="E1053">
        <v>2.1949999999999998</v>
      </c>
      <c r="F1053">
        <f t="shared" si="117"/>
        <v>4.3790000000000004</v>
      </c>
      <c r="G1053" s="1">
        <f t="shared" si="118"/>
        <v>4.3520000000000003</v>
      </c>
      <c r="H1053" s="1">
        <f t="shared" si="119"/>
        <v>145.09899999998743</v>
      </c>
      <c r="I1053" s="1">
        <f t="shared" si="120"/>
        <v>0</v>
      </c>
      <c r="J1053">
        <f t="shared" si="123"/>
        <v>4.7333333272370895E-2</v>
      </c>
      <c r="K1053">
        <f t="shared" si="121"/>
        <v>5.9643852522266685E-2</v>
      </c>
      <c r="L1053">
        <f t="shared" si="122"/>
        <v>-1.1000000000000121E-2</v>
      </c>
    </row>
    <row r="1054" spans="1:12" x14ac:dyDescent="0.25">
      <c r="A1054">
        <v>190955.467</v>
      </c>
      <c r="B1054">
        <v>35.835000000000001</v>
      </c>
      <c r="C1054">
        <v>4.3680000000000003</v>
      </c>
      <c r="D1054">
        <v>6.2E-2</v>
      </c>
      <c r="E1054">
        <v>2.2040000000000002</v>
      </c>
      <c r="F1054">
        <f t="shared" si="117"/>
        <v>4.3790000000000004</v>
      </c>
      <c r="G1054" s="1">
        <f t="shared" si="118"/>
        <v>4.343</v>
      </c>
      <c r="H1054" s="1">
        <f t="shared" si="119"/>
        <v>145.19899999999325</v>
      </c>
      <c r="I1054" s="1">
        <f t="shared" si="120"/>
        <v>0</v>
      </c>
      <c r="J1054">
        <f t="shared" si="123"/>
        <v>4.7333333272370895E-2</v>
      </c>
      <c r="K1054">
        <f t="shared" si="121"/>
        <v>5.779727463478232E-2</v>
      </c>
      <c r="L1054">
        <f t="shared" si="122"/>
        <v>-2.0000000000000462E-2</v>
      </c>
    </row>
    <row r="1055" spans="1:12" x14ac:dyDescent="0.25">
      <c r="A1055">
        <v>190955.56700000001</v>
      </c>
      <c r="B1055">
        <v>35.899000000000001</v>
      </c>
      <c r="C1055">
        <v>4.3680000000000003</v>
      </c>
      <c r="D1055">
        <v>6.2E-2</v>
      </c>
      <c r="E1055">
        <v>2.1949999999999998</v>
      </c>
      <c r="F1055">
        <f t="shared" si="117"/>
        <v>4.3790000000000004</v>
      </c>
      <c r="G1055" s="1">
        <f t="shared" si="118"/>
        <v>4.3520000000000003</v>
      </c>
      <c r="H1055" s="1">
        <f t="shared" si="119"/>
        <v>145.29899999999907</v>
      </c>
      <c r="I1055" s="1">
        <f t="shared" si="120"/>
        <v>0</v>
      </c>
      <c r="J1055">
        <f t="shared" si="123"/>
        <v>4.7333333272370895E-2</v>
      </c>
      <c r="K1055">
        <f t="shared" si="121"/>
        <v>5.6227683430420609E-2</v>
      </c>
      <c r="L1055">
        <f t="shared" si="122"/>
        <v>-1.1000000000000121E-2</v>
      </c>
    </row>
    <row r="1056" spans="1:12" x14ac:dyDescent="0.25">
      <c r="A1056">
        <v>190955.66699999999</v>
      </c>
      <c r="B1056">
        <v>35.899000000000001</v>
      </c>
      <c r="C1056">
        <v>4.3680000000000003</v>
      </c>
      <c r="D1056">
        <v>6.2E-2</v>
      </c>
      <c r="E1056">
        <v>2.2040000000000002</v>
      </c>
      <c r="F1056">
        <f t="shared" si="117"/>
        <v>4.3790000000000004</v>
      </c>
      <c r="G1056" s="1">
        <f t="shared" si="118"/>
        <v>4.343</v>
      </c>
      <c r="H1056" s="1">
        <f t="shared" si="119"/>
        <v>145.39899999997579</v>
      </c>
      <c r="I1056" s="1">
        <f t="shared" si="120"/>
        <v>0</v>
      </c>
      <c r="J1056">
        <f t="shared" si="123"/>
        <v>4.7333333272370895E-2</v>
      </c>
      <c r="K1056">
        <f t="shared" si="121"/>
        <v>5.4893530906713152E-2</v>
      </c>
      <c r="L1056">
        <f t="shared" si="122"/>
        <v>-2.0000000000000462E-2</v>
      </c>
    </row>
    <row r="1057" spans="1:12" x14ac:dyDescent="0.25">
      <c r="A1057">
        <v>190955.76699999999</v>
      </c>
      <c r="B1057">
        <v>35.963000000000001</v>
      </c>
      <c r="C1057">
        <v>4.3680000000000003</v>
      </c>
      <c r="D1057">
        <v>6.2E-2</v>
      </c>
      <c r="E1057">
        <v>2.1949999999999998</v>
      </c>
      <c r="F1057">
        <f t="shared" si="117"/>
        <v>4.3790000000000004</v>
      </c>
      <c r="G1057" s="1">
        <f t="shared" si="118"/>
        <v>4.3520000000000003</v>
      </c>
      <c r="H1057" s="1">
        <f t="shared" si="119"/>
        <v>145.49899999998161</v>
      </c>
      <c r="I1057" s="1">
        <f t="shared" si="120"/>
        <v>0</v>
      </c>
      <c r="J1057">
        <f t="shared" si="123"/>
        <v>4.7333333272370895E-2</v>
      </c>
      <c r="K1057">
        <f t="shared" si="121"/>
        <v>5.3759501261561815E-2</v>
      </c>
      <c r="L1057">
        <f t="shared" si="122"/>
        <v>-1.1000000000000121E-2</v>
      </c>
    </row>
    <row r="1058" spans="1:12" x14ac:dyDescent="0.25">
      <c r="A1058">
        <v>190955.867</v>
      </c>
      <c r="B1058">
        <v>36.027999999999999</v>
      </c>
      <c r="C1058">
        <v>4.3680000000000003</v>
      </c>
      <c r="D1058">
        <v>6.2E-2</v>
      </c>
      <c r="E1058">
        <v>2.2040000000000002</v>
      </c>
      <c r="F1058">
        <f t="shared" si="117"/>
        <v>4.3790000000000004</v>
      </c>
      <c r="G1058" s="1">
        <f t="shared" si="118"/>
        <v>4.343</v>
      </c>
      <c r="H1058" s="1">
        <f t="shared" si="119"/>
        <v>145.59899999998743</v>
      </c>
      <c r="I1058" s="1">
        <f t="shared" si="120"/>
        <v>0</v>
      </c>
      <c r="J1058">
        <f t="shared" si="123"/>
        <v>4.7333333272370895E-2</v>
      </c>
      <c r="K1058">
        <f t="shared" si="121"/>
        <v>5.2795576063183178E-2</v>
      </c>
      <c r="L1058">
        <f t="shared" si="122"/>
        <v>-2.0000000000000462E-2</v>
      </c>
    </row>
    <row r="1059" spans="1:12" x14ac:dyDescent="0.25">
      <c r="A1059">
        <v>190955.967</v>
      </c>
      <c r="B1059">
        <v>36.091999999999999</v>
      </c>
      <c r="C1059">
        <v>4.3680000000000003</v>
      </c>
      <c r="D1059">
        <v>0.72899999999999998</v>
      </c>
      <c r="E1059">
        <v>2.1949999999999998</v>
      </c>
      <c r="F1059">
        <f t="shared" si="117"/>
        <v>4.3790000000000004</v>
      </c>
      <c r="G1059" s="1">
        <f t="shared" si="118"/>
        <v>4.3520000000000003</v>
      </c>
      <c r="H1059" s="1">
        <f t="shared" si="119"/>
        <v>145.69899999999325</v>
      </c>
      <c r="I1059" s="1">
        <f t="shared" si="120"/>
        <v>0</v>
      </c>
      <c r="J1059">
        <f t="shared" si="123"/>
        <v>4.7333333272370895E-2</v>
      </c>
      <c r="K1059">
        <f t="shared" si="121"/>
        <v>5.1976239644561335E-2</v>
      </c>
      <c r="L1059">
        <f t="shared" si="122"/>
        <v>-1.1000000000000121E-2</v>
      </c>
    </row>
    <row r="1060" spans="1:12" x14ac:dyDescent="0.25">
      <c r="A1060">
        <v>190956.06700000001</v>
      </c>
      <c r="B1060">
        <v>36.155999999999999</v>
      </c>
      <c r="C1060">
        <v>4.3680000000000003</v>
      </c>
      <c r="D1060">
        <v>0.72899999999999998</v>
      </c>
      <c r="E1060">
        <v>2.1949999999999998</v>
      </c>
      <c r="F1060">
        <f t="shared" si="117"/>
        <v>4.3790000000000004</v>
      </c>
      <c r="G1060" s="1">
        <f t="shared" si="118"/>
        <v>4.3520000000000003</v>
      </c>
      <c r="H1060" s="1">
        <f t="shared" si="119"/>
        <v>145.79899999999907</v>
      </c>
      <c r="I1060" s="1">
        <f t="shared" si="120"/>
        <v>0</v>
      </c>
      <c r="J1060">
        <f t="shared" si="123"/>
        <v>-0.27066666670911926</v>
      </c>
      <c r="K1060">
        <f t="shared" si="121"/>
        <v>5.1279803688732771E-2</v>
      </c>
      <c r="L1060">
        <f t="shared" si="122"/>
        <v>-1.1000000000000121E-2</v>
      </c>
    </row>
    <row r="1061" spans="1:12" x14ac:dyDescent="0.25">
      <c r="A1061">
        <v>190956.16699999999</v>
      </c>
      <c r="B1061">
        <v>36.220999999999997</v>
      </c>
      <c r="C1061">
        <v>4.3680000000000003</v>
      </c>
      <c r="D1061">
        <v>6.2E-2</v>
      </c>
      <c r="E1061">
        <v>2.1949999999999998</v>
      </c>
      <c r="F1061">
        <f t="shared" si="117"/>
        <v>4.3790000000000004</v>
      </c>
      <c r="G1061" s="1">
        <f t="shared" si="118"/>
        <v>4.3520000000000003</v>
      </c>
      <c r="H1061" s="1">
        <f t="shared" si="119"/>
        <v>145.89899999997579</v>
      </c>
      <c r="I1061" s="1">
        <f t="shared" si="120"/>
        <v>0</v>
      </c>
      <c r="J1061">
        <f t="shared" si="123"/>
        <v>-5.866666665975942E-2</v>
      </c>
      <c r="K1061">
        <f t="shared" si="121"/>
        <v>2.9878331290549634E-3</v>
      </c>
      <c r="L1061">
        <f t="shared" si="122"/>
        <v>-1.1000000000000121E-2</v>
      </c>
    </row>
    <row r="1062" spans="1:12" x14ac:dyDescent="0.25">
      <c r="A1062">
        <v>190956.26699999999</v>
      </c>
      <c r="B1062">
        <v>36.155999999999999</v>
      </c>
      <c r="C1062">
        <v>4.3680000000000003</v>
      </c>
      <c r="D1062">
        <v>6.2E-2</v>
      </c>
      <c r="E1062">
        <v>2.1949999999999998</v>
      </c>
      <c r="F1062">
        <f t="shared" si="117"/>
        <v>4.3790000000000004</v>
      </c>
      <c r="G1062" s="1">
        <f t="shared" si="118"/>
        <v>4.3520000000000003</v>
      </c>
      <c r="H1062" s="1">
        <f t="shared" si="119"/>
        <v>145.99899999998161</v>
      </c>
      <c r="I1062" s="1">
        <f t="shared" si="120"/>
        <v>0</v>
      </c>
      <c r="J1062">
        <f t="shared" si="123"/>
        <v>3.4924581745106782E-12</v>
      </c>
      <c r="K1062">
        <f t="shared" si="121"/>
        <v>-6.2603418392671939E-3</v>
      </c>
      <c r="L1062">
        <f t="shared" si="122"/>
        <v>-1.1000000000000121E-2</v>
      </c>
    </row>
    <row r="1063" spans="1:12" x14ac:dyDescent="0.25">
      <c r="A1063">
        <v>190956.367</v>
      </c>
      <c r="B1063">
        <v>36.155999999999999</v>
      </c>
      <c r="C1063">
        <v>4.3680000000000003</v>
      </c>
      <c r="D1063">
        <v>6.2E-2</v>
      </c>
      <c r="E1063">
        <v>2.1949999999999998</v>
      </c>
      <c r="F1063">
        <f t="shared" si="117"/>
        <v>4.3790000000000004</v>
      </c>
      <c r="G1063" s="1">
        <f t="shared" si="118"/>
        <v>4.3520000000000003</v>
      </c>
      <c r="H1063" s="1">
        <f t="shared" si="119"/>
        <v>146.09899999998743</v>
      </c>
      <c r="I1063" s="1">
        <f t="shared" si="120"/>
        <v>0</v>
      </c>
      <c r="J1063">
        <f t="shared" si="123"/>
        <v>1.2000000002794421E-2</v>
      </c>
      <c r="K1063">
        <f t="shared" si="121"/>
        <v>-5.3212905628532451E-3</v>
      </c>
      <c r="L1063">
        <f t="shared" si="122"/>
        <v>-1.1000000000000121E-2</v>
      </c>
    </row>
    <row r="1064" spans="1:12" x14ac:dyDescent="0.25">
      <c r="A1064">
        <v>190956.467</v>
      </c>
      <c r="B1064">
        <v>36.220999999999997</v>
      </c>
      <c r="C1064">
        <v>4.3680000000000003</v>
      </c>
      <c r="D1064">
        <v>6.2E-2</v>
      </c>
      <c r="E1064">
        <v>2.1949999999999998</v>
      </c>
      <c r="F1064">
        <f t="shared" si="117"/>
        <v>4.3790000000000004</v>
      </c>
      <c r="G1064" s="1">
        <f t="shared" si="118"/>
        <v>4.3520000000000003</v>
      </c>
      <c r="H1064" s="1">
        <f t="shared" si="119"/>
        <v>146.19899999999325</v>
      </c>
      <c r="I1064" s="1">
        <f t="shared" si="120"/>
        <v>0</v>
      </c>
      <c r="J1064">
        <f t="shared" si="123"/>
        <v>1.2000000002794421E-2</v>
      </c>
      <c r="K1064">
        <f t="shared" si="121"/>
        <v>-2.7230969780060949E-3</v>
      </c>
      <c r="L1064">
        <f t="shared" si="122"/>
        <v>-1.1000000000000121E-2</v>
      </c>
    </row>
    <row r="1065" spans="1:12" x14ac:dyDescent="0.25">
      <c r="A1065">
        <v>190956.56700000001</v>
      </c>
      <c r="B1065">
        <v>36.220999999999997</v>
      </c>
      <c r="C1065">
        <v>4.3499999999999996</v>
      </c>
      <c r="D1065">
        <v>6.2E-2</v>
      </c>
      <c r="E1065">
        <v>2.1949999999999998</v>
      </c>
      <c r="F1065">
        <f t="shared" si="117"/>
        <v>4.3609999999999998</v>
      </c>
      <c r="G1065" s="1">
        <f t="shared" si="118"/>
        <v>4.3520000000000003</v>
      </c>
      <c r="H1065" s="1">
        <f t="shared" si="119"/>
        <v>146.29899999999907</v>
      </c>
      <c r="I1065" s="1">
        <f t="shared" si="120"/>
        <v>-0.17999999998952945</v>
      </c>
      <c r="J1065">
        <f t="shared" si="123"/>
        <v>3.4924581745106782E-12</v>
      </c>
      <c r="K1065">
        <f t="shared" si="121"/>
        <v>-5.146324308860173E-4</v>
      </c>
      <c r="L1065">
        <f t="shared" si="122"/>
        <v>7.0000000000005613E-3</v>
      </c>
    </row>
    <row r="1066" spans="1:12" x14ac:dyDescent="0.25">
      <c r="A1066">
        <v>190956.66699999999</v>
      </c>
      <c r="B1066">
        <v>36.220999999999997</v>
      </c>
      <c r="C1066">
        <v>4.3499999999999996</v>
      </c>
      <c r="D1066">
        <v>0.72899999999999998</v>
      </c>
      <c r="E1066">
        <v>2.1949999999999998</v>
      </c>
      <c r="F1066">
        <f t="shared" si="117"/>
        <v>4.3609999999999998</v>
      </c>
      <c r="G1066" s="1">
        <f t="shared" si="118"/>
        <v>4.3520000000000003</v>
      </c>
      <c r="H1066" s="1">
        <f t="shared" si="119"/>
        <v>146.39899999997579</v>
      </c>
      <c r="I1066" s="1">
        <f t="shared" si="120"/>
        <v>0</v>
      </c>
      <c r="J1066">
        <f t="shared" si="123"/>
        <v>-1.1999999999301963E-2</v>
      </c>
      <c r="K1066">
        <f t="shared" si="121"/>
        <v>-4.3743756572924599E-4</v>
      </c>
      <c r="L1066">
        <f t="shared" si="122"/>
        <v>7.0000000000005613E-3</v>
      </c>
    </row>
    <row r="1067" spans="1:12" x14ac:dyDescent="0.25">
      <c r="A1067">
        <v>190956.76699999999</v>
      </c>
      <c r="B1067">
        <v>36.155999999999999</v>
      </c>
      <c r="C1067">
        <v>4.3499999999999996</v>
      </c>
      <c r="D1067">
        <v>6.2E-2</v>
      </c>
      <c r="E1067">
        <v>2.1850000000000001</v>
      </c>
      <c r="F1067">
        <f t="shared" si="117"/>
        <v>4.3609999999999998</v>
      </c>
      <c r="G1067" s="1">
        <f t="shared" si="118"/>
        <v>4.3620000000000001</v>
      </c>
      <c r="H1067" s="1">
        <f t="shared" si="119"/>
        <v>146.49899999998161</v>
      </c>
      <c r="I1067" s="1">
        <f t="shared" si="120"/>
        <v>0</v>
      </c>
      <c r="J1067">
        <f t="shared" si="123"/>
        <v>-1.1999999999301963E-2</v>
      </c>
      <c r="K1067">
        <f t="shared" si="121"/>
        <v>-2.1718219307651533E-3</v>
      </c>
      <c r="L1067">
        <f t="shared" si="122"/>
        <v>1.7000000000000348E-2</v>
      </c>
    </row>
    <row r="1068" spans="1:12" x14ac:dyDescent="0.25">
      <c r="A1068">
        <v>190956.867</v>
      </c>
      <c r="B1068">
        <v>36.155999999999999</v>
      </c>
      <c r="C1068">
        <v>4.3499999999999996</v>
      </c>
      <c r="D1068">
        <v>6.2E-2</v>
      </c>
      <c r="E1068">
        <v>2.1850000000000001</v>
      </c>
      <c r="F1068">
        <f t="shared" si="117"/>
        <v>4.3609999999999998</v>
      </c>
      <c r="G1068" s="1">
        <f t="shared" si="118"/>
        <v>4.3620000000000001</v>
      </c>
      <c r="H1068" s="1">
        <f t="shared" si="119"/>
        <v>146.59899999998743</v>
      </c>
      <c r="I1068" s="1">
        <f t="shared" si="120"/>
        <v>0</v>
      </c>
      <c r="J1068">
        <f t="shared" si="123"/>
        <v>-1.1999999999301963E-2</v>
      </c>
      <c r="K1068">
        <f t="shared" si="121"/>
        <v>-3.6460486410456747E-3</v>
      </c>
      <c r="L1068">
        <f t="shared" si="122"/>
        <v>1.7000000000000348E-2</v>
      </c>
    </row>
    <row r="1069" spans="1:12" x14ac:dyDescent="0.25">
      <c r="A1069">
        <v>190956.967</v>
      </c>
      <c r="B1069">
        <v>36.220999999999997</v>
      </c>
      <c r="C1069">
        <v>4.3330000000000002</v>
      </c>
      <c r="D1069">
        <v>6.2E-2</v>
      </c>
      <c r="E1069">
        <v>2.1850000000000001</v>
      </c>
      <c r="F1069">
        <f t="shared" si="117"/>
        <v>4.3440000000000003</v>
      </c>
      <c r="G1069" s="1">
        <f t="shared" si="118"/>
        <v>4.3620000000000001</v>
      </c>
      <c r="H1069" s="1">
        <f t="shared" si="119"/>
        <v>146.69899999999325</v>
      </c>
      <c r="I1069" s="1">
        <f t="shared" si="120"/>
        <v>-0.16999999999009929</v>
      </c>
      <c r="J1069">
        <f t="shared" si="123"/>
        <v>-2.3333333331975247E-2</v>
      </c>
      <c r="K1069">
        <f t="shared" si="121"/>
        <v>-4.899141344784118E-3</v>
      </c>
      <c r="L1069">
        <f t="shared" si="122"/>
        <v>3.3999999999999808E-2</v>
      </c>
    </row>
    <row r="1070" spans="1:12" x14ac:dyDescent="0.25">
      <c r="A1070">
        <v>190957.06700000001</v>
      </c>
      <c r="B1070">
        <v>36.220999999999997</v>
      </c>
      <c r="C1070">
        <v>4.3330000000000002</v>
      </c>
      <c r="D1070">
        <v>6.2E-2</v>
      </c>
      <c r="E1070">
        <v>2.1850000000000001</v>
      </c>
      <c r="F1070">
        <f t="shared" si="117"/>
        <v>4.3440000000000003</v>
      </c>
      <c r="G1070" s="1">
        <f t="shared" si="118"/>
        <v>4.3620000000000001</v>
      </c>
      <c r="H1070" s="1">
        <f t="shared" si="119"/>
        <v>146.79899999999907</v>
      </c>
      <c r="I1070" s="1">
        <f t="shared" si="120"/>
        <v>0</v>
      </c>
      <c r="J1070">
        <f t="shared" si="123"/>
        <v>-2.3333333331975247E-2</v>
      </c>
      <c r="K1070">
        <f t="shared" si="121"/>
        <v>-7.6642701428627866E-3</v>
      </c>
      <c r="L1070">
        <f t="shared" si="122"/>
        <v>3.3999999999999808E-2</v>
      </c>
    </row>
    <row r="1071" spans="1:12" x14ac:dyDescent="0.25">
      <c r="A1071">
        <v>190957.16699999999</v>
      </c>
      <c r="B1071">
        <v>36.220999999999997</v>
      </c>
      <c r="C1071">
        <v>4.3150000000000004</v>
      </c>
      <c r="D1071">
        <v>6.2E-2</v>
      </c>
      <c r="E1071">
        <v>2.1850000000000001</v>
      </c>
      <c r="F1071">
        <f t="shared" si="117"/>
        <v>4.3260000000000005</v>
      </c>
      <c r="G1071" s="1">
        <f t="shared" si="118"/>
        <v>4.3620000000000001</v>
      </c>
      <c r="H1071" s="1">
        <f t="shared" si="119"/>
        <v>146.89899999997579</v>
      </c>
      <c r="I1071" s="1">
        <f t="shared" si="120"/>
        <v>-0.18000000004190744</v>
      </c>
      <c r="J1071">
        <f t="shared" si="123"/>
        <v>-3.5333333334769075E-2</v>
      </c>
      <c r="K1071">
        <f t="shared" si="121"/>
        <v>-1.0014629621229655E-2</v>
      </c>
      <c r="L1071">
        <f t="shared" si="122"/>
        <v>5.1999999999999602E-2</v>
      </c>
    </row>
    <row r="1072" spans="1:12" x14ac:dyDescent="0.25">
      <c r="A1072">
        <v>190957.26699999999</v>
      </c>
      <c r="B1072">
        <v>36.220999999999997</v>
      </c>
      <c r="C1072">
        <v>4.3150000000000004</v>
      </c>
      <c r="D1072">
        <v>6.2E-2</v>
      </c>
      <c r="E1072">
        <v>2.1850000000000001</v>
      </c>
      <c r="F1072">
        <f t="shared" si="117"/>
        <v>4.3260000000000005</v>
      </c>
      <c r="G1072" s="1">
        <f t="shared" si="118"/>
        <v>4.3620000000000001</v>
      </c>
      <c r="H1072" s="1">
        <f t="shared" si="119"/>
        <v>146.99899999998161</v>
      </c>
      <c r="I1072" s="1">
        <f t="shared" si="120"/>
        <v>0</v>
      </c>
      <c r="J1072">
        <f t="shared" si="123"/>
        <v>-3.5333333334769075E-2</v>
      </c>
      <c r="K1072">
        <f t="shared" si="121"/>
        <v>-1.3812435178260567E-2</v>
      </c>
      <c r="L1072">
        <f t="shared" si="122"/>
        <v>5.1999999999999602E-2</v>
      </c>
    </row>
    <row r="1073" spans="1:12" x14ac:dyDescent="0.25">
      <c r="A1073">
        <v>190957.367</v>
      </c>
      <c r="B1073">
        <v>36.220999999999997</v>
      </c>
      <c r="C1073">
        <v>4.3150000000000004</v>
      </c>
      <c r="D1073">
        <v>6.2E-2</v>
      </c>
      <c r="E1073">
        <v>2.1850000000000001</v>
      </c>
      <c r="F1073">
        <f t="shared" si="117"/>
        <v>4.3260000000000005</v>
      </c>
      <c r="G1073" s="1">
        <f t="shared" si="118"/>
        <v>4.3620000000000001</v>
      </c>
      <c r="H1073" s="1">
        <f t="shared" si="119"/>
        <v>147.09899999998743</v>
      </c>
      <c r="I1073" s="1">
        <f t="shared" si="120"/>
        <v>0</v>
      </c>
      <c r="J1073">
        <f t="shared" si="123"/>
        <v>-3.5333333334769075E-2</v>
      </c>
      <c r="K1073">
        <f t="shared" si="121"/>
        <v>-1.7040569901736843E-2</v>
      </c>
      <c r="L1073">
        <f t="shared" si="122"/>
        <v>5.1999999999999602E-2</v>
      </c>
    </row>
    <row r="1074" spans="1:12" x14ac:dyDescent="0.25">
      <c r="A1074">
        <v>190957.467</v>
      </c>
      <c r="B1074">
        <v>36.220999999999997</v>
      </c>
      <c r="C1074">
        <v>4.3150000000000004</v>
      </c>
      <c r="D1074">
        <v>6.2E-2</v>
      </c>
      <c r="E1074">
        <v>2.1850000000000001</v>
      </c>
      <c r="F1074">
        <f t="shared" si="117"/>
        <v>4.3260000000000005</v>
      </c>
      <c r="G1074" s="1">
        <f t="shared" si="118"/>
        <v>4.3620000000000001</v>
      </c>
      <c r="H1074" s="1">
        <f t="shared" si="119"/>
        <v>147.19899999999325</v>
      </c>
      <c r="I1074" s="1">
        <f t="shared" si="120"/>
        <v>0</v>
      </c>
      <c r="J1074">
        <f t="shared" si="123"/>
        <v>-3.5333333334769075E-2</v>
      </c>
      <c r="K1074">
        <f t="shared" si="121"/>
        <v>-1.9784484416691676E-2</v>
      </c>
      <c r="L1074">
        <f t="shared" si="122"/>
        <v>5.1999999999999602E-2</v>
      </c>
    </row>
    <row r="1075" spans="1:12" x14ac:dyDescent="0.25">
      <c r="A1075">
        <v>190957.56700000001</v>
      </c>
      <c r="B1075">
        <v>36.220999999999997</v>
      </c>
      <c r="C1075">
        <v>4.3150000000000004</v>
      </c>
      <c r="D1075">
        <v>6.2E-2</v>
      </c>
      <c r="E1075">
        <v>2.1850000000000001</v>
      </c>
      <c r="F1075">
        <f t="shared" ref="F1075:F1138" si="124">C1075+0.011</f>
        <v>4.3260000000000005</v>
      </c>
      <c r="G1075" s="1">
        <f t="shared" ref="G1075:G1138" si="125">6+0.547-E1075</f>
        <v>4.3620000000000001</v>
      </c>
      <c r="H1075" s="1">
        <f t="shared" ref="H1075:H1138" si="126">$H$2+(A1075-$A$2)</f>
        <v>147.29899999999907</v>
      </c>
      <c r="I1075" s="1">
        <f t="shared" ref="I1075:I1138" si="127">(C1075-C1074)/(A1075-A1074)</f>
        <v>0</v>
      </c>
      <c r="J1075">
        <f t="shared" si="123"/>
        <v>-3.5333333334769075E-2</v>
      </c>
      <c r="K1075">
        <f t="shared" ref="K1075:K1138" si="128">0.15*J1074+0.85*K1074</f>
        <v>-2.2116811754403286E-2</v>
      </c>
      <c r="L1075">
        <f t="shared" ref="L1075:L1138" si="129">(6-C1075-0.011)+(0.574-0.011)-E1075</f>
        <v>5.1999999999999602E-2</v>
      </c>
    </row>
    <row r="1076" spans="1:12" x14ac:dyDescent="0.25">
      <c r="A1076">
        <v>190957.66699999999</v>
      </c>
      <c r="B1076">
        <v>36.155999999999999</v>
      </c>
      <c r="C1076">
        <v>4.2969999999999997</v>
      </c>
      <c r="D1076">
        <v>6.2E-2</v>
      </c>
      <c r="E1076">
        <v>2.1850000000000001</v>
      </c>
      <c r="F1076">
        <f t="shared" si="124"/>
        <v>4.3079999999999998</v>
      </c>
      <c r="G1076" s="1">
        <f t="shared" si="125"/>
        <v>4.3620000000000001</v>
      </c>
      <c r="H1076" s="1">
        <f t="shared" si="126"/>
        <v>147.39899999997579</v>
      </c>
      <c r="I1076" s="1">
        <f t="shared" si="127"/>
        <v>-0.18000000004191632</v>
      </c>
      <c r="J1076">
        <f t="shared" si="123"/>
        <v>-4.7333333337563496E-2</v>
      </c>
      <c r="K1076">
        <f t="shared" si="128"/>
        <v>-2.4099289991458155E-2</v>
      </c>
      <c r="L1076">
        <f t="shared" si="129"/>
        <v>7.0000000000000284E-2</v>
      </c>
    </row>
    <row r="1077" spans="1:12" x14ac:dyDescent="0.25">
      <c r="A1077">
        <v>190957.76699999999</v>
      </c>
      <c r="B1077">
        <v>36.155999999999999</v>
      </c>
      <c r="C1077">
        <v>4.2969999999999997</v>
      </c>
      <c r="D1077">
        <v>6.2E-2</v>
      </c>
      <c r="E1077">
        <v>2.1850000000000001</v>
      </c>
      <c r="F1077">
        <f t="shared" si="124"/>
        <v>4.3079999999999998</v>
      </c>
      <c r="G1077" s="1">
        <f t="shared" si="125"/>
        <v>4.3620000000000001</v>
      </c>
      <c r="H1077" s="1">
        <f t="shared" si="126"/>
        <v>147.49899999998161</v>
      </c>
      <c r="I1077" s="1">
        <f t="shared" si="127"/>
        <v>0</v>
      </c>
      <c r="J1077">
        <f t="shared" si="123"/>
        <v>-4.7333333337563496E-2</v>
      </c>
      <c r="K1077">
        <f t="shared" si="128"/>
        <v>-2.7584396493373957E-2</v>
      </c>
      <c r="L1077">
        <f t="shared" si="129"/>
        <v>7.0000000000000284E-2</v>
      </c>
    </row>
    <row r="1078" spans="1:12" x14ac:dyDescent="0.25">
      <c r="A1078">
        <v>190957.867</v>
      </c>
      <c r="B1078">
        <v>36.155999999999999</v>
      </c>
      <c r="C1078">
        <v>4.2969999999999997</v>
      </c>
      <c r="D1078">
        <v>6.2E-2</v>
      </c>
      <c r="E1078">
        <v>2.1760000000000002</v>
      </c>
      <c r="F1078">
        <f t="shared" si="124"/>
        <v>4.3079999999999998</v>
      </c>
      <c r="G1078" s="1">
        <f t="shared" si="125"/>
        <v>4.3709999999999996</v>
      </c>
      <c r="H1078" s="1">
        <f t="shared" si="126"/>
        <v>147.59899999998743</v>
      </c>
      <c r="I1078" s="1">
        <f t="shared" si="127"/>
        <v>0</v>
      </c>
      <c r="J1078">
        <f t="shared" si="123"/>
        <v>-4.7333333337563496E-2</v>
      </c>
      <c r="K1078">
        <f t="shared" si="128"/>
        <v>-3.0546737020002386E-2</v>
      </c>
      <c r="L1078">
        <f t="shared" si="129"/>
        <v>7.9000000000000181E-2</v>
      </c>
    </row>
    <row r="1079" spans="1:12" x14ac:dyDescent="0.25">
      <c r="A1079">
        <v>190957.967</v>
      </c>
      <c r="B1079">
        <v>36.091999999999999</v>
      </c>
      <c r="C1079">
        <v>4.2969999999999997</v>
      </c>
      <c r="D1079">
        <v>6.2E-2</v>
      </c>
      <c r="E1079">
        <v>2.1760000000000002</v>
      </c>
      <c r="F1079">
        <f t="shared" si="124"/>
        <v>4.3079999999999998</v>
      </c>
      <c r="G1079" s="1">
        <f t="shared" si="125"/>
        <v>4.3709999999999996</v>
      </c>
      <c r="H1079" s="1">
        <f t="shared" si="126"/>
        <v>147.69899999999325</v>
      </c>
      <c r="I1079" s="1">
        <f t="shared" si="127"/>
        <v>0</v>
      </c>
      <c r="J1079">
        <f t="shared" si="123"/>
        <v>-4.7333333337563496E-2</v>
      </c>
      <c r="K1079">
        <f t="shared" si="128"/>
        <v>-3.306472646763655E-2</v>
      </c>
      <c r="L1079">
        <f t="shared" si="129"/>
        <v>7.9000000000000181E-2</v>
      </c>
    </row>
    <row r="1080" spans="1:12" x14ac:dyDescent="0.25">
      <c r="A1080">
        <v>190958.06700000001</v>
      </c>
      <c r="B1080">
        <v>36.091999999999999</v>
      </c>
      <c r="C1080">
        <v>4.2969999999999997</v>
      </c>
      <c r="D1080">
        <v>6.2E-2</v>
      </c>
      <c r="E1080">
        <v>2.1760000000000002</v>
      </c>
      <c r="F1080">
        <f t="shared" si="124"/>
        <v>4.3079999999999998</v>
      </c>
      <c r="G1080" s="1">
        <f t="shared" si="125"/>
        <v>4.3709999999999996</v>
      </c>
      <c r="H1080" s="1">
        <f t="shared" si="126"/>
        <v>147.79899999999907</v>
      </c>
      <c r="I1080" s="1">
        <f t="shared" si="127"/>
        <v>0</v>
      </c>
      <c r="J1080">
        <f t="shared" si="123"/>
        <v>-3.5333333338261531E-2</v>
      </c>
      <c r="K1080">
        <f t="shared" si="128"/>
        <v>-3.5205017498125588E-2</v>
      </c>
      <c r="L1080">
        <f t="shared" si="129"/>
        <v>7.9000000000000181E-2</v>
      </c>
    </row>
    <row r="1081" spans="1:12" x14ac:dyDescent="0.25">
      <c r="A1081">
        <v>190958.16699999999</v>
      </c>
      <c r="B1081">
        <v>36.091999999999999</v>
      </c>
      <c r="C1081">
        <v>4.2969999999999997</v>
      </c>
      <c r="D1081">
        <v>6.2E-2</v>
      </c>
      <c r="E1081">
        <v>2.1760000000000002</v>
      </c>
      <c r="F1081">
        <f t="shared" si="124"/>
        <v>4.3079999999999998</v>
      </c>
      <c r="G1081" s="1">
        <f t="shared" si="125"/>
        <v>4.3709999999999996</v>
      </c>
      <c r="H1081" s="1">
        <f t="shared" si="126"/>
        <v>147.89899999997579</v>
      </c>
      <c r="I1081" s="1">
        <f t="shared" si="127"/>
        <v>0</v>
      </c>
      <c r="J1081">
        <f t="shared" si="123"/>
        <v>-3.5333333338261531E-2</v>
      </c>
      <c r="K1081">
        <f t="shared" si="128"/>
        <v>-3.5224264874145976E-2</v>
      </c>
      <c r="L1081">
        <f t="shared" si="129"/>
        <v>7.9000000000000181E-2</v>
      </c>
    </row>
    <row r="1082" spans="1:12" x14ac:dyDescent="0.25">
      <c r="A1082">
        <v>190958.26699999999</v>
      </c>
      <c r="B1082">
        <v>36.091999999999999</v>
      </c>
      <c r="C1082">
        <v>4.2969999999999997</v>
      </c>
      <c r="D1082">
        <v>6.2E-2</v>
      </c>
      <c r="E1082">
        <v>2.1760000000000002</v>
      </c>
      <c r="F1082">
        <f t="shared" si="124"/>
        <v>4.3079999999999998</v>
      </c>
      <c r="G1082" s="1">
        <f t="shared" si="125"/>
        <v>4.3709999999999996</v>
      </c>
      <c r="H1082" s="1">
        <f t="shared" si="126"/>
        <v>147.99899999998161</v>
      </c>
      <c r="I1082" s="1">
        <f t="shared" si="127"/>
        <v>0</v>
      </c>
      <c r="J1082">
        <f t="shared" si="123"/>
        <v>-3.5333333338261531E-2</v>
      </c>
      <c r="K1082">
        <f t="shared" si="128"/>
        <v>-3.5240625143763304E-2</v>
      </c>
      <c r="L1082">
        <f t="shared" si="129"/>
        <v>7.9000000000000181E-2</v>
      </c>
    </row>
    <row r="1083" spans="1:12" x14ac:dyDescent="0.25">
      <c r="A1083">
        <v>190958.367</v>
      </c>
      <c r="B1083">
        <v>36.091999999999999</v>
      </c>
      <c r="C1083">
        <v>4.2969999999999997</v>
      </c>
      <c r="D1083">
        <v>0.72899999999999998</v>
      </c>
      <c r="E1083">
        <v>2.1760000000000002</v>
      </c>
      <c r="F1083">
        <f t="shared" si="124"/>
        <v>4.3079999999999998</v>
      </c>
      <c r="G1083" s="1">
        <f t="shared" si="125"/>
        <v>4.3709999999999996</v>
      </c>
      <c r="H1083" s="1">
        <f t="shared" si="126"/>
        <v>148.09899999998743</v>
      </c>
      <c r="I1083" s="1">
        <f t="shared" si="127"/>
        <v>0</v>
      </c>
      <c r="J1083">
        <f t="shared" si="123"/>
        <v>-3.5333333338261531E-2</v>
      </c>
      <c r="K1083">
        <f t="shared" si="128"/>
        <v>-3.525453137293804E-2</v>
      </c>
      <c r="L1083">
        <f t="shared" si="129"/>
        <v>7.9000000000000181E-2</v>
      </c>
    </row>
    <row r="1084" spans="1:12" x14ac:dyDescent="0.25">
      <c r="A1084">
        <v>190958.467</v>
      </c>
      <c r="B1084">
        <v>36.091999999999999</v>
      </c>
      <c r="C1084">
        <v>4.2969999999999997</v>
      </c>
      <c r="D1084">
        <v>6.2E-2</v>
      </c>
      <c r="E1084">
        <v>2.1760000000000002</v>
      </c>
      <c r="F1084">
        <f t="shared" si="124"/>
        <v>4.3079999999999998</v>
      </c>
      <c r="G1084" s="1">
        <f t="shared" si="125"/>
        <v>4.3709999999999996</v>
      </c>
      <c r="H1084" s="1">
        <f t="shared" si="126"/>
        <v>148.19899999999325</v>
      </c>
      <c r="I1084" s="1">
        <f t="shared" si="127"/>
        <v>0</v>
      </c>
      <c r="J1084">
        <f t="shared" si="123"/>
        <v>-2.4000000005588253E-2</v>
      </c>
      <c r="K1084">
        <f t="shared" si="128"/>
        <v>-3.5266351667736562E-2</v>
      </c>
      <c r="L1084">
        <f t="shared" si="129"/>
        <v>7.9000000000000181E-2</v>
      </c>
    </row>
    <row r="1085" spans="1:12" x14ac:dyDescent="0.25">
      <c r="A1085">
        <v>190958.56700000001</v>
      </c>
      <c r="B1085">
        <v>36.091999999999999</v>
      </c>
      <c r="C1085">
        <v>4.2969999999999997</v>
      </c>
      <c r="D1085">
        <v>6.2E-2</v>
      </c>
      <c r="E1085">
        <v>2.1760000000000002</v>
      </c>
      <c r="F1085">
        <f t="shared" si="124"/>
        <v>4.3079999999999998</v>
      </c>
      <c r="G1085" s="1">
        <f t="shared" si="125"/>
        <v>4.3709999999999996</v>
      </c>
      <c r="H1085" s="1">
        <f t="shared" si="126"/>
        <v>148.29899999999907</v>
      </c>
      <c r="I1085" s="1">
        <f t="shared" si="127"/>
        <v>0</v>
      </c>
      <c r="J1085">
        <f t="shared" si="123"/>
        <v>-2.4000000005588253E-2</v>
      </c>
      <c r="K1085">
        <f t="shared" si="128"/>
        <v>-3.357639891841431E-2</v>
      </c>
      <c r="L1085">
        <f t="shared" si="129"/>
        <v>7.9000000000000181E-2</v>
      </c>
    </row>
    <row r="1086" spans="1:12" x14ac:dyDescent="0.25">
      <c r="A1086">
        <v>190958.66699999999</v>
      </c>
      <c r="B1086">
        <v>36.027999999999999</v>
      </c>
      <c r="C1086">
        <v>4.2969999999999997</v>
      </c>
      <c r="D1086">
        <v>6.2E-2</v>
      </c>
      <c r="E1086">
        <v>2.1760000000000002</v>
      </c>
      <c r="F1086">
        <f t="shared" si="124"/>
        <v>4.3079999999999998</v>
      </c>
      <c r="G1086" s="1">
        <f t="shared" si="125"/>
        <v>4.3709999999999996</v>
      </c>
      <c r="H1086" s="1">
        <f t="shared" si="126"/>
        <v>148.39899999997579</v>
      </c>
      <c r="I1086" s="1">
        <f t="shared" si="127"/>
        <v>0</v>
      </c>
      <c r="J1086">
        <f t="shared" si="123"/>
        <v>-1.2000000002794421E-2</v>
      </c>
      <c r="K1086">
        <f t="shared" si="128"/>
        <v>-3.2139939081490397E-2</v>
      </c>
      <c r="L1086">
        <f t="shared" si="129"/>
        <v>7.9000000000000181E-2</v>
      </c>
    </row>
    <row r="1087" spans="1:12" x14ac:dyDescent="0.25">
      <c r="A1087">
        <v>190958.76699999999</v>
      </c>
      <c r="B1087">
        <v>36.027999999999999</v>
      </c>
      <c r="C1087">
        <v>4.2969999999999997</v>
      </c>
      <c r="D1087">
        <v>6.2E-2</v>
      </c>
      <c r="E1087">
        <v>2.1760000000000002</v>
      </c>
      <c r="F1087">
        <f t="shared" si="124"/>
        <v>4.3079999999999998</v>
      </c>
      <c r="G1087" s="1">
        <f t="shared" si="125"/>
        <v>4.3709999999999996</v>
      </c>
      <c r="H1087" s="1">
        <f t="shared" si="126"/>
        <v>148.49899999998161</v>
      </c>
      <c r="I1087" s="1">
        <f t="shared" si="127"/>
        <v>0</v>
      </c>
      <c r="J1087">
        <f t="shared" si="123"/>
        <v>-1.2000000002794421E-2</v>
      </c>
      <c r="K1087">
        <f t="shared" si="128"/>
        <v>-2.9118948219686001E-2</v>
      </c>
      <c r="L1087">
        <f t="shared" si="129"/>
        <v>7.9000000000000181E-2</v>
      </c>
    </row>
    <row r="1088" spans="1:12" x14ac:dyDescent="0.25">
      <c r="A1088">
        <v>190958.867</v>
      </c>
      <c r="B1088">
        <v>36.027999999999999</v>
      </c>
      <c r="C1088">
        <v>4.2969999999999997</v>
      </c>
      <c r="D1088">
        <v>6.2E-2</v>
      </c>
      <c r="E1088">
        <v>2.1850000000000001</v>
      </c>
      <c r="F1088">
        <f t="shared" si="124"/>
        <v>4.3079999999999998</v>
      </c>
      <c r="G1088" s="1">
        <f t="shared" si="125"/>
        <v>4.3620000000000001</v>
      </c>
      <c r="H1088" s="1">
        <f t="shared" si="126"/>
        <v>148.59899999998743</v>
      </c>
      <c r="I1088" s="1">
        <f t="shared" si="127"/>
        <v>0</v>
      </c>
      <c r="J1088">
        <f t="shared" si="123"/>
        <v>-1.2000000002794421E-2</v>
      </c>
      <c r="K1088">
        <f t="shared" si="128"/>
        <v>-2.6551105987152265E-2</v>
      </c>
      <c r="L1088">
        <f t="shared" si="129"/>
        <v>7.0000000000000284E-2</v>
      </c>
    </row>
    <row r="1089" spans="1:12" x14ac:dyDescent="0.25">
      <c r="A1089">
        <v>190958.967</v>
      </c>
      <c r="B1089">
        <v>35.963000000000001</v>
      </c>
      <c r="C1089">
        <v>4.3150000000000004</v>
      </c>
      <c r="D1089">
        <v>6.2E-2</v>
      </c>
      <c r="E1089">
        <v>2.1850000000000001</v>
      </c>
      <c r="F1089">
        <f t="shared" si="124"/>
        <v>4.3260000000000005</v>
      </c>
      <c r="G1089" s="1">
        <f t="shared" si="125"/>
        <v>4.3620000000000001</v>
      </c>
      <c r="H1089" s="1">
        <f t="shared" si="126"/>
        <v>148.69899999999325</v>
      </c>
      <c r="I1089" s="1">
        <f t="shared" si="127"/>
        <v>0.17999999998952945</v>
      </c>
      <c r="J1089">
        <f t="shared" si="123"/>
        <v>-3.4924581745106782E-12</v>
      </c>
      <c r="K1089">
        <f t="shared" si="128"/>
        <v>-2.4368440089498587E-2</v>
      </c>
      <c r="L1089">
        <f t="shared" si="129"/>
        <v>5.1999999999999602E-2</v>
      </c>
    </row>
    <row r="1090" spans="1:12" x14ac:dyDescent="0.25">
      <c r="A1090">
        <v>190959.06700000001</v>
      </c>
      <c r="B1090">
        <v>35.899000000000001</v>
      </c>
      <c r="C1090">
        <v>4.3150000000000004</v>
      </c>
      <c r="D1090">
        <v>6.2E-2</v>
      </c>
      <c r="E1090">
        <v>2.1850000000000001</v>
      </c>
      <c r="F1090">
        <f t="shared" si="124"/>
        <v>4.3260000000000005</v>
      </c>
      <c r="G1090" s="1">
        <f t="shared" si="125"/>
        <v>4.3620000000000001</v>
      </c>
      <c r="H1090" s="1">
        <f t="shared" si="126"/>
        <v>148.79899999999907</v>
      </c>
      <c r="I1090" s="1">
        <f t="shared" si="127"/>
        <v>0</v>
      </c>
      <c r="J1090">
        <f t="shared" si="123"/>
        <v>-3.4924581745106782E-12</v>
      </c>
      <c r="K1090">
        <f t="shared" si="128"/>
        <v>-2.0713174076597667E-2</v>
      </c>
      <c r="L1090">
        <f t="shared" si="129"/>
        <v>5.1999999999999602E-2</v>
      </c>
    </row>
    <row r="1091" spans="1:12" x14ac:dyDescent="0.25">
      <c r="A1091">
        <v>190959.16699999999</v>
      </c>
      <c r="B1091">
        <v>35.899000000000001</v>
      </c>
      <c r="C1091">
        <v>4.3150000000000004</v>
      </c>
      <c r="D1091">
        <v>6.2E-2</v>
      </c>
      <c r="E1091">
        <v>2.1850000000000001</v>
      </c>
      <c r="F1091">
        <f t="shared" si="124"/>
        <v>4.3260000000000005</v>
      </c>
      <c r="G1091" s="1">
        <f t="shared" si="125"/>
        <v>4.3620000000000001</v>
      </c>
      <c r="H1091" s="1">
        <f t="shared" si="126"/>
        <v>148.89899999997579</v>
      </c>
      <c r="I1091" s="1">
        <f t="shared" si="127"/>
        <v>0</v>
      </c>
      <c r="J1091">
        <f t="shared" si="123"/>
        <v>1.1999999999301963E-2</v>
      </c>
      <c r="K1091">
        <f t="shared" si="128"/>
        <v>-1.7606197965631884E-2</v>
      </c>
      <c r="L1091">
        <f t="shared" si="129"/>
        <v>5.1999999999999602E-2</v>
      </c>
    </row>
    <row r="1092" spans="1:12" x14ac:dyDescent="0.25">
      <c r="A1092">
        <v>190959.26699999999</v>
      </c>
      <c r="B1092">
        <v>35.899000000000001</v>
      </c>
      <c r="C1092">
        <v>4.3150000000000004</v>
      </c>
      <c r="D1092">
        <v>6.2E-2</v>
      </c>
      <c r="E1092">
        <v>2.1949999999999998</v>
      </c>
      <c r="F1092">
        <f t="shared" si="124"/>
        <v>4.3260000000000005</v>
      </c>
      <c r="G1092" s="1">
        <f t="shared" si="125"/>
        <v>4.3520000000000003</v>
      </c>
      <c r="H1092" s="1">
        <f t="shared" si="126"/>
        <v>148.99899999998161</v>
      </c>
      <c r="I1092" s="1">
        <f t="shared" si="127"/>
        <v>0</v>
      </c>
      <c r="J1092">
        <f t="shared" si="123"/>
        <v>1.1999999999301963E-2</v>
      </c>
      <c r="K1092">
        <f t="shared" si="128"/>
        <v>-1.3165268270891806E-2</v>
      </c>
      <c r="L1092">
        <f t="shared" si="129"/>
        <v>4.1999999999999815E-2</v>
      </c>
    </row>
    <row r="1093" spans="1:12" x14ac:dyDescent="0.25">
      <c r="A1093">
        <v>190959.367</v>
      </c>
      <c r="B1093">
        <v>35.899000000000001</v>
      </c>
      <c r="C1093">
        <v>4.3499999999999996</v>
      </c>
      <c r="D1093">
        <v>6.2E-2</v>
      </c>
      <c r="E1093">
        <v>2.1949999999999998</v>
      </c>
      <c r="F1093">
        <f t="shared" si="124"/>
        <v>4.3609999999999998</v>
      </c>
      <c r="G1093" s="1">
        <f t="shared" si="125"/>
        <v>4.3520000000000003</v>
      </c>
      <c r="H1093" s="1">
        <f t="shared" si="126"/>
        <v>149.09899999998743</v>
      </c>
      <c r="I1093" s="1">
        <f t="shared" si="127"/>
        <v>0.34999999997961984</v>
      </c>
      <c r="J1093">
        <f t="shared" si="123"/>
        <v>3.5333333331276619E-2</v>
      </c>
      <c r="K1093">
        <f t="shared" si="128"/>
        <v>-9.3904780303627408E-3</v>
      </c>
      <c r="L1093">
        <f t="shared" si="129"/>
        <v>7.0000000000005613E-3</v>
      </c>
    </row>
    <row r="1094" spans="1:12" x14ac:dyDescent="0.25">
      <c r="A1094">
        <v>190959.467</v>
      </c>
      <c r="B1094">
        <v>35.899000000000001</v>
      </c>
      <c r="C1094">
        <v>4.3499999999999996</v>
      </c>
      <c r="D1094">
        <v>0.72899999999999998</v>
      </c>
      <c r="E1094">
        <v>2.2040000000000002</v>
      </c>
      <c r="F1094">
        <f t="shared" si="124"/>
        <v>4.3609999999999998</v>
      </c>
      <c r="G1094" s="1">
        <f t="shared" si="125"/>
        <v>4.343</v>
      </c>
      <c r="H1094" s="1">
        <f t="shared" si="126"/>
        <v>149.19899999999325</v>
      </c>
      <c r="I1094" s="1">
        <f t="shared" si="127"/>
        <v>0</v>
      </c>
      <c r="J1094">
        <f t="shared" si="123"/>
        <v>3.5333333331276619E-2</v>
      </c>
      <c r="K1094">
        <f t="shared" si="128"/>
        <v>-2.6819063261168362E-3</v>
      </c>
      <c r="L1094">
        <f t="shared" si="129"/>
        <v>-1.9999999999997797E-3</v>
      </c>
    </row>
    <row r="1095" spans="1:12" x14ac:dyDescent="0.25">
      <c r="A1095">
        <v>190959.56700000001</v>
      </c>
      <c r="B1095">
        <v>35.835000000000001</v>
      </c>
      <c r="C1095">
        <v>4.3330000000000002</v>
      </c>
      <c r="D1095">
        <v>0.72899999999999998</v>
      </c>
      <c r="E1095">
        <v>2.1949999999999998</v>
      </c>
      <c r="F1095">
        <f t="shared" si="124"/>
        <v>4.3440000000000003</v>
      </c>
      <c r="G1095" s="1">
        <f t="shared" si="125"/>
        <v>4.3520000000000003</v>
      </c>
      <c r="H1095" s="1">
        <f t="shared" si="126"/>
        <v>149.29899999999907</v>
      </c>
      <c r="I1095" s="1">
        <f t="shared" si="127"/>
        <v>-0.16999999999009929</v>
      </c>
      <c r="J1095">
        <f t="shared" si="123"/>
        <v>2.399999999860333E-2</v>
      </c>
      <c r="K1095">
        <f t="shared" si="128"/>
        <v>3.0203796224921816E-3</v>
      </c>
      <c r="L1095">
        <f t="shared" si="129"/>
        <v>2.4000000000000021E-2</v>
      </c>
    </row>
    <row r="1096" spans="1:12" x14ac:dyDescent="0.25">
      <c r="A1096">
        <v>190959.66699999999</v>
      </c>
      <c r="B1096">
        <v>35.770000000000003</v>
      </c>
      <c r="C1096">
        <v>4.3499999999999996</v>
      </c>
      <c r="D1096">
        <v>6.2E-2</v>
      </c>
      <c r="E1096">
        <v>2.1949999999999998</v>
      </c>
      <c r="F1096">
        <f t="shared" si="124"/>
        <v>4.3609999999999998</v>
      </c>
      <c r="G1096" s="1">
        <f t="shared" si="125"/>
        <v>4.3520000000000003</v>
      </c>
      <c r="H1096" s="1">
        <f t="shared" si="126"/>
        <v>149.39899999997579</v>
      </c>
      <c r="I1096" s="1">
        <f t="shared" si="127"/>
        <v>0.1700000000395758</v>
      </c>
      <c r="J1096">
        <f t="shared" si="123"/>
        <v>3.533333333457505E-2</v>
      </c>
      <c r="K1096">
        <f t="shared" si="128"/>
        <v>6.1673226789088539E-3</v>
      </c>
      <c r="L1096">
        <f t="shared" si="129"/>
        <v>7.0000000000005613E-3</v>
      </c>
    </row>
    <row r="1097" spans="1:12" x14ac:dyDescent="0.25">
      <c r="A1097">
        <v>190959.76699999999</v>
      </c>
      <c r="B1097">
        <v>35.640999999999998</v>
      </c>
      <c r="C1097">
        <v>4.3680000000000003</v>
      </c>
      <c r="D1097">
        <v>6.2E-2</v>
      </c>
      <c r="E1097">
        <v>2.1949999999999998</v>
      </c>
      <c r="F1097">
        <f t="shared" si="124"/>
        <v>4.3790000000000004</v>
      </c>
      <c r="G1097" s="1">
        <f t="shared" si="125"/>
        <v>4.3520000000000003</v>
      </c>
      <c r="H1097" s="1">
        <f t="shared" si="126"/>
        <v>149.49899999998161</v>
      </c>
      <c r="I1097" s="1">
        <f t="shared" si="127"/>
        <v>0.17999999998952945</v>
      </c>
      <c r="J1097">
        <f t="shared" si="123"/>
        <v>4.7333333333877015E-2</v>
      </c>
      <c r="K1097">
        <f t="shared" si="128"/>
        <v>1.0542224277258783E-2</v>
      </c>
      <c r="L1097">
        <f t="shared" si="129"/>
        <v>-1.1000000000000121E-2</v>
      </c>
    </row>
    <row r="1098" spans="1:12" x14ac:dyDescent="0.25">
      <c r="A1098">
        <v>190959.867</v>
      </c>
      <c r="B1098">
        <v>35.640999999999998</v>
      </c>
      <c r="C1098">
        <v>4.3499999999999996</v>
      </c>
      <c r="D1098">
        <v>6.2E-2</v>
      </c>
      <c r="E1098">
        <v>2.1949999999999998</v>
      </c>
      <c r="F1098">
        <f t="shared" si="124"/>
        <v>4.3609999999999998</v>
      </c>
      <c r="G1098" s="1">
        <f t="shared" si="125"/>
        <v>4.3520000000000003</v>
      </c>
      <c r="H1098" s="1">
        <f t="shared" si="126"/>
        <v>149.59899999998743</v>
      </c>
      <c r="I1098" s="1">
        <f t="shared" si="127"/>
        <v>-0.17999999998952945</v>
      </c>
      <c r="J1098">
        <f t="shared" si="123"/>
        <v>3.533333333457505E-2</v>
      </c>
      <c r="K1098">
        <f t="shared" si="128"/>
        <v>1.6060890635751515E-2</v>
      </c>
      <c r="L1098">
        <f t="shared" si="129"/>
        <v>7.0000000000005613E-3</v>
      </c>
    </row>
    <row r="1099" spans="1:12" x14ac:dyDescent="0.25">
      <c r="A1099">
        <v>190959.967</v>
      </c>
      <c r="B1099">
        <v>35.835000000000001</v>
      </c>
      <c r="C1099">
        <v>4.3680000000000003</v>
      </c>
      <c r="D1099">
        <v>6.2E-2</v>
      </c>
      <c r="E1099">
        <v>2.1949999999999998</v>
      </c>
      <c r="F1099">
        <f t="shared" si="124"/>
        <v>4.3790000000000004</v>
      </c>
      <c r="G1099" s="1">
        <f t="shared" si="125"/>
        <v>4.3520000000000003</v>
      </c>
      <c r="H1099" s="1">
        <f t="shared" si="126"/>
        <v>149.69899999999325</v>
      </c>
      <c r="I1099" s="1">
        <f t="shared" si="127"/>
        <v>0.17999999998952945</v>
      </c>
      <c r="J1099">
        <f t="shared" si="123"/>
        <v>4.7333333333877015E-2</v>
      </c>
      <c r="K1099">
        <f t="shared" si="128"/>
        <v>1.8951757040575046E-2</v>
      </c>
      <c r="L1099">
        <f t="shared" si="129"/>
        <v>-1.1000000000000121E-2</v>
      </c>
    </row>
    <row r="1100" spans="1:12" x14ac:dyDescent="0.25">
      <c r="A1100">
        <v>191000.06700000001</v>
      </c>
      <c r="B1100">
        <v>35.963000000000001</v>
      </c>
      <c r="C1100">
        <v>4.3680000000000003</v>
      </c>
      <c r="D1100">
        <v>6.2E-2</v>
      </c>
      <c r="E1100">
        <v>2.2040000000000002</v>
      </c>
      <c r="F1100">
        <f t="shared" si="124"/>
        <v>4.3790000000000004</v>
      </c>
      <c r="G1100" s="1">
        <f t="shared" si="125"/>
        <v>4.343</v>
      </c>
      <c r="H1100" s="1">
        <f t="shared" si="126"/>
        <v>189.79899999999907</v>
      </c>
      <c r="I1100" s="1">
        <f t="shared" si="127"/>
        <v>0</v>
      </c>
      <c r="J1100">
        <f t="shared" si="123"/>
        <v>4.7333333333877015E-2</v>
      </c>
      <c r="K1100">
        <f t="shared" si="128"/>
        <v>2.3208993484570339E-2</v>
      </c>
      <c r="L1100">
        <f t="shared" si="129"/>
        <v>-2.0000000000000462E-2</v>
      </c>
    </row>
    <row r="1101" spans="1:12" x14ac:dyDescent="0.25">
      <c r="A1101">
        <v>191000.16699999999</v>
      </c>
      <c r="B1101">
        <v>36.027999999999999</v>
      </c>
      <c r="C1101">
        <v>4.3680000000000003</v>
      </c>
      <c r="D1101">
        <v>6.2E-2</v>
      </c>
      <c r="E1101">
        <v>2.2040000000000002</v>
      </c>
      <c r="F1101">
        <f t="shared" si="124"/>
        <v>4.3790000000000004</v>
      </c>
      <c r="G1101" s="1">
        <f t="shared" si="125"/>
        <v>4.343</v>
      </c>
      <c r="H1101" s="1">
        <f t="shared" si="126"/>
        <v>189.89899999997579</v>
      </c>
      <c r="I1101" s="1">
        <f t="shared" si="127"/>
        <v>0</v>
      </c>
      <c r="J1101">
        <f t="shared" si="123"/>
        <v>4.7333333333877015E-2</v>
      </c>
      <c r="K1101">
        <f t="shared" si="128"/>
        <v>2.6827644461966338E-2</v>
      </c>
      <c r="L1101">
        <f t="shared" si="129"/>
        <v>-2.0000000000000462E-2</v>
      </c>
    </row>
    <row r="1102" spans="1:12" x14ac:dyDescent="0.25">
      <c r="A1102">
        <v>191000.26699999999</v>
      </c>
      <c r="B1102">
        <v>35.963000000000001</v>
      </c>
      <c r="C1102">
        <v>4.3680000000000003</v>
      </c>
      <c r="D1102">
        <v>0.72899999999999998</v>
      </c>
      <c r="E1102">
        <v>2.2130000000000001</v>
      </c>
      <c r="F1102">
        <f t="shared" si="124"/>
        <v>4.3790000000000004</v>
      </c>
      <c r="G1102" s="1">
        <f t="shared" si="125"/>
        <v>4.3339999999999996</v>
      </c>
      <c r="H1102" s="1">
        <f t="shared" si="126"/>
        <v>189.99899999998161</v>
      </c>
      <c r="I1102" s="1">
        <f t="shared" si="127"/>
        <v>0</v>
      </c>
      <c r="J1102">
        <f t="shared" si="123"/>
        <v>4.7333333333877015E-2</v>
      </c>
      <c r="K1102">
        <f t="shared" si="128"/>
        <v>2.9903497792752937E-2</v>
      </c>
      <c r="L1102">
        <f t="shared" si="129"/>
        <v>-2.9000000000000359E-2</v>
      </c>
    </row>
    <row r="1103" spans="1:12" x14ac:dyDescent="0.25">
      <c r="A1103">
        <v>191000.367</v>
      </c>
      <c r="B1103">
        <v>35.899000000000001</v>
      </c>
      <c r="C1103">
        <v>4.3680000000000003</v>
      </c>
      <c r="D1103">
        <v>0.72899999999999998</v>
      </c>
      <c r="E1103">
        <v>2.2229999999999999</v>
      </c>
      <c r="F1103">
        <f t="shared" si="124"/>
        <v>4.3790000000000004</v>
      </c>
      <c r="G1103" s="1">
        <f t="shared" si="125"/>
        <v>4.3239999999999998</v>
      </c>
      <c r="H1103" s="1">
        <f t="shared" si="126"/>
        <v>190.09899999998743</v>
      </c>
      <c r="I1103" s="1">
        <f t="shared" si="127"/>
        <v>0</v>
      </c>
      <c r="J1103">
        <f t="shared" si="123"/>
        <v>4.7333333333877015E-2</v>
      </c>
      <c r="K1103">
        <f t="shared" si="128"/>
        <v>3.2517973123921545E-2</v>
      </c>
      <c r="L1103">
        <f t="shared" si="129"/>
        <v>-3.9000000000000146E-2</v>
      </c>
    </row>
    <row r="1104" spans="1:12" x14ac:dyDescent="0.25">
      <c r="A1104">
        <v>191000.467</v>
      </c>
      <c r="B1104">
        <v>35.899000000000001</v>
      </c>
      <c r="C1104">
        <v>4.3680000000000003</v>
      </c>
      <c r="D1104">
        <v>6.2E-2</v>
      </c>
      <c r="E1104">
        <v>2.2130000000000001</v>
      </c>
      <c r="F1104">
        <f t="shared" si="124"/>
        <v>4.3790000000000004</v>
      </c>
      <c r="G1104" s="1">
        <f t="shared" si="125"/>
        <v>4.3339999999999996</v>
      </c>
      <c r="H1104" s="1">
        <f t="shared" si="126"/>
        <v>190.19899999999325</v>
      </c>
      <c r="I1104" s="1">
        <f t="shared" si="127"/>
        <v>0</v>
      </c>
      <c r="J1104">
        <f t="shared" ref="J1104:J1167" si="130">AVERAGE(I1090:I1104)</f>
        <v>3.533333333457505E-2</v>
      </c>
      <c r="K1104">
        <f t="shared" si="128"/>
        <v>3.4740277155414861E-2</v>
      </c>
      <c r="L1104">
        <f t="shared" si="129"/>
        <v>-2.9000000000000359E-2</v>
      </c>
    </row>
    <row r="1105" spans="1:12" x14ac:dyDescent="0.25">
      <c r="A1105">
        <v>191000.56700000001</v>
      </c>
      <c r="B1105">
        <v>35.899000000000001</v>
      </c>
      <c r="C1105">
        <v>4.3680000000000003</v>
      </c>
      <c r="D1105">
        <v>6.2E-2</v>
      </c>
      <c r="E1105">
        <v>2.2130000000000001</v>
      </c>
      <c r="F1105">
        <f t="shared" si="124"/>
        <v>4.3790000000000004</v>
      </c>
      <c r="G1105" s="1">
        <f t="shared" si="125"/>
        <v>4.3339999999999996</v>
      </c>
      <c r="H1105" s="1">
        <f t="shared" si="126"/>
        <v>190.29899999999907</v>
      </c>
      <c r="I1105" s="1">
        <f t="shared" si="127"/>
        <v>0</v>
      </c>
      <c r="J1105">
        <f t="shared" si="130"/>
        <v>3.533333333457505E-2</v>
      </c>
      <c r="K1105">
        <f t="shared" si="128"/>
        <v>3.4829235582288891E-2</v>
      </c>
      <c r="L1105">
        <f t="shared" si="129"/>
        <v>-2.9000000000000359E-2</v>
      </c>
    </row>
    <row r="1106" spans="1:12" x14ac:dyDescent="0.25">
      <c r="A1106">
        <v>191000.66699999999</v>
      </c>
      <c r="B1106">
        <v>35.899000000000001</v>
      </c>
      <c r="C1106">
        <v>4.3680000000000003</v>
      </c>
      <c r="D1106">
        <v>0.72899999999999998</v>
      </c>
      <c r="E1106">
        <v>2.2130000000000001</v>
      </c>
      <c r="F1106">
        <f t="shared" si="124"/>
        <v>4.3790000000000004</v>
      </c>
      <c r="G1106" s="1">
        <f t="shared" si="125"/>
        <v>4.3339999999999996</v>
      </c>
      <c r="H1106" s="1">
        <f t="shared" si="126"/>
        <v>190.39899999997579</v>
      </c>
      <c r="I1106" s="1">
        <f t="shared" si="127"/>
        <v>0</v>
      </c>
      <c r="J1106">
        <f t="shared" si="130"/>
        <v>3.533333333457505E-2</v>
      </c>
      <c r="K1106">
        <f t="shared" si="128"/>
        <v>3.4904850245131812E-2</v>
      </c>
      <c r="L1106">
        <f t="shared" si="129"/>
        <v>-2.9000000000000359E-2</v>
      </c>
    </row>
    <row r="1107" spans="1:12" x14ac:dyDescent="0.25">
      <c r="A1107">
        <v>191000.76699999999</v>
      </c>
      <c r="B1107">
        <v>35.835000000000001</v>
      </c>
      <c r="C1107">
        <v>4.3860000000000001</v>
      </c>
      <c r="D1107">
        <v>6.2E-2</v>
      </c>
      <c r="E1107">
        <v>2.2130000000000001</v>
      </c>
      <c r="F1107">
        <f t="shared" si="124"/>
        <v>4.3970000000000002</v>
      </c>
      <c r="G1107" s="1">
        <f t="shared" si="125"/>
        <v>4.3339999999999996</v>
      </c>
      <c r="H1107" s="1">
        <f t="shared" si="126"/>
        <v>190.49899999998161</v>
      </c>
      <c r="I1107" s="1">
        <f t="shared" si="127"/>
        <v>0.17999999998952057</v>
      </c>
      <c r="J1107">
        <f t="shared" si="130"/>
        <v>4.7333333333876425E-2</v>
      </c>
      <c r="K1107">
        <f t="shared" si="128"/>
        <v>3.4969122708548295E-2</v>
      </c>
      <c r="L1107">
        <f t="shared" si="129"/>
        <v>-4.7000000000000153E-2</v>
      </c>
    </row>
    <row r="1108" spans="1:12" x14ac:dyDescent="0.25">
      <c r="A1108">
        <v>191000.867</v>
      </c>
      <c r="B1108">
        <v>35.835000000000001</v>
      </c>
      <c r="C1108">
        <v>4.3680000000000003</v>
      </c>
      <c r="D1108">
        <v>6.2E-2</v>
      </c>
      <c r="E1108">
        <v>2.2130000000000001</v>
      </c>
      <c r="F1108">
        <f t="shared" si="124"/>
        <v>4.3790000000000004</v>
      </c>
      <c r="G1108" s="1">
        <f t="shared" si="125"/>
        <v>4.3339999999999996</v>
      </c>
      <c r="H1108" s="1">
        <f t="shared" si="126"/>
        <v>190.59899999998743</v>
      </c>
      <c r="I1108" s="1">
        <f t="shared" si="127"/>
        <v>-0.17999999998952057</v>
      </c>
      <c r="J1108">
        <f t="shared" si="130"/>
        <v>1.2000000002600396E-2</v>
      </c>
      <c r="K1108">
        <f t="shared" si="128"/>
        <v>3.6823754302347515E-2</v>
      </c>
      <c r="L1108">
        <f t="shared" si="129"/>
        <v>-2.9000000000000359E-2</v>
      </c>
    </row>
    <row r="1109" spans="1:12" x14ac:dyDescent="0.25">
      <c r="A1109">
        <v>191000.967</v>
      </c>
      <c r="B1109">
        <v>35.835000000000001</v>
      </c>
      <c r="C1109">
        <v>4.3680000000000003</v>
      </c>
      <c r="D1109">
        <v>6.2E-2</v>
      </c>
      <c r="E1109">
        <v>2.2130000000000001</v>
      </c>
      <c r="F1109">
        <f t="shared" si="124"/>
        <v>4.3790000000000004</v>
      </c>
      <c r="G1109" s="1">
        <f t="shared" si="125"/>
        <v>4.3339999999999996</v>
      </c>
      <c r="H1109" s="1">
        <f t="shared" si="126"/>
        <v>190.69899999999325</v>
      </c>
      <c r="I1109" s="1">
        <f t="shared" si="127"/>
        <v>0</v>
      </c>
      <c r="J1109">
        <f t="shared" si="130"/>
        <v>1.2000000002600396E-2</v>
      </c>
      <c r="K1109">
        <f t="shared" si="128"/>
        <v>3.3100191157385446E-2</v>
      </c>
      <c r="L1109">
        <f t="shared" si="129"/>
        <v>-2.9000000000000359E-2</v>
      </c>
    </row>
    <row r="1110" spans="1:12" x14ac:dyDescent="0.25">
      <c r="A1110">
        <v>191001.06700000001</v>
      </c>
      <c r="B1110">
        <v>35.899000000000001</v>
      </c>
      <c r="C1110">
        <v>4.3860000000000001</v>
      </c>
      <c r="D1110">
        <v>0.72899999999999998</v>
      </c>
      <c r="E1110">
        <v>2.2130000000000001</v>
      </c>
      <c r="F1110">
        <f t="shared" si="124"/>
        <v>4.3970000000000002</v>
      </c>
      <c r="G1110" s="1">
        <f t="shared" si="125"/>
        <v>4.3339999999999996</v>
      </c>
      <c r="H1110" s="1">
        <f t="shared" si="126"/>
        <v>190.79899999999907</v>
      </c>
      <c r="I1110" s="1">
        <f t="shared" si="127"/>
        <v>0.17999999998952057</v>
      </c>
      <c r="J1110">
        <f t="shared" si="130"/>
        <v>3.533333333457505E-2</v>
      </c>
      <c r="K1110">
        <f t="shared" si="128"/>
        <v>2.9935162484167686E-2</v>
      </c>
      <c r="L1110">
        <f t="shared" si="129"/>
        <v>-4.7000000000000153E-2</v>
      </c>
    </row>
    <row r="1111" spans="1:12" x14ac:dyDescent="0.25">
      <c r="A1111">
        <v>191001.16699999999</v>
      </c>
      <c r="B1111">
        <v>31.585999999999999</v>
      </c>
      <c r="C1111">
        <v>4.3499999999999996</v>
      </c>
      <c r="D1111">
        <v>6.2E-2</v>
      </c>
      <c r="E1111">
        <v>2.2130000000000001</v>
      </c>
      <c r="F1111">
        <f t="shared" si="124"/>
        <v>4.3609999999999998</v>
      </c>
      <c r="G1111" s="1">
        <f t="shared" si="125"/>
        <v>4.3339999999999996</v>
      </c>
      <c r="H1111" s="1">
        <f t="shared" si="126"/>
        <v>190.89899999997579</v>
      </c>
      <c r="I1111" s="1">
        <f t="shared" si="127"/>
        <v>-0.36000000008382377</v>
      </c>
      <c r="J1111">
        <f t="shared" si="130"/>
        <v>-6.9849163490213565E-12</v>
      </c>
      <c r="K1111">
        <f t="shared" si="128"/>
        <v>3.0744888111728791E-2</v>
      </c>
      <c r="L1111">
        <f t="shared" si="129"/>
        <v>-1.0999999999999677E-2</v>
      </c>
    </row>
    <row r="1112" spans="1:12" x14ac:dyDescent="0.25">
      <c r="A1112">
        <v>191001.26699999999</v>
      </c>
      <c r="B1112">
        <v>10.023999999999999</v>
      </c>
      <c r="C1112">
        <v>4.3499999999999996</v>
      </c>
      <c r="D1112">
        <v>6.2E-2</v>
      </c>
      <c r="E1112">
        <v>2.2130000000000001</v>
      </c>
      <c r="F1112">
        <f t="shared" si="124"/>
        <v>4.3609999999999998</v>
      </c>
      <c r="G1112" s="1">
        <f t="shared" si="125"/>
        <v>4.3339999999999996</v>
      </c>
      <c r="H1112" s="1">
        <f t="shared" si="126"/>
        <v>190.99899999998161</v>
      </c>
      <c r="I1112" s="1">
        <f t="shared" si="127"/>
        <v>0</v>
      </c>
      <c r="J1112">
        <f t="shared" si="130"/>
        <v>-1.2000000006286879E-2</v>
      </c>
      <c r="K1112">
        <f t="shared" si="128"/>
        <v>2.6133154893921734E-2</v>
      </c>
      <c r="L1112">
        <f t="shared" si="129"/>
        <v>-1.0999999999999677E-2</v>
      </c>
    </row>
    <row r="1113" spans="1:12" x14ac:dyDescent="0.25">
      <c r="A1113">
        <v>191001.367</v>
      </c>
      <c r="B1113">
        <v>3.524</v>
      </c>
      <c r="C1113">
        <v>4.3499999999999996</v>
      </c>
      <c r="D1113">
        <v>6.2E-2</v>
      </c>
      <c r="E1113">
        <v>2.2040000000000002</v>
      </c>
      <c r="F1113">
        <f t="shared" si="124"/>
        <v>4.3609999999999998</v>
      </c>
      <c r="G1113" s="1">
        <f t="shared" si="125"/>
        <v>4.343</v>
      </c>
      <c r="H1113" s="1">
        <f t="shared" si="126"/>
        <v>191.09899999998743</v>
      </c>
      <c r="I1113" s="1">
        <f t="shared" si="127"/>
        <v>0</v>
      </c>
      <c r="J1113">
        <f t="shared" si="130"/>
        <v>-6.9849163490213565E-12</v>
      </c>
      <c r="K1113">
        <f t="shared" si="128"/>
        <v>2.0413181658890441E-2</v>
      </c>
      <c r="L1113">
        <f t="shared" si="129"/>
        <v>-1.9999999999997797E-3</v>
      </c>
    </row>
    <row r="1114" spans="1:12" x14ac:dyDescent="0.25">
      <c r="A1114">
        <v>191001.467</v>
      </c>
      <c r="B1114">
        <v>1.657</v>
      </c>
      <c r="C1114">
        <v>4.3499999999999996</v>
      </c>
      <c r="D1114">
        <v>0.72899999999999998</v>
      </c>
      <c r="E1114">
        <v>2.2130000000000001</v>
      </c>
      <c r="F1114">
        <f t="shared" si="124"/>
        <v>4.3609999999999998</v>
      </c>
      <c r="G1114" s="1">
        <f t="shared" si="125"/>
        <v>4.3339999999999996</v>
      </c>
      <c r="H1114" s="1">
        <f t="shared" si="126"/>
        <v>191.19899999999325</v>
      </c>
      <c r="I1114" s="1">
        <f t="shared" si="127"/>
        <v>0</v>
      </c>
      <c r="J1114">
        <f t="shared" si="130"/>
        <v>-1.2000000006286879E-2</v>
      </c>
      <c r="K1114">
        <f t="shared" si="128"/>
        <v>1.7351204409009138E-2</v>
      </c>
      <c r="L1114">
        <f t="shared" si="129"/>
        <v>-1.0999999999999677E-2</v>
      </c>
    </row>
    <row r="1115" spans="1:12" x14ac:dyDescent="0.25">
      <c r="A1115">
        <v>191001.56599999999</v>
      </c>
      <c r="B1115">
        <v>1.0780000000000001</v>
      </c>
      <c r="C1115">
        <v>4.3499999999999996</v>
      </c>
      <c r="D1115">
        <v>6.2E-2</v>
      </c>
      <c r="E1115">
        <v>2.2040000000000002</v>
      </c>
      <c r="F1115">
        <f t="shared" si="124"/>
        <v>4.3609999999999998</v>
      </c>
      <c r="G1115" s="1">
        <f t="shared" si="125"/>
        <v>4.343</v>
      </c>
      <c r="H1115" s="1">
        <f t="shared" si="126"/>
        <v>191.29799999998068</v>
      </c>
      <c r="I1115" s="1">
        <f t="shared" si="127"/>
        <v>0</v>
      </c>
      <c r="J1115">
        <f t="shared" si="130"/>
        <v>-1.2000000006286879E-2</v>
      </c>
      <c r="K1115">
        <f t="shared" si="128"/>
        <v>1.2948523746714735E-2</v>
      </c>
      <c r="L1115">
        <f t="shared" si="129"/>
        <v>-1.9999999999997797E-3</v>
      </c>
    </row>
    <row r="1116" spans="1:12" x14ac:dyDescent="0.25">
      <c r="A1116">
        <v>191001.66699999999</v>
      </c>
      <c r="B1116">
        <v>0.88500000000000001</v>
      </c>
      <c r="C1116">
        <v>4.3499999999999996</v>
      </c>
      <c r="D1116">
        <v>6.2E-2</v>
      </c>
      <c r="E1116">
        <v>2.2040000000000002</v>
      </c>
      <c r="F1116">
        <f t="shared" si="124"/>
        <v>4.3609999999999998</v>
      </c>
      <c r="G1116" s="1">
        <f t="shared" si="125"/>
        <v>4.343</v>
      </c>
      <c r="H1116" s="1">
        <f t="shared" si="126"/>
        <v>191.39899999997579</v>
      </c>
      <c r="I1116" s="1">
        <f t="shared" si="127"/>
        <v>0</v>
      </c>
      <c r="J1116">
        <f t="shared" si="130"/>
        <v>-1.2000000006286879E-2</v>
      </c>
      <c r="K1116">
        <f t="shared" si="128"/>
        <v>9.2062451837644933E-3</v>
      </c>
      <c r="L1116">
        <f t="shared" si="129"/>
        <v>-1.9999999999997797E-3</v>
      </c>
    </row>
    <row r="1117" spans="1:12" x14ac:dyDescent="0.25">
      <c r="A1117">
        <v>191001.76699999999</v>
      </c>
      <c r="B1117">
        <v>0.88500000000000001</v>
      </c>
      <c r="C1117">
        <v>4.3499999999999996</v>
      </c>
      <c r="D1117">
        <v>6.2E-2</v>
      </c>
      <c r="E1117">
        <v>2.2040000000000002</v>
      </c>
      <c r="F1117">
        <f t="shared" si="124"/>
        <v>4.3609999999999998</v>
      </c>
      <c r="G1117" s="1">
        <f t="shared" si="125"/>
        <v>4.343</v>
      </c>
      <c r="H1117" s="1">
        <f t="shared" si="126"/>
        <v>191.49899999998161</v>
      </c>
      <c r="I1117" s="1">
        <f t="shared" si="127"/>
        <v>0</v>
      </c>
      <c r="J1117">
        <f t="shared" si="130"/>
        <v>-1.2000000006286879E-2</v>
      </c>
      <c r="K1117">
        <f t="shared" si="128"/>
        <v>6.0253084052567882E-3</v>
      </c>
      <c r="L1117">
        <f t="shared" si="129"/>
        <v>-1.9999999999997797E-3</v>
      </c>
    </row>
    <row r="1118" spans="1:12" x14ac:dyDescent="0.25">
      <c r="A1118">
        <v>191001.867</v>
      </c>
      <c r="B1118">
        <v>0.82</v>
      </c>
      <c r="C1118">
        <v>4.3499999999999996</v>
      </c>
      <c r="D1118">
        <v>6.2E-2</v>
      </c>
      <c r="E1118">
        <v>2.2040000000000002</v>
      </c>
      <c r="F1118">
        <f t="shared" si="124"/>
        <v>4.3609999999999998</v>
      </c>
      <c r="G1118" s="1">
        <f t="shared" si="125"/>
        <v>4.343</v>
      </c>
      <c r="H1118" s="1">
        <f t="shared" si="126"/>
        <v>191.59899999998743</v>
      </c>
      <c r="I1118" s="1">
        <f t="shared" si="127"/>
        <v>0</v>
      </c>
      <c r="J1118">
        <f t="shared" si="130"/>
        <v>-1.2000000006286879E-2</v>
      </c>
      <c r="K1118">
        <f t="shared" si="128"/>
        <v>3.3215121435252381E-3</v>
      </c>
      <c r="L1118">
        <f t="shared" si="129"/>
        <v>-1.9999999999997797E-3</v>
      </c>
    </row>
    <row r="1119" spans="1:12" x14ac:dyDescent="0.25">
      <c r="A1119">
        <v>191001.967</v>
      </c>
      <c r="B1119">
        <v>0.82</v>
      </c>
      <c r="C1119">
        <v>4.3499999999999996</v>
      </c>
      <c r="D1119">
        <v>6.2E-2</v>
      </c>
      <c r="E1119">
        <v>2.1949999999999998</v>
      </c>
      <c r="F1119">
        <f t="shared" si="124"/>
        <v>4.3609999999999998</v>
      </c>
      <c r="G1119" s="1">
        <f t="shared" si="125"/>
        <v>4.3520000000000003</v>
      </c>
      <c r="H1119" s="1">
        <f t="shared" si="126"/>
        <v>191.69899999999325</v>
      </c>
      <c r="I1119" s="1">
        <f t="shared" si="127"/>
        <v>0</v>
      </c>
      <c r="J1119">
        <f t="shared" si="130"/>
        <v>-1.2000000006286879E-2</v>
      </c>
      <c r="K1119">
        <f t="shared" si="128"/>
        <v>1.0232853210534207E-3</v>
      </c>
      <c r="L1119">
        <f t="shared" si="129"/>
        <v>7.0000000000005613E-3</v>
      </c>
    </row>
    <row r="1120" spans="1:12" x14ac:dyDescent="0.25">
      <c r="A1120">
        <v>191002.06599999999</v>
      </c>
      <c r="B1120">
        <v>0.82</v>
      </c>
      <c r="C1120">
        <v>4.3499999999999996</v>
      </c>
      <c r="D1120">
        <v>6.2E-2</v>
      </c>
      <c r="E1120">
        <v>2.1949999999999998</v>
      </c>
      <c r="F1120">
        <f t="shared" si="124"/>
        <v>4.3609999999999998</v>
      </c>
      <c r="G1120" s="1">
        <f t="shared" si="125"/>
        <v>4.3520000000000003</v>
      </c>
      <c r="H1120" s="1">
        <f t="shared" si="126"/>
        <v>191.79799999998068</v>
      </c>
      <c r="I1120" s="1">
        <f t="shared" si="127"/>
        <v>0</v>
      </c>
      <c r="J1120">
        <f t="shared" si="130"/>
        <v>-1.2000000006286879E-2</v>
      </c>
      <c r="K1120">
        <f t="shared" si="128"/>
        <v>-9.3020747804762433E-4</v>
      </c>
      <c r="L1120">
        <f t="shared" si="129"/>
        <v>7.0000000000005613E-3</v>
      </c>
    </row>
    <row r="1121" spans="1:12" x14ac:dyDescent="0.25">
      <c r="A1121">
        <v>191002.16699999999</v>
      </c>
      <c r="B1121">
        <v>0.82</v>
      </c>
      <c r="C1121">
        <v>4.3499999999999996</v>
      </c>
      <c r="D1121">
        <v>6.2E-2</v>
      </c>
      <c r="E1121">
        <v>2.2040000000000002</v>
      </c>
      <c r="F1121">
        <f t="shared" si="124"/>
        <v>4.3609999999999998</v>
      </c>
      <c r="G1121" s="1">
        <f t="shared" si="125"/>
        <v>4.343</v>
      </c>
      <c r="H1121" s="1">
        <f t="shared" si="126"/>
        <v>191.89899999997579</v>
      </c>
      <c r="I1121" s="1">
        <f t="shared" si="127"/>
        <v>0</v>
      </c>
      <c r="J1121">
        <f t="shared" si="130"/>
        <v>-1.2000000006286879E-2</v>
      </c>
      <c r="K1121">
        <f t="shared" si="128"/>
        <v>-2.5906763572835128E-3</v>
      </c>
      <c r="L1121">
        <f t="shared" si="129"/>
        <v>-1.9999999999997797E-3</v>
      </c>
    </row>
    <row r="1122" spans="1:12" x14ac:dyDescent="0.25">
      <c r="A1122">
        <v>191002.266</v>
      </c>
      <c r="B1122">
        <v>0.82</v>
      </c>
      <c r="C1122">
        <v>4.3499999999999996</v>
      </c>
      <c r="D1122">
        <v>6.2E-2</v>
      </c>
      <c r="E1122">
        <v>2.2040000000000002</v>
      </c>
      <c r="F1122">
        <f t="shared" si="124"/>
        <v>4.3609999999999998</v>
      </c>
      <c r="G1122" s="1">
        <f t="shared" si="125"/>
        <v>4.343</v>
      </c>
      <c r="H1122" s="1">
        <f t="shared" si="126"/>
        <v>191.99799999999232</v>
      </c>
      <c r="I1122" s="1">
        <f t="shared" si="127"/>
        <v>0</v>
      </c>
      <c r="J1122">
        <f t="shared" si="130"/>
        <v>-2.4000000005588253E-2</v>
      </c>
      <c r="K1122">
        <f t="shared" si="128"/>
        <v>-4.0020749046340174E-3</v>
      </c>
      <c r="L1122">
        <f t="shared" si="129"/>
        <v>-1.9999999999997797E-3</v>
      </c>
    </row>
    <row r="1123" spans="1:12" x14ac:dyDescent="0.25">
      <c r="A1123">
        <v>191002.36600000001</v>
      </c>
      <c r="B1123">
        <v>0.82</v>
      </c>
      <c r="C1123">
        <v>4.3680000000000003</v>
      </c>
      <c r="D1123">
        <v>6.2E-2</v>
      </c>
      <c r="E1123">
        <v>2.1760000000000002</v>
      </c>
      <c r="F1123">
        <f t="shared" si="124"/>
        <v>4.3790000000000004</v>
      </c>
      <c r="G1123" s="1">
        <f t="shared" si="125"/>
        <v>4.3709999999999996</v>
      </c>
      <c r="H1123" s="1">
        <f t="shared" si="126"/>
        <v>192.09799999999814</v>
      </c>
      <c r="I1123" s="1">
        <f t="shared" si="127"/>
        <v>0.17999999998952945</v>
      </c>
      <c r="J1123">
        <f t="shared" si="130"/>
        <v>-6.9849163490213565E-12</v>
      </c>
      <c r="K1123">
        <f t="shared" si="128"/>
        <v>-7.0017636697771524E-3</v>
      </c>
      <c r="L1123">
        <f t="shared" si="129"/>
        <v>7.999999999999563E-3</v>
      </c>
    </row>
    <row r="1124" spans="1:12" x14ac:dyDescent="0.25">
      <c r="A1124">
        <v>191002.467</v>
      </c>
      <c r="B1124">
        <v>0.82</v>
      </c>
      <c r="C1124">
        <v>4.3680000000000003</v>
      </c>
      <c r="D1124">
        <v>6.2E-2</v>
      </c>
      <c r="E1124">
        <v>2.1669999999999998</v>
      </c>
      <c r="F1124">
        <f t="shared" si="124"/>
        <v>4.3790000000000004</v>
      </c>
      <c r="G1124" s="1">
        <f t="shared" si="125"/>
        <v>4.38</v>
      </c>
      <c r="H1124" s="1">
        <f t="shared" si="126"/>
        <v>192.19899999999325</v>
      </c>
      <c r="I1124" s="1">
        <f t="shared" si="127"/>
        <v>0</v>
      </c>
      <c r="J1124">
        <f t="shared" si="130"/>
        <v>-6.9849163490213565E-12</v>
      </c>
      <c r="K1124">
        <f t="shared" si="128"/>
        <v>-5.9514991203583169E-3</v>
      </c>
      <c r="L1124">
        <f t="shared" si="129"/>
        <v>1.6999999999999904E-2</v>
      </c>
    </row>
    <row r="1125" spans="1:12" x14ac:dyDescent="0.25">
      <c r="A1125">
        <v>191002.56700000001</v>
      </c>
      <c r="B1125">
        <v>0.82</v>
      </c>
      <c r="C1125">
        <v>4.3680000000000003</v>
      </c>
      <c r="D1125">
        <v>6.2E-2</v>
      </c>
      <c r="E1125">
        <v>2.157</v>
      </c>
      <c r="F1125">
        <f t="shared" si="124"/>
        <v>4.3790000000000004</v>
      </c>
      <c r="G1125" s="1">
        <f t="shared" si="125"/>
        <v>4.3899999999999997</v>
      </c>
      <c r="H1125" s="1">
        <f t="shared" si="126"/>
        <v>192.29899999999907</v>
      </c>
      <c r="I1125" s="1">
        <f t="shared" si="127"/>
        <v>0</v>
      </c>
      <c r="J1125">
        <f t="shared" si="130"/>
        <v>-1.2000000006286288E-2</v>
      </c>
      <c r="K1125">
        <f t="shared" si="128"/>
        <v>-5.0587742533523064E-3</v>
      </c>
      <c r="L1125">
        <f t="shared" si="129"/>
        <v>2.6999999999999691E-2</v>
      </c>
    </row>
    <row r="1126" spans="1:12" x14ac:dyDescent="0.25">
      <c r="A1126">
        <v>191002.666</v>
      </c>
      <c r="B1126">
        <v>0.75600000000000001</v>
      </c>
      <c r="C1126">
        <v>4.3680000000000003</v>
      </c>
      <c r="D1126">
        <v>6.2E-2</v>
      </c>
      <c r="E1126">
        <v>2.157</v>
      </c>
      <c r="F1126">
        <f t="shared" si="124"/>
        <v>4.3790000000000004</v>
      </c>
      <c r="G1126" s="1">
        <f t="shared" si="125"/>
        <v>4.3899999999999997</v>
      </c>
      <c r="H1126" s="1">
        <f t="shared" si="126"/>
        <v>192.3979999999865</v>
      </c>
      <c r="I1126" s="1">
        <f t="shared" si="127"/>
        <v>0</v>
      </c>
      <c r="J1126">
        <f t="shared" si="130"/>
        <v>1.1999999999301963E-2</v>
      </c>
      <c r="K1126">
        <f t="shared" si="128"/>
        <v>-6.0999581162924036E-3</v>
      </c>
      <c r="L1126">
        <f t="shared" si="129"/>
        <v>2.6999999999999691E-2</v>
      </c>
    </row>
    <row r="1127" spans="1:12" x14ac:dyDescent="0.25">
      <c r="A1127">
        <v>191002.766</v>
      </c>
      <c r="B1127">
        <v>0.75600000000000001</v>
      </c>
      <c r="C1127">
        <v>4.3680000000000003</v>
      </c>
      <c r="D1127">
        <v>6.2E-2</v>
      </c>
      <c r="E1127">
        <v>2.157</v>
      </c>
      <c r="F1127">
        <f t="shared" si="124"/>
        <v>4.3790000000000004</v>
      </c>
      <c r="G1127" s="1">
        <f t="shared" si="125"/>
        <v>4.3899999999999997</v>
      </c>
      <c r="H1127" s="1">
        <f t="shared" si="126"/>
        <v>192.49799999999232</v>
      </c>
      <c r="I1127" s="1">
        <f t="shared" si="127"/>
        <v>0</v>
      </c>
      <c r="J1127">
        <f t="shared" si="130"/>
        <v>1.1999999999301963E-2</v>
      </c>
      <c r="K1127">
        <f t="shared" si="128"/>
        <v>-3.3849643989532488E-3</v>
      </c>
      <c r="L1127">
        <f t="shared" si="129"/>
        <v>2.6999999999999691E-2</v>
      </c>
    </row>
    <row r="1128" spans="1:12" x14ac:dyDescent="0.25">
      <c r="A1128">
        <v>191002.867</v>
      </c>
      <c r="B1128">
        <v>0.82</v>
      </c>
      <c r="C1128">
        <v>4.3680000000000003</v>
      </c>
      <c r="D1128">
        <v>6.2E-2</v>
      </c>
      <c r="E1128">
        <v>2.157</v>
      </c>
      <c r="F1128">
        <f t="shared" si="124"/>
        <v>4.3790000000000004</v>
      </c>
      <c r="G1128" s="1">
        <f t="shared" si="125"/>
        <v>4.3899999999999997</v>
      </c>
      <c r="H1128" s="1">
        <f t="shared" si="126"/>
        <v>192.59899999998743</v>
      </c>
      <c r="I1128" s="1">
        <f t="shared" si="127"/>
        <v>0</v>
      </c>
      <c r="J1128">
        <f t="shared" si="130"/>
        <v>1.1999999999301963E-2</v>
      </c>
      <c r="K1128">
        <f t="shared" si="128"/>
        <v>-1.0772197392149672E-3</v>
      </c>
      <c r="L1128">
        <f t="shared" si="129"/>
        <v>2.6999999999999691E-2</v>
      </c>
    </row>
    <row r="1129" spans="1:12" x14ac:dyDescent="0.25">
      <c r="A1129">
        <v>191002.96599999999</v>
      </c>
      <c r="B1129">
        <v>0.82</v>
      </c>
      <c r="C1129">
        <v>4.3680000000000003</v>
      </c>
      <c r="D1129">
        <v>6.2E-2</v>
      </c>
      <c r="E1129">
        <v>2.157</v>
      </c>
      <c r="F1129">
        <f t="shared" si="124"/>
        <v>4.3790000000000004</v>
      </c>
      <c r="G1129" s="1">
        <f t="shared" si="125"/>
        <v>4.3899999999999997</v>
      </c>
      <c r="H1129" s="1">
        <f t="shared" si="126"/>
        <v>192.69799999997485</v>
      </c>
      <c r="I1129" s="1">
        <f t="shared" si="127"/>
        <v>0</v>
      </c>
      <c r="J1129">
        <f t="shared" si="130"/>
        <v>1.1999999999301963E-2</v>
      </c>
      <c r="K1129">
        <f t="shared" si="128"/>
        <v>8.8436322156257242E-4</v>
      </c>
      <c r="L1129">
        <f t="shared" si="129"/>
        <v>2.6999999999999691E-2</v>
      </c>
    </row>
    <row r="1130" spans="1:12" x14ac:dyDescent="0.25">
      <c r="A1130">
        <v>191003.06599999999</v>
      </c>
      <c r="B1130">
        <v>0.75600000000000001</v>
      </c>
      <c r="C1130">
        <v>4.3680000000000003</v>
      </c>
      <c r="D1130">
        <v>6.2E-2</v>
      </c>
      <c r="E1130">
        <v>2.157</v>
      </c>
      <c r="F1130">
        <f t="shared" si="124"/>
        <v>4.3790000000000004</v>
      </c>
      <c r="G1130" s="1">
        <f t="shared" si="125"/>
        <v>4.3899999999999997</v>
      </c>
      <c r="H1130" s="1">
        <f t="shared" si="126"/>
        <v>192.79799999998068</v>
      </c>
      <c r="I1130" s="1">
        <f t="shared" si="127"/>
        <v>0</v>
      </c>
      <c r="J1130">
        <f t="shared" si="130"/>
        <v>1.1999999999301963E-2</v>
      </c>
      <c r="K1130">
        <f t="shared" si="128"/>
        <v>2.5517087382234812E-3</v>
      </c>
      <c r="L1130">
        <f t="shared" si="129"/>
        <v>2.6999999999999691E-2</v>
      </c>
    </row>
    <row r="1131" spans="1:12" x14ac:dyDescent="0.25">
      <c r="A1131">
        <v>191003.166</v>
      </c>
      <c r="B1131">
        <v>0.82</v>
      </c>
      <c r="C1131">
        <v>4.3860000000000001</v>
      </c>
      <c r="D1131">
        <v>6.2E-2</v>
      </c>
      <c r="E1131">
        <v>2.157</v>
      </c>
      <c r="F1131">
        <f t="shared" si="124"/>
        <v>4.3970000000000002</v>
      </c>
      <c r="G1131" s="1">
        <f t="shared" si="125"/>
        <v>4.3899999999999997</v>
      </c>
      <c r="H1131" s="1">
        <f t="shared" si="126"/>
        <v>192.8979999999865</v>
      </c>
      <c r="I1131" s="1">
        <f t="shared" si="127"/>
        <v>0.17999999998952057</v>
      </c>
      <c r="J1131">
        <f t="shared" si="130"/>
        <v>2.3999999998603336E-2</v>
      </c>
      <c r="K1131">
        <f t="shared" si="128"/>
        <v>3.9689524273852535E-3</v>
      </c>
      <c r="L1131">
        <f t="shared" si="129"/>
        <v>8.999999999999897E-3</v>
      </c>
    </row>
    <row r="1132" spans="1:12" x14ac:dyDescent="0.25">
      <c r="A1132">
        <v>191003.26699999999</v>
      </c>
      <c r="B1132">
        <v>0.75600000000000001</v>
      </c>
      <c r="C1132">
        <v>4.3860000000000001</v>
      </c>
      <c r="D1132">
        <v>6.2E-2</v>
      </c>
      <c r="E1132">
        <v>2.157</v>
      </c>
      <c r="F1132">
        <f t="shared" si="124"/>
        <v>4.3970000000000002</v>
      </c>
      <c r="G1132" s="1">
        <f t="shared" si="125"/>
        <v>4.3899999999999997</v>
      </c>
      <c r="H1132" s="1">
        <f t="shared" si="126"/>
        <v>192.99899999998161</v>
      </c>
      <c r="I1132" s="1">
        <f t="shared" si="127"/>
        <v>0</v>
      </c>
      <c r="J1132">
        <f t="shared" si="130"/>
        <v>2.3999999998603336E-2</v>
      </c>
      <c r="K1132">
        <f t="shared" si="128"/>
        <v>6.9736095630679659E-3</v>
      </c>
      <c r="L1132">
        <f t="shared" si="129"/>
        <v>8.999999999999897E-3</v>
      </c>
    </row>
    <row r="1133" spans="1:12" x14ac:dyDescent="0.25">
      <c r="A1133">
        <v>191003.36600000001</v>
      </c>
      <c r="B1133">
        <v>0.75600000000000001</v>
      </c>
      <c r="C1133">
        <v>4.3680000000000003</v>
      </c>
      <c r="D1133">
        <v>0.72899999999999998</v>
      </c>
      <c r="E1133">
        <v>2.157</v>
      </c>
      <c r="F1133">
        <f t="shared" si="124"/>
        <v>4.3790000000000004</v>
      </c>
      <c r="G1133" s="1">
        <f t="shared" si="125"/>
        <v>4.3899999999999997</v>
      </c>
      <c r="H1133" s="1">
        <f t="shared" si="126"/>
        <v>193.09799999999814</v>
      </c>
      <c r="I1133" s="1">
        <f t="shared" si="127"/>
        <v>-0.1818181817878198</v>
      </c>
      <c r="J1133">
        <f t="shared" si="130"/>
        <v>1.1878787879415348E-2</v>
      </c>
      <c r="K1133">
        <f t="shared" si="128"/>
        <v>9.5275681283982713E-3</v>
      </c>
      <c r="L1133">
        <f t="shared" si="129"/>
        <v>2.6999999999999691E-2</v>
      </c>
    </row>
    <row r="1134" spans="1:12" x14ac:dyDescent="0.25">
      <c r="A1134">
        <v>191003.46599999999</v>
      </c>
      <c r="B1134">
        <v>0.75600000000000001</v>
      </c>
      <c r="C1134">
        <v>4.3680000000000003</v>
      </c>
      <c r="D1134">
        <v>6.2E-2</v>
      </c>
      <c r="E1134">
        <v>2.157</v>
      </c>
      <c r="F1134">
        <f t="shared" si="124"/>
        <v>4.3790000000000004</v>
      </c>
      <c r="G1134" s="1">
        <f t="shared" si="125"/>
        <v>4.3899999999999997</v>
      </c>
      <c r="H1134" s="1">
        <f t="shared" si="126"/>
        <v>193.19799999997485</v>
      </c>
      <c r="I1134" s="1">
        <f t="shared" si="127"/>
        <v>0</v>
      </c>
      <c r="J1134">
        <f t="shared" si="130"/>
        <v>1.1878787879415348E-2</v>
      </c>
      <c r="K1134">
        <f t="shared" si="128"/>
        <v>9.8802510910508332E-3</v>
      </c>
      <c r="L1134">
        <f t="shared" si="129"/>
        <v>2.6999999999999691E-2</v>
      </c>
    </row>
    <row r="1135" spans="1:12" x14ac:dyDescent="0.25">
      <c r="A1135">
        <v>191003.56700000001</v>
      </c>
      <c r="B1135">
        <v>0.75600000000000001</v>
      </c>
      <c r="C1135">
        <v>4.3860000000000001</v>
      </c>
      <c r="D1135">
        <v>6.2E-2</v>
      </c>
      <c r="E1135">
        <v>2.157</v>
      </c>
      <c r="F1135">
        <f t="shared" si="124"/>
        <v>4.3970000000000002</v>
      </c>
      <c r="G1135" s="1">
        <f t="shared" si="125"/>
        <v>4.3899999999999997</v>
      </c>
      <c r="H1135" s="1">
        <f t="shared" si="126"/>
        <v>193.29899999999907</v>
      </c>
      <c r="I1135" s="1">
        <f t="shared" si="127"/>
        <v>0.17821782173944908</v>
      </c>
      <c r="J1135">
        <f t="shared" si="130"/>
        <v>2.3759975995378619E-2</v>
      </c>
      <c r="K1135">
        <f t="shared" si="128"/>
        <v>1.018003160930551E-2</v>
      </c>
      <c r="L1135">
        <f t="shared" si="129"/>
        <v>8.999999999999897E-3</v>
      </c>
    </row>
    <row r="1136" spans="1:12" x14ac:dyDescent="0.25">
      <c r="A1136">
        <v>191003.666</v>
      </c>
      <c r="B1136">
        <v>0.82</v>
      </c>
      <c r="C1136">
        <v>4.3680000000000003</v>
      </c>
      <c r="D1136">
        <v>6.2E-2</v>
      </c>
      <c r="E1136">
        <v>2.157</v>
      </c>
      <c r="F1136">
        <f t="shared" si="124"/>
        <v>4.3790000000000004</v>
      </c>
      <c r="G1136" s="1">
        <f t="shared" si="125"/>
        <v>4.3899999999999997</v>
      </c>
      <c r="H1136" s="1">
        <f t="shared" si="126"/>
        <v>193.3979999999865</v>
      </c>
      <c r="I1136" s="1">
        <f t="shared" si="127"/>
        <v>-0.18181818184127038</v>
      </c>
      <c r="J1136">
        <f t="shared" si="130"/>
        <v>1.1638763872627262E-2</v>
      </c>
      <c r="K1136">
        <f t="shared" si="128"/>
        <v>1.2217023267216475E-2</v>
      </c>
      <c r="L1136">
        <f t="shared" si="129"/>
        <v>2.6999999999999691E-2</v>
      </c>
    </row>
    <row r="1137" spans="1:12" x14ac:dyDescent="0.25">
      <c r="A1137">
        <v>191003.766</v>
      </c>
      <c r="B1137">
        <v>0.82</v>
      </c>
      <c r="C1137">
        <v>4.3860000000000001</v>
      </c>
      <c r="D1137">
        <v>6.2E-2</v>
      </c>
      <c r="E1137">
        <v>2.157</v>
      </c>
      <c r="F1137">
        <f t="shared" si="124"/>
        <v>4.3970000000000002</v>
      </c>
      <c r="G1137" s="1">
        <f t="shared" si="125"/>
        <v>4.3899999999999997</v>
      </c>
      <c r="H1137" s="1">
        <f t="shared" si="126"/>
        <v>193.49799999999232</v>
      </c>
      <c r="I1137" s="1">
        <f t="shared" si="127"/>
        <v>0.17999999998952057</v>
      </c>
      <c r="J1137">
        <f t="shared" si="130"/>
        <v>2.3638763871928634E-2</v>
      </c>
      <c r="K1137">
        <f t="shared" si="128"/>
        <v>1.2130284358028093E-2</v>
      </c>
      <c r="L1137">
        <f t="shared" si="129"/>
        <v>8.999999999999897E-3</v>
      </c>
    </row>
    <row r="1138" spans="1:12" x14ac:dyDescent="0.25">
      <c r="A1138">
        <v>191003.86600000001</v>
      </c>
      <c r="B1138">
        <v>0.75600000000000001</v>
      </c>
      <c r="C1138">
        <v>4.3860000000000001</v>
      </c>
      <c r="D1138">
        <v>6.2E-2</v>
      </c>
      <c r="E1138">
        <v>2.157</v>
      </c>
      <c r="F1138">
        <f t="shared" si="124"/>
        <v>4.3970000000000002</v>
      </c>
      <c r="G1138" s="1">
        <f t="shared" si="125"/>
        <v>4.3899999999999997</v>
      </c>
      <c r="H1138" s="1">
        <f t="shared" si="126"/>
        <v>193.59799999999814</v>
      </c>
      <c r="I1138" s="1">
        <f t="shared" si="127"/>
        <v>0</v>
      </c>
      <c r="J1138">
        <f t="shared" si="130"/>
        <v>1.1638763872626669E-2</v>
      </c>
      <c r="K1138">
        <f t="shared" si="128"/>
        <v>1.3856556285113173E-2</v>
      </c>
      <c r="L1138">
        <f t="shared" si="129"/>
        <v>8.999999999999897E-3</v>
      </c>
    </row>
    <row r="1139" spans="1:12" x14ac:dyDescent="0.25">
      <c r="A1139">
        <v>191003.967</v>
      </c>
      <c r="B1139">
        <v>0.75600000000000001</v>
      </c>
      <c r="C1139">
        <v>4.3680000000000003</v>
      </c>
      <c r="D1139">
        <v>6.2E-2</v>
      </c>
      <c r="E1139">
        <v>2.157</v>
      </c>
      <c r="F1139">
        <f t="shared" ref="F1139:F1202" si="131">C1139+0.011</f>
        <v>4.3790000000000004</v>
      </c>
      <c r="G1139" s="1">
        <f t="shared" ref="G1139:G1202" si="132">6+0.547-E1139</f>
        <v>4.3899999999999997</v>
      </c>
      <c r="H1139" s="1">
        <f t="shared" ref="H1139:H1202" si="133">$H$2+(A1139-$A$2)</f>
        <v>193.69899999999325</v>
      </c>
      <c r="I1139" s="1">
        <f t="shared" ref="I1139:I1202" si="134">(C1139-C1138)/(A1139-A1138)</f>
        <v>-0.17821782179080375</v>
      </c>
      <c r="J1139">
        <f t="shared" si="130"/>
        <v>-2.4242424676024777E-4</v>
      </c>
      <c r="K1139">
        <f t="shared" ref="K1139:K1202" si="135">0.15*J1138+0.85*K1138</f>
        <v>1.3523887423240196E-2</v>
      </c>
      <c r="L1139">
        <f t="shared" ref="L1139:L1202" si="136">(6-C1139-0.011)+(0.574-0.011)-E1139</f>
        <v>2.6999999999999691E-2</v>
      </c>
    </row>
    <row r="1140" spans="1:12" x14ac:dyDescent="0.25">
      <c r="A1140">
        <v>191004.06599999999</v>
      </c>
      <c r="B1140">
        <v>0.75600000000000001</v>
      </c>
      <c r="C1140">
        <v>4.3860000000000001</v>
      </c>
      <c r="D1140">
        <v>0.72899999999999998</v>
      </c>
      <c r="E1140">
        <v>2.157</v>
      </c>
      <c r="F1140">
        <f t="shared" si="131"/>
        <v>4.3970000000000002</v>
      </c>
      <c r="G1140" s="1">
        <f t="shared" si="132"/>
        <v>4.3899999999999997</v>
      </c>
      <c r="H1140" s="1">
        <f t="shared" si="133"/>
        <v>193.79799999998068</v>
      </c>
      <c r="I1140" s="1">
        <f t="shared" si="134"/>
        <v>0.18181818184127038</v>
      </c>
      <c r="J1140">
        <f t="shared" si="130"/>
        <v>1.1878787875991111E-2</v>
      </c>
      <c r="K1140">
        <f t="shared" si="135"/>
        <v>1.145894067274013E-2</v>
      </c>
      <c r="L1140">
        <f t="shared" si="136"/>
        <v>8.999999999999897E-3</v>
      </c>
    </row>
    <row r="1141" spans="1:12" x14ac:dyDescent="0.25">
      <c r="A1141">
        <v>191004.166</v>
      </c>
      <c r="B1141">
        <v>0.75600000000000001</v>
      </c>
      <c r="C1141">
        <v>4.3860000000000001</v>
      </c>
      <c r="D1141">
        <v>6.2E-2</v>
      </c>
      <c r="E1141">
        <v>2.1480000000000001</v>
      </c>
      <c r="F1141">
        <f t="shared" si="131"/>
        <v>4.3970000000000002</v>
      </c>
      <c r="G1141" s="1">
        <f t="shared" si="132"/>
        <v>4.3989999999999991</v>
      </c>
      <c r="H1141" s="1">
        <f t="shared" si="133"/>
        <v>193.8979999999865</v>
      </c>
      <c r="I1141" s="1">
        <f t="shared" si="134"/>
        <v>0</v>
      </c>
      <c r="J1141">
        <f t="shared" si="130"/>
        <v>1.1878787875991111E-2</v>
      </c>
      <c r="K1141">
        <f t="shared" si="135"/>
        <v>1.1521917753227777E-2</v>
      </c>
      <c r="L1141">
        <f t="shared" si="136"/>
        <v>1.7999999999999794E-2</v>
      </c>
    </row>
    <row r="1142" spans="1:12" x14ac:dyDescent="0.25">
      <c r="A1142">
        <v>191004.26699999999</v>
      </c>
      <c r="B1142">
        <v>0.75600000000000001</v>
      </c>
      <c r="C1142">
        <v>4.3860000000000001</v>
      </c>
      <c r="D1142">
        <v>6.2E-2</v>
      </c>
      <c r="E1142">
        <v>2.157</v>
      </c>
      <c r="F1142">
        <f t="shared" si="131"/>
        <v>4.3970000000000002</v>
      </c>
      <c r="G1142" s="1">
        <f t="shared" si="132"/>
        <v>4.3899999999999997</v>
      </c>
      <c r="H1142" s="1">
        <f t="shared" si="133"/>
        <v>193.99899999998161</v>
      </c>
      <c r="I1142" s="1">
        <f t="shared" si="134"/>
        <v>0</v>
      </c>
      <c r="J1142">
        <f t="shared" si="130"/>
        <v>1.1878787875991111E-2</v>
      </c>
      <c r="K1142">
        <f t="shared" si="135"/>
        <v>1.1575448271642277E-2</v>
      </c>
      <c r="L1142">
        <f t="shared" si="136"/>
        <v>8.999999999999897E-3</v>
      </c>
    </row>
    <row r="1143" spans="1:12" x14ac:dyDescent="0.25">
      <c r="A1143">
        <v>191004.367</v>
      </c>
      <c r="B1143">
        <v>0.75600000000000001</v>
      </c>
      <c r="C1143">
        <v>4.3860000000000001</v>
      </c>
      <c r="D1143">
        <v>0.72899999999999998</v>
      </c>
      <c r="E1143">
        <v>2.157</v>
      </c>
      <c r="F1143">
        <f t="shared" si="131"/>
        <v>4.3970000000000002</v>
      </c>
      <c r="G1143" s="1">
        <f t="shared" si="132"/>
        <v>4.3899999999999997</v>
      </c>
      <c r="H1143" s="1">
        <f t="shared" si="133"/>
        <v>194.09899999998743</v>
      </c>
      <c r="I1143" s="1">
        <f t="shared" si="134"/>
        <v>0</v>
      </c>
      <c r="J1143">
        <f t="shared" si="130"/>
        <v>1.1878787875991111E-2</v>
      </c>
      <c r="K1143">
        <f t="shared" si="135"/>
        <v>1.1620949212294601E-2</v>
      </c>
      <c r="L1143">
        <f t="shared" si="136"/>
        <v>8.999999999999897E-3</v>
      </c>
    </row>
    <row r="1144" spans="1:12" x14ac:dyDescent="0.25">
      <c r="A1144">
        <v>191004.46599999999</v>
      </c>
      <c r="B1144">
        <v>0.75600000000000001</v>
      </c>
      <c r="C1144">
        <v>4.3860000000000001</v>
      </c>
      <c r="D1144">
        <v>6.2E-2</v>
      </c>
      <c r="E1144">
        <v>2.157</v>
      </c>
      <c r="F1144">
        <f t="shared" si="131"/>
        <v>4.3970000000000002</v>
      </c>
      <c r="G1144" s="1">
        <f t="shared" si="132"/>
        <v>4.3899999999999997</v>
      </c>
      <c r="H1144" s="1">
        <f t="shared" si="133"/>
        <v>194.19799999997485</v>
      </c>
      <c r="I1144" s="1">
        <f t="shared" si="134"/>
        <v>0</v>
      </c>
      <c r="J1144">
        <f t="shared" si="130"/>
        <v>1.1878787875991111E-2</v>
      </c>
      <c r="K1144">
        <f t="shared" si="135"/>
        <v>1.1659625011849077E-2</v>
      </c>
      <c r="L1144">
        <f t="shared" si="136"/>
        <v>8.999999999999897E-3</v>
      </c>
    </row>
    <row r="1145" spans="1:12" x14ac:dyDescent="0.25">
      <c r="A1145">
        <v>191004.56599999999</v>
      </c>
      <c r="B1145">
        <v>0.75600000000000001</v>
      </c>
      <c r="C1145">
        <v>4.3680000000000003</v>
      </c>
      <c r="D1145">
        <v>6.2E-2</v>
      </c>
      <c r="E1145">
        <v>2.157</v>
      </c>
      <c r="F1145">
        <f t="shared" si="131"/>
        <v>4.3790000000000004</v>
      </c>
      <c r="G1145" s="1">
        <f t="shared" si="132"/>
        <v>4.3899999999999997</v>
      </c>
      <c r="H1145" s="1">
        <f t="shared" si="133"/>
        <v>194.29799999998068</v>
      </c>
      <c r="I1145" s="1">
        <f t="shared" si="134"/>
        <v>-0.17999999998952057</v>
      </c>
      <c r="J1145">
        <f t="shared" si="130"/>
        <v>-1.2121212331026032E-4</v>
      </c>
      <c r="K1145">
        <f t="shared" si="135"/>
        <v>1.1692499441470381E-2</v>
      </c>
      <c r="L1145">
        <f t="shared" si="136"/>
        <v>2.6999999999999691E-2</v>
      </c>
    </row>
    <row r="1146" spans="1:12" x14ac:dyDescent="0.25">
      <c r="A1146">
        <v>191004.66699999999</v>
      </c>
      <c r="B1146">
        <v>0.82</v>
      </c>
      <c r="C1146">
        <v>4.3860000000000001</v>
      </c>
      <c r="D1146">
        <v>6.2E-2</v>
      </c>
      <c r="E1146">
        <v>2.157</v>
      </c>
      <c r="F1146">
        <f t="shared" si="131"/>
        <v>4.3970000000000002</v>
      </c>
      <c r="G1146" s="1">
        <f t="shared" si="132"/>
        <v>4.3899999999999997</v>
      </c>
      <c r="H1146" s="1">
        <f t="shared" si="133"/>
        <v>194.39899999997579</v>
      </c>
      <c r="I1146" s="1">
        <f t="shared" si="134"/>
        <v>0.17821782179080375</v>
      </c>
      <c r="J1146">
        <f t="shared" si="130"/>
        <v>-2.4002400322471474E-4</v>
      </c>
      <c r="K1146">
        <f t="shared" si="135"/>
        <v>9.9204427067532859E-3</v>
      </c>
      <c r="L1146">
        <f t="shared" si="136"/>
        <v>8.999999999999897E-3</v>
      </c>
    </row>
    <row r="1147" spans="1:12" x14ac:dyDescent="0.25">
      <c r="A1147">
        <v>191004.766</v>
      </c>
      <c r="B1147">
        <v>0.82</v>
      </c>
      <c r="C1147">
        <v>4.3680000000000003</v>
      </c>
      <c r="D1147">
        <v>6.2E-2</v>
      </c>
      <c r="E1147">
        <v>2.157</v>
      </c>
      <c r="F1147">
        <f t="shared" si="131"/>
        <v>4.3790000000000004</v>
      </c>
      <c r="G1147" s="1">
        <f t="shared" si="132"/>
        <v>4.3899999999999997</v>
      </c>
      <c r="H1147" s="1">
        <f t="shared" si="133"/>
        <v>194.49799999999232</v>
      </c>
      <c r="I1147" s="1">
        <f t="shared" si="134"/>
        <v>-0.1818181817878198</v>
      </c>
      <c r="J1147">
        <f t="shared" si="130"/>
        <v>-1.2361236122412701E-2</v>
      </c>
      <c r="K1147">
        <f t="shared" si="135"/>
        <v>8.3963727002565845E-3</v>
      </c>
      <c r="L1147">
        <f t="shared" si="136"/>
        <v>2.6999999999999691E-2</v>
      </c>
    </row>
    <row r="1148" spans="1:12" x14ac:dyDescent="0.25">
      <c r="A1148">
        <v>191004.86600000001</v>
      </c>
      <c r="B1148">
        <v>0.75600000000000001</v>
      </c>
      <c r="C1148">
        <v>4.3860000000000001</v>
      </c>
      <c r="D1148">
        <v>6.2E-2</v>
      </c>
      <c r="E1148">
        <v>2.157</v>
      </c>
      <c r="F1148">
        <f t="shared" si="131"/>
        <v>4.3970000000000002</v>
      </c>
      <c r="G1148" s="1">
        <f t="shared" si="132"/>
        <v>4.3899999999999997</v>
      </c>
      <c r="H1148" s="1">
        <f t="shared" si="133"/>
        <v>194.59799999999814</v>
      </c>
      <c r="I1148" s="1">
        <f t="shared" si="134"/>
        <v>0.17999999998952057</v>
      </c>
      <c r="J1148">
        <f t="shared" si="130"/>
        <v>1.1759975996076656E-2</v>
      </c>
      <c r="K1148">
        <f t="shared" si="135"/>
        <v>5.2827313768561909E-3</v>
      </c>
      <c r="L1148">
        <f t="shared" si="136"/>
        <v>8.999999999999897E-3</v>
      </c>
    </row>
    <row r="1149" spans="1:12" x14ac:dyDescent="0.25">
      <c r="A1149">
        <v>191004.967</v>
      </c>
      <c r="B1149">
        <v>0.75600000000000001</v>
      </c>
      <c r="C1149">
        <v>4.3680000000000003</v>
      </c>
      <c r="D1149">
        <v>6.2E-2</v>
      </c>
      <c r="E1149">
        <v>2.157</v>
      </c>
      <c r="F1149">
        <f t="shared" si="131"/>
        <v>4.3790000000000004</v>
      </c>
      <c r="G1149" s="1">
        <f t="shared" si="132"/>
        <v>4.3899999999999997</v>
      </c>
      <c r="H1149" s="1">
        <f t="shared" si="133"/>
        <v>194.69899999999325</v>
      </c>
      <c r="I1149" s="1">
        <f t="shared" si="134"/>
        <v>-0.17821782179080375</v>
      </c>
      <c r="J1149">
        <f t="shared" si="130"/>
        <v>-1.2121212331026032E-4</v>
      </c>
      <c r="K1149">
        <f t="shared" si="135"/>
        <v>6.2543180697392604E-3</v>
      </c>
      <c r="L1149">
        <f t="shared" si="136"/>
        <v>2.6999999999999691E-2</v>
      </c>
    </row>
    <row r="1150" spans="1:12" x14ac:dyDescent="0.25">
      <c r="A1150">
        <v>191005.06700000001</v>
      </c>
      <c r="B1150">
        <v>0.75600000000000001</v>
      </c>
      <c r="C1150">
        <v>4.3680000000000003</v>
      </c>
      <c r="D1150">
        <v>6.2E-2</v>
      </c>
      <c r="E1150">
        <v>2.157</v>
      </c>
      <c r="F1150">
        <f t="shared" si="131"/>
        <v>4.3790000000000004</v>
      </c>
      <c r="G1150" s="1">
        <f t="shared" si="132"/>
        <v>4.3899999999999997</v>
      </c>
      <c r="H1150" s="1">
        <f t="shared" si="133"/>
        <v>194.79899999999907</v>
      </c>
      <c r="I1150" s="1">
        <f t="shared" si="134"/>
        <v>0</v>
      </c>
      <c r="J1150">
        <f t="shared" si="130"/>
        <v>-1.2002400239273533E-2</v>
      </c>
      <c r="K1150">
        <f t="shared" si="135"/>
        <v>5.2979885407818325E-3</v>
      </c>
      <c r="L1150">
        <f t="shared" si="136"/>
        <v>2.6999999999999691E-2</v>
      </c>
    </row>
    <row r="1151" spans="1:12" x14ac:dyDescent="0.25">
      <c r="A1151">
        <v>191005.166</v>
      </c>
      <c r="B1151">
        <v>0.82</v>
      </c>
      <c r="C1151">
        <v>4.3680000000000003</v>
      </c>
      <c r="D1151">
        <v>6.2E-2</v>
      </c>
      <c r="E1151">
        <v>2.157</v>
      </c>
      <c r="F1151">
        <f t="shared" si="131"/>
        <v>4.3790000000000004</v>
      </c>
      <c r="G1151" s="1">
        <f t="shared" si="132"/>
        <v>4.3899999999999997</v>
      </c>
      <c r="H1151" s="1">
        <f t="shared" si="133"/>
        <v>194.8979999999865</v>
      </c>
      <c r="I1151" s="1">
        <f t="shared" si="134"/>
        <v>0</v>
      </c>
      <c r="J1151">
        <f t="shared" si="130"/>
        <v>1.1881188347782623E-4</v>
      </c>
      <c r="K1151">
        <f t="shared" si="135"/>
        <v>2.7029302237735276E-3</v>
      </c>
      <c r="L1151">
        <f t="shared" si="136"/>
        <v>2.6999999999999691E-2</v>
      </c>
    </row>
    <row r="1152" spans="1:12" x14ac:dyDescent="0.25">
      <c r="A1152">
        <v>191005.26699999999</v>
      </c>
      <c r="B1152">
        <v>0.75600000000000001</v>
      </c>
      <c r="C1152">
        <v>4.3680000000000003</v>
      </c>
      <c r="D1152">
        <v>6.2E-2</v>
      </c>
      <c r="E1152">
        <v>2.157</v>
      </c>
      <c r="F1152">
        <f t="shared" si="131"/>
        <v>4.3790000000000004</v>
      </c>
      <c r="G1152" s="1">
        <f t="shared" si="132"/>
        <v>4.3899999999999997</v>
      </c>
      <c r="H1152" s="1">
        <f t="shared" si="133"/>
        <v>194.99899999998161</v>
      </c>
      <c r="I1152" s="1">
        <f t="shared" si="134"/>
        <v>0</v>
      </c>
      <c r="J1152">
        <f t="shared" si="130"/>
        <v>-1.1881188115823544E-2</v>
      </c>
      <c r="K1152">
        <f t="shared" si="135"/>
        <v>2.3153124727291726E-3</v>
      </c>
      <c r="L1152">
        <f t="shared" si="136"/>
        <v>2.6999999999999691E-2</v>
      </c>
    </row>
    <row r="1153" spans="1:12" x14ac:dyDescent="0.25">
      <c r="A1153">
        <v>191005.367</v>
      </c>
      <c r="B1153">
        <v>0.82</v>
      </c>
      <c r="C1153">
        <v>4.3680000000000003</v>
      </c>
      <c r="D1153">
        <v>6.2E-2</v>
      </c>
      <c r="E1153">
        <v>2.1669999999999998</v>
      </c>
      <c r="F1153">
        <f t="shared" si="131"/>
        <v>4.3790000000000004</v>
      </c>
      <c r="G1153" s="1">
        <f t="shared" si="132"/>
        <v>4.38</v>
      </c>
      <c r="H1153" s="1">
        <f t="shared" si="133"/>
        <v>195.09899999998743</v>
      </c>
      <c r="I1153" s="1">
        <f t="shared" si="134"/>
        <v>0</v>
      </c>
      <c r="J1153">
        <f t="shared" si="130"/>
        <v>-1.1881188115823544E-2</v>
      </c>
      <c r="K1153">
        <f t="shared" si="135"/>
        <v>1.8583738444626508E-4</v>
      </c>
      <c r="L1153">
        <f t="shared" si="136"/>
        <v>1.6999999999999904E-2</v>
      </c>
    </row>
    <row r="1154" spans="1:12" x14ac:dyDescent="0.25">
      <c r="A1154">
        <v>191005.46599999999</v>
      </c>
      <c r="B1154">
        <v>0.75600000000000001</v>
      </c>
      <c r="C1154">
        <v>4.3860000000000001</v>
      </c>
      <c r="D1154">
        <v>6.2E-2</v>
      </c>
      <c r="E1154">
        <v>2.1850000000000001</v>
      </c>
      <c r="F1154">
        <f t="shared" si="131"/>
        <v>4.3970000000000002</v>
      </c>
      <c r="G1154" s="1">
        <f t="shared" si="132"/>
        <v>4.3620000000000001</v>
      </c>
      <c r="H1154" s="1">
        <f t="shared" si="133"/>
        <v>195.19799999997485</v>
      </c>
      <c r="I1154" s="1">
        <f t="shared" si="134"/>
        <v>0.18181818184127038</v>
      </c>
      <c r="J1154">
        <f t="shared" si="130"/>
        <v>1.2121212126314731E-2</v>
      </c>
      <c r="K1154">
        <f t="shared" si="135"/>
        <v>-1.6242164405942062E-3</v>
      </c>
      <c r="L1154">
        <f t="shared" si="136"/>
        <v>-1.9000000000000128E-2</v>
      </c>
    </row>
    <row r="1155" spans="1:12" x14ac:dyDescent="0.25">
      <c r="A1155">
        <v>191005.56599999999</v>
      </c>
      <c r="B1155">
        <v>0.75600000000000001</v>
      </c>
      <c r="C1155">
        <v>4.3860000000000001</v>
      </c>
      <c r="D1155">
        <v>6.2E-2</v>
      </c>
      <c r="E1155">
        <v>2.1850000000000001</v>
      </c>
      <c r="F1155">
        <f t="shared" si="131"/>
        <v>4.3970000000000002</v>
      </c>
      <c r="G1155" s="1">
        <f t="shared" si="132"/>
        <v>4.3620000000000001</v>
      </c>
      <c r="H1155" s="1">
        <f t="shared" si="133"/>
        <v>195.29799999998068</v>
      </c>
      <c r="I1155" s="1">
        <f t="shared" si="134"/>
        <v>0</v>
      </c>
      <c r="J1155">
        <f t="shared" si="130"/>
        <v>3.5633718198369024E-12</v>
      </c>
      <c r="K1155">
        <f t="shared" si="135"/>
        <v>4.3759784444213413E-4</v>
      </c>
      <c r="L1155">
        <f t="shared" si="136"/>
        <v>-1.9000000000000128E-2</v>
      </c>
    </row>
    <row r="1156" spans="1:12" x14ac:dyDescent="0.25">
      <c r="A1156">
        <v>191005.66699999999</v>
      </c>
      <c r="B1156">
        <v>0.75600000000000001</v>
      </c>
      <c r="C1156">
        <v>4.3860000000000001</v>
      </c>
      <c r="D1156">
        <v>6.2E-2</v>
      </c>
      <c r="E1156">
        <v>2.1850000000000001</v>
      </c>
      <c r="F1156">
        <f t="shared" si="131"/>
        <v>4.3970000000000002</v>
      </c>
      <c r="G1156" s="1">
        <f t="shared" si="132"/>
        <v>4.3620000000000001</v>
      </c>
      <c r="H1156" s="1">
        <f t="shared" si="133"/>
        <v>195.39899999997579</v>
      </c>
      <c r="I1156" s="1">
        <f t="shared" si="134"/>
        <v>0</v>
      </c>
      <c r="J1156">
        <f t="shared" si="130"/>
        <v>3.5633718198369024E-12</v>
      </c>
      <c r="K1156">
        <f t="shared" si="135"/>
        <v>3.7195816831031976E-4</v>
      </c>
      <c r="L1156">
        <f t="shared" si="136"/>
        <v>-1.9000000000000128E-2</v>
      </c>
    </row>
    <row r="1157" spans="1:12" x14ac:dyDescent="0.25">
      <c r="A1157">
        <v>191005.76699999999</v>
      </c>
      <c r="B1157">
        <v>0.82</v>
      </c>
      <c r="C1157">
        <v>4.3860000000000001</v>
      </c>
      <c r="D1157">
        <v>6.2E-2</v>
      </c>
      <c r="E1157">
        <v>2.1760000000000002</v>
      </c>
      <c r="F1157">
        <f t="shared" si="131"/>
        <v>4.3970000000000002</v>
      </c>
      <c r="G1157" s="1">
        <f t="shared" si="132"/>
        <v>4.3709999999999996</v>
      </c>
      <c r="H1157" s="1">
        <f t="shared" si="133"/>
        <v>195.49899999998161</v>
      </c>
      <c r="I1157" s="1">
        <f t="shared" si="134"/>
        <v>0</v>
      </c>
      <c r="J1157">
        <f t="shared" si="130"/>
        <v>3.5633718198369024E-12</v>
      </c>
      <c r="K1157">
        <f t="shared" si="135"/>
        <v>3.1616444359827754E-4</v>
      </c>
      <c r="L1157">
        <f t="shared" si="136"/>
        <v>-1.0000000000000231E-2</v>
      </c>
    </row>
    <row r="1158" spans="1:12" x14ac:dyDescent="0.25">
      <c r="A1158">
        <v>191005.86600000001</v>
      </c>
      <c r="B1158">
        <v>0.75600000000000001</v>
      </c>
      <c r="C1158">
        <v>4.3680000000000003</v>
      </c>
      <c r="D1158">
        <v>6.2E-2</v>
      </c>
      <c r="E1158">
        <v>2.1669999999999998</v>
      </c>
      <c r="F1158">
        <f t="shared" si="131"/>
        <v>4.3790000000000004</v>
      </c>
      <c r="G1158" s="1">
        <f t="shared" si="132"/>
        <v>4.38</v>
      </c>
      <c r="H1158" s="1">
        <f t="shared" si="133"/>
        <v>195.59799999999814</v>
      </c>
      <c r="I1158" s="1">
        <f t="shared" si="134"/>
        <v>-0.1818181817878198</v>
      </c>
      <c r="J1158">
        <f t="shared" si="130"/>
        <v>-1.2121212115624615E-2</v>
      </c>
      <c r="K1158">
        <f t="shared" si="135"/>
        <v>2.6873977759304165E-4</v>
      </c>
      <c r="L1158">
        <f t="shared" si="136"/>
        <v>1.6999999999999904E-2</v>
      </c>
    </row>
    <row r="1159" spans="1:12" x14ac:dyDescent="0.25">
      <c r="A1159">
        <v>191005.967</v>
      </c>
      <c r="B1159">
        <v>0.75600000000000001</v>
      </c>
      <c r="C1159">
        <v>4.3680000000000003</v>
      </c>
      <c r="D1159">
        <v>6.2E-2</v>
      </c>
      <c r="E1159">
        <v>2.1669999999999998</v>
      </c>
      <c r="F1159">
        <f t="shared" si="131"/>
        <v>4.3790000000000004</v>
      </c>
      <c r="G1159" s="1">
        <f t="shared" si="132"/>
        <v>4.38</v>
      </c>
      <c r="H1159" s="1">
        <f t="shared" si="133"/>
        <v>195.69899999999325</v>
      </c>
      <c r="I1159" s="1">
        <f t="shared" si="134"/>
        <v>0</v>
      </c>
      <c r="J1159">
        <f t="shared" si="130"/>
        <v>-1.2121212115624615E-2</v>
      </c>
      <c r="K1159">
        <f t="shared" si="135"/>
        <v>-1.5897530063896067E-3</v>
      </c>
      <c r="L1159">
        <f t="shared" si="136"/>
        <v>1.6999999999999904E-2</v>
      </c>
    </row>
    <row r="1160" spans="1:12" x14ac:dyDescent="0.25">
      <c r="A1160">
        <v>191006.06700000001</v>
      </c>
      <c r="B1160">
        <v>0.75600000000000001</v>
      </c>
      <c r="C1160">
        <v>4.3680000000000003</v>
      </c>
      <c r="D1160">
        <v>6.2E-2</v>
      </c>
      <c r="E1160">
        <v>2.1669999999999998</v>
      </c>
      <c r="F1160">
        <f t="shared" si="131"/>
        <v>4.3790000000000004</v>
      </c>
      <c r="G1160" s="1">
        <f t="shared" si="132"/>
        <v>4.38</v>
      </c>
      <c r="H1160" s="1">
        <f t="shared" si="133"/>
        <v>195.79899999999907</v>
      </c>
      <c r="I1160" s="1">
        <f t="shared" si="134"/>
        <v>0</v>
      </c>
      <c r="J1160">
        <f t="shared" si="130"/>
        <v>-1.2121211632324381E-4</v>
      </c>
      <c r="K1160">
        <f t="shared" si="135"/>
        <v>-3.1694718727748577E-3</v>
      </c>
      <c r="L1160">
        <f t="shared" si="136"/>
        <v>1.6999999999999904E-2</v>
      </c>
    </row>
    <row r="1161" spans="1:12" x14ac:dyDescent="0.25">
      <c r="A1161">
        <v>191006.166</v>
      </c>
      <c r="B1161">
        <v>0.75600000000000001</v>
      </c>
      <c r="C1161">
        <v>4.3860000000000001</v>
      </c>
      <c r="D1161">
        <v>6.2E-2</v>
      </c>
      <c r="E1161">
        <v>2.1669999999999998</v>
      </c>
      <c r="F1161">
        <f t="shared" si="131"/>
        <v>4.3970000000000002</v>
      </c>
      <c r="G1161" s="1">
        <f t="shared" si="132"/>
        <v>4.38</v>
      </c>
      <c r="H1161" s="1">
        <f t="shared" si="133"/>
        <v>195.8979999999865</v>
      </c>
      <c r="I1161" s="1">
        <f t="shared" si="134"/>
        <v>0.18181818184127038</v>
      </c>
      <c r="J1161">
        <f t="shared" si="130"/>
        <v>1.1881188704119805E-4</v>
      </c>
      <c r="K1161">
        <f t="shared" si="135"/>
        <v>-2.7122329093071155E-3</v>
      </c>
      <c r="L1161">
        <f t="shared" si="136"/>
        <v>-9.9999999999988987E-4</v>
      </c>
    </row>
    <row r="1162" spans="1:12" x14ac:dyDescent="0.25">
      <c r="A1162">
        <v>191006.266</v>
      </c>
      <c r="B1162">
        <v>0.75600000000000001</v>
      </c>
      <c r="C1162">
        <v>4.3680000000000003</v>
      </c>
      <c r="D1162">
        <v>0.72899999999999998</v>
      </c>
      <c r="E1162">
        <v>2.1669999999999998</v>
      </c>
      <c r="F1162">
        <f t="shared" si="131"/>
        <v>4.3790000000000004</v>
      </c>
      <c r="G1162" s="1">
        <f t="shared" si="132"/>
        <v>4.38</v>
      </c>
      <c r="H1162" s="1">
        <f t="shared" si="133"/>
        <v>195.99799999999232</v>
      </c>
      <c r="I1162" s="1">
        <f t="shared" si="134"/>
        <v>-0.17999999998952057</v>
      </c>
      <c r="J1162">
        <f t="shared" si="130"/>
        <v>2.4002400692781366E-4</v>
      </c>
      <c r="K1162">
        <f t="shared" si="135"/>
        <v>-2.2875761898548683E-3</v>
      </c>
      <c r="L1162">
        <f t="shared" si="136"/>
        <v>1.6999999999999904E-2</v>
      </c>
    </row>
    <row r="1163" spans="1:12" x14ac:dyDescent="0.25">
      <c r="A1163">
        <v>191006.367</v>
      </c>
      <c r="B1163">
        <v>0.75600000000000001</v>
      </c>
      <c r="C1163">
        <v>4.3860000000000001</v>
      </c>
      <c r="D1163">
        <v>6.2E-2</v>
      </c>
      <c r="E1163">
        <v>2.1669999999999998</v>
      </c>
      <c r="F1163">
        <f t="shared" si="131"/>
        <v>4.3970000000000002</v>
      </c>
      <c r="G1163" s="1">
        <f t="shared" si="132"/>
        <v>4.38</v>
      </c>
      <c r="H1163" s="1">
        <f t="shared" si="133"/>
        <v>196.09899999998743</v>
      </c>
      <c r="I1163" s="1">
        <f t="shared" si="134"/>
        <v>0.17821782179080375</v>
      </c>
      <c r="J1163">
        <f t="shared" si="130"/>
        <v>1.2121212701335927E-4</v>
      </c>
      <c r="K1163">
        <f t="shared" si="135"/>
        <v>-1.9084361603374659E-3</v>
      </c>
      <c r="L1163">
        <f t="shared" si="136"/>
        <v>-9.9999999999988987E-4</v>
      </c>
    </row>
    <row r="1164" spans="1:12" x14ac:dyDescent="0.25">
      <c r="A1164">
        <v>191006.467</v>
      </c>
      <c r="B1164">
        <v>0.75600000000000001</v>
      </c>
      <c r="C1164">
        <v>4.3680000000000003</v>
      </c>
      <c r="D1164">
        <v>0.72899999999999998</v>
      </c>
      <c r="E1164">
        <v>2.1669999999999998</v>
      </c>
      <c r="F1164">
        <f t="shared" si="131"/>
        <v>4.3790000000000004</v>
      </c>
      <c r="G1164" s="1">
        <f t="shared" si="132"/>
        <v>4.38</v>
      </c>
      <c r="H1164" s="1">
        <f t="shared" si="133"/>
        <v>196.19899999999325</v>
      </c>
      <c r="I1164" s="1">
        <f t="shared" si="134"/>
        <v>-0.17999999998952057</v>
      </c>
      <c r="J1164">
        <f t="shared" si="130"/>
        <v>2.4002470989048509E-6</v>
      </c>
      <c r="K1164">
        <f t="shared" si="135"/>
        <v>-1.6039889172348421E-3</v>
      </c>
      <c r="L1164">
        <f t="shared" si="136"/>
        <v>1.6999999999999904E-2</v>
      </c>
    </row>
    <row r="1165" spans="1:12" x14ac:dyDescent="0.25">
      <c r="A1165">
        <v>191006.56599999999</v>
      </c>
      <c r="B1165">
        <v>0.75600000000000001</v>
      </c>
      <c r="C1165">
        <v>4.3860000000000001</v>
      </c>
      <c r="D1165">
        <v>6.2E-2</v>
      </c>
      <c r="E1165">
        <v>2.1669999999999998</v>
      </c>
      <c r="F1165">
        <f t="shared" si="131"/>
        <v>4.3970000000000002</v>
      </c>
      <c r="G1165" s="1">
        <f t="shared" si="132"/>
        <v>4.38</v>
      </c>
      <c r="H1165" s="1">
        <f t="shared" si="133"/>
        <v>196.29799999998068</v>
      </c>
      <c r="I1165" s="1">
        <f t="shared" si="134"/>
        <v>0.18181818184127038</v>
      </c>
      <c r="J1165">
        <f t="shared" si="130"/>
        <v>1.2123612369850264E-2</v>
      </c>
      <c r="K1165">
        <f t="shared" si="135"/>
        <v>-1.3630305425847799E-3</v>
      </c>
      <c r="L1165">
        <f t="shared" si="136"/>
        <v>-9.9999999999988987E-4</v>
      </c>
    </row>
    <row r="1166" spans="1:12" x14ac:dyDescent="0.25">
      <c r="A1166">
        <v>191006.66699999999</v>
      </c>
      <c r="B1166">
        <v>0.75600000000000001</v>
      </c>
      <c r="C1166">
        <v>4.3860000000000001</v>
      </c>
      <c r="D1166">
        <v>6.2E-2</v>
      </c>
      <c r="E1166">
        <v>2.1669999999999998</v>
      </c>
      <c r="F1166">
        <f t="shared" si="131"/>
        <v>4.3970000000000002</v>
      </c>
      <c r="G1166" s="1">
        <f t="shared" si="132"/>
        <v>4.38</v>
      </c>
      <c r="H1166" s="1">
        <f t="shared" si="133"/>
        <v>196.39899999997579</v>
      </c>
      <c r="I1166" s="1">
        <f t="shared" si="134"/>
        <v>0</v>
      </c>
      <c r="J1166">
        <f t="shared" si="130"/>
        <v>1.2123612369850264E-2</v>
      </c>
      <c r="K1166">
        <f t="shared" si="135"/>
        <v>6.5996589428047648E-4</v>
      </c>
      <c r="L1166">
        <f t="shared" si="136"/>
        <v>-9.9999999999988987E-4</v>
      </c>
    </row>
    <row r="1167" spans="1:12" x14ac:dyDescent="0.25">
      <c r="A1167">
        <v>191006.76699999999</v>
      </c>
      <c r="B1167">
        <v>0.75600000000000001</v>
      </c>
      <c r="C1167">
        <v>4.3680000000000003</v>
      </c>
      <c r="D1167">
        <v>6.2E-2</v>
      </c>
      <c r="E1167">
        <v>2.1669999999999998</v>
      </c>
      <c r="F1167">
        <f t="shared" si="131"/>
        <v>4.3790000000000004</v>
      </c>
      <c r="G1167" s="1">
        <f t="shared" si="132"/>
        <v>4.38</v>
      </c>
      <c r="H1167" s="1">
        <f t="shared" si="133"/>
        <v>196.49899999998161</v>
      </c>
      <c r="I1167" s="1">
        <f t="shared" si="134"/>
        <v>-0.17999999998952057</v>
      </c>
      <c r="J1167">
        <f t="shared" si="130"/>
        <v>1.2361237054889229E-4</v>
      </c>
      <c r="K1167">
        <f t="shared" si="135"/>
        <v>2.3795128656159447E-3</v>
      </c>
      <c r="L1167">
        <f t="shared" si="136"/>
        <v>1.6999999999999904E-2</v>
      </c>
    </row>
    <row r="1168" spans="1:12" x14ac:dyDescent="0.25">
      <c r="A1168">
        <v>191006.86600000001</v>
      </c>
      <c r="B1168">
        <v>0.82</v>
      </c>
      <c r="C1168">
        <v>4.3680000000000003</v>
      </c>
      <c r="D1168">
        <v>0.72899999999999998</v>
      </c>
      <c r="E1168">
        <v>2.1760000000000002</v>
      </c>
      <c r="F1168">
        <f t="shared" si="131"/>
        <v>4.3790000000000004</v>
      </c>
      <c r="G1168" s="1">
        <f t="shared" si="132"/>
        <v>4.3709999999999996</v>
      </c>
      <c r="H1168" s="1">
        <f t="shared" si="133"/>
        <v>196.59799999999814</v>
      </c>
      <c r="I1168" s="1">
        <f t="shared" si="134"/>
        <v>0</v>
      </c>
      <c r="J1168">
        <f t="shared" ref="J1168:J1231" si="137">AVERAGE(I1154:I1168)</f>
        <v>1.2361237054889229E-4</v>
      </c>
      <c r="K1168">
        <f t="shared" si="135"/>
        <v>2.0411277913558864E-3</v>
      </c>
      <c r="L1168">
        <f t="shared" si="136"/>
        <v>7.999999999999563E-3</v>
      </c>
    </row>
    <row r="1169" spans="1:12" x14ac:dyDescent="0.25">
      <c r="A1169">
        <v>191006.96599999999</v>
      </c>
      <c r="B1169">
        <v>0.82</v>
      </c>
      <c r="C1169">
        <v>4.3680000000000003</v>
      </c>
      <c r="D1169">
        <v>6.2E-2</v>
      </c>
      <c r="E1169">
        <v>2.1760000000000002</v>
      </c>
      <c r="F1169">
        <f t="shared" si="131"/>
        <v>4.3790000000000004</v>
      </c>
      <c r="G1169" s="1">
        <f t="shared" si="132"/>
        <v>4.3709999999999996</v>
      </c>
      <c r="H1169" s="1">
        <f t="shared" si="133"/>
        <v>196.69799999997485</v>
      </c>
      <c r="I1169" s="1">
        <f t="shared" si="134"/>
        <v>0</v>
      </c>
      <c r="J1169">
        <f t="shared" si="137"/>
        <v>-1.1997599752202466E-2</v>
      </c>
      <c r="K1169">
        <f t="shared" si="135"/>
        <v>1.7535004782348372E-3</v>
      </c>
      <c r="L1169">
        <f t="shared" si="136"/>
        <v>7.999999999999563E-3</v>
      </c>
    </row>
    <row r="1170" spans="1:12" x14ac:dyDescent="0.25">
      <c r="A1170">
        <v>191007.068</v>
      </c>
      <c r="B1170">
        <v>0.75600000000000001</v>
      </c>
      <c r="C1170">
        <v>4.3680000000000003</v>
      </c>
      <c r="D1170">
        <v>6.2E-2</v>
      </c>
      <c r="E1170">
        <v>2.1760000000000002</v>
      </c>
      <c r="F1170">
        <f t="shared" si="131"/>
        <v>4.3790000000000004</v>
      </c>
      <c r="G1170" s="1">
        <f t="shared" si="132"/>
        <v>4.3709999999999996</v>
      </c>
      <c r="H1170" s="1">
        <f t="shared" si="133"/>
        <v>196.79999999998836</v>
      </c>
      <c r="I1170" s="1">
        <f t="shared" si="134"/>
        <v>0</v>
      </c>
      <c r="J1170">
        <f t="shared" si="137"/>
        <v>-1.1997599752202466E-2</v>
      </c>
      <c r="K1170">
        <f t="shared" si="135"/>
        <v>-3.0916455633075838E-4</v>
      </c>
      <c r="L1170">
        <f t="shared" si="136"/>
        <v>7.999999999999563E-3</v>
      </c>
    </row>
    <row r="1171" spans="1:12" x14ac:dyDescent="0.25">
      <c r="A1171">
        <v>191007.16800000001</v>
      </c>
      <c r="B1171">
        <v>0.75600000000000001</v>
      </c>
      <c r="C1171">
        <v>4.3860000000000001</v>
      </c>
      <c r="D1171">
        <v>6.2E-2</v>
      </c>
      <c r="E1171">
        <v>2.1760000000000002</v>
      </c>
      <c r="F1171">
        <f t="shared" si="131"/>
        <v>4.3970000000000002</v>
      </c>
      <c r="G1171" s="1">
        <f t="shared" si="132"/>
        <v>4.3709999999999996</v>
      </c>
      <c r="H1171" s="1">
        <f t="shared" si="133"/>
        <v>196.89999999999418</v>
      </c>
      <c r="I1171" s="1">
        <f t="shared" si="134"/>
        <v>0.17999999998952057</v>
      </c>
      <c r="J1171">
        <f t="shared" si="137"/>
        <v>2.4002470989048509E-6</v>
      </c>
      <c r="K1171">
        <f t="shared" si="135"/>
        <v>-2.0624298357115145E-3</v>
      </c>
      <c r="L1171">
        <f t="shared" si="136"/>
        <v>-1.0000000000000231E-2</v>
      </c>
    </row>
    <row r="1172" spans="1:12" x14ac:dyDescent="0.25">
      <c r="A1172">
        <v>191007.26699999999</v>
      </c>
      <c r="B1172">
        <v>0.75600000000000001</v>
      </c>
      <c r="C1172">
        <v>4.3680000000000003</v>
      </c>
      <c r="D1172">
        <v>6.2E-2</v>
      </c>
      <c r="E1172">
        <v>2.1760000000000002</v>
      </c>
      <c r="F1172">
        <f t="shared" si="131"/>
        <v>4.3790000000000004</v>
      </c>
      <c r="G1172" s="1">
        <f t="shared" si="132"/>
        <v>4.3709999999999996</v>
      </c>
      <c r="H1172" s="1">
        <f t="shared" si="133"/>
        <v>196.99899999998161</v>
      </c>
      <c r="I1172" s="1">
        <f t="shared" si="134"/>
        <v>-0.18181818184127038</v>
      </c>
      <c r="J1172">
        <f t="shared" si="137"/>
        <v>-1.2118811875652453E-2</v>
      </c>
      <c r="K1172">
        <f t="shared" si="135"/>
        <v>-1.7527053232899515E-3</v>
      </c>
      <c r="L1172">
        <f t="shared" si="136"/>
        <v>7.999999999999563E-3</v>
      </c>
    </row>
    <row r="1173" spans="1:12" x14ac:dyDescent="0.25">
      <c r="A1173">
        <v>191007.36799999999</v>
      </c>
      <c r="B1173">
        <v>0.75600000000000001</v>
      </c>
      <c r="C1173">
        <v>4.3680000000000003</v>
      </c>
      <c r="D1173">
        <v>6.2E-2</v>
      </c>
      <c r="E1173">
        <v>2.1850000000000001</v>
      </c>
      <c r="F1173">
        <f t="shared" si="131"/>
        <v>4.3790000000000004</v>
      </c>
      <c r="G1173" s="1">
        <f t="shared" si="132"/>
        <v>4.3620000000000001</v>
      </c>
      <c r="H1173" s="1">
        <f t="shared" si="133"/>
        <v>197.09999999997672</v>
      </c>
      <c r="I1173" s="1">
        <f t="shared" si="134"/>
        <v>0</v>
      </c>
      <c r="J1173">
        <f t="shared" si="137"/>
        <v>2.400243535533031E-6</v>
      </c>
      <c r="K1173">
        <f t="shared" si="135"/>
        <v>-3.3076213061443266E-3</v>
      </c>
      <c r="L1173">
        <f t="shared" si="136"/>
        <v>-1.000000000000334E-3</v>
      </c>
    </row>
    <row r="1174" spans="1:12" x14ac:dyDescent="0.25">
      <c r="A1174">
        <v>191007.467</v>
      </c>
      <c r="B1174">
        <v>0.75600000000000001</v>
      </c>
      <c r="C1174">
        <v>4.3680000000000003</v>
      </c>
      <c r="D1174">
        <v>0.72899999999999998</v>
      </c>
      <c r="E1174">
        <v>2.1850000000000001</v>
      </c>
      <c r="F1174">
        <f t="shared" si="131"/>
        <v>4.3790000000000004</v>
      </c>
      <c r="G1174" s="1">
        <f t="shared" si="132"/>
        <v>4.3620000000000001</v>
      </c>
      <c r="H1174" s="1">
        <f t="shared" si="133"/>
        <v>197.19899999999325</v>
      </c>
      <c r="I1174" s="1">
        <f t="shared" si="134"/>
        <v>0</v>
      </c>
      <c r="J1174">
        <f t="shared" si="137"/>
        <v>2.400243535533031E-6</v>
      </c>
      <c r="K1174">
        <f t="shared" si="135"/>
        <v>-2.8111180736923474E-3</v>
      </c>
      <c r="L1174">
        <f t="shared" si="136"/>
        <v>-1.000000000000334E-3</v>
      </c>
    </row>
    <row r="1175" spans="1:12" x14ac:dyDescent="0.25">
      <c r="A1175">
        <v>191007.56700000001</v>
      </c>
      <c r="B1175">
        <v>0.82</v>
      </c>
      <c r="C1175">
        <v>4.3860000000000001</v>
      </c>
      <c r="D1175">
        <v>6.2E-2</v>
      </c>
      <c r="E1175">
        <v>2.1850000000000001</v>
      </c>
      <c r="F1175">
        <f t="shared" si="131"/>
        <v>4.3970000000000002</v>
      </c>
      <c r="G1175" s="1">
        <f t="shared" si="132"/>
        <v>4.3620000000000001</v>
      </c>
      <c r="H1175" s="1">
        <f t="shared" si="133"/>
        <v>197.29899999999907</v>
      </c>
      <c r="I1175" s="1">
        <f t="shared" si="134"/>
        <v>0.17999999998952057</v>
      </c>
      <c r="J1175">
        <f t="shared" si="137"/>
        <v>1.2002400242836905E-2</v>
      </c>
      <c r="K1175">
        <f t="shared" si="135"/>
        <v>-2.3890903261081652E-3</v>
      </c>
      <c r="L1175">
        <f t="shared" si="136"/>
        <v>-1.9000000000000128E-2</v>
      </c>
    </row>
    <row r="1176" spans="1:12" x14ac:dyDescent="0.25">
      <c r="A1176">
        <v>191007.66699999999</v>
      </c>
      <c r="B1176">
        <v>0.75600000000000001</v>
      </c>
      <c r="C1176">
        <v>4.3680000000000003</v>
      </c>
      <c r="D1176">
        <v>6.2E-2</v>
      </c>
      <c r="E1176">
        <v>2.1850000000000001</v>
      </c>
      <c r="F1176">
        <f t="shared" si="131"/>
        <v>4.3790000000000004</v>
      </c>
      <c r="G1176" s="1">
        <f t="shared" si="132"/>
        <v>4.3620000000000001</v>
      </c>
      <c r="H1176" s="1">
        <f t="shared" si="133"/>
        <v>197.39899999997579</v>
      </c>
      <c r="I1176" s="1">
        <f t="shared" si="134"/>
        <v>-0.18000000004190744</v>
      </c>
      <c r="J1176">
        <f t="shared" si="137"/>
        <v>-1.2118811882708283E-2</v>
      </c>
      <c r="K1176">
        <f t="shared" si="135"/>
        <v>-2.3036674076640446E-4</v>
      </c>
      <c r="L1176">
        <f t="shared" si="136"/>
        <v>-1.000000000000334E-3</v>
      </c>
    </row>
    <row r="1177" spans="1:12" x14ac:dyDescent="0.25">
      <c r="A1177">
        <v>191007.76699999999</v>
      </c>
      <c r="B1177">
        <v>0.82</v>
      </c>
      <c r="C1177">
        <v>4.3680000000000003</v>
      </c>
      <c r="D1177">
        <v>6.2E-2</v>
      </c>
      <c r="E1177">
        <v>2.1760000000000002</v>
      </c>
      <c r="F1177">
        <f t="shared" si="131"/>
        <v>4.3790000000000004</v>
      </c>
      <c r="G1177" s="1">
        <f t="shared" si="132"/>
        <v>4.3709999999999996</v>
      </c>
      <c r="H1177" s="1">
        <f t="shared" si="133"/>
        <v>197.49899999998161</v>
      </c>
      <c r="I1177" s="1">
        <f t="shared" si="134"/>
        <v>0</v>
      </c>
      <c r="J1177">
        <f t="shared" si="137"/>
        <v>-1.1881188340691259E-4</v>
      </c>
      <c r="K1177">
        <f t="shared" si="135"/>
        <v>-2.0136335120576861E-3</v>
      </c>
      <c r="L1177">
        <f t="shared" si="136"/>
        <v>7.999999999999563E-3</v>
      </c>
    </row>
    <row r="1178" spans="1:12" x14ac:dyDescent="0.25">
      <c r="A1178">
        <v>191007.867</v>
      </c>
      <c r="B1178">
        <v>0.75600000000000001</v>
      </c>
      <c r="C1178">
        <v>4.3680000000000003</v>
      </c>
      <c r="D1178">
        <v>6.2E-2</v>
      </c>
      <c r="E1178">
        <v>2.1760000000000002</v>
      </c>
      <c r="F1178">
        <f t="shared" si="131"/>
        <v>4.3790000000000004</v>
      </c>
      <c r="G1178" s="1">
        <f t="shared" si="132"/>
        <v>4.3709999999999996</v>
      </c>
      <c r="H1178" s="1">
        <f t="shared" si="133"/>
        <v>197.59899999998743</v>
      </c>
      <c r="I1178" s="1">
        <f t="shared" si="134"/>
        <v>0</v>
      </c>
      <c r="J1178">
        <f t="shared" si="137"/>
        <v>-1.200000000279383E-2</v>
      </c>
      <c r="K1178">
        <f t="shared" si="135"/>
        <v>-1.7294102677600702E-3</v>
      </c>
      <c r="L1178">
        <f t="shared" si="136"/>
        <v>7.999999999999563E-3</v>
      </c>
    </row>
    <row r="1179" spans="1:12" x14ac:dyDescent="0.25">
      <c r="A1179">
        <v>191007.967</v>
      </c>
      <c r="B1179">
        <v>0.82</v>
      </c>
      <c r="C1179">
        <v>4.3860000000000001</v>
      </c>
      <c r="D1179">
        <v>6.2E-2</v>
      </c>
      <c r="E1179">
        <v>2.1760000000000002</v>
      </c>
      <c r="F1179">
        <f t="shared" si="131"/>
        <v>4.3970000000000002</v>
      </c>
      <c r="G1179" s="1">
        <f t="shared" si="132"/>
        <v>4.3709999999999996</v>
      </c>
      <c r="H1179" s="1">
        <f t="shared" si="133"/>
        <v>197.69899999999325</v>
      </c>
      <c r="I1179" s="1">
        <f t="shared" si="134"/>
        <v>0.17999999998952057</v>
      </c>
      <c r="J1179">
        <f t="shared" si="137"/>
        <v>1.1999999995808914E-2</v>
      </c>
      <c r="K1179">
        <f t="shared" si="135"/>
        <v>-3.2699987280151339E-3</v>
      </c>
      <c r="L1179">
        <f t="shared" si="136"/>
        <v>-1.0000000000000231E-2</v>
      </c>
    </row>
    <row r="1180" spans="1:12" x14ac:dyDescent="0.25">
      <c r="A1180">
        <v>191008.06700000001</v>
      </c>
      <c r="B1180">
        <v>0.82</v>
      </c>
      <c r="C1180">
        <v>4.3860000000000001</v>
      </c>
      <c r="D1180">
        <v>6.2E-2</v>
      </c>
      <c r="E1180">
        <v>2.1669999999999998</v>
      </c>
      <c r="F1180">
        <f t="shared" si="131"/>
        <v>4.3970000000000002</v>
      </c>
      <c r="G1180" s="1">
        <f t="shared" si="132"/>
        <v>4.38</v>
      </c>
      <c r="H1180" s="1">
        <f t="shared" si="133"/>
        <v>197.79899999999907</v>
      </c>
      <c r="I1180" s="1">
        <f t="shared" si="134"/>
        <v>0</v>
      </c>
      <c r="J1180">
        <f t="shared" si="137"/>
        <v>-1.2121212694244561E-4</v>
      </c>
      <c r="K1180">
        <f t="shared" si="135"/>
        <v>-9.7949891944152691E-4</v>
      </c>
      <c r="L1180">
        <f t="shared" si="136"/>
        <v>-9.9999999999988987E-4</v>
      </c>
    </row>
    <row r="1181" spans="1:12" x14ac:dyDescent="0.25">
      <c r="A1181">
        <v>191008.16699999999</v>
      </c>
      <c r="B1181">
        <v>0.75600000000000001</v>
      </c>
      <c r="C1181">
        <v>4.3680000000000003</v>
      </c>
      <c r="D1181">
        <v>6.2E-2</v>
      </c>
      <c r="E1181">
        <v>2.1669999999999998</v>
      </c>
      <c r="F1181">
        <f t="shared" si="131"/>
        <v>4.3790000000000004</v>
      </c>
      <c r="G1181" s="1">
        <f t="shared" si="132"/>
        <v>4.38</v>
      </c>
      <c r="H1181" s="1">
        <f t="shared" si="133"/>
        <v>197.89899999997579</v>
      </c>
      <c r="I1181" s="1">
        <f t="shared" si="134"/>
        <v>-0.18000000004190744</v>
      </c>
      <c r="J1181">
        <f t="shared" si="137"/>
        <v>-1.2121212129736275E-2</v>
      </c>
      <c r="K1181">
        <f t="shared" si="135"/>
        <v>-8.5075590056666477E-4</v>
      </c>
      <c r="L1181">
        <f t="shared" si="136"/>
        <v>1.6999999999999904E-2</v>
      </c>
    </row>
    <row r="1182" spans="1:12" x14ac:dyDescent="0.25">
      <c r="A1182">
        <v>191008.26699999999</v>
      </c>
      <c r="B1182">
        <v>0.75600000000000001</v>
      </c>
      <c r="C1182">
        <v>4.3860000000000001</v>
      </c>
      <c r="D1182">
        <v>6.2E-2</v>
      </c>
      <c r="E1182">
        <v>2.1669999999999998</v>
      </c>
      <c r="F1182">
        <f t="shared" si="131"/>
        <v>4.3970000000000002</v>
      </c>
      <c r="G1182" s="1">
        <f t="shared" si="132"/>
        <v>4.38</v>
      </c>
      <c r="H1182" s="1">
        <f t="shared" si="133"/>
        <v>197.99899999998161</v>
      </c>
      <c r="I1182" s="1">
        <f t="shared" si="134"/>
        <v>0.17999999998952057</v>
      </c>
      <c r="J1182">
        <f t="shared" si="137"/>
        <v>1.1878787868866468E-2</v>
      </c>
      <c r="K1182">
        <f t="shared" si="135"/>
        <v>-2.5413243349421064E-3</v>
      </c>
      <c r="L1182">
        <f t="shared" si="136"/>
        <v>-9.9999999999988987E-4</v>
      </c>
    </row>
    <row r="1183" spans="1:12" x14ac:dyDescent="0.25">
      <c r="A1183">
        <v>191008.367</v>
      </c>
      <c r="B1183">
        <v>0.75600000000000001</v>
      </c>
      <c r="C1183">
        <v>4.3860000000000001</v>
      </c>
      <c r="D1183">
        <v>6.2E-2</v>
      </c>
      <c r="E1183">
        <v>2.1669999999999998</v>
      </c>
      <c r="F1183">
        <f t="shared" si="131"/>
        <v>4.3970000000000002</v>
      </c>
      <c r="G1183" s="1">
        <f t="shared" si="132"/>
        <v>4.38</v>
      </c>
      <c r="H1183" s="1">
        <f t="shared" si="133"/>
        <v>198.09899999998743</v>
      </c>
      <c r="I1183" s="1">
        <f t="shared" si="134"/>
        <v>0</v>
      </c>
      <c r="J1183">
        <f t="shared" si="137"/>
        <v>1.1878787868866468E-2</v>
      </c>
      <c r="K1183">
        <f t="shared" si="135"/>
        <v>-3.7830750437081988E-4</v>
      </c>
      <c r="L1183">
        <f t="shared" si="136"/>
        <v>-9.9999999999988987E-4</v>
      </c>
    </row>
    <row r="1184" spans="1:12" x14ac:dyDescent="0.25">
      <c r="A1184">
        <v>191008.467</v>
      </c>
      <c r="B1184">
        <v>0.75600000000000001</v>
      </c>
      <c r="C1184">
        <v>4.3680000000000003</v>
      </c>
      <c r="D1184">
        <v>6.2E-2</v>
      </c>
      <c r="E1184">
        <v>2.1669999999999998</v>
      </c>
      <c r="F1184">
        <f t="shared" si="131"/>
        <v>4.3790000000000004</v>
      </c>
      <c r="G1184" s="1">
        <f t="shared" si="132"/>
        <v>4.38</v>
      </c>
      <c r="H1184" s="1">
        <f t="shared" si="133"/>
        <v>198.19899999999325</v>
      </c>
      <c r="I1184" s="1">
        <f t="shared" si="134"/>
        <v>-0.17999999998952057</v>
      </c>
      <c r="J1184">
        <f t="shared" si="137"/>
        <v>-1.2121213043490379E-4</v>
      </c>
      <c r="K1184">
        <f t="shared" si="135"/>
        <v>1.4602568016147733E-3</v>
      </c>
      <c r="L1184">
        <f t="shared" si="136"/>
        <v>1.6999999999999904E-2</v>
      </c>
    </row>
    <row r="1185" spans="1:12" x14ac:dyDescent="0.25">
      <c r="A1185">
        <v>191008.56700000001</v>
      </c>
      <c r="B1185">
        <v>0.75600000000000001</v>
      </c>
      <c r="C1185">
        <v>4.3680000000000003</v>
      </c>
      <c r="D1185">
        <v>6.2E-2</v>
      </c>
      <c r="E1185">
        <v>2.1669999999999998</v>
      </c>
      <c r="F1185">
        <f t="shared" si="131"/>
        <v>4.3790000000000004</v>
      </c>
      <c r="G1185" s="1">
        <f t="shared" si="132"/>
        <v>4.38</v>
      </c>
      <c r="H1185" s="1">
        <f t="shared" si="133"/>
        <v>198.29899999999907</v>
      </c>
      <c r="I1185" s="1">
        <f t="shared" si="134"/>
        <v>0</v>
      </c>
      <c r="J1185">
        <f t="shared" si="137"/>
        <v>-1.2121213043490379E-4</v>
      </c>
      <c r="K1185">
        <f t="shared" si="135"/>
        <v>1.2230364618073218E-3</v>
      </c>
      <c r="L1185">
        <f t="shared" si="136"/>
        <v>1.6999999999999904E-2</v>
      </c>
    </row>
    <row r="1186" spans="1:12" x14ac:dyDescent="0.25">
      <c r="A1186">
        <v>191008.66699999999</v>
      </c>
      <c r="B1186">
        <v>0.75600000000000001</v>
      </c>
      <c r="C1186">
        <v>4.3860000000000001</v>
      </c>
      <c r="D1186">
        <v>6.2E-2</v>
      </c>
      <c r="E1186">
        <v>2.1669999999999998</v>
      </c>
      <c r="F1186">
        <f t="shared" si="131"/>
        <v>4.3970000000000002</v>
      </c>
      <c r="G1186" s="1">
        <f t="shared" si="132"/>
        <v>4.38</v>
      </c>
      <c r="H1186" s="1">
        <f t="shared" si="133"/>
        <v>198.39899999997579</v>
      </c>
      <c r="I1186" s="1">
        <f t="shared" si="134"/>
        <v>0.18000000004190744</v>
      </c>
      <c r="J1186">
        <f t="shared" si="137"/>
        <v>-1.2121212694244561E-4</v>
      </c>
      <c r="K1186">
        <f t="shared" si="135"/>
        <v>1.0213991729709881E-3</v>
      </c>
      <c r="L1186">
        <f t="shared" si="136"/>
        <v>-9.9999999999988987E-4</v>
      </c>
    </row>
    <row r="1187" spans="1:12" x14ac:dyDescent="0.25">
      <c r="A1187">
        <v>191008.76699999999</v>
      </c>
      <c r="B1187">
        <v>0.82</v>
      </c>
      <c r="C1187">
        <v>4.3860000000000001</v>
      </c>
      <c r="D1187">
        <v>6.2E-2</v>
      </c>
      <c r="E1187">
        <v>2.1669999999999998</v>
      </c>
      <c r="F1187">
        <f t="shared" si="131"/>
        <v>4.3970000000000002</v>
      </c>
      <c r="G1187" s="1">
        <f t="shared" si="132"/>
        <v>4.38</v>
      </c>
      <c r="H1187" s="1">
        <f t="shared" si="133"/>
        <v>198.49899999998161</v>
      </c>
      <c r="I1187" s="1">
        <f t="shared" si="134"/>
        <v>0</v>
      </c>
      <c r="J1187">
        <f t="shared" si="137"/>
        <v>1.1999999995808914E-2</v>
      </c>
      <c r="K1187">
        <f t="shared" si="135"/>
        <v>8.5000747798397299E-4</v>
      </c>
      <c r="L1187">
        <f t="shared" si="136"/>
        <v>-9.9999999999988987E-4</v>
      </c>
    </row>
    <row r="1188" spans="1:12" x14ac:dyDescent="0.25">
      <c r="A1188">
        <v>191008.867</v>
      </c>
      <c r="B1188">
        <v>0.82</v>
      </c>
      <c r="C1188">
        <v>4.3680000000000003</v>
      </c>
      <c r="D1188">
        <v>6.2E-2</v>
      </c>
      <c r="E1188">
        <v>2.1669999999999998</v>
      </c>
      <c r="F1188">
        <f t="shared" si="131"/>
        <v>4.3790000000000004</v>
      </c>
      <c r="G1188" s="1">
        <f t="shared" si="132"/>
        <v>4.38</v>
      </c>
      <c r="H1188" s="1">
        <f t="shared" si="133"/>
        <v>198.59899999998743</v>
      </c>
      <c r="I1188" s="1">
        <f t="shared" si="134"/>
        <v>-0.17999999998952057</v>
      </c>
      <c r="J1188">
        <f t="shared" si="137"/>
        <v>-3.4924581745106782E-12</v>
      </c>
      <c r="K1188">
        <f t="shared" si="135"/>
        <v>2.5225063556577141E-3</v>
      </c>
      <c r="L1188">
        <f t="shared" si="136"/>
        <v>1.6999999999999904E-2</v>
      </c>
    </row>
    <row r="1189" spans="1:12" x14ac:dyDescent="0.25">
      <c r="A1189">
        <v>191008.967</v>
      </c>
      <c r="B1189">
        <v>0.75600000000000001</v>
      </c>
      <c r="C1189">
        <v>4.3680000000000003</v>
      </c>
      <c r="D1189">
        <v>6.2E-2</v>
      </c>
      <c r="E1189">
        <v>2.1669999999999998</v>
      </c>
      <c r="F1189">
        <f t="shared" si="131"/>
        <v>4.3790000000000004</v>
      </c>
      <c r="G1189" s="1">
        <f t="shared" si="132"/>
        <v>4.38</v>
      </c>
      <c r="H1189" s="1">
        <f t="shared" si="133"/>
        <v>198.69899999999325</v>
      </c>
      <c r="I1189" s="1">
        <f t="shared" si="134"/>
        <v>0</v>
      </c>
      <c r="J1189">
        <f t="shared" si="137"/>
        <v>-3.4924581745106782E-12</v>
      </c>
      <c r="K1189">
        <f t="shared" si="135"/>
        <v>2.1441304017851882E-3</v>
      </c>
      <c r="L1189">
        <f t="shared" si="136"/>
        <v>1.6999999999999904E-2</v>
      </c>
    </row>
    <row r="1190" spans="1:12" x14ac:dyDescent="0.25">
      <c r="A1190">
        <v>191009.06700000001</v>
      </c>
      <c r="B1190">
        <v>16.396000000000001</v>
      </c>
      <c r="C1190">
        <v>4.5620000000000003</v>
      </c>
      <c r="D1190">
        <v>6.2E-2</v>
      </c>
      <c r="E1190">
        <v>2.1760000000000002</v>
      </c>
      <c r="F1190">
        <f t="shared" si="131"/>
        <v>4.5730000000000004</v>
      </c>
      <c r="G1190" s="1">
        <f t="shared" si="132"/>
        <v>4.3709999999999996</v>
      </c>
      <c r="H1190" s="1">
        <f t="shared" si="133"/>
        <v>198.79899999999907</v>
      </c>
      <c r="I1190" s="1">
        <f t="shared" si="134"/>
        <v>1.9399999998870767</v>
      </c>
      <c r="J1190">
        <f t="shared" si="137"/>
        <v>0.11733333332301128</v>
      </c>
      <c r="K1190">
        <f t="shared" si="135"/>
        <v>1.8225108409935411E-3</v>
      </c>
      <c r="L1190">
        <f t="shared" si="136"/>
        <v>-0.18600000000000039</v>
      </c>
    </row>
    <row r="1191" spans="1:12" x14ac:dyDescent="0.25">
      <c r="A1191">
        <v>191009.16699999999</v>
      </c>
      <c r="B1191">
        <v>35.255000000000003</v>
      </c>
      <c r="C1191">
        <v>4.4029999999999996</v>
      </c>
      <c r="D1191">
        <v>6.2E-2</v>
      </c>
      <c r="E1191">
        <v>2.1760000000000002</v>
      </c>
      <c r="F1191">
        <f t="shared" si="131"/>
        <v>4.4139999999999997</v>
      </c>
      <c r="G1191" s="1">
        <f t="shared" si="132"/>
        <v>4.3709999999999996</v>
      </c>
      <c r="H1191" s="1">
        <f t="shared" si="133"/>
        <v>198.89899999997579</v>
      </c>
      <c r="I1191" s="1">
        <f t="shared" si="134"/>
        <v>-1.5900000003702077</v>
      </c>
      <c r="J1191">
        <f t="shared" si="137"/>
        <v>2.3333333301124599E-2</v>
      </c>
      <c r="K1191">
        <f t="shared" si="135"/>
        <v>1.9149134213296202E-2</v>
      </c>
      <c r="L1191">
        <f t="shared" si="136"/>
        <v>-2.6999999999999691E-2</v>
      </c>
    </row>
    <row r="1192" spans="1:12" x14ac:dyDescent="0.25">
      <c r="A1192">
        <v>191009.26699999999</v>
      </c>
      <c r="B1192">
        <v>40.340000000000003</v>
      </c>
      <c r="C1192">
        <v>4.3680000000000003</v>
      </c>
      <c r="D1192">
        <v>6.2E-2</v>
      </c>
      <c r="E1192">
        <v>2.1760000000000002</v>
      </c>
      <c r="F1192">
        <f t="shared" si="131"/>
        <v>4.3790000000000004</v>
      </c>
      <c r="G1192" s="1">
        <f t="shared" si="132"/>
        <v>4.3709999999999996</v>
      </c>
      <c r="H1192" s="1">
        <f t="shared" si="133"/>
        <v>198.99899999998161</v>
      </c>
      <c r="I1192" s="1">
        <f t="shared" si="134"/>
        <v>-0.34999999997961984</v>
      </c>
      <c r="J1192">
        <f t="shared" si="137"/>
        <v>-3.0850055843245625E-11</v>
      </c>
      <c r="K1192">
        <f t="shared" si="135"/>
        <v>1.9776764076470461E-2</v>
      </c>
      <c r="L1192">
        <f t="shared" si="136"/>
        <v>7.999999999999563E-3</v>
      </c>
    </row>
    <row r="1193" spans="1:12" x14ac:dyDescent="0.25">
      <c r="A1193">
        <v>191009.367</v>
      </c>
      <c r="B1193">
        <v>41.433999999999997</v>
      </c>
      <c r="C1193">
        <v>4.3499999999999996</v>
      </c>
      <c r="D1193">
        <v>6.2E-2</v>
      </c>
      <c r="E1193">
        <v>2.1760000000000002</v>
      </c>
      <c r="F1193">
        <f t="shared" si="131"/>
        <v>4.3609999999999998</v>
      </c>
      <c r="G1193" s="1">
        <f t="shared" si="132"/>
        <v>4.3709999999999996</v>
      </c>
      <c r="H1193" s="1">
        <f t="shared" si="133"/>
        <v>199.09899999998743</v>
      </c>
      <c r="I1193" s="1">
        <f t="shared" si="134"/>
        <v>-0.17999999998952945</v>
      </c>
      <c r="J1193">
        <f t="shared" si="137"/>
        <v>-1.200000003015202E-2</v>
      </c>
      <c r="K1193">
        <f t="shared" si="135"/>
        <v>1.6810249460372385E-2</v>
      </c>
      <c r="L1193">
        <f t="shared" si="136"/>
        <v>2.6000000000000245E-2</v>
      </c>
    </row>
    <row r="1194" spans="1:12" x14ac:dyDescent="0.25">
      <c r="A1194">
        <v>191009.467</v>
      </c>
      <c r="B1194">
        <v>41.305999999999997</v>
      </c>
      <c r="C1194">
        <v>4.3499999999999996</v>
      </c>
      <c r="D1194">
        <v>6.2E-2</v>
      </c>
      <c r="E1194">
        <v>2.1669999999999998</v>
      </c>
      <c r="F1194">
        <f t="shared" si="131"/>
        <v>4.3609999999999998</v>
      </c>
      <c r="G1194" s="1">
        <f t="shared" si="132"/>
        <v>4.38</v>
      </c>
      <c r="H1194" s="1">
        <f t="shared" si="133"/>
        <v>199.19899999999325</v>
      </c>
      <c r="I1194" s="1">
        <f t="shared" si="134"/>
        <v>0</v>
      </c>
      <c r="J1194">
        <f t="shared" si="137"/>
        <v>-2.4000000029453388E-2</v>
      </c>
      <c r="K1194">
        <f t="shared" si="135"/>
        <v>1.2488712036793723E-2</v>
      </c>
      <c r="L1194">
        <f t="shared" si="136"/>
        <v>3.5000000000000586E-2</v>
      </c>
    </row>
    <row r="1195" spans="1:12" x14ac:dyDescent="0.25">
      <c r="A1195">
        <v>191009.56700000001</v>
      </c>
      <c r="B1195">
        <v>40.854999999999997</v>
      </c>
      <c r="C1195">
        <v>4.3499999999999996</v>
      </c>
      <c r="D1195">
        <v>6.2E-2</v>
      </c>
      <c r="E1195">
        <v>2.1669999999999998</v>
      </c>
      <c r="F1195">
        <f t="shared" si="131"/>
        <v>4.3609999999999998</v>
      </c>
      <c r="G1195" s="1">
        <f t="shared" si="132"/>
        <v>4.38</v>
      </c>
      <c r="H1195" s="1">
        <f t="shared" si="133"/>
        <v>199.29899999999907</v>
      </c>
      <c r="I1195" s="1">
        <f t="shared" si="134"/>
        <v>0</v>
      </c>
      <c r="J1195">
        <f t="shared" si="137"/>
        <v>-2.4000000029453388E-2</v>
      </c>
      <c r="K1195">
        <f t="shared" si="135"/>
        <v>7.0154052268566556E-3</v>
      </c>
      <c r="L1195">
        <f t="shared" si="136"/>
        <v>3.5000000000000586E-2</v>
      </c>
    </row>
    <row r="1196" spans="1:12" x14ac:dyDescent="0.25">
      <c r="A1196">
        <v>191009.66699999999</v>
      </c>
      <c r="B1196">
        <v>40.018000000000001</v>
      </c>
      <c r="C1196">
        <v>4.3499999999999996</v>
      </c>
      <c r="D1196">
        <v>0.72899999999999998</v>
      </c>
      <c r="E1196">
        <v>2.157</v>
      </c>
      <c r="F1196">
        <f t="shared" si="131"/>
        <v>4.3609999999999998</v>
      </c>
      <c r="G1196" s="1">
        <f t="shared" si="132"/>
        <v>4.3899999999999997</v>
      </c>
      <c r="H1196" s="1">
        <f t="shared" si="133"/>
        <v>199.39899999997579</v>
      </c>
      <c r="I1196" s="1">
        <f t="shared" si="134"/>
        <v>0</v>
      </c>
      <c r="J1196">
        <f t="shared" si="137"/>
        <v>-1.2000000026659569E-2</v>
      </c>
      <c r="K1196">
        <f t="shared" si="135"/>
        <v>2.3630944384101494E-3</v>
      </c>
      <c r="L1196">
        <f t="shared" si="136"/>
        <v>4.5000000000000373E-2</v>
      </c>
    </row>
    <row r="1197" spans="1:12" x14ac:dyDescent="0.25">
      <c r="A1197">
        <v>191009.76699999999</v>
      </c>
      <c r="B1197">
        <v>39.052999999999997</v>
      </c>
      <c r="C1197">
        <v>4.3499999999999996</v>
      </c>
      <c r="D1197">
        <v>6.2E-2</v>
      </c>
      <c r="E1197">
        <v>2.157</v>
      </c>
      <c r="F1197">
        <f t="shared" si="131"/>
        <v>4.3609999999999998</v>
      </c>
      <c r="G1197" s="1">
        <f t="shared" si="132"/>
        <v>4.3899999999999997</v>
      </c>
      <c r="H1197" s="1">
        <f t="shared" si="133"/>
        <v>199.49899999998161</v>
      </c>
      <c r="I1197" s="1">
        <f t="shared" si="134"/>
        <v>0</v>
      </c>
      <c r="J1197">
        <f t="shared" si="137"/>
        <v>-2.4000000025960935E-2</v>
      </c>
      <c r="K1197">
        <f t="shared" si="135"/>
        <v>2.0863026864969148E-4</v>
      </c>
      <c r="L1197">
        <f t="shared" si="136"/>
        <v>4.5000000000000373E-2</v>
      </c>
    </row>
    <row r="1198" spans="1:12" x14ac:dyDescent="0.25">
      <c r="A1198">
        <v>191009.867</v>
      </c>
      <c r="B1198">
        <v>38.216000000000001</v>
      </c>
      <c r="C1198">
        <v>4.3330000000000002</v>
      </c>
      <c r="D1198">
        <v>0.72899999999999998</v>
      </c>
      <c r="E1198">
        <v>2.1480000000000001</v>
      </c>
      <c r="F1198">
        <f t="shared" si="131"/>
        <v>4.3440000000000003</v>
      </c>
      <c r="G1198" s="1">
        <f t="shared" si="132"/>
        <v>4.3989999999999991</v>
      </c>
      <c r="H1198" s="1">
        <f t="shared" si="133"/>
        <v>199.59899999998743</v>
      </c>
      <c r="I1198" s="1">
        <f t="shared" si="134"/>
        <v>-0.16999999999009929</v>
      </c>
      <c r="J1198">
        <f t="shared" si="137"/>
        <v>-3.5333333358634221E-2</v>
      </c>
      <c r="K1198">
        <f t="shared" si="135"/>
        <v>-3.4226642755419024E-3</v>
      </c>
      <c r="L1198">
        <f t="shared" si="136"/>
        <v>7.099999999999973E-2</v>
      </c>
    </row>
    <row r="1199" spans="1:12" x14ac:dyDescent="0.25">
      <c r="A1199">
        <v>191009.967</v>
      </c>
      <c r="B1199">
        <v>37.378999999999998</v>
      </c>
      <c r="C1199">
        <v>4.3499999999999996</v>
      </c>
      <c r="D1199">
        <v>6.2E-2</v>
      </c>
      <c r="E1199">
        <v>2.1480000000000001</v>
      </c>
      <c r="F1199">
        <f t="shared" si="131"/>
        <v>4.3609999999999998</v>
      </c>
      <c r="G1199" s="1">
        <f t="shared" si="132"/>
        <v>4.3989999999999991</v>
      </c>
      <c r="H1199" s="1">
        <f t="shared" si="133"/>
        <v>199.69899999999325</v>
      </c>
      <c r="I1199" s="1">
        <f t="shared" si="134"/>
        <v>0.16999999999009929</v>
      </c>
      <c r="J1199">
        <f t="shared" si="137"/>
        <v>-1.2000000026659567E-2</v>
      </c>
      <c r="K1199">
        <f t="shared" si="135"/>
        <v>-8.2092646380057498E-3</v>
      </c>
      <c r="L1199">
        <f t="shared" si="136"/>
        <v>5.400000000000027E-2</v>
      </c>
    </row>
    <row r="1200" spans="1:12" x14ac:dyDescent="0.25">
      <c r="A1200">
        <v>191010.06700000001</v>
      </c>
      <c r="B1200">
        <v>36.478000000000002</v>
      </c>
      <c r="C1200">
        <v>4.3330000000000002</v>
      </c>
      <c r="D1200">
        <v>0.72899999999999998</v>
      </c>
      <c r="E1200">
        <v>2.1480000000000001</v>
      </c>
      <c r="F1200">
        <f t="shared" si="131"/>
        <v>4.3440000000000003</v>
      </c>
      <c r="G1200" s="1">
        <f t="shared" si="132"/>
        <v>4.3989999999999991</v>
      </c>
      <c r="H1200" s="1">
        <f t="shared" si="133"/>
        <v>199.79899999999907</v>
      </c>
      <c r="I1200" s="1">
        <f t="shared" si="134"/>
        <v>-0.16999999999009929</v>
      </c>
      <c r="J1200">
        <f t="shared" si="137"/>
        <v>-2.3333333359332853E-2</v>
      </c>
      <c r="K1200">
        <f t="shared" si="135"/>
        <v>-8.7778749463038215E-3</v>
      </c>
      <c r="L1200">
        <f t="shared" si="136"/>
        <v>7.099999999999973E-2</v>
      </c>
    </row>
    <row r="1201" spans="1:12" x14ac:dyDescent="0.25">
      <c r="A1201">
        <v>191010.16699999999</v>
      </c>
      <c r="B1201">
        <v>35.835000000000001</v>
      </c>
      <c r="C1201">
        <v>4.3330000000000002</v>
      </c>
      <c r="D1201">
        <v>6.2E-2</v>
      </c>
      <c r="E1201">
        <v>2.1480000000000001</v>
      </c>
      <c r="F1201">
        <f t="shared" si="131"/>
        <v>4.3440000000000003</v>
      </c>
      <c r="G1201" s="1">
        <f t="shared" si="132"/>
        <v>4.3989999999999991</v>
      </c>
      <c r="H1201" s="1">
        <f t="shared" si="133"/>
        <v>199.89899999997579</v>
      </c>
      <c r="I1201" s="1">
        <f t="shared" si="134"/>
        <v>0</v>
      </c>
      <c r="J1201">
        <f t="shared" si="137"/>
        <v>-3.533333336212667E-2</v>
      </c>
      <c r="K1201">
        <f t="shared" si="135"/>
        <v>-1.0961193708258175E-2</v>
      </c>
      <c r="L1201">
        <f t="shared" si="136"/>
        <v>7.099999999999973E-2</v>
      </c>
    </row>
    <row r="1202" spans="1:12" x14ac:dyDescent="0.25">
      <c r="A1202">
        <v>191010.26699999999</v>
      </c>
      <c r="B1202">
        <v>35.448</v>
      </c>
      <c r="C1202">
        <v>4.3330000000000002</v>
      </c>
      <c r="D1202">
        <v>6.2E-2</v>
      </c>
      <c r="E1202">
        <v>2.1480000000000001</v>
      </c>
      <c r="F1202">
        <f t="shared" si="131"/>
        <v>4.3440000000000003</v>
      </c>
      <c r="G1202" s="1">
        <f t="shared" si="132"/>
        <v>4.3989999999999991</v>
      </c>
      <c r="H1202" s="1">
        <f t="shared" si="133"/>
        <v>199.99899999998161</v>
      </c>
      <c r="I1202" s="1">
        <f t="shared" si="134"/>
        <v>0</v>
      </c>
      <c r="J1202">
        <f t="shared" si="137"/>
        <v>-3.533333336212667E-2</v>
      </c>
      <c r="K1202">
        <f t="shared" si="135"/>
        <v>-1.461701465633845E-2</v>
      </c>
      <c r="L1202">
        <f t="shared" si="136"/>
        <v>7.099999999999973E-2</v>
      </c>
    </row>
    <row r="1203" spans="1:12" x14ac:dyDescent="0.25">
      <c r="A1203">
        <v>191010.367</v>
      </c>
      <c r="B1203">
        <v>35.384</v>
      </c>
      <c r="C1203">
        <v>4.3330000000000002</v>
      </c>
      <c r="D1203">
        <v>6.2E-2</v>
      </c>
      <c r="E1203">
        <v>2.1480000000000001</v>
      </c>
      <c r="F1203">
        <f t="shared" ref="F1203:F1266" si="138">C1203+0.011</f>
        <v>4.3440000000000003</v>
      </c>
      <c r="G1203" s="1">
        <f t="shared" ref="G1203:G1266" si="139">6+0.547-E1203</f>
        <v>4.3989999999999991</v>
      </c>
      <c r="H1203" s="1">
        <f t="shared" ref="H1203:H1266" si="140">$H$2+(A1203-$A$2)</f>
        <v>200.09899999998743</v>
      </c>
      <c r="I1203" s="1">
        <f t="shared" ref="I1203:I1266" si="141">(C1203-C1202)/(A1203-A1202)</f>
        <v>0</v>
      </c>
      <c r="J1203">
        <f t="shared" si="137"/>
        <v>-2.3333333362825302E-2</v>
      </c>
      <c r="K1203">
        <f t="shared" ref="K1203:K1266" si="142">0.15*J1202+0.85*K1202</f>
        <v>-1.7724462462206683E-2</v>
      </c>
      <c r="L1203">
        <f t="shared" ref="L1203:L1266" si="143">(6-C1203-0.011)+(0.574-0.011)-E1203</f>
        <v>7.099999999999973E-2</v>
      </c>
    </row>
    <row r="1204" spans="1:12" x14ac:dyDescent="0.25">
      <c r="A1204">
        <v>191010.467</v>
      </c>
      <c r="B1204">
        <v>35.640999999999998</v>
      </c>
      <c r="C1204">
        <v>4.3330000000000002</v>
      </c>
      <c r="D1204">
        <v>6.2E-2</v>
      </c>
      <c r="E1204">
        <v>2.1480000000000001</v>
      </c>
      <c r="F1204">
        <f t="shared" si="138"/>
        <v>4.3440000000000003</v>
      </c>
      <c r="G1204" s="1">
        <f t="shared" si="139"/>
        <v>4.3989999999999991</v>
      </c>
      <c r="H1204" s="1">
        <f t="shared" si="140"/>
        <v>200.19899999999325</v>
      </c>
      <c r="I1204" s="1">
        <f t="shared" si="141"/>
        <v>0</v>
      </c>
      <c r="J1204">
        <f t="shared" si="137"/>
        <v>-2.3333333362825302E-2</v>
      </c>
      <c r="K1204">
        <f t="shared" si="142"/>
        <v>-1.8565793097299475E-2</v>
      </c>
      <c r="L1204">
        <f t="shared" si="143"/>
        <v>7.099999999999973E-2</v>
      </c>
    </row>
    <row r="1205" spans="1:12" x14ac:dyDescent="0.25">
      <c r="A1205">
        <v>191010.56700000001</v>
      </c>
      <c r="B1205">
        <v>35.770000000000003</v>
      </c>
      <c r="C1205">
        <v>4.3330000000000002</v>
      </c>
      <c r="D1205">
        <v>6.2E-2</v>
      </c>
      <c r="E1205">
        <v>2.1480000000000001</v>
      </c>
      <c r="F1205">
        <f t="shared" si="138"/>
        <v>4.3440000000000003</v>
      </c>
      <c r="G1205" s="1">
        <f t="shared" si="139"/>
        <v>4.3989999999999991</v>
      </c>
      <c r="H1205" s="1">
        <f t="shared" si="140"/>
        <v>200.29899999999907</v>
      </c>
      <c r="I1205" s="1">
        <f t="shared" si="141"/>
        <v>0</v>
      </c>
      <c r="J1205">
        <f t="shared" si="137"/>
        <v>-0.15266666668863044</v>
      </c>
      <c r="K1205">
        <f t="shared" si="142"/>
        <v>-1.9280924137128348E-2</v>
      </c>
      <c r="L1205">
        <f t="shared" si="143"/>
        <v>7.099999999999973E-2</v>
      </c>
    </row>
    <row r="1206" spans="1:12" x14ac:dyDescent="0.25">
      <c r="A1206">
        <v>191010.66699999999</v>
      </c>
      <c r="B1206">
        <v>35.770000000000003</v>
      </c>
      <c r="C1206">
        <v>4.3499999999999996</v>
      </c>
      <c r="D1206">
        <v>0.72899999999999998</v>
      </c>
      <c r="E1206">
        <v>2.1480000000000001</v>
      </c>
      <c r="F1206">
        <f t="shared" si="138"/>
        <v>4.3609999999999998</v>
      </c>
      <c r="G1206" s="1">
        <f t="shared" si="139"/>
        <v>4.3989999999999991</v>
      </c>
      <c r="H1206" s="1">
        <f t="shared" si="140"/>
        <v>200.39899999997579</v>
      </c>
      <c r="I1206" s="1">
        <f t="shared" si="141"/>
        <v>0.1700000000395758</v>
      </c>
      <c r="J1206">
        <f t="shared" si="137"/>
        <v>-3.5333333327978181E-2</v>
      </c>
      <c r="K1206">
        <f t="shared" si="142"/>
        <v>-3.9288785519853667E-2</v>
      </c>
      <c r="L1206">
        <f t="shared" si="143"/>
        <v>5.400000000000027E-2</v>
      </c>
    </row>
    <row r="1207" spans="1:12" x14ac:dyDescent="0.25">
      <c r="A1207">
        <v>191010.76699999999</v>
      </c>
      <c r="B1207">
        <v>35.706000000000003</v>
      </c>
      <c r="C1207">
        <v>4.3499999999999996</v>
      </c>
      <c r="D1207">
        <v>0.72899999999999998</v>
      </c>
      <c r="E1207">
        <v>2.1480000000000001</v>
      </c>
      <c r="F1207">
        <f t="shared" si="138"/>
        <v>4.3609999999999998</v>
      </c>
      <c r="G1207" s="1">
        <f t="shared" si="139"/>
        <v>4.3989999999999991</v>
      </c>
      <c r="H1207" s="1">
        <f t="shared" si="140"/>
        <v>200.49899999998161</v>
      </c>
      <c r="I1207" s="1">
        <f t="shared" si="141"/>
        <v>0</v>
      </c>
      <c r="J1207">
        <f t="shared" si="137"/>
        <v>-1.1999999996003529E-2</v>
      </c>
      <c r="K1207">
        <f t="shared" si="142"/>
        <v>-3.8695467691072342E-2</v>
      </c>
      <c r="L1207">
        <f t="shared" si="143"/>
        <v>5.400000000000027E-2</v>
      </c>
    </row>
    <row r="1208" spans="1:12" x14ac:dyDescent="0.25">
      <c r="A1208">
        <v>191010.867</v>
      </c>
      <c r="B1208">
        <v>35.706000000000003</v>
      </c>
      <c r="C1208">
        <v>4.3499999999999996</v>
      </c>
      <c r="D1208">
        <v>6.2E-2</v>
      </c>
      <c r="E1208">
        <v>2.1389999999999998</v>
      </c>
      <c r="F1208">
        <f t="shared" si="138"/>
        <v>4.3609999999999998</v>
      </c>
      <c r="G1208" s="1">
        <f t="shared" si="139"/>
        <v>4.4079999999999995</v>
      </c>
      <c r="H1208" s="1">
        <f t="shared" si="140"/>
        <v>200.59899999998743</v>
      </c>
      <c r="I1208" s="1">
        <f t="shared" si="141"/>
        <v>0</v>
      </c>
      <c r="J1208">
        <f t="shared" si="137"/>
        <v>3.2984337483554784E-12</v>
      </c>
      <c r="K1208">
        <f t="shared" si="142"/>
        <v>-3.4691147536812024E-2</v>
      </c>
      <c r="L1208">
        <f t="shared" si="143"/>
        <v>6.3000000000000611E-2</v>
      </c>
    </row>
    <row r="1209" spans="1:12" x14ac:dyDescent="0.25">
      <c r="A1209">
        <v>191010.967</v>
      </c>
      <c r="B1209">
        <v>35.770000000000003</v>
      </c>
      <c r="C1209">
        <v>4.3680000000000003</v>
      </c>
      <c r="D1209">
        <v>6.2E-2</v>
      </c>
      <c r="E1209">
        <v>2.1389999999999998</v>
      </c>
      <c r="F1209">
        <f t="shared" si="138"/>
        <v>4.3790000000000004</v>
      </c>
      <c r="G1209" s="1">
        <f t="shared" si="139"/>
        <v>4.4079999999999995</v>
      </c>
      <c r="H1209" s="1">
        <f t="shared" si="140"/>
        <v>200.69899999999325</v>
      </c>
      <c r="I1209" s="1">
        <f t="shared" si="141"/>
        <v>0.17999999998952945</v>
      </c>
      <c r="J1209">
        <f t="shared" si="137"/>
        <v>1.2000000002600398E-2</v>
      </c>
      <c r="K1209">
        <f t="shared" si="142"/>
        <v>-2.9487475405795455E-2</v>
      </c>
      <c r="L1209">
        <f t="shared" si="143"/>
        <v>4.4999999999999929E-2</v>
      </c>
    </row>
    <row r="1210" spans="1:12" x14ac:dyDescent="0.25">
      <c r="A1210">
        <v>191011.06700000001</v>
      </c>
      <c r="B1210">
        <v>35.899000000000001</v>
      </c>
      <c r="C1210">
        <v>4.3860000000000001</v>
      </c>
      <c r="D1210">
        <v>6.2E-2</v>
      </c>
      <c r="E1210">
        <v>2.1389999999999998</v>
      </c>
      <c r="F1210">
        <f t="shared" si="138"/>
        <v>4.3970000000000002</v>
      </c>
      <c r="G1210" s="1">
        <f t="shared" si="139"/>
        <v>4.4079999999999995</v>
      </c>
      <c r="H1210" s="1">
        <f t="shared" si="140"/>
        <v>200.79899999999907</v>
      </c>
      <c r="I1210" s="1">
        <f t="shared" si="141"/>
        <v>0.17999999998952057</v>
      </c>
      <c r="J1210">
        <f t="shared" si="137"/>
        <v>2.4000000001901767E-2</v>
      </c>
      <c r="K1210">
        <f t="shared" si="142"/>
        <v>-2.3264354094536078E-2</v>
      </c>
      <c r="L1210">
        <f t="shared" si="143"/>
        <v>2.7000000000000135E-2</v>
      </c>
    </row>
    <row r="1211" spans="1:12" x14ac:dyDescent="0.25">
      <c r="A1211">
        <v>191011.16699999999</v>
      </c>
      <c r="B1211">
        <v>35.963000000000001</v>
      </c>
      <c r="C1211">
        <v>4.4029999999999996</v>
      </c>
      <c r="D1211">
        <v>6.2E-2</v>
      </c>
      <c r="E1211">
        <v>2.1389999999999998</v>
      </c>
      <c r="F1211">
        <f t="shared" si="138"/>
        <v>4.4139999999999997</v>
      </c>
      <c r="G1211" s="1">
        <f t="shared" si="139"/>
        <v>4.4079999999999995</v>
      </c>
      <c r="H1211" s="1">
        <f t="shared" si="140"/>
        <v>200.89899999997579</v>
      </c>
      <c r="I1211" s="1">
        <f t="shared" si="141"/>
        <v>0.1700000000395758</v>
      </c>
      <c r="J1211">
        <f t="shared" si="137"/>
        <v>3.5333333337873488E-2</v>
      </c>
      <c r="K1211">
        <f t="shared" si="142"/>
        <v>-1.6174700980070403E-2</v>
      </c>
      <c r="L1211">
        <f t="shared" si="143"/>
        <v>1.0000000000000675E-2</v>
      </c>
    </row>
    <row r="1212" spans="1:12" x14ac:dyDescent="0.25">
      <c r="A1212">
        <v>191011.26699999999</v>
      </c>
      <c r="B1212">
        <v>36.027999999999999</v>
      </c>
      <c r="C1212">
        <v>4.4029999999999996</v>
      </c>
      <c r="D1212">
        <v>6.2E-2</v>
      </c>
      <c r="E1212">
        <v>2.1389999999999998</v>
      </c>
      <c r="F1212">
        <f t="shared" si="138"/>
        <v>4.4139999999999997</v>
      </c>
      <c r="G1212" s="1">
        <f t="shared" si="139"/>
        <v>4.4079999999999995</v>
      </c>
      <c r="H1212" s="1">
        <f t="shared" si="140"/>
        <v>200.99899999998161</v>
      </c>
      <c r="I1212" s="1">
        <f t="shared" si="141"/>
        <v>0</v>
      </c>
      <c r="J1212">
        <f t="shared" si="137"/>
        <v>3.5333333337873488E-2</v>
      </c>
      <c r="K1212">
        <f t="shared" si="142"/>
        <v>-8.448495832378819E-3</v>
      </c>
      <c r="L1212">
        <f t="shared" si="143"/>
        <v>1.0000000000000675E-2</v>
      </c>
    </row>
    <row r="1213" spans="1:12" x14ac:dyDescent="0.25">
      <c r="A1213">
        <v>191011.367</v>
      </c>
      <c r="B1213">
        <v>36.027999999999999</v>
      </c>
      <c r="C1213">
        <v>4.4029999999999996</v>
      </c>
      <c r="D1213">
        <v>0.72899999999999998</v>
      </c>
      <c r="E1213">
        <v>2.1389999999999998</v>
      </c>
      <c r="F1213">
        <f t="shared" si="138"/>
        <v>4.4139999999999997</v>
      </c>
      <c r="G1213" s="1">
        <f t="shared" si="139"/>
        <v>4.4079999999999995</v>
      </c>
      <c r="H1213" s="1">
        <f t="shared" si="140"/>
        <v>201.09899999998743</v>
      </c>
      <c r="I1213" s="1">
        <f t="shared" si="141"/>
        <v>0</v>
      </c>
      <c r="J1213">
        <f t="shared" si="137"/>
        <v>4.6666666670546773E-2</v>
      </c>
      <c r="K1213">
        <f t="shared" si="142"/>
        <v>-1.8812214568409728E-3</v>
      </c>
      <c r="L1213">
        <f t="shared" si="143"/>
        <v>1.0000000000000675E-2</v>
      </c>
    </row>
    <row r="1214" spans="1:12" x14ac:dyDescent="0.25">
      <c r="A1214">
        <v>191011.467</v>
      </c>
      <c r="B1214">
        <v>36.091999999999999</v>
      </c>
      <c r="C1214">
        <v>4.4210000000000003</v>
      </c>
      <c r="D1214">
        <v>6.2E-2</v>
      </c>
      <c r="E1214">
        <v>2.1389999999999998</v>
      </c>
      <c r="F1214">
        <f t="shared" si="138"/>
        <v>4.4320000000000004</v>
      </c>
      <c r="G1214" s="1">
        <f t="shared" si="139"/>
        <v>4.4079999999999995</v>
      </c>
      <c r="H1214" s="1">
        <f t="shared" si="140"/>
        <v>201.19899999999325</v>
      </c>
      <c r="I1214" s="1">
        <f t="shared" si="141"/>
        <v>0.17999999998952945</v>
      </c>
      <c r="J1214">
        <f t="shared" si="137"/>
        <v>4.7333333337175452E-2</v>
      </c>
      <c r="K1214">
        <f t="shared" si="142"/>
        <v>5.4009617622671887E-3</v>
      </c>
      <c r="L1214">
        <f t="shared" si="143"/>
        <v>-8.0000000000000071E-3</v>
      </c>
    </row>
    <row r="1215" spans="1:12" x14ac:dyDescent="0.25">
      <c r="A1215">
        <v>191011.56700000001</v>
      </c>
      <c r="B1215">
        <v>36.091999999999999</v>
      </c>
      <c r="C1215">
        <v>4.4210000000000003</v>
      </c>
      <c r="D1215">
        <v>6.2E-2</v>
      </c>
      <c r="E1215">
        <v>2.129</v>
      </c>
      <c r="F1215">
        <f t="shared" si="138"/>
        <v>4.4320000000000004</v>
      </c>
      <c r="G1215" s="1">
        <f t="shared" si="139"/>
        <v>4.4179999999999993</v>
      </c>
      <c r="H1215" s="1">
        <f t="shared" si="140"/>
        <v>201.29899999999907</v>
      </c>
      <c r="I1215" s="1">
        <f t="shared" si="141"/>
        <v>0</v>
      </c>
      <c r="J1215">
        <f t="shared" si="137"/>
        <v>5.8666666669848738E-2</v>
      </c>
      <c r="K1215">
        <f t="shared" si="142"/>
        <v>1.1690817498503429E-2</v>
      </c>
      <c r="L1215">
        <f t="shared" si="143"/>
        <v>1.9999999999997797E-3</v>
      </c>
    </row>
    <row r="1216" spans="1:12" x14ac:dyDescent="0.25">
      <c r="A1216">
        <v>191011.66699999999</v>
      </c>
      <c r="B1216">
        <v>36.027999999999999</v>
      </c>
      <c r="C1216">
        <v>4.4210000000000003</v>
      </c>
      <c r="D1216">
        <v>6.2E-2</v>
      </c>
      <c r="E1216">
        <v>2.1389999999999998</v>
      </c>
      <c r="F1216">
        <f t="shared" si="138"/>
        <v>4.4320000000000004</v>
      </c>
      <c r="G1216" s="1">
        <f t="shared" si="139"/>
        <v>4.4079999999999995</v>
      </c>
      <c r="H1216" s="1">
        <f t="shared" si="140"/>
        <v>201.39899999997579</v>
      </c>
      <c r="I1216" s="1">
        <f t="shared" si="141"/>
        <v>0</v>
      </c>
      <c r="J1216">
        <f t="shared" si="137"/>
        <v>5.8666666669848738E-2</v>
      </c>
      <c r="K1216">
        <f t="shared" si="142"/>
        <v>1.8737194874205224E-2</v>
      </c>
      <c r="L1216">
        <f t="shared" si="143"/>
        <v>-8.0000000000000071E-3</v>
      </c>
    </row>
    <row r="1217" spans="1:12" x14ac:dyDescent="0.25">
      <c r="A1217">
        <v>191011.76699999999</v>
      </c>
      <c r="B1217">
        <v>36.091999999999999</v>
      </c>
      <c r="C1217">
        <v>4.4210000000000003</v>
      </c>
      <c r="D1217">
        <v>0.72899999999999998</v>
      </c>
      <c r="E1217">
        <v>2.129</v>
      </c>
      <c r="F1217">
        <f t="shared" si="138"/>
        <v>4.4320000000000004</v>
      </c>
      <c r="G1217" s="1">
        <f t="shared" si="139"/>
        <v>4.4179999999999993</v>
      </c>
      <c r="H1217" s="1">
        <f t="shared" si="140"/>
        <v>201.49899999998161</v>
      </c>
      <c r="I1217" s="1">
        <f t="shared" si="141"/>
        <v>0</v>
      </c>
      <c r="J1217">
        <f t="shared" si="137"/>
        <v>5.8666666669848738E-2</v>
      </c>
      <c r="K1217">
        <f t="shared" si="142"/>
        <v>2.4726615643551747E-2</v>
      </c>
      <c r="L1217">
        <f t="shared" si="143"/>
        <v>1.9999999999997797E-3</v>
      </c>
    </row>
    <row r="1218" spans="1:12" x14ac:dyDescent="0.25">
      <c r="A1218">
        <v>191011.867</v>
      </c>
      <c r="B1218">
        <v>36.155999999999999</v>
      </c>
      <c r="C1218">
        <v>4.4210000000000003</v>
      </c>
      <c r="D1218">
        <v>6.2E-2</v>
      </c>
      <c r="E1218">
        <v>2.1389999999999998</v>
      </c>
      <c r="F1218">
        <f t="shared" si="138"/>
        <v>4.4320000000000004</v>
      </c>
      <c r="G1218" s="1">
        <f t="shared" si="139"/>
        <v>4.4079999999999995</v>
      </c>
      <c r="H1218" s="1">
        <f t="shared" si="140"/>
        <v>201.59899999998743</v>
      </c>
      <c r="I1218" s="1">
        <f t="shared" si="141"/>
        <v>0</v>
      </c>
      <c r="J1218">
        <f t="shared" si="137"/>
        <v>5.8666666669848738E-2</v>
      </c>
      <c r="K1218">
        <f t="shared" si="142"/>
        <v>2.9817623297496293E-2</v>
      </c>
      <c r="L1218">
        <f t="shared" si="143"/>
        <v>-8.0000000000000071E-3</v>
      </c>
    </row>
    <row r="1219" spans="1:12" x14ac:dyDescent="0.25">
      <c r="A1219">
        <v>191011.967</v>
      </c>
      <c r="B1219">
        <v>36.155999999999999</v>
      </c>
      <c r="C1219">
        <v>4.4210000000000003</v>
      </c>
      <c r="D1219">
        <v>6.2E-2</v>
      </c>
      <c r="E1219">
        <v>2.129</v>
      </c>
      <c r="F1219">
        <f t="shared" si="138"/>
        <v>4.4320000000000004</v>
      </c>
      <c r="G1219" s="1">
        <f t="shared" si="139"/>
        <v>4.4179999999999993</v>
      </c>
      <c r="H1219" s="1">
        <f t="shared" si="140"/>
        <v>201.69899999999325</v>
      </c>
      <c r="I1219" s="1">
        <f t="shared" si="141"/>
        <v>0</v>
      </c>
      <c r="J1219">
        <f t="shared" si="137"/>
        <v>5.8666666669848738E-2</v>
      </c>
      <c r="K1219">
        <f t="shared" si="142"/>
        <v>3.4144979803349157E-2</v>
      </c>
      <c r="L1219">
        <f t="shared" si="143"/>
        <v>1.9999999999997797E-3</v>
      </c>
    </row>
    <row r="1220" spans="1:12" x14ac:dyDescent="0.25">
      <c r="A1220">
        <v>191012.06700000001</v>
      </c>
      <c r="B1220">
        <v>36.091999999999999</v>
      </c>
      <c r="C1220">
        <v>4.4210000000000003</v>
      </c>
      <c r="D1220">
        <v>6.2E-2</v>
      </c>
      <c r="E1220">
        <v>2.129</v>
      </c>
      <c r="F1220">
        <f t="shared" si="138"/>
        <v>4.4320000000000004</v>
      </c>
      <c r="G1220" s="1">
        <f t="shared" si="139"/>
        <v>4.4179999999999993</v>
      </c>
      <c r="H1220" s="1">
        <f t="shared" si="140"/>
        <v>201.79899999999907</v>
      </c>
      <c r="I1220" s="1">
        <f t="shared" si="141"/>
        <v>0</v>
      </c>
      <c r="J1220">
        <f t="shared" si="137"/>
        <v>5.8666666669848738E-2</v>
      </c>
      <c r="K1220">
        <f t="shared" si="142"/>
        <v>3.7823232833324096E-2</v>
      </c>
      <c r="L1220">
        <f t="shared" si="143"/>
        <v>1.9999999999997797E-3</v>
      </c>
    </row>
    <row r="1221" spans="1:12" x14ac:dyDescent="0.25">
      <c r="A1221">
        <v>191012.16699999999</v>
      </c>
      <c r="B1221">
        <v>35.963000000000001</v>
      </c>
      <c r="C1221">
        <v>4.4210000000000003</v>
      </c>
      <c r="D1221">
        <v>6.2E-2</v>
      </c>
      <c r="E1221">
        <v>2.129</v>
      </c>
      <c r="F1221">
        <f t="shared" si="138"/>
        <v>4.4320000000000004</v>
      </c>
      <c r="G1221" s="1">
        <f t="shared" si="139"/>
        <v>4.4179999999999993</v>
      </c>
      <c r="H1221" s="1">
        <f t="shared" si="140"/>
        <v>201.89899999997579</v>
      </c>
      <c r="I1221" s="1">
        <f t="shared" si="141"/>
        <v>0</v>
      </c>
      <c r="J1221">
        <f t="shared" si="137"/>
        <v>4.7333333333877015E-2</v>
      </c>
      <c r="K1221">
        <f t="shared" si="142"/>
        <v>4.0949747908802792E-2</v>
      </c>
      <c r="L1221">
        <f t="shared" si="143"/>
        <v>1.9999999999997797E-3</v>
      </c>
    </row>
    <row r="1222" spans="1:12" x14ac:dyDescent="0.25">
      <c r="A1222">
        <v>191012.26699999999</v>
      </c>
      <c r="B1222">
        <v>36.027999999999999</v>
      </c>
      <c r="C1222">
        <v>4.4210000000000003</v>
      </c>
      <c r="D1222">
        <v>6.2E-2</v>
      </c>
      <c r="E1222">
        <v>2.129</v>
      </c>
      <c r="F1222">
        <f t="shared" si="138"/>
        <v>4.4320000000000004</v>
      </c>
      <c r="G1222" s="1">
        <f t="shared" si="139"/>
        <v>4.4179999999999993</v>
      </c>
      <c r="H1222" s="1">
        <f t="shared" si="140"/>
        <v>201.99899999998161</v>
      </c>
      <c r="I1222" s="1">
        <f t="shared" si="141"/>
        <v>0</v>
      </c>
      <c r="J1222">
        <f t="shared" si="137"/>
        <v>4.7333333333877015E-2</v>
      </c>
      <c r="K1222">
        <f t="shared" si="142"/>
        <v>4.1907285722563928E-2</v>
      </c>
      <c r="L1222">
        <f t="shared" si="143"/>
        <v>1.9999999999997797E-3</v>
      </c>
    </row>
    <row r="1223" spans="1:12" x14ac:dyDescent="0.25">
      <c r="A1223">
        <v>191012.367</v>
      </c>
      <c r="B1223">
        <v>36.027999999999999</v>
      </c>
      <c r="C1223">
        <v>4.4210000000000003</v>
      </c>
      <c r="D1223">
        <v>6.2E-2</v>
      </c>
      <c r="E1223">
        <v>2.129</v>
      </c>
      <c r="F1223">
        <f t="shared" si="138"/>
        <v>4.4320000000000004</v>
      </c>
      <c r="G1223" s="1">
        <f t="shared" si="139"/>
        <v>4.4179999999999993</v>
      </c>
      <c r="H1223" s="1">
        <f t="shared" si="140"/>
        <v>202.09899999998743</v>
      </c>
      <c r="I1223" s="1">
        <f t="shared" si="141"/>
        <v>0</v>
      </c>
      <c r="J1223">
        <f t="shared" si="137"/>
        <v>4.7333333333877015E-2</v>
      </c>
      <c r="K1223">
        <f t="shared" si="142"/>
        <v>4.272119286426089E-2</v>
      </c>
      <c r="L1223">
        <f t="shared" si="143"/>
        <v>1.9999999999997797E-3</v>
      </c>
    </row>
    <row r="1224" spans="1:12" x14ac:dyDescent="0.25">
      <c r="A1224">
        <v>191012.467</v>
      </c>
      <c r="B1224">
        <v>35.963000000000001</v>
      </c>
      <c r="C1224">
        <v>4.4210000000000003</v>
      </c>
      <c r="D1224">
        <v>6.2E-2</v>
      </c>
      <c r="E1224">
        <v>2.129</v>
      </c>
      <c r="F1224">
        <f t="shared" si="138"/>
        <v>4.4320000000000004</v>
      </c>
      <c r="G1224" s="1">
        <f t="shared" si="139"/>
        <v>4.4179999999999993</v>
      </c>
      <c r="H1224" s="1">
        <f t="shared" si="140"/>
        <v>202.19899999999325</v>
      </c>
      <c r="I1224" s="1">
        <f t="shared" si="141"/>
        <v>0</v>
      </c>
      <c r="J1224">
        <f t="shared" si="137"/>
        <v>3.533333333457505E-2</v>
      </c>
      <c r="K1224">
        <f t="shared" si="142"/>
        <v>4.3413013934703301E-2</v>
      </c>
      <c r="L1224">
        <f t="shared" si="143"/>
        <v>1.9999999999997797E-3</v>
      </c>
    </row>
    <row r="1225" spans="1:12" x14ac:dyDescent="0.25">
      <c r="A1225">
        <v>191012.56700000001</v>
      </c>
      <c r="B1225">
        <v>35.899000000000001</v>
      </c>
      <c r="C1225">
        <v>4.4210000000000003</v>
      </c>
      <c r="D1225">
        <v>6.2E-2</v>
      </c>
      <c r="E1225">
        <v>2.129</v>
      </c>
      <c r="F1225">
        <f t="shared" si="138"/>
        <v>4.4320000000000004</v>
      </c>
      <c r="G1225" s="1">
        <f t="shared" si="139"/>
        <v>4.4179999999999993</v>
      </c>
      <c r="H1225" s="1">
        <f t="shared" si="140"/>
        <v>202.29899999999907</v>
      </c>
      <c r="I1225" s="1">
        <f t="shared" si="141"/>
        <v>0</v>
      </c>
      <c r="J1225">
        <f t="shared" si="137"/>
        <v>2.3333333335273685E-2</v>
      </c>
      <c r="K1225">
        <f t="shared" si="142"/>
        <v>4.2201061844684064E-2</v>
      </c>
      <c r="L1225">
        <f t="shared" si="143"/>
        <v>1.9999999999997797E-3</v>
      </c>
    </row>
    <row r="1226" spans="1:12" x14ac:dyDescent="0.25">
      <c r="A1226">
        <v>191012.66699999999</v>
      </c>
      <c r="B1226">
        <v>35.899000000000001</v>
      </c>
      <c r="C1226">
        <v>4.4210000000000003</v>
      </c>
      <c r="D1226">
        <v>0.72899999999999998</v>
      </c>
      <c r="E1226">
        <v>2.1389999999999998</v>
      </c>
      <c r="F1226">
        <f t="shared" si="138"/>
        <v>4.4320000000000004</v>
      </c>
      <c r="G1226" s="1">
        <f t="shared" si="139"/>
        <v>4.4079999999999995</v>
      </c>
      <c r="H1226" s="1">
        <f t="shared" si="140"/>
        <v>202.39899999997579</v>
      </c>
      <c r="I1226" s="1">
        <f t="shared" si="141"/>
        <v>0</v>
      </c>
      <c r="J1226">
        <f t="shared" si="137"/>
        <v>1.1999999999301963E-2</v>
      </c>
      <c r="K1226">
        <f t="shared" si="142"/>
        <v>3.9370902568272512E-2</v>
      </c>
      <c r="L1226">
        <f t="shared" si="143"/>
        <v>-8.0000000000000071E-3</v>
      </c>
    </row>
    <row r="1227" spans="1:12" x14ac:dyDescent="0.25">
      <c r="A1227">
        <v>191012.76699999999</v>
      </c>
      <c r="B1227">
        <v>35.835000000000001</v>
      </c>
      <c r="C1227">
        <v>4.4210000000000003</v>
      </c>
      <c r="D1227">
        <v>6.2E-2</v>
      </c>
      <c r="E1227">
        <v>2.1389999999999998</v>
      </c>
      <c r="F1227">
        <f t="shared" si="138"/>
        <v>4.4320000000000004</v>
      </c>
      <c r="G1227" s="1">
        <f t="shared" si="139"/>
        <v>4.4079999999999995</v>
      </c>
      <c r="H1227" s="1">
        <f t="shared" si="140"/>
        <v>202.49899999998161</v>
      </c>
      <c r="I1227" s="1">
        <f t="shared" si="141"/>
        <v>0</v>
      </c>
      <c r="J1227">
        <f t="shared" si="137"/>
        <v>1.1999999999301963E-2</v>
      </c>
      <c r="K1227">
        <f t="shared" si="142"/>
        <v>3.5265267182926927E-2</v>
      </c>
      <c r="L1227">
        <f t="shared" si="143"/>
        <v>-8.0000000000000071E-3</v>
      </c>
    </row>
    <row r="1228" spans="1:12" x14ac:dyDescent="0.25">
      <c r="A1228">
        <v>191012.867</v>
      </c>
      <c r="B1228">
        <v>35.770000000000003</v>
      </c>
      <c r="C1228">
        <v>4.4029999999999996</v>
      </c>
      <c r="D1228">
        <v>6.2E-2</v>
      </c>
      <c r="E1228">
        <v>2.1480000000000001</v>
      </c>
      <c r="F1228">
        <f t="shared" si="138"/>
        <v>4.4139999999999997</v>
      </c>
      <c r="G1228" s="1">
        <f t="shared" si="139"/>
        <v>4.3989999999999991</v>
      </c>
      <c r="H1228" s="1">
        <f t="shared" si="140"/>
        <v>202.59899999998743</v>
      </c>
      <c r="I1228" s="1">
        <f t="shared" si="141"/>
        <v>-0.17999999998952945</v>
      </c>
      <c r="J1228">
        <f t="shared" si="137"/>
        <v>0</v>
      </c>
      <c r="K1228">
        <f t="shared" si="142"/>
        <v>3.1775477105383178E-2</v>
      </c>
      <c r="L1228">
        <f t="shared" si="143"/>
        <v>1.000000000000334E-3</v>
      </c>
    </row>
    <row r="1229" spans="1:12" x14ac:dyDescent="0.25">
      <c r="A1229">
        <v>191012.967</v>
      </c>
      <c r="B1229">
        <v>35.835000000000001</v>
      </c>
      <c r="C1229">
        <v>4.4210000000000003</v>
      </c>
      <c r="D1229">
        <v>6.2E-2</v>
      </c>
      <c r="E1229">
        <v>2.1480000000000001</v>
      </c>
      <c r="F1229">
        <f t="shared" si="138"/>
        <v>4.4320000000000004</v>
      </c>
      <c r="G1229" s="1">
        <f t="shared" si="139"/>
        <v>4.3989999999999991</v>
      </c>
      <c r="H1229" s="1">
        <f t="shared" si="140"/>
        <v>202.69899999999325</v>
      </c>
      <c r="I1229" s="1">
        <f t="shared" si="141"/>
        <v>0.17999999998952945</v>
      </c>
      <c r="J1229">
        <f t="shared" si="137"/>
        <v>0</v>
      </c>
      <c r="K1229">
        <f t="shared" si="142"/>
        <v>2.70091555395757E-2</v>
      </c>
      <c r="L1229">
        <f t="shared" si="143"/>
        <v>-1.7000000000000348E-2</v>
      </c>
    </row>
    <row r="1230" spans="1:12" x14ac:dyDescent="0.25">
      <c r="A1230">
        <v>191013.06700000001</v>
      </c>
      <c r="B1230">
        <v>35.770000000000003</v>
      </c>
      <c r="C1230">
        <v>4.4029999999999996</v>
      </c>
      <c r="D1230">
        <v>6.2E-2</v>
      </c>
      <c r="E1230">
        <v>2.1480000000000001</v>
      </c>
      <c r="F1230">
        <f t="shared" si="138"/>
        <v>4.4139999999999997</v>
      </c>
      <c r="G1230" s="1">
        <f t="shared" si="139"/>
        <v>4.3989999999999991</v>
      </c>
      <c r="H1230" s="1">
        <f t="shared" si="140"/>
        <v>202.79899999999907</v>
      </c>
      <c r="I1230" s="1">
        <f t="shared" si="141"/>
        <v>-0.17999999998952945</v>
      </c>
      <c r="J1230">
        <f t="shared" si="137"/>
        <v>-1.1999999999301963E-2</v>
      </c>
      <c r="K1230">
        <f t="shared" si="142"/>
        <v>2.2957782208639345E-2</v>
      </c>
      <c r="L1230">
        <f t="shared" si="143"/>
        <v>1.000000000000334E-3</v>
      </c>
    </row>
    <row r="1231" spans="1:12" x14ac:dyDescent="0.25">
      <c r="A1231">
        <v>191013.16699999999</v>
      </c>
      <c r="B1231">
        <v>35.770000000000003</v>
      </c>
      <c r="C1231">
        <v>4.4029999999999996</v>
      </c>
      <c r="D1231">
        <v>6.2E-2</v>
      </c>
      <c r="E1231">
        <v>2.157</v>
      </c>
      <c r="F1231">
        <f t="shared" si="138"/>
        <v>4.4139999999999997</v>
      </c>
      <c r="G1231" s="1">
        <f t="shared" si="139"/>
        <v>4.3899999999999997</v>
      </c>
      <c r="H1231" s="1">
        <f t="shared" si="140"/>
        <v>202.89899999997579</v>
      </c>
      <c r="I1231" s="1">
        <f t="shared" si="141"/>
        <v>0</v>
      </c>
      <c r="J1231">
        <f t="shared" si="137"/>
        <v>-1.1999999999301963E-2</v>
      </c>
      <c r="K1231">
        <f t="shared" si="142"/>
        <v>1.7714114877448148E-2</v>
      </c>
      <c r="L1231">
        <f t="shared" si="143"/>
        <v>-7.999999999999563E-3</v>
      </c>
    </row>
    <row r="1232" spans="1:12" x14ac:dyDescent="0.25">
      <c r="A1232">
        <v>191013.26699999999</v>
      </c>
      <c r="B1232">
        <v>35.835000000000001</v>
      </c>
      <c r="C1232">
        <v>4.3860000000000001</v>
      </c>
      <c r="D1232">
        <v>6.2E-2</v>
      </c>
      <c r="E1232">
        <v>2.1669999999999998</v>
      </c>
      <c r="F1232">
        <f t="shared" si="138"/>
        <v>4.3970000000000002</v>
      </c>
      <c r="G1232" s="1">
        <f t="shared" si="139"/>
        <v>4.38</v>
      </c>
      <c r="H1232" s="1">
        <f t="shared" si="140"/>
        <v>202.99899999998161</v>
      </c>
      <c r="I1232" s="1">
        <f t="shared" si="141"/>
        <v>-0.16999999999009929</v>
      </c>
      <c r="J1232">
        <f t="shared" ref="J1232:J1295" si="144">AVERAGE(I1218:I1232)</f>
        <v>-2.3333333331975247E-2</v>
      </c>
      <c r="K1232">
        <f t="shared" si="142"/>
        <v>1.3256997645935631E-2</v>
      </c>
      <c r="L1232">
        <f t="shared" si="143"/>
        <v>-9.9999999999988987E-4</v>
      </c>
    </row>
    <row r="1233" spans="1:12" x14ac:dyDescent="0.25">
      <c r="A1233">
        <v>191013.367</v>
      </c>
      <c r="B1233">
        <v>35.835000000000001</v>
      </c>
      <c r="C1233">
        <v>4.3860000000000001</v>
      </c>
      <c r="D1233">
        <v>0.72899999999999998</v>
      </c>
      <c r="E1233">
        <v>2.1949999999999998</v>
      </c>
      <c r="F1233">
        <f t="shared" si="138"/>
        <v>4.3970000000000002</v>
      </c>
      <c r="G1233" s="1">
        <f t="shared" si="139"/>
        <v>4.3520000000000003</v>
      </c>
      <c r="H1233" s="1">
        <f t="shared" si="140"/>
        <v>203.09899999998743</v>
      </c>
      <c r="I1233" s="1">
        <f t="shared" si="141"/>
        <v>0</v>
      </c>
      <c r="J1233">
        <f t="shared" si="144"/>
        <v>-2.3333333331975247E-2</v>
      </c>
      <c r="K1233">
        <f t="shared" si="142"/>
        <v>7.768447999248999E-3</v>
      </c>
      <c r="L1233">
        <f t="shared" si="143"/>
        <v>-2.8999999999999915E-2</v>
      </c>
    </row>
    <row r="1234" spans="1:12" x14ac:dyDescent="0.25">
      <c r="A1234">
        <v>191013.467</v>
      </c>
      <c r="B1234">
        <v>35.835000000000001</v>
      </c>
      <c r="C1234">
        <v>4.3860000000000001</v>
      </c>
      <c r="D1234">
        <v>6.2E-2</v>
      </c>
      <c r="E1234">
        <v>2.1949999999999998</v>
      </c>
      <c r="F1234">
        <f t="shared" si="138"/>
        <v>4.3970000000000002</v>
      </c>
      <c r="G1234" s="1">
        <f t="shared" si="139"/>
        <v>4.3520000000000003</v>
      </c>
      <c r="H1234" s="1">
        <f t="shared" si="140"/>
        <v>203.19899999999325</v>
      </c>
      <c r="I1234" s="1">
        <f t="shared" si="141"/>
        <v>0</v>
      </c>
      <c r="J1234">
        <f t="shared" si="144"/>
        <v>-2.3333333331975247E-2</v>
      </c>
      <c r="K1234">
        <f t="shared" si="142"/>
        <v>3.1031807995653619E-3</v>
      </c>
      <c r="L1234">
        <f t="shared" si="143"/>
        <v>-2.8999999999999915E-2</v>
      </c>
    </row>
    <row r="1235" spans="1:12" x14ac:dyDescent="0.25">
      <c r="A1235">
        <v>191013.56700000001</v>
      </c>
      <c r="B1235">
        <v>35.899000000000001</v>
      </c>
      <c r="C1235">
        <v>4.3680000000000003</v>
      </c>
      <c r="D1235">
        <v>6.2E-2</v>
      </c>
      <c r="E1235">
        <v>2.157</v>
      </c>
      <c r="F1235">
        <f t="shared" si="138"/>
        <v>4.3790000000000004</v>
      </c>
      <c r="G1235" s="1">
        <f t="shared" si="139"/>
        <v>4.3899999999999997</v>
      </c>
      <c r="H1235" s="1">
        <f t="shared" si="140"/>
        <v>203.29899999999907</v>
      </c>
      <c r="I1235" s="1">
        <f t="shared" si="141"/>
        <v>-0.17999999998952057</v>
      </c>
      <c r="J1235">
        <f t="shared" si="144"/>
        <v>-3.5333333331276619E-2</v>
      </c>
      <c r="K1235">
        <f t="shared" si="142"/>
        <v>-8.6229632016572967E-4</v>
      </c>
      <c r="L1235">
        <f t="shared" si="143"/>
        <v>2.6999999999999691E-2</v>
      </c>
    </row>
    <row r="1236" spans="1:12" x14ac:dyDescent="0.25">
      <c r="A1236">
        <v>191013.66699999999</v>
      </c>
      <c r="B1236">
        <v>35.899000000000001</v>
      </c>
      <c r="C1236">
        <v>4.3680000000000003</v>
      </c>
      <c r="D1236">
        <v>6.2E-2</v>
      </c>
      <c r="E1236">
        <v>2.1480000000000001</v>
      </c>
      <c r="F1236">
        <f t="shared" si="138"/>
        <v>4.3790000000000004</v>
      </c>
      <c r="G1236" s="1">
        <f t="shared" si="139"/>
        <v>4.3989999999999991</v>
      </c>
      <c r="H1236" s="1">
        <f t="shared" si="140"/>
        <v>203.39899999997579</v>
      </c>
      <c r="I1236" s="1">
        <f t="shared" si="141"/>
        <v>0</v>
      </c>
      <c r="J1236">
        <f t="shared" si="144"/>
        <v>-3.5333333331276619E-2</v>
      </c>
      <c r="K1236">
        <f t="shared" si="142"/>
        <v>-6.0329518718323623E-3</v>
      </c>
      <c r="L1236">
        <f t="shared" si="143"/>
        <v>3.5999999999999588E-2</v>
      </c>
    </row>
    <row r="1237" spans="1:12" x14ac:dyDescent="0.25">
      <c r="A1237">
        <v>191013.76699999999</v>
      </c>
      <c r="B1237">
        <v>35.899000000000001</v>
      </c>
      <c r="C1237">
        <v>4.3680000000000003</v>
      </c>
      <c r="D1237">
        <v>0.72899999999999998</v>
      </c>
      <c r="E1237">
        <v>2.1480000000000001</v>
      </c>
      <c r="F1237">
        <f t="shared" si="138"/>
        <v>4.3790000000000004</v>
      </c>
      <c r="G1237" s="1">
        <f t="shared" si="139"/>
        <v>4.3989999999999991</v>
      </c>
      <c r="H1237" s="1">
        <f t="shared" si="140"/>
        <v>203.49899999998161</v>
      </c>
      <c r="I1237" s="1">
        <f t="shared" si="141"/>
        <v>0</v>
      </c>
      <c r="J1237">
        <f t="shared" si="144"/>
        <v>-3.5333333331276619E-2</v>
      </c>
      <c r="K1237">
        <f t="shared" si="142"/>
        <v>-1.0428009090749001E-2</v>
      </c>
      <c r="L1237">
        <f t="shared" si="143"/>
        <v>3.5999999999999588E-2</v>
      </c>
    </row>
    <row r="1238" spans="1:12" x14ac:dyDescent="0.25">
      <c r="A1238">
        <v>191013.867</v>
      </c>
      <c r="B1238">
        <v>35.899000000000001</v>
      </c>
      <c r="C1238">
        <v>4.3680000000000003</v>
      </c>
      <c r="D1238">
        <v>6.2E-2</v>
      </c>
      <c r="E1238">
        <v>2.1480000000000001</v>
      </c>
      <c r="F1238">
        <f t="shared" si="138"/>
        <v>4.3790000000000004</v>
      </c>
      <c r="G1238" s="1">
        <f t="shared" si="139"/>
        <v>4.3989999999999991</v>
      </c>
      <c r="H1238" s="1">
        <f t="shared" si="140"/>
        <v>203.59899999998743</v>
      </c>
      <c r="I1238" s="1">
        <f t="shared" si="141"/>
        <v>0</v>
      </c>
      <c r="J1238">
        <f t="shared" si="144"/>
        <v>-3.5333333331276619E-2</v>
      </c>
      <c r="K1238">
        <f t="shared" si="142"/>
        <v>-1.4163807726828143E-2</v>
      </c>
      <c r="L1238">
        <f t="shared" si="143"/>
        <v>3.5999999999999588E-2</v>
      </c>
    </row>
    <row r="1239" spans="1:12" x14ac:dyDescent="0.25">
      <c r="A1239">
        <v>191013.967</v>
      </c>
      <c r="B1239">
        <v>35.899000000000001</v>
      </c>
      <c r="C1239">
        <v>4.3499999999999996</v>
      </c>
      <c r="D1239">
        <v>6.2E-2</v>
      </c>
      <c r="E1239">
        <v>2.1480000000000001</v>
      </c>
      <c r="F1239">
        <f t="shared" si="138"/>
        <v>4.3609999999999998</v>
      </c>
      <c r="G1239" s="1">
        <f t="shared" si="139"/>
        <v>4.3989999999999991</v>
      </c>
      <c r="H1239" s="1">
        <f t="shared" si="140"/>
        <v>203.69899999999325</v>
      </c>
      <c r="I1239" s="1">
        <f t="shared" si="141"/>
        <v>-0.17999999998952945</v>
      </c>
      <c r="J1239">
        <f t="shared" si="144"/>
        <v>-4.7333333330578577E-2</v>
      </c>
      <c r="K1239">
        <f t="shared" si="142"/>
        <v>-1.7339236567495413E-2</v>
      </c>
      <c r="L1239">
        <f t="shared" si="143"/>
        <v>5.400000000000027E-2</v>
      </c>
    </row>
    <row r="1240" spans="1:12" x14ac:dyDescent="0.25">
      <c r="A1240">
        <v>191014.06599999999</v>
      </c>
      <c r="B1240">
        <v>35.899000000000001</v>
      </c>
      <c r="C1240">
        <v>4.3680000000000003</v>
      </c>
      <c r="D1240">
        <v>6.2E-2</v>
      </c>
      <c r="E1240">
        <v>2.1480000000000001</v>
      </c>
      <c r="F1240">
        <f t="shared" si="138"/>
        <v>4.3790000000000004</v>
      </c>
      <c r="G1240" s="1">
        <f t="shared" si="139"/>
        <v>4.3989999999999991</v>
      </c>
      <c r="H1240" s="1">
        <f t="shared" si="140"/>
        <v>203.79799999998068</v>
      </c>
      <c r="I1240" s="1">
        <f t="shared" si="141"/>
        <v>0.18181818184127935</v>
      </c>
      <c r="J1240">
        <f t="shared" si="144"/>
        <v>-3.5212121207826623E-2</v>
      </c>
      <c r="K1240">
        <f t="shared" si="142"/>
        <v>-2.1838351081957884E-2</v>
      </c>
      <c r="L1240">
        <f t="shared" si="143"/>
        <v>3.5999999999999588E-2</v>
      </c>
    </row>
    <row r="1241" spans="1:12" x14ac:dyDescent="0.25">
      <c r="A1241">
        <v>191014.16699999999</v>
      </c>
      <c r="B1241">
        <v>35.706000000000003</v>
      </c>
      <c r="C1241">
        <v>4.3680000000000003</v>
      </c>
      <c r="D1241">
        <v>0.72899999999999998</v>
      </c>
      <c r="E1241">
        <v>2.1389999999999998</v>
      </c>
      <c r="F1241">
        <f t="shared" si="138"/>
        <v>4.3790000000000004</v>
      </c>
      <c r="G1241" s="1">
        <f t="shared" si="139"/>
        <v>4.4079999999999995</v>
      </c>
      <c r="H1241" s="1">
        <f t="shared" si="140"/>
        <v>203.89899999997579</v>
      </c>
      <c r="I1241" s="1">
        <f t="shared" si="141"/>
        <v>0</v>
      </c>
      <c r="J1241">
        <f t="shared" si="144"/>
        <v>-3.5212121207826623E-2</v>
      </c>
      <c r="K1241">
        <f t="shared" si="142"/>
        <v>-2.3844416600838195E-2</v>
      </c>
      <c r="L1241">
        <f t="shared" si="143"/>
        <v>4.4999999999999929E-2</v>
      </c>
    </row>
    <row r="1242" spans="1:12" x14ac:dyDescent="0.25">
      <c r="A1242">
        <v>191014.26699999999</v>
      </c>
      <c r="B1242">
        <v>35.576999999999998</v>
      </c>
      <c r="C1242">
        <v>4.3499999999999996</v>
      </c>
      <c r="D1242">
        <v>6.2E-2</v>
      </c>
      <c r="E1242">
        <v>2.1480000000000001</v>
      </c>
      <c r="F1242">
        <f t="shared" si="138"/>
        <v>4.3609999999999998</v>
      </c>
      <c r="G1242" s="1">
        <f t="shared" si="139"/>
        <v>4.3989999999999991</v>
      </c>
      <c r="H1242" s="1">
        <f t="shared" si="140"/>
        <v>203.99899999998161</v>
      </c>
      <c r="I1242" s="1">
        <f t="shared" si="141"/>
        <v>-0.17999999998952945</v>
      </c>
      <c r="J1242">
        <f t="shared" si="144"/>
        <v>-4.7212121207128588E-2</v>
      </c>
      <c r="K1242">
        <f t="shared" si="142"/>
        <v>-2.5549572291886459E-2</v>
      </c>
      <c r="L1242">
        <f t="shared" si="143"/>
        <v>5.400000000000027E-2</v>
      </c>
    </row>
    <row r="1243" spans="1:12" x14ac:dyDescent="0.25">
      <c r="A1243">
        <v>191014.367</v>
      </c>
      <c r="B1243">
        <v>35.512999999999998</v>
      </c>
      <c r="C1243">
        <v>4.3499999999999996</v>
      </c>
      <c r="D1243">
        <v>6.2E-2</v>
      </c>
      <c r="E1243">
        <v>2.157</v>
      </c>
      <c r="F1243">
        <f t="shared" si="138"/>
        <v>4.3609999999999998</v>
      </c>
      <c r="G1243" s="1">
        <f t="shared" si="139"/>
        <v>4.3899999999999997</v>
      </c>
      <c r="H1243" s="1">
        <f t="shared" si="140"/>
        <v>204.09899999998743</v>
      </c>
      <c r="I1243" s="1">
        <f t="shared" si="141"/>
        <v>0</v>
      </c>
      <c r="J1243">
        <f t="shared" si="144"/>
        <v>-3.5212121207826623E-2</v>
      </c>
      <c r="K1243">
        <f t="shared" si="142"/>
        <v>-2.8798954629172778E-2</v>
      </c>
      <c r="L1243">
        <f t="shared" si="143"/>
        <v>4.5000000000000373E-2</v>
      </c>
    </row>
    <row r="1244" spans="1:12" x14ac:dyDescent="0.25">
      <c r="A1244">
        <v>191014.46599999999</v>
      </c>
      <c r="B1244">
        <v>35.576999999999998</v>
      </c>
      <c r="C1244">
        <v>4.3499999999999996</v>
      </c>
      <c r="D1244">
        <v>0.72899999999999998</v>
      </c>
      <c r="E1244">
        <v>2.1480000000000001</v>
      </c>
      <c r="F1244">
        <f t="shared" si="138"/>
        <v>4.3609999999999998</v>
      </c>
      <c r="G1244" s="1">
        <f t="shared" si="139"/>
        <v>4.3989999999999991</v>
      </c>
      <c r="H1244" s="1">
        <f t="shared" si="140"/>
        <v>204.19799999997485</v>
      </c>
      <c r="I1244" s="1">
        <f t="shared" si="141"/>
        <v>0</v>
      </c>
      <c r="J1244">
        <f t="shared" si="144"/>
        <v>-4.7212121207128588E-2</v>
      </c>
      <c r="K1244">
        <f t="shared" si="142"/>
        <v>-2.9760929615970853E-2</v>
      </c>
      <c r="L1244">
        <f t="shared" si="143"/>
        <v>5.400000000000027E-2</v>
      </c>
    </row>
    <row r="1245" spans="1:12" x14ac:dyDescent="0.25">
      <c r="A1245">
        <v>191014.56599999999</v>
      </c>
      <c r="B1245">
        <v>35.640999999999998</v>
      </c>
      <c r="C1245">
        <v>4.3499999999999996</v>
      </c>
      <c r="D1245">
        <v>6.2E-2</v>
      </c>
      <c r="E1245">
        <v>2.1389999999999998</v>
      </c>
      <c r="F1245">
        <f t="shared" si="138"/>
        <v>4.3609999999999998</v>
      </c>
      <c r="G1245" s="1">
        <f t="shared" si="139"/>
        <v>4.4079999999999995</v>
      </c>
      <c r="H1245" s="1">
        <f t="shared" si="140"/>
        <v>204.29799999998068</v>
      </c>
      <c r="I1245" s="1">
        <f t="shared" si="141"/>
        <v>0</v>
      </c>
      <c r="J1245">
        <f t="shared" si="144"/>
        <v>-3.5212121207826623E-2</v>
      </c>
      <c r="K1245">
        <f t="shared" si="142"/>
        <v>-3.2378608354644511E-2</v>
      </c>
      <c r="L1245">
        <f t="shared" si="143"/>
        <v>6.3000000000000611E-2</v>
      </c>
    </row>
    <row r="1246" spans="1:12" x14ac:dyDescent="0.25">
      <c r="A1246">
        <v>191014.66699999999</v>
      </c>
      <c r="B1246">
        <v>35.770000000000003</v>
      </c>
      <c r="C1246">
        <v>4.3499999999999996</v>
      </c>
      <c r="D1246">
        <v>6.2E-2</v>
      </c>
      <c r="E1246">
        <v>2.1389999999999998</v>
      </c>
      <c r="F1246">
        <f t="shared" si="138"/>
        <v>4.3609999999999998</v>
      </c>
      <c r="G1246" s="1">
        <f t="shared" si="139"/>
        <v>4.4079999999999995</v>
      </c>
      <c r="H1246" s="1">
        <f t="shared" si="140"/>
        <v>204.39899999997579</v>
      </c>
      <c r="I1246" s="1">
        <f t="shared" si="141"/>
        <v>0</v>
      </c>
      <c r="J1246">
        <f t="shared" si="144"/>
        <v>-3.5212121207826623E-2</v>
      </c>
      <c r="K1246">
        <f t="shared" si="142"/>
        <v>-3.2803635282621826E-2</v>
      </c>
      <c r="L1246">
        <f t="shared" si="143"/>
        <v>6.3000000000000611E-2</v>
      </c>
    </row>
    <row r="1247" spans="1:12" x14ac:dyDescent="0.25">
      <c r="A1247">
        <v>191014.766</v>
      </c>
      <c r="B1247">
        <v>35.770000000000003</v>
      </c>
      <c r="C1247">
        <v>4.3499999999999996</v>
      </c>
      <c r="D1247">
        <v>6.2E-2</v>
      </c>
      <c r="E1247">
        <v>2.129</v>
      </c>
      <c r="F1247">
        <f t="shared" si="138"/>
        <v>4.3609999999999998</v>
      </c>
      <c r="G1247" s="1">
        <f t="shared" si="139"/>
        <v>4.4179999999999993</v>
      </c>
      <c r="H1247" s="1">
        <f t="shared" si="140"/>
        <v>204.49799999999232</v>
      </c>
      <c r="I1247" s="1">
        <f t="shared" si="141"/>
        <v>0</v>
      </c>
      <c r="J1247">
        <f t="shared" si="144"/>
        <v>-2.3878787875153341E-2</v>
      </c>
      <c r="K1247">
        <f t="shared" si="142"/>
        <v>-3.3164908171402545E-2</v>
      </c>
      <c r="L1247">
        <f t="shared" si="143"/>
        <v>7.3000000000000398E-2</v>
      </c>
    </row>
    <row r="1248" spans="1:12" x14ac:dyDescent="0.25">
      <c r="A1248">
        <v>191014.86600000001</v>
      </c>
      <c r="B1248">
        <v>35.706000000000003</v>
      </c>
      <c r="C1248">
        <v>4.3499999999999996</v>
      </c>
      <c r="D1248">
        <v>6.2E-2</v>
      </c>
      <c r="E1248">
        <v>2.12</v>
      </c>
      <c r="F1248">
        <f t="shared" si="138"/>
        <v>4.3609999999999998</v>
      </c>
      <c r="G1248" s="1">
        <f t="shared" si="139"/>
        <v>4.4269999999999996</v>
      </c>
      <c r="H1248" s="1">
        <f t="shared" si="140"/>
        <v>204.59799999999814</v>
      </c>
      <c r="I1248" s="1">
        <f t="shared" si="141"/>
        <v>0</v>
      </c>
      <c r="J1248">
        <f t="shared" si="144"/>
        <v>-2.3878787875153341E-2</v>
      </c>
      <c r="K1248">
        <f t="shared" si="142"/>
        <v>-3.1771990126965168E-2</v>
      </c>
      <c r="L1248">
        <f t="shared" si="143"/>
        <v>8.2000000000000295E-2</v>
      </c>
    </row>
    <row r="1249" spans="1:12" x14ac:dyDescent="0.25">
      <c r="A1249">
        <v>191014.967</v>
      </c>
      <c r="B1249">
        <v>35.576999999999998</v>
      </c>
      <c r="C1249">
        <v>4.3499999999999996</v>
      </c>
      <c r="D1249">
        <v>6.2E-2</v>
      </c>
      <c r="E1249">
        <v>2.12</v>
      </c>
      <c r="F1249">
        <f t="shared" si="138"/>
        <v>4.3609999999999998</v>
      </c>
      <c r="G1249" s="1">
        <f t="shared" si="139"/>
        <v>4.4269999999999996</v>
      </c>
      <c r="H1249" s="1">
        <f t="shared" si="140"/>
        <v>204.69899999999325</v>
      </c>
      <c r="I1249" s="1">
        <f t="shared" si="141"/>
        <v>0</v>
      </c>
      <c r="J1249">
        <f t="shared" si="144"/>
        <v>-2.3878787875153341E-2</v>
      </c>
      <c r="K1249">
        <f t="shared" si="142"/>
        <v>-3.0588009789193391E-2</v>
      </c>
      <c r="L1249">
        <f t="shared" si="143"/>
        <v>8.2000000000000295E-2</v>
      </c>
    </row>
    <row r="1250" spans="1:12" x14ac:dyDescent="0.25">
      <c r="A1250">
        <v>191015.06700000001</v>
      </c>
      <c r="B1250">
        <v>35.512999999999998</v>
      </c>
      <c r="C1250">
        <v>4.3499999999999996</v>
      </c>
      <c r="D1250">
        <v>6.2E-2</v>
      </c>
      <c r="E1250">
        <v>2.12</v>
      </c>
      <c r="F1250">
        <f t="shared" si="138"/>
        <v>4.3609999999999998</v>
      </c>
      <c r="G1250" s="1">
        <f t="shared" si="139"/>
        <v>4.4269999999999996</v>
      </c>
      <c r="H1250" s="1">
        <f t="shared" si="140"/>
        <v>204.79899999999907</v>
      </c>
      <c r="I1250" s="1">
        <f t="shared" si="141"/>
        <v>0</v>
      </c>
      <c r="J1250">
        <f t="shared" si="144"/>
        <v>-1.1878787875851971E-2</v>
      </c>
      <c r="K1250">
        <f t="shared" si="142"/>
        <v>-2.9581626502087382E-2</v>
      </c>
      <c r="L1250">
        <f t="shared" si="143"/>
        <v>8.2000000000000295E-2</v>
      </c>
    </row>
    <row r="1251" spans="1:12" x14ac:dyDescent="0.25">
      <c r="A1251">
        <v>191015.166</v>
      </c>
      <c r="B1251">
        <v>35.512999999999998</v>
      </c>
      <c r="C1251">
        <v>4.3499999999999996</v>
      </c>
      <c r="D1251">
        <v>6.2E-2</v>
      </c>
      <c r="E1251">
        <v>2.1110000000000002</v>
      </c>
      <c r="F1251">
        <f t="shared" si="138"/>
        <v>4.3609999999999998</v>
      </c>
      <c r="G1251" s="1">
        <f t="shared" si="139"/>
        <v>4.4359999999999999</v>
      </c>
      <c r="H1251" s="1">
        <f t="shared" si="140"/>
        <v>204.8979999999865</v>
      </c>
      <c r="I1251" s="1">
        <f t="shared" si="141"/>
        <v>0</v>
      </c>
      <c r="J1251">
        <f t="shared" si="144"/>
        <v>-1.1878787875851971E-2</v>
      </c>
      <c r="K1251">
        <f t="shared" si="142"/>
        <v>-2.6926200708152069E-2</v>
      </c>
      <c r="L1251">
        <f t="shared" si="143"/>
        <v>9.1000000000000192E-2</v>
      </c>
    </row>
    <row r="1252" spans="1:12" x14ac:dyDescent="0.25">
      <c r="A1252">
        <v>191015.266</v>
      </c>
      <c r="B1252">
        <v>35.512999999999998</v>
      </c>
      <c r="C1252">
        <v>4.3499999999999996</v>
      </c>
      <c r="D1252">
        <v>6.2E-2</v>
      </c>
      <c r="E1252">
        <v>2.1110000000000002</v>
      </c>
      <c r="F1252">
        <f t="shared" si="138"/>
        <v>4.3609999999999998</v>
      </c>
      <c r="G1252" s="1">
        <f t="shared" si="139"/>
        <v>4.4359999999999999</v>
      </c>
      <c r="H1252" s="1">
        <f t="shared" si="140"/>
        <v>204.99799999999232</v>
      </c>
      <c r="I1252" s="1">
        <f t="shared" si="141"/>
        <v>0</v>
      </c>
      <c r="J1252">
        <f t="shared" si="144"/>
        <v>-1.1878787875851971E-2</v>
      </c>
      <c r="K1252">
        <f t="shared" si="142"/>
        <v>-2.4669088783307053E-2</v>
      </c>
      <c r="L1252">
        <f t="shared" si="143"/>
        <v>9.1000000000000192E-2</v>
      </c>
    </row>
    <row r="1253" spans="1:12" x14ac:dyDescent="0.25">
      <c r="A1253">
        <v>191015.367</v>
      </c>
      <c r="B1253">
        <v>35.512999999999998</v>
      </c>
      <c r="C1253">
        <v>4.3499999999999996</v>
      </c>
      <c r="D1253">
        <v>6.2E-2</v>
      </c>
      <c r="E1253">
        <v>2.1110000000000002</v>
      </c>
      <c r="F1253">
        <f t="shared" si="138"/>
        <v>4.3609999999999998</v>
      </c>
      <c r="G1253" s="1">
        <f t="shared" si="139"/>
        <v>4.4359999999999999</v>
      </c>
      <c r="H1253" s="1">
        <f t="shared" si="140"/>
        <v>205.09899999998743</v>
      </c>
      <c r="I1253" s="1">
        <f t="shared" si="141"/>
        <v>0</v>
      </c>
      <c r="J1253">
        <f t="shared" si="144"/>
        <v>-1.1878787875851971E-2</v>
      </c>
      <c r="K1253">
        <f t="shared" si="142"/>
        <v>-2.275054364718879E-2</v>
      </c>
      <c r="L1253">
        <f t="shared" si="143"/>
        <v>9.1000000000000192E-2</v>
      </c>
    </row>
    <row r="1254" spans="1:12" x14ac:dyDescent="0.25">
      <c r="A1254">
        <v>191015.46599999999</v>
      </c>
      <c r="B1254">
        <v>35.512999999999998</v>
      </c>
      <c r="C1254">
        <v>4.3499999999999996</v>
      </c>
      <c r="D1254">
        <v>6.2E-2</v>
      </c>
      <c r="E1254">
        <v>2.101</v>
      </c>
      <c r="F1254">
        <f t="shared" si="138"/>
        <v>4.3609999999999998</v>
      </c>
      <c r="G1254" s="1">
        <f t="shared" si="139"/>
        <v>4.4459999999999997</v>
      </c>
      <c r="H1254" s="1">
        <f t="shared" si="140"/>
        <v>205.19799999997485</v>
      </c>
      <c r="I1254" s="1">
        <f t="shared" si="141"/>
        <v>0</v>
      </c>
      <c r="J1254">
        <f t="shared" si="144"/>
        <v>1.2121212344999299E-4</v>
      </c>
      <c r="K1254">
        <f t="shared" si="142"/>
        <v>-2.1119780281488268E-2</v>
      </c>
      <c r="L1254">
        <f t="shared" si="143"/>
        <v>0.10100000000000042</v>
      </c>
    </row>
    <row r="1255" spans="1:12" x14ac:dyDescent="0.25">
      <c r="A1255">
        <v>191015.56599999999</v>
      </c>
      <c r="B1255">
        <v>35.512999999999998</v>
      </c>
      <c r="C1255">
        <v>4.3680000000000003</v>
      </c>
      <c r="D1255">
        <v>6.2E-2</v>
      </c>
      <c r="E1255">
        <v>2.101</v>
      </c>
      <c r="F1255">
        <f t="shared" si="138"/>
        <v>4.3790000000000004</v>
      </c>
      <c r="G1255" s="1">
        <f t="shared" si="139"/>
        <v>4.4459999999999997</v>
      </c>
      <c r="H1255" s="1">
        <f t="shared" si="140"/>
        <v>205.29799999998068</v>
      </c>
      <c r="I1255" s="1">
        <f t="shared" si="141"/>
        <v>0.17999999998952945</v>
      </c>
      <c r="J1255">
        <f t="shared" si="144"/>
        <v>0</v>
      </c>
      <c r="K1255">
        <f t="shared" si="142"/>
        <v>-1.7933631420747529E-2</v>
      </c>
      <c r="L1255">
        <f t="shared" si="143"/>
        <v>8.2999999999999741E-2</v>
      </c>
    </row>
    <row r="1256" spans="1:12" x14ac:dyDescent="0.25">
      <c r="A1256">
        <v>191015.66699999999</v>
      </c>
      <c r="B1256">
        <v>35.384</v>
      </c>
      <c r="C1256">
        <v>4.3680000000000003</v>
      </c>
      <c r="D1256">
        <v>6.2E-2</v>
      </c>
      <c r="E1256">
        <v>2.0920000000000001</v>
      </c>
      <c r="F1256">
        <f t="shared" si="138"/>
        <v>4.3790000000000004</v>
      </c>
      <c r="G1256" s="1">
        <f t="shared" si="139"/>
        <v>4.4550000000000001</v>
      </c>
      <c r="H1256" s="1">
        <f t="shared" si="140"/>
        <v>205.39899999997579</v>
      </c>
      <c r="I1256" s="1">
        <f t="shared" si="141"/>
        <v>0</v>
      </c>
      <c r="J1256">
        <f t="shared" si="144"/>
        <v>0</v>
      </c>
      <c r="K1256">
        <f t="shared" si="142"/>
        <v>-1.52435867076354E-2</v>
      </c>
      <c r="L1256">
        <f t="shared" si="143"/>
        <v>9.1999999999999638E-2</v>
      </c>
    </row>
    <row r="1257" spans="1:12" x14ac:dyDescent="0.25">
      <c r="A1257">
        <v>191015.76699999999</v>
      </c>
      <c r="B1257">
        <v>35.448</v>
      </c>
      <c r="C1257">
        <v>4.3680000000000003</v>
      </c>
      <c r="D1257">
        <v>0.72899999999999998</v>
      </c>
      <c r="E1257">
        <v>2.0920000000000001</v>
      </c>
      <c r="F1257">
        <f t="shared" si="138"/>
        <v>4.3790000000000004</v>
      </c>
      <c r="G1257" s="1">
        <f t="shared" si="139"/>
        <v>4.4550000000000001</v>
      </c>
      <c r="H1257" s="1">
        <f t="shared" si="140"/>
        <v>205.49899999998161</v>
      </c>
      <c r="I1257" s="1">
        <f t="shared" si="141"/>
        <v>0</v>
      </c>
      <c r="J1257">
        <f t="shared" si="144"/>
        <v>1.1999999999301963E-2</v>
      </c>
      <c r="K1257">
        <f t="shared" si="142"/>
        <v>-1.2957048701490089E-2</v>
      </c>
      <c r="L1257">
        <f t="shared" si="143"/>
        <v>9.1999999999999638E-2</v>
      </c>
    </row>
    <row r="1258" spans="1:12" x14ac:dyDescent="0.25">
      <c r="A1258">
        <v>191015.86600000001</v>
      </c>
      <c r="B1258">
        <v>35.384</v>
      </c>
      <c r="C1258">
        <v>4.3860000000000001</v>
      </c>
      <c r="D1258">
        <v>6.2E-2</v>
      </c>
      <c r="E1258">
        <v>2.0920000000000001</v>
      </c>
      <c r="F1258">
        <f t="shared" si="138"/>
        <v>4.3970000000000002</v>
      </c>
      <c r="G1258" s="1">
        <f t="shared" si="139"/>
        <v>4.4550000000000001</v>
      </c>
      <c r="H1258" s="1">
        <f t="shared" si="140"/>
        <v>205.59799999999814</v>
      </c>
      <c r="I1258" s="1">
        <f t="shared" si="141"/>
        <v>0.1818181817878198</v>
      </c>
      <c r="J1258">
        <f t="shared" si="144"/>
        <v>2.412121211848995E-2</v>
      </c>
      <c r="K1258">
        <f t="shared" si="142"/>
        <v>-9.2134913963712803E-3</v>
      </c>
      <c r="L1258">
        <f t="shared" si="143"/>
        <v>7.3999999999999844E-2</v>
      </c>
    </row>
    <row r="1259" spans="1:12" x14ac:dyDescent="0.25">
      <c r="A1259">
        <v>191015.967</v>
      </c>
      <c r="B1259">
        <v>35.384</v>
      </c>
      <c r="C1259">
        <v>4.3860000000000001</v>
      </c>
      <c r="D1259">
        <v>6.2E-2</v>
      </c>
      <c r="E1259">
        <v>2.0920000000000001</v>
      </c>
      <c r="F1259">
        <f t="shared" si="138"/>
        <v>4.3970000000000002</v>
      </c>
      <c r="G1259" s="1">
        <f t="shared" si="139"/>
        <v>4.4550000000000001</v>
      </c>
      <c r="H1259" s="1">
        <f t="shared" si="140"/>
        <v>205.69899999999325</v>
      </c>
      <c r="I1259" s="1">
        <f t="shared" si="141"/>
        <v>0</v>
      </c>
      <c r="J1259">
        <f t="shared" si="144"/>
        <v>2.412121211848995E-2</v>
      </c>
      <c r="K1259">
        <f t="shared" si="142"/>
        <v>-4.2132858691420957E-3</v>
      </c>
      <c r="L1259">
        <f t="shared" si="143"/>
        <v>7.3999999999999844E-2</v>
      </c>
    </row>
    <row r="1260" spans="1:12" x14ac:dyDescent="0.25">
      <c r="A1260">
        <v>191016.06700000001</v>
      </c>
      <c r="B1260">
        <v>35.384</v>
      </c>
      <c r="C1260">
        <v>4.4029999999999996</v>
      </c>
      <c r="D1260">
        <v>6.2E-2</v>
      </c>
      <c r="E1260">
        <v>2.0830000000000002</v>
      </c>
      <c r="F1260">
        <f t="shared" si="138"/>
        <v>4.4139999999999997</v>
      </c>
      <c r="G1260" s="1">
        <f t="shared" si="139"/>
        <v>4.4639999999999995</v>
      </c>
      <c r="H1260" s="1">
        <f t="shared" si="140"/>
        <v>205.79899999999907</v>
      </c>
      <c r="I1260" s="1">
        <f t="shared" si="141"/>
        <v>0.16999999999009929</v>
      </c>
      <c r="J1260">
        <f t="shared" si="144"/>
        <v>3.5454545451163236E-2</v>
      </c>
      <c r="K1260">
        <f t="shared" si="142"/>
        <v>3.6888829002711208E-5</v>
      </c>
      <c r="L1260">
        <f t="shared" si="143"/>
        <v>6.6000000000000281E-2</v>
      </c>
    </row>
    <row r="1261" spans="1:12" x14ac:dyDescent="0.25">
      <c r="A1261">
        <v>191016.16699999999</v>
      </c>
      <c r="B1261">
        <v>35.32</v>
      </c>
      <c r="C1261">
        <v>4.4029999999999996</v>
      </c>
      <c r="D1261">
        <v>0.72899999999999998</v>
      </c>
      <c r="E1261">
        <v>2.0920000000000001</v>
      </c>
      <c r="F1261">
        <f t="shared" si="138"/>
        <v>4.4139999999999997</v>
      </c>
      <c r="G1261" s="1">
        <f t="shared" si="139"/>
        <v>4.4550000000000001</v>
      </c>
      <c r="H1261" s="1">
        <f t="shared" si="140"/>
        <v>205.89899999997579</v>
      </c>
      <c r="I1261" s="1">
        <f t="shared" si="141"/>
        <v>0</v>
      </c>
      <c r="J1261">
        <f t="shared" si="144"/>
        <v>3.5454545451163236E-2</v>
      </c>
      <c r="K1261">
        <f t="shared" si="142"/>
        <v>5.34953732232679E-3</v>
      </c>
      <c r="L1261">
        <f t="shared" si="143"/>
        <v>5.7000000000000384E-2</v>
      </c>
    </row>
    <row r="1262" spans="1:12" x14ac:dyDescent="0.25">
      <c r="A1262">
        <v>191016.266</v>
      </c>
      <c r="B1262">
        <v>35.448</v>
      </c>
      <c r="C1262">
        <v>4.4029999999999996</v>
      </c>
      <c r="D1262">
        <v>6.2E-2</v>
      </c>
      <c r="E1262">
        <v>2.0920000000000001</v>
      </c>
      <c r="F1262">
        <f t="shared" si="138"/>
        <v>4.4139999999999997</v>
      </c>
      <c r="G1262" s="1">
        <f t="shared" si="139"/>
        <v>4.4550000000000001</v>
      </c>
      <c r="H1262" s="1">
        <f t="shared" si="140"/>
        <v>205.99799999999232</v>
      </c>
      <c r="I1262" s="1">
        <f t="shared" si="141"/>
        <v>0</v>
      </c>
      <c r="J1262">
        <f t="shared" si="144"/>
        <v>3.5454545451163236E-2</v>
      </c>
      <c r="K1262">
        <f t="shared" si="142"/>
        <v>9.8652885416522576E-3</v>
      </c>
      <c r="L1262">
        <f t="shared" si="143"/>
        <v>5.7000000000000384E-2</v>
      </c>
    </row>
    <row r="1263" spans="1:12" x14ac:dyDescent="0.25">
      <c r="A1263">
        <v>191016.367</v>
      </c>
      <c r="B1263">
        <v>35.576999999999998</v>
      </c>
      <c r="C1263">
        <v>4.4029999999999996</v>
      </c>
      <c r="D1263">
        <v>6.2E-2</v>
      </c>
      <c r="E1263">
        <v>2.0920000000000001</v>
      </c>
      <c r="F1263">
        <f t="shared" si="138"/>
        <v>4.4139999999999997</v>
      </c>
      <c r="G1263" s="1">
        <f t="shared" si="139"/>
        <v>4.4550000000000001</v>
      </c>
      <c r="H1263" s="1">
        <f t="shared" si="140"/>
        <v>206.09899999998743</v>
      </c>
      <c r="I1263" s="1">
        <f t="shared" si="141"/>
        <v>0</v>
      </c>
      <c r="J1263">
        <f t="shared" si="144"/>
        <v>3.5454545451163236E-2</v>
      </c>
      <c r="K1263">
        <f t="shared" si="142"/>
        <v>1.3703677078078904E-2</v>
      </c>
      <c r="L1263">
        <f t="shared" si="143"/>
        <v>5.7000000000000384E-2</v>
      </c>
    </row>
    <row r="1264" spans="1:12" x14ac:dyDescent="0.25">
      <c r="A1264">
        <v>191016.467</v>
      </c>
      <c r="B1264">
        <v>35.576999999999998</v>
      </c>
      <c r="C1264">
        <v>4.4029999999999996</v>
      </c>
      <c r="D1264">
        <v>6.2E-2</v>
      </c>
      <c r="E1264">
        <v>2.0920000000000001</v>
      </c>
      <c r="F1264">
        <f t="shared" si="138"/>
        <v>4.4139999999999997</v>
      </c>
      <c r="G1264" s="1">
        <f t="shared" si="139"/>
        <v>4.4550000000000001</v>
      </c>
      <c r="H1264" s="1">
        <f t="shared" si="140"/>
        <v>206.19899999999325</v>
      </c>
      <c r="I1264" s="1">
        <f t="shared" si="141"/>
        <v>0</v>
      </c>
      <c r="J1264">
        <f t="shared" si="144"/>
        <v>3.5454545451163236E-2</v>
      </c>
      <c r="K1264">
        <f t="shared" si="142"/>
        <v>1.6966307334041551E-2</v>
      </c>
      <c r="L1264">
        <f t="shared" si="143"/>
        <v>5.7000000000000384E-2</v>
      </c>
    </row>
    <row r="1265" spans="1:12" x14ac:dyDescent="0.25">
      <c r="A1265">
        <v>191016.56599999999</v>
      </c>
      <c r="B1265">
        <v>35.576999999999998</v>
      </c>
      <c r="C1265">
        <v>4.4029999999999996</v>
      </c>
      <c r="D1265">
        <v>6.2E-2</v>
      </c>
      <c r="E1265">
        <v>2.0920000000000001</v>
      </c>
      <c r="F1265">
        <f t="shared" si="138"/>
        <v>4.4139999999999997</v>
      </c>
      <c r="G1265" s="1">
        <f t="shared" si="139"/>
        <v>4.4550000000000001</v>
      </c>
      <c r="H1265" s="1">
        <f t="shared" si="140"/>
        <v>206.29799999998068</v>
      </c>
      <c r="I1265" s="1">
        <f t="shared" si="141"/>
        <v>0</v>
      </c>
      <c r="J1265">
        <f t="shared" si="144"/>
        <v>3.5454545451163236E-2</v>
      </c>
      <c r="K1265">
        <f t="shared" si="142"/>
        <v>1.9739543051609805E-2</v>
      </c>
      <c r="L1265">
        <f t="shared" si="143"/>
        <v>5.7000000000000384E-2</v>
      </c>
    </row>
    <row r="1266" spans="1:12" x14ac:dyDescent="0.25">
      <c r="A1266">
        <v>191016.666</v>
      </c>
      <c r="B1266">
        <v>35.448</v>
      </c>
      <c r="C1266">
        <v>4.4029999999999996</v>
      </c>
      <c r="D1266">
        <v>6.2E-2</v>
      </c>
      <c r="E1266">
        <v>2.101</v>
      </c>
      <c r="F1266">
        <f t="shared" si="138"/>
        <v>4.4139999999999997</v>
      </c>
      <c r="G1266" s="1">
        <f t="shared" si="139"/>
        <v>4.4459999999999997</v>
      </c>
      <c r="H1266" s="1">
        <f t="shared" si="140"/>
        <v>206.3979999999865</v>
      </c>
      <c r="I1266" s="1">
        <f t="shared" si="141"/>
        <v>0</v>
      </c>
      <c r="J1266">
        <f t="shared" si="144"/>
        <v>3.5454545451163236E-2</v>
      </c>
      <c r="K1266">
        <f t="shared" si="142"/>
        <v>2.2096793411542821E-2</v>
      </c>
      <c r="L1266">
        <f t="shared" si="143"/>
        <v>4.8000000000000487E-2</v>
      </c>
    </row>
    <row r="1267" spans="1:12" x14ac:dyDescent="0.25">
      <c r="A1267">
        <v>191016.76699999999</v>
      </c>
      <c r="B1267">
        <v>35.448</v>
      </c>
      <c r="C1267">
        <v>4.4029999999999996</v>
      </c>
      <c r="D1267">
        <v>6.2E-2</v>
      </c>
      <c r="E1267">
        <v>2.0920000000000001</v>
      </c>
      <c r="F1267">
        <f t="shared" ref="F1267:F1330" si="145">C1267+0.011</f>
        <v>4.4139999999999997</v>
      </c>
      <c r="G1267" s="1">
        <f t="shared" ref="G1267:G1330" si="146">6+0.547-E1267</f>
        <v>4.4550000000000001</v>
      </c>
      <c r="H1267" s="1">
        <f t="shared" ref="H1267:H1330" si="147">$H$2+(A1267-$A$2)</f>
        <v>206.49899999998161</v>
      </c>
      <c r="I1267" s="1">
        <f t="shared" ref="I1267:I1330" si="148">(C1267-C1266)/(A1267-A1266)</f>
        <v>0</v>
      </c>
      <c r="J1267">
        <f t="shared" si="144"/>
        <v>3.5454545451163236E-2</v>
      </c>
      <c r="K1267">
        <f t="shared" ref="K1267:K1330" si="149">0.15*J1266+0.85*K1266</f>
        <v>2.4100456217485883E-2</v>
      </c>
      <c r="L1267">
        <f t="shared" ref="L1267:L1330" si="150">(6-C1267-0.011)+(0.574-0.011)-E1267</f>
        <v>5.7000000000000384E-2</v>
      </c>
    </row>
    <row r="1268" spans="1:12" x14ac:dyDescent="0.25">
      <c r="A1268">
        <v>191016.86600000001</v>
      </c>
      <c r="B1268">
        <v>35.384</v>
      </c>
      <c r="C1268">
        <v>4.4210000000000003</v>
      </c>
      <c r="D1268">
        <v>6.2E-2</v>
      </c>
      <c r="E1268">
        <v>2.101</v>
      </c>
      <c r="F1268">
        <f t="shared" si="145"/>
        <v>4.4320000000000004</v>
      </c>
      <c r="G1268" s="1">
        <f t="shared" si="146"/>
        <v>4.4459999999999997</v>
      </c>
      <c r="H1268" s="1">
        <f t="shared" si="147"/>
        <v>206.59799999999814</v>
      </c>
      <c r="I1268" s="1">
        <f t="shared" si="148"/>
        <v>0.1818181817878288</v>
      </c>
      <c r="J1268">
        <f t="shared" si="144"/>
        <v>4.7575757570351825E-2</v>
      </c>
      <c r="K1268">
        <f t="shared" si="149"/>
        <v>2.5803569602537484E-2</v>
      </c>
      <c r="L1268">
        <f t="shared" si="150"/>
        <v>2.9999999999999805E-2</v>
      </c>
    </row>
    <row r="1269" spans="1:12" x14ac:dyDescent="0.25">
      <c r="A1269">
        <v>191016.96599999999</v>
      </c>
      <c r="B1269">
        <v>35.384</v>
      </c>
      <c r="C1269">
        <v>4.4210000000000003</v>
      </c>
      <c r="D1269">
        <v>6.2E-2</v>
      </c>
      <c r="E1269">
        <v>2.0920000000000001</v>
      </c>
      <c r="F1269">
        <f t="shared" si="145"/>
        <v>4.4320000000000004</v>
      </c>
      <c r="G1269" s="1">
        <f t="shared" si="146"/>
        <v>4.4550000000000001</v>
      </c>
      <c r="H1269" s="1">
        <f t="shared" si="147"/>
        <v>206.69799999997485</v>
      </c>
      <c r="I1269" s="1">
        <f t="shared" si="148"/>
        <v>0</v>
      </c>
      <c r="J1269">
        <f t="shared" si="144"/>
        <v>4.7575757570351825E-2</v>
      </c>
      <c r="K1269">
        <f t="shared" si="149"/>
        <v>2.9069397797709635E-2</v>
      </c>
      <c r="L1269">
        <f t="shared" si="150"/>
        <v>3.8999999999999702E-2</v>
      </c>
    </row>
    <row r="1270" spans="1:12" x14ac:dyDescent="0.25">
      <c r="A1270">
        <v>191017.06700000001</v>
      </c>
      <c r="B1270">
        <v>35.384</v>
      </c>
      <c r="C1270">
        <v>4.4029999999999996</v>
      </c>
      <c r="D1270">
        <v>6.2E-2</v>
      </c>
      <c r="E1270">
        <v>2.0920000000000001</v>
      </c>
      <c r="F1270">
        <f t="shared" si="145"/>
        <v>4.4139999999999997</v>
      </c>
      <c r="G1270" s="1">
        <f t="shared" si="146"/>
        <v>4.4550000000000001</v>
      </c>
      <c r="H1270" s="1">
        <f t="shared" si="147"/>
        <v>206.79899999999907</v>
      </c>
      <c r="I1270" s="1">
        <f t="shared" si="148"/>
        <v>-0.17821782173945788</v>
      </c>
      <c r="J1270">
        <f t="shared" si="144"/>
        <v>2.3694569455086006E-2</v>
      </c>
      <c r="K1270">
        <f t="shared" si="149"/>
        <v>3.1845351763605964E-2</v>
      </c>
      <c r="L1270">
        <f t="shared" si="150"/>
        <v>5.7000000000000384E-2</v>
      </c>
    </row>
    <row r="1271" spans="1:12" x14ac:dyDescent="0.25">
      <c r="A1271">
        <v>191017.16699999999</v>
      </c>
      <c r="B1271">
        <v>35.448</v>
      </c>
      <c r="C1271">
        <v>4.4029999999999996</v>
      </c>
      <c r="D1271">
        <v>6.2E-2</v>
      </c>
      <c r="E1271">
        <v>2.0920000000000001</v>
      </c>
      <c r="F1271">
        <f t="shared" si="145"/>
        <v>4.4139999999999997</v>
      </c>
      <c r="G1271" s="1">
        <f t="shared" si="146"/>
        <v>4.4550000000000001</v>
      </c>
      <c r="H1271" s="1">
        <f t="shared" si="147"/>
        <v>206.89899999997579</v>
      </c>
      <c r="I1271" s="1">
        <f t="shared" si="148"/>
        <v>0</v>
      </c>
      <c r="J1271">
        <f t="shared" si="144"/>
        <v>2.3694569455086006E-2</v>
      </c>
      <c r="K1271">
        <f t="shared" si="149"/>
        <v>3.0622734417327969E-2</v>
      </c>
      <c r="L1271">
        <f t="shared" si="150"/>
        <v>5.7000000000000384E-2</v>
      </c>
    </row>
    <row r="1272" spans="1:12" x14ac:dyDescent="0.25">
      <c r="A1272">
        <v>191017.266</v>
      </c>
      <c r="B1272">
        <v>35.448</v>
      </c>
      <c r="C1272">
        <v>4.4029999999999996</v>
      </c>
      <c r="D1272">
        <v>6.2E-2</v>
      </c>
      <c r="E1272">
        <v>2.101</v>
      </c>
      <c r="F1272">
        <f t="shared" si="145"/>
        <v>4.4139999999999997</v>
      </c>
      <c r="G1272" s="1">
        <f t="shared" si="146"/>
        <v>4.4459999999999997</v>
      </c>
      <c r="H1272" s="1">
        <f t="shared" si="147"/>
        <v>206.99799999999232</v>
      </c>
      <c r="I1272" s="1">
        <f t="shared" si="148"/>
        <v>0</v>
      </c>
      <c r="J1272">
        <f t="shared" si="144"/>
        <v>2.3694569455086006E-2</v>
      </c>
      <c r="K1272">
        <f t="shared" si="149"/>
        <v>2.9583509672991674E-2</v>
      </c>
      <c r="L1272">
        <f t="shared" si="150"/>
        <v>4.8000000000000487E-2</v>
      </c>
    </row>
    <row r="1273" spans="1:12" x14ac:dyDescent="0.25">
      <c r="A1273">
        <v>191017.367</v>
      </c>
      <c r="B1273">
        <v>35.448</v>
      </c>
      <c r="C1273">
        <v>4.4029999999999996</v>
      </c>
      <c r="D1273">
        <v>6.2E-2</v>
      </c>
      <c r="E1273">
        <v>2.0920000000000001</v>
      </c>
      <c r="F1273">
        <f t="shared" si="145"/>
        <v>4.4139999999999997</v>
      </c>
      <c r="G1273" s="1">
        <f t="shared" si="146"/>
        <v>4.4550000000000001</v>
      </c>
      <c r="H1273" s="1">
        <f t="shared" si="147"/>
        <v>207.09899999998743</v>
      </c>
      <c r="I1273" s="1">
        <f t="shared" si="148"/>
        <v>0</v>
      </c>
      <c r="J1273">
        <f t="shared" si="144"/>
        <v>1.1573357335898015E-2</v>
      </c>
      <c r="K1273">
        <f t="shared" si="149"/>
        <v>2.8700168640305824E-2</v>
      </c>
      <c r="L1273">
        <f t="shared" si="150"/>
        <v>5.7000000000000384E-2</v>
      </c>
    </row>
    <row r="1274" spans="1:12" x14ac:dyDescent="0.25">
      <c r="A1274">
        <v>191017.467</v>
      </c>
      <c r="B1274">
        <v>35.448</v>
      </c>
      <c r="C1274">
        <v>4.4029999999999996</v>
      </c>
      <c r="D1274">
        <v>0.72899999999999998</v>
      </c>
      <c r="E1274">
        <v>2.0920000000000001</v>
      </c>
      <c r="F1274">
        <f t="shared" si="145"/>
        <v>4.4139999999999997</v>
      </c>
      <c r="G1274" s="1">
        <f t="shared" si="146"/>
        <v>4.4550000000000001</v>
      </c>
      <c r="H1274" s="1">
        <f t="shared" si="147"/>
        <v>207.19899999999325</v>
      </c>
      <c r="I1274" s="1">
        <f t="shared" si="148"/>
        <v>0</v>
      </c>
      <c r="J1274">
        <f t="shared" si="144"/>
        <v>1.1573357335898015E-2</v>
      </c>
      <c r="K1274">
        <f t="shared" si="149"/>
        <v>2.6131146944644652E-2</v>
      </c>
      <c r="L1274">
        <f t="shared" si="150"/>
        <v>5.7000000000000384E-2</v>
      </c>
    </row>
    <row r="1275" spans="1:12" x14ac:dyDescent="0.25">
      <c r="A1275">
        <v>191017.56599999999</v>
      </c>
      <c r="B1275">
        <v>35.448</v>
      </c>
      <c r="C1275">
        <v>4.4029999999999996</v>
      </c>
      <c r="D1275">
        <v>6.2E-2</v>
      </c>
      <c r="E1275">
        <v>2.0920000000000001</v>
      </c>
      <c r="F1275">
        <f t="shared" si="145"/>
        <v>4.4139999999999997</v>
      </c>
      <c r="G1275" s="1">
        <f t="shared" si="146"/>
        <v>4.4550000000000001</v>
      </c>
      <c r="H1275" s="1">
        <f t="shared" si="147"/>
        <v>207.29799999998068</v>
      </c>
      <c r="I1275" s="1">
        <f t="shared" si="148"/>
        <v>0</v>
      </c>
      <c r="J1275">
        <f t="shared" si="144"/>
        <v>2.4002400322472767E-4</v>
      </c>
      <c r="K1275">
        <f t="shared" si="149"/>
        <v>2.3947478503332658E-2</v>
      </c>
      <c r="L1275">
        <f t="shared" si="150"/>
        <v>5.7000000000000384E-2</v>
      </c>
    </row>
    <row r="1276" spans="1:12" x14ac:dyDescent="0.25">
      <c r="A1276">
        <v>191017.666</v>
      </c>
      <c r="B1276">
        <v>35.448</v>
      </c>
      <c r="C1276">
        <v>4.4029999999999996</v>
      </c>
      <c r="D1276">
        <v>6.2E-2</v>
      </c>
      <c r="E1276">
        <v>2.0920000000000001</v>
      </c>
      <c r="F1276">
        <f t="shared" si="145"/>
        <v>4.4139999999999997</v>
      </c>
      <c r="G1276" s="1">
        <f t="shared" si="146"/>
        <v>4.4550000000000001</v>
      </c>
      <c r="H1276" s="1">
        <f t="shared" si="147"/>
        <v>207.3979999999865</v>
      </c>
      <c r="I1276" s="1">
        <f t="shared" si="148"/>
        <v>0</v>
      </c>
      <c r="J1276">
        <f t="shared" si="144"/>
        <v>2.4002400322472767E-4</v>
      </c>
      <c r="K1276">
        <f t="shared" si="149"/>
        <v>2.0391360328316465E-2</v>
      </c>
      <c r="L1276">
        <f t="shared" si="150"/>
        <v>5.7000000000000384E-2</v>
      </c>
    </row>
    <row r="1277" spans="1:12" x14ac:dyDescent="0.25">
      <c r="A1277">
        <v>191017.76699999999</v>
      </c>
      <c r="B1277">
        <v>35.384</v>
      </c>
      <c r="C1277">
        <v>4.4029999999999996</v>
      </c>
      <c r="D1277">
        <v>6.2E-2</v>
      </c>
      <c r="E1277">
        <v>2.0920000000000001</v>
      </c>
      <c r="F1277">
        <f t="shared" si="145"/>
        <v>4.4139999999999997</v>
      </c>
      <c r="G1277" s="1">
        <f t="shared" si="146"/>
        <v>4.4550000000000001</v>
      </c>
      <c r="H1277" s="1">
        <f t="shared" si="147"/>
        <v>207.49899999998161</v>
      </c>
      <c r="I1277" s="1">
        <f t="shared" si="148"/>
        <v>0</v>
      </c>
      <c r="J1277">
        <f t="shared" si="144"/>
        <v>2.4002400322472767E-4</v>
      </c>
      <c r="K1277">
        <f t="shared" si="149"/>
        <v>1.7368659879552703E-2</v>
      </c>
      <c r="L1277">
        <f t="shared" si="150"/>
        <v>5.7000000000000384E-2</v>
      </c>
    </row>
    <row r="1278" spans="1:12" x14ac:dyDescent="0.25">
      <c r="A1278">
        <v>191017.867</v>
      </c>
      <c r="B1278">
        <v>35.384</v>
      </c>
      <c r="C1278">
        <v>4.4029999999999996</v>
      </c>
      <c r="D1278">
        <v>6.2E-2</v>
      </c>
      <c r="E1278">
        <v>2.0920000000000001</v>
      </c>
      <c r="F1278">
        <f t="shared" si="145"/>
        <v>4.4139999999999997</v>
      </c>
      <c r="G1278" s="1">
        <f t="shared" si="146"/>
        <v>4.4550000000000001</v>
      </c>
      <c r="H1278" s="1">
        <f t="shared" si="147"/>
        <v>207.59899999998743</v>
      </c>
      <c r="I1278" s="1">
        <f t="shared" si="148"/>
        <v>0</v>
      </c>
      <c r="J1278">
        <f t="shared" si="144"/>
        <v>2.4002400322472767E-4</v>
      </c>
      <c r="K1278">
        <f t="shared" si="149"/>
        <v>1.4799364498103507E-2</v>
      </c>
      <c r="L1278">
        <f t="shared" si="150"/>
        <v>5.7000000000000384E-2</v>
      </c>
    </row>
    <row r="1279" spans="1:12" x14ac:dyDescent="0.25">
      <c r="A1279">
        <v>191017.96599999999</v>
      </c>
      <c r="B1279">
        <v>35.384</v>
      </c>
      <c r="C1279">
        <v>4.4029999999999996</v>
      </c>
      <c r="D1279">
        <v>6.2E-2</v>
      </c>
      <c r="E1279">
        <v>2.0920000000000001</v>
      </c>
      <c r="F1279">
        <f t="shared" si="145"/>
        <v>4.4139999999999997</v>
      </c>
      <c r="G1279" s="1">
        <f t="shared" si="146"/>
        <v>4.4550000000000001</v>
      </c>
      <c r="H1279" s="1">
        <f t="shared" si="147"/>
        <v>207.69799999997485</v>
      </c>
      <c r="I1279" s="1">
        <f t="shared" si="148"/>
        <v>0</v>
      </c>
      <c r="J1279">
        <f t="shared" si="144"/>
        <v>2.4002400322472767E-4</v>
      </c>
      <c r="K1279">
        <f t="shared" si="149"/>
        <v>1.261546342387169E-2</v>
      </c>
      <c r="L1279">
        <f t="shared" si="150"/>
        <v>5.7000000000000384E-2</v>
      </c>
    </row>
    <row r="1280" spans="1:12" x14ac:dyDescent="0.25">
      <c r="A1280">
        <v>191018.06700000001</v>
      </c>
      <c r="B1280">
        <v>35.384</v>
      </c>
      <c r="C1280">
        <v>4.4029999999999996</v>
      </c>
      <c r="D1280">
        <v>6.2E-2</v>
      </c>
      <c r="E1280">
        <v>2.0920000000000001</v>
      </c>
      <c r="F1280">
        <f t="shared" si="145"/>
        <v>4.4139999999999997</v>
      </c>
      <c r="G1280" s="1">
        <f t="shared" si="146"/>
        <v>4.4550000000000001</v>
      </c>
      <c r="H1280" s="1">
        <f t="shared" si="147"/>
        <v>207.79899999999907</v>
      </c>
      <c r="I1280" s="1">
        <f t="shared" si="148"/>
        <v>0</v>
      </c>
      <c r="J1280">
        <f t="shared" si="144"/>
        <v>2.4002400322472767E-4</v>
      </c>
      <c r="K1280">
        <f t="shared" si="149"/>
        <v>1.0759147510774645E-2</v>
      </c>
      <c r="L1280">
        <f t="shared" si="150"/>
        <v>5.7000000000000384E-2</v>
      </c>
    </row>
    <row r="1281" spans="1:12" x14ac:dyDescent="0.25">
      <c r="A1281">
        <v>191018.16699999999</v>
      </c>
      <c r="B1281">
        <v>35.384</v>
      </c>
      <c r="C1281">
        <v>4.4210000000000003</v>
      </c>
      <c r="D1281">
        <v>6.2E-2</v>
      </c>
      <c r="E1281">
        <v>2.0920000000000001</v>
      </c>
      <c r="F1281">
        <f t="shared" si="145"/>
        <v>4.4320000000000004</v>
      </c>
      <c r="G1281" s="1">
        <f t="shared" si="146"/>
        <v>4.4550000000000001</v>
      </c>
      <c r="H1281" s="1">
        <f t="shared" si="147"/>
        <v>207.89899999997579</v>
      </c>
      <c r="I1281" s="1">
        <f t="shared" si="148"/>
        <v>0.18000000004191632</v>
      </c>
      <c r="J1281">
        <f t="shared" si="144"/>
        <v>1.2240024006019149E-2</v>
      </c>
      <c r="K1281">
        <f t="shared" si="149"/>
        <v>9.1812789846421571E-3</v>
      </c>
      <c r="L1281">
        <f t="shared" si="150"/>
        <v>3.8999999999999702E-2</v>
      </c>
    </row>
    <row r="1282" spans="1:12" x14ac:dyDescent="0.25">
      <c r="A1282">
        <v>191018.26699999999</v>
      </c>
      <c r="B1282">
        <v>35.32</v>
      </c>
      <c r="C1282">
        <v>4.4210000000000003</v>
      </c>
      <c r="D1282">
        <v>6.2E-2</v>
      </c>
      <c r="E1282">
        <v>2.0920000000000001</v>
      </c>
      <c r="F1282">
        <f t="shared" si="145"/>
        <v>4.4320000000000004</v>
      </c>
      <c r="G1282" s="1">
        <f t="shared" si="146"/>
        <v>4.4550000000000001</v>
      </c>
      <c r="H1282" s="1">
        <f t="shared" si="147"/>
        <v>207.99899999998161</v>
      </c>
      <c r="I1282" s="1">
        <f t="shared" si="148"/>
        <v>0</v>
      </c>
      <c r="J1282">
        <f t="shared" si="144"/>
        <v>1.2240024006019149E-2</v>
      </c>
      <c r="K1282">
        <f t="shared" si="149"/>
        <v>9.6400907378487062E-3</v>
      </c>
      <c r="L1282">
        <f t="shared" si="150"/>
        <v>3.8999999999999702E-2</v>
      </c>
    </row>
    <row r="1283" spans="1:12" x14ac:dyDescent="0.25">
      <c r="A1283">
        <v>191018.36600000001</v>
      </c>
      <c r="B1283">
        <v>35.32</v>
      </c>
      <c r="C1283">
        <v>4.4029999999999996</v>
      </c>
      <c r="D1283">
        <v>6.2E-2</v>
      </c>
      <c r="E1283">
        <v>2.0920000000000001</v>
      </c>
      <c r="F1283">
        <f t="shared" si="145"/>
        <v>4.4139999999999997</v>
      </c>
      <c r="G1283" s="1">
        <f t="shared" si="146"/>
        <v>4.4550000000000001</v>
      </c>
      <c r="H1283" s="1">
        <f t="shared" si="147"/>
        <v>208.09799999999814</v>
      </c>
      <c r="I1283" s="1">
        <f t="shared" si="148"/>
        <v>-0.1818181817878288</v>
      </c>
      <c r="J1283">
        <f t="shared" si="144"/>
        <v>-1.2002400232358023E-2</v>
      </c>
      <c r="K1283">
        <f t="shared" si="149"/>
        <v>1.0030080728074271E-2</v>
      </c>
      <c r="L1283">
        <f t="shared" si="150"/>
        <v>5.7000000000000384E-2</v>
      </c>
    </row>
    <row r="1284" spans="1:12" x14ac:dyDescent="0.25">
      <c r="A1284">
        <v>191018.467</v>
      </c>
      <c r="B1284">
        <v>35.32</v>
      </c>
      <c r="C1284">
        <v>4.4210000000000003</v>
      </c>
      <c r="D1284">
        <v>6.2E-2</v>
      </c>
      <c r="E1284">
        <v>2.0920000000000001</v>
      </c>
      <c r="F1284">
        <f t="shared" si="145"/>
        <v>4.4320000000000004</v>
      </c>
      <c r="G1284" s="1">
        <f t="shared" si="146"/>
        <v>4.4550000000000001</v>
      </c>
      <c r="H1284" s="1">
        <f t="shared" si="147"/>
        <v>208.19899999999325</v>
      </c>
      <c r="I1284" s="1">
        <f t="shared" si="148"/>
        <v>0.17821782179081255</v>
      </c>
      <c r="J1284">
        <f t="shared" si="144"/>
        <v>-1.2121211297052015E-4</v>
      </c>
      <c r="K1284">
        <f t="shared" si="149"/>
        <v>6.7252085840094266E-3</v>
      </c>
      <c r="L1284">
        <f t="shared" si="150"/>
        <v>3.8999999999999702E-2</v>
      </c>
    </row>
    <row r="1285" spans="1:12" x14ac:dyDescent="0.25">
      <c r="A1285">
        <v>191018.56700000001</v>
      </c>
      <c r="B1285">
        <v>35.32</v>
      </c>
      <c r="C1285">
        <v>4.4210000000000003</v>
      </c>
      <c r="D1285">
        <v>6.2E-2</v>
      </c>
      <c r="E1285">
        <v>2.101</v>
      </c>
      <c r="F1285">
        <f t="shared" si="145"/>
        <v>4.4320000000000004</v>
      </c>
      <c r="G1285" s="1">
        <f t="shared" si="146"/>
        <v>4.4459999999999997</v>
      </c>
      <c r="H1285" s="1">
        <f t="shared" si="147"/>
        <v>208.29899999999907</v>
      </c>
      <c r="I1285" s="1">
        <f t="shared" si="148"/>
        <v>0</v>
      </c>
      <c r="J1285">
        <f t="shared" si="144"/>
        <v>1.1759976002993338E-2</v>
      </c>
      <c r="K1285">
        <f t="shared" si="149"/>
        <v>5.6982454794624344E-3</v>
      </c>
      <c r="L1285">
        <f t="shared" si="150"/>
        <v>2.9999999999999805E-2</v>
      </c>
    </row>
    <row r="1286" spans="1:12" x14ac:dyDescent="0.25">
      <c r="A1286">
        <v>191018.666</v>
      </c>
      <c r="B1286">
        <v>13.243</v>
      </c>
      <c r="C1286">
        <v>4.4390000000000001</v>
      </c>
      <c r="D1286">
        <v>6.2E-2</v>
      </c>
      <c r="E1286">
        <v>2.101</v>
      </c>
      <c r="F1286">
        <f t="shared" si="145"/>
        <v>4.45</v>
      </c>
      <c r="G1286" s="1">
        <f t="shared" si="146"/>
        <v>4.4459999999999997</v>
      </c>
      <c r="H1286" s="1">
        <f t="shared" si="147"/>
        <v>208.3979999999865</v>
      </c>
      <c r="I1286" s="1">
        <f t="shared" si="148"/>
        <v>0.18181818184127038</v>
      </c>
      <c r="J1286">
        <f t="shared" si="144"/>
        <v>2.3881188125744697E-2</v>
      </c>
      <c r="K1286">
        <f t="shared" si="149"/>
        <v>6.60750505799207E-3</v>
      </c>
      <c r="L1286">
        <f t="shared" si="150"/>
        <v>1.2000000000000011E-2</v>
      </c>
    </row>
    <row r="1287" spans="1:12" x14ac:dyDescent="0.25">
      <c r="A1287">
        <v>191018.766</v>
      </c>
      <c r="B1287">
        <v>4.4249999999999998</v>
      </c>
      <c r="C1287">
        <v>4.4210000000000003</v>
      </c>
      <c r="D1287">
        <v>6.2E-2</v>
      </c>
      <c r="E1287">
        <v>2.101</v>
      </c>
      <c r="F1287">
        <f t="shared" si="145"/>
        <v>4.4320000000000004</v>
      </c>
      <c r="G1287" s="1">
        <f t="shared" si="146"/>
        <v>4.4459999999999997</v>
      </c>
      <c r="H1287" s="1">
        <f t="shared" si="147"/>
        <v>208.49799999999232</v>
      </c>
      <c r="I1287" s="1">
        <f t="shared" si="148"/>
        <v>-0.17999999998952057</v>
      </c>
      <c r="J1287">
        <f t="shared" si="144"/>
        <v>1.1881188126443325E-2</v>
      </c>
      <c r="K1287">
        <f t="shared" si="149"/>
        <v>9.1985575181549629E-3</v>
      </c>
      <c r="L1287">
        <f t="shared" si="150"/>
        <v>2.9999999999999805E-2</v>
      </c>
    </row>
    <row r="1288" spans="1:12" x14ac:dyDescent="0.25">
      <c r="A1288">
        <v>191018.867</v>
      </c>
      <c r="B1288">
        <v>1.9139999999999999</v>
      </c>
      <c r="C1288">
        <v>4.4390000000000001</v>
      </c>
      <c r="D1288">
        <v>6.2E-2</v>
      </c>
      <c r="E1288">
        <v>2.101</v>
      </c>
      <c r="F1288">
        <f t="shared" si="145"/>
        <v>4.45</v>
      </c>
      <c r="G1288" s="1">
        <f t="shared" si="146"/>
        <v>4.4459999999999997</v>
      </c>
      <c r="H1288" s="1">
        <f t="shared" si="147"/>
        <v>208.59899999998743</v>
      </c>
      <c r="I1288" s="1">
        <f t="shared" si="148"/>
        <v>0.17821782179080375</v>
      </c>
      <c r="J1288">
        <f t="shared" si="144"/>
        <v>2.376237624583024E-2</v>
      </c>
      <c r="K1288">
        <f t="shared" si="149"/>
        <v>9.6009521093982173E-3</v>
      </c>
      <c r="L1288">
        <f t="shared" si="150"/>
        <v>1.2000000000000011E-2</v>
      </c>
    </row>
    <row r="1289" spans="1:12" x14ac:dyDescent="0.25">
      <c r="A1289">
        <v>191018.967</v>
      </c>
      <c r="B1289">
        <v>1.1419999999999999</v>
      </c>
      <c r="C1289">
        <v>4.4390000000000001</v>
      </c>
      <c r="D1289">
        <v>6.2E-2</v>
      </c>
      <c r="E1289">
        <v>2.0920000000000001</v>
      </c>
      <c r="F1289">
        <f t="shared" si="145"/>
        <v>4.45</v>
      </c>
      <c r="G1289" s="1">
        <f t="shared" si="146"/>
        <v>4.4550000000000001</v>
      </c>
      <c r="H1289" s="1">
        <f t="shared" si="147"/>
        <v>208.69899999999325</v>
      </c>
      <c r="I1289" s="1">
        <f t="shared" si="148"/>
        <v>0</v>
      </c>
      <c r="J1289">
        <f t="shared" si="144"/>
        <v>2.376237624583024E-2</v>
      </c>
      <c r="K1289">
        <f t="shared" si="149"/>
        <v>1.172516572986302E-2</v>
      </c>
      <c r="L1289">
        <f t="shared" si="150"/>
        <v>2.0999999999999908E-2</v>
      </c>
    </row>
    <row r="1290" spans="1:12" x14ac:dyDescent="0.25">
      <c r="A1290">
        <v>191019.06599999999</v>
      </c>
      <c r="B1290">
        <v>0.94899999999999995</v>
      </c>
      <c r="C1290">
        <v>4.4390000000000001</v>
      </c>
      <c r="D1290">
        <v>6.2E-2</v>
      </c>
      <c r="E1290">
        <v>2.101</v>
      </c>
      <c r="F1290">
        <f t="shared" si="145"/>
        <v>4.45</v>
      </c>
      <c r="G1290" s="1">
        <f t="shared" si="146"/>
        <v>4.4459999999999997</v>
      </c>
      <c r="H1290" s="1">
        <f t="shared" si="147"/>
        <v>208.79799999998068</v>
      </c>
      <c r="I1290" s="1">
        <f t="shared" si="148"/>
        <v>0</v>
      </c>
      <c r="J1290">
        <f t="shared" si="144"/>
        <v>2.376237624583024E-2</v>
      </c>
      <c r="K1290">
        <f t="shared" si="149"/>
        <v>1.3530747307258102E-2</v>
      </c>
      <c r="L1290">
        <f t="shared" si="150"/>
        <v>1.2000000000000011E-2</v>
      </c>
    </row>
    <row r="1291" spans="1:12" x14ac:dyDescent="0.25">
      <c r="A1291">
        <v>191019.16699999999</v>
      </c>
      <c r="B1291">
        <v>0.88500000000000001</v>
      </c>
      <c r="C1291">
        <v>4.4390000000000001</v>
      </c>
      <c r="D1291">
        <v>6.2E-2</v>
      </c>
      <c r="E1291">
        <v>2.101</v>
      </c>
      <c r="F1291">
        <f t="shared" si="145"/>
        <v>4.45</v>
      </c>
      <c r="G1291" s="1">
        <f t="shared" si="146"/>
        <v>4.4459999999999997</v>
      </c>
      <c r="H1291" s="1">
        <f t="shared" si="147"/>
        <v>208.89899999997579</v>
      </c>
      <c r="I1291" s="1">
        <f t="shared" si="148"/>
        <v>0</v>
      </c>
      <c r="J1291">
        <f t="shared" si="144"/>
        <v>2.376237624583024E-2</v>
      </c>
      <c r="K1291">
        <f t="shared" si="149"/>
        <v>1.5065491648043923E-2</v>
      </c>
      <c r="L1291">
        <f t="shared" si="150"/>
        <v>1.2000000000000011E-2</v>
      </c>
    </row>
    <row r="1292" spans="1:12" x14ac:dyDescent="0.25">
      <c r="A1292">
        <v>191019.26699999999</v>
      </c>
      <c r="B1292">
        <v>0.88500000000000001</v>
      </c>
      <c r="C1292">
        <v>4.4390000000000001</v>
      </c>
      <c r="D1292">
        <v>6.2E-2</v>
      </c>
      <c r="E1292">
        <v>2.101</v>
      </c>
      <c r="F1292">
        <f t="shared" si="145"/>
        <v>4.45</v>
      </c>
      <c r="G1292" s="1">
        <f t="shared" si="146"/>
        <v>4.4459999999999997</v>
      </c>
      <c r="H1292" s="1">
        <f t="shared" si="147"/>
        <v>208.99899999998161</v>
      </c>
      <c r="I1292" s="1">
        <f t="shared" si="148"/>
        <v>0</v>
      </c>
      <c r="J1292">
        <f t="shared" si="144"/>
        <v>2.376237624583024E-2</v>
      </c>
      <c r="K1292">
        <f t="shared" si="149"/>
        <v>1.6370024337711869E-2</v>
      </c>
      <c r="L1292">
        <f t="shared" si="150"/>
        <v>1.2000000000000011E-2</v>
      </c>
    </row>
    <row r="1293" spans="1:12" x14ac:dyDescent="0.25">
      <c r="A1293">
        <v>191019.36600000001</v>
      </c>
      <c r="B1293">
        <v>0.82</v>
      </c>
      <c r="C1293">
        <v>4.4390000000000001</v>
      </c>
      <c r="D1293">
        <v>0.72899999999999998</v>
      </c>
      <c r="E1293">
        <v>2.0920000000000001</v>
      </c>
      <c r="F1293">
        <f t="shared" si="145"/>
        <v>4.45</v>
      </c>
      <c r="G1293" s="1">
        <f t="shared" si="146"/>
        <v>4.4550000000000001</v>
      </c>
      <c r="H1293" s="1">
        <f t="shared" si="147"/>
        <v>209.09799999999814</v>
      </c>
      <c r="I1293" s="1">
        <f t="shared" si="148"/>
        <v>0</v>
      </c>
      <c r="J1293">
        <f t="shared" si="144"/>
        <v>2.376237624583024E-2</v>
      </c>
      <c r="K1293">
        <f t="shared" si="149"/>
        <v>1.7478877123929624E-2</v>
      </c>
      <c r="L1293">
        <f t="shared" si="150"/>
        <v>2.0999999999999908E-2</v>
      </c>
    </row>
    <row r="1294" spans="1:12" x14ac:dyDescent="0.25">
      <c r="A1294">
        <v>191019.46599999999</v>
      </c>
      <c r="B1294">
        <v>0.82</v>
      </c>
      <c r="C1294">
        <v>4.4210000000000003</v>
      </c>
      <c r="D1294">
        <v>6.2E-2</v>
      </c>
      <c r="E1294">
        <v>2.101</v>
      </c>
      <c r="F1294">
        <f t="shared" si="145"/>
        <v>4.4320000000000004</v>
      </c>
      <c r="G1294" s="1">
        <f t="shared" si="146"/>
        <v>4.4459999999999997</v>
      </c>
      <c r="H1294" s="1">
        <f t="shared" si="147"/>
        <v>209.19799999997485</v>
      </c>
      <c r="I1294" s="1">
        <f t="shared" si="148"/>
        <v>-0.18000000004190744</v>
      </c>
      <c r="J1294">
        <f t="shared" si="144"/>
        <v>1.1762376243036412E-2</v>
      </c>
      <c r="K1294">
        <f t="shared" si="149"/>
        <v>1.8421401992214717E-2</v>
      </c>
      <c r="L1294">
        <f t="shared" si="150"/>
        <v>2.9999999999999805E-2</v>
      </c>
    </row>
    <row r="1295" spans="1:12" x14ac:dyDescent="0.25">
      <c r="A1295">
        <v>191019.56700000001</v>
      </c>
      <c r="B1295">
        <v>0.82</v>
      </c>
      <c r="C1295">
        <v>4.4390000000000001</v>
      </c>
      <c r="D1295">
        <v>6.2E-2</v>
      </c>
      <c r="E1295">
        <v>2.101</v>
      </c>
      <c r="F1295">
        <f t="shared" si="145"/>
        <v>4.45</v>
      </c>
      <c r="G1295" s="1">
        <f t="shared" si="146"/>
        <v>4.4459999999999997</v>
      </c>
      <c r="H1295" s="1">
        <f t="shared" si="147"/>
        <v>209.29899999999907</v>
      </c>
      <c r="I1295" s="1">
        <f t="shared" si="148"/>
        <v>0.17821782173944908</v>
      </c>
      <c r="J1295">
        <f t="shared" si="144"/>
        <v>2.3643564358999683E-2</v>
      </c>
      <c r="K1295">
        <f t="shared" si="149"/>
        <v>1.742254812983797E-2</v>
      </c>
      <c r="L1295">
        <f t="shared" si="150"/>
        <v>1.2000000000000011E-2</v>
      </c>
    </row>
    <row r="1296" spans="1:12" x14ac:dyDescent="0.25">
      <c r="A1296">
        <v>191019.66699999999</v>
      </c>
      <c r="B1296">
        <v>0.82</v>
      </c>
      <c r="C1296">
        <v>4.4390000000000001</v>
      </c>
      <c r="D1296">
        <v>0.72899999999999998</v>
      </c>
      <c r="E1296">
        <v>2.101</v>
      </c>
      <c r="F1296">
        <f t="shared" si="145"/>
        <v>4.45</v>
      </c>
      <c r="G1296" s="1">
        <f t="shared" si="146"/>
        <v>4.4459999999999997</v>
      </c>
      <c r="H1296" s="1">
        <f t="shared" si="147"/>
        <v>209.39899999997579</v>
      </c>
      <c r="I1296" s="1">
        <f t="shared" si="148"/>
        <v>0</v>
      </c>
      <c r="J1296">
        <f t="shared" ref="J1296:J1359" si="151">AVERAGE(I1282:I1296)</f>
        <v>1.1643564356205264E-2</v>
      </c>
      <c r="K1296">
        <f t="shared" si="149"/>
        <v>1.8355700564212228E-2</v>
      </c>
      <c r="L1296">
        <f t="shared" si="150"/>
        <v>1.2000000000000011E-2</v>
      </c>
    </row>
    <row r="1297" spans="1:12" x14ac:dyDescent="0.25">
      <c r="A1297">
        <v>191019.766</v>
      </c>
      <c r="B1297">
        <v>0.82</v>
      </c>
      <c r="C1297">
        <v>4.4390000000000001</v>
      </c>
      <c r="D1297">
        <v>6.2E-2</v>
      </c>
      <c r="E1297">
        <v>2.101</v>
      </c>
      <c r="F1297">
        <f t="shared" si="145"/>
        <v>4.45</v>
      </c>
      <c r="G1297" s="1">
        <f t="shared" si="146"/>
        <v>4.4459999999999997</v>
      </c>
      <c r="H1297" s="1">
        <f t="shared" si="147"/>
        <v>209.49799999999232</v>
      </c>
      <c r="I1297" s="1">
        <f t="shared" si="148"/>
        <v>0</v>
      </c>
      <c r="J1297">
        <f t="shared" si="151"/>
        <v>1.1643564356205264E-2</v>
      </c>
      <c r="K1297">
        <f t="shared" si="149"/>
        <v>1.7348880133011182E-2</v>
      </c>
      <c r="L1297">
        <f t="shared" si="150"/>
        <v>1.2000000000000011E-2</v>
      </c>
    </row>
    <row r="1298" spans="1:12" x14ac:dyDescent="0.25">
      <c r="A1298">
        <v>191019.867</v>
      </c>
      <c r="B1298">
        <v>0.82</v>
      </c>
      <c r="C1298">
        <v>4.4390000000000001</v>
      </c>
      <c r="D1298">
        <v>6.2E-2</v>
      </c>
      <c r="E1298">
        <v>2.101</v>
      </c>
      <c r="F1298">
        <f t="shared" si="145"/>
        <v>4.45</v>
      </c>
      <c r="G1298" s="1">
        <f t="shared" si="146"/>
        <v>4.4459999999999997</v>
      </c>
      <c r="H1298" s="1">
        <f t="shared" si="147"/>
        <v>209.59899999998743</v>
      </c>
      <c r="I1298" s="1">
        <f t="shared" si="148"/>
        <v>0</v>
      </c>
      <c r="J1298">
        <f t="shared" si="151"/>
        <v>2.3764776475393854E-2</v>
      </c>
      <c r="K1298">
        <f t="shared" si="149"/>
        <v>1.6493082766490294E-2</v>
      </c>
      <c r="L1298">
        <f t="shared" si="150"/>
        <v>1.2000000000000011E-2</v>
      </c>
    </row>
    <row r="1299" spans="1:12" x14ac:dyDescent="0.25">
      <c r="A1299">
        <v>191019.967</v>
      </c>
      <c r="B1299">
        <v>0.82</v>
      </c>
      <c r="C1299">
        <v>4.4390000000000001</v>
      </c>
      <c r="D1299">
        <v>0.72899999999999998</v>
      </c>
      <c r="E1299">
        <v>2.101</v>
      </c>
      <c r="F1299">
        <f t="shared" si="145"/>
        <v>4.45</v>
      </c>
      <c r="G1299" s="1">
        <f t="shared" si="146"/>
        <v>4.4459999999999997</v>
      </c>
      <c r="H1299" s="1">
        <f t="shared" si="147"/>
        <v>209.69899999999325</v>
      </c>
      <c r="I1299" s="1">
        <f t="shared" si="148"/>
        <v>0</v>
      </c>
      <c r="J1299">
        <f t="shared" si="151"/>
        <v>1.1883588356006346E-2</v>
      </c>
      <c r="K1299">
        <f t="shared" si="149"/>
        <v>1.7583836822825827E-2</v>
      </c>
      <c r="L1299">
        <f t="shared" si="150"/>
        <v>1.2000000000000011E-2</v>
      </c>
    </row>
    <row r="1300" spans="1:12" x14ac:dyDescent="0.25">
      <c r="A1300">
        <v>191020.06599999999</v>
      </c>
      <c r="B1300">
        <v>0.75600000000000001</v>
      </c>
      <c r="C1300">
        <v>4.4390000000000001</v>
      </c>
      <c r="D1300">
        <v>6.2E-2</v>
      </c>
      <c r="E1300">
        <v>2.101</v>
      </c>
      <c r="F1300">
        <f t="shared" si="145"/>
        <v>4.45</v>
      </c>
      <c r="G1300" s="1">
        <f t="shared" si="146"/>
        <v>4.4459999999999997</v>
      </c>
      <c r="H1300" s="1">
        <f t="shared" si="147"/>
        <v>209.79799999998068</v>
      </c>
      <c r="I1300" s="1">
        <f t="shared" si="148"/>
        <v>0</v>
      </c>
      <c r="J1300">
        <f t="shared" si="151"/>
        <v>1.1883588356006346E-2</v>
      </c>
      <c r="K1300">
        <f t="shared" si="149"/>
        <v>1.6728799552802903E-2</v>
      </c>
      <c r="L1300">
        <f t="shared" si="150"/>
        <v>1.2000000000000011E-2</v>
      </c>
    </row>
    <row r="1301" spans="1:12" x14ac:dyDescent="0.25">
      <c r="A1301">
        <v>191020.166</v>
      </c>
      <c r="B1301">
        <v>0.82</v>
      </c>
      <c r="C1301">
        <v>4.4390000000000001</v>
      </c>
      <c r="D1301">
        <v>6.2E-2</v>
      </c>
      <c r="E1301">
        <v>2.101</v>
      </c>
      <c r="F1301">
        <f t="shared" si="145"/>
        <v>4.45</v>
      </c>
      <c r="G1301" s="1">
        <f t="shared" si="146"/>
        <v>4.4459999999999997</v>
      </c>
      <c r="H1301" s="1">
        <f t="shared" si="147"/>
        <v>209.8979999999865</v>
      </c>
      <c r="I1301" s="1">
        <f t="shared" si="148"/>
        <v>0</v>
      </c>
      <c r="J1301">
        <f t="shared" si="151"/>
        <v>-2.3762376674501171E-4</v>
      </c>
      <c r="K1301">
        <f t="shared" si="149"/>
        <v>1.6002017873283418E-2</v>
      </c>
      <c r="L1301">
        <f t="shared" si="150"/>
        <v>1.2000000000000011E-2</v>
      </c>
    </row>
    <row r="1302" spans="1:12" x14ac:dyDescent="0.25">
      <c r="A1302">
        <v>191020.26699999999</v>
      </c>
      <c r="B1302">
        <v>0.75600000000000001</v>
      </c>
      <c r="C1302">
        <v>4.4390000000000001</v>
      </c>
      <c r="D1302">
        <v>6.2E-2</v>
      </c>
      <c r="E1302">
        <v>2.101</v>
      </c>
      <c r="F1302">
        <f t="shared" si="145"/>
        <v>4.45</v>
      </c>
      <c r="G1302" s="1">
        <f t="shared" si="146"/>
        <v>4.4459999999999997</v>
      </c>
      <c r="H1302" s="1">
        <f t="shared" si="147"/>
        <v>209.99899999998161</v>
      </c>
      <c r="I1302" s="1">
        <f t="shared" si="148"/>
        <v>0</v>
      </c>
      <c r="J1302">
        <f t="shared" si="151"/>
        <v>1.1762376232556359E-2</v>
      </c>
      <c r="K1302">
        <f t="shared" si="149"/>
        <v>1.3566071627279155E-2</v>
      </c>
      <c r="L1302">
        <f t="shared" si="150"/>
        <v>1.2000000000000011E-2</v>
      </c>
    </row>
    <row r="1303" spans="1:12" x14ac:dyDescent="0.25">
      <c r="A1303">
        <v>191020.367</v>
      </c>
      <c r="B1303">
        <v>0.82</v>
      </c>
      <c r="C1303">
        <v>4.4390000000000001</v>
      </c>
      <c r="D1303">
        <v>6.2E-2</v>
      </c>
      <c r="E1303">
        <v>2.101</v>
      </c>
      <c r="F1303">
        <f t="shared" si="145"/>
        <v>4.45</v>
      </c>
      <c r="G1303" s="1">
        <f t="shared" si="146"/>
        <v>4.4459999999999997</v>
      </c>
      <c r="H1303" s="1">
        <f t="shared" si="147"/>
        <v>210.09899999998743</v>
      </c>
      <c r="I1303" s="1">
        <f t="shared" si="148"/>
        <v>0</v>
      </c>
      <c r="J1303">
        <f t="shared" si="151"/>
        <v>-1.1881188683055728E-4</v>
      </c>
      <c r="K1303">
        <f t="shared" si="149"/>
        <v>1.3295517318070734E-2</v>
      </c>
      <c r="L1303">
        <f t="shared" si="150"/>
        <v>1.2000000000000011E-2</v>
      </c>
    </row>
    <row r="1304" spans="1:12" x14ac:dyDescent="0.25">
      <c r="A1304">
        <v>191020.46599999999</v>
      </c>
      <c r="B1304">
        <v>0.82</v>
      </c>
      <c r="C1304">
        <v>4.4390000000000001</v>
      </c>
      <c r="D1304">
        <v>6.2E-2</v>
      </c>
      <c r="E1304">
        <v>2.101</v>
      </c>
      <c r="F1304">
        <f t="shared" si="145"/>
        <v>4.45</v>
      </c>
      <c r="G1304" s="1">
        <f t="shared" si="146"/>
        <v>4.4459999999999997</v>
      </c>
      <c r="H1304" s="1">
        <f t="shared" si="147"/>
        <v>210.19799999997485</v>
      </c>
      <c r="I1304" s="1">
        <f t="shared" si="148"/>
        <v>0</v>
      </c>
      <c r="J1304">
        <f t="shared" si="151"/>
        <v>-1.1881188683055728E-4</v>
      </c>
      <c r="K1304">
        <f t="shared" si="149"/>
        <v>1.128336793733554E-2</v>
      </c>
      <c r="L1304">
        <f t="shared" si="150"/>
        <v>1.2000000000000011E-2</v>
      </c>
    </row>
    <row r="1305" spans="1:12" x14ac:dyDescent="0.25">
      <c r="A1305">
        <v>191020.56700000001</v>
      </c>
      <c r="B1305">
        <v>7.9649999999999999</v>
      </c>
      <c r="C1305">
        <v>4.6500000000000004</v>
      </c>
      <c r="D1305">
        <v>6.2E-2</v>
      </c>
      <c r="E1305">
        <v>2.101</v>
      </c>
      <c r="F1305">
        <f t="shared" si="145"/>
        <v>4.6610000000000005</v>
      </c>
      <c r="G1305" s="1">
        <f t="shared" si="146"/>
        <v>4.4459999999999997</v>
      </c>
      <c r="H1305" s="1">
        <f t="shared" si="147"/>
        <v>210.29899999999907</v>
      </c>
      <c r="I1305" s="1">
        <f t="shared" si="148"/>
        <v>2.0891089103902356</v>
      </c>
      <c r="J1305">
        <f t="shared" si="151"/>
        <v>0.13915511547251846</v>
      </c>
      <c r="K1305">
        <f t="shared" si="149"/>
        <v>9.5730409637106249E-3</v>
      </c>
      <c r="L1305">
        <f t="shared" si="150"/>
        <v>-0.19900000000000029</v>
      </c>
    </row>
    <row r="1306" spans="1:12" x14ac:dyDescent="0.25">
      <c r="A1306">
        <v>191020.66699999999</v>
      </c>
      <c r="B1306">
        <v>30.684999999999999</v>
      </c>
      <c r="C1306">
        <v>4.5270000000000001</v>
      </c>
      <c r="D1306">
        <v>6.2E-2</v>
      </c>
      <c r="E1306">
        <v>2.101</v>
      </c>
      <c r="F1306">
        <f t="shared" si="145"/>
        <v>4.5380000000000003</v>
      </c>
      <c r="G1306" s="1">
        <f t="shared" si="146"/>
        <v>4.4459999999999997</v>
      </c>
      <c r="H1306" s="1">
        <f t="shared" si="147"/>
        <v>210.39899999997579</v>
      </c>
      <c r="I1306" s="1">
        <f t="shared" si="148"/>
        <v>-1.2300000002863838</v>
      </c>
      <c r="J1306">
        <f t="shared" si="151"/>
        <v>5.715511545342622E-2</v>
      </c>
      <c r="K1306">
        <f t="shared" si="149"/>
        <v>2.9010352140031802E-2</v>
      </c>
      <c r="L1306">
        <f t="shared" si="150"/>
        <v>-7.6000000000000068E-2</v>
      </c>
    </row>
    <row r="1307" spans="1:12" x14ac:dyDescent="0.25">
      <c r="A1307">
        <v>191020.766</v>
      </c>
      <c r="B1307">
        <v>36.606999999999999</v>
      </c>
      <c r="C1307">
        <v>4.5090000000000003</v>
      </c>
      <c r="D1307">
        <v>6.2E-2</v>
      </c>
      <c r="E1307">
        <v>2.101</v>
      </c>
      <c r="F1307">
        <f t="shared" si="145"/>
        <v>4.5200000000000005</v>
      </c>
      <c r="G1307" s="1">
        <f t="shared" si="146"/>
        <v>4.4459999999999997</v>
      </c>
      <c r="H1307" s="1">
        <f t="shared" si="147"/>
        <v>210.49799999999232</v>
      </c>
      <c r="I1307" s="1">
        <f t="shared" si="148"/>
        <v>-0.1818181817878198</v>
      </c>
      <c r="J1307">
        <f t="shared" si="151"/>
        <v>4.5033903334238228E-2</v>
      </c>
      <c r="K1307">
        <f t="shared" si="149"/>
        <v>3.3232066637040966E-2</v>
      </c>
      <c r="L1307">
        <f t="shared" si="150"/>
        <v>-5.8000000000000274E-2</v>
      </c>
    </row>
    <row r="1308" spans="1:12" x14ac:dyDescent="0.25">
      <c r="A1308">
        <v>191020.86600000001</v>
      </c>
      <c r="B1308">
        <v>37.959000000000003</v>
      </c>
      <c r="C1308">
        <v>4.492</v>
      </c>
      <c r="D1308">
        <v>6.2E-2</v>
      </c>
      <c r="E1308">
        <v>2.101</v>
      </c>
      <c r="F1308">
        <f t="shared" si="145"/>
        <v>4.5030000000000001</v>
      </c>
      <c r="G1308" s="1">
        <f t="shared" si="146"/>
        <v>4.4459999999999997</v>
      </c>
      <c r="H1308" s="1">
        <f t="shared" si="147"/>
        <v>210.59799999999814</v>
      </c>
      <c r="I1308" s="1">
        <f t="shared" si="148"/>
        <v>-0.16999999999010817</v>
      </c>
      <c r="J1308">
        <f t="shared" si="151"/>
        <v>3.3700570001564352E-2</v>
      </c>
      <c r="K1308">
        <f t="shared" si="149"/>
        <v>3.5002342141620554E-2</v>
      </c>
      <c r="L1308">
        <f t="shared" si="150"/>
        <v>-4.0999999999999925E-2</v>
      </c>
    </row>
    <row r="1309" spans="1:12" x14ac:dyDescent="0.25">
      <c r="A1309">
        <v>191020.967</v>
      </c>
      <c r="B1309">
        <v>37.701000000000001</v>
      </c>
      <c r="C1309">
        <v>4.4740000000000002</v>
      </c>
      <c r="D1309">
        <v>6.2E-2</v>
      </c>
      <c r="E1309">
        <v>2.101</v>
      </c>
      <c r="F1309">
        <f t="shared" si="145"/>
        <v>4.4850000000000003</v>
      </c>
      <c r="G1309" s="1">
        <f t="shared" si="146"/>
        <v>4.4459999999999997</v>
      </c>
      <c r="H1309" s="1">
        <f t="shared" si="147"/>
        <v>210.69899999999325</v>
      </c>
      <c r="I1309" s="1">
        <f t="shared" si="148"/>
        <v>-0.17821782179080375</v>
      </c>
      <c r="J1309">
        <f t="shared" si="151"/>
        <v>3.3819381884971272E-2</v>
      </c>
      <c r="K1309">
        <f t="shared" si="149"/>
        <v>3.4807076320612119E-2</v>
      </c>
      <c r="L1309">
        <f t="shared" si="150"/>
        <v>-2.3000000000000131E-2</v>
      </c>
    </row>
    <row r="1310" spans="1:12" x14ac:dyDescent="0.25">
      <c r="A1310">
        <v>191021.06599999999</v>
      </c>
      <c r="B1310">
        <v>36.993000000000002</v>
      </c>
      <c r="C1310">
        <v>4.4740000000000002</v>
      </c>
      <c r="D1310">
        <v>6.2E-2</v>
      </c>
      <c r="E1310">
        <v>2.1110000000000002</v>
      </c>
      <c r="F1310">
        <f t="shared" si="145"/>
        <v>4.4850000000000003</v>
      </c>
      <c r="G1310" s="1">
        <f t="shared" si="146"/>
        <v>4.4359999999999999</v>
      </c>
      <c r="H1310" s="1">
        <f t="shared" si="147"/>
        <v>210.79799999998068</v>
      </c>
      <c r="I1310" s="1">
        <f t="shared" si="148"/>
        <v>0</v>
      </c>
      <c r="J1310">
        <f t="shared" si="151"/>
        <v>2.1938193769008005E-2</v>
      </c>
      <c r="K1310">
        <f t="shared" si="149"/>
        <v>3.4658922155265989E-2</v>
      </c>
      <c r="L1310">
        <f t="shared" si="150"/>
        <v>-3.3000000000000362E-2</v>
      </c>
    </row>
    <row r="1311" spans="1:12" x14ac:dyDescent="0.25">
      <c r="A1311">
        <v>191021.166</v>
      </c>
      <c r="B1311">
        <v>36.220999999999997</v>
      </c>
      <c r="C1311">
        <v>4.4560000000000004</v>
      </c>
      <c r="D1311">
        <v>6.2E-2</v>
      </c>
      <c r="E1311">
        <v>2.1110000000000002</v>
      </c>
      <c r="F1311">
        <f t="shared" si="145"/>
        <v>4.4670000000000005</v>
      </c>
      <c r="G1311" s="1">
        <f t="shared" si="146"/>
        <v>4.4359999999999999</v>
      </c>
      <c r="H1311" s="1">
        <f t="shared" si="147"/>
        <v>210.8979999999865</v>
      </c>
      <c r="I1311" s="1">
        <f t="shared" si="148"/>
        <v>-0.17999999998952057</v>
      </c>
      <c r="J1311">
        <f t="shared" si="151"/>
        <v>9.9381937697066332E-3</v>
      </c>
      <c r="K1311">
        <f t="shared" si="149"/>
        <v>3.2750812897327293E-2</v>
      </c>
      <c r="L1311">
        <f t="shared" si="150"/>
        <v>-1.5000000000000568E-2</v>
      </c>
    </row>
    <row r="1312" spans="1:12" x14ac:dyDescent="0.25">
      <c r="A1312">
        <v>191021.266</v>
      </c>
      <c r="B1312">
        <v>35.576999999999998</v>
      </c>
      <c r="C1312">
        <v>4.4390000000000001</v>
      </c>
      <c r="D1312">
        <v>6.2E-2</v>
      </c>
      <c r="E1312">
        <v>2.1110000000000002</v>
      </c>
      <c r="F1312">
        <f t="shared" si="145"/>
        <v>4.45</v>
      </c>
      <c r="G1312" s="1">
        <f t="shared" si="146"/>
        <v>4.4359999999999999</v>
      </c>
      <c r="H1312" s="1">
        <f t="shared" si="147"/>
        <v>210.99799999999232</v>
      </c>
      <c r="I1312" s="1">
        <f t="shared" si="148"/>
        <v>-0.16999999999010817</v>
      </c>
      <c r="J1312">
        <f t="shared" si="151"/>
        <v>-1.3951395629672458E-3</v>
      </c>
      <c r="K1312">
        <f t="shared" si="149"/>
        <v>2.9328920028184192E-2</v>
      </c>
      <c r="L1312">
        <f t="shared" si="150"/>
        <v>1.9999999999997797E-3</v>
      </c>
    </row>
    <row r="1313" spans="1:12" x14ac:dyDescent="0.25">
      <c r="A1313">
        <v>191021.36600000001</v>
      </c>
      <c r="B1313">
        <v>35.191000000000003</v>
      </c>
      <c r="C1313">
        <v>4.4390000000000001</v>
      </c>
      <c r="D1313">
        <v>6.2E-2</v>
      </c>
      <c r="E1313">
        <v>2.101</v>
      </c>
      <c r="F1313">
        <f t="shared" si="145"/>
        <v>4.45</v>
      </c>
      <c r="G1313" s="1">
        <f t="shared" si="146"/>
        <v>4.4459999999999997</v>
      </c>
      <c r="H1313" s="1">
        <f t="shared" si="147"/>
        <v>211.09799999999814</v>
      </c>
      <c r="I1313" s="1">
        <f t="shared" si="148"/>
        <v>0</v>
      </c>
      <c r="J1313">
        <f t="shared" si="151"/>
        <v>-1.3951395629672458E-3</v>
      </c>
      <c r="K1313">
        <f t="shared" si="149"/>
        <v>2.4720311089511476E-2</v>
      </c>
      <c r="L1313">
        <f t="shared" si="150"/>
        <v>1.2000000000000011E-2</v>
      </c>
    </row>
    <row r="1314" spans="1:12" x14ac:dyDescent="0.25">
      <c r="A1314">
        <v>191021.46599999999</v>
      </c>
      <c r="B1314">
        <v>34.997999999999998</v>
      </c>
      <c r="C1314">
        <v>4.4210000000000003</v>
      </c>
      <c r="D1314">
        <v>6.2E-2</v>
      </c>
      <c r="E1314">
        <v>2.101</v>
      </c>
      <c r="F1314">
        <f t="shared" si="145"/>
        <v>4.4320000000000004</v>
      </c>
      <c r="G1314" s="1">
        <f t="shared" si="146"/>
        <v>4.4459999999999997</v>
      </c>
      <c r="H1314" s="1">
        <f t="shared" si="147"/>
        <v>211.19799999997485</v>
      </c>
      <c r="I1314" s="1">
        <f t="shared" si="148"/>
        <v>-0.18000000004190744</v>
      </c>
      <c r="J1314">
        <f t="shared" si="151"/>
        <v>-1.3395139565761075E-2</v>
      </c>
      <c r="K1314">
        <f t="shared" si="149"/>
        <v>2.0802993491639665E-2</v>
      </c>
      <c r="L1314">
        <f t="shared" si="150"/>
        <v>2.9999999999999805E-2</v>
      </c>
    </row>
    <row r="1315" spans="1:12" x14ac:dyDescent="0.25">
      <c r="A1315">
        <v>191021.56599999999</v>
      </c>
      <c r="B1315">
        <v>34.997999999999998</v>
      </c>
      <c r="C1315">
        <v>4.4210000000000003</v>
      </c>
      <c r="D1315">
        <v>6.2E-2</v>
      </c>
      <c r="E1315">
        <v>2.101</v>
      </c>
      <c r="F1315">
        <f t="shared" si="145"/>
        <v>4.4320000000000004</v>
      </c>
      <c r="G1315" s="1">
        <f t="shared" si="146"/>
        <v>4.4459999999999997</v>
      </c>
      <c r="H1315" s="1">
        <f t="shared" si="147"/>
        <v>211.29799999998068</v>
      </c>
      <c r="I1315" s="1">
        <f t="shared" si="148"/>
        <v>0</v>
      </c>
      <c r="J1315">
        <f t="shared" si="151"/>
        <v>-1.3395139565761075E-2</v>
      </c>
      <c r="K1315">
        <f t="shared" si="149"/>
        <v>1.5673273533029553E-2</v>
      </c>
      <c r="L1315">
        <f t="shared" si="150"/>
        <v>2.9999999999999805E-2</v>
      </c>
    </row>
    <row r="1316" spans="1:12" x14ac:dyDescent="0.25">
      <c r="A1316">
        <v>191021.666</v>
      </c>
      <c r="B1316">
        <v>35.061999999999998</v>
      </c>
      <c r="C1316">
        <v>4.4210000000000003</v>
      </c>
      <c r="D1316">
        <v>6.2E-2</v>
      </c>
      <c r="E1316">
        <v>2.101</v>
      </c>
      <c r="F1316">
        <f t="shared" si="145"/>
        <v>4.4320000000000004</v>
      </c>
      <c r="G1316" s="1">
        <f t="shared" si="146"/>
        <v>4.4459999999999997</v>
      </c>
      <c r="H1316" s="1">
        <f t="shared" si="147"/>
        <v>211.3979999999865</v>
      </c>
      <c r="I1316" s="1">
        <f t="shared" si="148"/>
        <v>0</v>
      </c>
      <c r="J1316">
        <f t="shared" si="151"/>
        <v>-1.3395139565761075E-2</v>
      </c>
      <c r="K1316">
        <f t="shared" si="149"/>
        <v>1.1313011568210959E-2</v>
      </c>
      <c r="L1316">
        <f t="shared" si="150"/>
        <v>2.9999999999999805E-2</v>
      </c>
    </row>
    <row r="1317" spans="1:12" x14ac:dyDescent="0.25">
      <c r="A1317">
        <v>191021.766</v>
      </c>
      <c r="B1317">
        <v>35.127000000000002</v>
      </c>
      <c r="C1317">
        <v>4.4210000000000003</v>
      </c>
      <c r="D1317">
        <v>0.72899999999999998</v>
      </c>
      <c r="E1317">
        <v>2.101</v>
      </c>
      <c r="F1317">
        <f t="shared" si="145"/>
        <v>4.4320000000000004</v>
      </c>
      <c r="G1317" s="1">
        <f t="shared" si="146"/>
        <v>4.4459999999999997</v>
      </c>
      <c r="H1317" s="1">
        <f t="shared" si="147"/>
        <v>211.49799999999232</v>
      </c>
      <c r="I1317" s="1">
        <f t="shared" si="148"/>
        <v>0</v>
      </c>
      <c r="J1317">
        <f t="shared" si="151"/>
        <v>-1.3395139565761075E-2</v>
      </c>
      <c r="K1317">
        <f t="shared" si="149"/>
        <v>7.606788898115154E-3</v>
      </c>
      <c r="L1317">
        <f t="shared" si="150"/>
        <v>2.9999999999999805E-2</v>
      </c>
    </row>
    <row r="1318" spans="1:12" x14ac:dyDescent="0.25">
      <c r="A1318">
        <v>191021.86600000001</v>
      </c>
      <c r="B1318">
        <v>35.127000000000002</v>
      </c>
      <c r="C1318">
        <v>4.4210000000000003</v>
      </c>
      <c r="D1318">
        <v>6.2E-2</v>
      </c>
      <c r="E1318">
        <v>2.101</v>
      </c>
      <c r="F1318">
        <f t="shared" si="145"/>
        <v>4.4320000000000004</v>
      </c>
      <c r="G1318" s="1">
        <f t="shared" si="146"/>
        <v>4.4459999999999997</v>
      </c>
      <c r="H1318" s="1">
        <f t="shared" si="147"/>
        <v>211.59799999999814</v>
      </c>
      <c r="I1318" s="1">
        <f t="shared" si="148"/>
        <v>0</v>
      </c>
      <c r="J1318">
        <f t="shared" si="151"/>
        <v>-1.3395139565761075E-2</v>
      </c>
      <c r="K1318">
        <f t="shared" si="149"/>
        <v>4.456499628533719E-3</v>
      </c>
      <c r="L1318">
        <f t="shared" si="150"/>
        <v>2.9999999999999805E-2</v>
      </c>
    </row>
    <row r="1319" spans="1:12" x14ac:dyDescent="0.25">
      <c r="A1319">
        <v>191021.96599999999</v>
      </c>
      <c r="B1319">
        <v>35.191000000000003</v>
      </c>
      <c r="C1319">
        <v>4.4210000000000003</v>
      </c>
      <c r="D1319">
        <v>6.2E-2</v>
      </c>
      <c r="E1319">
        <v>2.101</v>
      </c>
      <c r="F1319">
        <f t="shared" si="145"/>
        <v>4.4320000000000004</v>
      </c>
      <c r="G1319" s="1">
        <f t="shared" si="146"/>
        <v>4.4459999999999997</v>
      </c>
      <c r="H1319" s="1">
        <f t="shared" si="147"/>
        <v>211.69799999997485</v>
      </c>
      <c r="I1319" s="1">
        <f t="shared" si="148"/>
        <v>0</v>
      </c>
      <c r="J1319">
        <f t="shared" si="151"/>
        <v>-1.3395139565761075E-2</v>
      </c>
      <c r="K1319">
        <f t="shared" si="149"/>
        <v>1.7787537493894998E-3</v>
      </c>
      <c r="L1319">
        <f t="shared" si="150"/>
        <v>2.9999999999999805E-2</v>
      </c>
    </row>
    <row r="1320" spans="1:12" x14ac:dyDescent="0.25">
      <c r="A1320">
        <v>191022.06599999999</v>
      </c>
      <c r="B1320">
        <v>35.255000000000003</v>
      </c>
      <c r="C1320">
        <v>4.4210000000000003</v>
      </c>
      <c r="D1320">
        <v>6.2E-2</v>
      </c>
      <c r="E1320">
        <v>2.101</v>
      </c>
      <c r="F1320">
        <f t="shared" si="145"/>
        <v>4.4320000000000004</v>
      </c>
      <c r="G1320" s="1">
        <f t="shared" si="146"/>
        <v>4.4459999999999997</v>
      </c>
      <c r="H1320" s="1">
        <f t="shared" si="147"/>
        <v>211.79799999998068</v>
      </c>
      <c r="I1320" s="1">
        <f t="shared" si="148"/>
        <v>0</v>
      </c>
      <c r="J1320">
        <f t="shared" si="151"/>
        <v>-0.15266906692511012</v>
      </c>
      <c r="K1320">
        <f t="shared" si="149"/>
        <v>-4.9733024788308671E-4</v>
      </c>
      <c r="L1320">
        <f t="shared" si="150"/>
        <v>2.9999999999999805E-2</v>
      </c>
    </row>
    <row r="1321" spans="1:12" x14ac:dyDescent="0.25">
      <c r="A1321">
        <v>191022.166</v>
      </c>
      <c r="B1321">
        <v>35.32</v>
      </c>
      <c r="C1321">
        <v>4.4390000000000001</v>
      </c>
      <c r="D1321">
        <v>6.2E-2</v>
      </c>
      <c r="E1321">
        <v>2.101</v>
      </c>
      <c r="F1321">
        <f t="shared" si="145"/>
        <v>4.45</v>
      </c>
      <c r="G1321" s="1">
        <f t="shared" si="146"/>
        <v>4.4459999999999997</v>
      </c>
      <c r="H1321" s="1">
        <f t="shared" si="147"/>
        <v>211.8979999999865</v>
      </c>
      <c r="I1321" s="1">
        <f t="shared" si="148"/>
        <v>0.17999999998952057</v>
      </c>
      <c r="J1321">
        <f t="shared" si="151"/>
        <v>-5.8669066906716485E-2</v>
      </c>
      <c r="K1321">
        <f t="shared" si="149"/>
        <v>-2.3323090749467139E-2</v>
      </c>
      <c r="L1321">
        <f t="shared" si="150"/>
        <v>1.2000000000000011E-2</v>
      </c>
    </row>
    <row r="1322" spans="1:12" x14ac:dyDescent="0.25">
      <c r="A1322">
        <v>191022.266</v>
      </c>
      <c r="B1322">
        <v>35.32</v>
      </c>
      <c r="C1322">
        <v>4.4560000000000004</v>
      </c>
      <c r="D1322">
        <v>6.2E-2</v>
      </c>
      <c r="E1322">
        <v>2.101</v>
      </c>
      <c r="F1322">
        <f t="shared" si="145"/>
        <v>4.4670000000000005</v>
      </c>
      <c r="G1322" s="1">
        <f t="shared" si="146"/>
        <v>4.4459999999999997</v>
      </c>
      <c r="H1322" s="1">
        <f t="shared" si="147"/>
        <v>211.99799999999232</v>
      </c>
      <c r="I1322" s="1">
        <f t="shared" si="148"/>
        <v>0.16999999999010817</v>
      </c>
      <c r="J1322">
        <f t="shared" si="151"/>
        <v>-3.5214521454854625E-2</v>
      </c>
      <c r="K1322">
        <f t="shared" si="149"/>
        <v>-2.862498717305454E-2</v>
      </c>
      <c r="L1322">
        <f t="shared" si="150"/>
        <v>-5.0000000000003375E-3</v>
      </c>
    </row>
    <row r="1323" spans="1:12" x14ac:dyDescent="0.25">
      <c r="A1323">
        <v>191022.36600000001</v>
      </c>
      <c r="B1323">
        <v>35.384</v>
      </c>
      <c r="C1323">
        <v>4.4560000000000004</v>
      </c>
      <c r="D1323">
        <v>6.2E-2</v>
      </c>
      <c r="E1323">
        <v>2.101</v>
      </c>
      <c r="F1323">
        <f t="shared" si="145"/>
        <v>4.4670000000000005</v>
      </c>
      <c r="G1323" s="1">
        <f t="shared" si="146"/>
        <v>4.4459999999999997</v>
      </c>
      <c r="H1323" s="1">
        <f t="shared" si="147"/>
        <v>212.09799999999814</v>
      </c>
      <c r="I1323" s="1">
        <f t="shared" si="148"/>
        <v>0</v>
      </c>
      <c r="J1323">
        <f t="shared" si="151"/>
        <v>-2.3881188122180749E-2</v>
      </c>
      <c r="K1323">
        <f t="shared" si="149"/>
        <v>-2.9613417315324554E-2</v>
      </c>
      <c r="L1323">
        <f t="shared" si="150"/>
        <v>-5.0000000000003375E-3</v>
      </c>
    </row>
    <row r="1324" spans="1:12" x14ac:dyDescent="0.25">
      <c r="A1324">
        <v>191022.46599999999</v>
      </c>
      <c r="B1324">
        <v>35.512999999999998</v>
      </c>
      <c r="C1324">
        <v>4.4740000000000002</v>
      </c>
      <c r="D1324">
        <v>6.2E-2</v>
      </c>
      <c r="E1324">
        <v>2.101</v>
      </c>
      <c r="F1324">
        <f t="shared" si="145"/>
        <v>4.4850000000000003</v>
      </c>
      <c r="G1324" s="1">
        <f t="shared" si="146"/>
        <v>4.4459999999999997</v>
      </c>
      <c r="H1324" s="1">
        <f t="shared" si="147"/>
        <v>212.19799999997485</v>
      </c>
      <c r="I1324" s="1">
        <f t="shared" si="148"/>
        <v>0.18000000004190744</v>
      </c>
      <c r="J1324">
        <f t="shared" si="151"/>
        <v>0</v>
      </c>
      <c r="K1324">
        <f t="shared" si="149"/>
        <v>-2.8753582936352981E-2</v>
      </c>
      <c r="L1324">
        <f t="shared" si="150"/>
        <v>-2.3000000000000131E-2</v>
      </c>
    </row>
    <row r="1325" spans="1:12" x14ac:dyDescent="0.25">
      <c r="A1325">
        <v>191022.56599999999</v>
      </c>
      <c r="B1325">
        <v>35.512999999999998</v>
      </c>
      <c r="C1325">
        <v>4.4740000000000002</v>
      </c>
      <c r="D1325">
        <v>6.2E-2</v>
      </c>
      <c r="E1325">
        <v>2.101</v>
      </c>
      <c r="F1325">
        <f t="shared" si="145"/>
        <v>4.4850000000000003</v>
      </c>
      <c r="G1325" s="1">
        <f t="shared" si="146"/>
        <v>4.4459999999999997</v>
      </c>
      <c r="H1325" s="1">
        <f t="shared" si="147"/>
        <v>212.29799999998068</v>
      </c>
      <c r="I1325" s="1">
        <f t="shared" si="148"/>
        <v>0</v>
      </c>
      <c r="J1325">
        <f t="shared" si="151"/>
        <v>1.8503717077085942E-18</v>
      </c>
      <c r="K1325">
        <f t="shared" si="149"/>
        <v>-2.4440545495900034E-2</v>
      </c>
      <c r="L1325">
        <f t="shared" si="150"/>
        <v>-2.3000000000000131E-2</v>
      </c>
    </row>
    <row r="1326" spans="1:12" x14ac:dyDescent="0.25">
      <c r="A1326">
        <v>191022.666</v>
      </c>
      <c r="B1326">
        <v>35.576999999999998</v>
      </c>
      <c r="C1326">
        <v>4.492</v>
      </c>
      <c r="D1326">
        <v>6.2E-2</v>
      </c>
      <c r="E1326">
        <v>2.101</v>
      </c>
      <c r="F1326">
        <f t="shared" si="145"/>
        <v>4.5030000000000001</v>
      </c>
      <c r="G1326" s="1">
        <f t="shared" si="146"/>
        <v>4.4459999999999997</v>
      </c>
      <c r="H1326" s="1">
        <f t="shared" si="147"/>
        <v>212.3979999999865</v>
      </c>
      <c r="I1326" s="1">
        <f t="shared" si="148"/>
        <v>0.17999999998952057</v>
      </c>
      <c r="J1326">
        <f t="shared" si="151"/>
        <v>2.3999999998602747E-2</v>
      </c>
      <c r="K1326">
        <f t="shared" si="149"/>
        <v>-2.0774463671515028E-2</v>
      </c>
      <c r="L1326">
        <f t="shared" si="150"/>
        <v>-4.0999999999999925E-2</v>
      </c>
    </row>
    <row r="1327" spans="1:12" x14ac:dyDescent="0.25">
      <c r="A1327">
        <v>191022.766</v>
      </c>
      <c r="B1327">
        <v>35.512999999999998</v>
      </c>
      <c r="C1327">
        <v>4.492</v>
      </c>
      <c r="D1327">
        <v>0.72899999999999998</v>
      </c>
      <c r="E1327">
        <v>2.101</v>
      </c>
      <c r="F1327">
        <f t="shared" si="145"/>
        <v>4.5030000000000001</v>
      </c>
      <c r="G1327" s="1">
        <f t="shared" si="146"/>
        <v>4.4459999999999997</v>
      </c>
      <c r="H1327" s="1">
        <f t="shared" si="147"/>
        <v>212.49799999999232</v>
      </c>
      <c r="I1327" s="1">
        <f t="shared" si="148"/>
        <v>0</v>
      </c>
      <c r="J1327">
        <f t="shared" si="151"/>
        <v>3.5333333331276619E-2</v>
      </c>
      <c r="K1327">
        <f t="shared" si="149"/>
        <v>-1.4058294120997362E-2</v>
      </c>
      <c r="L1327">
        <f t="shared" si="150"/>
        <v>-4.0999999999999925E-2</v>
      </c>
    </row>
    <row r="1328" spans="1:12" x14ac:dyDescent="0.25">
      <c r="A1328">
        <v>191022.86600000001</v>
      </c>
      <c r="B1328">
        <v>35.448</v>
      </c>
      <c r="C1328">
        <v>4.5090000000000003</v>
      </c>
      <c r="D1328">
        <v>6.2E-2</v>
      </c>
      <c r="E1328">
        <v>2.101</v>
      </c>
      <c r="F1328">
        <f t="shared" si="145"/>
        <v>4.5200000000000005</v>
      </c>
      <c r="G1328" s="1">
        <f t="shared" si="146"/>
        <v>4.4459999999999997</v>
      </c>
      <c r="H1328" s="1">
        <f t="shared" si="147"/>
        <v>212.59799999999814</v>
      </c>
      <c r="I1328" s="1">
        <f t="shared" si="148"/>
        <v>0.16999999999010817</v>
      </c>
      <c r="J1328">
        <f t="shared" si="151"/>
        <v>4.6666666663950494E-2</v>
      </c>
      <c r="K1328">
        <f t="shared" si="149"/>
        <v>-6.6495500031562658E-3</v>
      </c>
      <c r="L1328">
        <f t="shared" si="150"/>
        <v>-5.8000000000000274E-2</v>
      </c>
    </row>
    <row r="1329" spans="1:12" x14ac:dyDescent="0.25">
      <c r="A1329">
        <v>191022.96599999999</v>
      </c>
      <c r="B1329">
        <v>35.384</v>
      </c>
      <c r="C1329">
        <v>4.5090000000000003</v>
      </c>
      <c r="D1329">
        <v>0.72899999999999998</v>
      </c>
      <c r="E1329">
        <v>2.0920000000000001</v>
      </c>
      <c r="F1329">
        <f t="shared" si="145"/>
        <v>4.5200000000000005</v>
      </c>
      <c r="G1329" s="1">
        <f t="shared" si="146"/>
        <v>4.4550000000000001</v>
      </c>
      <c r="H1329" s="1">
        <f t="shared" si="147"/>
        <v>212.69799999997485</v>
      </c>
      <c r="I1329" s="1">
        <f t="shared" si="148"/>
        <v>0</v>
      </c>
      <c r="J1329">
        <f t="shared" si="151"/>
        <v>5.8666666666744326E-2</v>
      </c>
      <c r="K1329">
        <f t="shared" si="149"/>
        <v>1.3478824969097485E-3</v>
      </c>
      <c r="L1329">
        <f t="shared" si="150"/>
        <v>-4.9000000000000377E-2</v>
      </c>
    </row>
    <row r="1330" spans="1:12" x14ac:dyDescent="0.25">
      <c r="A1330">
        <v>191023.06599999999</v>
      </c>
      <c r="B1330">
        <v>35.384</v>
      </c>
      <c r="C1330">
        <v>4.5090000000000003</v>
      </c>
      <c r="D1330">
        <v>6.2E-2</v>
      </c>
      <c r="E1330">
        <v>2.0920000000000001</v>
      </c>
      <c r="F1330">
        <f t="shared" si="145"/>
        <v>4.5200000000000005</v>
      </c>
      <c r="G1330" s="1">
        <f t="shared" si="146"/>
        <v>4.4550000000000001</v>
      </c>
      <c r="H1330" s="1">
        <f t="shared" si="147"/>
        <v>212.79799999998068</v>
      </c>
      <c r="I1330" s="1">
        <f t="shared" si="148"/>
        <v>0</v>
      </c>
      <c r="J1330">
        <f t="shared" si="151"/>
        <v>5.8666666666744326E-2</v>
      </c>
      <c r="K1330">
        <f t="shared" si="149"/>
        <v>9.9457001223849355E-3</v>
      </c>
      <c r="L1330">
        <f t="shared" si="150"/>
        <v>-4.9000000000000377E-2</v>
      </c>
    </row>
    <row r="1331" spans="1:12" x14ac:dyDescent="0.25">
      <c r="A1331">
        <v>191023.166</v>
      </c>
      <c r="B1331">
        <v>35.384</v>
      </c>
      <c r="C1331">
        <v>4.5090000000000003</v>
      </c>
      <c r="D1331">
        <v>6.2E-2</v>
      </c>
      <c r="E1331">
        <v>2.0920000000000001</v>
      </c>
      <c r="F1331">
        <f t="shared" ref="F1331:F1394" si="152">C1331+0.011</f>
        <v>4.5200000000000005</v>
      </c>
      <c r="G1331" s="1">
        <f t="shared" ref="G1331:G1394" si="153">6+0.547-E1331</f>
        <v>4.4550000000000001</v>
      </c>
      <c r="H1331" s="1">
        <f t="shared" ref="H1331:H1394" si="154">$H$2+(A1331-$A$2)</f>
        <v>212.8979999999865</v>
      </c>
      <c r="I1331" s="1">
        <f t="shared" ref="I1331:I1394" si="155">(C1331-C1330)/(A1331-A1330)</f>
        <v>0</v>
      </c>
      <c r="J1331">
        <f t="shared" si="151"/>
        <v>5.8666666666744326E-2</v>
      </c>
      <c r="K1331">
        <f t="shared" ref="K1331:K1394" si="156">0.15*J1330+0.85*K1330</f>
        <v>1.7253845104038844E-2</v>
      </c>
      <c r="L1331">
        <f t="shared" ref="L1331:L1394" si="157">(6-C1331-0.011)+(0.574-0.011)-E1331</f>
        <v>-4.9000000000000377E-2</v>
      </c>
    </row>
    <row r="1332" spans="1:12" x14ac:dyDescent="0.25">
      <c r="A1332">
        <v>191023.266</v>
      </c>
      <c r="B1332">
        <v>35.32</v>
      </c>
      <c r="C1332">
        <v>4.5090000000000003</v>
      </c>
      <c r="D1332">
        <v>6.2E-2</v>
      </c>
      <c r="E1332">
        <v>2.0920000000000001</v>
      </c>
      <c r="F1332">
        <f t="shared" si="152"/>
        <v>4.5200000000000005</v>
      </c>
      <c r="G1332" s="1">
        <f t="shared" si="153"/>
        <v>4.4550000000000001</v>
      </c>
      <c r="H1332" s="1">
        <f t="shared" si="154"/>
        <v>212.99799999999232</v>
      </c>
      <c r="I1332" s="1">
        <f t="shared" si="155"/>
        <v>0</v>
      </c>
      <c r="J1332">
        <f t="shared" si="151"/>
        <v>5.8666666666744326E-2</v>
      </c>
      <c r="K1332">
        <f t="shared" si="156"/>
        <v>2.3465768338444666E-2</v>
      </c>
      <c r="L1332">
        <f t="shared" si="157"/>
        <v>-4.9000000000000377E-2</v>
      </c>
    </row>
    <row r="1333" spans="1:12" x14ac:dyDescent="0.25">
      <c r="A1333">
        <v>191023.36600000001</v>
      </c>
      <c r="B1333">
        <v>35.32</v>
      </c>
      <c r="C1333">
        <v>4.5090000000000003</v>
      </c>
      <c r="D1333">
        <v>6.2E-2</v>
      </c>
      <c r="E1333">
        <v>2.0920000000000001</v>
      </c>
      <c r="F1333">
        <f t="shared" si="152"/>
        <v>4.5200000000000005</v>
      </c>
      <c r="G1333" s="1">
        <f t="shared" si="153"/>
        <v>4.4550000000000001</v>
      </c>
      <c r="H1333" s="1">
        <f t="shared" si="154"/>
        <v>213.09799999999814</v>
      </c>
      <c r="I1333" s="1">
        <f t="shared" si="155"/>
        <v>0</v>
      </c>
      <c r="J1333">
        <f t="shared" si="151"/>
        <v>5.8666666666744326E-2</v>
      </c>
      <c r="K1333">
        <f t="shared" si="156"/>
        <v>2.8745903087689616E-2</v>
      </c>
      <c r="L1333">
        <f t="shared" si="157"/>
        <v>-4.9000000000000377E-2</v>
      </c>
    </row>
    <row r="1334" spans="1:12" x14ac:dyDescent="0.25">
      <c r="A1334">
        <v>191023.46599999999</v>
      </c>
      <c r="B1334">
        <v>35.32</v>
      </c>
      <c r="C1334">
        <v>4.5090000000000003</v>
      </c>
      <c r="D1334">
        <v>6.2E-2</v>
      </c>
      <c r="E1334">
        <v>2.0920000000000001</v>
      </c>
      <c r="F1334">
        <f t="shared" si="152"/>
        <v>4.5200000000000005</v>
      </c>
      <c r="G1334" s="1">
        <f t="shared" si="153"/>
        <v>4.4550000000000001</v>
      </c>
      <c r="H1334" s="1">
        <f t="shared" si="154"/>
        <v>213.19799999997485</v>
      </c>
      <c r="I1334" s="1">
        <f t="shared" si="155"/>
        <v>0</v>
      </c>
      <c r="J1334">
        <f t="shared" si="151"/>
        <v>5.8666666666744326E-2</v>
      </c>
      <c r="K1334">
        <f t="shared" si="156"/>
        <v>3.3234017624547821E-2</v>
      </c>
      <c r="L1334">
        <f t="shared" si="157"/>
        <v>-4.9000000000000377E-2</v>
      </c>
    </row>
    <row r="1335" spans="1:12" x14ac:dyDescent="0.25">
      <c r="A1335">
        <v>191023.56599999999</v>
      </c>
      <c r="B1335">
        <v>35.255000000000003</v>
      </c>
      <c r="C1335">
        <v>4.5090000000000003</v>
      </c>
      <c r="D1335">
        <v>6.2E-2</v>
      </c>
      <c r="E1335">
        <v>2.0920000000000001</v>
      </c>
      <c r="F1335">
        <f t="shared" si="152"/>
        <v>4.5200000000000005</v>
      </c>
      <c r="G1335" s="1">
        <f t="shared" si="153"/>
        <v>4.4550000000000001</v>
      </c>
      <c r="H1335" s="1">
        <f t="shared" si="154"/>
        <v>213.29799999998068</v>
      </c>
      <c r="I1335" s="1">
        <f t="shared" si="155"/>
        <v>0</v>
      </c>
      <c r="J1335">
        <f t="shared" si="151"/>
        <v>5.8666666666744326E-2</v>
      </c>
      <c r="K1335">
        <f t="shared" si="156"/>
        <v>3.7048914980877298E-2</v>
      </c>
      <c r="L1335">
        <f t="shared" si="157"/>
        <v>-4.9000000000000377E-2</v>
      </c>
    </row>
    <row r="1336" spans="1:12" x14ac:dyDescent="0.25">
      <c r="A1336">
        <v>191023.666</v>
      </c>
      <c r="B1336">
        <v>35.191000000000003</v>
      </c>
      <c r="C1336">
        <v>4.5090000000000003</v>
      </c>
      <c r="D1336">
        <v>6.2E-2</v>
      </c>
      <c r="E1336">
        <v>2.0920000000000001</v>
      </c>
      <c r="F1336">
        <f t="shared" si="152"/>
        <v>4.5200000000000005</v>
      </c>
      <c r="G1336" s="1">
        <f t="shared" si="153"/>
        <v>4.4550000000000001</v>
      </c>
      <c r="H1336" s="1">
        <f t="shared" si="154"/>
        <v>213.3979999999865</v>
      </c>
      <c r="I1336" s="1">
        <f t="shared" si="155"/>
        <v>0</v>
      </c>
      <c r="J1336">
        <f t="shared" si="151"/>
        <v>4.6666666667442951E-2</v>
      </c>
      <c r="K1336">
        <f t="shared" si="156"/>
        <v>4.0291577733757356E-2</v>
      </c>
      <c r="L1336">
        <f t="shared" si="157"/>
        <v>-4.9000000000000377E-2</v>
      </c>
    </row>
    <row r="1337" spans="1:12" x14ac:dyDescent="0.25">
      <c r="A1337">
        <v>191023.766</v>
      </c>
      <c r="B1337">
        <v>35.255000000000003</v>
      </c>
      <c r="C1337">
        <v>4.5270000000000001</v>
      </c>
      <c r="D1337">
        <v>6.2E-2</v>
      </c>
      <c r="E1337">
        <v>2.0920000000000001</v>
      </c>
      <c r="F1337">
        <f t="shared" si="152"/>
        <v>4.5380000000000003</v>
      </c>
      <c r="G1337" s="1">
        <f t="shared" si="153"/>
        <v>4.4550000000000001</v>
      </c>
      <c r="H1337" s="1">
        <f t="shared" si="154"/>
        <v>213.49799999999232</v>
      </c>
      <c r="I1337" s="1">
        <f t="shared" si="155"/>
        <v>0.17999999998952057</v>
      </c>
      <c r="J1337">
        <f t="shared" si="151"/>
        <v>4.7333333334070443E-2</v>
      </c>
      <c r="K1337">
        <f t="shared" si="156"/>
        <v>4.1247841073810194E-2</v>
      </c>
      <c r="L1337">
        <f t="shared" si="157"/>
        <v>-6.7000000000000171E-2</v>
      </c>
    </row>
    <row r="1338" spans="1:12" x14ac:dyDescent="0.25">
      <c r="A1338">
        <v>191023.86600000001</v>
      </c>
      <c r="B1338">
        <v>35.191000000000003</v>
      </c>
      <c r="C1338">
        <v>4.5090000000000003</v>
      </c>
      <c r="D1338">
        <v>6.2E-2</v>
      </c>
      <c r="E1338">
        <v>2.0920000000000001</v>
      </c>
      <c r="F1338">
        <f t="shared" si="152"/>
        <v>4.5200000000000005</v>
      </c>
      <c r="G1338" s="1">
        <f t="shared" si="153"/>
        <v>4.4550000000000001</v>
      </c>
      <c r="H1338" s="1">
        <f t="shared" si="154"/>
        <v>213.59799999999814</v>
      </c>
      <c r="I1338" s="1">
        <f t="shared" si="155"/>
        <v>-0.17999999998952057</v>
      </c>
      <c r="J1338">
        <f t="shared" si="151"/>
        <v>3.5333333334769075E-2</v>
      </c>
      <c r="K1338">
        <f t="shared" si="156"/>
        <v>4.2160664912849234E-2</v>
      </c>
      <c r="L1338">
        <f t="shared" si="157"/>
        <v>-4.9000000000000377E-2</v>
      </c>
    </row>
    <row r="1339" spans="1:12" x14ac:dyDescent="0.25">
      <c r="A1339">
        <v>191023.96599999999</v>
      </c>
      <c r="B1339">
        <v>35.191000000000003</v>
      </c>
      <c r="C1339">
        <v>4.5090000000000003</v>
      </c>
      <c r="D1339">
        <v>6.2E-2</v>
      </c>
      <c r="E1339">
        <v>2.0920000000000001</v>
      </c>
      <c r="F1339">
        <f t="shared" si="152"/>
        <v>4.5200000000000005</v>
      </c>
      <c r="G1339" s="1">
        <f t="shared" si="153"/>
        <v>4.4550000000000001</v>
      </c>
      <c r="H1339" s="1">
        <f t="shared" si="154"/>
        <v>213.69799999997485</v>
      </c>
      <c r="I1339" s="1">
        <f t="shared" si="155"/>
        <v>0</v>
      </c>
      <c r="J1339">
        <f t="shared" si="151"/>
        <v>2.3333333331975247E-2</v>
      </c>
      <c r="K1339">
        <f t="shared" si="156"/>
        <v>4.1136565176137209E-2</v>
      </c>
      <c r="L1339">
        <f t="shared" si="157"/>
        <v>-4.9000000000000377E-2</v>
      </c>
    </row>
    <row r="1340" spans="1:12" x14ac:dyDescent="0.25">
      <c r="A1340">
        <v>191024.06599999999</v>
      </c>
      <c r="B1340">
        <v>35.127000000000002</v>
      </c>
      <c r="C1340">
        <v>4.5090000000000003</v>
      </c>
      <c r="D1340">
        <v>6.2E-2</v>
      </c>
      <c r="E1340">
        <v>2.0920000000000001</v>
      </c>
      <c r="F1340">
        <f t="shared" si="152"/>
        <v>4.5200000000000005</v>
      </c>
      <c r="G1340" s="1">
        <f t="shared" si="153"/>
        <v>4.4550000000000001</v>
      </c>
      <c r="H1340" s="1">
        <f t="shared" si="154"/>
        <v>213.79799999998068</v>
      </c>
      <c r="I1340" s="1">
        <f t="shared" si="155"/>
        <v>0</v>
      </c>
      <c r="J1340">
        <f t="shared" si="151"/>
        <v>2.3333333331975247E-2</v>
      </c>
      <c r="K1340">
        <f t="shared" si="156"/>
        <v>3.8466080399512909E-2</v>
      </c>
      <c r="L1340">
        <f t="shared" si="157"/>
        <v>-4.9000000000000377E-2</v>
      </c>
    </row>
    <row r="1341" spans="1:12" x14ac:dyDescent="0.25">
      <c r="A1341">
        <v>191024.166</v>
      </c>
      <c r="B1341">
        <v>35.127000000000002</v>
      </c>
      <c r="C1341">
        <v>4.5090000000000003</v>
      </c>
      <c r="D1341">
        <v>6.2E-2</v>
      </c>
      <c r="E1341">
        <v>2.0920000000000001</v>
      </c>
      <c r="F1341">
        <f t="shared" si="152"/>
        <v>4.5200000000000005</v>
      </c>
      <c r="G1341" s="1">
        <f t="shared" si="153"/>
        <v>4.4550000000000001</v>
      </c>
      <c r="H1341" s="1">
        <f t="shared" si="154"/>
        <v>213.8979999999865</v>
      </c>
      <c r="I1341" s="1">
        <f t="shared" si="155"/>
        <v>0</v>
      </c>
      <c r="J1341">
        <f t="shared" si="151"/>
        <v>1.1333333332673877E-2</v>
      </c>
      <c r="K1341">
        <f t="shared" si="156"/>
        <v>3.6196168339382252E-2</v>
      </c>
      <c r="L1341">
        <f t="shared" si="157"/>
        <v>-4.9000000000000377E-2</v>
      </c>
    </row>
    <row r="1342" spans="1:12" x14ac:dyDescent="0.25">
      <c r="A1342">
        <v>191024.266</v>
      </c>
      <c r="B1342">
        <v>35.191000000000003</v>
      </c>
      <c r="C1342">
        <v>4.492</v>
      </c>
      <c r="D1342">
        <v>6.2E-2</v>
      </c>
      <c r="E1342">
        <v>2.0830000000000002</v>
      </c>
      <c r="F1342">
        <f t="shared" si="152"/>
        <v>4.5030000000000001</v>
      </c>
      <c r="G1342" s="1">
        <f t="shared" si="153"/>
        <v>4.4639999999999995</v>
      </c>
      <c r="H1342" s="1">
        <f t="shared" si="154"/>
        <v>213.99799999999232</v>
      </c>
      <c r="I1342" s="1">
        <f t="shared" si="155"/>
        <v>-0.16999999999010817</v>
      </c>
      <c r="J1342">
        <f t="shared" si="151"/>
        <v>0</v>
      </c>
      <c r="K1342">
        <f t="shared" si="156"/>
        <v>3.2466743088375993E-2</v>
      </c>
      <c r="L1342">
        <f t="shared" si="157"/>
        <v>-2.3000000000000131E-2</v>
      </c>
    </row>
    <row r="1343" spans="1:12" x14ac:dyDescent="0.25">
      <c r="A1343">
        <v>191024.36600000001</v>
      </c>
      <c r="B1343">
        <v>35.191000000000003</v>
      </c>
      <c r="C1343">
        <v>4.492</v>
      </c>
      <c r="D1343">
        <v>6.2E-2</v>
      </c>
      <c r="E1343">
        <v>2.0830000000000002</v>
      </c>
      <c r="F1343">
        <f t="shared" si="152"/>
        <v>4.5030000000000001</v>
      </c>
      <c r="G1343" s="1">
        <f t="shared" si="153"/>
        <v>4.4639999999999995</v>
      </c>
      <c r="H1343" s="1">
        <f t="shared" si="154"/>
        <v>214.09799999999814</v>
      </c>
      <c r="I1343" s="1">
        <f t="shared" si="155"/>
        <v>0</v>
      </c>
      <c r="J1343">
        <f t="shared" si="151"/>
        <v>-1.1333333332673879E-2</v>
      </c>
      <c r="K1343">
        <f t="shared" si="156"/>
        <v>2.7596731625119594E-2</v>
      </c>
      <c r="L1343">
        <f t="shared" si="157"/>
        <v>-2.3000000000000131E-2</v>
      </c>
    </row>
    <row r="1344" spans="1:12" x14ac:dyDescent="0.25">
      <c r="A1344">
        <v>191024.46599999999</v>
      </c>
      <c r="B1344">
        <v>35.127000000000002</v>
      </c>
      <c r="C1344">
        <v>4.5090000000000003</v>
      </c>
      <c r="D1344">
        <v>0.72899999999999998</v>
      </c>
      <c r="E1344">
        <v>2.0830000000000002</v>
      </c>
      <c r="F1344">
        <f t="shared" si="152"/>
        <v>4.5200000000000005</v>
      </c>
      <c r="G1344" s="1">
        <f t="shared" si="153"/>
        <v>4.4639999999999995</v>
      </c>
      <c r="H1344" s="1">
        <f t="shared" si="154"/>
        <v>214.19799999997485</v>
      </c>
      <c r="I1344" s="1">
        <f t="shared" si="155"/>
        <v>0.17000000003958468</v>
      </c>
      <c r="J1344">
        <f t="shared" si="151"/>
        <v>3.2984337483554784E-12</v>
      </c>
      <c r="K1344">
        <f t="shared" si="156"/>
        <v>2.1757221881450572E-2</v>
      </c>
      <c r="L1344">
        <f t="shared" si="157"/>
        <v>-4.000000000000048E-2</v>
      </c>
    </row>
    <row r="1345" spans="1:12" x14ac:dyDescent="0.25">
      <c r="A1345">
        <v>191024.56700000001</v>
      </c>
      <c r="B1345">
        <v>35.127000000000002</v>
      </c>
      <c r="C1345">
        <v>4.492</v>
      </c>
      <c r="D1345">
        <v>6.2E-2</v>
      </c>
      <c r="E1345">
        <v>2.0830000000000002</v>
      </c>
      <c r="F1345">
        <f t="shared" si="152"/>
        <v>4.5030000000000001</v>
      </c>
      <c r="G1345" s="1">
        <f t="shared" si="153"/>
        <v>4.4639999999999995</v>
      </c>
      <c r="H1345" s="1">
        <f t="shared" si="154"/>
        <v>214.29899999999907</v>
      </c>
      <c r="I1345" s="1">
        <f t="shared" si="155"/>
        <v>-0.16831683164281841</v>
      </c>
      <c r="J1345">
        <f t="shared" si="151"/>
        <v>-1.1221122106222793E-2</v>
      </c>
      <c r="K1345">
        <f t="shared" si="156"/>
        <v>1.849363859972775E-2</v>
      </c>
      <c r="L1345">
        <f t="shared" si="157"/>
        <v>-2.3000000000000131E-2</v>
      </c>
    </row>
    <row r="1346" spans="1:12" x14ac:dyDescent="0.25">
      <c r="A1346">
        <v>191024.66699999999</v>
      </c>
      <c r="B1346">
        <v>35.127000000000002</v>
      </c>
      <c r="C1346">
        <v>4.492</v>
      </c>
      <c r="D1346">
        <v>6.2E-2</v>
      </c>
      <c r="E1346">
        <v>2.0830000000000002</v>
      </c>
      <c r="F1346">
        <f t="shared" si="152"/>
        <v>4.5030000000000001</v>
      </c>
      <c r="G1346" s="1">
        <f t="shared" si="153"/>
        <v>4.4639999999999995</v>
      </c>
      <c r="H1346" s="1">
        <f t="shared" si="154"/>
        <v>214.39899999997579</v>
      </c>
      <c r="I1346" s="1">
        <f t="shared" si="155"/>
        <v>0</v>
      </c>
      <c r="J1346">
        <f t="shared" si="151"/>
        <v>-1.1221122106222793E-2</v>
      </c>
      <c r="K1346">
        <f t="shared" si="156"/>
        <v>1.4036424493835168E-2</v>
      </c>
      <c r="L1346">
        <f t="shared" si="157"/>
        <v>-2.3000000000000131E-2</v>
      </c>
    </row>
    <row r="1347" spans="1:12" x14ac:dyDescent="0.25">
      <c r="A1347">
        <v>191024.76699999999</v>
      </c>
      <c r="B1347">
        <v>35.191000000000003</v>
      </c>
      <c r="C1347">
        <v>4.492</v>
      </c>
      <c r="D1347">
        <v>6.2E-2</v>
      </c>
      <c r="E1347">
        <v>2.0830000000000002</v>
      </c>
      <c r="F1347">
        <f t="shared" si="152"/>
        <v>4.5030000000000001</v>
      </c>
      <c r="G1347" s="1">
        <f t="shared" si="153"/>
        <v>4.4639999999999995</v>
      </c>
      <c r="H1347" s="1">
        <f t="shared" si="154"/>
        <v>214.49899999998161</v>
      </c>
      <c r="I1347" s="1">
        <f t="shared" si="155"/>
        <v>0</v>
      </c>
      <c r="J1347">
        <f t="shared" si="151"/>
        <v>-1.1221122106222793E-2</v>
      </c>
      <c r="K1347">
        <f t="shared" si="156"/>
        <v>1.0247792503826474E-2</v>
      </c>
      <c r="L1347">
        <f t="shared" si="157"/>
        <v>-2.3000000000000131E-2</v>
      </c>
    </row>
    <row r="1348" spans="1:12" x14ac:dyDescent="0.25">
      <c r="A1348">
        <v>191024.867</v>
      </c>
      <c r="B1348">
        <v>35.191000000000003</v>
      </c>
      <c r="C1348">
        <v>4.492</v>
      </c>
      <c r="D1348">
        <v>6.2E-2</v>
      </c>
      <c r="E1348">
        <v>2.0830000000000002</v>
      </c>
      <c r="F1348">
        <f t="shared" si="152"/>
        <v>4.5030000000000001</v>
      </c>
      <c r="G1348" s="1">
        <f t="shared" si="153"/>
        <v>4.4639999999999995</v>
      </c>
      <c r="H1348" s="1">
        <f t="shared" si="154"/>
        <v>214.59899999998743</v>
      </c>
      <c r="I1348" s="1">
        <f t="shared" si="155"/>
        <v>0</v>
      </c>
      <c r="J1348">
        <f t="shared" si="151"/>
        <v>-1.1221122106222793E-2</v>
      </c>
      <c r="K1348">
        <f t="shared" si="156"/>
        <v>7.0274553123190839E-3</v>
      </c>
      <c r="L1348">
        <f t="shared" si="157"/>
        <v>-2.3000000000000131E-2</v>
      </c>
    </row>
    <row r="1349" spans="1:12" x14ac:dyDescent="0.25">
      <c r="A1349">
        <v>191024.967</v>
      </c>
      <c r="B1349">
        <v>35.191000000000003</v>
      </c>
      <c r="C1349">
        <v>4.4740000000000002</v>
      </c>
      <c r="D1349">
        <v>0.72899999999999998</v>
      </c>
      <c r="E1349">
        <v>2.0830000000000002</v>
      </c>
      <c r="F1349">
        <f t="shared" si="152"/>
        <v>4.4850000000000003</v>
      </c>
      <c r="G1349" s="1">
        <f t="shared" si="153"/>
        <v>4.4639999999999995</v>
      </c>
      <c r="H1349" s="1">
        <f t="shared" si="154"/>
        <v>214.69899999999325</v>
      </c>
      <c r="I1349" s="1">
        <f t="shared" si="155"/>
        <v>-0.17999999998952057</v>
      </c>
      <c r="J1349">
        <f t="shared" si="151"/>
        <v>-2.3221122105524166E-2</v>
      </c>
      <c r="K1349">
        <f t="shared" si="156"/>
        <v>4.2901686995378023E-3</v>
      </c>
      <c r="L1349">
        <f t="shared" si="157"/>
        <v>-5.0000000000003375E-3</v>
      </c>
    </row>
    <row r="1350" spans="1:12" x14ac:dyDescent="0.25">
      <c r="A1350">
        <v>191025.06700000001</v>
      </c>
      <c r="B1350">
        <v>35.127000000000002</v>
      </c>
      <c r="C1350">
        <v>4.4740000000000002</v>
      </c>
      <c r="D1350">
        <v>6.2E-2</v>
      </c>
      <c r="E1350">
        <v>2.0830000000000002</v>
      </c>
      <c r="F1350">
        <f t="shared" si="152"/>
        <v>4.4850000000000003</v>
      </c>
      <c r="G1350" s="1">
        <f t="shared" si="153"/>
        <v>4.4639999999999995</v>
      </c>
      <c r="H1350" s="1">
        <f t="shared" si="154"/>
        <v>214.79899999999907</v>
      </c>
      <c r="I1350" s="1">
        <f t="shared" si="155"/>
        <v>0</v>
      </c>
      <c r="J1350">
        <f t="shared" si="151"/>
        <v>-2.3221122105524166E-2</v>
      </c>
      <c r="K1350">
        <f t="shared" si="156"/>
        <v>1.6347507877850689E-4</v>
      </c>
      <c r="L1350">
        <f t="shared" si="157"/>
        <v>-5.0000000000003375E-3</v>
      </c>
    </row>
    <row r="1351" spans="1:12" x14ac:dyDescent="0.25">
      <c r="A1351">
        <v>191025.16699999999</v>
      </c>
      <c r="B1351">
        <v>35.191000000000003</v>
      </c>
      <c r="C1351">
        <v>4.4740000000000002</v>
      </c>
      <c r="D1351">
        <v>6.2E-2</v>
      </c>
      <c r="E1351">
        <v>2.0830000000000002</v>
      </c>
      <c r="F1351">
        <f t="shared" si="152"/>
        <v>4.4850000000000003</v>
      </c>
      <c r="G1351" s="1">
        <f t="shared" si="153"/>
        <v>4.4639999999999995</v>
      </c>
      <c r="H1351" s="1">
        <f t="shared" si="154"/>
        <v>214.89899999997579</v>
      </c>
      <c r="I1351" s="1">
        <f t="shared" si="155"/>
        <v>0</v>
      </c>
      <c r="J1351">
        <f t="shared" si="151"/>
        <v>-2.3221122105524166E-2</v>
      </c>
      <c r="K1351">
        <f t="shared" si="156"/>
        <v>-3.3442144988668943E-3</v>
      </c>
      <c r="L1351">
        <f t="shared" si="157"/>
        <v>-5.0000000000003375E-3</v>
      </c>
    </row>
    <row r="1352" spans="1:12" x14ac:dyDescent="0.25">
      <c r="A1352">
        <v>191025.26699999999</v>
      </c>
      <c r="B1352">
        <v>35.127000000000002</v>
      </c>
      <c r="C1352">
        <v>4.4740000000000002</v>
      </c>
      <c r="D1352">
        <v>6.2E-2</v>
      </c>
      <c r="E1352">
        <v>2.0830000000000002</v>
      </c>
      <c r="F1352">
        <f t="shared" si="152"/>
        <v>4.4850000000000003</v>
      </c>
      <c r="G1352" s="1">
        <f t="shared" si="153"/>
        <v>4.4639999999999995</v>
      </c>
      <c r="H1352" s="1">
        <f t="shared" si="154"/>
        <v>214.99899999998161</v>
      </c>
      <c r="I1352" s="1">
        <f t="shared" si="155"/>
        <v>0</v>
      </c>
      <c r="J1352">
        <f t="shared" si="151"/>
        <v>-3.5221122104825531E-2</v>
      </c>
      <c r="K1352">
        <f t="shared" si="156"/>
        <v>-6.325750639865485E-3</v>
      </c>
      <c r="L1352">
        <f t="shared" si="157"/>
        <v>-5.0000000000003375E-3</v>
      </c>
    </row>
    <row r="1353" spans="1:12" x14ac:dyDescent="0.25">
      <c r="A1353">
        <v>191025.367</v>
      </c>
      <c r="B1353">
        <v>35.127000000000002</v>
      </c>
      <c r="C1353">
        <v>4.4560000000000004</v>
      </c>
      <c r="D1353">
        <v>6.2E-2</v>
      </c>
      <c r="E1353">
        <v>2.0830000000000002</v>
      </c>
      <c r="F1353">
        <f t="shared" si="152"/>
        <v>4.4670000000000005</v>
      </c>
      <c r="G1353" s="1">
        <f t="shared" si="153"/>
        <v>4.4639999999999995</v>
      </c>
      <c r="H1353" s="1">
        <f t="shared" si="154"/>
        <v>215.09899999998743</v>
      </c>
      <c r="I1353" s="1">
        <f t="shared" si="155"/>
        <v>-0.17999999998952057</v>
      </c>
      <c r="J1353">
        <f t="shared" si="151"/>
        <v>-3.5221122104825538E-2</v>
      </c>
      <c r="K1353">
        <f t="shared" si="156"/>
        <v>-1.0660056359609493E-2</v>
      </c>
      <c r="L1353">
        <f t="shared" si="157"/>
        <v>1.2999999999999456E-2</v>
      </c>
    </row>
    <row r="1354" spans="1:12" x14ac:dyDescent="0.25">
      <c r="A1354">
        <v>191025.467</v>
      </c>
      <c r="B1354">
        <v>35.127000000000002</v>
      </c>
      <c r="C1354">
        <v>4.4560000000000004</v>
      </c>
      <c r="D1354">
        <v>0.72899999999999998</v>
      </c>
      <c r="E1354">
        <v>2.0830000000000002</v>
      </c>
      <c r="F1354">
        <f t="shared" si="152"/>
        <v>4.4670000000000005</v>
      </c>
      <c r="G1354" s="1">
        <f t="shared" si="153"/>
        <v>4.4639999999999995</v>
      </c>
      <c r="H1354" s="1">
        <f t="shared" si="154"/>
        <v>215.19899999999325</v>
      </c>
      <c r="I1354" s="1">
        <f t="shared" si="155"/>
        <v>0</v>
      </c>
      <c r="J1354">
        <f t="shared" si="151"/>
        <v>-3.5221122104825538E-2</v>
      </c>
      <c r="K1354">
        <f t="shared" si="156"/>
        <v>-1.43442162213919E-2</v>
      </c>
      <c r="L1354">
        <f t="shared" si="157"/>
        <v>1.2999999999999456E-2</v>
      </c>
    </row>
    <row r="1355" spans="1:12" x14ac:dyDescent="0.25">
      <c r="A1355">
        <v>191025.56700000001</v>
      </c>
      <c r="B1355">
        <v>35.061999999999998</v>
      </c>
      <c r="C1355">
        <v>4.4560000000000004</v>
      </c>
      <c r="D1355">
        <v>6.2E-2</v>
      </c>
      <c r="E1355">
        <v>2.0830000000000002</v>
      </c>
      <c r="F1355">
        <f t="shared" si="152"/>
        <v>4.4670000000000005</v>
      </c>
      <c r="G1355" s="1">
        <f t="shared" si="153"/>
        <v>4.4639999999999995</v>
      </c>
      <c r="H1355" s="1">
        <f t="shared" si="154"/>
        <v>215.29899999999907</v>
      </c>
      <c r="I1355" s="1">
        <f t="shared" si="155"/>
        <v>0</v>
      </c>
      <c r="J1355">
        <f t="shared" si="151"/>
        <v>-3.5221122104825538E-2</v>
      </c>
      <c r="K1355">
        <f t="shared" si="156"/>
        <v>-1.7475752103906943E-2</v>
      </c>
      <c r="L1355">
        <f t="shared" si="157"/>
        <v>1.2999999999999456E-2</v>
      </c>
    </row>
    <row r="1356" spans="1:12" x14ac:dyDescent="0.25">
      <c r="A1356">
        <v>191025.66699999999</v>
      </c>
      <c r="B1356">
        <v>34.997999999999998</v>
      </c>
      <c r="C1356">
        <v>4.4560000000000004</v>
      </c>
      <c r="D1356">
        <v>6.2E-2</v>
      </c>
      <c r="E1356">
        <v>2.0830000000000002</v>
      </c>
      <c r="F1356">
        <f t="shared" si="152"/>
        <v>4.4670000000000005</v>
      </c>
      <c r="G1356" s="1">
        <f t="shared" si="153"/>
        <v>4.4639999999999995</v>
      </c>
      <c r="H1356" s="1">
        <f t="shared" si="154"/>
        <v>215.39899999997579</v>
      </c>
      <c r="I1356" s="1">
        <f t="shared" si="155"/>
        <v>0</v>
      </c>
      <c r="J1356">
        <f t="shared" si="151"/>
        <v>-3.5221122104825538E-2</v>
      </c>
      <c r="K1356">
        <f t="shared" si="156"/>
        <v>-2.0137557604044731E-2</v>
      </c>
      <c r="L1356">
        <f t="shared" si="157"/>
        <v>1.2999999999999456E-2</v>
      </c>
    </row>
    <row r="1357" spans="1:12" x14ac:dyDescent="0.25">
      <c r="A1357">
        <v>191025.76699999999</v>
      </c>
      <c r="B1357">
        <v>14.659000000000001</v>
      </c>
      <c r="C1357">
        <v>4.4740000000000002</v>
      </c>
      <c r="D1357">
        <v>6.2E-2</v>
      </c>
      <c r="E1357">
        <v>2.0920000000000001</v>
      </c>
      <c r="F1357">
        <f t="shared" si="152"/>
        <v>4.4850000000000003</v>
      </c>
      <c r="G1357" s="1">
        <f t="shared" si="153"/>
        <v>4.4550000000000001</v>
      </c>
      <c r="H1357" s="1">
        <f t="shared" si="154"/>
        <v>215.49899999998161</v>
      </c>
      <c r="I1357" s="1">
        <f t="shared" si="155"/>
        <v>0.17999999998952057</v>
      </c>
      <c r="J1357">
        <f t="shared" si="151"/>
        <v>-1.1887788772850289E-2</v>
      </c>
      <c r="K1357">
        <f t="shared" si="156"/>
        <v>-2.240009227916185E-2</v>
      </c>
      <c r="L1357">
        <f t="shared" si="157"/>
        <v>-1.4000000000000234E-2</v>
      </c>
    </row>
    <row r="1358" spans="1:12" x14ac:dyDescent="0.25">
      <c r="A1358">
        <v>191025.867</v>
      </c>
      <c r="B1358">
        <v>4.8109999999999999</v>
      </c>
      <c r="C1358">
        <v>4.4740000000000002</v>
      </c>
      <c r="D1358">
        <v>6.2E-2</v>
      </c>
      <c r="E1358">
        <v>2.0920000000000001</v>
      </c>
      <c r="F1358">
        <f t="shared" si="152"/>
        <v>4.4850000000000003</v>
      </c>
      <c r="G1358" s="1">
        <f t="shared" si="153"/>
        <v>4.4550000000000001</v>
      </c>
      <c r="H1358" s="1">
        <f t="shared" si="154"/>
        <v>215.59899999998743</v>
      </c>
      <c r="I1358" s="1">
        <f t="shared" si="155"/>
        <v>0</v>
      </c>
      <c r="J1358">
        <f t="shared" si="151"/>
        <v>-1.1887788772850289E-2</v>
      </c>
      <c r="K1358">
        <f t="shared" si="156"/>
        <v>-2.0823246753215115E-2</v>
      </c>
      <c r="L1358">
        <f t="shared" si="157"/>
        <v>-1.4000000000000234E-2</v>
      </c>
    </row>
    <row r="1359" spans="1:12" x14ac:dyDescent="0.25">
      <c r="A1359">
        <v>191025.967</v>
      </c>
      <c r="B1359">
        <v>2.0430000000000001</v>
      </c>
      <c r="C1359">
        <v>4.492</v>
      </c>
      <c r="D1359">
        <v>0.72899999999999998</v>
      </c>
      <c r="E1359">
        <v>2.101</v>
      </c>
      <c r="F1359">
        <f t="shared" si="152"/>
        <v>4.5030000000000001</v>
      </c>
      <c r="G1359" s="1">
        <f t="shared" si="153"/>
        <v>4.4459999999999997</v>
      </c>
      <c r="H1359" s="1">
        <f t="shared" si="154"/>
        <v>215.69899999999325</v>
      </c>
      <c r="I1359" s="1">
        <f t="shared" si="155"/>
        <v>0.17999999998952057</v>
      </c>
      <c r="J1359">
        <f t="shared" si="151"/>
        <v>-1.1221122109521225E-2</v>
      </c>
      <c r="K1359">
        <f t="shared" si="156"/>
        <v>-1.9482928056160389E-2</v>
      </c>
      <c r="L1359">
        <f t="shared" si="157"/>
        <v>-4.0999999999999925E-2</v>
      </c>
    </row>
    <row r="1360" spans="1:12" x14ac:dyDescent="0.25">
      <c r="A1360">
        <v>191026.06700000001</v>
      </c>
      <c r="B1360">
        <v>1.206</v>
      </c>
      <c r="C1360">
        <v>4.492</v>
      </c>
      <c r="D1360">
        <v>6.2E-2</v>
      </c>
      <c r="E1360">
        <v>2.101</v>
      </c>
      <c r="F1360">
        <f t="shared" si="152"/>
        <v>4.5030000000000001</v>
      </c>
      <c r="G1360" s="1">
        <f t="shared" si="153"/>
        <v>4.4459999999999997</v>
      </c>
      <c r="H1360" s="1">
        <f t="shared" si="154"/>
        <v>215.79899999999907</v>
      </c>
      <c r="I1360" s="1">
        <f t="shared" si="155"/>
        <v>0</v>
      </c>
      <c r="J1360">
        <f t="shared" ref="J1360:J1423" si="158">AVERAGE(I1346:I1360)</f>
        <v>0</v>
      </c>
      <c r="K1360">
        <f t="shared" si="156"/>
        <v>-1.8243657164164515E-2</v>
      </c>
      <c r="L1360">
        <f t="shared" si="157"/>
        <v>-4.0999999999999925E-2</v>
      </c>
    </row>
    <row r="1361" spans="1:12" x14ac:dyDescent="0.25">
      <c r="A1361">
        <v>191026.16699999999</v>
      </c>
      <c r="B1361">
        <v>0.94899999999999995</v>
      </c>
      <c r="C1361">
        <v>4.4740000000000002</v>
      </c>
      <c r="D1361">
        <v>6.2E-2</v>
      </c>
      <c r="E1361">
        <v>2.101</v>
      </c>
      <c r="F1361">
        <f t="shared" si="152"/>
        <v>4.4850000000000003</v>
      </c>
      <c r="G1361" s="1">
        <f t="shared" si="153"/>
        <v>4.4459999999999997</v>
      </c>
      <c r="H1361" s="1">
        <f t="shared" si="154"/>
        <v>215.89899999997579</v>
      </c>
      <c r="I1361" s="1">
        <f t="shared" si="155"/>
        <v>-0.18000000004190744</v>
      </c>
      <c r="J1361">
        <f t="shared" si="158"/>
        <v>-1.200000000279383E-2</v>
      </c>
      <c r="K1361">
        <f t="shared" si="156"/>
        <v>-1.5507108589539837E-2</v>
      </c>
      <c r="L1361">
        <f t="shared" si="157"/>
        <v>-2.3000000000000131E-2</v>
      </c>
    </row>
    <row r="1362" spans="1:12" x14ac:dyDescent="0.25">
      <c r="A1362">
        <v>191026.26699999999</v>
      </c>
      <c r="B1362">
        <v>0.88500000000000001</v>
      </c>
      <c r="C1362">
        <v>4.4740000000000002</v>
      </c>
      <c r="D1362">
        <v>6.2E-2</v>
      </c>
      <c r="E1362">
        <v>2.101</v>
      </c>
      <c r="F1362">
        <f t="shared" si="152"/>
        <v>4.4850000000000003</v>
      </c>
      <c r="G1362" s="1">
        <f t="shared" si="153"/>
        <v>4.4459999999999997</v>
      </c>
      <c r="H1362" s="1">
        <f t="shared" si="154"/>
        <v>215.99899999998161</v>
      </c>
      <c r="I1362" s="1">
        <f t="shared" si="155"/>
        <v>0</v>
      </c>
      <c r="J1362">
        <f t="shared" si="158"/>
        <v>-1.200000000279383E-2</v>
      </c>
      <c r="K1362">
        <f t="shared" si="156"/>
        <v>-1.4981042301527936E-2</v>
      </c>
      <c r="L1362">
        <f t="shared" si="157"/>
        <v>-2.3000000000000131E-2</v>
      </c>
    </row>
    <row r="1363" spans="1:12" x14ac:dyDescent="0.25">
      <c r="A1363">
        <v>191026.367</v>
      </c>
      <c r="B1363">
        <v>0.88500000000000001</v>
      </c>
      <c r="C1363">
        <v>4.492</v>
      </c>
      <c r="D1363">
        <v>6.2E-2</v>
      </c>
      <c r="E1363">
        <v>2.101</v>
      </c>
      <c r="F1363">
        <f t="shared" si="152"/>
        <v>4.5030000000000001</v>
      </c>
      <c r="G1363" s="1">
        <f t="shared" si="153"/>
        <v>4.4459999999999997</v>
      </c>
      <c r="H1363" s="1">
        <f t="shared" si="154"/>
        <v>216.09899999998743</v>
      </c>
      <c r="I1363" s="1">
        <f t="shared" si="155"/>
        <v>0.17999999998952057</v>
      </c>
      <c r="J1363">
        <f t="shared" si="158"/>
        <v>-3.4924581745106782E-12</v>
      </c>
      <c r="K1363">
        <f t="shared" si="156"/>
        <v>-1.4533885956717819E-2</v>
      </c>
      <c r="L1363">
        <f t="shared" si="157"/>
        <v>-4.0999999999999925E-2</v>
      </c>
    </row>
    <row r="1364" spans="1:12" x14ac:dyDescent="0.25">
      <c r="A1364">
        <v>191026.467</v>
      </c>
      <c r="B1364">
        <v>0.82</v>
      </c>
      <c r="C1364">
        <v>4.492</v>
      </c>
      <c r="D1364">
        <v>6.2E-2</v>
      </c>
      <c r="E1364">
        <v>2.101</v>
      </c>
      <c r="F1364">
        <f t="shared" si="152"/>
        <v>4.5030000000000001</v>
      </c>
      <c r="G1364" s="1">
        <f t="shared" si="153"/>
        <v>4.4459999999999997</v>
      </c>
      <c r="H1364" s="1">
        <f t="shared" si="154"/>
        <v>216.19899999999325</v>
      </c>
      <c r="I1364" s="1">
        <f t="shared" si="155"/>
        <v>0</v>
      </c>
      <c r="J1364">
        <f t="shared" si="158"/>
        <v>1.1999999995808914E-2</v>
      </c>
      <c r="K1364">
        <f t="shared" si="156"/>
        <v>-1.2353803063734015E-2</v>
      </c>
      <c r="L1364">
        <f t="shared" si="157"/>
        <v>-4.0999999999999925E-2</v>
      </c>
    </row>
    <row r="1365" spans="1:12" x14ac:dyDescent="0.25">
      <c r="A1365">
        <v>191026.56700000001</v>
      </c>
      <c r="B1365">
        <v>0.82</v>
      </c>
      <c r="C1365">
        <v>4.492</v>
      </c>
      <c r="D1365">
        <v>6.2E-2</v>
      </c>
      <c r="E1365">
        <v>2.101</v>
      </c>
      <c r="F1365">
        <f t="shared" si="152"/>
        <v>4.5030000000000001</v>
      </c>
      <c r="G1365" s="1">
        <f t="shared" si="153"/>
        <v>4.4459999999999997</v>
      </c>
      <c r="H1365" s="1">
        <f t="shared" si="154"/>
        <v>216.29899999999907</v>
      </c>
      <c r="I1365" s="1">
        <f t="shared" si="155"/>
        <v>0</v>
      </c>
      <c r="J1365">
        <f t="shared" si="158"/>
        <v>1.1999999995808914E-2</v>
      </c>
      <c r="K1365">
        <f t="shared" si="156"/>
        <v>-8.7007326048025753E-3</v>
      </c>
      <c r="L1365">
        <f t="shared" si="157"/>
        <v>-4.0999999999999925E-2</v>
      </c>
    </row>
    <row r="1366" spans="1:12" x14ac:dyDescent="0.25">
      <c r="A1366">
        <v>191026.66699999999</v>
      </c>
      <c r="B1366">
        <v>0.82</v>
      </c>
      <c r="C1366">
        <v>4.492</v>
      </c>
      <c r="D1366">
        <v>0.72899999999999998</v>
      </c>
      <c r="E1366">
        <v>2.101</v>
      </c>
      <c r="F1366">
        <f t="shared" si="152"/>
        <v>4.5030000000000001</v>
      </c>
      <c r="G1366" s="1">
        <f t="shared" si="153"/>
        <v>4.4459999999999997</v>
      </c>
      <c r="H1366" s="1">
        <f t="shared" si="154"/>
        <v>216.39899999997579</v>
      </c>
      <c r="I1366" s="1">
        <f t="shared" si="155"/>
        <v>0</v>
      </c>
      <c r="J1366">
        <f t="shared" si="158"/>
        <v>1.1999999995808914E-2</v>
      </c>
      <c r="K1366">
        <f t="shared" si="156"/>
        <v>-5.595622714710851E-3</v>
      </c>
      <c r="L1366">
        <f t="shared" si="157"/>
        <v>-4.0999999999999925E-2</v>
      </c>
    </row>
    <row r="1367" spans="1:12" x14ac:dyDescent="0.25">
      <c r="A1367">
        <v>191026.76699999999</v>
      </c>
      <c r="B1367">
        <v>0.82</v>
      </c>
      <c r="C1367">
        <v>4.492</v>
      </c>
      <c r="D1367">
        <v>6.2E-2</v>
      </c>
      <c r="E1367">
        <v>2.101</v>
      </c>
      <c r="F1367">
        <f t="shared" si="152"/>
        <v>4.5030000000000001</v>
      </c>
      <c r="G1367" s="1">
        <f t="shared" si="153"/>
        <v>4.4459999999999997</v>
      </c>
      <c r="H1367" s="1">
        <f t="shared" si="154"/>
        <v>216.49899999998161</v>
      </c>
      <c r="I1367" s="1">
        <f t="shared" si="155"/>
        <v>0</v>
      </c>
      <c r="J1367">
        <f t="shared" si="158"/>
        <v>1.1999999995808914E-2</v>
      </c>
      <c r="K1367">
        <f t="shared" si="156"/>
        <v>-2.956279308132886E-3</v>
      </c>
      <c r="L1367">
        <f t="shared" si="157"/>
        <v>-4.0999999999999925E-2</v>
      </c>
    </row>
    <row r="1368" spans="1:12" x14ac:dyDescent="0.25">
      <c r="A1368">
        <v>191026.867</v>
      </c>
      <c r="B1368">
        <v>0.82</v>
      </c>
      <c r="C1368">
        <v>4.492</v>
      </c>
      <c r="D1368">
        <v>6.2E-2</v>
      </c>
      <c r="E1368">
        <v>2.101</v>
      </c>
      <c r="F1368">
        <f t="shared" si="152"/>
        <v>4.5030000000000001</v>
      </c>
      <c r="G1368" s="1">
        <f t="shared" si="153"/>
        <v>4.4459999999999997</v>
      </c>
      <c r="H1368" s="1">
        <f t="shared" si="154"/>
        <v>216.59899999998743</v>
      </c>
      <c r="I1368" s="1">
        <f t="shared" si="155"/>
        <v>0</v>
      </c>
      <c r="J1368">
        <f t="shared" si="158"/>
        <v>2.3999999995110283E-2</v>
      </c>
      <c r="K1368">
        <f t="shared" si="156"/>
        <v>-7.1283741254161591E-4</v>
      </c>
      <c r="L1368">
        <f t="shared" si="157"/>
        <v>-4.0999999999999925E-2</v>
      </c>
    </row>
    <row r="1369" spans="1:12" x14ac:dyDescent="0.25">
      <c r="A1369">
        <v>191026.967</v>
      </c>
      <c r="B1369">
        <v>0.82</v>
      </c>
      <c r="C1369">
        <v>4.492</v>
      </c>
      <c r="D1369">
        <v>6.2E-2</v>
      </c>
      <c r="E1369">
        <v>2.101</v>
      </c>
      <c r="F1369">
        <f t="shared" si="152"/>
        <v>4.5030000000000001</v>
      </c>
      <c r="G1369" s="1">
        <f t="shared" si="153"/>
        <v>4.4459999999999997</v>
      </c>
      <c r="H1369" s="1">
        <f t="shared" si="154"/>
        <v>216.69899999999325</v>
      </c>
      <c r="I1369" s="1">
        <f t="shared" si="155"/>
        <v>0</v>
      </c>
      <c r="J1369">
        <f t="shared" si="158"/>
        <v>2.3999999995110283E-2</v>
      </c>
      <c r="K1369">
        <f t="shared" si="156"/>
        <v>2.9940881986061686E-3</v>
      </c>
      <c r="L1369">
        <f t="shared" si="157"/>
        <v>-4.0999999999999925E-2</v>
      </c>
    </row>
    <row r="1370" spans="1:12" x14ac:dyDescent="0.25">
      <c r="A1370">
        <v>191027.06700000001</v>
      </c>
      <c r="B1370">
        <v>0.82</v>
      </c>
      <c r="C1370">
        <v>4.492</v>
      </c>
      <c r="D1370">
        <v>6.2E-2</v>
      </c>
      <c r="E1370">
        <v>2.101</v>
      </c>
      <c r="F1370">
        <f t="shared" si="152"/>
        <v>4.5030000000000001</v>
      </c>
      <c r="G1370" s="1">
        <f t="shared" si="153"/>
        <v>4.4459999999999997</v>
      </c>
      <c r="H1370" s="1">
        <f t="shared" si="154"/>
        <v>216.79899999999907</v>
      </c>
      <c r="I1370" s="1">
        <f t="shared" si="155"/>
        <v>0</v>
      </c>
      <c r="J1370">
        <f t="shared" si="158"/>
        <v>2.3999999995110283E-2</v>
      </c>
      <c r="K1370">
        <f t="shared" si="156"/>
        <v>6.1449749680817858E-3</v>
      </c>
      <c r="L1370">
        <f t="shared" si="157"/>
        <v>-4.0999999999999925E-2</v>
      </c>
    </row>
    <row r="1371" spans="1:12" x14ac:dyDescent="0.25">
      <c r="A1371">
        <v>191027.16699999999</v>
      </c>
      <c r="B1371">
        <v>0.82</v>
      </c>
      <c r="C1371">
        <v>4.492</v>
      </c>
      <c r="D1371">
        <v>6.2E-2</v>
      </c>
      <c r="E1371">
        <v>2.101</v>
      </c>
      <c r="F1371">
        <f t="shared" si="152"/>
        <v>4.5030000000000001</v>
      </c>
      <c r="G1371" s="1">
        <f t="shared" si="153"/>
        <v>4.4459999999999997</v>
      </c>
      <c r="H1371" s="1">
        <f t="shared" si="154"/>
        <v>216.89899999997579</v>
      </c>
      <c r="I1371" s="1">
        <f t="shared" si="155"/>
        <v>0</v>
      </c>
      <c r="J1371">
        <f t="shared" si="158"/>
        <v>2.3999999995110283E-2</v>
      </c>
      <c r="K1371">
        <f t="shared" si="156"/>
        <v>8.82322872213606E-3</v>
      </c>
      <c r="L1371">
        <f t="shared" si="157"/>
        <v>-4.0999999999999925E-2</v>
      </c>
    </row>
    <row r="1372" spans="1:12" x14ac:dyDescent="0.25">
      <c r="A1372">
        <v>191027.26699999999</v>
      </c>
      <c r="B1372">
        <v>0.75600000000000001</v>
      </c>
      <c r="C1372">
        <v>4.492</v>
      </c>
      <c r="D1372">
        <v>6.2E-2</v>
      </c>
      <c r="E1372">
        <v>2.0920000000000001</v>
      </c>
      <c r="F1372">
        <f t="shared" si="152"/>
        <v>4.5030000000000001</v>
      </c>
      <c r="G1372" s="1">
        <f t="shared" si="153"/>
        <v>4.4550000000000001</v>
      </c>
      <c r="H1372" s="1">
        <f t="shared" si="154"/>
        <v>216.99899999998161</v>
      </c>
      <c r="I1372" s="1">
        <f t="shared" si="155"/>
        <v>0</v>
      </c>
      <c r="J1372">
        <f t="shared" si="158"/>
        <v>1.1999999995808914E-2</v>
      </c>
      <c r="K1372">
        <f t="shared" si="156"/>
        <v>1.1099744413082193E-2</v>
      </c>
      <c r="L1372">
        <f t="shared" si="157"/>
        <v>-3.2000000000000028E-2</v>
      </c>
    </row>
    <row r="1373" spans="1:12" x14ac:dyDescent="0.25">
      <c r="A1373">
        <v>191027.367</v>
      </c>
      <c r="B1373">
        <v>0.75600000000000001</v>
      </c>
      <c r="C1373">
        <v>4.492</v>
      </c>
      <c r="D1373">
        <v>0.72899999999999998</v>
      </c>
      <c r="E1373">
        <v>2.0920000000000001</v>
      </c>
      <c r="F1373">
        <f t="shared" si="152"/>
        <v>4.5030000000000001</v>
      </c>
      <c r="G1373" s="1">
        <f t="shared" si="153"/>
        <v>4.4550000000000001</v>
      </c>
      <c r="H1373" s="1">
        <f t="shared" si="154"/>
        <v>217.09899999998743</v>
      </c>
      <c r="I1373" s="1">
        <f t="shared" si="155"/>
        <v>0</v>
      </c>
      <c r="J1373">
        <f t="shared" si="158"/>
        <v>1.1999999995808914E-2</v>
      </c>
      <c r="K1373">
        <f t="shared" si="156"/>
        <v>1.1234782750491201E-2</v>
      </c>
      <c r="L1373">
        <f t="shared" si="157"/>
        <v>-3.2000000000000028E-2</v>
      </c>
    </row>
    <row r="1374" spans="1:12" x14ac:dyDescent="0.25">
      <c r="A1374">
        <v>191027.467</v>
      </c>
      <c r="B1374">
        <v>0.82</v>
      </c>
      <c r="C1374">
        <v>4.492</v>
      </c>
      <c r="D1374">
        <v>6.2E-2</v>
      </c>
      <c r="E1374">
        <v>2.0920000000000001</v>
      </c>
      <c r="F1374">
        <f t="shared" si="152"/>
        <v>4.5030000000000001</v>
      </c>
      <c r="G1374" s="1">
        <f t="shared" si="153"/>
        <v>4.4550000000000001</v>
      </c>
      <c r="H1374" s="1">
        <f t="shared" si="154"/>
        <v>217.19899999999325</v>
      </c>
      <c r="I1374" s="1">
        <f t="shared" si="155"/>
        <v>0</v>
      </c>
      <c r="J1374">
        <f t="shared" si="158"/>
        <v>-3.4924581745106782E-12</v>
      </c>
      <c r="K1374">
        <f t="shared" si="156"/>
        <v>1.1349565337288857E-2</v>
      </c>
      <c r="L1374">
        <f t="shared" si="157"/>
        <v>-3.2000000000000028E-2</v>
      </c>
    </row>
    <row r="1375" spans="1:12" x14ac:dyDescent="0.25">
      <c r="A1375">
        <v>191027.56700000001</v>
      </c>
      <c r="B1375">
        <v>0.82</v>
      </c>
      <c r="C1375">
        <v>4.492</v>
      </c>
      <c r="D1375">
        <v>6.2E-2</v>
      </c>
      <c r="E1375">
        <v>2.0920000000000001</v>
      </c>
      <c r="F1375">
        <f t="shared" si="152"/>
        <v>4.5030000000000001</v>
      </c>
      <c r="G1375" s="1">
        <f t="shared" si="153"/>
        <v>4.4550000000000001</v>
      </c>
      <c r="H1375" s="1">
        <f t="shared" si="154"/>
        <v>217.29899999999907</v>
      </c>
      <c r="I1375" s="1">
        <f t="shared" si="155"/>
        <v>0</v>
      </c>
      <c r="J1375">
        <f t="shared" si="158"/>
        <v>-3.4924581745106782E-12</v>
      </c>
      <c r="K1375">
        <f t="shared" si="156"/>
        <v>9.6471305361716594E-3</v>
      </c>
      <c r="L1375">
        <f t="shared" si="157"/>
        <v>-3.2000000000000028E-2</v>
      </c>
    </row>
    <row r="1376" spans="1:12" x14ac:dyDescent="0.25">
      <c r="A1376">
        <v>191027.66699999999</v>
      </c>
      <c r="B1376">
        <v>0.82</v>
      </c>
      <c r="C1376">
        <v>4.492</v>
      </c>
      <c r="D1376">
        <v>6.2E-2</v>
      </c>
      <c r="E1376">
        <v>2.0920000000000001</v>
      </c>
      <c r="F1376">
        <f t="shared" si="152"/>
        <v>4.5030000000000001</v>
      </c>
      <c r="G1376" s="1">
        <f t="shared" si="153"/>
        <v>4.4550000000000001</v>
      </c>
      <c r="H1376" s="1">
        <f t="shared" si="154"/>
        <v>217.39899999997579</v>
      </c>
      <c r="I1376" s="1">
        <f t="shared" si="155"/>
        <v>0</v>
      </c>
      <c r="J1376">
        <f t="shared" si="158"/>
        <v>1.1999999999301372E-2</v>
      </c>
      <c r="K1376">
        <f t="shared" si="156"/>
        <v>8.2000609552220407E-3</v>
      </c>
      <c r="L1376">
        <f t="shared" si="157"/>
        <v>-3.2000000000000028E-2</v>
      </c>
    </row>
    <row r="1377" spans="1:12" x14ac:dyDescent="0.25">
      <c r="A1377">
        <v>191027.76699999999</v>
      </c>
      <c r="B1377">
        <v>0.75600000000000001</v>
      </c>
      <c r="C1377">
        <v>4.492</v>
      </c>
      <c r="D1377">
        <v>6.2E-2</v>
      </c>
      <c r="E1377">
        <v>2.0830000000000002</v>
      </c>
      <c r="F1377">
        <f t="shared" si="152"/>
        <v>4.5030000000000001</v>
      </c>
      <c r="G1377" s="1">
        <f t="shared" si="153"/>
        <v>4.4639999999999995</v>
      </c>
      <c r="H1377" s="1">
        <f t="shared" si="154"/>
        <v>217.49899999998161</v>
      </c>
      <c r="I1377" s="1">
        <f t="shared" si="155"/>
        <v>0</v>
      </c>
      <c r="J1377">
        <f t="shared" si="158"/>
        <v>1.1999999999301372E-2</v>
      </c>
      <c r="K1377">
        <f t="shared" si="156"/>
        <v>8.7700518118339413E-3</v>
      </c>
      <c r="L1377">
        <f t="shared" si="157"/>
        <v>-2.3000000000000131E-2</v>
      </c>
    </row>
    <row r="1378" spans="1:12" x14ac:dyDescent="0.25">
      <c r="A1378">
        <v>191027.867</v>
      </c>
      <c r="B1378">
        <v>0.82</v>
      </c>
      <c r="C1378">
        <v>4.492</v>
      </c>
      <c r="D1378">
        <v>6.2E-2</v>
      </c>
      <c r="E1378">
        <v>2.0830000000000002</v>
      </c>
      <c r="F1378">
        <f t="shared" si="152"/>
        <v>4.5030000000000001</v>
      </c>
      <c r="G1378" s="1">
        <f t="shared" si="153"/>
        <v>4.4639999999999995</v>
      </c>
      <c r="H1378" s="1">
        <f t="shared" si="154"/>
        <v>217.59899999998743</v>
      </c>
      <c r="I1378" s="1">
        <f t="shared" si="155"/>
        <v>0</v>
      </c>
      <c r="J1378">
        <f t="shared" si="158"/>
        <v>0</v>
      </c>
      <c r="K1378">
        <f t="shared" si="156"/>
        <v>9.2545440399540557E-3</v>
      </c>
      <c r="L1378">
        <f t="shared" si="157"/>
        <v>-2.3000000000000131E-2</v>
      </c>
    </row>
    <row r="1379" spans="1:12" x14ac:dyDescent="0.25">
      <c r="A1379">
        <v>191027.967</v>
      </c>
      <c r="B1379">
        <v>21.288</v>
      </c>
      <c r="C1379">
        <v>4.6680000000000001</v>
      </c>
      <c r="D1379">
        <v>0.72899999999999998</v>
      </c>
      <c r="E1379">
        <v>2.0830000000000002</v>
      </c>
      <c r="F1379">
        <f t="shared" si="152"/>
        <v>4.6790000000000003</v>
      </c>
      <c r="G1379" s="1">
        <f t="shared" si="153"/>
        <v>4.4639999999999995</v>
      </c>
      <c r="H1379" s="1">
        <f t="shared" si="154"/>
        <v>217.69899999999325</v>
      </c>
      <c r="I1379" s="1">
        <f t="shared" si="155"/>
        <v>1.7599999998975562</v>
      </c>
      <c r="J1379">
        <f t="shared" si="158"/>
        <v>0.11733333332650374</v>
      </c>
      <c r="K1379">
        <f t="shared" si="156"/>
        <v>7.866362433960947E-3</v>
      </c>
      <c r="L1379">
        <f t="shared" si="157"/>
        <v>-0.19900000000000029</v>
      </c>
    </row>
    <row r="1380" spans="1:12" x14ac:dyDescent="0.25">
      <c r="A1380">
        <v>191028.06700000001</v>
      </c>
      <c r="B1380">
        <v>34.353999999999999</v>
      </c>
      <c r="C1380">
        <v>4.5620000000000003</v>
      </c>
      <c r="D1380">
        <v>6.2E-2</v>
      </c>
      <c r="E1380">
        <v>2.0830000000000002</v>
      </c>
      <c r="F1380">
        <f t="shared" si="152"/>
        <v>4.5730000000000004</v>
      </c>
      <c r="G1380" s="1">
        <f t="shared" si="153"/>
        <v>4.4639999999999995</v>
      </c>
      <c r="H1380" s="1">
        <f t="shared" si="154"/>
        <v>217.79899999999907</v>
      </c>
      <c r="I1380" s="1">
        <f t="shared" si="155"/>
        <v>-1.0599999999382985</v>
      </c>
      <c r="J1380">
        <f t="shared" si="158"/>
        <v>4.6666666663950508E-2</v>
      </c>
      <c r="K1380">
        <f t="shared" si="156"/>
        <v>2.4286408067842366E-2</v>
      </c>
      <c r="L1380">
        <f t="shared" si="157"/>
        <v>-9.3000000000000416E-2</v>
      </c>
    </row>
    <row r="1381" spans="1:12" x14ac:dyDescent="0.25">
      <c r="A1381">
        <v>191028.16699999999</v>
      </c>
      <c r="B1381">
        <v>37.444000000000003</v>
      </c>
      <c r="C1381">
        <v>4.5449999999999999</v>
      </c>
      <c r="D1381">
        <v>6.2E-2</v>
      </c>
      <c r="E1381">
        <v>2.0830000000000002</v>
      </c>
      <c r="F1381">
        <f t="shared" si="152"/>
        <v>4.556</v>
      </c>
      <c r="G1381" s="1">
        <f t="shared" si="153"/>
        <v>4.4639999999999995</v>
      </c>
      <c r="H1381" s="1">
        <f t="shared" si="154"/>
        <v>217.89899999997579</v>
      </c>
      <c r="I1381" s="1">
        <f t="shared" si="155"/>
        <v>-0.17000000003958468</v>
      </c>
      <c r="J1381">
        <f t="shared" si="158"/>
        <v>3.5333333327978195E-2</v>
      </c>
      <c r="K1381">
        <f t="shared" si="156"/>
        <v>2.7643446857258586E-2</v>
      </c>
      <c r="L1381">
        <f t="shared" si="157"/>
        <v>-7.6000000000000068E-2</v>
      </c>
    </row>
    <row r="1382" spans="1:12" x14ac:dyDescent="0.25">
      <c r="A1382">
        <v>191028.26699999999</v>
      </c>
      <c r="B1382">
        <v>37.637</v>
      </c>
      <c r="C1382">
        <v>4.5449999999999999</v>
      </c>
      <c r="D1382">
        <v>6.2E-2</v>
      </c>
      <c r="E1382">
        <v>2.0830000000000002</v>
      </c>
      <c r="F1382">
        <f t="shared" si="152"/>
        <v>4.556</v>
      </c>
      <c r="G1382" s="1">
        <f t="shared" si="153"/>
        <v>4.4639999999999995</v>
      </c>
      <c r="H1382" s="1">
        <f t="shared" si="154"/>
        <v>217.99899999998161</v>
      </c>
      <c r="I1382" s="1">
        <f t="shared" si="155"/>
        <v>0</v>
      </c>
      <c r="J1382">
        <f t="shared" si="158"/>
        <v>3.5333333327978195E-2</v>
      </c>
      <c r="K1382">
        <f t="shared" si="156"/>
        <v>2.8796929827866524E-2</v>
      </c>
      <c r="L1382">
        <f t="shared" si="157"/>
        <v>-7.6000000000000068E-2</v>
      </c>
    </row>
    <row r="1383" spans="1:12" x14ac:dyDescent="0.25">
      <c r="A1383">
        <v>191028.367</v>
      </c>
      <c r="B1383">
        <v>37.122</v>
      </c>
      <c r="C1383">
        <v>4.5270000000000001</v>
      </c>
      <c r="D1383">
        <v>6.2E-2</v>
      </c>
      <c r="E1383">
        <v>2.0830000000000002</v>
      </c>
      <c r="F1383">
        <f t="shared" si="152"/>
        <v>4.5380000000000003</v>
      </c>
      <c r="G1383" s="1">
        <f t="shared" si="153"/>
        <v>4.4639999999999995</v>
      </c>
      <c r="H1383" s="1">
        <f t="shared" si="154"/>
        <v>218.09899999998743</v>
      </c>
      <c r="I1383" s="1">
        <f t="shared" si="155"/>
        <v>-0.17999999998952057</v>
      </c>
      <c r="J1383">
        <f t="shared" si="158"/>
        <v>2.3333333328676827E-2</v>
      </c>
      <c r="K1383">
        <f t="shared" si="156"/>
        <v>2.9777390352883272E-2</v>
      </c>
      <c r="L1383">
        <f t="shared" si="157"/>
        <v>-5.8000000000000274E-2</v>
      </c>
    </row>
    <row r="1384" spans="1:12" x14ac:dyDescent="0.25">
      <c r="A1384">
        <v>191028.467</v>
      </c>
      <c r="B1384">
        <v>36.414000000000001</v>
      </c>
      <c r="C1384">
        <v>4.5449999999999999</v>
      </c>
      <c r="D1384">
        <v>6.2E-2</v>
      </c>
      <c r="E1384">
        <v>2.073</v>
      </c>
      <c r="F1384">
        <f t="shared" si="152"/>
        <v>4.556</v>
      </c>
      <c r="G1384" s="1">
        <f t="shared" si="153"/>
        <v>4.4740000000000002</v>
      </c>
      <c r="H1384" s="1">
        <f t="shared" si="154"/>
        <v>218.19899999999325</v>
      </c>
      <c r="I1384" s="1">
        <f t="shared" si="155"/>
        <v>0.17999999998952057</v>
      </c>
      <c r="J1384">
        <f t="shared" si="158"/>
        <v>3.5333333327978195E-2</v>
      </c>
      <c r="K1384">
        <f t="shared" si="156"/>
        <v>2.8810781799252304E-2</v>
      </c>
      <c r="L1384">
        <f t="shared" si="157"/>
        <v>-6.5999999999999837E-2</v>
      </c>
    </row>
    <row r="1385" spans="1:12" x14ac:dyDescent="0.25">
      <c r="A1385">
        <v>191028.56700000001</v>
      </c>
      <c r="B1385">
        <v>35.706000000000003</v>
      </c>
      <c r="C1385">
        <v>4.5449999999999999</v>
      </c>
      <c r="D1385">
        <v>6.2E-2</v>
      </c>
      <c r="E1385">
        <v>2.073</v>
      </c>
      <c r="F1385">
        <f t="shared" si="152"/>
        <v>4.556</v>
      </c>
      <c r="G1385" s="1">
        <f t="shared" si="153"/>
        <v>4.4740000000000002</v>
      </c>
      <c r="H1385" s="1">
        <f t="shared" si="154"/>
        <v>218.29899999999907</v>
      </c>
      <c r="I1385" s="1">
        <f t="shared" si="155"/>
        <v>0</v>
      </c>
      <c r="J1385">
        <f t="shared" si="158"/>
        <v>3.5333333327978195E-2</v>
      </c>
      <c r="K1385">
        <f t="shared" si="156"/>
        <v>2.9789164528561188E-2</v>
      </c>
      <c r="L1385">
        <f t="shared" si="157"/>
        <v>-6.5999999999999837E-2</v>
      </c>
    </row>
    <row r="1386" spans="1:12" x14ac:dyDescent="0.25">
      <c r="A1386">
        <v>191028.66699999999</v>
      </c>
      <c r="B1386">
        <v>34.869</v>
      </c>
      <c r="C1386">
        <v>4.5449999999999999</v>
      </c>
      <c r="D1386">
        <v>0.72899999999999998</v>
      </c>
      <c r="E1386">
        <v>2.073</v>
      </c>
      <c r="F1386">
        <f t="shared" si="152"/>
        <v>4.556</v>
      </c>
      <c r="G1386" s="1">
        <f t="shared" si="153"/>
        <v>4.4740000000000002</v>
      </c>
      <c r="H1386" s="1">
        <f t="shared" si="154"/>
        <v>218.39899999997579</v>
      </c>
      <c r="I1386" s="1">
        <f t="shared" si="155"/>
        <v>0</v>
      </c>
      <c r="J1386">
        <f t="shared" si="158"/>
        <v>3.5333333327978195E-2</v>
      </c>
      <c r="K1386">
        <f t="shared" si="156"/>
        <v>3.0620789848473738E-2</v>
      </c>
      <c r="L1386">
        <f t="shared" si="157"/>
        <v>-6.5999999999999837E-2</v>
      </c>
    </row>
    <row r="1387" spans="1:12" x14ac:dyDescent="0.25">
      <c r="A1387">
        <v>191028.76699999999</v>
      </c>
      <c r="B1387">
        <v>34.353999999999999</v>
      </c>
      <c r="C1387">
        <v>4.5449999999999999</v>
      </c>
      <c r="D1387">
        <v>6.2E-2</v>
      </c>
      <c r="E1387">
        <v>2.073</v>
      </c>
      <c r="F1387">
        <f t="shared" si="152"/>
        <v>4.556</v>
      </c>
      <c r="G1387" s="1">
        <f t="shared" si="153"/>
        <v>4.4740000000000002</v>
      </c>
      <c r="H1387" s="1">
        <f t="shared" si="154"/>
        <v>218.49899999998161</v>
      </c>
      <c r="I1387" s="1">
        <f t="shared" si="155"/>
        <v>0</v>
      </c>
      <c r="J1387">
        <f t="shared" si="158"/>
        <v>3.5333333327978195E-2</v>
      </c>
      <c r="K1387">
        <f t="shared" si="156"/>
        <v>3.1327671370399407E-2</v>
      </c>
      <c r="L1387">
        <f t="shared" si="157"/>
        <v>-6.5999999999999837E-2</v>
      </c>
    </row>
    <row r="1388" spans="1:12" x14ac:dyDescent="0.25">
      <c r="A1388">
        <v>191028.867</v>
      </c>
      <c r="B1388">
        <v>34.031999999999996</v>
      </c>
      <c r="C1388">
        <v>4.5270000000000001</v>
      </c>
      <c r="D1388">
        <v>6.2E-2</v>
      </c>
      <c r="E1388">
        <v>2.073</v>
      </c>
      <c r="F1388">
        <f t="shared" si="152"/>
        <v>4.5380000000000003</v>
      </c>
      <c r="G1388" s="1">
        <f t="shared" si="153"/>
        <v>4.4740000000000002</v>
      </c>
      <c r="H1388" s="1">
        <f t="shared" si="154"/>
        <v>218.59899999998743</v>
      </c>
      <c r="I1388" s="1">
        <f t="shared" si="155"/>
        <v>-0.17999999998952057</v>
      </c>
      <c r="J1388">
        <f t="shared" si="158"/>
        <v>2.3333333328676827E-2</v>
      </c>
      <c r="K1388">
        <f t="shared" si="156"/>
        <v>3.1928520664036224E-2</v>
      </c>
      <c r="L1388">
        <f t="shared" si="157"/>
        <v>-4.8000000000000043E-2</v>
      </c>
    </row>
    <row r="1389" spans="1:12" x14ac:dyDescent="0.25">
      <c r="A1389">
        <v>191028.967</v>
      </c>
      <c r="B1389">
        <v>33.968000000000004</v>
      </c>
      <c r="C1389">
        <v>4.5270000000000001</v>
      </c>
      <c r="D1389">
        <v>6.2E-2</v>
      </c>
      <c r="E1389">
        <v>2.073</v>
      </c>
      <c r="F1389">
        <f t="shared" si="152"/>
        <v>4.5380000000000003</v>
      </c>
      <c r="G1389" s="1">
        <f t="shared" si="153"/>
        <v>4.4740000000000002</v>
      </c>
      <c r="H1389" s="1">
        <f t="shared" si="154"/>
        <v>218.69899999999325</v>
      </c>
      <c r="I1389" s="1">
        <f t="shared" si="155"/>
        <v>0</v>
      </c>
      <c r="J1389">
        <f t="shared" si="158"/>
        <v>2.3333333328676827E-2</v>
      </c>
      <c r="K1389">
        <f t="shared" si="156"/>
        <v>3.0639242563732311E-2</v>
      </c>
      <c r="L1389">
        <f t="shared" si="157"/>
        <v>-4.8000000000000043E-2</v>
      </c>
    </row>
    <row r="1390" spans="1:12" x14ac:dyDescent="0.25">
      <c r="A1390">
        <v>191029.06700000001</v>
      </c>
      <c r="B1390">
        <v>34.161000000000001</v>
      </c>
      <c r="C1390">
        <v>4.5449999999999999</v>
      </c>
      <c r="D1390">
        <v>6.2E-2</v>
      </c>
      <c r="E1390">
        <v>2.073</v>
      </c>
      <c r="F1390">
        <f t="shared" si="152"/>
        <v>4.556</v>
      </c>
      <c r="G1390" s="1">
        <f t="shared" si="153"/>
        <v>4.4740000000000002</v>
      </c>
      <c r="H1390" s="1">
        <f t="shared" si="154"/>
        <v>218.79899999999907</v>
      </c>
      <c r="I1390" s="1">
        <f t="shared" si="155"/>
        <v>0.17999999998952057</v>
      </c>
      <c r="J1390">
        <f t="shared" si="158"/>
        <v>3.5333333327978195E-2</v>
      </c>
      <c r="K1390">
        <f t="shared" si="156"/>
        <v>2.9543356178473989E-2</v>
      </c>
      <c r="L1390">
        <f t="shared" si="157"/>
        <v>-6.5999999999999837E-2</v>
      </c>
    </row>
    <row r="1391" spans="1:12" x14ac:dyDescent="0.25">
      <c r="A1391">
        <v>191029.16699999999</v>
      </c>
      <c r="B1391">
        <v>34.418999999999997</v>
      </c>
      <c r="C1391">
        <v>4.5270000000000001</v>
      </c>
      <c r="D1391">
        <v>6.2E-2</v>
      </c>
      <c r="E1391">
        <v>2.0830000000000002</v>
      </c>
      <c r="F1391">
        <f t="shared" si="152"/>
        <v>4.5380000000000003</v>
      </c>
      <c r="G1391" s="1">
        <f t="shared" si="153"/>
        <v>4.4639999999999995</v>
      </c>
      <c r="H1391" s="1">
        <f t="shared" si="154"/>
        <v>218.89899999997579</v>
      </c>
      <c r="I1391" s="1">
        <f t="shared" si="155"/>
        <v>-0.18000000004190744</v>
      </c>
      <c r="J1391">
        <f t="shared" si="158"/>
        <v>2.333333332518437E-2</v>
      </c>
      <c r="K1391">
        <f t="shared" si="156"/>
        <v>3.041185275089962E-2</v>
      </c>
      <c r="L1391">
        <f t="shared" si="157"/>
        <v>-5.8000000000000274E-2</v>
      </c>
    </row>
    <row r="1392" spans="1:12" x14ac:dyDescent="0.25">
      <c r="A1392">
        <v>191029.26699999999</v>
      </c>
      <c r="B1392">
        <v>34.612000000000002</v>
      </c>
      <c r="C1392">
        <v>4.5270000000000001</v>
      </c>
      <c r="D1392">
        <v>6.2E-2</v>
      </c>
      <c r="E1392">
        <v>2.0920000000000001</v>
      </c>
      <c r="F1392">
        <f t="shared" si="152"/>
        <v>4.5380000000000003</v>
      </c>
      <c r="G1392" s="1">
        <f t="shared" si="153"/>
        <v>4.4550000000000001</v>
      </c>
      <c r="H1392" s="1">
        <f t="shared" si="154"/>
        <v>218.99899999998161</v>
      </c>
      <c r="I1392" s="1">
        <f t="shared" si="155"/>
        <v>0</v>
      </c>
      <c r="J1392">
        <f t="shared" si="158"/>
        <v>2.333333332518437E-2</v>
      </c>
      <c r="K1392">
        <f t="shared" si="156"/>
        <v>2.9350074837042332E-2</v>
      </c>
      <c r="L1392">
        <f t="shared" si="157"/>
        <v>-6.7000000000000171E-2</v>
      </c>
    </row>
    <row r="1393" spans="1:12" x14ac:dyDescent="0.25">
      <c r="A1393">
        <v>191029.367</v>
      </c>
      <c r="B1393">
        <v>34.612000000000002</v>
      </c>
      <c r="C1393">
        <v>4.5270000000000001</v>
      </c>
      <c r="D1393">
        <v>6.2E-2</v>
      </c>
      <c r="E1393">
        <v>2.0920000000000001</v>
      </c>
      <c r="F1393">
        <f t="shared" si="152"/>
        <v>4.5380000000000003</v>
      </c>
      <c r="G1393" s="1">
        <f t="shared" si="153"/>
        <v>4.4550000000000001</v>
      </c>
      <c r="H1393" s="1">
        <f t="shared" si="154"/>
        <v>219.09899999998743</v>
      </c>
      <c r="I1393" s="1">
        <f t="shared" si="155"/>
        <v>0</v>
      </c>
      <c r="J1393">
        <f t="shared" si="158"/>
        <v>2.333333332518437E-2</v>
      </c>
      <c r="K1393">
        <f t="shared" si="156"/>
        <v>2.8447563610263637E-2</v>
      </c>
      <c r="L1393">
        <f t="shared" si="157"/>
        <v>-6.7000000000000171E-2</v>
      </c>
    </row>
    <row r="1394" spans="1:12" x14ac:dyDescent="0.25">
      <c r="A1394">
        <v>191029.467</v>
      </c>
      <c r="B1394">
        <v>34.676000000000002</v>
      </c>
      <c r="C1394">
        <v>4.5270000000000001</v>
      </c>
      <c r="D1394">
        <v>6.2E-2</v>
      </c>
      <c r="E1394">
        <v>2.0920000000000001</v>
      </c>
      <c r="F1394">
        <f t="shared" si="152"/>
        <v>4.5380000000000003</v>
      </c>
      <c r="G1394" s="1">
        <f t="shared" si="153"/>
        <v>4.4550000000000001</v>
      </c>
      <c r="H1394" s="1">
        <f t="shared" si="154"/>
        <v>219.19899999999325</v>
      </c>
      <c r="I1394" s="1">
        <f t="shared" si="155"/>
        <v>0</v>
      </c>
      <c r="J1394">
        <f t="shared" si="158"/>
        <v>-9.4000000001319389E-2</v>
      </c>
      <c r="K1394">
        <f t="shared" si="156"/>
        <v>2.7680429067501747E-2</v>
      </c>
      <c r="L1394">
        <f t="shared" si="157"/>
        <v>-6.7000000000000171E-2</v>
      </c>
    </row>
    <row r="1395" spans="1:12" x14ac:dyDescent="0.25">
      <c r="A1395">
        <v>191029.56700000001</v>
      </c>
      <c r="B1395">
        <v>34.676000000000002</v>
      </c>
      <c r="C1395">
        <v>4.5090000000000003</v>
      </c>
      <c r="D1395">
        <v>6.2E-2</v>
      </c>
      <c r="E1395">
        <v>2.0920000000000001</v>
      </c>
      <c r="F1395">
        <f t="shared" ref="F1395:F1458" si="159">C1395+0.011</f>
        <v>4.5200000000000005</v>
      </c>
      <c r="G1395" s="1">
        <f t="shared" ref="G1395:G1458" si="160">6+0.547-E1395</f>
        <v>4.4550000000000001</v>
      </c>
      <c r="H1395" s="1">
        <f t="shared" ref="H1395:H1458" si="161">$H$2+(A1395-$A$2)</f>
        <v>219.29899999999907</v>
      </c>
      <c r="I1395" s="1">
        <f t="shared" ref="I1395:I1458" si="162">(C1395-C1394)/(A1395-A1394)</f>
        <v>-0.17999999998952057</v>
      </c>
      <c r="J1395">
        <f t="shared" si="158"/>
        <v>-3.5333333338067513E-2</v>
      </c>
      <c r="K1395">
        <f t="shared" ref="K1395:K1458" si="163">0.15*J1394+0.85*K1394</f>
        <v>9.428364707178576E-3</v>
      </c>
      <c r="L1395">
        <f t="shared" ref="L1395:L1458" si="164">(6-C1395-0.011)+(0.574-0.011)-E1395</f>
        <v>-4.9000000000000377E-2</v>
      </c>
    </row>
    <row r="1396" spans="1:12" x14ac:dyDescent="0.25">
      <c r="A1396">
        <v>191029.66699999999</v>
      </c>
      <c r="B1396">
        <v>34.74</v>
      </c>
      <c r="C1396">
        <v>4.5090000000000003</v>
      </c>
      <c r="D1396">
        <v>6.2E-2</v>
      </c>
      <c r="E1396">
        <v>2.0920000000000001</v>
      </c>
      <c r="F1396">
        <f t="shared" si="159"/>
        <v>4.5200000000000005</v>
      </c>
      <c r="G1396" s="1">
        <f t="shared" si="160"/>
        <v>4.4550000000000001</v>
      </c>
      <c r="H1396" s="1">
        <f t="shared" si="161"/>
        <v>219.39899999997579</v>
      </c>
      <c r="I1396" s="1">
        <f t="shared" si="162"/>
        <v>0</v>
      </c>
      <c r="J1396">
        <f t="shared" si="158"/>
        <v>-2.40000000020952E-2</v>
      </c>
      <c r="K1396">
        <f t="shared" si="163"/>
        <v>2.7141100003916637E-3</v>
      </c>
      <c r="L1396">
        <f t="shared" si="164"/>
        <v>-4.9000000000000377E-2</v>
      </c>
    </row>
    <row r="1397" spans="1:12" x14ac:dyDescent="0.25">
      <c r="A1397">
        <v>191029.766</v>
      </c>
      <c r="B1397">
        <v>34.676000000000002</v>
      </c>
      <c r="C1397">
        <v>4.5270000000000001</v>
      </c>
      <c r="D1397">
        <v>6.2E-2</v>
      </c>
      <c r="E1397">
        <v>2.0920000000000001</v>
      </c>
      <c r="F1397">
        <f t="shared" si="159"/>
        <v>4.5380000000000003</v>
      </c>
      <c r="G1397" s="1">
        <f t="shared" si="160"/>
        <v>4.4550000000000001</v>
      </c>
      <c r="H1397" s="1">
        <f t="shared" si="161"/>
        <v>219.49799999999232</v>
      </c>
      <c r="I1397" s="1">
        <f t="shared" si="162"/>
        <v>0.1818181817878198</v>
      </c>
      <c r="J1397">
        <f t="shared" si="158"/>
        <v>-1.1878787882907214E-2</v>
      </c>
      <c r="K1397">
        <f t="shared" si="163"/>
        <v>-1.2930064999813655E-3</v>
      </c>
      <c r="L1397">
        <f t="shared" si="164"/>
        <v>-6.7000000000000171E-2</v>
      </c>
    </row>
    <row r="1398" spans="1:12" x14ac:dyDescent="0.25">
      <c r="A1398">
        <v>191029.867</v>
      </c>
      <c r="B1398">
        <v>34.805</v>
      </c>
      <c r="C1398">
        <v>4.5090000000000003</v>
      </c>
      <c r="D1398">
        <v>6.2E-2</v>
      </c>
      <c r="E1398">
        <v>2.101</v>
      </c>
      <c r="F1398">
        <f t="shared" si="159"/>
        <v>4.5200000000000005</v>
      </c>
      <c r="G1398" s="1">
        <f t="shared" si="160"/>
        <v>4.4459999999999997</v>
      </c>
      <c r="H1398" s="1">
        <f t="shared" si="161"/>
        <v>219.59899999998743</v>
      </c>
      <c r="I1398" s="1">
        <f t="shared" si="162"/>
        <v>-0.17821782179080375</v>
      </c>
      <c r="J1398">
        <f t="shared" si="158"/>
        <v>-1.1759976002992759E-2</v>
      </c>
      <c r="K1398">
        <f t="shared" si="163"/>
        <v>-2.8808737074202426E-3</v>
      </c>
      <c r="L1398">
        <f t="shared" si="164"/>
        <v>-5.8000000000000274E-2</v>
      </c>
    </row>
    <row r="1399" spans="1:12" x14ac:dyDescent="0.25">
      <c r="A1399">
        <v>191029.967</v>
      </c>
      <c r="B1399">
        <v>34.933</v>
      </c>
      <c r="C1399">
        <v>4.5090000000000003</v>
      </c>
      <c r="D1399">
        <v>6.2E-2</v>
      </c>
      <c r="E1399">
        <v>2.0920000000000001</v>
      </c>
      <c r="F1399">
        <f t="shared" si="159"/>
        <v>4.5200000000000005</v>
      </c>
      <c r="G1399" s="1">
        <f t="shared" si="160"/>
        <v>4.4550000000000001</v>
      </c>
      <c r="H1399" s="1">
        <f t="shared" si="161"/>
        <v>219.69899999999325</v>
      </c>
      <c r="I1399" s="1">
        <f t="shared" si="162"/>
        <v>0</v>
      </c>
      <c r="J1399">
        <f t="shared" si="158"/>
        <v>-2.3759976002294129E-2</v>
      </c>
      <c r="K1399">
        <f t="shared" si="163"/>
        <v>-4.2127390517561194E-3</v>
      </c>
      <c r="L1399">
        <f t="shared" si="164"/>
        <v>-4.9000000000000377E-2</v>
      </c>
    </row>
    <row r="1400" spans="1:12" x14ac:dyDescent="0.25">
      <c r="A1400">
        <v>191030.06700000001</v>
      </c>
      <c r="B1400">
        <v>34.997999999999998</v>
      </c>
      <c r="C1400">
        <v>4.5090000000000003</v>
      </c>
      <c r="D1400">
        <v>6.2E-2</v>
      </c>
      <c r="E1400">
        <v>2.073</v>
      </c>
      <c r="F1400">
        <f t="shared" si="159"/>
        <v>4.5200000000000005</v>
      </c>
      <c r="G1400" s="1">
        <f t="shared" si="160"/>
        <v>4.4740000000000002</v>
      </c>
      <c r="H1400" s="1">
        <f t="shared" si="161"/>
        <v>219.79899999999907</v>
      </c>
      <c r="I1400" s="1">
        <f t="shared" si="162"/>
        <v>0</v>
      </c>
      <c r="J1400">
        <f t="shared" si="158"/>
        <v>-2.3759976002294129E-2</v>
      </c>
      <c r="K1400">
        <f t="shared" si="163"/>
        <v>-7.1448245943368204E-3</v>
      </c>
      <c r="L1400">
        <f t="shared" si="164"/>
        <v>-3.0000000000000249E-2</v>
      </c>
    </row>
    <row r="1401" spans="1:12" x14ac:dyDescent="0.25">
      <c r="A1401">
        <v>191030.16699999999</v>
      </c>
      <c r="B1401">
        <v>34.997999999999998</v>
      </c>
      <c r="C1401">
        <v>4.5090000000000003</v>
      </c>
      <c r="D1401">
        <v>6.2E-2</v>
      </c>
      <c r="E1401">
        <v>2.0920000000000001</v>
      </c>
      <c r="F1401">
        <f t="shared" si="159"/>
        <v>4.5200000000000005</v>
      </c>
      <c r="G1401" s="1">
        <f t="shared" si="160"/>
        <v>4.4550000000000001</v>
      </c>
      <c r="H1401" s="1">
        <f t="shared" si="161"/>
        <v>219.89899999997579</v>
      </c>
      <c r="I1401" s="1">
        <f t="shared" si="162"/>
        <v>0</v>
      </c>
      <c r="J1401">
        <f t="shared" si="158"/>
        <v>-2.3759976002294129E-2</v>
      </c>
      <c r="K1401">
        <f t="shared" si="163"/>
        <v>-9.6370973055304159E-3</v>
      </c>
      <c r="L1401">
        <f t="shared" si="164"/>
        <v>-4.9000000000000377E-2</v>
      </c>
    </row>
    <row r="1402" spans="1:12" x14ac:dyDescent="0.25">
      <c r="A1402">
        <v>191030.26699999999</v>
      </c>
      <c r="B1402">
        <v>34.933</v>
      </c>
      <c r="C1402">
        <v>4.5090000000000003</v>
      </c>
      <c r="D1402">
        <v>6.2E-2</v>
      </c>
      <c r="E1402">
        <v>2.0920000000000001</v>
      </c>
      <c r="F1402">
        <f t="shared" si="159"/>
        <v>4.5200000000000005</v>
      </c>
      <c r="G1402" s="1">
        <f t="shared" si="160"/>
        <v>4.4550000000000001</v>
      </c>
      <c r="H1402" s="1">
        <f t="shared" si="161"/>
        <v>219.99899999998161</v>
      </c>
      <c r="I1402" s="1">
        <f t="shared" si="162"/>
        <v>0</v>
      </c>
      <c r="J1402">
        <f t="shared" si="158"/>
        <v>-2.3759976002294129E-2</v>
      </c>
      <c r="K1402">
        <f t="shared" si="163"/>
        <v>-1.1755529110044972E-2</v>
      </c>
      <c r="L1402">
        <f t="shared" si="164"/>
        <v>-4.9000000000000377E-2</v>
      </c>
    </row>
    <row r="1403" spans="1:12" x14ac:dyDescent="0.25">
      <c r="A1403">
        <v>191030.367</v>
      </c>
      <c r="B1403">
        <v>34.869</v>
      </c>
      <c r="C1403">
        <v>4.5090000000000003</v>
      </c>
      <c r="D1403">
        <v>6.2E-2</v>
      </c>
      <c r="E1403">
        <v>2.0920000000000001</v>
      </c>
      <c r="F1403">
        <f t="shared" si="159"/>
        <v>4.5200000000000005</v>
      </c>
      <c r="G1403" s="1">
        <f t="shared" si="160"/>
        <v>4.4550000000000001</v>
      </c>
      <c r="H1403" s="1">
        <f t="shared" si="161"/>
        <v>220.09899999998743</v>
      </c>
      <c r="I1403" s="1">
        <f t="shared" si="162"/>
        <v>0</v>
      </c>
      <c r="J1403">
        <f t="shared" si="158"/>
        <v>-1.1759976002992759E-2</v>
      </c>
      <c r="K1403">
        <f t="shared" si="163"/>
        <v>-1.3556196143882345E-2</v>
      </c>
      <c r="L1403">
        <f t="shared" si="164"/>
        <v>-4.9000000000000377E-2</v>
      </c>
    </row>
    <row r="1404" spans="1:12" x14ac:dyDescent="0.25">
      <c r="A1404">
        <v>191030.467</v>
      </c>
      <c r="B1404">
        <v>34.805</v>
      </c>
      <c r="C1404">
        <v>4.5090000000000003</v>
      </c>
      <c r="D1404">
        <v>6.2E-2</v>
      </c>
      <c r="E1404">
        <v>2.0920000000000001</v>
      </c>
      <c r="F1404">
        <f t="shared" si="159"/>
        <v>4.5200000000000005</v>
      </c>
      <c r="G1404" s="1">
        <f t="shared" si="160"/>
        <v>4.4550000000000001</v>
      </c>
      <c r="H1404" s="1">
        <f t="shared" si="161"/>
        <v>220.19899999999325</v>
      </c>
      <c r="I1404" s="1">
        <f t="shared" si="162"/>
        <v>0</v>
      </c>
      <c r="J1404">
        <f t="shared" si="158"/>
        <v>-1.1759976002992759E-2</v>
      </c>
      <c r="K1404">
        <f t="shared" si="163"/>
        <v>-1.3286763122748907E-2</v>
      </c>
      <c r="L1404">
        <f t="shared" si="164"/>
        <v>-4.9000000000000377E-2</v>
      </c>
    </row>
    <row r="1405" spans="1:12" x14ac:dyDescent="0.25">
      <c r="A1405">
        <v>191030.56700000001</v>
      </c>
      <c r="B1405">
        <v>34.805</v>
      </c>
      <c r="C1405">
        <v>4.492</v>
      </c>
      <c r="D1405">
        <v>6.2E-2</v>
      </c>
      <c r="E1405">
        <v>2.0920000000000001</v>
      </c>
      <c r="F1405">
        <f t="shared" si="159"/>
        <v>4.5030000000000001</v>
      </c>
      <c r="G1405" s="1">
        <f t="shared" si="160"/>
        <v>4.4550000000000001</v>
      </c>
      <c r="H1405" s="1">
        <f t="shared" si="161"/>
        <v>220.29899999999907</v>
      </c>
      <c r="I1405" s="1">
        <f t="shared" si="162"/>
        <v>-0.16999999999010817</v>
      </c>
      <c r="J1405">
        <f t="shared" si="158"/>
        <v>-3.5093309334968008E-2</v>
      </c>
      <c r="K1405">
        <f t="shared" si="163"/>
        <v>-1.3057745054785484E-2</v>
      </c>
      <c r="L1405">
        <f t="shared" si="164"/>
        <v>-3.2000000000000028E-2</v>
      </c>
    </row>
    <row r="1406" spans="1:12" x14ac:dyDescent="0.25">
      <c r="A1406">
        <v>191030.66699999999</v>
      </c>
      <c r="B1406">
        <v>34.869</v>
      </c>
      <c r="C1406">
        <v>4.492</v>
      </c>
      <c r="D1406">
        <v>6.2E-2</v>
      </c>
      <c r="E1406">
        <v>2.0920000000000001</v>
      </c>
      <c r="F1406">
        <f t="shared" si="159"/>
        <v>4.5030000000000001</v>
      </c>
      <c r="G1406" s="1">
        <f t="shared" si="160"/>
        <v>4.4550000000000001</v>
      </c>
      <c r="H1406" s="1">
        <f t="shared" si="161"/>
        <v>220.39899999997579</v>
      </c>
      <c r="I1406" s="1">
        <f t="shared" si="162"/>
        <v>0</v>
      </c>
      <c r="J1406">
        <f t="shared" si="158"/>
        <v>-2.309330933217418E-2</v>
      </c>
      <c r="K1406">
        <f t="shared" si="163"/>
        <v>-1.6363079696812863E-2</v>
      </c>
      <c r="L1406">
        <f t="shared" si="164"/>
        <v>-3.2000000000000028E-2</v>
      </c>
    </row>
    <row r="1407" spans="1:12" x14ac:dyDescent="0.25">
      <c r="A1407">
        <v>191030.766</v>
      </c>
      <c r="B1407">
        <v>34.869</v>
      </c>
      <c r="C1407">
        <v>4.492</v>
      </c>
      <c r="D1407">
        <v>6.2E-2</v>
      </c>
      <c r="E1407">
        <v>2.0830000000000002</v>
      </c>
      <c r="F1407">
        <f t="shared" si="159"/>
        <v>4.5030000000000001</v>
      </c>
      <c r="G1407" s="1">
        <f t="shared" si="160"/>
        <v>4.4639999999999995</v>
      </c>
      <c r="H1407" s="1">
        <f t="shared" si="161"/>
        <v>220.49799999999232</v>
      </c>
      <c r="I1407" s="1">
        <f t="shared" si="162"/>
        <v>0</v>
      </c>
      <c r="J1407">
        <f t="shared" si="158"/>
        <v>-2.309330933217418E-2</v>
      </c>
      <c r="K1407">
        <f t="shared" si="163"/>
        <v>-1.7372614142117059E-2</v>
      </c>
      <c r="L1407">
        <f t="shared" si="164"/>
        <v>-2.3000000000000131E-2</v>
      </c>
    </row>
    <row r="1408" spans="1:12" x14ac:dyDescent="0.25">
      <c r="A1408">
        <v>191030.867</v>
      </c>
      <c r="B1408">
        <v>34.933</v>
      </c>
      <c r="C1408">
        <v>4.492</v>
      </c>
      <c r="D1408">
        <v>6.2E-2</v>
      </c>
      <c r="E1408">
        <v>2.0920000000000001</v>
      </c>
      <c r="F1408">
        <f t="shared" si="159"/>
        <v>4.5030000000000001</v>
      </c>
      <c r="G1408" s="1">
        <f t="shared" si="160"/>
        <v>4.4550000000000001</v>
      </c>
      <c r="H1408" s="1">
        <f t="shared" si="161"/>
        <v>220.59899999998743</v>
      </c>
      <c r="I1408" s="1">
        <f t="shared" si="162"/>
        <v>0</v>
      </c>
      <c r="J1408">
        <f t="shared" si="158"/>
        <v>-2.309330933217418E-2</v>
      </c>
      <c r="K1408">
        <f t="shared" si="163"/>
        <v>-1.8230718420625628E-2</v>
      </c>
      <c r="L1408">
        <f t="shared" si="164"/>
        <v>-3.2000000000000028E-2</v>
      </c>
    </row>
    <row r="1409" spans="1:12" x14ac:dyDescent="0.25">
      <c r="A1409">
        <v>191030.967</v>
      </c>
      <c r="B1409">
        <v>34.869</v>
      </c>
      <c r="C1409">
        <v>4.492</v>
      </c>
      <c r="D1409">
        <v>0.72899999999999998</v>
      </c>
      <c r="E1409">
        <v>2.0920000000000001</v>
      </c>
      <c r="F1409">
        <f t="shared" si="159"/>
        <v>4.5030000000000001</v>
      </c>
      <c r="G1409" s="1">
        <f t="shared" si="160"/>
        <v>4.4550000000000001</v>
      </c>
      <c r="H1409" s="1">
        <f t="shared" si="161"/>
        <v>220.69899999999325</v>
      </c>
      <c r="I1409" s="1">
        <f t="shared" si="162"/>
        <v>0</v>
      </c>
      <c r="J1409">
        <f t="shared" si="158"/>
        <v>-2.309330933217418E-2</v>
      </c>
      <c r="K1409">
        <f t="shared" si="163"/>
        <v>-1.896010705735791E-2</v>
      </c>
      <c r="L1409">
        <f t="shared" si="164"/>
        <v>-3.2000000000000028E-2</v>
      </c>
    </row>
    <row r="1410" spans="1:12" x14ac:dyDescent="0.25">
      <c r="A1410">
        <v>191031.06700000001</v>
      </c>
      <c r="B1410">
        <v>34.869</v>
      </c>
      <c r="C1410">
        <v>4.9509999999999996</v>
      </c>
      <c r="D1410">
        <v>6.2E-2</v>
      </c>
      <c r="E1410">
        <v>2.0920000000000001</v>
      </c>
      <c r="F1410">
        <f t="shared" si="159"/>
        <v>4.9619999999999997</v>
      </c>
      <c r="G1410" s="1">
        <f t="shared" si="160"/>
        <v>4.4550000000000001</v>
      </c>
      <c r="H1410" s="1">
        <f t="shared" si="161"/>
        <v>220.79899999999907</v>
      </c>
      <c r="I1410" s="1">
        <f t="shared" si="162"/>
        <v>4.5899999997328234</v>
      </c>
      <c r="J1410">
        <f t="shared" si="158"/>
        <v>0.29490669064931541</v>
      </c>
      <c r="K1410">
        <f t="shared" si="163"/>
        <v>-1.9580087398580352E-2</v>
      </c>
      <c r="L1410">
        <f t="shared" si="164"/>
        <v>-0.49099999999999966</v>
      </c>
    </row>
    <row r="1411" spans="1:12" x14ac:dyDescent="0.25">
      <c r="A1411">
        <v>191031.166</v>
      </c>
      <c r="B1411">
        <v>12.406000000000001</v>
      </c>
      <c r="C1411">
        <v>4.633</v>
      </c>
      <c r="D1411">
        <v>6.2E-2</v>
      </c>
      <c r="E1411">
        <v>2.0920000000000001</v>
      </c>
      <c r="F1411">
        <f t="shared" si="159"/>
        <v>4.6440000000000001</v>
      </c>
      <c r="G1411" s="1">
        <f t="shared" si="160"/>
        <v>4.4550000000000001</v>
      </c>
      <c r="H1411" s="1">
        <f t="shared" si="161"/>
        <v>220.8979999999865</v>
      </c>
      <c r="I1411" s="1">
        <f t="shared" si="162"/>
        <v>-3.212121212529143</v>
      </c>
      <c r="J1411">
        <f t="shared" si="158"/>
        <v>8.0765276480705861E-2</v>
      </c>
      <c r="K1411">
        <f t="shared" si="163"/>
        <v>2.7592929308604009E-2</v>
      </c>
      <c r="L1411">
        <f t="shared" si="164"/>
        <v>-0.17300000000000004</v>
      </c>
    </row>
    <row r="1412" spans="1:12" x14ac:dyDescent="0.25">
      <c r="A1412">
        <v>191031.26699999999</v>
      </c>
      <c r="B1412">
        <v>4.1029999999999998</v>
      </c>
      <c r="C1412">
        <v>4.5449999999999999</v>
      </c>
      <c r="D1412">
        <v>6.2E-2</v>
      </c>
      <c r="E1412">
        <v>2.0920000000000001</v>
      </c>
      <c r="F1412">
        <f t="shared" si="159"/>
        <v>4.556</v>
      </c>
      <c r="G1412" s="1">
        <f t="shared" si="160"/>
        <v>4.4550000000000001</v>
      </c>
      <c r="H1412" s="1">
        <f t="shared" si="161"/>
        <v>220.99899999998161</v>
      </c>
      <c r="I1412" s="1">
        <f t="shared" si="162"/>
        <v>-0.87128712875505132</v>
      </c>
      <c r="J1412">
        <f t="shared" si="158"/>
        <v>1.0558255777847822E-2</v>
      </c>
      <c r="K1412">
        <f t="shared" si="163"/>
        <v>3.5568781384419282E-2</v>
      </c>
      <c r="L1412">
        <f t="shared" si="164"/>
        <v>-8.4999999999999964E-2</v>
      </c>
    </row>
    <row r="1413" spans="1:12" x14ac:dyDescent="0.25">
      <c r="A1413">
        <v>191031.367</v>
      </c>
      <c r="B1413">
        <v>1.85</v>
      </c>
      <c r="C1413">
        <v>4.5090000000000003</v>
      </c>
      <c r="D1413">
        <v>6.2E-2</v>
      </c>
      <c r="E1413">
        <v>2.0830000000000002</v>
      </c>
      <c r="F1413">
        <f t="shared" si="159"/>
        <v>4.5200000000000005</v>
      </c>
      <c r="G1413" s="1">
        <f t="shared" si="160"/>
        <v>4.4639999999999995</v>
      </c>
      <c r="H1413" s="1">
        <f t="shared" si="161"/>
        <v>221.09899999998743</v>
      </c>
      <c r="I1413" s="1">
        <f t="shared" si="162"/>
        <v>-0.35999999997904114</v>
      </c>
      <c r="J1413">
        <f t="shared" si="158"/>
        <v>-1.5605561013680232E-3</v>
      </c>
      <c r="K1413">
        <f t="shared" si="163"/>
        <v>3.1817202543433565E-2</v>
      </c>
      <c r="L1413">
        <f t="shared" si="164"/>
        <v>-4.000000000000048E-2</v>
      </c>
    </row>
    <row r="1414" spans="1:12" x14ac:dyDescent="0.25">
      <c r="A1414">
        <v>191031.46599999999</v>
      </c>
      <c r="B1414">
        <v>1.1419999999999999</v>
      </c>
      <c r="C1414">
        <v>4.5090000000000003</v>
      </c>
      <c r="D1414">
        <v>6.2E-2</v>
      </c>
      <c r="E1414">
        <v>2.0920000000000001</v>
      </c>
      <c r="F1414">
        <f t="shared" si="159"/>
        <v>4.5200000000000005</v>
      </c>
      <c r="G1414" s="1">
        <f t="shared" si="160"/>
        <v>4.4550000000000001</v>
      </c>
      <c r="H1414" s="1">
        <f t="shared" si="161"/>
        <v>221.19799999997485</v>
      </c>
      <c r="I1414" s="1">
        <f t="shared" si="162"/>
        <v>0</v>
      </c>
      <c r="J1414">
        <f t="shared" si="158"/>
        <v>-1.5605561013680232E-3</v>
      </c>
      <c r="K1414">
        <f t="shared" si="163"/>
        <v>2.6810538746713325E-2</v>
      </c>
      <c r="L1414">
        <f t="shared" si="164"/>
        <v>-4.9000000000000377E-2</v>
      </c>
    </row>
    <row r="1415" spans="1:12" x14ac:dyDescent="0.25">
      <c r="A1415">
        <v>191031.56599999999</v>
      </c>
      <c r="B1415">
        <v>0.88500000000000001</v>
      </c>
      <c r="C1415">
        <v>4.5270000000000001</v>
      </c>
      <c r="D1415">
        <v>6.2E-2</v>
      </c>
      <c r="E1415">
        <v>2.0920000000000001</v>
      </c>
      <c r="F1415">
        <f t="shared" si="159"/>
        <v>4.5380000000000003</v>
      </c>
      <c r="G1415" s="1">
        <f t="shared" si="160"/>
        <v>4.4550000000000001</v>
      </c>
      <c r="H1415" s="1">
        <f t="shared" si="161"/>
        <v>221.29799999998068</v>
      </c>
      <c r="I1415" s="1">
        <f t="shared" si="162"/>
        <v>0.17999999998952057</v>
      </c>
      <c r="J1415">
        <f t="shared" si="158"/>
        <v>1.0439443897933349E-2</v>
      </c>
      <c r="K1415">
        <f t="shared" si="163"/>
        <v>2.2554874519501122E-2</v>
      </c>
      <c r="L1415">
        <f t="shared" si="164"/>
        <v>-6.7000000000000171E-2</v>
      </c>
    </row>
    <row r="1416" spans="1:12" x14ac:dyDescent="0.25">
      <c r="A1416">
        <v>191031.66699999999</v>
      </c>
      <c r="B1416">
        <v>0.88500000000000001</v>
      </c>
      <c r="C1416">
        <v>4.5090000000000003</v>
      </c>
      <c r="D1416">
        <v>6.2E-2</v>
      </c>
      <c r="E1416">
        <v>2.0920000000000001</v>
      </c>
      <c r="F1416">
        <f t="shared" si="159"/>
        <v>4.5200000000000005</v>
      </c>
      <c r="G1416" s="1">
        <f t="shared" si="160"/>
        <v>4.4550000000000001</v>
      </c>
      <c r="H1416" s="1">
        <f t="shared" si="161"/>
        <v>221.39899999997579</v>
      </c>
      <c r="I1416" s="1">
        <f t="shared" si="162"/>
        <v>-0.17821782179080375</v>
      </c>
      <c r="J1416">
        <f t="shared" si="158"/>
        <v>-1.4417442214535688E-3</v>
      </c>
      <c r="K1416">
        <f t="shared" si="163"/>
        <v>2.0737559926265955E-2</v>
      </c>
      <c r="L1416">
        <f t="shared" si="164"/>
        <v>-4.9000000000000377E-2</v>
      </c>
    </row>
    <row r="1417" spans="1:12" x14ac:dyDescent="0.25">
      <c r="A1417">
        <v>191031.76699999999</v>
      </c>
      <c r="B1417">
        <v>0.82</v>
      </c>
      <c r="C1417">
        <v>4.5090000000000003</v>
      </c>
      <c r="D1417">
        <v>6.2E-2</v>
      </c>
      <c r="E1417">
        <v>2.0920000000000001</v>
      </c>
      <c r="F1417">
        <f t="shared" si="159"/>
        <v>4.5200000000000005</v>
      </c>
      <c r="G1417" s="1">
        <f t="shared" si="160"/>
        <v>4.4550000000000001</v>
      </c>
      <c r="H1417" s="1">
        <f t="shared" si="161"/>
        <v>221.49899999998161</v>
      </c>
      <c r="I1417" s="1">
        <f t="shared" si="162"/>
        <v>0</v>
      </c>
      <c r="J1417">
        <f t="shared" si="158"/>
        <v>-1.4417442214535688E-3</v>
      </c>
      <c r="K1417">
        <f t="shared" si="163"/>
        <v>1.7410664304108026E-2</v>
      </c>
      <c r="L1417">
        <f t="shared" si="164"/>
        <v>-4.9000000000000377E-2</v>
      </c>
    </row>
    <row r="1418" spans="1:12" x14ac:dyDescent="0.25">
      <c r="A1418">
        <v>191031.86600000001</v>
      </c>
      <c r="B1418">
        <v>0.82</v>
      </c>
      <c r="C1418">
        <v>4.5090000000000003</v>
      </c>
      <c r="D1418">
        <v>6.2E-2</v>
      </c>
      <c r="E1418">
        <v>2.0920000000000001</v>
      </c>
      <c r="F1418">
        <f t="shared" si="159"/>
        <v>4.5200000000000005</v>
      </c>
      <c r="G1418" s="1">
        <f t="shared" si="160"/>
        <v>4.4550000000000001</v>
      </c>
      <c r="H1418" s="1">
        <f t="shared" si="161"/>
        <v>221.59799999999814</v>
      </c>
      <c r="I1418" s="1">
        <f t="shared" si="162"/>
        <v>0</v>
      </c>
      <c r="J1418">
        <f t="shared" si="158"/>
        <v>-1.4417442214535688E-3</v>
      </c>
      <c r="K1418">
        <f t="shared" si="163"/>
        <v>1.4582803025273787E-2</v>
      </c>
      <c r="L1418">
        <f t="shared" si="164"/>
        <v>-4.9000000000000377E-2</v>
      </c>
    </row>
    <row r="1419" spans="1:12" x14ac:dyDescent="0.25">
      <c r="A1419">
        <v>191031.967</v>
      </c>
      <c r="B1419">
        <v>0.82</v>
      </c>
      <c r="C1419">
        <v>4.5090000000000003</v>
      </c>
      <c r="D1419">
        <v>6.2E-2</v>
      </c>
      <c r="E1419">
        <v>2.101</v>
      </c>
      <c r="F1419">
        <f t="shared" si="159"/>
        <v>4.5200000000000005</v>
      </c>
      <c r="G1419" s="1">
        <f t="shared" si="160"/>
        <v>4.4459999999999997</v>
      </c>
      <c r="H1419" s="1">
        <f t="shared" si="161"/>
        <v>221.69899999999325</v>
      </c>
      <c r="I1419" s="1">
        <f t="shared" si="162"/>
        <v>0</v>
      </c>
      <c r="J1419">
        <f t="shared" si="158"/>
        <v>-1.4417442214535688E-3</v>
      </c>
      <c r="K1419">
        <f t="shared" si="163"/>
        <v>1.2179120938264683E-2</v>
      </c>
      <c r="L1419">
        <f t="shared" si="164"/>
        <v>-5.8000000000000274E-2</v>
      </c>
    </row>
    <row r="1420" spans="1:12" x14ac:dyDescent="0.25">
      <c r="A1420">
        <v>191032.06700000001</v>
      </c>
      <c r="B1420">
        <v>0.82</v>
      </c>
      <c r="C1420">
        <v>4.5090000000000003</v>
      </c>
      <c r="D1420">
        <v>6.2E-2</v>
      </c>
      <c r="E1420">
        <v>2.101</v>
      </c>
      <c r="F1420">
        <f t="shared" si="159"/>
        <v>4.5200000000000005</v>
      </c>
      <c r="G1420" s="1">
        <f t="shared" si="160"/>
        <v>4.4459999999999997</v>
      </c>
      <c r="H1420" s="1">
        <f t="shared" si="161"/>
        <v>221.79899999999907</v>
      </c>
      <c r="I1420" s="1">
        <f t="shared" si="162"/>
        <v>0</v>
      </c>
      <c r="J1420">
        <f t="shared" si="158"/>
        <v>9.8915891112203187E-3</v>
      </c>
      <c r="K1420">
        <f t="shared" si="163"/>
        <v>1.0135991164306943E-2</v>
      </c>
      <c r="L1420">
        <f t="shared" si="164"/>
        <v>-5.8000000000000274E-2</v>
      </c>
    </row>
    <row r="1421" spans="1:12" x14ac:dyDescent="0.25">
      <c r="A1421">
        <v>191032.16699999999</v>
      </c>
      <c r="B1421">
        <v>0.82</v>
      </c>
      <c r="C1421">
        <v>4.5270000000000001</v>
      </c>
      <c r="D1421">
        <v>0.72899999999999998</v>
      </c>
      <c r="E1421">
        <v>2.0550000000000002</v>
      </c>
      <c r="F1421">
        <f t="shared" si="159"/>
        <v>4.5380000000000003</v>
      </c>
      <c r="G1421" s="1">
        <f t="shared" si="160"/>
        <v>4.4919999999999991</v>
      </c>
      <c r="H1421" s="1">
        <f t="shared" si="161"/>
        <v>221.89899999997579</v>
      </c>
      <c r="I1421" s="1">
        <f t="shared" si="162"/>
        <v>0.18000000004190744</v>
      </c>
      <c r="J1421">
        <f t="shared" si="158"/>
        <v>2.1891589114014152E-2</v>
      </c>
      <c r="K1421">
        <f t="shared" si="163"/>
        <v>1.0099330856343951E-2</v>
      </c>
      <c r="L1421">
        <f t="shared" si="164"/>
        <v>-3.0000000000000249E-2</v>
      </c>
    </row>
    <row r="1422" spans="1:12" x14ac:dyDescent="0.25">
      <c r="A1422">
        <v>191032.26699999999</v>
      </c>
      <c r="B1422">
        <v>0.75600000000000001</v>
      </c>
      <c r="C1422">
        <v>4.5270000000000001</v>
      </c>
      <c r="D1422">
        <v>0.72899999999999998</v>
      </c>
      <c r="E1422">
        <v>2.0449999999999999</v>
      </c>
      <c r="F1422">
        <f t="shared" si="159"/>
        <v>4.5380000000000003</v>
      </c>
      <c r="G1422" s="1">
        <f t="shared" si="160"/>
        <v>4.5019999999999998</v>
      </c>
      <c r="H1422" s="1">
        <f t="shared" si="161"/>
        <v>221.99899999998161</v>
      </c>
      <c r="I1422" s="1">
        <f t="shared" si="162"/>
        <v>0</v>
      </c>
      <c r="J1422">
        <f t="shared" si="158"/>
        <v>2.1891589114014152E-2</v>
      </c>
      <c r="K1422">
        <f t="shared" si="163"/>
        <v>1.186816959499448E-2</v>
      </c>
      <c r="L1422">
        <f t="shared" si="164"/>
        <v>-2.0000000000000018E-2</v>
      </c>
    </row>
    <row r="1423" spans="1:12" x14ac:dyDescent="0.25">
      <c r="A1423">
        <v>191032.367</v>
      </c>
      <c r="B1423">
        <v>0.82</v>
      </c>
      <c r="C1423">
        <v>4.5270000000000001</v>
      </c>
      <c r="D1423">
        <v>6.2E-2</v>
      </c>
      <c r="E1423">
        <v>2.036</v>
      </c>
      <c r="F1423">
        <f t="shared" si="159"/>
        <v>4.5380000000000003</v>
      </c>
      <c r="G1423" s="1">
        <f t="shared" si="160"/>
        <v>4.5109999999999992</v>
      </c>
      <c r="H1423" s="1">
        <f t="shared" si="161"/>
        <v>222.09899999998743</v>
      </c>
      <c r="I1423" s="1">
        <f t="shared" si="162"/>
        <v>0</v>
      </c>
      <c r="J1423">
        <f t="shared" si="158"/>
        <v>2.1891589114014152E-2</v>
      </c>
      <c r="K1423">
        <f t="shared" si="163"/>
        <v>1.3371682522847431E-2</v>
      </c>
      <c r="L1423">
        <f t="shared" si="164"/>
        <v>-1.1000000000000121E-2</v>
      </c>
    </row>
    <row r="1424" spans="1:12" x14ac:dyDescent="0.25">
      <c r="A1424">
        <v>191032.467</v>
      </c>
      <c r="B1424">
        <v>0.75600000000000001</v>
      </c>
      <c r="C1424">
        <v>4.5270000000000001</v>
      </c>
      <c r="D1424">
        <v>6.2E-2</v>
      </c>
      <c r="E1424">
        <v>2.036</v>
      </c>
      <c r="F1424">
        <f t="shared" si="159"/>
        <v>4.5380000000000003</v>
      </c>
      <c r="G1424" s="1">
        <f t="shared" si="160"/>
        <v>4.5109999999999992</v>
      </c>
      <c r="H1424" s="1">
        <f t="shared" si="161"/>
        <v>222.19899999999325</v>
      </c>
      <c r="I1424" s="1">
        <f t="shared" si="162"/>
        <v>0</v>
      </c>
      <c r="J1424">
        <f t="shared" ref="J1424:J1487" si="165">AVERAGE(I1410:I1424)</f>
        <v>2.1891589114014152E-2</v>
      </c>
      <c r="K1424">
        <f t="shared" si="163"/>
        <v>1.4649668511522438E-2</v>
      </c>
      <c r="L1424">
        <f t="shared" si="164"/>
        <v>-1.1000000000000121E-2</v>
      </c>
    </row>
    <row r="1425" spans="1:12" x14ac:dyDescent="0.25">
      <c r="A1425">
        <v>191032.56599999999</v>
      </c>
      <c r="B1425">
        <v>0.75600000000000001</v>
      </c>
      <c r="C1425">
        <v>4.5270000000000001</v>
      </c>
      <c r="D1425">
        <v>0.72899999999999998</v>
      </c>
      <c r="E1425">
        <v>2.036</v>
      </c>
      <c r="F1425">
        <f t="shared" si="159"/>
        <v>4.5380000000000003</v>
      </c>
      <c r="G1425" s="1">
        <f t="shared" si="160"/>
        <v>4.5109999999999992</v>
      </c>
      <c r="H1425" s="1">
        <f t="shared" si="161"/>
        <v>222.29799999998068</v>
      </c>
      <c r="I1425" s="1">
        <f t="shared" si="162"/>
        <v>0</v>
      </c>
      <c r="J1425">
        <f t="shared" si="165"/>
        <v>-0.28410841086817401</v>
      </c>
      <c r="K1425">
        <f t="shared" si="163"/>
        <v>1.5735956601896195E-2</v>
      </c>
      <c r="L1425">
        <f t="shared" si="164"/>
        <v>-1.1000000000000121E-2</v>
      </c>
    </row>
    <row r="1426" spans="1:12" x14ac:dyDescent="0.25">
      <c r="A1426">
        <v>191032.666</v>
      </c>
      <c r="B1426">
        <v>0.82</v>
      </c>
      <c r="C1426">
        <v>4.5270000000000001</v>
      </c>
      <c r="D1426">
        <v>6.2E-2</v>
      </c>
      <c r="E1426">
        <v>2.0449999999999999</v>
      </c>
      <c r="F1426">
        <f t="shared" si="159"/>
        <v>4.5380000000000003</v>
      </c>
      <c r="G1426" s="1">
        <f t="shared" si="160"/>
        <v>4.5019999999999998</v>
      </c>
      <c r="H1426" s="1">
        <f t="shared" si="161"/>
        <v>222.3979999999865</v>
      </c>
      <c r="I1426" s="1">
        <f t="shared" si="162"/>
        <v>0</v>
      </c>
      <c r="J1426">
        <f t="shared" si="165"/>
        <v>-6.9966996699564549E-2</v>
      </c>
      <c r="K1426">
        <f t="shared" si="163"/>
        <v>-2.9240698518614338E-2</v>
      </c>
      <c r="L1426">
        <f t="shared" si="164"/>
        <v>-2.0000000000000018E-2</v>
      </c>
    </row>
    <row r="1427" spans="1:12" x14ac:dyDescent="0.25">
      <c r="A1427">
        <v>191032.76699999999</v>
      </c>
      <c r="B1427">
        <v>0.82</v>
      </c>
      <c r="C1427">
        <v>4.5270000000000001</v>
      </c>
      <c r="D1427">
        <v>6.2E-2</v>
      </c>
      <c r="E1427">
        <v>2.036</v>
      </c>
      <c r="F1427">
        <f t="shared" si="159"/>
        <v>4.5380000000000003</v>
      </c>
      <c r="G1427" s="1">
        <f t="shared" si="160"/>
        <v>4.5109999999999992</v>
      </c>
      <c r="H1427" s="1">
        <f t="shared" si="161"/>
        <v>222.49899999998161</v>
      </c>
      <c r="I1427" s="1">
        <f t="shared" si="162"/>
        <v>0</v>
      </c>
      <c r="J1427">
        <f t="shared" si="165"/>
        <v>-1.188118811589446E-2</v>
      </c>
      <c r="K1427">
        <f t="shared" si="163"/>
        <v>-3.5349643245756866E-2</v>
      </c>
      <c r="L1427">
        <f t="shared" si="164"/>
        <v>-1.1000000000000121E-2</v>
      </c>
    </row>
    <row r="1428" spans="1:12" x14ac:dyDescent="0.25">
      <c r="A1428">
        <v>191032.86600000001</v>
      </c>
      <c r="B1428">
        <v>0.82</v>
      </c>
      <c r="C1428">
        <v>4.5270000000000001</v>
      </c>
      <c r="D1428">
        <v>6.2E-2</v>
      </c>
      <c r="E1428">
        <v>2.0449999999999999</v>
      </c>
      <c r="F1428">
        <f t="shared" si="159"/>
        <v>4.5380000000000003</v>
      </c>
      <c r="G1428" s="1">
        <f t="shared" si="160"/>
        <v>4.5019999999999998</v>
      </c>
      <c r="H1428" s="1">
        <f t="shared" si="161"/>
        <v>222.59799999999814</v>
      </c>
      <c r="I1428" s="1">
        <f t="shared" si="162"/>
        <v>0</v>
      </c>
      <c r="J1428">
        <f t="shared" si="165"/>
        <v>1.2118811882708283E-2</v>
      </c>
      <c r="K1428">
        <f t="shared" si="163"/>
        <v>-3.1829374976277504E-2</v>
      </c>
      <c r="L1428">
        <f t="shared" si="164"/>
        <v>-2.0000000000000018E-2</v>
      </c>
    </row>
    <row r="1429" spans="1:12" x14ac:dyDescent="0.25">
      <c r="A1429">
        <v>191032.96599999999</v>
      </c>
      <c r="B1429">
        <v>0.82</v>
      </c>
      <c r="C1429">
        <v>4.5270000000000001</v>
      </c>
      <c r="D1429">
        <v>6.2E-2</v>
      </c>
      <c r="E1429">
        <v>2.0449999999999999</v>
      </c>
      <c r="F1429">
        <f t="shared" si="159"/>
        <v>4.5380000000000003</v>
      </c>
      <c r="G1429" s="1">
        <f t="shared" si="160"/>
        <v>4.5019999999999998</v>
      </c>
      <c r="H1429" s="1">
        <f t="shared" si="161"/>
        <v>222.69799999997485</v>
      </c>
      <c r="I1429" s="1">
        <f t="shared" si="162"/>
        <v>0</v>
      </c>
      <c r="J1429">
        <f t="shared" si="165"/>
        <v>1.2118811882708283E-2</v>
      </c>
      <c r="K1429">
        <f t="shared" si="163"/>
        <v>-2.5237146947429637E-2</v>
      </c>
      <c r="L1429">
        <f t="shared" si="164"/>
        <v>-2.0000000000000018E-2</v>
      </c>
    </row>
    <row r="1430" spans="1:12" x14ac:dyDescent="0.25">
      <c r="A1430">
        <v>191033.06700000001</v>
      </c>
      <c r="B1430">
        <v>0.82</v>
      </c>
      <c r="C1430">
        <v>4.5270000000000001</v>
      </c>
      <c r="D1430">
        <v>6.2E-2</v>
      </c>
      <c r="E1430">
        <v>2.0449999999999999</v>
      </c>
      <c r="F1430">
        <f t="shared" si="159"/>
        <v>4.5380000000000003</v>
      </c>
      <c r="G1430" s="1">
        <f t="shared" si="160"/>
        <v>4.5019999999999998</v>
      </c>
      <c r="H1430" s="1">
        <f t="shared" si="161"/>
        <v>222.79899999999907</v>
      </c>
      <c r="I1430" s="1">
        <f t="shared" si="162"/>
        <v>0</v>
      </c>
      <c r="J1430">
        <f t="shared" si="165"/>
        <v>1.1881188340691259E-4</v>
      </c>
      <c r="K1430">
        <f t="shared" si="163"/>
        <v>-1.9633753122908951E-2</v>
      </c>
      <c r="L1430">
        <f t="shared" si="164"/>
        <v>-2.0000000000000018E-2</v>
      </c>
    </row>
    <row r="1431" spans="1:12" x14ac:dyDescent="0.25">
      <c r="A1431">
        <v>191033.166</v>
      </c>
      <c r="B1431">
        <v>0.82</v>
      </c>
      <c r="C1431">
        <v>4.5270000000000001</v>
      </c>
      <c r="D1431">
        <v>6.2E-2</v>
      </c>
      <c r="E1431">
        <v>2.036</v>
      </c>
      <c r="F1431">
        <f t="shared" si="159"/>
        <v>4.5380000000000003</v>
      </c>
      <c r="G1431" s="1">
        <f t="shared" si="160"/>
        <v>4.5109999999999992</v>
      </c>
      <c r="H1431" s="1">
        <f t="shared" si="161"/>
        <v>222.8979999999865</v>
      </c>
      <c r="I1431" s="1">
        <f t="shared" si="162"/>
        <v>0</v>
      </c>
      <c r="J1431">
        <f t="shared" si="165"/>
        <v>1.200000000279383E-2</v>
      </c>
      <c r="K1431">
        <f t="shared" si="163"/>
        <v>-1.6670868371961571E-2</v>
      </c>
      <c r="L1431">
        <f t="shared" si="164"/>
        <v>-1.1000000000000121E-2</v>
      </c>
    </row>
    <row r="1432" spans="1:12" x14ac:dyDescent="0.25">
      <c r="A1432">
        <v>191033.266</v>
      </c>
      <c r="B1432">
        <v>0.75600000000000001</v>
      </c>
      <c r="C1432">
        <v>4.5270000000000001</v>
      </c>
      <c r="D1432">
        <v>6.2E-2</v>
      </c>
      <c r="E1432">
        <v>2.0449999999999999</v>
      </c>
      <c r="F1432">
        <f t="shared" si="159"/>
        <v>4.5380000000000003</v>
      </c>
      <c r="G1432" s="1">
        <f t="shared" si="160"/>
        <v>4.5019999999999998</v>
      </c>
      <c r="H1432" s="1">
        <f t="shared" si="161"/>
        <v>222.99799999999232</v>
      </c>
      <c r="I1432" s="1">
        <f t="shared" si="162"/>
        <v>0</v>
      </c>
      <c r="J1432">
        <f t="shared" si="165"/>
        <v>1.200000000279383E-2</v>
      </c>
      <c r="K1432">
        <f t="shared" si="163"/>
        <v>-1.237023811574826E-2</v>
      </c>
      <c r="L1432">
        <f t="shared" si="164"/>
        <v>-2.0000000000000018E-2</v>
      </c>
    </row>
    <row r="1433" spans="1:12" x14ac:dyDescent="0.25">
      <c r="A1433">
        <v>191033.36600000001</v>
      </c>
      <c r="B1433">
        <v>0.82</v>
      </c>
      <c r="C1433">
        <v>4.5270000000000001</v>
      </c>
      <c r="D1433">
        <v>6.2E-2</v>
      </c>
      <c r="E1433">
        <v>2.0449999999999999</v>
      </c>
      <c r="F1433">
        <f t="shared" si="159"/>
        <v>4.5380000000000003</v>
      </c>
      <c r="G1433" s="1">
        <f t="shared" si="160"/>
        <v>4.5019999999999998</v>
      </c>
      <c r="H1433" s="1">
        <f t="shared" si="161"/>
        <v>223.09799999999814</v>
      </c>
      <c r="I1433" s="1">
        <f t="shared" si="162"/>
        <v>0</v>
      </c>
      <c r="J1433">
        <f t="shared" si="165"/>
        <v>1.200000000279383E-2</v>
      </c>
      <c r="K1433">
        <f t="shared" si="163"/>
        <v>-8.7147023979669471E-3</v>
      </c>
      <c r="L1433">
        <f t="shared" si="164"/>
        <v>-2.0000000000000018E-2</v>
      </c>
    </row>
    <row r="1434" spans="1:12" x14ac:dyDescent="0.25">
      <c r="A1434">
        <v>191033.467</v>
      </c>
      <c r="B1434">
        <v>0.75600000000000001</v>
      </c>
      <c r="C1434">
        <v>4.5270000000000001</v>
      </c>
      <c r="D1434">
        <v>6.2E-2</v>
      </c>
      <c r="E1434">
        <v>2.0449999999999999</v>
      </c>
      <c r="F1434">
        <f t="shared" si="159"/>
        <v>4.5380000000000003</v>
      </c>
      <c r="G1434" s="1">
        <f t="shared" si="160"/>
        <v>4.5019999999999998</v>
      </c>
      <c r="H1434" s="1">
        <f t="shared" si="161"/>
        <v>223.19899999999325</v>
      </c>
      <c r="I1434" s="1">
        <f t="shared" si="162"/>
        <v>0</v>
      </c>
      <c r="J1434">
        <f t="shared" si="165"/>
        <v>1.200000000279383E-2</v>
      </c>
      <c r="K1434">
        <f t="shared" si="163"/>
        <v>-5.6074970378528297E-3</v>
      </c>
      <c r="L1434">
        <f t="shared" si="164"/>
        <v>-2.0000000000000018E-2</v>
      </c>
    </row>
    <row r="1435" spans="1:12" x14ac:dyDescent="0.25">
      <c r="A1435">
        <v>191033.56599999999</v>
      </c>
      <c r="B1435">
        <v>0.75600000000000001</v>
      </c>
      <c r="C1435">
        <v>4.5270000000000001</v>
      </c>
      <c r="D1435">
        <v>6.2E-2</v>
      </c>
      <c r="E1435">
        <v>2.0550000000000002</v>
      </c>
      <c r="F1435">
        <f t="shared" si="159"/>
        <v>4.5380000000000003</v>
      </c>
      <c r="G1435" s="1">
        <f t="shared" si="160"/>
        <v>4.4919999999999991</v>
      </c>
      <c r="H1435" s="1">
        <f t="shared" si="161"/>
        <v>223.29799999998068</v>
      </c>
      <c r="I1435" s="1">
        <f t="shared" si="162"/>
        <v>0</v>
      </c>
      <c r="J1435">
        <f t="shared" si="165"/>
        <v>1.200000000279383E-2</v>
      </c>
      <c r="K1435">
        <f t="shared" si="163"/>
        <v>-2.9663724817558311E-3</v>
      </c>
      <c r="L1435">
        <f t="shared" si="164"/>
        <v>-3.0000000000000249E-2</v>
      </c>
    </row>
    <row r="1436" spans="1:12" x14ac:dyDescent="0.25">
      <c r="A1436">
        <v>191033.666</v>
      </c>
      <c r="B1436">
        <v>0.75600000000000001</v>
      </c>
      <c r="C1436">
        <v>4.5270000000000001</v>
      </c>
      <c r="D1436">
        <v>6.2E-2</v>
      </c>
      <c r="E1436">
        <v>2.0640000000000001</v>
      </c>
      <c r="F1436">
        <f t="shared" si="159"/>
        <v>4.5380000000000003</v>
      </c>
      <c r="G1436" s="1">
        <f t="shared" si="160"/>
        <v>4.4829999999999997</v>
      </c>
      <c r="H1436" s="1">
        <f t="shared" si="161"/>
        <v>223.3979999999865</v>
      </c>
      <c r="I1436" s="1">
        <f t="shared" si="162"/>
        <v>0</v>
      </c>
      <c r="J1436">
        <f t="shared" si="165"/>
        <v>0</v>
      </c>
      <c r="K1436">
        <f t="shared" si="163"/>
        <v>-7.2141660907338191E-4</v>
      </c>
      <c r="L1436">
        <f t="shared" si="164"/>
        <v>-3.9000000000000146E-2</v>
      </c>
    </row>
    <row r="1437" spans="1:12" x14ac:dyDescent="0.25">
      <c r="A1437">
        <v>191033.76699999999</v>
      </c>
      <c r="B1437">
        <v>0.75600000000000001</v>
      </c>
      <c r="C1437">
        <v>4.5270000000000001</v>
      </c>
      <c r="D1437">
        <v>6.2E-2</v>
      </c>
      <c r="E1437">
        <v>2.101</v>
      </c>
      <c r="F1437">
        <f t="shared" si="159"/>
        <v>4.5380000000000003</v>
      </c>
      <c r="G1437" s="1">
        <f t="shared" si="160"/>
        <v>4.4459999999999997</v>
      </c>
      <c r="H1437" s="1">
        <f t="shared" si="161"/>
        <v>223.49899999998161</v>
      </c>
      <c r="I1437" s="1">
        <f t="shared" si="162"/>
        <v>0</v>
      </c>
      <c r="J1437">
        <f t="shared" si="165"/>
        <v>0</v>
      </c>
      <c r="K1437">
        <f t="shared" si="163"/>
        <v>-6.1320411771237458E-4</v>
      </c>
      <c r="L1437">
        <f t="shared" si="164"/>
        <v>-7.6000000000000068E-2</v>
      </c>
    </row>
    <row r="1438" spans="1:12" x14ac:dyDescent="0.25">
      <c r="A1438">
        <v>191033.867</v>
      </c>
      <c r="B1438">
        <v>0.82</v>
      </c>
      <c r="C1438">
        <v>4.5270000000000001</v>
      </c>
      <c r="D1438">
        <v>6.2E-2</v>
      </c>
      <c r="E1438">
        <v>2.101</v>
      </c>
      <c r="F1438">
        <f t="shared" si="159"/>
        <v>4.5380000000000003</v>
      </c>
      <c r="G1438" s="1">
        <f t="shared" si="160"/>
        <v>4.4459999999999997</v>
      </c>
      <c r="H1438" s="1">
        <f t="shared" si="161"/>
        <v>223.59899999998743</v>
      </c>
      <c r="I1438" s="1">
        <f t="shared" si="162"/>
        <v>0</v>
      </c>
      <c r="J1438">
        <f t="shared" si="165"/>
        <v>0</v>
      </c>
      <c r="K1438">
        <f t="shared" si="163"/>
        <v>-5.2122350005551839E-4</v>
      </c>
      <c r="L1438">
        <f t="shared" si="164"/>
        <v>-7.6000000000000068E-2</v>
      </c>
    </row>
    <row r="1439" spans="1:12" x14ac:dyDescent="0.25">
      <c r="A1439">
        <v>191033.96599999999</v>
      </c>
      <c r="B1439">
        <v>0.82</v>
      </c>
      <c r="C1439">
        <v>4.5270000000000001</v>
      </c>
      <c r="D1439">
        <v>6.2E-2</v>
      </c>
      <c r="E1439">
        <v>2.0920000000000001</v>
      </c>
      <c r="F1439">
        <f t="shared" si="159"/>
        <v>4.5380000000000003</v>
      </c>
      <c r="G1439" s="1">
        <f t="shared" si="160"/>
        <v>4.4550000000000001</v>
      </c>
      <c r="H1439" s="1">
        <f t="shared" si="161"/>
        <v>223.69799999997485</v>
      </c>
      <c r="I1439" s="1">
        <f t="shared" si="162"/>
        <v>0</v>
      </c>
      <c r="J1439">
        <f t="shared" si="165"/>
        <v>0</v>
      </c>
      <c r="K1439">
        <f t="shared" si="163"/>
        <v>-4.4303997504719061E-4</v>
      </c>
      <c r="L1439">
        <f t="shared" si="164"/>
        <v>-6.7000000000000171E-2</v>
      </c>
    </row>
    <row r="1440" spans="1:12" x14ac:dyDescent="0.25">
      <c r="A1440">
        <v>191034.06599999999</v>
      </c>
      <c r="B1440">
        <v>0.75600000000000001</v>
      </c>
      <c r="C1440">
        <v>4.5270000000000001</v>
      </c>
      <c r="D1440">
        <v>0.72899999999999998</v>
      </c>
      <c r="E1440">
        <v>2.101</v>
      </c>
      <c r="F1440">
        <f t="shared" si="159"/>
        <v>4.5380000000000003</v>
      </c>
      <c r="G1440" s="1">
        <f t="shared" si="160"/>
        <v>4.4459999999999997</v>
      </c>
      <c r="H1440" s="1">
        <f t="shared" si="161"/>
        <v>223.79799999998068</v>
      </c>
      <c r="I1440" s="1">
        <f t="shared" si="162"/>
        <v>0</v>
      </c>
      <c r="J1440">
        <f t="shared" si="165"/>
        <v>0</v>
      </c>
      <c r="K1440">
        <f t="shared" si="163"/>
        <v>-3.76583978790112E-4</v>
      </c>
      <c r="L1440">
        <f t="shared" si="164"/>
        <v>-7.6000000000000068E-2</v>
      </c>
    </row>
    <row r="1441" spans="1:12" x14ac:dyDescent="0.25">
      <c r="A1441">
        <v>191034.16699999999</v>
      </c>
      <c r="B1441">
        <v>0.75600000000000001</v>
      </c>
      <c r="C1441">
        <v>4.5270000000000001</v>
      </c>
      <c r="D1441">
        <v>6.2E-2</v>
      </c>
      <c r="E1441">
        <v>2.0920000000000001</v>
      </c>
      <c r="F1441">
        <f t="shared" si="159"/>
        <v>4.5380000000000003</v>
      </c>
      <c r="G1441" s="1">
        <f t="shared" si="160"/>
        <v>4.4550000000000001</v>
      </c>
      <c r="H1441" s="1">
        <f t="shared" si="161"/>
        <v>223.89899999997579</v>
      </c>
      <c r="I1441" s="1">
        <f t="shared" si="162"/>
        <v>0</v>
      </c>
      <c r="J1441">
        <f t="shared" si="165"/>
        <v>0</v>
      </c>
      <c r="K1441">
        <f t="shared" si="163"/>
        <v>-3.2009638197159522E-4</v>
      </c>
      <c r="L1441">
        <f t="shared" si="164"/>
        <v>-6.7000000000000171E-2</v>
      </c>
    </row>
    <row r="1442" spans="1:12" x14ac:dyDescent="0.25">
      <c r="A1442">
        <v>191034.266</v>
      </c>
      <c r="B1442">
        <v>0.75600000000000001</v>
      </c>
      <c r="C1442">
        <v>4.5270000000000001</v>
      </c>
      <c r="D1442">
        <v>6.2E-2</v>
      </c>
      <c r="E1442">
        <v>2.101</v>
      </c>
      <c r="F1442">
        <f t="shared" si="159"/>
        <v>4.5380000000000003</v>
      </c>
      <c r="G1442" s="1">
        <f t="shared" si="160"/>
        <v>4.4459999999999997</v>
      </c>
      <c r="H1442" s="1">
        <f t="shared" si="161"/>
        <v>223.99799999999232</v>
      </c>
      <c r="I1442" s="1">
        <f t="shared" si="162"/>
        <v>0</v>
      </c>
      <c r="J1442">
        <f t="shared" si="165"/>
        <v>0</v>
      </c>
      <c r="K1442">
        <f t="shared" si="163"/>
        <v>-2.7208192467585593E-4</v>
      </c>
      <c r="L1442">
        <f t="shared" si="164"/>
        <v>-7.6000000000000068E-2</v>
      </c>
    </row>
    <row r="1443" spans="1:12" x14ac:dyDescent="0.25">
      <c r="A1443">
        <v>191034.36600000001</v>
      </c>
      <c r="B1443">
        <v>0.82</v>
      </c>
      <c r="C1443">
        <v>4.5270000000000001</v>
      </c>
      <c r="D1443">
        <v>6.2E-2</v>
      </c>
      <c r="E1443">
        <v>2.0830000000000002</v>
      </c>
      <c r="F1443">
        <f t="shared" si="159"/>
        <v>4.5380000000000003</v>
      </c>
      <c r="G1443" s="1">
        <f t="shared" si="160"/>
        <v>4.4639999999999995</v>
      </c>
      <c r="H1443" s="1">
        <f t="shared" si="161"/>
        <v>224.09799999999814</v>
      </c>
      <c r="I1443" s="1">
        <f t="shared" si="162"/>
        <v>0</v>
      </c>
      <c r="J1443">
        <f t="shared" si="165"/>
        <v>0</v>
      </c>
      <c r="K1443">
        <f t="shared" si="163"/>
        <v>-2.3126963597447755E-4</v>
      </c>
      <c r="L1443">
        <f t="shared" si="164"/>
        <v>-5.8000000000000274E-2</v>
      </c>
    </row>
    <row r="1444" spans="1:12" x14ac:dyDescent="0.25">
      <c r="A1444">
        <v>191034.467</v>
      </c>
      <c r="B1444">
        <v>0.75600000000000001</v>
      </c>
      <c r="C1444">
        <v>4.5270000000000001</v>
      </c>
      <c r="D1444">
        <v>0.72899999999999998</v>
      </c>
      <c r="E1444">
        <v>2.073</v>
      </c>
      <c r="F1444">
        <f t="shared" si="159"/>
        <v>4.5380000000000003</v>
      </c>
      <c r="G1444" s="1">
        <f t="shared" si="160"/>
        <v>4.4740000000000002</v>
      </c>
      <c r="H1444" s="1">
        <f t="shared" si="161"/>
        <v>224.19899999999325</v>
      </c>
      <c r="I1444" s="1">
        <f t="shared" si="162"/>
        <v>0</v>
      </c>
      <c r="J1444">
        <f t="shared" si="165"/>
        <v>0</v>
      </c>
      <c r="K1444">
        <f t="shared" si="163"/>
        <v>-1.9657919057830591E-4</v>
      </c>
      <c r="L1444">
        <f t="shared" si="164"/>
        <v>-4.8000000000000043E-2</v>
      </c>
    </row>
    <row r="1445" spans="1:12" x14ac:dyDescent="0.25">
      <c r="A1445">
        <v>191034.56700000001</v>
      </c>
      <c r="B1445">
        <v>0.75600000000000001</v>
      </c>
      <c r="C1445">
        <v>4.5270000000000001</v>
      </c>
      <c r="D1445">
        <v>6.2E-2</v>
      </c>
      <c r="E1445">
        <v>2.073</v>
      </c>
      <c r="F1445">
        <f t="shared" si="159"/>
        <v>4.5380000000000003</v>
      </c>
      <c r="G1445" s="1">
        <f t="shared" si="160"/>
        <v>4.4740000000000002</v>
      </c>
      <c r="H1445" s="1">
        <f t="shared" si="161"/>
        <v>224.29899999999907</v>
      </c>
      <c r="I1445" s="1">
        <f t="shared" si="162"/>
        <v>0</v>
      </c>
      <c r="J1445">
        <f t="shared" si="165"/>
        <v>0</v>
      </c>
      <c r="K1445">
        <f t="shared" si="163"/>
        <v>-1.6709231199156001E-4</v>
      </c>
      <c r="L1445">
        <f t="shared" si="164"/>
        <v>-4.8000000000000043E-2</v>
      </c>
    </row>
    <row r="1446" spans="1:12" x14ac:dyDescent="0.25">
      <c r="A1446">
        <v>191034.666</v>
      </c>
      <c r="B1446">
        <v>0.75600000000000001</v>
      </c>
      <c r="C1446">
        <v>4.5090000000000003</v>
      </c>
      <c r="D1446">
        <v>6.2E-2</v>
      </c>
      <c r="E1446">
        <v>2.0830000000000002</v>
      </c>
      <c r="F1446">
        <f t="shared" si="159"/>
        <v>4.5200000000000005</v>
      </c>
      <c r="G1446" s="1">
        <f t="shared" si="160"/>
        <v>4.4639999999999995</v>
      </c>
      <c r="H1446" s="1">
        <f t="shared" si="161"/>
        <v>224.3979999999865</v>
      </c>
      <c r="I1446" s="1">
        <f t="shared" si="162"/>
        <v>-0.18181818184127038</v>
      </c>
      <c r="J1446">
        <f t="shared" si="165"/>
        <v>-1.2121212122751359E-2</v>
      </c>
      <c r="K1446">
        <f t="shared" si="163"/>
        <v>-1.4202846519282601E-4</v>
      </c>
      <c r="L1446">
        <f t="shared" si="164"/>
        <v>-4.000000000000048E-2</v>
      </c>
    </row>
    <row r="1447" spans="1:12" x14ac:dyDescent="0.25">
      <c r="A1447">
        <v>191034.766</v>
      </c>
      <c r="B1447">
        <v>0.82</v>
      </c>
      <c r="C1447">
        <v>4.5090000000000003</v>
      </c>
      <c r="D1447">
        <v>6.2E-2</v>
      </c>
      <c r="E1447">
        <v>2.0920000000000001</v>
      </c>
      <c r="F1447">
        <f t="shared" si="159"/>
        <v>4.5200000000000005</v>
      </c>
      <c r="G1447" s="1">
        <f t="shared" si="160"/>
        <v>4.4550000000000001</v>
      </c>
      <c r="H1447" s="1">
        <f t="shared" si="161"/>
        <v>224.49799999999232</v>
      </c>
      <c r="I1447" s="1">
        <f t="shared" si="162"/>
        <v>0</v>
      </c>
      <c r="J1447">
        <f t="shared" si="165"/>
        <v>-1.2121212122751359E-2</v>
      </c>
      <c r="K1447">
        <f t="shared" si="163"/>
        <v>-1.9389060138266059E-3</v>
      </c>
      <c r="L1447">
        <f t="shared" si="164"/>
        <v>-4.9000000000000377E-2</v>
      </c>
    </row>
    <row r="1448" spans="1:12" x14ac:dyDescent="0.25">
      <c r="A1448">
        <v>191034.867</v>
      </c>
      <c r="B1448">
        <v>0.75600000000000001</v>
      </c>
      <c r="C1448">
        <v>4.5090000000000003</v>
      </c>
      <c r="D1448">
        <v>6.2E-2</v>
      </c>
      <c r="E1448">
        <v>2.0920000000000001</v>
      </c>
      <c r="F1448">
        <f t="shared" si="159"/>
        <v>4.5200000000000005</v>
      </c>
      <c r="G1448" s="1">
        <f t="shared" si="160"/>
        <v>4.4550000000000001</v>
      </c>
      <c r="H1448" s="1">
        <f t="shared" si="161"/>
        <v>224.59899999998743</v>
      </c>
      <c r="I1448" s="1">
        <f t="shared" si="162"/>
        <v>0</v>
      </c>
      <c r="J1448">
        <f t="shared" si="165"/>
        <v>-1.2121212122751359E-2</v>
      </c>
      <c r="K1448">
        <f t="shared" si="163"/>
        <v>-3.466251930165319E-3</v>
      </c>
      <c r="L1448">
        <f t="shared" si="164"/>
        <v>-4.9000000000000377E-2</v>
      </c>
    </row>
    <row r="1449" spans="1:12" x14ac:dyDescent="0.25">
      <c r="A1449">
        <v>191034.96599999999</v>
      </c>
      <c r="B1449">
        <v>0.75600000000000001</v>
      </c>
      <c r="C1449">
        <v>4.5090000000000003</v>
      </c>
      <c r="D1449">
        <v>0.72899999999999998</v>
      </c>
      <c r="E1449">
        <v>2.0920000000000001</v>
      </c>
      <c r="F1449">
        <f t="shared" si="159"/>
        <v>4.5200000000000005</v>
      </c>
      <c r="G1449" s="1">
        <f t="shared" si="160"/>
        <v>4.4550000000000001</v>
      </c>
      <c r="H1449" s="1">
        <f t="shared" si="161"/>
        <v>224.69799999997485</v>
      </c>
      <c r="I1449" s="1">
        <f t="shared" si="162"/>
        <v>0</v>
      </c>
      <c r="J1449">
        <f t="shared" si="165"/>
        <v>-1.2121212122751359E-2</v>
      </c>
      <c r="K1449">
        <f t="shared" si="163"/>
        <v>-4.7644959590532245E-3</v>
      </c>
      <c r="L1449">
        <f t="shared" si="164"/>
        <v>-4.9000000000000377E-2</v>
      </c>
    </row>
    <row r="1450" spans="1:12" x14ac:dyDescent="0.25">
      <c r="A1450">
        <v>191035.06599999999</v>
      </c>
      <c r="B1450">
        <v>0.75600000000000001</v>
      </c>
      <c r="C1450">
        <v>4.5090000000000003</v>
      </c>
      <c r="D1450">
        <v>6.2E-2</v>
      </c>
      <c r="E1450">
        <v>2.0920000000000001</v>
      </c>
      <c r="F1450">
        <f t="shared" si="159"/>
        <v>4.5200000000000005</v>
      </c>
      <c r="G1450" s="1">
        <f t="shared" si="160"/>
        <v>4.4550000000000001</v>
      </c>
      <c r="H1450" s="1">
        <f t="shared" si="161"/>
        <v>224.79799999998068</v>
      </c>
      <c r="I1450" s="1">
        <f t="shared" si="162"/>
        <v>0</v>
      </c>
      <c r="J1450">
        <f t="shared" si="165"/>
        <v>-1.2121212122751359E-2</v>
      </c>
      <c r="K1450">
        <f t="shared" si="163"/>
        <v>-5.8680033836079441E-3</v>
      </c>
      <c r="L1450">
        <f t="shared" si="164"/>
        <v>-4.9000000000000377E-2</v>
      </c>
    </row>
    <row r="1451" spans="1:12" x14ac:dyDescent="0.25">
      <c r="A1451">
        <v>191035.16699999999</v>
      </c>
      <c r="B1451">
        <v>0.82</v>
      </c>
      <c r="C1451">
        <v>4.5090000000000003</v>
      </c>
      <c r="D1451">
        <v>6.2E-2</v>
      </c>
      <c r="E1451">
        <v>2.0830000000000002</v>
      </c>
      <c r="F1451">
        <f t="shared" si="159"/>
        <v>4.5200000000000005</v>
      </c>
      <c r="G1451" s="1">
        <f t="shared" si="160"/>
        <v>4.4639999999999995</v>
      </c>
      <c r="H1451" s="1">
        <f t="shared" si="161"/>
        <v>224.89899999997579</v>
      </c>
      <c r="I1451" s="1">
        <f t="shared" si="162"/>
        <v>0</v>
      </c>
      <c r="J1451">
        <f t="shared" si="165"/>
        <v>-1.2121212122751359E-2</v>
      </c>
      <c r="K1451">
        <f t="shared" si="163"/>
        <v>-6.8059846944794559E-3</v>
      </c>
      <c r="L1451">
        <f t="shared" si="164"/>
        <v>-4.000000000000048E-2</v>
      </c>
    </row>
    <row r="1452" spans="1:12" x14ac:dyDescent="0.25">
      <c r="A1452">
        <v>191035.26699999999</v>
      </c>
      <c r="B1452">
        <v>0.82</v>
      </c>
      <c r="C1452">
        <v>4.5090000000000003</v>
      </c>
      <c r="D1452">
        <v>6.2E-2</v>
      </c>
      <c r="E1452">
        <v>2.073</v>
      </c>
      <c r="F1452">
        <f t="shared" si="159"/>
        <v>4.5200000000000005</v>
      </c>
      <c r="G1452" s="1">
        <f t="shared" si="160"/>
        <v>4.4740000000000002</v>
      </c>
      <c r="H1452" s="1">
        <f t="shared" si="161"/>
        <v>224.99899999998161</v>
      </c>
      <c r="I1452" s="1">
        <f t="shared" si="162"/>
        <v>0</v>
      </c>
      <c r="J1452">
        <f t="shared" si="165"/>
        <v>-1.2121212122751359E-2</v>
      </c>
      <c r="K1452">
        <f t="shared" si="163"/>
        <v>-7.6032688087202416E-3</v>
      </c>
      <c r="L1452">
        <f t="shared" si="164"/>
        <v>-3.0000000000000249E-2</v>
      </c>
    </row>
    <row r="1453" spans="1:12" x14ac:dyDescent="0.25">
      <c r="A1453">
        <v>191035.36600000001</v>
      </c>
      <c r="B1453">
        <v>0.75600000000000001</v>
      </c>
      <c r="C1453">
        <v>4.5090000000000003</v>
      </c>
      <c r="D1453">
        <v>6.2E-2</v>
      </c>
      <c r="E1453">
        <v>2.073</v>
      </c>
      <c r="F1453">
        <f t="shared" si="159"/>
        <v>4.5200000000000005</v>
      </c>
      <c r="G1453" s="1">
        <f t="shared" si="160"/>
        <v>4.4740000000000002</v>
      </c>
      <c r="H1453" s="1">
        <f t="shared" si="161"/>
        <v>225.09799999999814</v>
      </c>
      <c r="I1453" s="1">
        <f t="shared" si="162"/>
        <v>0</v>
      </c>
      <c r="J1453">
        <f t="shared" si="165"/>
        <v>-1.2121212122751359E-2</v>
      </c>
      <c r="K1453">
        <f t="shared" si="163"/>
        <v>-8.2809603058249092E-3</v>
      </c>
      <c r="L1453">
        <f t="shared" si="164"/>
        <v>-3.0000000000000249E-2</v>
      </c>
    </row>
    <row r="1454" spans="1:12" x14ac:dyDescent="0.25">
      <c r="A1454">
        <v>191035.46599999999</v>
      </c>
      <c r="B1454">
        <v>0.82</v>
      </c>
      <c r="C1454">
        <v>4.5090000000000003</v>
      </c>
      <c r="D1454">
        <v>6.2E-2</v>
      </c>
      <c r="E1454">
        <v>2.073</v>
      </c>
      <c r="F1454">
        <f t="shared" si="159"/>
        <v>4.5200000000000005</v>
      </c>
      <c r="G1454" s="1">
        <f t="shared" si="160"/>
        <v>4.4740000000000002</v>
      </c>
      <c r="H1454" s="1">
        <f t="shared" si="161"/>
        <v>225.19799999997485</v>
      </c>
      <c r="I1454" s="1">
        <f t="shared" si="162"/>
        <v>0</v>
      </c>
      <c r="J1454">
        <f t="shared" si="165"/>
        <v>-1.2121212122751359E-2</v>
      </c>
      <c r="K1454">
        <f t="shared" si="163"/>
        <v>-8.8569980783638758E-3</v>
      </c>
      <c r="L1454">
        <f t="shared" si="164"/>
        <v>-3.0000000000000249E-2</v>
      </c>
    </row>
    <row r="1455" spans="1:12" x14ac:dyDescent="0.25">
      <c r="A1455">
        <v>191035.56700000001</v>
      </c>
      <c r="B1455">
        <v>0.75600000000000001</v>
      </c>
      <c r="C1455">
        <v>4.5090000000000003</v>
      </c>
      <c r="D1455">
        <v>6.2E-2</v>
      </c>
      <c r="E1455">
        <v>2.073</v>
      </c>
      <c r="F1455">
        <f t="shared" si="159"/>
        <v>4.5200000000000005</v>
      </c>
      <c r="G1455" s="1">
        <f t="shared" si="160"/>
        <v>4.4740000000000002</v>
      </c>
      <c r="H1455" s="1">
        <f t="shared" si="161"/>
        <v>225.29899999999907</v>
      </c>
      <c r="I1455" s="1">
        <f t="shared" si="162"/>
        <v>0</v>
      </c>
      <c r="J1455">
        <f t="shared" si="165"/>
        <v>-1.2121212122751359E-2</v>
      </c>
      <c r="K1455">
        <f t="shared" si="163"/>
        <v>-9.3466301850219976E-3</v>
      </c>
      <c r="L1455">
        <f t="shared" si="164"/>
        <v>-3.0000000000000249E-2</v>
      </c>
    </row>
    <row r="1456" spans="1:12" x14ac:dyDescent="0.25">
      <c r="A1456">
        <v>191035.666</v>
      </c>
      <c r="B1456">
        <v>0.75600000000000001</v>
      </c>
      <c r="C1456">
        <v>4.5090000000000003</v>
      </c>
      <c r="D1456">
        <v>6.2E-2</v>
      </c>
      <c r="E1456">
        <v>2.073</v>
      </c>
      <c r="F1456">
        <f t="shared" si="159"/>
        <v>4.5200000000000005</v>
      </c>
      <c r="G1456" s="1">
        <f t="shared" si="160"/>
        <v>4.4740000000000002</v>
      </c>
      <c r="H1456" s="1">
        <f t="shared" si="161"/>
        <v>225.3979999999865</v>
      </c>
      <c r="I1456" s="1">
        <f t="shared" si="162"/>
        <v>0</v>
      </c>
      <c r="J1456">
        <f t="shared" si="165"/>
        <v>-1.2121212122751359E-2</v>
      </c>
      <c r="K1456">
        <f t="shared" si="163"/>
        <v>-9.7628174756814023E-3</v>
      </c>
      <c r="L1456">
        <f t="shared" si="164"/>
        <v>-3.0000000000000249E-2</v>
      </c>
    </row>
    <row r="1457" spans="1:12" x14ac:dyDescent="0.25">
      <c r="A1457">
        <v>191035.766</v>
      </c>
      <c r="B1457">
        <v>0.75600000000000001</v>
      </c>
      <c r="C1457">
        <v>4.5090000000000003</v>
      </c>
      <c r="D1457">
        <v>6.2E-2</v>
      </c>
      <c r="E1457">
        <v>2.073</v>
      </c>
      <c r="F1457">
        <f t="shared" si="159"/>
        <v>4.5200000000000005</v>
      </c>
      <c r="G1457" s="1">
        <f t="shared" si="160"/>
        <v>4.4740000000000002</v>
      </c>
      <c r="H1457" s="1">
        <f t="shared" si="161"/>
        <v>225.49799999999232</v>
      </c>
      <c r="I1457" s="1">
        <f t="shared" si="162"/>
        <v>0</v>
      </c>
      <c r="J1457">
        <f t="shared" si="165"/>
        <v>-1.2121212122751359E-2</v>
      </c>
      <c r="K1457">
        <f t="shared" si="163"/>
        <v>-1.0116576672741896E-2</v>
      </c>
      <c r="L1457">
        <f t="shared" si="164"/>
        <v>-3.0000000000000249E-2</v>
      </c>
    </row>
    <row r="1458" spans="1:12" x14ac:dyDescent="0.25">
      <c r="A1458">
        <v>191035.867</v>
      </c>
      <c r="B1458">
        <v>0.75600000000000001</v>
      </c>
      <c r="C1458">
        <v>4.5090000000000003</v>
      </c>
      <c r="D1458">
        <v>6.2E-2</v>
      </c>
      <c r="E1458">
        <v>2.0830000000000002</v>
      </c>
      <c r="F1458">
        <f t="shared" si="159"/>
        <v>4.5200000000000005</v>
      </c>
      <c r="G1458" s="1">
        <f t="shared" si="160"/>
        <v>4.4639999999999995</v>
      </c>
      <c r="H1458" s="1">
        <f t="shared" si="161"/>
        <v>225.59899999998743</v>
      </c>
      <c r="I1458" s="1">
        <f t="shared" si="162"/>
        <v>0</v>
      </c>
      <c r="J1458">
        <f t="shared" si="165"/>
        <v>-1.2121212122751359E-2</v>
      </c>
      <c r="K1458">
        <f t="shared" si="163"/>
        <v>-1.0417271990243315E-2</v>
      </c>
      <c r="L1458">
        <f t="shared" si="164"/>
        <v>-4.000000000000048E-2</v>
      </c>
    </row>
    <row r="1459" spans="1:12" x14ac:dyDescent="0.25">
      <c r="A1459">
        <v>191035.967</v>
      </c>
      <c r="B1459">
        <v>0.75600000000000001</v>
      </c>
      <c r="C1459">
        <v>4.5090000000000003</v>
      </c>
      <c r="D1459">
        <v>0.72899999999999998</v>
      </c>
      <c r="E1459">
        <v>2.0830000000000002</v>
      </c>
      <c r="F1459">
        <f t="shared" ref="F1459:F1522" si="166">C1459+0.011</f>
        <v>4.5200000000000005</v>
      </c>
      <c r="G1459" s="1">
        <f t="shared" ref="G1459:G1522" si="167">6+0.547-E1459</f>
        <v>4.4639999999999995</v>
      </c>
      <c r="H1459" s="1">
        <f t="shared" ref="H1459:H1522" si="168">$H$2+(A1459-$A$2)</f>
        <v>225.69899999999325</v>
      </c>
      <c r="I1459" s="1">
        <f t="shared" ref="I1459:I1522" si="169">(C1459-C1458)/(A1459-A1458)</f>
        <v>0</v>
      </c>
      <c r="J1459">
        <f t="shared" si="165"/>
        <v>-1.2121212122751359E-2</v>
      </c>
      <c r="K1459">
        <f t="shared" ref="K1459:K1522" si="170">0.15*J1458+0.85*K1458</f>
        <v>-1.0672863010119521E-2</v>
      </c>
      <c r="L1459">
        <f t="shared" ref="L1459:L1522" si="171">(6-C1459-0.011)+(0.574-0.011)-E1459</f>
        <v>-4.000000000000048E-2</v>
      </c>
    </row>
    <row r="1460" spans="1:12" x14ac:dyDescent="0.25">
      <c r="A1460">
        <v>191036.06599999999</v>
      </c>
      <c r="B1460">
        <v>0.75600000000000001</v>
      </c>
      <c r="C1460">
        <v>4.5090000000000003</v>
      </c>
      <c r="D1460">
        <v>6.2E-2</v>
      </c>
      <c r="E1460">
        <v>2.0830000000000002</v>
      </c>
      <c r="F1460">
        <f t="shared" si="166"/>
        <v>4.5200000000000005</v>
      </c>
      <c r="G1460" s="1">
        <f t="shared" si="167"/>
        <v>4.4639999999999995</v>
      </c>
      <c r="H1460" s="1">
        <f t="shared" si="168"/>
        <v>225.79799999998068</v>
      </c>
      <c r="I1460" s="1">
        <f t="shared" si="169"/>
        <v>0</v>
      </c>
      <c r="J1460">
        <f t="shared" si="165"/>
        <v>-1.2121212122751359E-2</v>
      </c>
      <c r="K1460">
        <f t="shared" si="170"/>
        <v>-1.0890115377014297E-2</v>
      </c>
      <c r="L1460">
        <f t="shared" si="171"/>
        <v>-4.000000000000048E-2</v>
      </c>
    </row>
    <row r="1461" spans="1:12" x14ac:dyDescent="0.25">
      <c r="A1461">
        <v>191036.166</v>
      </c>
      <c r="B1461">
        <v>0.75600000000000001</v>
      </c>
      <c r="C1461">
        <v>4.5090000000000003</v>
      </c>
      <c r="D1461">
        <v>6.2E-2</v>
      </c>
      <c r="E1461">
        <v>2.0830000000000002</v>
      </c>
      <c r="F1461">
        <f t="shared" si="166"/>
        <v>4.5200000000000005</v>
      </c>
      <c r="G1461" s="1">
        <f t="shared" si="167"/>
        <v>4.4639999999999995</v>
      </c>
      <c r="H1461" s="1">
        <f t="shared" si="168"/>
        <v>225.8979999999865</v>
      </c>
      <c r="I1461" s="1">
        <f t="shared" si="169"/>
        <v>0</v>
      </c>
      <c r="J1461">
        <f t="shared" si="165"/>
        <v>0</v>
      </c>
      <c r="K1461">
        <f t="shared" si="170"/>
        <v>-1.1074779888874857E-2</v>
      </c>
      <c r="L1461">
        <f t="shared" si="171"/>
        <v>-4.000000000000048E-2</v>
      </c>
    </row>
    <row r="1462" spans="1:12" x14ac:dyDescent="0.25">
      <c r="A1462">
        <v>191036.26699999999</v>
      </c>
      <c r="B1462">
        <v>0.82</v>
      </c>
      <c r="C1462">
        <v>4.5090000000000003</v>
      </c>
      <c r="D1462">
        <v>6.2E-2</v>
      </c>
      <c r="E1462">
        <v>2.0830000000000002</v>
      </c>
      <c r="F1462">
        <f t="shared" si="166"/>
        <v>4.5200000000000005</v>
      </c>
      <c r="G1462" s="1">
        <f t="shared" si="167"/>
        <v>4.4639999999999995</v>
      </c>
      <c r="H1462" s="1">
        <f t="shared" si="168"/>
        <v>225.99899999998161</v>
      </c>
      <c r="I1462" s="1">
        <f t="shared" si="169"/>
        <v>0</v>
      </c>
      <c r="J1462">
        <f t="shared" si="165"/>
        <v>0</v>
      </c>
      <c r="K1462">
        <f t="shared" si="170"/>
        <v>-9.4135629055436282E-3</v>
      </c>
      <c r="L1462">
        <f t="shared" si="171"/>
        <v>-4.000000000000048E-2</v>
      </c>
    </row>
    <row r="1463" spans="1:12" x14ac:dyDescent="0.25">
      <c r="A1463">
        <v>191036.36600000001</v>
      </c>
      <c r="B1463">
        <v>0.82</v>
      </c>
      <c r="C1463">
        <v>4.5090000000000003</v>
      </c>
      <c r="D1463">
        <v>0.72899999999999998</v>
      </c>
      <c r="E1463">
        <v>2.073</v>
      </c>
      <c r="F1463">
        <f t="shared" si="166"/>
        <v>4.5200000000000005</v>
      </c>
      <c r="G1463" s="1">
        <f t="shared" si="167"/>
        <v>4.4740000000000002</v>
      </c>
      <c r="H1463" s="1">
        <f t="shared" si="168"/>
        <v>226.09799999999814</v>
      </c>
      <c r="I1463" s="1">
        <f t="shared" si="169"/>
        <v>0</v>
      </c>
      <c r="J1463">
        <f t="shared" si="165"/>
        <v>0</v>
      </c>
      <c r="K1463">
        <f t="shared" si="170"/>
        <v>-8.0015284697120843E-3</v>
      </c>
      <c r="L1463">
        <f t="shared" si="171"/>
        <v>-3.0000000000000249E-2</v>
      </c>
    </row>
    <row r="1464" spans="1:12" x14ac:dyDescent="0.25">
      <c r="A1464">
        <v>191036.46599999999</v>
      </c>
      <c r="B1464">
        <v>0.75600000000000001</v>
      </c>
      <c r="C1464">
        <v>4.5090000000000003</v>
      </c>
      <c r="D1464">
        <v>6.2E-2</v>
      </c>
      <c r="E1464">
        <v>2.073</v>
      </c>
      <c r="F1464">
        <f t="shared" si="166"/>
        <v>4.5200000000000005</v>
      </c>
      <c r="G1464" s="1">
        <f t="shared" si="167"/>
        <v>4.4740000000000002</v>
      </c>
      <c r="H1464" s="1">
        <f t="shared" si="168"/>
        <v>226.19799999997485</v>
      </c>
      <c r="I1464" s="1">
        <f t="shared" si="169"/>
        <v>0</v>
      </c>
      <c r="J1464">
        <f t="shared" si="165"/>
        <v>0</v>
      </c>
      <c r="K1464">
        <f t="shared" si="170"/>
        <v>-6.8012991992552714E-3</v>
      </c>
      <c r="L1464">
        <f t="shared" si="171"/>
        <v>-3.0000000000000249E-2</v>
      </c>
    </row>
    <row r="1465" spans="1:12" x14ac:dyDescent="0.25">
      <c r="A1465">
        <v>191036.56700000001</v>
      </c>
      <c r="B1465">
        <v>0.75600000000000001</v>
      </c>
      <c r="C1465">
        <v>4.5090000000000003</v>
      </c>
      <c r="D1465">
        <v>6.2E-2</v>
      </c>
      <c r="E1465">
        <v>2.073</v>
      </c>
      <c r="F1465">
        <f t="shared" si="166"/>
        <v>4.5200000000000005</v>
      </c>
      <c r="G1465" s="1">
        <f t="shared" si="167"/>
        <v>4.4740000000000002</v>
      </c>
      <c r="H1465" s="1">
        <f t="shared" si="168"/>
        <v>226.29899999999907</v>
      </c>
      <c r="I1465" s="1">
        <f t="shared" si="169"/>
        <v>0</v>
      </c>
      <c r="J1465">
        <f t="shared" si="165"/>
        <v>0</v>
      </c>
      <c r="K1465">
        <f t="shared" si="170"/>
        <v>-5.7811043193669804E-3</v>
      </c>
      <c r="L1465">
        <f t="shared" si="171"/>
        <v>-3.0000000000000249E-2</v>
      </c>
    </row>
    <row r="1466" spans="1:12" x14ac:dyDescent="0.25">
      <c r="A1466">
        <v>191036.66699999999</v>
      </c>
      <c r="B1466">
        <v>0.75600000000000001</v>
      </c>
      <c r="C1466">
        <v>4.5090000000000003</v>
      </c>
      <c r="D1466">
        <v>6.2E-2</v>
      </c>
      <c r="E1466">
        <v>2.073</v>
      </c>
      <c r="F1466">
        <f t="shared" si="166"/>
        <v>4.5200000000000005</v>
      </c>
      <c r="G1466" s="1">
        <f t="shared" si="167"/>
        <v>4.4740000000000002</v>
      </c>
      <c r="H1466" s="1">
        <f t="shared" si="168"/>
        <v>226.39899999997579</v>
      </c>
      <c r="I1466" s="1">
        <f t="shared" si="169"/>
        <v>0</v>
      </c>
      <c r="J1466">
        <f t="shared" si="165"/>
        <v>0</v>
      </c>
      <c r="K1466">
        <f t="shared" si="170"/>
        <v>-4.9139386714619334E-3</v>
      </c>
      <c r="L1466">
        <f t="shared" si="171"/>
        <v>-3.0000000000000249E-2</v>
      </c>
    </row>
    <row r="1467" spans="1:12" x14ac:dyDescent="0.25">
      <c r="A1467">
        <v>191036.766</v>
      </c>
      <c r="B1467">
        <v>0.75600000000000001</v>
      </c>
      <c r="C1467">
        <v>4.5090000000000003</v>
      </c>
      <c r="D1467">
        <v>6.2E-2</v>
      </c>
      <c r="E1467">
        <v>2.073</v>
      </c>
      <c r="F1467">
        <f t="shared" si="166"/>
        <v>4.5200000000000005</v>
      </c>
      <c r="G1467" s="1">
        <f t="shared" si="167"/>
        <v>4.4740000000000002</v>
      </c>
      <c r="H1467" s="1">
        <f t="shared" si="168"/>
        <v>226.49799999999232</v>
      </c>
      <c r="I1467" s="1">
        <f t="shared" si="169"/>
        <v>0</v>
      </c>
      <c r="J1467">
        <f t="shared" si="165"/>
        <v>0</v>
      </c>
      <c r="K1467">
        <f t="shared" si="170"/>
        <v>-4.1768478707426429E-3</v>
      </c>
      <c r="L1467">
        <f t="shared" si="171"/>
        <v>-3.0000000000000249E-2</v>
      </c>
    </row>
    <row r="1468" spans="1:12" x14ac:dyDescent="0.25">
      <c r="A1468">
        <v>191036.867</v>
      </c>
      <c r="B1468">
        <v>0.75600000000000001</v>
      </c>
      <c r="C1468">
        <v>4.5090000000000003</v>
      </c>
      <c r="D1468">
        <v>0.72899999999999998</v>
      </c>
      <c r="E1468">
        <v>2.073</v>
      </c>
      <c r="F1468">
        <f t="shared" si="166"/>
        <v>4.5200000000000005</v>
      </c>
      <c r="G1468" s="1">
        <f t="shared" si="167"/>
        <v>4.4740000000000002</v>
      </c>
      <c r="H1468" s="1">
        <f t="shared" si="168"/>
        <v>226.59899999998743</v>
      </c>
      <c r="I1468" s="1">
        <f t="shared" si="169"/>
        <v>0</v>
      </c>
      <c r="J1468">
        <f t="shared" si="165"/>
        <v>0</v>
      </c>
      <c r="K1468">
        <f t="shared" si="170"/>
        <v>-3.5503206901312465E-3</v>
      </c>
      <c r="L1468">
        <f t="shared" si="171"/>
        <v>-3.0000000000000249E-2</v>
      </c>
    </row>
    <row r="1469" spans="1:12" x14ac:dyDescent="0.25">
      <c r="A1469">
        <v>191036.967</v>
      </c>
      <c r="B1469">
        <v>0.82</v>
      </c>
      <c r="C1469">
        <v>4.5090000000000003</v>
      </c>
      <c r="D1469">
        <v>6.2E-2</v>
      </c>
      <c r="E1469">
        <v>2.073</v>
      </c>
      <c r="F1469">
        <f t="shared" si="166"/>
        <v>4.5200000000000005</v>
      </c>
      <c r="G1469" s="1">
        <f t="shared" si="167"/>
        <v>4.4740000000000002</v>
      </c>
      <c r="H1469" s="1">
        <f t="shared" si="168"/>
        <v>226.69899999999325</v>
      </c>
      <c r="I1469" s="1">
        <f t="shared" si="169"/>
        <v>0</v>
      </c>
      <c r="J1469">
        <f t="shared" si="165"/>
        <v>0</v>
      </c>
      <c r="K1469">
        <f t="shared" si="170"/>
        <v>-3.0177725866115594E-3</v>
      </c>
      <c r="L1469">
        <f t="shared" si="171"/>
        <v>-3.0000000000000249E-2</v>
      </c>
    </row>
    <row r="1470" spans="1:12" x14ac:dyDescent="0.25">
      <c r="A1470">
        <v>191037.06599999999</v>
      </c>
      <c r="B1470">
        <v>0.75600000000000001</v>
      </c>
      <c r="C1470">
        <v>4.5090000000000003</v>
      </c>
      <c r="D1470">
        <v>0.72899999999999998</v>
      </c>
      <c r="E1470">
        <v>2.073</v>
      </c>
      <c r="F1470">
        <f t="shared" si="166"/>
        <v>4.5200000000000005</v>
      </c>
      <c r="G1470" s="1">
        <f t="shared" si="167"/>
        <v>4.4740000000000002</v>
      </c>
      <c r="H1470" s="1">
        <f t="shared" si="168"/>
        <v>226.79799999998068</v>
      </c>
      <c r="I1470" s="1">
        <f t="shared" si="169"/>
        <v>0</v>
      </c>
      <c r="J1470">
        <f t="shared" si="165"/>
        <v>0</v>
      </c>
      <c r="K1470">
        <f t="shared" si="170"/>
        <v>-2.5651066986198253E-3</v>
      </c>
      <c r="L1470">
        <f t="shared" si="171"/>
        <v>-3.0000000000000249E-2</v>
      </c>
    </row>
    <row r="1471" spans="1:12" x14ac:dyDescent="0.25">
      <c r="A1471">
        <v>191037.166</v>
      </c>
      <c r="B1471">
        <v>0.75600000000000001</v>
      </c>
      <c r="C1471">
        <v>4.5090000000000003</v>
      </c>
      <c r="D1471">
        <v>6.2E-2</v>
      </c>
      <c r="E1471">
        <v>2.073</v>
      </c>
      <c r="F1471">
        <f t="shared" si="166"/>
        <v>4.5200000000000005</v>
      </c>
      <c r="G1471" s="1">
        <f t="shared" si="167"/>
        <v>4.4740000000000002</v>
      </c>
      <c r="H1471" s="1">
        <f t="shared" si="168"/>
        <v>226.8979999999865</v>
      </c>
      <c r="I1471" s="1">
        <f t="shared" si="169"/>
        <v>0</v>
      </c>
      <c r="J1471">
        <f t="shared" si="165"/>
        <v>0</v>
      </c>
      <c r="K1471">
        <f t="shared" si="170"/>
        <v>-2.1803406938268517E-3</v>
      </c>
      <c r="L1471">
        <f t="shared" si="171"/>
        <v>-3.0000000000000249E-2</v>
      </c>
    </row>
    <row r="1472" spans="1:12" x14ac:dyDescent="0.25">
      <c r="A1472">
        <v>191037.266</v>
      </c>
      <c r="B1472">
        <v>0.82</v>
      </c>
      <c r="C1472">
        <v>4.5090000000000003</v>
      </c>
      <c r="D1472">
        <v>6.2E-2</v>
      </c>
      <c r="E1472">
        <v>2.073</v>
      </c>
      <c r="F1472">
        <f t="shared" si="166"/>
        <v>4.5200000000000005</v>
      </c>
      <c r="G1472" s="1">
        <f t="shared" si="167"/>
        <v>4.4740000000000002</v>
      </c>
      <c r="H1472" s="1">
        <f t="shared" si="168"/>
        <v>226.99799999999232</v>
      </c>
      <c r="I1472" s="1">
        <f t="shared" si="169"/>
        <v>0</v>
      </c>
      <c r="J1472">
        <f t="shared" si="165"/>
        <v>0</v>
      </c>
      <c r="K1472">
        <f t="shared" si="170"/>
        <v>-1.8532895897528238E-3</v>
      </c>
      <c r="L1472">
        <f t="shared" si="171"/>
        <v>-3.0000000000000249E-2</v>
      </c>
    </row>
    <row r="1473" spans="1:12" x14ac:dyDescent="0.25">
      <c r="A1473">
        <v>191037.36600000001</v>
      </c>
      <c r="B1473">
        <v>0.75600000000000001</v>
      </c>
      <c r="C1473">
        <v>4.5090000000000003</v>
      </c>
      <c r="D1473">
        <v>6.2E-2</v>
      </c>
      <c r="E1473">
        <v>2.073</v>
      </c>
      <c r="F1473">
        <f t="shared" si="166"/>
        <v>4.5200000000000005</v>
      </c>
      <c r="G1473" s="1">
        <f t="shared" si="167"/>
        <v>4.4740000000000002</v>
      </c>
      <c r="H1473" s="1">
        <f t="shared" si="168"/>
        <v>227.09799999999814</v>
      </c>
      <c r="I1473" s="1">
        <f t="shared" si="169"/>
        <v>0</v>
      </c>
      <c r="J1473">
        <f t="shared" si="165"/>
        <v>0</v>
      </c>
      <c r="K1473">
        <f t="shared" si="170"/>
        <v>-1.5752961512899002E-3</v>
      </c>
      <c r="L1473">
        <f t="shared" si="171"/>
        <v>-3.0000000000000249E-2</v>
      </c>
    </row>
    <row r="1474" spans="1:12" x14ac:dyDescent="0.25">
      <c r="A1474">
        <v>191037.46599999999</v>
      </c>
      <c r="B1474">
        <v>0.75600000000000001</v>
      </c>
      <c r="C1474">
        <v>4.5090000000000003</v>
      </c>
      <c r="D1474">
        <v>6.2E-2</v>
      </c>
      <c r="E1474">
        <v>2.0830000000000002</v>
      </c>
      <c r="F1474">
        <f t="shared" si="166"/>
        <v>4.5200000000000005</v>
      </c>
      <c r="G1474" s="1">
        <f t="shared" si="167"/>
        <v>4.4639999999999995</v>
      </c>
      <c r="H1474" s="1">
        <f t="shared" si="168"/>
        <v>227.19799999997485</v>
      </c>
      <c r="I1474" s="1">
        <f t="shared" si="169"/>
        <v>0</v>
      </c>
      <c r="J1474">
        <f t="shared" si="165"/>
        <v>0</v>
      </c>
      <c r="K1474">
        <f t="shared" si="170"/>
        <v>-1.3390017285964152E-3</v>
      </c>
      <c r="L1474">
        <f t="shared" si="171"/>
        <v>-4.000000000000048E-2</v>
      </c>
    </row>
    <row r="1475" spans="1:12" x14ac:dyDescent="0.25">
      <c r="A1475">
        <v>191037.56599999999</v>
      </c>
      <c r="B1475">
        <v>0.82</v>
      </c>
      <c r="C1475">
        <v>4.5090000000000003</v>
      </c>
      <c r="D1475">
        <v>6.2E-2</v>
      </c>
      <c r="E1475">
        <v>2.0830000000000002</v>
      </c>
      <c r="F1475">
        <f t="shared" si="166"/>
        <v>4.5200000000000005</v>
      </c>
      <c r="G1475" s="1">
        <f t="shared" si="167"/>
        <v>4.4639999999999995</v>
      </c>
      <c r="H1475" s="1">
        <f t="shared" si="168"/>
        <v>227.29799999998068</v>
      </c>
      <c r="I1475" s="1">
        <f t="shared" si="169"/>
        <v>0</v>
      </c>
      <c r="J1475">
        <f t="shared" si="165"/>
        <v>0</v>
      </c>
      <c r="K1475">
        <f t="shared" si="170"/>
        <v>-1.1381514693069529E-3</v>
      </c>
      <c r="L1475">
        <f t="shared" si="171"/>
        <v>-4.000000000000048E-2</v>
      </c>
    </row>
    <row r="1476" spans="1:12" x14ac:dyDescent="0.25">
      <c r="A1476">
        <v>191037.666</v>
      </c>
      <c r="B1476">
        <v>0.75600000000000001</v>
      </c>
      <c r="C1476">
        <v>4.5090000000000003</v>
      </c>
      <c r="D1476">
        <v>6.2E-2</v>
      </c>
      <c r="E1476">
        <v>2.073</v>
      </c>
      <c r="F1476">
        <f t="shared" si="166"/>
        <v>4.5200000000000005</v>
      </c>
      <c r="G1476" s="1">
        <f t="shared" si="167"/>
        <v>4.4740000000000002</v>
      </c>
      <c r="H1476" s="1">
        <f t="shared" si="168"/>
        <v>227.3979999999865</v>
      </c>
      <c r="I1476" s="1">
        <f t="shared" si="169"/>
        <v>0</v>
      </c>
      <c r="J1476">
        <f t="shared" si="165"/>
        <v>0</v>
      </c>
      <c r="K1476">
        <f t="shared" si="170"/>
        <v>-9.6742874891090995E-4</v>
      </c>
      <c r="L1476">
        <f t="shared" si="171"/>
        <v>-3.0000000000000249E-2</v>
      </c>
    </row>
    <row r="1477" spans="1:12" x14ac:dyDescent="0.25">
      <c r="A1477">
        <v>191037.766</v>
      </c>
      <c r="B1477">
        <v>0.82</v>
      </c>
      <c r="C1477">
        <v>4.5090000000000003</v>
      </c>
      <c r="D1477">
        <v>6.2E-2</v>
      </c>
      <c r="E1477">
        <v>2.0830000000000002</v>
      </c>
      <c r="F1477">
        <f t="shared" si="166"/>
        <v>4.5200000000000005</v>
      </c>
      <c r="G1477" s="1">
        <f t="shared" si="167"/>
        <v>4.4639999999999995</v>
      </c>
      <c r="H1477" s="1">
        <f t="shared" si="168"/>
        <v>227.49799999999232</v>
      </c>
      <c r="I1477" s="1">
        <f t="shared" si="169"/>
        <v>0</v>
      </c>
      <c r="J1477">
        <f t="shared" si="165"/>
        <v>0</v>
      </c>
      <c r="K1477">
        <f t="shared" si="170"/>
        <v>-8.2231443657427346E-4</v>
      </c>
      <c r="L1477">
        <f t="shared" si="171"/>
        <v>-4.000000000000048E-2</v>
      </c>
    </row>
    <row r="1478" spans="1:12" x14ac:dyDescent="0.25">
      <c r="A1478">
        <v>191037.86600000001</v>
      </c>
      <c r="B1478">
        <v>0.75600000000000001</v>
      </c>
      <c r="C1478">
        <v>4.5090000000000003</v>
      </c>
      <c r="D1478">
        <v>6.2E-2</v>
      </c>
      <c r="E1478">
        <v>2.0830000000000002</v>
      </c>
      <c r="F1478">
        <f t="shared" si="166"/>
        <v>4.5200000000000005</v>
      </c>
      <c r="G1478" s="1">
        <f t="shared" si="167"/>
        <v>4.4639999999999995</v>
      </c>
      <c r="H1478" s="1">
        <f t="shared" si="168"/>
        <v>227.59799999999814</v>
      </c>
      <c r="I1478" s="1">
        <f t="shared" si="169"/>
        <v>0</v>
      </c>
      <c r="J1478">
        <f t="shared" si="165"/>
        <v>0</v>
      </c>
      <c r="K1478">
        <f t="shared" si="170"/>
        <v>-6.989672710881324E-4</v>
      </c>
      <c r="L1478">
        <f t="shared" si="171"/>
        <v>-4.000000000000048E-2</v>
      </c>
    </row>
    <row r="1479" spans="1:12" x14ac:dyDescent="0.25">
      <c r="A1479">
        <v>191037.96599999999</v>
      </c>
      <c r="B1479">
        <v>0.75600000000000001</v>
      </c>
      <c r="C1479">
        <v>4.5090000000000003</v>
      </c>
      <c r="D1479">
        <v>6.2E-2</v>
      </c>
      <c r="E1479">
        <v>2.0830000000000002</v>
      </c>
      <c r="F1479">
        <f t="shared" si="166"/>
        <v>4.5200000000000005</v>
      </c>
      <c r="G1479" s="1">
        <f t="shared" si="167"/>
        <v>4.4639999999999995</v>
      </c>
      <c r="H1479" s="1">
        <f t="shared" si="168"/>
        <v>227.69799999997485</v>
      </c>
      <c r="I1479" s="1">
        <f t="shared" si="169"/>
        <v>0</v>
      </c>
      <c r="J1479">
        <f t="shared" si="165"/>
        <v>0</v>
      </c>
      <c r="K1479">
        <f t="shared" si="170"/>
        <v>-5.9412218042491252E-4</v>
      </c>
      <c r="L1479">
        <f t="shared" si="171"/>
        <v>-4.000000000000048E-2</v>
      </c>
    </row>
    <row r="1480" spans="1:12" x14ac:dyDescent="0.25">
      <c r="A1480">
        <v>191038.06599999999</v>
      </c>
      <c r="B1480">
        <v>0.75600000000000001</v>
      </c>
      <c r="C1480">
        <v>4.5090000000000003</v>
      </c>
      <c r="D1480">
        <v>6.2E-2</v>
      </c>
      <c r="E1480">
        <v>2.0830000000000002</v>
      </c>
      <c r="F1480">
        <f t="shared" si="166"/>
        <v>4.5200000000000005</v>
      </c>
      <c r="G1480" s="1">
        <f t="shared" si="167"/>
        <v>4.4639999999999995</v>
      </c>
      <c r="H1480" s="1">
        <f t="shared" si="168"/>
        <v>227.79799999998068</v>
      </c>
      <c r="I1480" s="1">
        <f t="shared" si="169"/>
        <v>0</v>
      </c>
      <c r="J1480">
        <f t="shared" si="165"/>
        <v>0</v>
      </c>
      <c r="K1480">
        <f t="shared" si="170"/>
        <v>-5.0500385336117563E-4</v>
      </c>
      <c r="L1480">
        <f t="shared" si="171"/>
        <v>-4.000000000000048E-2</v>
      </c>
    </row>
    <row r="1481" spans="1:12" x14ac:dyDescent="0.25">
      <c r="A1481">
        <v>191038.166</v>
      </c>
      <c r="B1481">
        <v>0.75600000000000001</v>
      </c>
      <c r="C1481">
        <v>4.5270000000000001</v>
      </c>
      <c r="D1481">
        <v>6.2E-2</v>
      </c>
      <c r="E1481">
        <v>2.0920000000000001</v>
      </c>
      <c r="F1481">
        <f t="shared" si="166"/>
        <v>4.5380000000000003</v>
      </c>
      <c r="G1481" s="1">
        <f t="shared" si="167"/>
        <v>4.4550000000000001</v>
      </c>
      <c r="H1481" s="1">
        <f t="shared" si="168"/>
        <v>227.8979999999865</v>
      </c>
      <c r="I1481" s="1">
        <f t="shared" si="169"/>
        <v>0.17999999998952057</v>
      </c>
      <c r="J1481">
        <f t="shared" si="165"/>
        <v>1.1999999999301372E-2</v>
      </c>
      <c r="K1481">
        <f t="shared" si="170"/>
        <v>-4.2925327535699929E-4</v>
      </c>
      <c r="L1481">
        <f t="shared" si="171"/>
        <v>-6.7000000000000171E-2</v>
      </c>
    </row>
    <row r="1482" spans="1:12" x14ac:dyDescent="0.25">
      <c r="A1482">
        <v>191038.266</v>
      </c>
      <c r="B1482">
        <v>0.82</v>
      </c>
      <c r="C1482">
        <v>4.5090000000000003</v>
      </c>
      <c r="D1482">
        <v>6.2E-2</v>
      </c>
      <c r="E1482">
        <v>2.0830000000000002</v>
      </c>
      <c r="F1482">
        <f t="shared" si="166"/>
        <v>4.5200000000000005</v>
      </c>
      <c r="G1482" s="1">
        <f t="shared" si="167"/>
        <v>4.4639999999999995</v>
      </c>
      <c r="H1482" s="1">
        <f t="shared" si="168"/>
        <v>227.99799999999232</v>
      </c>
      <c r="I1482" s="1">
        <f t="shared" si="169"/>
        <v>-0.17999999998952057</v>
      </c>
      <c r="J1482">
        <f t="shared" si="165"/>
        <v>0</v>
      </c>
      <c r="K1482">
        <f t="shared" si="170"/>
        <v>1.4351347158417563E-3</v>
      </c>
      <c r="L1482">
        <f t="shared" si="171"/>
        <v>-4.000000000000048E-2</v>
      </c>
    </row>
    <row r="1483" spans="1:12" x14ac:dyDescent="0.25">
      <c r="A1483">
        <v>191038.36600000001</v>
      </c>
      <c r="B1483">
        <v>0.75600000000000001</v>
      </c>
      <c r="C1483">
        <v>4.5090000000000003</v>
      </c>
      <c r="D1483">
        <v>6.2E-2</v>
      </c>
      <c r="E1483">
        <v>2.0830000000000002</v>
      </c>
      <c r="F1483">
        <f t="shared" si="166"/>
        <v>4.5200000000000005</v>
      </c>
      <c r="G1483" s="1">
        <f t="shared" si="167"/>
        <v>4.4639999999999995</v>
      </c>
      <c r="H1483" s="1">
        <f t="shared" si="168"/>
        <v>228.09799999999814</v>
      </c>
      <c r="I1483" s="1">
        <f t="shared" si="169"/>
        <v>0</v>
      </c>
      <c r="J1483">
        <f t="shared" si="165"/>
        <v>0</v>
      </c>
      <c r="K1483">
        <f t="shared" si="170"/>
        <v>1.2198645084654928E-3</v>
      </c>
      <c r="L1483">
        <f t="shared" si="171"/>
        <v>-4.000000000000048E-2</v>
      </c>
    </row>
    <row r="1484" spans="1:12" x14ac:dyDescent="0.25">
      <c r="A1484">
        <v>191038.46599999999</v>
      </c>
      <c r="B1484">
        <v>0.75600000000000001</v>
      </c>
      <c r="C1484">
        <v>4.5090000000000003</v>
      </c>
      <c r="D1484">
        <v>6.2E-2</v>
      </c>
      <c r="E1484">
        <v>2.0830000000000002</v>
      </c>
      <c r="F1484">
        <f t="shared" si="166"/>
        <v>4.5200000000000005</v>
      </c>
      <c r="G1484" s="1">
        <f t="shared" si="167"/>
        <v>4.4639999999999995</v>
      </c>
      <c r="H1484" s="1">
        <f t="shared" si="168"/>
        <v>228.19799999997485</v>
      </c>
      <c r="I1484" s="1">
        <f t="shared" si="169"/>
        <v>0</v>
      </c>
      <c r="J1484">
        <f t="shared" si="165"/>
        <v>0</v>
      </c>
      <c r="K1484">
        <f t="shared" si="170"/>
        <v>1.0368848321956688E-3</v>
      </c>
      <c r="L1484">
        <f t="shared" si="171"/>
        <v>-4.000000000000048E-2</v>
      </c>
    </row>
    <row r="1485" spans="1:12" x14ac:dyDescent="0.25">
      <c r="A1485">
        <v>191038.56599999999</v>
      </c>
      <c r="B1485">
        <v>0.82</v>
      </c>
      <c r="C1485">
        <v>4.5090000000000003</v>
      </c>
      <c r="D1485">
        <v>0.72899999999999998</v>
      </c>
      <c r="E1485">
        <v>2.0830000000000002</v>
      </c>
      <c r="F1485">
        <f t="shared" si="166"/>
        <v>4.5200000000000005</v>
      </c>
      <c r="G1485" s="1">
        <f t="shared" si="167"/>
        <v>4.4639999999999995</v>
      </c>
      <c r="H1485" s="1">
        <f t="shared" si="168"/>
        <v>228.29799999998068</v>
      </c>
      <c r="I1485" s="1">
        <f t="shared" si="169"/>
        <v>0</v>
      </c>
      <c r="J1485">
        <f t="shared" si="165"/>
        <v>0</v>
      </c>
      <c r="K1485">
        <f t="shared" si="170"/>
        <v>8.8135210736631849E-4</v>
      </c>
      <c r="L1485">
        <f t="shared" si="171"/>
        <v>-4.000000000000048E-2</v>
      </c>
    </row>
    <row r="1486" spans="1:12" x14ac:dyDescent="0.25">
      <c r="A1486">
        <v>191038.666</v>
      </c>
      <c r="B1486">
        <v>0.82</v>
      </c>
      <c r="C1486">
        <v>4.5090000000000003</v>
      </c>
      <c r="D1486">
        <v>6.2E-2</v>
      </c>
      <c r="E1486">
        <v>2.0830000000000002</v>
      </c>
      <c r="F1486">
        <f t="shared" si="166"/>
        <v>4.5200000000000005</v>
      </c>
      <c r="G1486" s="1">
        <f t="shared" si="167"/>
        <v>4.4639999999999995</v>
      </c>
      <c r="H1486" s="1">
        <f t="shared" si="168"/>
        <v>228.3979999999865</v>
      </c>
      <c r="I1486" s="1">
        <f t="shared" si="169"/>
        <v>0</v>
      </c>
      <c r="J1486">
        <f t="shared" si="165"/>
        <v>0</v>
      </c>
      <c r="K1486">
        <f t="shared" si="170"/>
        <v>7.4914929126137066E-4</v>
      </c>
      <c r="L1486">
        <f t="shared" si="171"/>
        <v>-4.000000000000048E-2</v>
      </c>
    </row>
    <row r="1487" spans="1:12" x14ac:dyDescent="0.25">
      <c r="A1487">
        <v>191038.766</v>
      </c>
      <c r="B1487">
        <v>0.75600000000000001</v>
      </c>
      <c r="C1487">
        <v>4.5090000000000003</v>
      </c>
      <c r="D1487">
        <v>6.2E-2</v>
      </c>
      <c r="E1487">
        <v>2.0830000000000002</v>
      </c>
      <c r="F1487">
        <f t="shared" si="166"/>
        <v>4.5200000000000005</v>
      </c>
      <c r="G1487" s="1">
        <f t="shared" si="167"/>
        <v>4.4639999999999995</v>
      </c>
      <c r="H1487" s="1">
        <f t="shared" si="168"/>
        <v>228.49799999999232</v>
      </c>
      <c r="I1487" s="1">
        <f t="shared" si="169"/>
        <v>0</v>
      </c>
      <c r="J1487">
        <f t="shared" si="165"/>
        <v>0</v>
      </c>
      <c r="K1487">
        <f t="shared" si="170"/>
        <v>6.3677689757216506E-4</v>
      </c>
      <c r="L1487">
        <f t="shared" si="171"/>
        <v>-4.000000000000048E-2</v>
      </c>
    </row>
    <row r="1488" spans="1:12" x14ac:dyDescent="0.25">
      <c r="A1488">
        <v>191038.86600000001</v>
      </c>
      <c r="B1488">
        <v>0.82</v>
      </c>
      <c r="C1488">
        <v>4.5090000000000003</v>
      </c>
      <c r="D1488">
        <v>6.2E-2</v>
      </c>
      <c r="E1488">
        <v>2.0830000000000002</v>
      </c>
      <c r="F1488">
        <f t="shared" si="166"/>
        <v>4.5200000000000005</v>
      </c>
      <c r="G1488" s="1">
        <f t="shared" si="167"/>
        <v>4.4639999999999995</v>
      </c>
      <c r="H1488" s="1">
        <f t="shared" si="168"/>
        <v>228.59799999999814</v>
      </c>
      <c r="I1488" s="1">
        <f t="shared" si="169"/>
        <v>0</v>
      </c>
      <c r="J1488">
        <f t="shared" ref="J1488:J1551" si="172">AVERAGE(I1474:I1488)</f>
        <v>0</v>
      </c>
      <c r="K1488">
        <f t="shared" si="170"/>
        <v>5.4126036293634027E-4</v>
      </c>
      <c r="L1488">
        <f t="shared" si="171"/>
        <v>-4.000000000000048E-2</v>
      </c>
    </row>
    <row r="1489" spans="1:12" x14ac:dyDescent="0.25">
      <c r="A1489">
        <v>191038.96599999999</v>
      </c>
      <c r="B1489">
        <v>0.75600000000000001</v>
      </c>
      <c r="C1489">
        <v>4.5090000000000003</v>
      </c>
      <c r="D1489">
        <v>6.2E-2</v>
      </c>
      <c r="E1489">
        <v>2.0830000000000002</v>
      </c>
      <c r="F1489">
        <f t="shared" si="166"/>
        <v>4.5200000000000005</v>
      </c>
      <c r="G1489" s="1">
        <f t="shared" si="167"/>
        <v>4.4639999999999995</v>
      </c>
      <c r="H1489" s="1">
        <f t="shared" si="168"/>
        <v>228.69799999997485</v>
      </c>
      <c r="I1489" s="1">
        <f t="shared" si="169"/>
        <v>0</v>
      </c>
      <c r="J1489">
        <f t="shared" si="172"/>
        <v>0</v>
      </c>
      <c r="K1489">
        <f t="shared" si="170"/>
        <v>4.600713084958892E-4</v>
      </c>
      <c r="L1489">
        <f t="shared" si="171"/>
        <v>-4.000000000000048E-2</v>
      </c>
    </row>
    <row r="1490" spans="1:12" x14ac:dyDescent="0.25">
      <c r="A1490">
        <v>191039.06599999999</v>
      </c>
      <c r="B1490">
        <v>0.75600000000000001</v>
      </c>
      <c r="C1490">
        <v>4.5090000000000003</v>
      </c>
      <c r="D1490">
        <v>6.2E-2</v>
      </c>
      <c r="E1490">
        <v>2.0830000000000002</v>
      </c>
      <c r="F1490">
        <f t="shared" si="166"/>
        <v>4.5200000000000005</v>
      </c>
      <c r="G1490" s="1">
        <f t="shared" si="167"/>
        <v>4.4639999999999995</v>
      </c>
      <c r="H1490" s="1">
        <f t="shared" si="168"/>
        <v>228.79799999998068</v>
      </c>
      <c r="I1490" s="1">
        <f t="shared" si="169"/>
        <v>0</v>
      </c>
      <c r="J1490">
        <f t="shared" si="172"/>
        <v>0</v>
      </c>
      <c r="K1490">
        <f t="shared" si="170"/>
        <v>3.9106061222150579E-4</v>
      </c>
      <c r="L1490">
        <f t="shared" si="171"/>
        <v>-4.000000000000048E-2</v>
      </c>
    </row>
    <row r="1491" spans="1:12" x14ac:dyDescent="0.25">
      <c r="A1491">
        <v>191039.166</v>
      </c>
      <c r="B1491">
        <v>0.75600000000000001</v>
      </c>
      <c r="C1491">
        <v>4.5090000000000003</v>
      </c>
      <c r="D1491">
        <v>6.2E-2</v>
      </c>
      <c r="E1491">
        <v>2.0920000000000001</v>
      </c>
      <c r="F1491">
        <f t="shared" si="166"/>
        <v>4.5200000000000005</v>
      </c>
      <c r="G1491" s="1">
        <f t="shared" si="167"/>
        <v>4.4550000000000001</v>
      </c>
      <c r="H1491" s="1">
        <f t="shared" si="168"/>
        <v>228.8979999999865</v>
      </c>
      <c r="I1491" s="1">
        <f t="shared" si="169"/>
        <v>0</v>
      </c>
      <c r="J1491">
        <f t="shared" si="172"/>
        <v>0</v>
      </c>
      <c r="K1491">
        <f t="shared" si="170"/>
        <v>3.324015203882799E-4</v>
      </c>
      <c r="L1491">
        <f t="shared" si="171"/>
        <v>-4.9000000000000377E-2</v>
      </c>
    </row>
    <row r="1492" spans="1:12" x14ac:dyDescent="0.25">
      <c r="A1492">
        <v>191039.266</v>
      </c>
      <c r="B1492">
        <v>0.75600000000000001</v>
      </c>
      <c r="C1492">
        <v>4.5090000000000003</v>
      </c>
      <c r="D1492">
        <v>6.2E-2</v>
      </c>
      <c r="E1492">
        <v>2.0830000000000002</v>
      </c>
      <c r="F1492">
        <f t="shared" si="166"/>
        <v>4.5200000000000005</v>
      </c>
      <c r="G1492" s="1">
        <f t="shared" si="167"/>
        <v>4.4639999999999995</v>
      </c>
      <c r="H1492" s="1">
        <f t="shared" si="168"/>
        <v>228.99799999999232</v>
      </c>
      <c r="I1492" s="1">
        <f t="shared" si="169"/>
        <v>0</v>
      </c>
      <c r="J1492">
        <f t="shared" si="172"/>
        <v>0</v>
      </c>
      <c r="K1492">
        <f t="shared" si="170"/>
        <v>2.8254129233003792E-4</v>
      </c>
      <c r="L1492">
        <f t="shared" si="171"/>
        <v>-4.000000000000048E-2</v>
      </c>
    </row>
    <row r="1493" spans="1:12" x14ac:dyDescent="0.25">
      <c r="A1493">
        <v>191039.36600000001</v>
      </c>
      <c r="B1493">
        <v>26.888000000000002</v>
      </c>
      <c r="C1493">
        <v>4.5979999999999999</v>
      </c>
      <c r="D1493">
        <v>6.2E-2</v>
      </c>
      <c r="E1493">
        <v>2.0920000000000001</v>
      </c>
      <c r="F1493">
        <f t="shared" si="166"/>
        <v>4.609</v>
      </c>
      <c r="G1493" s="1">
        <f t="shared" si="167"/>
        <v>4.4550000000000001</v>
      </c>
      <c r="H1493" s="1">
        <f t="shared" si="168"/>
        <v>229.09799999999814</v>
      </c>
      <c r="I1493" s="1">
        <f t="shared" si="169"/>
        <v>0.88999999994819046</v>
      </c>
      <c r="J1493">
        <f t="shared" si="172"/>
        <v>5.9333333329879362E-2</v>
      </c>
      <c r="K1493">
        <f t="shared" si="170"/>
        <v>2.4016009848053222E-4</v>
      </c>
      <c r="L1493">
        <f t="shared" si="171"/>
        <v>-0.1379999999999999</v>
      </c>
    </row>
    <row r="1494" spans="1:12" x14ac:dyDescent="0.25">
      <c r="A1494">
        <v>191039.46599999999</v>
      </c>
      <c r="B1494">
        <v>37.186</v>
      </c>
      <c r="C1494">
        <v>4.5449999999999999</v>
      </c>
      <c r="D1494">
        <v>6.2E-2</v>
      </c>
      <c r="E1494">
        <v>2.0830000000000002</v>
      </c>
      <c r="F1494">
        <f t="shared" si="166"/>
        <v>4.556</v>
      </c>
      <c r="G1494" s="1">
        <f t="shared" si="167"/>
        <v>4.4639999999999995</v>
      </c>
      <c r="H1494" s="1">
        <f t="shared" si="168"/>
        <v>229.19799999997485</v>
      </c>
      <c r="I1494" s="1">
        <f t="shared" si="169"/>
        <v>-0.53000000012339965</v>
      </c>
      <c r="J1494">
        <f t="shared" si="172"/>
        <v>2.3999999988319386E-2</v>
      </c>
      <c r="K1494">
        <f t="shared" si="170"/>
        <v>9.1041360831903562E-3</v>
      </c>
      <c r="L1494">
        <f t="shared" si="171"/>
        <v>-7.6000000000000068E-2</v>
      </c>
    </row>
    <row r="1495" spans="1:12" x14ac:dyDescent="0.25">
      <c r="A1495">
        <v>191039.56599999999</v>
      </c>
      <c r="B1495">
        <v>39.825000000000003</v>
      </c>
      <c r="C1495">
        <v>4.5449999999999999</v>
      </c>
      <c r="D1495">
        <v>6.2E-2</v>
      </c>
      <c r="E1495">
        <v>2.0830000000000002</v>
      </c>
      <c r="F1495">
        <f t="shared" si="166"/>
        <v>4.556</v>
      </c>
      <c r="G1495" s="1">
        <f t="shared" si="167"/>
        <v>4.4639999999999995</v>
      </c>
      <c r="H1495" s="1">
        <f t="shared" si="168"/>
        <v>229.29799999998068</v>
      </c>
      <c r="I1495" s="1">
        <f t="shared" si="169"/>
        <v>0</v>
      </c>
      <c r="J1495">
        <f t="shared" si="172"/>
        <v>2.3999999988319386E-2</v>
      </c>
      <c r="K1495">
        <f t="shared" si="170"/>
        <v>1.1338515668959711E-2</v>
      </c>
      <c r="L1495">
        <f t="shared" si="171"/>
        <v>-7.6000000000000068E-2</v>
      </c>
    </row>
    <row r="1496" spans="1:12" x14ac:dyDescent="0.25">
      <c r="A1496">
        <v>191039.666</v>
      </c>
      <c r="B1496">
        <v>40.210999999999999</v>
      </c>
      <c r="C1496">
        <v>4.5449999999999999</v>
      </c>
      <c r="D1496">
        <v>0.72899999999999998</v>
      </c>
      <c r="E1496">
        <v>2.0830000000000002</v>
      </c>
      <c r="F1496">
        <f t="shared" si="166"/>
        <v>4.556</v>
      </c>
      <c r="G1496" s="1">
        <f t="shared" si="167"/>
        <v>4.4639999999999995</v>
      </c>
      <c r="H1496" s="1">
        <f t="shared" si="168"/>
        <v>229.3979999999865</v>
      </c>
      <c r="I1496" s="1">
        <f t="shared" si="169"/>
        <v>0</v>
      </c>
      <c r="J1496">
        <f t="shared" si="172"/>
        <v>1.1999999989018018E-2</v>
      </c>
      <c r="K1496">
        <f t="shared" si="170"/>
        <v>1.3237738316863661E-2</v>
      </c>
      <c r="L1496">
        <f t="shared" si="171"/>
        <v>-7.6000000000000068E-2</v>
      </c>
    </row>
    <row r="1497" spans="1:12" x14ac:dyDescent="0.25">
      <c r="A1497">
        <v>191039.766</v>
      </c>
      <c r="B1497">
        <v>39.761000000000003</v>
      </c>
      <c r="C1497">
        <v>4.5449999999999999</v>
      </c>
      <c r="D1497">
        <v>6.2E-2</v>
      </c>
      <c r="E1497">
        <v>2.0830000000000002</v>
      </c>
      <c r="F1497">
        <f t="shared" si="166"/>
        <v>4.556</v>
      </c>
      <c r="G1497" s="1">
        <f t="shared" si="167"/>
        <v>4.4639999999999995</v>
      </c>
      <c r="H1497" s="1">
        <f t="shared" si="168"/>
        <v>229.49799999999232</v>
      </c>
      <c r="I1497" s="1">
        <f t="shared" si="169"/>
        <v>0</v>
      </c>
      <c r="J1497">
        <f t="shared" si="172"/>
        <v>2.3999999988319386E-2</v>
      </c>
      <c r="K1497">
        <f t="shared" si="170"/>
        <v>1.3052077567686815E-2</v>
      </c>
      <c r="L1497">
        <f t="shared" si="171"/>
        <v>-7.6000000000000068E-2</v>
      </c>
    </row>
    <row r="1498" spans="1:12" x14ac:dyDescent="0.25">
      <c r="A1498">
        <v>191039.86600000001</v>
      </c>
      <c r="B1498">
        <v>38.923999999999999</v>
      </c>
      <c r="C1498">
        <v>4.5270000000000001</v>
      </c>
      <c r="D1498">
        <v>6.2E-2</v>
      </c>
      <c r="E1498">
        <v>2.0830000000000002</v>
      </c>
      <c r="F1498">
        <f t="shared" si="166"/>
        <v>4.5380000000000003</v>
      </c>
      <c r="G1498" s="1">
        <f t="shared" si="167"/>
        <v>4.4639999999999995</v>
      </c>
      <c r="H1498" s="1">
        <f t="shared" si="168"/>
        <v>229.59799999999814</v>
      </c>
      <c r="I1498" s="1">
        <f t="shared" si="169"/>
        <v>-0.17999999998952057</v>
      </c>
      <c r="J1498">
        <f t="shared" si="172"/>
        <v>1.1999999989018016E-2</v>
      </c>
      <c r="K1498">
        <f t="shared" si="170"/>
        <v>1.46942659307817E-2</v>
      </c>
      <c r="L1498">
        <f t="shared" si="171"/>
        <v>-5.8000000000000274E-2</v>
      </c>
    </row>
    <row r="1499" spans="1:12" x14ac:dyDescent="0.25">
      <c r="A1499">
        <v>191039.96599999999</v>
      </c>
      <c r="B1499">
        <v>38.087000000000003</v>
      </c>
      <c r="C1499">
        <v>4.5449999999999999</v>
      </c>
      <c r="D1499">
        <v>6.2E-2</v>
      </c>
      <c r="E1499">
        <v>2.0920000000000001</v>
      </c>
      <c r="F1499">
        <f t="shared" si="166"/>
        <v>4.556</v>
      </c>
      <c r="G1499" s="1">
        <f t="shared" si="167"/>
        <v>4.4550000000000001</v>
      </c>
      <c r="H1499" s="1">
        <f t="shared" si="168"/>
        <v>229.69799999997485</v>
      </c>
      <c r="I1499" s="1">
        <f t="shared" si="169"/>
        <v>0.18000000004190744</v>
      </c>
      <c r="J1499">
        <f t="shared" si="172"/>
        <v>2.3999999991811845E-2</v>
      </c>
      <c r="K1499">
        <f t="shared" si="170"/>
        <v>1.4290126039517147E-2</v>
      </c>
      <c r="L1499">
        <f t="shared" si="171"/>
        <v>-8.4999999999999964E-2</v>
      </c>
    </row>
    <row r="1500" spans="1:12" x14ac:dyDescent="0.25">
      <c r="A1500">
        <v>191040.06599999999</v>
      </c>
      <c r="B1500">
        <v>37.314999999999998</v>
      </c>
      <c r="C1500">
        <v>4.5449999999999999</v>
      </c>
      <c r="D1500">
        <v>6.2E-2</v>
      </c>
      <c r="E1500">
        <v>2.0920000000000001</v>
      </c>
      <c r="F1500">
        <f t="shared" si="166"/>
        <v>4.556</v>
      </c>
      <c r="G1500" s="1">
        <f t="shared" si="167"/>
        <v>4.4550000000000001</v>
      </c>
      <c r="H1500" s="1">
        <f t="shared" si="168"/>
        <v>229.79799999998068</v>
      </c>
      <c r="I1500" s="1">
        <f t="shared" si="169"/>
        <v>0</v>
      </c>
      <c r="J1500">
        <f t="shared" si="172"/>
        <v>2.3999999991811845E-2</v>
      </c>
      <c r="K1500">
        <f t="shared" si="170"/>
        <v>1.574660713236135E-2</v>
      </c>
      <c r="L1500">
        <f t="shared" si="171"/>
        <v>-8.4999999999999964E-2</v>
      </c>
    </row>
    <row r="1501" spans="1:12" x14ac:dyDescent="0.25">
      <c r="A1501">
        <v>191040.166</v>
      </c>
      <c r="B1501">
        <v>36.606999999999999</v>
      </c>
      <c r="C1501">
        <v>4.5449999999999999</v>
      </c>
      <c r="D1501">
        <v>6.2E-2</v>
      </c>
      <c r="E1501">
        <v>2.0920000000000001</v>
      </c>
      <c r="F1501">
        <f t="shared" si="166"/>
        <v>4.556</v>
      </c>
      <c r="G1501" s="1">
        <f t="shared" si="167"/>
        <v>4.4550000000000001</v>
      </c>
      <c r="H1501" s="1">
        <f t="shared" si="168"/>
        <v>229.8979999999865</v>
      </c>
      <c r="I1501" s="1">
        <f t="shared" si="169"/>
        <v>0</v>
      </c>
      <c r="J1501">
        <f t="shared" si="172"/>
        <v>2.3999999991811845E-2</v>
      </c>
      <c r="K1501">
        <f t="shared" si="170"/>
        <v>1.6984616061278924E-2</v>
      </c>
      <c r="L1501">
        <f t="shared" si="171"/>
        <v>-8.4999999999999964E-2</v>
      </c>
    </row>
    <row r="1502" spans="1:12" x14ac:dyDescent="0.25">
      <c r="A1502">
        <v>191040.266</v>
      </c>
      <c r="B1502">
        <v>35.835000000000001</v>
      </c>
      <c r="C1502">
        <v>4.5449999999999999</v>
      </c>
      <c r="D1502">
        <v>0.72899999999999998</v>
      </c>
      <c r="E1502">
        <v>2.0830000000000002</v>
      </c>
      <c r="F1502">
        <f t="shared" si="166"/>
        <v>4.556</v>
      </c>
      <c r="G1502" s="1">
        <f t="shared" si="167"/>
        <v>4.4639999999999995</v>
      </c>
      <c r="H1502" s="1">
        <f t="shared" si="168"/>
        <v>229.99799999999232</v>
      </c>
      <c r="I1502" s="1">
        <f t="shared" si="169"/>
        <v>0</v>
      </c>
      <c r="J1502">
        <f t="shared" si="172"/>
        <v>2.3999999991811845E-2</v>
      </c>
      <c r="K1502">
        <f t="shared" si="170"/>
        <v>1.8036923650858863E-2</v>
      </c>
      <c r="L1502">
        <f t="shared" si="171"/>
        <v>-7.6000000000000068E-2</v>
      </c>
    </row>
    <row r="1503" spans="1:12" x14ac:dyDescent="0.25">
      <c r="A1503">
        <v>191040.36600000001</v>
      </c>
      <c r="B1503">
        <v>35.127000000000002</v>
      </c>
      <c r="C1503">
        <v>4.5449999999999999</v>
      </c>
      <c r="D1503">
        <v>6.2E-2</v>
      </c>
      <c r="E1503">
        <v>2.0830000000000002</v>
      </c>
      <c r="F1503">
        <f t="shared" si="166"/>
        <v>4.556</v>
      </c>
      <c r="G1503" s="1">
        <f t="shared" si="167"/>
        <v>4.4639999999999995</v>
      </c>
      <c r="H1503" s="1">
        <f t="shared" si="168"/>
        <v>230.09799999999814</v>
      </c>
      <c r="I1503" s="1">
        <f t="shared" si="169"/>
        <v>0</v>
      </c>
      <c r="J1503">
        <f t="shared" si="172"/>
        <v>2.3999999991811845E-2</v>
      </c>
      <c r="K1503">
        <f t="shared" si="170"/>
        <v>1.8931385102001812E-2</v>
      </c>
      <c r="L1503">
        <f t="shared" si="171"/>
        <v>-7.6000000000000068E-2</v>
      </c>
    </row>
    <row r="1504" spans="1:12" x14ac:dyDescent="0.25">
      <c r="A1504">
        <v>191040.46599999999</v>
      </c>
      <c r="B1504">
        <v>34.74</v>
      </c>
      <c r="C1504">
        <v>4.5449999999999999</v>
      </c>
      <c r="D1504">
        <v>6.2E-2</v>
      </c>
      <c r="E1504">
        <v>2.0920000000000001</v>
      </c>
      <c r="F1504">
        <f t="shared" si="166"/>
        <v>4.556</v>
      </c>
      <c r="G1504" s="1">
        <f t="shared" si="167"/>
        <v>4.4550000000000001</v>
      </c>
      <c r="H1504" s="1">
        <f t="shared" si="168"/>
        <v>230.19799999997485</v>
      </c>
      <c r="I1504" s="1">
        <f t="shared" si="169"/>
        <v>0</v>
      </c>
      <c r="J1504">
        <f t="shared" si="172"/>
        <v>2.3999999991811845E-2</v>
      </c>
      <c r="K1504">
        <f t="shared" si="170"/>
        <v>1.9691677335473317E-2</v>
      </c>
      <c r="L1504">
        <f t="shared" si="171"/>
        <v>-8.4999999999999964E-2</v>
      </c>
    </row>
    <row r="1505" spans="1:12" x14ac:dyDescent="0.25">
      <c r="A1505">
        <v>191040.56599999999</v>
      </c>
      <c r="B1505">
        <v>34.546999999999997</v>
      </c>
      <c r="C1505">
        <v>4.5449999999999999</v>
      </c>
      <c r="D1505">
        <v>6.2E-2</v>
      </c>
      <c r="E1505">
        <v>2.0920000000000001</v>
      </c>
      <c r="F1505">
        <f t="shared" si="166"/>
        <v>4.556</v>
      </c>
      <c r="G1505" s="1">
        <f t="shared" si="167"/>
        <v>4.4550000000000001</v>
      </c>
      <c r="H1505" s="1">
        <f t="shared" si="168"/>
        <v>230.29799999998068</v>
      </c>
      <c r="I1505" s="1">
        <f t="shared" si="169"/>
        <v>0</v>
      </c>
      <c r="J1505">
        <f t="shared" si="172"/>
        <v>2.3999999991811845E-2</v>
      </c>
      <c r="K1505">
        <f t="shared" si="170"/>
        <v>2.0337925733924095E-2</v>
      </c>
      <c r="L1505">
        <f t="shared" si="171"/>
        <v>-8.4999999999999964E-2</v>
      </c>
    </row>
    <row r="1506" spans="1:12" x14ac:dyDescent="0.25">
      <c r="A1506">
        <v>191040.666</v>
      </c>
      <c r="B1506">
        <v>34.546999999999997</v>
      </c>
      <c r="C1506">
        <v>4.5620000000000003</v>
      </c>
      <c r="D1506">
        <v>6.2E-2</v>
      </c>
      <c r="E1506">
        <v>2.0920000000000001</v>
      </c>
      <c r="F1506">
        <f t="shared" si="166"/>
        <v>4.5730000000000004</v>
      </c>
      <c r="G1506" s="1">
        <f t="shared" si="167"/>
        <v>4.4550000000000001</v>
      </c>
      <c r="H1506" s="1">
        <f t="shared" si="168"/>
        <v>230.3979999999865</v>
      </c>
      <c r="I1506" s="1">
        <f t="shared" si="169"/>
        <v>0.16999999999010817</v>
      </c>
      <c r="J1506">
        <f t="shared" si="172"/>
        <v>3.5333333324485725E-2</v>
      </c>
      <c r="K1506">
        <f t="shared" si="170"/>
        <v>2.0887236872607257E-2</v>
      </c>
      <c r="L1506">
        <f t="shared" si="171"/>
        <v>-0.10200000000000031</v>
      </c>
    </row>
    <row r="1507" spans="1:12" x14ac:dyDescent="0.25">
      <c r="A1507">
        <v>191040.766</v>
      </c>
      <c r="B1507">
        <v>34.546999999999997</v>
      </c>
      <c r="C1507">
        <v>4.5449999999999999</v>
      </c>
      <c r="D1507">
        <v>6.2E-2</v>
      </c>
      <c r="E1507">
        <v>2.0920000000000001</v>
      </c>
      <c r="F1507">
        <f t="shared" si="166"/>
        <v>4.556</v>
      </c>
      <c r="G1507" s="1">
        <f t="shared" si="167"/>
        <v>4.4550000000000001</v>
      </c>
      <c r="H1507" s="1">
        <f t="shared" si="168"/>
        <v>230.49799999999232</v>
      </c>
      <c r="I1507" s="1">
        <f t="shared" si="169"/>
        <v>-0.16999999999010817</v>
      </c>
      <c r="J1507">
        <f t="shared" si="172"/>
        <v>2.3999999991811845E-2</v>
      </c>
      <c r="K1507">
        <f t="shared" si="170"/>
        <v>2.3054151340389028E-2</v>
      </c>
      <c r="L1507">
        <f t="shared" si="171"/>
        <v>-8.4999999999999964E-2</v>
      </c>
    </row>
    <row r="1508" spans="1:12" x14ac:dyDescent="0.25">
      <c r="A1508">
        <v>191040.86600000001</v>
      </c>
      <c r="B1508">
        <v>34.612000000000002</v>
      </c>
      <c r="C1508">
        <v>4.5620000000000003</v>
      </c>
      <c r="D1508">
        <v>0.72899999999999998</v>
      </c>
      <c r="E1508">
        <v>2.0830000000000002</v>
      </c>
      <c r="F1508">
        <f t="shared" si="166"/>
        <v>4.5730000000000004</v>
      </c>
      <c r="G1508" s="1">
        <f t="shared" si="167"/>
        <v>4.4639999999999995</v>
      </c>
      <c r="H1508" s="1">
        <f t="shared" si="168"/>
        <v>230.59799999999814</v>
      </c>
      <c r="I1508" s="1">
        <f t="shared" si="169"/>
        <v>0.16999999999010817</v>
      </c>
      <c r="J1508">
        <f t="shared" si="172"/>
        <v>-2.4000000005393641E-2</v>
      </c>
      <c r="K1508">
        <f t="shared" si="170"/>
        <v>2.319602863810245E-2</v>
      </c>
      <c r="L1508">
        <f t="shared" si="171"/>
        <v>-9.3000000000000416E-2</v>
      </c>
    </row>
    <row r="1509" spans="1:12" x14ac:dyDescent="0.25">
      <c r="A1509">
        <v>191040.96599999999</v>
      </c>
      <c r="B1509">
        <v>34.676000000000002</v>
      </c>
      <c r="C1509">
        <v>4.5620000000000003</v>
      </c>
      <c r="D1509">
        <v>6.2E-2</v>
      </c>
      <c r="E1509">
        <v>2.0830000000000002</v>
      </c>
      <c r="F1509">
        <f t="shared" si="166"/>
        <v>4.5730000000000004</v>
      </c>
      <c r="G1509" s="1">
        <f t="shared" si="167"/>
        <v>4.4639999999999995</v>
      </c>
      <c r="H1509" s="1">
        <f t="shared" si="168"/>
        <v>230.69799999997485</v>
      </c>
      <c r="I1509" s="1">
        <f t="shared" si="169"/>
        <v>0</v>
      </c>
      <c r="J1509">
        <f t="shared" si="172"/>
        <v>1.1333333336166337E-2</v>
      </c>
      <c r="K1509">
        <f t="shared" si="170"/>
        <v>1.6116624341578036E-2</v>
      </c>
      <c r="L1509">
        <f t="shared" si="171"/>
        <v>-9.3000000000000416E-2</v>
      </c>
    </row>
    <row r="1510" spans="1:12" x14ac:dyDescent="0.25">
      <c r="A1510">
        <v>191041.06599999999</v>
      </c>
      <c r="B1510">
        <v>34.805</v>
      </c>
      <c r="C1510">
        <v>4.5620000000000003</v>
      </c>
      <c r="D1510">
        <v>0.72899999999999998</v>
      </c>
      <c r="E1510">
        <v>2.0830000000000002</v>
      </c>
      <c r="F1510">
        <f t="shared" si="166"/>
        <v>4.5730000000000004</v>
      </c>
      <c r="G1510" s="1">
        <f t="shared" si="167"/>
        <v>4.4639999999999995</v>
      </c>
      <c r="H1510" s="1">
        <f t="shared" si="168"/>
        <v>230.79799999998068</v>
      </c>
      <c r="I1510" s="1">
        <f t="shared" si="169"/>
        <v>0</v>
      </c>
      <c r="J1510">
        <f t="shared" si="172"/>
        <v>1.1333333336166337E-2</v>
      </c>
      <c r="K1510">
        <f t="shared" si="170"/>
        <v>1.539913069076628E-2</v>
      </c>
      <c r="L1510">
        <f t="shared" si="171"/>
        <v>-9.3000000000000416E-2</v>
      </c>
    </row>
    <row r="1511" spans="1:12" x14ac:dyDescent="0.25">
      <c r="A1511">
        <v>191041.166</v>
      </c>
      <c r="B1511">
        <v>34.805</v>
      </c>
      <c r="C1511">
        <v>4.5620000000000003</v>
      </c>
      <c r="D1511">
        <v>0.72899999999999998</v>
      </c>
      <c r="E1511">
        <v>2.0830000000000002</v>
      </c>
      <c r="F1511">
        <f t="shared" si="166"/>
        <v>4.5730000000000004</v>
      </c>
      <c r="G1511" s="1">
        <f t="shared" si="167"/>
        <v>4.4639999999999995</v>
      </c>
      <c r="H1511" s="1">
        <f t="shared" si="168"/>
        <v>230.8979999999865</v>
      </c>
      <c r="I1511" s="1">
        <f t="shared" si="169"/>
        <v>0</v>
      </c>
      <c r="J1511">
        <f t="shared" si="172"/>
        <v>1.1333333336166337E-2</v>
      </c>
      <c r="K1511">
        <f t="shared" si="170"/>
        <v>1.4789261087576288E-2</v>
      </c>
      <c r="L1511">
        <f t="shared" si="171"/>
        <v>-9.3000000000000416E-2</v>
      </c>
    </row>
    <row r="1512" spans="1:12" x14ac:dyDescent="0.25">
      <c r="A1512">
        <v>191041.266</v>
      </c>
      <c r="B1512">
        <v>34.805</v>
      </c>
      <c r="C1512">
        <v>4.5620000000000003</v>
      </c>
      <c r="D1512">
        <v>6.2E-2</v>
      </c>
      <c r="E1512">
        <v>2.0830000000000002</v>
      </c>
      <c r="F1512">
        <f t="shared" si="166"/>
        <v>4.5730000000000004</v>
      </c>
      <c r="G1512" s="1">
        <f t="shared" si="167"/>
        <v>4.4639999999999995</v>
      </c>
      <c r="H1512" s="1">
        <f t="shared" si="168"/>
        <v>230.99799999999232</v>
      </c>
      <c r="I1512" s="1">
        <f t="shared" si="169"/>
        <v>0</v>
      </c>
      <c r="J1512">
        <f t="shared" si="172"/>
        <v>1.1333333336166337E-2</v>
      </c>
      <c r="K1512">
        <f t="shared" si="170"/>
        <v>1.4270871924864795E-2</v>
      </c>
      <c r="L1512">
        <f t="shared" si="171"/>
        <v>-9.3000000000000416E-2</v>
      </c>
    </row>
    <row r="1513" spans="1:12" x14ac:dyDescent="0.25">
      <c r="A1513">
        <v>191041.36600000001</v>
      </c>
      <c r="B1513">
        <v>34.805</v>
      </c>
      <c r="C1513">
        <v>4.5620000000000003</v>
      </c>
      <c r="D1513">
        <v>0.72899999999999998</v>
      </c>
      <c r="E1513">
        <v>2.0830000000000002</v>
      </c>
      <c r="F1513">
        <f t="shared" si="166"/>
        <v>4.5730000000000004</v>
      </c>
      <c r="G1513" s="1">
        <f t="shared" si="167"/>
        <v>4.4639999999999995</v>
      </c>
      <c r="H1513" s="1">
        <f t="shared" si="168"/>
        <v>231.09799999999814</v>
      </c>
      <c r="I1513" s="1">
        <f t="shared" si="169"/>
        <v>0</v>
      </c>
      <c r="J1513">
        <f t="shared" si="172"/>
        <v>2.3333333335467707E-2</v>
      </c>
      <c r="K1513">
        <f t="shared" si="170"/>
        <v>1.3830241136560026E-2</v>
      </c>
      <c r="L1513">
        <f t="shared" si="171"/>
        <v>-9.3000000000000416E-2</v>
      </c>
    </row>
    <row r="1514" spans="1:12" x14ac:dyDescent="0.25">
      <c r="A1514">
        <v>191041.46599999999</v>
      </c>
      <c r="B1514">
        <v>34.805</v>
      </c>
      <c r="C1514">
        <v>4.5449999999999999</v>
      </c>
      <c r="D1514">
        <v>0.72899999999999998</v>
      </c>
      <c r="E1514">
        <v>2.0830000000000002</v>
      </c>
      <c r="F1514">
        <f t="shared" si="166"/>
        <v>4.556</v>
      </c>
      <c r="G1514" s="1">
        <f t="shared" si="167"/>
        <v>4.4639999999999995</v>
      </c>
      <c r="H1514" s="1">
        <f t="shared" si="168"/>
        <v>231.19799999997485</v>
      </c>
      <c r="I1514" s="1">
        <f t="shared" si="169"/>
        <v>-0.17000000003958468</v>
      </c>
      <c r="J1514">
        <f t="shared" si="172"/>
        <v>-3.2984337483554784E-12</v>
      </c>
      <c r="K1514">
        <f t="shared" si="170"/>
        <v>1.5255704966396177E-2</v>
      </c>
      <c r="L1514">
        <f t="shared" si="171"/>
        <v>-7.6000000000000068E-2</v>
      </c>
    </row>
    <row r="1515" spans="1:12" x14ac:dyDescent="0.25">
      <c r="A1515">
        <v>191041.56599999999</v>
      </c>
      <c r="B1515">
        <v>34.805</v>
      </c>
      <c r="C1515">
        <v>4.5449999999999999</v>
      </c>
      <c r="D1515">
        <v>6.2E-2</v>
      </c>
      <c r="E1515">
        <v>2.073</v>
      </c>
      <c r="F1515">
        <f t="shared" si="166"/>
        <v>4.556</v>
      </c>
      <c r="G1515" s="1">
        <f t="shared" si="167"/>
        <v>4.4740000000000002</v>
      </c>
      <c r="H1515" s="1">
        <f t="shared" si="168"/>
        <v>231.29799999998068</v>
      </c>
      <c r="I1515" s="1">
        <f t="shared" si="169"/>
        <v>0</v>
      </c>
      <c r="J1515">
        <f t="shared" si="172"/>
        <v>-3.2984337483554784E-12</v>
      </c>
      <c r="K1515">
        <f t="shared" si="170"/>
        <v>1.2967349220941985E-2</v>
      </c>
      <c r="L1515">
        <f t="shared" si="171"/>
        <v>-6.5999999999999837E-2</v>
      </c>
    </row>
    <row r="1516" spans="1:12" x14ac:dyDescent="0.25">
      <c r="A1516">
        <v>191041.666</v>
      </c>
      <c r="B1516">
        <v>34.805</v>
      </c>
      <c r="C1516">
        <v>4.5449999999999999</v>
      </c>
      <c r="D1516">
        <v>6.2E-2</v>
      </c>
      <c r="E1516">
        <v>2.0830000000000002</v>
      </c>
      <c r="F1516">
        <f t="shared" si="166"/>
        <v>4.556</v>
      </c>
      <c r="G1516" s="1">
        <f t="shared" si="167"/>
        <v>4.4639999999999995</v>
      </c>
      <c r="H1516" s="1">
        <f t="shared" si="168"/>
        <v>231.3979999999865</v>
      </c>
      <c r="I1516" s="1">
        <f t="shared" si="169"/>
        <v>0</v>
      </c>
      <c r="J1516">
        <f t="shared" si="172"/>
        <v>-3.2984337483554784E-12</v>
      </c>
      <c r="K1516">
        <f t="shared" si="170"/>
        <v>1.102224683730592E-2</v>
      </c>
      <c r="L1516">
        <f t="shared" si="171"/>
        <v>-7.6000000000000068E-2</v>
      </c>
    </row>
    <row r="1517" spans="1:12" x14ac:dyDescent="0.25">
      <c r="A1517">
        <v>191041.766</v>
      </c>
      <c r="B1517">
        <v>34.74</v>
      </c>
      <c r="C1517">
        <v>4.5620000000000003</v>
      </c>
      <c r="D1517">
        <v>6.2E-2</v>
      </c>
      <c r="E1517">
        <v>2.0830000000000002</v>
      </c>
      <c r="F1517">
        <f t="shared" si="166"/>
        <v>4.5730000000000004</v>
      </c>
      <c r="G1517" s="1">
        <f t="shared" si="167"/>
        <v>4.4639999999999995</v>
      </c>
      <c r="H1517" s="1">
        <f t="shared" si="168"/>
        <v>231.49799999999232</v>
      </c>
      <c r="I1517" s="1">
        <f t="shared" si="169"/>
        <v>0.16999999999010817</v>
      </c>
      <c r="J1517">
        <f t="shared" si="172"/>
        <v>1.1333333329375445E-2</v>
      </c>
      <c r="K1517">
        <f t="shared" si="170"/>
        <v>9.3689098112152668E-3</v>
      </c>
      <c r="L1517">
        <f t="shared" si="171"/>
        <v>-9.3000000000000416E-2</v>
      </c>
    </row>
    <row r="1518" spans="1:12" x14ac:dyDescent="0.25">
      <c r="A1518">
        <v>191041.86600000001</v>
      </c>
      <c r="B1518">
        <v>34.74</v>
      </c>
      <c r="C1518">
        <v>4.5620000000000003</v>
      </c>
      <c r="D1518">
        <v>0.72899999999999998</v>
      </c>
      <c r="E1518">
        <v>2.0449999999999999</v>
      </c>
      <c r="F1518">
        <f t="shared" si="166"/>
        <v>4.5730000000000004</v>
      </c>
      <c r="G1518" s="1">
        <f t="shared" si="167"/>
        <v>4.5019999999999998</v>
      </c>
      <c r="H1518" s="1">
        <f t="shared" si="168"/>
        <v>231.59799999999814</v>
      </c>
      <c r="I1518" s="1">
        <f t="shared" si="169"/>
        <v>0</v>
      </c>
      <c r="J1518">
        <f t="shared" si="172"/>
        <v>1.1333333329375445E-2</v>
      </c>
      <c r="K1518">
        <f t="shared" si="170"/>
        <v>9.6635733389392933E-3</v>
      </c>
      <c r="L1518">
        <f t="shared" si="171"/>
        <v>-5.500000000000016E-2</v>
      </c>
    </row>
    <row r="1519" spans="1:12" x14ac:dyDescent="0.25">
      <c r="A1519">
        <v>191041.96599999999</v>
      </c>
      <c r="B1519">
        <v>34.676000000000002</v>
      </c>
      <c r="C1519">
        <v>4.5620000000000003</v>
      </c>
      <c r="D1519">
        <v>0.72899999999999998</v>
      </c>
      <c r="E1519">
        <v>2.036</v>
      </c>
      <c r="F1519">
        <f t="shared" si="166"/>
        <v>4.5730000000000004</v>
      </c>
      <c r="G1519" s="1">
        <f t="shared" si="167"/>
        <v>4.5109999999999992</v>
      </c>
      <c r="H1519" s="1">
        <f t="shared" si="168"/>
        <v>231.69799999997485</v>
      </c>
      <c r="I1519" s="1">
        <f t="shared" si="169"/>
        <v>0</v>
      </c>
      <c r="J1519">
        <f t="shared" si="172"/>
        <v>1.1333333329375445E-2</v>
      </c>
      <c r="K1519">
        <f t="shared" si="170"/>
        <v>9.9140373375047157E-3</v>
      </c>
      <c r="L1519">
        <f t="shared" si="171"/>
        <v>-4.6000000000000263E-2</v>
      </c>
    </row>
    <row r="1520" spans="1:12" x14ac:dyDescent="0.25">
      <c r="A1520">
        <v>191042.06700000001</v>
      </c>
      <c r="B1520">
        <v>34.74</v>
      </c>
      <c r="C1520">
        <v>4.5620000000000003</v>
      </c>
      <c r="D1520">
        <v>6.2E-2</v>
      </c>
      <c r="E1520">
        <v>2.0640000000000001</v>
      </c>
      <c r="F1520">
        <f t="shared" si="166"/>
        <v>4.5730000000000004</v>
      </c>
      <c r="G1520" s="1">
        <f t="shared" si="167"/>
        <v>4.4829999999999997</v>
      </c>
      <c r="H1520" s="1">
        <f t="shared" si="168"/>
        <v>231.79899999999907</v>
      </c>
      <c r="I1520" s="1">
        <f t="shared" si="169"/>
        <v>0</v>
      </c>
      <c r="J1520">
        <f t="shared" si="172"/>
        <v>1.1333333329375445E-2</v>
      </c>
      <c r="K1520">
        <f t="shared" si="170"/>
        <v>1.0126931736285325E-2</v>
      </c>
      <c r="L1520">
        <f t="shared" si="171"/>
        <v>-7.4000000000000288E-2</v>
      </c>
    </row>
    <row r="1521" spans="1:12" x14ac:dyDescent="0.25">
      <c r="A1521">
        <v>191042.16699999999</v>
      </c>
      <c r="B1521">
        <v>34.869</v>
      </c>
      <c r="C1521">
        <v>4.5449999999999999</v>
      </c>
      <c r="D1521">
        <v>6.2E-2</v>
      </c>
      <c r="E1521">
        <v>2.0550000000000002</v>
      </c>
      <c r="F1521">
        <f t="shared" si="166"/>
        <v>4.556</v>
      </c>
      <c r="G1521" s="1">
        <f t="shared" si="167"/>
        <v>4.4919999999999991</v>
      </c>
      <c r="H1521" s="1">
        <f t="shared" si="168"/>
        <v>231.89899999997579</v>
      </c>
      <c r="I1521" s="1">
        <f t="shared" si="169"/>
        <v>-0.17000000003958468</v>
      </c>
      <c r="J1521">
        <f t="shared" si="172"/>
        <v>-1.1333333339270746E-2</v>
      </c>
      <c r="K1521">
        <f t="shared" si="170"/>
        <v>1.0307891975248843E-2</v>
      </c>
      <c r="L1521">
        <f t="shared" si="171"/>
        <v>-4.8000000000000043E-2</v>
      </c>
    </row>
    <row r="1522" spans="1:12" x14ac:dyDescent="0.25">
      <c r="A1522">
        <v>191042.26699999999</v>
      </c>
      <c r="B1522">
        <v>34.933</v>
      </c>
      <c r="C1522">
        <v>4.5620000000000003</v>
      </c>
      <c r="D1522">
        <v>6.2E-2</v>
      </c>
      <c r="E1522">
        <v>2.0640000000000001</v>
      </c>
      <c r="F1522">
        <f t="shared" si="166"/>
        <v>4.5730000000000004</v>
      </c>
      <c r="G1522" s="1">
        <f t="shared" si="167"/>
        <v>4.4829999999999997</v>
      </c>
      <c r="H1522" s="1">
        <f t="shared" si="168"/>
        <v>231.99899999998161</v>
      </c>
      <c r="I1522" s="1">
        <f t="shared" si="169"/>
        <v>0.16999999999010817</v>
      </c>
      <c r="J1522">
        <f t="shared" si="172"/>
        <v>1.133333332607701E-2</v>
      </c>
      <c r="K1522">
        <f t="shared" si="170"/>
        <v>7.0617081780709034E-3</v>
      </c>
      <c r="L1522">
        <f t="shared" si="171"/>
        <v>-7.4000000000000288E-2</v>
      </c>
    </row>
    <row r="1523" spans="1:12" x14ac:dyDescent="0.25">
      <c r="A1523">
        <v>191042.367</v>
      </c>
      <c r="B1523">
        <v>34.933</v>
      </c>
      <c r="C1523">
        <v>4.5449999999999999</v>
      </c>
      <c r="D1523">
        <v>6.2E-2</v>
      </c>
      <c r="E1523">
        <v>2.073</v>
      </c>
      <c r="F1523">
        <f t="shared" ref="F1523:F1586" si="173">C1523+0.011</f>
        <v>4.556</v>
      </c>
      <c r="G1523" s="1">
        <f t="shared" ref="G1523:G1586" si="174">6+0.547-E1523</f>
        <v>4.4740000000000002</v>
      </c>
      <c r="H1523" s="1">
        <f t="shared" ref="H1523:H1586" si="175">$H$2+(A1523-$A$2)</f>
        <v>232.09899999998743</v>
      </c>
      <c r="I1523" s="1">
        <f t="shared" ref="I1523:I1586" si="176">(C1523-C1522)/(A1523-A1522)</f>
        <v>-0.16999999999010817</v>
      </c>
      <c r="J1523">
        <f t="shared" si="172"/>
        <v>-1.1333333339270746E-2</v>
      </c>
      <c r="K1523">
        <f t="shared" ref="K1523:K1586" si="177">0.15*J1522+0.85*K1522</f>
        <v>7.7024519502718195E-3</v>
      </c>
      <c r="L1523">
        <f t="shared" ref="L1523:L1586" si="178">(6-C1523-0.011)+(0.574-0.011)-E1523</f>
        <v>-6.5999999999999837E-2</v>
      </c>
    </row>
    <row r="1524" spans="1:12" x14ac:dyDescent="0.25">
      <c r="A1524">
        <v>191042.467</v>
      </c>
      <c r="B1524">
        <v>34.933</v>
      </c>
      <c r="C1524">
        <v>4.5449999999999999</v>
      </c>
      <c r="D1524">
        <v>0.72899999999999998</v>
      </c>
      <c r="E1524">
        <v>2.0830000000000002</v>
      </c>
      <c r="F1524">
        <f t="shared" si="173"/>
        <v>4.556</v>
      </c>
      <c r="G1524" s="1">
        <f t="shared" si="174"/>
        <v>4.4639999999999995</v>
      </c>
      <c r="H1524" s="1">
        <f t="shared" si="175"/>
        <v>232.19899999999325</v>
      </c>
      <c r="I1524" s="1">
        <f t="shared" si="176"/>
        <v>0</v>
      </c>
      <c r="J1524">
        <f t="shared" si="172"/>
        <v>-1.1333333339270746E-2</v>
      </c>
      <c r="K1524">
        <f t="shared" si="177"/>
        <v>4.8470841568404345E-3</v>
      </c>
      <c r="L1524">
        <f t="shared" si="178"/>
        <v>-7.6000000000000068E-2</v>
      </c>
    </row>
    <row r="1525" spans="1:12" x14ac:dyDescent="0.25">
      <c r="A1525">
        <v>191042.56700000001</v>
      </c>
      <c r="B1525">
        <v>34.933</v>
      </c>
      <c r="C1525">
        <v>4.5449999999999999</v>
      </c>
      <c r="D1525">
        <v>0.72899999999999998</v>
      </c>
      <c r="E1525">
        <v>2.073</v>
      </c>
      <c r="F1525">
        <f t="shared" si="173"/>
        <v>4.556</v>
      </c>
      <c r="G1525" s="1">
        <f t="shared" si="174"/>
        <v>4.4740000000000002</v>
      </c>
      <c r="H1525" s="1">
        <f t="shared" si="175"/>
        <v>232.29899999999907</v>
      </c>
      <c r="I1525" s="1">
        <f t="shared" si="176"/>
        <v>0</v>
      </c>
      <c r="J1525">
        <f t="shared" si="172"/>
        <v>-1.1333333339270746E-2</v>
      </c>
      <c r="K1525">
        <f t="shared" si="177"/>
        <v>2.4200215324237571E-3</v>
      </c>
      <c r="L1525">
        <f t="shared" si="178"/>
        <v>-6.5999999999999837E-2</v>
      </c>
    </row>
    <row r="1526" spans="1:12" x14ac:dyDescent="0.25">
      <c r="A1526">
        <v>191042.66699999999</v>
      </c>
      <c r="B1526">
        <v>34.869</v>
      </c>
      <c r="C1526">
        <v>4.5270000000000001</v>
      </c>
      <c r="D1526">
        <v>6.2E-2</v>
      </c>
      <c r="E1526">
        <v>2.073</v>
      </c>
      <c r="F1526">
        <f t="shared" si="173"/>
        <v>4.5380000000000003</v>
      </c>
      <c r="G1526" s="1">
        <f t="shared" si="174"/>
        <v>4.4740000000000002</v>
      </c>
      <c r="H1526" s="1">
        <f t="shared" si="175"/>
        <v>232.39899999997579</v>
      </c>
      <c r="I1526" s="1">
        <f t="shared" si="176"/>
        <v>-0.18000000004190744</v>
      </c>
      <c r="J1526">
        <f t="shared" si="172"/>
        <v>-2.3333333342064576E-2</v>
      </c>
      <c r="K1526">
        <f t="shared" si="177"/>
        <v>3.5701830166958142E-4</v>
      </c>
      <c r="L1526">
        <f t="shared" si="178"/>
        <v>-4.8000000000000043E-2</v>
      </c>
    </row>
    <row r="1527" spans="1:12" x14ac:dyDescent="0.25">
      <c r="A1527">
        <v>191042.76699999999</v>
      </c>
      <c r="B1527">
        <v>34.805</v>
      </c>
      <c r="C1527">
        <v>4.5090000000000003</v>
      </c>
      <c r="D1527">
        <v>6.2E-2</v>
      </c>
      <c r="E1527">
        <v>2.073</v>
      </c>
      <c r="F1527">
        <f t="shared" si="173"/>
        <v>4.5200000000000005</v>
      </c>
      <c r="G1527" s="1">
        <f t="shared" si="174"/>
        <v>4.4740000000000002</v>
      </c>
      <c r="H1527" s="1">
        <f t="shared" si="175"/>
        <v>232.49899999998161</v>
      </c>
      <c r="I1527" s="1">
        <f t="shared" si="176"/>
        <v>-0.17999999998952057</v>
      </c>
      <c r="J1527">
        <f t="shared" si="172"/>
        <v>-3.5333333341365944E-2</v>
      </c>
      <c r="K1527">
        <f t="shared" si="177"/>
        <v>-3.1965344448905419E-3</v>
      </c>
      <c r="L1527">
        <f t="shared" si="178"/>
        <v>-3.0000000000000249E-2</v>
      </c>
    </row>
    <row r="1528" spans="1:12" x14ac:dyDescent="0.25">
      <c r="A1528">
        <v>191042.867</v>
      </c>
      <c r="B1528">
        <v>34.74</v>
      </c>
      <c r="C1528">
        <v>4.5090000000000003</v>
      </c>
      <c r="D1528">
        <v>6.2E-2</v>
      </c>
      <c r="E1528">
        <v>2.0640000000000001</v>
      </c>
      <c r="F1528">
        <f t="shared" si="173"/>
        <v>4.5200000000000005</v>
      </c>
      <c r="G1528" s="1">
        <f t="shared" si="174"/>
        <v>4.4829999999999997</v>
      </c>
      <c r="H1528" s="1">
        <f t="shared" si="175"/>
        <v>232.59899999998743</v>
      </c>
      <c r="I1528" s="1">
        <f t="shared" si="176"/>
        <v>0</v>
      </c>
      <c r="J1528">
        <f t="shared" si="172"/>
        <v>-3.5333333341365944E-2</v>
      </c>
      <c r="K1528">
        <f t="shared" si="177"/>
        <v>-8.0170542793618522E-3</v>
      </c>
      <c r="L1528">
        <f t="shared" si="178"/>
        <v>-2.1000000000000352E-2</v>
      </c>
    </row>
    <row r="1529" spans="1:12" x14ac:dyDescent="0.25">
      <c r="A1529">
        <v>191042.967</v>
      </c>
      <c r="B1529">
        <v>34.676000000000002</v>
      </c>
      <c r="C1529">
        <v>4.5090000000000003</v>
      </c>
      <c r="D1529">
        <v>6.2E-2</v>
      </c>
      <c r="E1529">
        <v>2.0550000000000002</v>
      </c>
      <c r="F1529">
        <f t="shared" si="173"/>
        <v>4.5200000000000005</v>
      </c>
      <c r="G1529" s="1">
        <f t="shared" si="174"/>
        <v>4.4919999999999991</v>
      </c>
      <c r="H1529" s="1">
        <f t="shared" si="175"/>
        <v>232.69899999999325</v>
      </c>
      <c r="I1529" s="1">
        <f t="shared" si="176"/>
        <v>0</v>
      </c>
      <c r="J1529">
        <f t="shared" si="172"/>
        <v>-2.4000000005393634E-2</v>
      </c>
      <c r="K1529">
        <f t="shared" si="177"/>
        <v>-1.2114496138662466E-2</v>
      </c>
      <c r="L1529">
        <f t="shared" si="178"/>
        <v>-1.2000000000000455E-2</v>
      </c>
    </row>
    <row r="1530" spans="1:12" x14ac:dyDescent="0.25">
      <c r="A1530">
        <v>191043.06700000001</v>
      </c>
      <c r="B1530">
        <v>34.676000000000002</v>
      </c>
      <c r="C1530">
        <v>4.5090000000000003</v>
      </c>
      <c r="D1530">
        <v>0.72899999999999998</v>
      </c>
      <c r="E1530">
        <v>2.0550000000000002</v>
      </c>
      <c r="F1530">
        <f t="shared" si="173"/>
        <v>4.5200000000000005</v>
      </c>
      <c r="G1530" s="1">
        <f t="shared" si="174"/>
        <v>4.4919999999999991</v>
      </c>
      <c r="H1530" s="1">
        <f t="shared" si="175"/>
        <v>232.79899999999907</v>
      </c>
      <c r="I1530" s="1">
        <f t="shared" si="176"/>
        <v>0</v>
      </c>
      <c r="J1530">
        <f t="shared" si="172"/>
        <v>-2.4000000005393634E-2</v>
      </c>
      <c r="K1530">
        <f t="shared" si="177"/>
        <v>-1.389732171867214E-2</v>
      </c>
      <c r="L1530">
        <f t="shared" si="178"/>
        <v>-1.2000000000000455E-2</v>
      </c>
    </row>
    <row r="1531" spans="1:12" x14ac:dyDescent="0.25">
      <c r="A1531">
        <v>191043.16699999999</v>
      </c>
      <c r="B1531">
        <v>34.74</v>
      </c>
      <c r="C1531">
        <v>4.5090000000000003</v>
      </c>
      <c r="D1531">
        <v>6.2E-2</v>
      </c>
      <c r="E1531">
        <v>2.0640000000000001</v>
      </c>
      <c r="F1531">
        <f t="shared" si="173"/>
        <v>4.5200000000000005</v>
      </c>
      <c r="G1531" s="1">
        <f t="shared" si="174"/>
        <v>4.4829999999999997</v>
      </c>
      <c r="H1531" s="1">
        <f t="shared" si="175"/>
        <v>232.89899999997579</v>
      </c>
      <c r="I1531" s="1">
        <f t="shared" si="176"/>
        <v>0</v>
      </c>
      <c r="J1531">
        <f t="shared" si="172"/>
        <v>-2.4000000005393634E-2</v>
      </c>
      <c r="K1531">
        <f t="shared" si="177"/>
        <v>-1.5412723461680364E-2</v>
      </c>
      <c r="L1531">
        <f t="shared" si="178"/>
        <v>-2.1000000000000352E-2</v>
      </c>
    </row>
    <row r="1532" spans="1:12" x14ac:dyDescent="0.25">
      <c r="A1532">
        <v>191043.26699999999</v>
      </c>
      <c r="B1532">
        <v>34.74</v>
      </c>
      <c r="C1532">
        <v>4.5090000000000003</v>
      </c>
      <c r="D1532">
        <v>6.2E-2</v>
      </c>
      <c r="E1532">
        <v>2.0270000000000001</v>
      </c>
      <c r="F1532">
        <f t="shared" si="173"/>
        <v>4.5200000000000005</v>
      </c>
      <c r="G1532" s="1">
        <f t="shared" si="174"/>
        <v>4.5199999999999996</v>
      </c>
      <c r="H1532" s="1">
        <f t="shared" si="175"/>
        <v>232.99899999998161</v>
      </c>
      <c r="I1532" s="1">
        <f t="shared" si="176"/>
        <v>0</v>
      </c>
      <c r="J1532">
        <f t="shared" si="172"/>
        <v>-3.5333333338067513E-2</v>
      </c>
      <c r="K1532">
        <f t="shared" si="177"/>
        <v>-1.6700814943237354E-2</v>
      </c>
      <c r="L1532">
        <f t="shared" si="178"/>
        <v>1.599999999999957E-2</v>
      </c>
    </row>
    <row r="1533" spans="1:12" x14ac:dyDescent="0.25">
      <c r="A1533">
        <v>191043.367</v>
      </c>
      <c r="B1533">
        <v>34.74</v>
      </c>
      <c r="C1533">
        <v>4.5090000000000003</v>
      </c>
      <c r="D1533">
        <v>6.2E-2</v>
      </c>
      <c r="E1533">
        <v>2.008</v>
      </c>
      <c r="F1533">
        <f t="shared" si="173"/>
        <v>4.5200000000000005</v>
      </c>
      <c r="G1533" s="1">
        <f t="shared" si="174"/>
        <v>4.5389999999999997</v>
      </c>
      <c r="H1533" s="1">
        <f t="shared" si="175"/>
        <v>233.09899999998743</v>
      </c>
      <c r="I1533" s="1">
        <f t="shared" si="176"/>
        <v>0</v>
      </c>
      <c r="J1533">
        <f t="shared" si="172"/>
        <v>-3.5333333338067513E-2</v>
      </c>
      <c r="K1533">
        <f t="shared" si="177"/>
        <v>-1.9495692702461875E-2</v>
      </c>
      <c r="L1533">
        <f t="shared" si="178"/>
        <v>3.4999999999999698E-2</v>
      </c>
    </row>
    <row r="1534" spans="1:12" x14ac:dyDescent="0.25">
      <c r="A1534">
        <v>191043.467</v>
      </c>
      <c r="B1534">
        <v>34.74</v>
      </c>
      <c r="C1534">
        <v>4.5270000000000001</v>
      </c>
      <c r="D1534">
        <v>6.2E-2</v>
      </c>
      <c r="E1534">
        <v>2.008</v>
      </c>
      <c r="F1534">
        <f t="shared" si="173"/>
        <v>4.5380000000000003</v>
      </c>
      <c r="G1534" s="1">
        <f t="shared" si="174"/>
        <v>4.5389999999999997</v>
      </c>
      <c r="H1534" s="1">
        <f t="shared" si="175"/>
        <v>233.19899999999325</v>
      </c>
      <c r="I1534" s="1">
        <f t="shared" si="176"/>
        <v>0.17999999998952057</v>
      </c>
      <c r="J1534">
        <f t="shared" si="172"/>
        <v>-2.3333333338766141E-2</v>
      </c>
      <c r="K1534">
        <f t="shared" si="177"/>
        <v>-2.187133879780272E-2</v>
      </c>
      <c r="L1534">
        <f t="shared" si="178"/>
        <v>1.6999999999999904E-2</v>
      </c>
    </row>
    <row r="1535" spans="1:12" x14ac:dyDescent="0.25">
      <c r="A1535">
        <v>191043.56700000001</v>
      </c>
      <c r="B1535">
        <v>34.74</v>
      </c>
      <c r="C1535">
        <v>4.5620000000000003</v>
      </c>
      <c r="D1535">
        <v>6.2E-2</v>
      </c>
      <c r="E1535">
        <v>2.008</v>
      </c>
      <c r="F1535">
        <f t="shared" si="173"/>
        <v>4.5730000000000004</v>
      </c>
      <c r="G1535" s="1">
        <f t="shared" si="174"/>
        <v>4.5389999999999997</v>
      </c>
      <c r="H1535" s="1">
        <f t="shared" si="175"/>
        <v>233.29899999999907</v>
      </c>
      <c r="I1535" s="1">
        <f t="shared" si="176"/>
        <v>0.34999999997962872</v>
      </c>
      <c r="J1535">
        <f t="shared" si="172"/>
        <v>-6.7908937732378643E-12</v>
      </c>
      <c r="K1535">
        <f t="shared" si="177"/>
        <v>-2.2090637978947232E-2</v>
      </c>
      <c r="L1535">
        <f t="shared" si="178"/>
        <v>-1.8000000000000238E-2</v>
      </c>
    </row>
    <row r="1536" spans="1:12" x14ac:dyDescent="0.25">
      <c r="A1536">
        <v>191043.66699999999</v>
      </c>
      <c r="B1536">
        <v>34.74</v>
      </c>
      <c r="C1536">
        <v>4.5620000000000003</v>
      </c>
      <c r="D1536">
        <v>6.2E-2</v>
      </c>
      <c r="E1536">
        <v>2.008</v>
      </c>
      <c r="F1536">
        <f t="shared" si="173"/>
        <v>4.5730000000000004</v>
      </c>
      <c r="G1536" s="1">
        <f t="shared" si="174"/>
        <v>4.5389999999999997</v>
      </c>
      <c r="H1536" s="1">
        <f t="shared" si="175"/>
        <v>233.39899999997579</v>
      </c>
      <c r="I1536" s="1">
        <f t="shared" si="176"/>
        <v>0</v>
      </c>
      <c r="J1536">
        <f t="shared" si="172"/>
        <v>1.1333333329181417E-2</v>
      </c>
      <c r="K1536">
        <f t="shared" si="177"/>
        <v>-1.8777042283123779E-2</v>
      </c>
      <c r="L1536">
        <f t="shared" si="178"/>
        <v>-1.8000000000000238E-2</v>
      </c>
    </row>
    <row r="1537" spans="1:12" x14ac:dyDescent="0.25">
      <c r="A1537">
        <v>191043.76699999999</v>
      </c>
      <c r="B1537">
        <v>34.676000000000002</v>
      </c>
      <c r="C1537">
        <v>4.58</v>
      </c>
      <c r="D1537">
        <v>6.2E-2</v>
      </c>
      <c r="E1537">
        <v>2.008</v>
      </c>
      <c r="F1537">
        <f t="shared" si="173"/>
        <v>4.5910000000000002</v>
      </c>
      <c r="G1537" s="1">
        <f t="shared" si="174"/>
        <v>4.5389999999999997</v>
      </c>
      <c r="H1537" s="1">
        <f t="shared" si="175"/>
        <v>233.49899999998161</v>
      </c>
      <c r="I1537" s="1">
        <f t="shared" si="176"/>
        <v>0.17999999998952057</v>
      </c>
      <c r="J1537">
        <f t="shared" si="172"/>
        <v>1.1999999995808914E-2</v>
      </c>
      <c r="K1537">
        <f t="shared" si="177"/>
        <v>-1.4260485941277998E-2</v>
      </c>
      <c r="L1537">
        <f t="shared" si="178"/>
        <v>-3.6000000000000032E-2</v>
      </c>
    </row>
    <row r="1538" spans="1:12" x14ac:dyDescent="0.25">
      <c r="A1538">
        <v>191043.867</v>
      </c>
      <c r="B1538">
        <v>34.74</v>
      </c>
      <c r="C1538">
        <v>4.58</v>
      </c>
      <c r="D1538">
        <v>0.72899999999999998</v>
      </c>
      <c r="E1538">
        <v>2.008</v>
      </c>
      <c r="F1538">
        <f t="shared" si="173"/>
        <v>4.5910000000000002</v>
      </c>
      <c r="G1538" s="1">
        <f t="shared" si="174"/>
        <v>4.5389999999999997</v>
      </c>
      <c r="H1538" s="1">
        <f t="shared" si="175"/>
        <v>233.59899999998743</v>
      </c>
      <c r="I1538" s="1">
        <f t="shared" si="176"/>
        <v>0</v>
      </c>
      <c r="J1538">
        <f t="shared" si="172"/>
        <v>2.3333333328482791E-2</v>
      </c>
      <c r="K1538">
        <f t="shared" si="177"/>
        <v>-1.032141305071496E-2</v>
      </c>
      <c r="L1538">
        <f t="shared" si="178"/>
        <v>-3.6000000000000032E-2</v>
      </c>
    </row>
    <row r="1539" spans="1:12" x14ac:dyDescent="0.25">
      <c r="A1539">
        <v>191043.967</v>
      </c>
      <c r="B1539">
        <v>34.676000000000002</v>
      </c>
      <c r="C1539">
        <v>4.58</v>
      </c>
      <c r="D1539">
        <v>6.2E-2</v>
      </c>
      <c r="E1539">
        <v>2.008</v>
      </c>
      <c r="F1539">
        <f t="shared" si="173"/>
        <v>4.5910000000000002</v>
      </c>
      <c r="G1539" s="1">
        <f t="shared" si="174"/>
        <v>4.5389999999999997</v>
      </c>
      <c r="H1539" s="1">
        <f t="shared" si="175"/>
        <v>233.69899999999325</v>
      </c>
      <c r="I1539" s="1">
        <f t="shared" si="176"/>
        <v>0</v>
      </c>
      <c r="J1539">
        <f t="shared" si="172"/>
        <v>2.3333333328482791E-2</v>
      </c>
      <c r="K1539">
        <f t="shared" si="177"/>
        <v>-5.2732010938352971E-3</v>
      </c>
      <c r="L1539">
        <f t="shared" si="178"/>
        <v>-3.6000000000000032E-2</v>
      </c>
    </row>
    <row r="1540" spans="1:12" x14ac:dyDescent="0.25">
      <c r="A1540">
        <v>191044.06700000001</v>
      </c>
      <c r="B1540">
        <v>34.676000000000002</v>
      </c>
      <c r="C1540">
        <v>4.5979999999999999</v>
      </c>
      <c r="D1540">
        <v>6.2E-2</v>
      </c>
      <c r="E1540">
        <v>2.008</v>
      </c>
      <c r="F1540">
        <f t="shared" si="173"/>
        <v>4.609</v>
      </c>
      <c r="G1540" s="1">
        <f t="shared" si="174"/>
        <v>4.5389999999999997</v>
      </c>
      <c r="H1540" s="1">
        <f t="shared" si="175"/>
        <v>233.79899999999907</v>
      </c>
      <c r="I1540" s="1">
        <f t="shared" si="176"/>
        <v>0.17999999998952057</v>
      </c>
      <c r="J1540">
        <f t="shared" si="172"/>
        <v>3.5333333327784162E-2</v>
      </c>
      <c r="K1540">
        <f t="shared" si="177"/>
        <v>-9.8222093048758435E-4</v>
      </c>
      <c r="L1540">
        <f t="shared" si="178"/>
        <v>-5.3999999999999826E-2</v>
      </c>
    </row>
    <row r="1541" spans="1:12" x14ac:dyDescent="0.25">
      <c r="A1541">
        <v>191044.16699999999</v>
      </c>
      <c r="B1541">
        <v>34.676000000000002</v>
      </c>
      <c r="C1541">
        <v>4.5979999999999999</v>
      </c>
      <c r="D1541">
        <v>6.2E-2</v>
      </c>
      <c r="E1541">
        <v>2.008</v>
      </c>
      <c r="F1541">
        <f t="shared" si="173"/>
        <v>4.609</v>
      </c>
      <c r="G1541" s="1">
        <f t="shared" si="174"/>
        <v>4.5389999999999997</v>
      </c>
      <c r="H1541" s="1">
        <f t="shared" si="175"/>
        <v>233.89899999997579</v>
      </c>
      <c r="I1541" s="1">
        <f t="shared" si="176"/>
        <v>0</v>
      </c>
      <c r="J1541">
        <f t="shared" si="172"/>
        <v>4.7333333330577987E-2</v>
      </c>
      <c r="K1541">
        <f t="shared" si="177"/>
        <v>4.4651122082531771E-3</v>
      </c>
      <c r="L1541">
        <f t="shared" si="178"/>
        <v>-5.3999999999999826E-2</v>
      </c>
    </row>
    <row r="1542" spans="1:12" x14ac:dyDescent="0.25">
      <c r="A1542">
        <v>191044.26699999999</v>
      </c>
      <c r="B1542">
        <v>34.612000000000002</v>
      </c>
      <c r="C1542">
        <v>4.5979999999999999</v>
      </c>
      <c r="D1542">
        <v>6.2E-2</v>
      </c>
      <c r="E1542">
        <v>1.9990000000000001</v>
      </c>
      <c r="F1542">
        <f t="shared" si="173"/>
        <v>4.609</v>
      </c>
      <c r="G1542" s="1">
        <f t="shared" si="174"/>
        <v>4.548</v>
      </c>
      <c r="H1542" s="1">
        <f t="shared" si="175"/>
        <v>233.99899999998161</v>
      </c>
      <c r="I1542" s="1">
        <f t="shared" si="176"/>
        <v>0</v>
      </c>
      <c r="J1542">
        <f t="shared" si="172"/>
        <v>5.9333333329879355E-2</v>
      </c>
      <c r="K1542">
        <f t="shared" si="177"/>
        <v>1.0895345376601898E-2</v>
      </c>
      <c r="L1542">
        <f t="shared" si="178"/>
        <v>-4.4999999999999929E-2</v>
      </c>
    </row>
    <row r="1543" spans="1:12" x14ac:dyDescent="0.25">
      <c r="A1543">
        <v>191044.367</v>
      </c>
      <c r="B1543">
        <v>34.546999999999997</v>
      </c>
      <c r="C1543">
        <v>4.5979999999999999</v>
      </c>
      <c r="D1543">
        <v>6.2E-2</v>
      </c>
      <c r="E1543">
        <v>2.008</v>
      </c>
      <c r="F1543">
        <f t="shared" si="173"/>
        <v>4.609</v>
      </c>
      <c r="G1543" s="1">
        <f t="shared" si="174"/>
        <v>4.5389999999999997</v>
      </c>
      <c r="H1543" s="1">
        <f t="shared" si="175"/>
        <v>234.09899999998743</v>
      </c>
      <c r="I1543" s="1">
        <f t="shared" si="176"/>
        <v>0</v>
      </c>
      <c r="J1543">
        <f t="shared" si="172"/>
        <v>5.9333333329879355E-2</v>
      </c>
      <c r="K1543">
        <f t="shared" si="177"/>
        <v>1.8161043569593513E-2</v>
      </c>
      <c r="L1543">
        <f t="shared" si="178"/>
        <v>-5.3999999999999826E-2</v>
      </c>
    </row>
    <row r="1544" spans="1:12" x14ac:dyDescent="0.25">
      <c r="A1544">
        <v>191044.467</v>
      </c>
      <c r="B1544">
        <v>34.353999999999999</v>
      </c>
      <c r="C1544">
        <v>4.6150000000000002</v>
      </c>
      <c r="D1544">
        <v>6.2E-2</v>
      </c>
      <c r="E1544">
        <v>2.008</v>
      </c>
      <c r="F1544">
        <f t="shared" si="173"/>
        <v>4.6260000000000003</v>
      </c>
      <c r="G1544" s="1">
        <f t="shared" si="174"/>
        <v>4.5389999999999997</v>
      </c>
      <c r="H1544" s="1">
        <f t="shared" si="175"/>
        <v>234.19899999999325</v>
      </c>
      <c r="I1544" s="1">
        <f t="shared" si="176"/>
        <v>0.16999999999010817</v>
      </c>
      <c r="J1544">
        <f t="shared" si="172"/>
        <v>7.0666666662553237E-2</v>
      </c>
      <c r="K1544">
        <f t="shared" si="177"/>
        <v>2.4336887033636387E-2</v>
      </c>
      <c r="L1544">
        <f t="shared" si="178"/>
        <v>-7.1000000000000174E-2</v>
      </c>
    </row>
    <row r="1545" spans="1:12" x14ac:dyDescent="0.25">
      <c r="A1545">
        <v>191044.56700000001</v>
      </c>
      <c r="B1545">
        <v>34.161000000000001</v>
      </c>
      <c r="C1545">
        <v>4.5979999999999999</v>
      </c>
      <c r="D1545">
        <v>6.2E-2</v>
      </c>
      <c r="E1545">
        <v>2.008</v>
      </c>
      <c r="F1545">
        <f t="shared" si="173"/>
        <v>4.609</v>
      </c>
      <c r="G1545" s="1">
        <f t="shared" si="174"/>
        <v>4.5389999999999997</v>
      </c>
      <c r="H1545" s="1">
        <f t="shared" si="175"/>
        <v>234.29899999999907</v>
      </c>
      <c r="I1545" s="1">
        <f t="shared" si="176"/>
        <v>-0.16999999999010817</v>
      </c>
      <c r="J1545">
        <f t="shared" si="172"/>
        <v>5.9333333329879355E-2</v>
      </c>
      <c r="K1545">
        <f t="shared" si="177"/>
        <v>3.1286353977973913E-2</v>
      </c>
      <c r="L1545">
        <f t="shared" si="178"/>
        <v>-5.3999999999999826E-2</v>
      </c>
    </row>
    <row r="1546" spans="1:12" x14ac:dyDescent="0.25">
      <c r="A1546">
        <v>191044.66699999999</v>
      </c>
      <c r="B1546">
        <v>34.097000000000001</v>
      </c>
      <c r="C1546">
        <v>4.5979999999999999</v>
      </c>
      <c r="D1546">
        <v>6.2E-2</v>
      </c>
      <c r="E1546">
        <v>1.9990000000000001</v>
      </c>
      <c r="F1546">
        <f t="shared" si="173"/>
        <v>4.609</v>
      </c>
      <c r="G1546" s="1">
        <f t="shared" si="174"/>
        <v>4.548</v>
      </c>
      <c r="H1546" s="1">
        <f t="shared" si="175"/>
        <v>234.39899999997579</v>
      </c>
      <c r="I1546" s="1">
        <f t="shared" si="176"/>
        <v>0</v>
      </c>
      <c r="J1546">
        <f t="shared" si="172"/>
        <v>5.9333333329879355E-2</v>
      </c>
      <c r="K1546">
        <f t="shared" si="177"/>
        <v>3.5493400880759723E-2</v>
      </c>
      <c r="L1546">
        <f t="shared" si="178"/>
        <v>-4.4999999999999929E-2</v>
      </c>
    </row>
    <row r="1547" spans="1:12" x14ac:dyDescent="0.25">
      <c r="A1547">
        <v>191044.76699999999</v>
      </c>
      <c r="B1547">
        <v>34.161000000000001</v>
      </c>
      <c r="C1547">
        <v>4.5979999999999999</v>
      </c>
      <c r="D1547">
        <v>6.2E-2</v>
      </c>
      <c r="E1547">
        <v>1.9990000000000001</v>
      </c>
      <c r="F1547">
        <f t="shared" si="173"/>
        <v>4.609</v>
      </c>
      <c r="G1547" s="1">
        <f t="shared" si="174"/>
        <v>4.548</v>
      </c>
      <c r="H1547" s="1">
        <f t="shared" si="175"/>
        <v>234.49899999998161</v>
      </c>
      <c r="I1547" s="1">
        <f t="shared" si="176"/>
        <v>0</v>
      </c>
      <c r="J1547">
        <f t="shared" si="172"/>
        <v>5.9333333329879355E-2</v>
      </c>
      <c r="K1547">
        <f t="shared" si="177"/>
        <v>3.9069390748127666E-2</v>
      </c>
      <c r="L1547">
        <f t="shared" si="178"/>
        <v>-4.4999999999999929E-2</v>
      </c>
    </row>
    <row r="1548" spans="1:12" x14ac:dyDescent="0.25">
      <c r="A1548">
        <v>191044.867</v>
      </c>
      <c r="B1548">
        <v>34.225000000000001</v>
      </c>
      <c r="C1548">
        <v>4.5979999999999999</v>
      </c>
      <c r="D1548">
        <v>6.2E-2</v>
      </c>
      <c r="E1548">
        <v>1.9990000000000001</v>
      </c>
      <c r="F1548">
        <f t="shared" si="173"/>
        <v>4.609</v>
      </c>
      <c r="G1548" s="1">
        <f t="shared" si="174"/>
        <v>4.548</v>
      </c>
      <c r="H1548" s="1">
        <f t="shared" si="175"/>
        <v>234.59899999998743</v>
      </c>
      <c r="I1548" s="1">
        <f t="shared" si="176"/>
        <v>0</v>
      </c>
      <c r="J1548">
        <f t="shared" si="172"/>
        <v>5.9333333329879355E-2</v>
      </c>
      <c r="K1548">
        <f t="shared" si="177"/>
        <v>4.2108982135390424E-2</v>
      </c>
      <c r="L1548">
        <f t="shared" si="178"/>
        <v>-4.4999999999999929E-2</v>
      </c>
    </row>
    <row r="1549" spans="1:12" x14ac:dyDescent="0.25">
      <c r="A1549">
        <v>191044.96599999999</v>
      </c>
      <c r="B1549">
        <v>34.29</v>
      </c>
      <c r="C1549">
        <v>4.5979999999999999</v>
      </c>
      <c r="D1549">
        <v>6.2E-2</v>
      </c>
      <c r="E1549">
        <v>1.9990000000000001</v>
      </c>
      <c r="F1549">
        <f t="shared" si="173"/>
        <v>4.609</v>
      </c>
      <c r="G1549" s="1">
        <f t="shared" si="174"/>
        <v>4.548</v>
      </c>
      <c r="H1549" s="1">
        <f t="shared" si="175"/>
        <v>234.69799999997485</v>
      </c>
      <c r="I1549" s="1">
        <f t="shared" si="176"/>
        <v>0</v>
      </c>
      <c r="J1549">
        <f t="shared" si="172"/>
        <v>4.7333333330577987E-2</v>
      </c>
      <c r="K1549">
        <f t="shared" si="177"/>
        <v>4.4692634814563759E-2</v>
      </c>
      <c r="L1549">
        <f t="shared" si="178"/>
        <v>-4.4999999999999929E-2</v>
      </c>
    </row>
    <row r="1550" spans="1:12" x14ac:dyDescent="0.25">
      <c r="A1550">
        <v>191045.06700000001</v>
      </c>
      <c r="B1550">
        <v>34.29</v>
      </c>
      <c r="C1550">
        <v>4.6150000000000002</v>
      </c>
      <c r="D1550">
        <v>6.2E-2</v>
      </c>
      <c r="E1550">
        <v>1.9990000000000001</v>
      </c>
      <c r="F1550">
        <f t="shared" si="173"/>
        <v>4.6260000000000003</v>
      </c>
      <c r="G1550" s="1">
        <f t="shared" si="174"/>
        <v>4.548</v>
      </c>
      <c r="H1550" s="1">
        <f t="shared" si="175"/>
        <v>234.79899999999907</v>
      </c>
      <c r="I1550" s="1">
        <f t="shared" si="176"/>
        <v>0.16831683164281841</v>
      </c>
      <c r="J1550">
        <f t="shared" si="172"/>
        <v>3.5221122108123976E-2</v>
      </c>
      <c r="K1550">
        <f t="shared" si="177"/>
        <v>4.5088739591965896E-2</v>
      </c>
      <c r="L1550">
        <f t="shared" si="178"/>
        <v>-6.2000000000000277E-2</v>
      </c>
    </row>
    <row r="1551" spans="1:12" x14ac:dyDescent="0.25">
      <c r="A1551">
        <v>191045.16699999999</v>
      </c>
      <c r="B1551">
        <v>34.29</v>
      </c>
      <c r="C1551">
        <v>4.5979999999999999</v>
      </c>
      <c r="D1551">
        <v>0.72899999999999998</v>
      </c>
      <c r="E1551">
        <v>2.008</v>
      </c>
      <c r="F1551">
        <f t="shared" si="173"/>
        <v>4.609</v>
      </c>
      <c r="G1551" s="1">
        <f t="shared" si="174"/>
        <v>4.5389999999999997</v>
      </c>
      <c r="H1551" s="1">
        <f t="shared" si="175"/>
        <v>234.89899999997579</v>
      </c>
      <c r="I1551" s="1">
        <f t="shared" si="176"/>
        <v>-0.17000000003958468</v>
      </c>
      <c r="J1551">
        <f t="shared" si="172"/>
        <v>2.3887788772151659E-2</v>
      </c>
      <c r="K1551">
        <f t="shared" si="177"/>
        <v>4.360859696938961E-2</v>
      </c>
      <c r="L1551">
        <f t="shared" si="178"/>
        <v>-5.3999999999999826E-2</v>
      </c>
    </row>
    <row r="1552" spans="1:12" x14ac:dyDescent="0.25">
      <c r="A1552">
        <v>191045.26699999999</v>
      </c>
      <c r="B1552">
        <v>34.225000000000001</v>
      </c>
      <c r="C1552">
        <v>4.5979999999999999</v>
      </c>
      <c r="D1552">
        <v>6.2E-2</v>
      </c>
      <c r="E1552">
        <v>2.0640000000000001</v>
      </c>
      <c r="F1552">
        <f t="shared" si="173"/>
        <v>4.609</v>
      </c>
      <c r="G1552" s="1">
        <f t="shared" si="174"/>
        <v>4.4829999999999997</v>
      </c>
      <c r="H1552" s="1">
        <f t="shared" si="175"/>
        <v>234.99899999998161</v>
      </c>
      <c r="I1552" s="1">
        <f t="shared" si="176"/>
        <v>0</v>
      </c>
      <c r="J1552">
        <f t="shared" ref="J1552:J1615" si="179">AVERAGE(I1538:I1552)</f>
        <v>1.1887788772850285E-2</v>
      </c>
      <c r="K1552">
        <f t="shared" si="177"/>
        <v>4.0650475739803918E-2</v>
      </c>
      <c r="L1552">
        <f t="shared" si="178"/>
        <v>-0.10999999999999988</v>
      </c>
    </row>
    <row r="1553" spans="1:12" x14ac:dyDescent="0.25">
      <c r="A1553">
        <v>191045.36600000001</v>
      </c>
      <c r="B1553">
        <v>34.161000000000001</v>
      </c>
      <c r="C1553">
        <v>4.5979999999999999</v>
      </c>
      <c r="D1553">
        <v>6.2E-2</v>
      </c>
      <c r="E1553">
        <v>2.0640000000000001</v>
      </c>
      <c r="F1553">
        <f t="shared" si="173"/>
        <v>4.609</v>
      </c>
      <c r="G1553" s="1">
        <f t="shared" si="174"/>
        <v>4.4829999999999997</v>
      </c>
      <c r="H1553" s="1">
        <f t="shared" si="175"/>
        <v>235.09799999999814</v>
      </c>
      <c r="I1553" s="1">
        <f t="shared" si="176"/>
        <v>0</v>
      </c>
      <c r="J1553">
        <f t="shared" si="179"/>
        <v>1.1887788772850285E-2</v>
      </c>
      <c r="K1553">
        <f t="shared" si="177"/>
        <v>3.6336072694760871E-2</v>
      </c>
      <c r="L1553">
        <f t="shared" si="178"/>
        <v>-0.10999999999999988</v>
      </c>
    </row>
    <row r="1554" spans="1:12" x14ac:dyDescent="0.25">
      <c r="A1554">
        <v>191045.46599999999</v>
      </c>
      <c r="B1554">
        <v>34.161000000000001</v>
      </c>
      <c r="C1554">
        <v>4.5979999999999999</v>
      </c>
      <c r="D1554">
        <v>6.2E-2</v>
      </c>
      <c r="E1554">
        <v>2.0640000000000001</v>
      </c>
      <c r="F1554">
        <f t="shared" si="173"/>
        <v>4.609</v>
      </c>
      <c r="G1554" s="1">
        <f t="shared" si="174"/>
        <v>4.4829999999999997</v>
      </c>
      <c r="H1554" s="1">
        <f t="shared" si="175"/>
        <v>235.19799999997485</v>
      </c>
      <c r="I1554" s="1">
        <f t="shared" si="176"/>
        <v>0</v>
      </c>
      <c r="J1554">
        <f t="shared" si="179"/>
        <v>1.1887788772850285E-2</v>
      </c>
      <c r="K1554">
        <f t="shared" si="177"/>
        <v>3.2668830106474284E-2</v>
      </c>
      <c r="L1554">
        <f t="shared" si="178"/>
        <v>-0.10999999999999988</v>
      </c>
    </row>
    <row r="1555" spans="1:12" x14ac:dyDescent="0.25">
      <c r="A1555">
        <v>191045.56700000001</v>
      </c>
      <c r="B1555">
        <v>34.29</v>
      </c>
      <c r="C1555">
        <v>4.58</v>
      </c>
      <c r="D1555">
        <v>6.2E-2</v>
      </c>
      <c r="E1555">
        <v>2.073</v>
      </c>
      <c r="F1555">
        <f t="shared" si="173"/>
        <v>4.5910000000000002</v>
      </c>
      <c r="G1555" s="1">
        <f t="shared" si="174"/>
        <v>4.4740000000000002</v>
      </c>
      <c r="H1555" s="1">
        <f t="shared" si="175"/>
        <v>235.29899999999907</v>
      </c>
      <c r="I1555" s="1">
        <f t="shared" si="176"/>
        <v>-0.17821782173944908</v>
      </c>
      <c r="J1555">
        <f t="shared" si="179"/>
        <v>-1.1993399342414357E-2</v>
      </c>
      <c r="K1555">
        <f t="shared" si="177"/>
        <v>2.9551673906430685E-2</v>
      </c>
      <c r="L1555">
        <f t="shared" si="178"/>
        <v>-0.10099999999999998</v>
      </c>
    </row>
    <row r="1556" spans="1:12" x14ac:dyDescent="0.25">
      <c r="A1556">
        <v>191045.66699999999</v>
      </c>
      <c r="B1556">
        <v>34.418999999999997</v>
      </c>
      <c r="C1556">
        <v>4.58</v>
      </c>
      <c r="D1556">
        <v>6.2E-2</v>
      </c>
      <c r="E1556">
        <v>2.0640000000000001</v>
      </c>
      <c r="F1556">
        <f t="shared" si="173"/>
        <v>4.5910000000000002</v>
      </c>
      <c r="G1556" s="1">
        <f t="shared" si="174"/>
        <v>4.4829999999999997</v>
      </c>
      <c r="H1556" s="1">
        <f t="shared" si="175"/>
        <v>235.39899999997579</v>
      </c>
      <c r="I1556" s="1">
        <f t="shared" si="176"/>
        <v>0</v>
      </c>
      <c r="J1556">
        <f t="shared" si="179"/>
        <v>-1.1993399342414357E-2</v>
      </c>
      <c r="K1556">
        <f t="shared" si="177"/>
        <v>2.331991291910393E-2</v>
      </c>
      <c r="L1556">
        <f t="shared" si="178"/>
        <v>-9.2000000000000082E-2</v>
      </c>
    </row>
    <row r="1557" spans="1:12" x14ac:dyDescent="0.25">
      <c r="A1557">
        <v>191045.766</v>
      </c>
      <c r="B1557">
        <v>34.546999999999997</v>
      </c>
      <c r="C1557">
        <v>4.58</v>
      </c>
      <c r="D1557">
        <v>0.72899999999999998</v>
      </c>
      <c r="E1557">
        <v>2.0640000000000001</v>
      </c>
      <c r="F1557">
        <f t="shared" si="173"/>
        <v>4.5910000000000002</v>
      </c>
      <c r="G1557" s="1">
        <f t="shared" si="174"/>
        <v>4.4829999999999997</v>
      </c>
      <c r="H1557" s="1">
        <f t="shared" si="175"/>
        <v>235.49799999999232</v>
      </c>
      <c r="I1557" s="1">
        <f t="shared" si="176"/>
        <v>0</v>
      </c>
      <c r="J1557">
        <f t="shared" si="179"/>
        <v>-1.1993399342414357E-2</v>
      </c>
      <c r="K1557">
        <f t="shared" si="177"/>
        <v>1.8022916079876189E-2</v>
      </c>
      <c r="L1557">
        <f t="shared" si="178"/>
        <v>-9.2000000000000082E-2</v>
      </c>
    </row>
    <row r="1558" spans="1:12" x14ac:dyDescent="0.25">
      <c r="A1558">
        <v>191045.867</v>
      </c>
      <c r="B1558">
        <v>34.546999999999997</v>
      </c>
      <c r="C1558">
        <v>4.58</v>
      </c>
      <c r="D1558">
        <v>6.2E-2</v>
      </c>
      <c r="E1558">
        <v>2.0640000000000001</v>
      </c>
      <c r="F1558">
        <f t="shared" si="173"/>
        <v>4.5910000000000002</v>
      </c>
      <c r="G1558" s="1">
        <f t="shared" si="174"/>
        <v>4.4829999999999997</v>
      </c>
      <c r="H1558" s="1">
        <f t="shared" si="175"/>
        <v>235.59899999998743</v>
      </c>
      <c r="I1558" s="1">
        <f t="shared" si="176"/>
        <v>0</v>
      </c>
      <c r="J1558">
        <f t="shared" si="179"/>
        <v>-1.1993399342414357E-2</v>
      </c>
      <c r="K1558">
        <f t="shared" si="177"/>
        <v>1.3520468766532606E-2</v>
      </c>
      <c r="L1558">
        <f t="shared" si="178"/>
        <v>-9.2000000000000082E-2</v>
      </c>
    </row>
    <row r="1559" spans="1:12" x14ac:dyDescent="0.25">
      <c r="A1559">
        <v>191045.967</v>
      </c>
      <c r="B1559">
        <v>34.482999999999997</v>
      </c>
      <c r="C1559">
        <v>4.58</v>
      </c>
      <c r="D1559">
        <v>6.2E-2</v>
      </c>
      <c r="E1559">
        <v>2.0640000000000001</v>
      </c>
      <c r="F1559">
        <f t="shared" si="173"/>
        <v>4.5910000000000002</v>
      </c>
      <c r="G1559" s="1">
        <f t="shared" si="174"/>
        <v>4.4829999999999997</v>
      </c>
      <c r="H1559" s="1">
        <f t="shared" si="175"/>
        <v>235.69899999999325</v>
      </c>
      <c r="I1559" s="1">
        <f t="shared" si="176"/>
        <v>0</v>
      </c>
      <c r="J1559">
        <f t="shared" si="179"/>
        <v>-2.3326732675088235E-2</v>
      </c>
      <c r="K1559">
        <f t="shared" si="177"/>
        <v>9.6933885501905605E-3</v>
      </c>
      <c r="L1559">
        <f t="shared" si="178"/>
        <v>-9.2000000000000082E-2</v>
      </c>
    </row>
    <row r="1560" spans="1:12" x14ac:dyDescent="0.25">
      <c r="A1560">
        <v>191046.06599999999</v>
      </c>
      <c r="B1560">
        <v>34.482999999999997</v>
      </c>
      <c r="C1560">
        <v>4.58</v>
      </c>
      <c r="D1560">
        <v>6.2E-2</v>
      </c>
      <c r="E1560">
        <v>2.036</v>
      </c>
      <c r="F1560">
        <f t="shared" si="173"/>
        <v>4.5910000000000002</v>
      </c>
      <c r="G1560" s="1">
        <f t="shared" si="174"/>
        <v>4.5109999999999992</v>
      </c>
      <c r="H1560" s="1">
        <f t="shared" si="175"/>
        <v>235.79799999998068</v>
      </c>
      <c r="I1560" s="1">
        <f t="shared" si="176"/>
        <v>0</v>
      </c>
      <c r="J1560">
        <f t="shared" si="179"/>
        <v>-1.1993399342414357E-2</v>
      </c>
      <c r="K1560">
        <f t="shared" si="177"/>
        <v>4.7403703663987419E-3</v>
      </c>
      <c r="L1560">
        <f t="shared" si="178"/>
        <v>-6.4000000000000057E-2</v>
      </c>
    </row>
    <row r="1561" spans="1:12" x14ac:dyDescent="0.25">
      <c r="A1561">
        <v>191046.166</v>
      </c>
      <c r="B1561">
        <v>34.482999999999997</v>
      </c>
      <c r="C1561">
        <v>4.5979999999999999</v>
      </c>
      <c r="D1561">
        <v>6.2E-2</v>
      </c>
      <c r="E1561">
        <v>2.0640000000000001</v>
      </c>
      <c r="F1561">
        <f t="shared" si="173"/>
        <v>4.609</v>
      </c>
      <c r="G1561" s="1">
        <f t="shared" si="174"/>
        <v>4.4829999999999997</v>
      </c>
      <c r="H1561" s="1">
        <f t="shared" si="175"/>
        <v>235.8979999999865</v>
      </c>
      <c r="I1561" s="1">
        <f t="shared" si="176"/>
        <v>0.17999999998952057</v>
      </c>
      <c r="J1561">
        <f t="shared" si="179"/>
        <v>6.6006568870143523E-6</v>
      </c>
      <c r="K1561">
        <f t="shared" si="177"/>
        <v>2.2303049100767772E-3</v>
      </c>
      <c r="L1561">
        <f t="shared" si="178"/>
        <v>-0.10999999999999988</v>
      </c>
    </row>
    <row r="1562" spans="1:12" x14ac:dyDescent="0.25">
      <c r="A1562">
        <v>191046.26699999999</v>
      </c>
      <c r="B1562">
        <v>34.482999999999997</v>
      </c>
      <c r="C1562">
        <v>4.5979999999999999</v>
      </c>
      <c r="D1562">
        <v>6.2E-2</v>
      </c>
      <c r="E1562">
        <v>2.0550000000000002</v>
      </c>
      <c r="F1562">
        <f t="shared" si="173"/>
        <v>4.609</v>
      </c>
      <c r="G1562" s="1">
        <f t="shared" si="174"/>
        <v>4.4919999999999991</v>
      </c>
      <c r="H1562" s="1">
        <f t="shared" si="175"/>
        <v>235.99899999998161</v>
      </c>
      <c r="I1562" s="1">
        <f t="shared" si="176"/>
        <v>0</v>
      </c>
      <c r="J1562">
        <f t="shared" si="179"/>
        <v>6.6006568870143523E-6</v>
      </c>
      <c r="K1562">
        <f t="shared" si="177"/>
        <v>1.8967492720983127E-3</v>
      </c>
      <c r="L1562">
        <f t="shared" si="178"/>
        <v>-0.10099999999999998</v>
      </c>
    </row>
    <row r="1563" spans="1:12" x14ac:dyDescent="0.25">
      <c r="A1563">
        <v>191046.36600000001</v>
      </c>
      <c r="B1563">
        <v>34.546999999999997</v>
      </c>
      <c r="C1563">
        <v>4.58</v>
      </c>
      <c r="D1563">
        <v>6.2E-2</v>
      </c>
      <c r="E1563">
        <v>2.0270000000000001</v>
      </c>
      <c r="F1563">
        <f t="shared" si="173"/>
        <v>4.5910000000000002</v>
      </c>
      <c r="G1563" s="1">
        <f t="shared" si="174"/>
        <v>4.5199999999999996</v>
      </c>
      <c r="H1563" s="1">
        <f t="shared" si="175"/>
        <v>236.09799999999814</v>
      </c>
      <c r="I1563" s="1">
        <f t="shared" si="176"/>
        <v>-0.1818181817878198</v>
      </c>
      <c r="J1563">
        <f t="shared" si="179"/>
        <v>-1.2114611462300973E-2</v>
      </c>
      <c r="K1563">
        <f t="shared" si="177"/>
        <v>1.613226979816618E-3</v>
      </c>
      <c r="L1563">
        <f t="shared" si="178"/>
        <v>-5.500000000000016E-2</v>
      </c>
    </row>
    <row r="1564" spans="1:12" x14ac:dyDescent="0.25">
      <c r="A1564">
        <v>191046.46599999999</v>
      </c>
      <c r="B1564">
        <v>34.546999999999997</v>
      </c>
      <c r="C1564">
        <v>4.58</v>
      </c>
      <c r="D1564">
        <v>6.2E-2</v>
      </c>
      <c r="E1564">
        <v>2.0169999999999999</v>
      </c>
      <c r="F1564">
        <f t="shared" si="173"/>
        <v>4.5910000000000002</v>
      </c>
      <c r="G1564" s="1">
        <f t="shared" si="174"/>
        <v>4.5299999999999994</v>
      </c>
      <c r="H1564" s="1">
        <f t="shared" si="175"/>
        <v>236.19799999997485</v>
      </c>
      <c r="I1564" s="1">
        <f t="shared" si="176"/>
        <v>0</v>
      </c>
      <c r="J1564">
        <f t="shared" si="179"/>
        <v>-1.2114611462300973E-2</v>
      </c>
      <c r="K1564">
        <f t="shared" si="177"/>
        <v>-4.4594878650102061E-4</v>
      </c>
      <c r="L1564">
        <f t="shared" si="178"/>
        <v>-4.4999999999999929E-2</v>
      </c>
    </row>
    <row r="1565" spans="1:12" x14ac:dyDescent="0.25">
      <c r="A1565">
        <v>191046.56599999999</v>
      </c>
      <c r="B1565">
        <v>34.546999999999997</v>
      </c>
      <c r="C1565">
        <v>4.5979999999999999</v>
      </c>
      <c r="D1565">
        <v>6.2E-2</v>
      </c>
      <c r="E1565">
        <v>2.0169999999999999</v>
      </c>
      <c r="F1565">
        <f t="shared" si="173"/>
        <v>4.609</v>
      </c>
      <c r="G1565" s="1">
        <f t="shared" si="174"/>
        <v>4.5299999999999994</v>
      </c>
      <c r="H1565" s="1">
        <f t="shared" si="175"/>
        <v>236.29799999998068</v>
      </c>
      <c r="I1565" s="1">
        <f t="shared" si="176"/>
        <v>0.17999999998952057</v>
      </c>
      <c r="J1565">
        <f t="shared" si="179"/>
        <v>-1.1335733572520828E-2</v>
      </c>
      <c r="K1565">
        <f t="shared" si="177"/>
        <v>-2.1962481878710135E-3</v>
      </c>
      <c r="L1565">
        <f t="shared" si="178"/>
        <v>-6.2999999999999723E-2</v>
      </c>
    </row>
    <row r="1566" spans="1:12" x14ac:dyDescent="0.25">
      <c r="A1566">
        <v>191046.66699999999</v>
      </c>
      <c r="B1566">
        <v>34.482999999999997</v>
      </c>
      <c r="C1566">
        <v>4.5979999999999999</v>
      </c>
      <c r="D1566">
        <v>6.2E-2</v>
      </c>
      <c r="E1566">
        <v>2.0169999999999999</v>
      </c>
      <c r="F1566">
        <f t="shared" si="173"/>
        <v>4.609</v>
      </c>
      <c r="G1566" s="1">
        <f t="shared" si="174"/>
        <v>4.5299999999999994</v>
      </c>
      <c r="H1566" s="1">
        <f t="shared" si="175"/>
        <v>236.39899999997579</v>
      </c>
      <c r="I1566" s="1">
        <f t="shared" si="176"/>
        <v>0</v>
      </c>
      <c r="J1566">
        <f t="shared" si="179"/>
        <v>-2.40023654851651E-6</v>
      </c>
      <c r="K1566">
        <f t="shared" si="177"/>
        <v>-3.5671709955684859E-3</v>
      </c>
      <c r="L1566">
        <f t="shared" si="178"/>
        <v>-6.2999999999999723E-2</v>
      </c>
    </row>
    <row r="1567" spans="1:12" x14ac:dyDescent="0.25">
      <c r="A1567">
        <v>191046.766</v>
      </c>
      <c r="B1567">
        <v>34.546999999999997</v>
      </c>
      <c r="C1567">
        <v>4.5979999999999999</v>
      </c>
      <c r="D1567">
        <v>6.2E-2</v>
      </c>
      <c r="E1567">
        <v>2.0169999999999999</v>
      </c>
      <c r="F1567">
        <f t="shared" si="173"/>
        <v>4.609</v>
      </c>
      <c r="G1567" s="1">
        <f t="shared" si="174"/>
        <v>4.5299999999999994</v>
      </c>
      <c r="H1567" s="1">
        <f t="shared" si="175"/>
        <v>236.49799999999232</v>
      </c>
      <c r="I1567" s="1">
        <f t="shared" si="176"/>
        <v>0</v>
      </c>
      <c r="J1567">
        <f t="shared" si="179"/>
        <v>-2.40023654851651E-6</v>
      </c>
      <c r="K1567">
        <f t="shared" si="177"/>
        <v>-3.0324553817154903E-3</v>
      </c>
      <c r="L1567">
        <f t="shared" si="178"/>
        <v>-6.2999999999999723E-2</v>
      </c>
    </row>
    <row r="1568" spans="1:12" x14ac:dyDescent="0.25">
      <c r="A1568">
        <v>191046.86600000001</v>
      </c>
      <c r="B1568">
        <v>34.482999999999997</v>
      </c>
      <c r="C1568">
        <v>4.5979999999999999</v>
      </c>
      <c r="D1568">
        <v>6.2E-2</v>
      </c>
      <c r="E1568">
        <v>2.008</v>
      </c>
      <c r="F1568">
        <f t="shared" si="173"/>
        <v>4.609</v>
      </c>
      <c r="G1568" s="1">
        <f t="shared" si="174"/>
        <v>4.5389999999999997</v>
      </c>
      <c r="H1568" s="1">
        <f t="shared" si="175"/>
        <v>236.59799999999814</v>
      </c>
      <c r="I1568" s="1">
        <f t="shared" si="176"/>
        <v>0</v>
      </c>
      <c r="J1568">
        <f t="shared" si="179"/>
        <v>-2.40023654851651E-6</v>
      </c>
      <c r="K1568">
        <f t="shared" si="177"/>
        <v>-2.577947109940444E-3</v>
      </c>
      <c r="L1568">
        <f t="shared" si="178"/>
        <v>-5.3999999999999826E-2</v>
      </c>
    </row>
    <row r="1569" spans="1:12" x14ac:dyDescent="0.25">
      <c r="A1569">
        <v>191046.967</v>
      </c>
      <c r="B1569">
        <v>34.482999999999997</v>
      </c>
      <c r="C1569">
        <v>4.58</v>
      </c>
      <c r="D1569">
        <v>6.2E-2</v>
      </c>
      <c r="E1569">
        <v>2.008</v>
      </c>
      <c r="F1569">
        <f t="shared" si="173"/>
        <v>4.5910000000000002</v>
      </c>
      <c r="G1569" s="1">
        <f t="shared" si="174"/>
        <v>4.5389999999999997</v>
      </c>
      <c r="H1569" s="1">
        <f t="shared" si="175"/>
        <v>236.69899999999325</v>
      </c>
      <c r="I1569" s="1">
        <f t="shared" si="176"/>
        <v>-0.17821782179080375</v>
      </c>
      <c r="J1569">
        <f t="shared" si="179"/>
        <v>-1.1883588355935433E-2</v>
      </c>
      <c r="K1569">
        <f t="shared" si="177"/>
        <v>-2.1916150789316547E-3</v>
      </c>
      <c r="L1569">
        <f t="shared" si="178"/>
        <v>-3.6000000000000032E-2</v>
      </c>
    </row>
    <row r="1570" spans="1:12" x14ac:dyDescent="0.25">
      <c r="A1570">
        <v>191047.06599999999</v>
      </c>
      <c r="B1570">
        <v>34.482999999999997</v>
      </c>
      <c r="C1570">
        <v>4.58</v>
      </c>
      <c r="D1570">
        <v>6.2E-2</v>
      </c>
      <c r="E1570">
        <v>2.008</v>
      </c>
      <c r="F1570">
        <f t="shared" si="173"/>
        <v>4.5910000000000002</v>
      </c>
      <c r="G1570" s="1">
        <f t="shared" si="174"/>
        <v>4.5389999999999997</v>
      </c>
      <c r="H1570" s="1">
        <f t="shared" si="175"/>
        <v>236.79799999998068</v>
      </c>
      <c r="I1570" s="1">
        <f t="shared" si="176"/>
        <v>0</v>
      </c>
      <c r="J1570">
        <f t="shared" si="179"/>
        <v>-2.4002399721612112E-6</v>
      </c>
      <c r="K1570">
        <f t="shared" si="177"/>
        <v>-3.6454110704822211E-3</v>
      </c>
      <c r="L1570">
        <f t="shared" si="178"/>
        <v>-3.6000000000000032E-2</v>
      </c>
    </row>
    <row r="1571" spans="1:12" x14ac:dyDescent="0.25">
      <c r="A1571">
        <v>191047.166</v>
      </c>
      <c r="B1571">
        <v>34.482999999999997</v>
      </c>
      <c r="C1571">
        <v>4.5620000000000003</v>
      </c>
      <c r="D1571">
        <v>6.2E-2</v>
      </c>
      <c r="E1571">
        <v>2.008</v>
      </c>
      <c r="F1571">
        <f t="shared" si="173"/>
        <v>4.5730000000000004</v>
      </c>
      <c r="G1571" s="1">
        <f t="shared" si="174"/>
        <v>4.5389999999999997</v>
      </c>
      <c r="H1571" s="1">
        <f t="shared" si="175"/>
        <v>236.8979999999865</v>
      </c>
      <c r="I1571" s="1">
        <f t="shared" si="176"/>
        <v>-0.17999999998952057</v>
      </c>
      <c r="J1571">
        <f t="shared" si="179"/>
        <v>-1.2002400239273533E-2</v>
      </c>
      <c r="K1571">
        <f t="shared" si="177"/>
        <v>-3.0989594459057117E-3</v>
      </c>
      <c r="L1571">
        <f t="shared" si="178"/>
        <v>-1.8000000000000238E-2</v>
      </c>
    </row>
    <row r="1572" spans="1:12" x14ac:dyDescent="0.25">
      <c r="A1572">
        <v>191047.266</v>
      </c>
      <c r="B1572">
        <v>34.482999999999997</v>
      </c>
      <c r="C1572">
        <v>4.58</v>
      </c>
      <c r="D1572">
        <v>6.2E-2</v>
      </c>
      <c r="E1572">
        <v>2.008</v>
      </c>
      <c r="F1572">
        <f t="shared" si="173"/>
        <v>4.5910000000000002</v>
      </c>
      <c r="G1572" s="1">
        <f t="shared" si="174"/>
        <v>4.5389999999999997</v>
      </c>
      <c r="H1572" s="1">
        <f t="shared" si="175"/>
        <v>236.99799999999232</v>
      </c>
      <c r="I1572" s="1">
        <f t="shared" si="176"/>
        <v>0.17999999998952057</v>
      </c>
      <c r="J1572">
        <f t="shared" si="179"/>
        <v>-2.4002399721612112E-6</v>
      </c>
      <c r="K1572">
        <f t="shared" si="177"/>
        <v>-4.4344755649108848E-3</v>
      </c>
      <c r="L1572">
        <f t="shared" si="178"/>
        <v>-3.6000000000000032E-2</v>
      </c>
    </row>
    <row r="1573" spans="1:12" x14ac:dyDescent="0.25">
      <c r="A1573">
        <v>191047.367</v>
      </c>
      <c r="B1573">
        <v>34.546999999999997</v>
      </c>
      <c r="C1573">
        <v>4.5620000000000003</v>
      </c>
      <c r="D1573">
        <v>6.2E-2</v>
      </c>
      <c r="E1573">
        <v>2.008</v>
      </c>
      <c r="F1573">
        <f t="shared" si="173"/>
        <v>4.5730000000000004</v>
      </c>
      <c r="G1573" s="1">
        <f t="shared" si="174"/>
        <v>4.5389999999999997</v>
      </c>
      <c r="H1573" s="1">
        <f t="shared" si="175"/>
        <v>237.09899999998743</v>
      </c>
      <c r="I1573" s="1">
        <f t="shared" si="176"/>
        <v>-0.17821782179080375</v>
      </c>
      <c r="J1573">
        <f t="shared" si="179"/>
        <v>-1.1883588359359078E-2</v>
      </c>
      <c r="K1573">
        <f t="shared" si="177"/>
        <v>-3.7696642661700758E-3</v>
      </c>
      <c r="L1573">
        <f t="shared" si="178"/>
        <v>-1.8000000000000238E-2</v>
      </c>
    </row>
    <row r="1574" spans="1:12" x14ac:dyDescent="0.25">
      <c r="A1574">
        <v>191047.46599999999</v>
      </c>
      <c r="B1574">
        <v>34.353999999999999</v>
      </c>
      <c r="C1574">
        <v>4.5620000000000003</v>
      </c>
      <c r="D1574">
        <v>6.2E-2</v>
      </c>
      <c r="E1574">
        <v>1.9990000000000001</v>
      </c>
      <c r="F1574">
        <f t="shared" si="173"/>
        <v>4.5730000000000004</v>
      </c>
      <c r="G1574" s="1">
        <f t="shared" si="174"/>
        <v>4.548</v>
      </c>
      <c r="H1574" s="1">
        <f t="shared" si="175"/>
        <v>237.19799999997485</v>
      </c>
      <c r="I1574" s="1">
        <f t="shared" si="176"/>
        <v>0</v>
      </c>
      <c r="J1574">
        <f t="shared" si="179"/>
        <v>-1.1883588359359078E-2</v>
      </c>
      <c r="K1574">
        <f t="shared" si="177"/>
        <v>-4.986752880148426E-3</v>
      </c>
      <c r="L1574">
        <f t="shared" si="178"/>
        <v>-9.0000000000003411E-3</v>
      </c>
    </row>
    <row r="1575" spans="1:12" x14ac:dyDescent="0.25">
      <c r="A1575">
        <v>191047.56599999999</v>
      </c>
      <c r="B1575">
        <v>34.225000000000001</v>
      </c>
      <c r="C1575">
        <v>4.5620000000000003</v>
      </c>
      <c r="D1575">
        <v>0.72899999999999998</v>
      </c>
      <c r="E1575">
        <v>2.008</v>
      </c>
      <c r="F1575">
        <f t="shared" si="173"/>
        <v>4.5730000000000004</v>
      </c>
      <c r="G1575" s="1">
        <f t="shared" si="174"/>
        <v>4.5389999999999997</v>
      </c>
      <c r="H1575" s="1">
        <f t="shared" si="175"/>
        <v>237.29799999998068</v>
      </c>
      <c r="I1575" s="1">
        <f t="shared" si="176"/>
        <v>0</v>
      </c>
      <c r="J1575">
        <f t="shared" si="179"/>
        <v>-1.1883588359359078E-2</v>
      </c>
      <c r="K1575">
        <f t="shared" si="177"/>
        <v>-6.0212782020300235E-3</v>
      </c>
      <c r="L1575">
        <f t="shared" si="178"/>
        <v>-1.8000000000000238E-2</v>
      </c>
    </row>
    <row r="1576" spans="1:12" x14ac:dyDescent="0.25">
      <c r="A1576">
        <v>191047.66699999999</v>
      </c>
      <c r="B1576">
        <v>34.161000000000001</v>
      </c>
      <c r="C1576">
        <v>4.5449999999999999</v>
      </c>
      <c r="D1576">
        <v>6.2E-2</v>
      </c>
      <c r="E1576">
        <v>1.9990000000000001</v>
      </c>
      <c r="F1576">
        <f t="shared" si="173"/>
        <v>4.556</v>
      </c>
      <c r="G1576" s="1">
        <f t="shared" si="174"/>
        <v>4.548</v>
      </c>
      <c r="H1576" s="1">
        <f t="shared" si="175"/>
        <v>237.39899999997579</v>
      </c>
      <c r="I1576" s="1">
        <f t="shared" si="176"/>
        <v>-0.16831683169132003</v>
      </c>
      <c r="J1576">
        <f t="shared" si="179"/>
        <v>-3.510471047141512E-2</v>
      </c>
      <c r="K1576">
        <f t="shared" si="177"/>
        <v>-6.9006247256293814E-3</v>
      </c>
      <c r="L1576">
        <f t="shared" si="178"/>
        <v>8.0000000000000071E-3</v>
      </c>
    </row>
    <row r="1577" spans="1:12" x14ac:dyDescent="0.25">
      <c r="A1577">
        <v>191047.76699999999</v>
      </c>
      <c r="B1577">
        <v>34.225000000000001</v>
      </c>
      <c r="C1577">
        <v>4.5449999999999999</v>
      </c>
      <c r="D1577">
        <v>6.2E-2</v>
      </c>
      <c r="E1577">
        <v>1.9990000000000001</v>
      </c>
      <c r="F1577">
        <f t="shared" si="173"/>
        <v>4.556</v>
      </c>
      <c r="G1577" s="1">
        <f t="shared" si="174"/>
        <v>4.548</v>
      </c>
      <c r="H1577" s="1">
        <f t="shared" si="175"/>
        <v>237.49899999998161</v>
      </c>
      <c r="I1577" s="1">
        <f t="shared" si="176"/>
        <v>0</v>
      </c>
      <c r="J1577">
        <f t="shared" si="179"/>
        <v>-3.510471047141512E-2</v>
      </c>
      <c r="K1577">
        <f t="shared" si="177"/>
        <v>-1.1131237587497241E-2</v>
      </c>
      <c r="L1577">
        <f t="shared" si="178"/>
        <v>8.0000000000000071E-3</v>
      </c>
    </row>
    <row r="1578" spans="1:12" x14ac:dyDescent="0.25">
      <c r="A1578">
        <v>191047.86600000001</v>
      </c>
      <c r="B1578">
        <v>33.582000000000001</v>
      </c>
      <c r="C1578">
        <v>4.58</v>
      </c>
      <c r="D1578">
        <v>6.2E-2</v>
      </c>
      <c r="E1578">
        <v>1.9990000000000001</v>
      </c>
      <c r="F1578">
        <f t="shared" si="173"/>
        <v>4.5910000000000002</v>
      </c>
      <c r="G1578" s="1">
        <f t="shared" si="174"/>
        <v>4.548</v>
      </c>
      <c r="H1578" s="1">
        <f t="shared" si="175"/>
        <v>237.59799999999814</v>
      </c>
      <c r="I1578" s="1">
        <f t="shared" si="176"/>
        <v>0.35353535347632181</v>
      </c>
      <c r="J1578">
        <f t="shared" si="179"/>
        <v>5.8552521286098962E-4</v>
      </c>
      <c r="K1578">
        <f t="shared" si="177"/>
        <v>-1.4727258520084921E-2</v>
      </c>
      <c r="L1578">
        <f t="shared" si="178"/>
        <v>-2.7000000000000135E-2</v>
      </c>
    </row>
    <row r="1579" spans="1:12" x14ac:dyDescent="0.25">
      <c r="A1579">
        <v>191047.96599999999</v>
      </c>
      <c r="B1579">
        <v>11.119</v>
      </c>
      <c r="C1579">
        <v>4.58</v>
      </c>
      <c r="D1579">
        <v>6.2E-2</v>
      </c>
      <c r="E1579">
        <v>1.9990000000000001</v>
      </c>
      <c r="F1579">
        <f t="shared" si="173"/>
        <v>4.5910000000000002</v>
      </c>
      <c r="G1579" s="1">
        <f t="shared" si="174"/>
        <v>4.548</v>
      </c>
      <c r="H1579" s="1">
        <f t="shared" si="175"/>
        <v>237.69799999997485</v>
      </c>
      <c r="I1579" s="1">
        <f t="shared" si="176"/>
        <v>0</v>
      </c>
      <c r="J1579">
        <f t="shared" si="179"/>
        <v>5.8552521286098962E-4</v>
      </c>
      <c r="K1579">
        <f t="shared" si="177"/>
        <v>-1.2430340960143034E-2</v>
      </c>
      <c r="L1579">
        <f t="shared" si="178"/>
        <v>-2.7000000000000135E-2</v>
      </c>
    </row>
    <row r="1580" spans="1:12" x14ac:dyDescent="0.25">
      <c r="A1580">
        <v>191048.06700000001</v>
      </c>
      <c r="B1580">
        <v>3.7810000000000001</v>
      </c>
      <c r="C1580">
        <v>4.5620000000000003</v>
      </c>
      <c r="D1580">
        <v>6.2E-2</v>
      </c>
      <c r="E1580">
        <v>1.9990000000000001</v>
      </c>
      <c r="F1580">
        <f t="shared" si="173"/>
        <v>4.5730000000000004</v>
      </c>
      <c r="G1580" s="1">
        <f t="shared" si="174"/>
        <v>4.548</v>
      </c>
      <c r="H1580" s="1">
        <f t="shared" si="175"/>
        <v>237.79899999999907</v>
      </c>
      <c r="I1580" s="1">
        <f t="shared" si="176"/>
        <v>-0.17821782173944908</v>
      </c>
      <c r="J1580">
        <f t="shared" si="179"/>
        <v>-2.3295662902403657E-2</v>
      </c>
      <c r="K1580">
        <f t="shared" si="177"/>
        <v>-1.0477961034192431E-2</v>
      </c>
      <c r="L1580">
        <f t="shared" si="178"/>
        <v>-9.0000000000003411E-3</v>
      </c>
    </row>
    <row r="1581" spans="1:12" x14ac:dyDescent="0.25">
      <c r="A1581">
        <v>191048.166</v>
      </c>
      <c r="B1581">
        <v>1.7210000000000001</v>
      </c>
      <c r="C1581">
        <v>4.5620000000000003</v>
      </c>
      <c r="D1581">
        <v>6.2E-2</v>
      </c>
      <c r="E1581">
        <v>1.9990000000000001</v>
      </c>
      <c r="F1581">
        <f t="shared" si="173"/>
        <v>4.5730000000000004</v>
      </c>
      <c r="G1581" s="1">
        <f t="shared" si="174"/>
        <v>4.548</v>
      </c>
      <c r="H1581" s="1">
        <f t="shared" si="175"/>
        <v>237.8979999999865</v>
      </c>
      <c r="I1581" s="1">
        <f t="shared" si="176"/>
        <v>0</v>
      </c>
      <c r="J1581">
        <f t="shared" si="179"/>
        <v>-2.3295662902403657E-2</v>
      </c>
      <c r="K1581">
        <f t="shared" si="177"/>
        <v>-1.2400616314424115E-2</v>
      </c>
      <c r="L1581">
        <f t="shared" si="178"/>
        <v>-9.0000000000003411E-3</v>
      </c>
    </row>
    <row r="1582" spans="1:12" x14ac:dyDescent="0.25">
      <c r="A1582">
        <v>191048.266</v>
      </c>
      <c r="B1582">
        <v>1.1419999999999999</v>
      </c>
      <c r="C1582">
        <v>4.5620000000000003</v>
      </c>
      <c r="D1582">
        <v>6.2E-2</v>
      </c>
      <c r="E1582">
        <v>1.9990000000000001</v>
      </c>
      <c r="F1582">
        <f t="shared" si="173"/>
        <v>4.5730000000000004</v>
      </c>
      <c r="G1582" s="1">
        <f t="shared" si="174"/>
        <v>4.548</v>
      </c>
      <c r="H1582" s="1">
        <f t="shared" si="175"/>
        <v>237.99799999999232</v>
      </c>
      <c r="I1582" s="1">
        <f t="shared" si="176"/>
        <v>0</v>
      </c>
      <c r="J1582">
        <f t="shared" si="179"/>
        <v>-2.3295662902403657E-2</v>
      </c>
      <c r="K1582">
        <f t="shared" si="177"/>
        <v>-1.4034873302621046E-2</v>
      </c>
      <c r="L1582">
        <f t="shared" si="178"/>
        <v>-9.0000000000003411E-3</v>
      </c>
    </row>
    <row r="1583" spans="1:12" x14ac:dyDescent="0.25">
      <c r="A1583">
        <v>191048.367</v>
      </c>
      <c r="B1583">
        <v>0.94899999999999995</v>
      </c>
      <c r="C1583">
        <v>4.5620000000000003</v>
      </c>
      <c r="D1583">
        <v>6.2E-2</v>
      </c>
      <c r="E1583">
        <v>1.9890000000000001</v>
      </c>
      <c r="F1583">
        <f t="shared" si="173"/>
        <v>4.5730000000000004</v>
      </c>
      <c r="G1583" s="1">
        <f t="shared" si="174"/>
        <v>4.5579999999999998</v>
      </c>
      <c r="H1583" s="1">
        <f t="shared" si="175"/>
        <v>238.09899999998743</v>
      </c>
      <c r="I1583" s="1">
        <f t="shared" si="176"/>
        <v>0</v>
      </c>
      <c r="J1583">
        <f t="shared" si="179"/>
        <v>-2.3295662902403657E-2</v>
      </c>
      <c r="K1583">
        <f t="shared" si="177"/>
        <v>-1.5423991742588438E-2</v>
      </c>
      <c r="L1583">
        <f t="shared" si="178"/>
        <v>9.9999999999966782E-4</v>
      </c>
    </row>
    <row r="1584" spans="1:12" x14ac:dyDescent="0.25">
      <c r="A1584">
        <v>191048.467</v>
      </c>
      <c r="B1584">
        <v>0.88500000000000001</v>
      </c>
      <c r="C1584">
        <v>4.5620000000000003</v>
      </c>
      <c r="D1584">
        <v>6.2E-2</v>
      </c>
      <c r="E1584">
        <v>1.9890000000000001</v>
      </c>
      <c r="F1584">
        <f t="shared" si="173"/>
        <v>4.5730000000000004</v>
      </c>
      <c r="G1584" s="1">
        <f t="shared" si="174"/>
        <v>4.5579999999999998</v>
      </c>
      <c r="H1584" s="1">
        <f t="shared" si="175"/>
        <v>238.19899999999325</v>
      </c>
      <c r="I1584" s="1">
        <f t="shared" si="176"/>
        <v>0</v>
      </c>
      <c r="J1584">
        <f t="shared" si="179"/>
        <v>-1.1414474783016736E-2</v>
      </c>
      <c r="K1584">
        <f t="shared" si="177"/>
        <v>-1.6604742416560719E-2</v>
      </c>
      <c r="L1584">
        <f t="shared" si="178"/>
        <v>9.9999999999966782E-4</v>
      </c>
    </row>
    <row r="1585" spans="1:12" x14ac:dyDescent="0.25">
      <c r="A1585">
        <v>191048.56599999999</v>
      </c>
      <c r="B1585">
        <v>0.82</v>
      </c>
      <c r="C1585">
        <v>4.5620000000000003</v>
      </c>
      <c r="D1585">
        <v>6.2E-2</v>
      </c>
      <c r="E1585">
        <v>1.9890000000000001</v>
      </c>
      <c r="F1585">
        <f t="shared" si="173"/>
        <v>4.5730000000000004</v>
      </c>
      <c r="G1585" s="1">
        <f t="shared" si="174"/>
        <v>4.5579999999999998</v>
      </c>
      <c r="H1585" s="1">
        <f t="shared" si="175"/>
        <v>238.29799999998068</v>
      </c>
      <c r="I1585" s="1">
        <f t="shared" si="176"/>
        <v>0</v>
      </c>
      <c r="J1585">
        <f t="shared" si="179"/>
        <v>-1.1414474783016736E-2</v>
      </c>
      <c r="K1585">
        <f t="shared" si="177"/>
        <v>-1.582620227152912E-2</v>
      </c>
      <c r="L1585">
        <f t="shared" si="178"/>
        <v>9.9999999999966782E-4</v>
      </c>
    </row>
    <row r="1586" spans="1:12" x14ac:dyDescent="0.25">
      <c r="A1586">
        <v>191048.66699999999</v>
      </c>
      <c r="B1586">
        <v>0.82</v>
      </c>
      <c r="C1586">
        <v>4.5620000000000003</v>
      </c>
      <c r="D1586">
        <v>6.2E-2</v>
      </c>
      <c r="E1586">
        <v>1.9890000000000001</v>
      </c>
      <c r="F1586">
        <f t="shared" si="173"/>
        <v>4.5730000000000004</v>
      </c>
      <c r="G1586" s="1">
        <f t="shared" si="174"/>
        <v>4.5579999999999998</v>
      </c>
      <c r="H1586" s="1">
        <f t="shared" si="175"/>
        <v>238.39899999997579</v>
      </c>
      <c r="I1586" s="1">
        <f t="shared" si="176"/>
        <v>0</v>
      </c>
      <c r="J1586">
        <f t="shared" si="179"/>
        <v>5.8552521628463434E-4</v>
      </c>
      <c r="K1586">
        <f t="shared" si="177"/>
        <v>-1.5164443148252263E-2</v>
      </c>
      <c r="L1586">
        <f t="shared" si="178"/>
        <v>9.9999999999966782E-4</v>
      </c>
    </row>
    <row r="1587" spans="1:12" x14ac:dyDescent="0.25">
      <c r="A1587">
        <v>191048.76699999999</v>
      </c>
      <c r="B1587">
        <v>0.82</v>
      </c>
      <c r="C1587">
        <v>4.5620000000000003</v>
      </c>
      <c r="D1587">
        <v>6.2E-2</v>
      </c>
      <c r="E1587">
        <v>1.9890000000000001</v>
      </c>
      <c r="F1587">
        <f t="shared" ref="F1587:F1650" si="180">C1587+0.011</f>
        <v>4.5730000000000004</v>
      </c>
      <c r="G1587" s="1">
        <f t="shared" ref="G1587:G1650" si="181">6+0.547-E1587</f>
        <v>4.5579999999999998</v>
      </c>
      <c r="H1587" s="1">
        <f t="shared" ref="H1587:H1650" si="182">$H$2+(A1587-$A$2)</f>
        <v>238.49899999998161</v>
      </c>
      <c r="I1587" s="1">
        <f t="shared" ref="I1587:I1650" si="183">(C1587-C1586)/(A1587-A1586)</f>
        <v>0</v>
      </c>
      <c r="J1587">
        <f t="shared" si="179"/>
        <v>-1.1414474783016736E-2</v>
      </c>
      <c r="K1587">
        <f t="shared" ref="K1587:K1650" si="184">0.15*J1586+0.85*K1586</f>
        <v>-1.2801947893571728E-2</v>
      </c>
      <c r="L1587">
        <f t="shared" ref="L1587:L1650" si="185">(6-C1587-0.011)+(0.574-0.011)-E1587</f>
        <v>9.9999999999966782E-4</v>
      </c>
    </row>
    <row r="1588" spans="1:12" x14ac:dyDescent="0.25">
      <c r="A1588">
        <v>191048.86600000001</v>
      </c>
      <c r="B1588">
        <v>0.82</v>
      </c>
      <c r="C1588">
        <v>4.5620000000000003</v>
      </c>
      <c r="D1588">
        <v>6.2E-2</v>
      </c>
      <c r="E1588">
        <v>1.9890000000000001</v>
      </c>
      <c r="F1588">
        <f t="shared" si="180"/>
        <v>4.5730000000000004</v>
      </c>
      <c r="G1588" s="1">
        <f t="shared" si="181"/>
        <v>4.5579999999999998</v>
      </c>
      <c r="H1588" s="1">
        <f t="shared" si="182"/>
        <v>238.59799999999814</v>
      </c>
      <c r="I1588" s="1">
        <f t="shared" si="183"/>
        <v>0</v>
      </c>
      <c r="J1588">
        <f t="shared" si="179"/>
        <v>4.6671333637017992E-4</v>
      </c>
      <c r="K1588">
        <f t="shared" si="184"/>
        <v>-1.259382692698848E-2</v>
      </c>
      <c r="L1588">
        <f t="shared" si="185"/>
        <v>9.9999999999966782E-4</v>
      </c>
    </row>
    <row r="1589" spans="1:12" x14ac:dyDescent="0.25">
      <c r="A1589">
        <v>191048.96599999999</v>
      </c>
      <c r="B1589">
        <v>0.82</v>
      </c>
      <c r="C1589">
        <v>4.58</v>
      </c>
      <c r="D1589">
        <v>6.2E-2</v>
      </c>
      <c r="E1589">
        <v>1.9890000000000001</v>
      </c>
      <c r="F1589">
        <f t="shared" si="180"/>
        <v>4.5910000000000002</v>
      </c>
      <c r="G1589" s="1">
        <f t="shared" si="181"/>
        <v>4.5579999999999998</v>
      </c>
      <c r="H1589" s="1">
        <f t="shared" si="182"/>
        <v>238.69799999997485</v>
      </c>
      <c r="I1589" s="1">
        <f t="shared" si="183"/>
        <v>0.18000000004190744</v>
      </c>
      <c r="J1589">
        <f t="shared" si="179"/>
        <v>1.246671333916401E-2</v>
      </c>
      <c r="K1589">
        <f t="shared" si="184"/>
        <v>-1.063474588748468E-2</v>
      </c>
      <c r="L1589">
        <f t="shared" si="185"/>
        <v>-1.7000000000000126E-2</v>
      </c>
    </row>
    <row r="1590" spans="1:12" x14ac:dyDescent="0.25">
      <c r="A1590">
        <v>191049.06700000001</v>
      </c>
      <c r="B1590">
        <v>0.82</v>
      </c>
      <c r="C1590">
        <v>4.58</v>
      </c>
      <c r="D1590">
        <v>0.72899999999999998</v>
      </c>
      <c r="E1590">
        <v>1.9890000000000001</v>
      </c>
      <c r="F1590">
        <f t="shared" si="180"/>
        <v>4.5910000000000002</v>
      </c>
      <c r="G1590" s="1">
        <f t="shared" si="181"/>
        <v>4.5579999999999998</v>
      </c>
      <c r="H1590" s="1">
        <f t="shared" si="182"/>
        <v>238.79899999999907</v>
      </c>
      <c r="I1590" s="1">
        <f t="shared" si="183"/>
        <v>0</v>
      </c>
      <c r="J1590">
        <f t="shared" si="179"/>
        <v>1.246671333916401E-2</v>
      </c>
      <c r="K1590">
        <f t="shared" si="184"/>
        <v>-7.1695270034873764E-3</v>
      </c>
      <c r="L1590">
        <f t="shared" si="185"/>
        <v>-1.7000000000000126E-2</v>
      </c>
    </row>
    <row r="1591" spans="1:12" x14ac:dyDescent="0.25">
      <c r="A1591">
        <v>191049.16699999999</v>
      </c>
      <c r="B1591">
        <v>0.82</v>
      </c>
      <c r="C1591">
        <v>4.58</v>
      </c>
      <c r="D1591">
        <v>6.2E-2</v>
      </c>
      <c r="E1591">
        <v>1.9890000000000001</v>
      </c>
      <c r="F1591">
        <f t="shared" si="180"/>
        <v>4.5910000000000002</v>
      </c>
      <c r="G1591" s="1">
        <f t="shared" si="181"/>
        <v>4.5579999999999998</v>
      </c>
      <c r="H1591" s="1">
        <f t="shared" si="182"/>
        <v>238.89899999997579</v>
      </c>
      <c r="I1591" s="1">
        <f t="shared" si="183"/>
        <v>0</v>
      </c>
      <c r="J1591">
        <f t="shared" si="179"/>
        <v>2.3687835451918677E-2</v>
      </c>
      <c r="K1591">
        <f t="shared" si="184"/>
        <v>-4.2240909520896682E-3</v>
      </c>
      <c r="L1591">
        <f t="shared" si="185"/>
        <v>-1.7000000000000126E-2</v>
      </c>
    </row>
    <row r="1592" spans="1:12" x14ac:dyDescent="0.25">
      <c r="A1592">
        <v>191049.266</v>
      </c>
      <c r="B1592">
        <v>0.82</v>
      </c>
      <c r="C1592">
        <v>4.58</v>
      </c>
      <c r="D1592">
        <v>6.2E-2</v>
      </c>
      <c r="E1592">
        <v>1.9890000000000001</v>
      </c>
      <c r="F1592">
        <f t="shared" si="180"/>
        <v>4.5910000000000002</v>
      </c>
      <c r="G1592" s="1">
        <f t="shared" si="181"/>
        <v>4.5579999999999998</v>
      </c>
      <c r="H1592" s="1">
        <f t="shared" si="182"/>
        <v>238.99799999999232</v>
      </c>
      <c r="I1592" s="1">
        <f t="shared" si="183"/>
        <v>0</v>
      </c>
      <c r="J1592">
        <f t="shared" si="179"/>
        <v>2.3687835451918677E-2</v>
      </c>
      <c r="K1592">
        <f t="shared" si="184"/>
        <v>-3.7301991488416543E-5</v>
      </c>
      <c r="L1592">
        <f t="shared" si="185"/>
        <v>-1.7000000000000126E-2</v>
      </c>
    </row>
    <row r="1593" spans="1:12" x14ac:dyDescent="0.25">
      <c r="A1593">
        <v>191049.367</v>
      </c>
      <c r="B1593">
        <v>0.82</v>
      </c>
      <c r="C1593">
        <v>4.58</v>
      </c>
      <c r="D1593">
        <v>0.72899999999999998</v>
      </c>
      <c r="E1593">
        <v>1.9890000000000001</v>
      </c>
      <c r="F1593">
        <f t="shared" si="180"/>
        <v>4.5910000000000002</v>
      </c>
      <c r="G1593" s="1">
        <f t="shared" si="181"/>
        <v>4.5579999999999998</v>
      </c>
      <c r="H1593" s="1">
        <f t="shared" si="182"/>
        <v>239.09899999998743</v>
      </c>
      <c r="I1593" s="1">
        <f t="shared" si="183"/>
        <v>0</v>
      </c>
      <c r="J1593">
        <f t="shared" si="179"/>
        <v>1.1881188683055728E-4</v>
      </c>
      <c r="K1593">
        <f t="shared" si="184"/>
        <v>3.5214686250226472E-3</v>
      </c>
      <c r="L1593">
        <f t="shared" si="185"/>
        <v>-1.7000000000000126E-2</v>
      </c>
    </row>
    <row r="1594" spans="1:12" x14ac:dyDescent="0.25">
      <c r="A1594">
        <v>191049.467</v>
      </c>
      <c r="B1594">
        <v>0.82</v>
      </c>
      <c r="C1594">
        <v>4.58</v>
      </c>
      <c r="D1594">
        <v>6.2E-2</v>
      </c>
      <c r="E1594">
        <v>1.98</v>
      </c>
      <c r="F1594">
        <f t="shared" si="180"/>
        <v>4.5910000000000002</v>
      </c>
      <c r="G1594" s="1">
        <f t="shared" si="181"/>
        <v>4.5670000000000002</v>
      </c>
      <c r="H1594" s="1">
        <f t="shared" si="182"/>
        <v>239.19899999999325</v>
      </c>
      <c r="I1594" s="1">
        <f t="shared" si="183"/>
        <v>0</v>
      </c>
      <c r="J1594">
        <f t="shared" si="179"/>
        <v>1.1881188683055728E-4</v>
      </c>
      <c r="K1594">
        <f t="shared" si="184"/>
        <v>3.0110701142938333E-3</v>
      </c>
      <c r="L1594">
        <f t="shared" si="185"/>
        <v>-8.0000000000000071E-3</v>
      </c>
    </row>
    <row r="1595" spans="1:12" x14ac:dyDescent="0.25">
      <c r="A1595">
        <v>191049.56599999999</v>
      </c>
      <c r="B1595">
        <v>0.82</v>
      </c>
      <c r="C1595">
        <v>4.5620000000000003</v>
      </c>
      <c r="D1595">
        <v>6.2E-2</v>
      </c>
      <c r="E1595">
        <v>1.98</v>
      </c>
      <c r="F1595">
        <f t="shared" si="180"/>
        <v>4.5730000000000004</v>
      </c>
      <c r="G1595" s="1">
        <f t="shared" si="181"/>
        <v>4.5670000000000002</v>
      </c>
      <c r="H1595" s="1">
        <f t="shared" si="182"/>
        <v>239.29799999998068</v>
      </c>
      <c r="I1595" s="1">
        <f t="shared" si="183"/>
        <v>-0.18181818184127038</v>
      </c>
      <c r="J1595">
        <f t="shared" si="179"/>
        <v>-1.2121211995752927E-4</v>
      </c>
      <c r="K1595">
        <f t="shared" si="184"/>
        <v>2.5772313801743418E-3</v>
      </c>
      <c r="L1595">
        <f t="shared" si="185"/>
        <v>9.9999999999997868E-3</v>
      </c>
    </row>
    <row r="1596" spans="1:12" x14ac:dyDescent="0.25">
      <c r="A1596">
        <v>191049.666</v>
      </c>
      <c r="B1596">
        <v>0.75600000000000001</v>
      </c>
      <c r="C1596">
        <v>4.58</v>
      </c>
      <c r="D1596">
        <v>6.2E-2</v>
      </c>
      <c r="E1596">
        <v>1.98</v>
      </c>
      <c r="F1596">
        <f t="shared" si="180"/>
        <v>4.5910000000000002</v>
      </c>
      <c r="G1596" s="1">
        <f t="shared" si="181"/>
        <v>4.5670000000000002</v>
      </c>
      <c r="H1596" s="1">
        <f t="shared" si="182"/>
        <v>239.3979999999865</v>
      </c>
      <c r="I1596" s="1">
        <f t="shared" si="183"/>
        <v>0.17999999998952057</v>
      </c>
      <c r="J1596">
        <f t="shared" si="179"/>
        <v>1.1878787879343843E-2</v>
      </c>
      <c r="K1596">
        <f t="shared" si="184"/>
        <v>2.1724648551545611E-3</v>
      </c>
      <c r="L1596">
        <f t="shared" si="185"/>
        <v>-8.0000000000000071E-3</v>
      </c>
    </row>
    <row r="1597" spans="1:12" x14ac:dyDescent="0.25">
      <c r="A1597">
        <v>191049.76699999999</v>
      </c>
      <c r="B1597">
        <v>0.82</v>
      </c>
      <c r="C1597">
        <v>4.58</v>
      </c>
      <c r="D1597">
        <v>6.2E-2</v>
      </c>
      <c r="E1597">
        <v>1.98</v>
      </c>
      <c r="F1597">
        <f t="shared" si="180"/>
        <v>4.5910000000000002</v>
      </c>
      <c r="G1597" s="1">
        <f t="shared" si="181"/>
        <v>4.5670000000000002</v>
      </c>
      <c r="H1597" s="1">
        <f t="shared" si="182"/>
        <v>239.49899999998161</v>
      </c>
      <c r="I1597" s="1">
        <f t="shared" si="183"/>
        <v>0</v>
      </c>
      <c r="J1597">
        <f t="shared" si="179"/>
        <v>1.1878787879343843E-2</v>
      </c>
      <c r="K1597">
        <f t="shared" si="184"/>
        <v>3.6284133087829532E-3</v>
      </c>
      <c r="L1597">
        <f t="shared" si="185"/>
        <v>-8.0000000000000071E-3</v>
      </c>
    </row>
    <row r="1598" spans="1:12" x14ac:dyDescent="0.25">
      <c r="A1598">
        <v>191049.867</v>
      </c>
      <c r="B1598">
        <v>0.75600000000000001</v>
      </c>
      <c r="C1598">
        <v>4.58</v>
      </c>
      <c r="D1598">
        <v>0.72899999999999998</v>
      </c>
      <c r="E1598">
        <v>1.98</v>
      </c>
      <c r="F1598">
        <f t="shared" si="180"/>
        <v>4.5910000000000002</v>
      </c>
      <c r="G1598" s="1">
        <f t="shared" si="181"/>
        <v>4.5670000000000002</v>
      </c>
      <c r="H1598" s="1">
        <f t="shared" si="182"/>
        <v>239.59899999998743</v>
      </c>
      <c r="I1598" s="1">
        <f t="shared" si="183"/>
        <v>0</v>
      </c>
      <c r="J1598">
        <f t="shared" si="179"/>
        <v>1.1878787879343843E-2</v>
      </c>
      <c r="K1598">
        <f t="shared" si="184"/>
        <v>4.8659694943670867E-3</v>
      </c>
      <c r="L1598">
        <f t="shared" si="185"/>
        <v>-8.0000000000000071E-3</v>
      </c>
    </row>
    <row r="1599" spans="1:12" x14ac:dyDescent="0.25">
      <c r="A1599">
        <v>191049.96599999999</v>
      </c>
      <c r="B1599">
        <v>0.82</v>
      </c>
      <c r="C1599">
        <v>4.58</v>
      </c>
      <c r="D1599">
        <v>0.72899999999999998</v>
      </c>
      <c r="E1599">
        <v>1.98</v>
      </c>
      <c r="F1599">
        <f t="shared" si="180"/>
        <v>4.5910000000000002</v>
      </c>
      <c r="G1599" s="1">
        <f t="shared" si="181"/>
        <v>4.5670000000000002</v>
      </c>
      <c r="H1599" s="1">
        <f t="shared" si="182"/>
        <v>239.69799999997485</v>
      </c>
      <c r="I1599" s="1">
        <f t="shared" si="183"/>
        <v>0</v>
      </c>
      <c r="J1599">
        <f t="shared" si="179"/>
        <v>1.1878787879343843E-2</v>
      </c>
      <c r="K1599">
        <f t="shared" si="184"/>
        <v>5.9178922521136001E-3</v>
      </c>
      <c r="L1599">
        <f t="shared" si="185"/>
        <v>-8.0000000000000071E-3</v>
      </c>
    </row>
    <row r="1600" spans="1:12" x14ac:dyDescent="0.25">
      <c r="A1600">
        <v>191050.06599999999</v>
      </c>
      <c r="B1600">
        <v>0.75600000000000001</v>
      </c>
      <c r="C1600">
        <v>4.58</v>
      </c>
      <c r="D1600">
        <v>0.72899999999999998</v>
      </c>
      <c r="E1600">
        <v>1.98</v>
      </c>
      <c r="F1600">
        <f t="shared" si="180"/>
        <v>4.5910000000000002</v>
      </c>
      <c r="G1600" s="1">
        <f t="shared" si="181"/>
        <v>4.5670000000000002</v>
      </c>
      <c r="H1600" s="1">
        <f t="shared" si="182"/>
        <v>239.79799999998068</v>
      </c>
      <c r="I1600" s="1">
        <f t="shared" si="183"/>
        <v>0</v>
      </c>
      <c r="J1600">
        <f t="shared" si="179"/>
        <v>1.1878787879343843E-2</v>
      </c>
      <c r="K1600">
        <f t="shared" si="184"/>
        <v>6.8120265961981365E-3</v>
      </c>
      <c r="L1600">
        <f t="shared" si="185"/>
        <v>-8.0000000000000071E-3</v>
      </c>
    </row>
    <row r="1601" spans="1:12" x14ac:dyDescent="0.25">
      <c r="A1601">
        <v>191050.166</v>
      </c>
      <c r="B1601">
        <v>25.600999999999999</v>
      </c>
      <c r="C1601">
        <v>4.6150000000000002</v>
      </c>
      <c r="D1601">
        <v>6.2E-2</v>
      </c>
      <c r="E1601">
        <v>1.98</v>
      </c>
      <c r="F1601">
        <f t="shared" si="180"/>
        <v>4.6260000000000003</v>
      </c>
      <c r="G1601" s="1">
        <f t="shared" si="181"/>
        <v>4.5670000000000002</v>
      </c>
      <c r="H1601" s="1">
        <f t="shared" si="182"/>
        <v>239.8979999999865</v>
      </c>
      <c r="I1601" s="1">
        <f t="shared" si="183"/>
        <v>0.34999999997962872</v>
      </c>
      <c r="J1601">
        <f t="shared" si="179"/>
        <v>3.5212121211319093E-2</v>
      </c>
      <c r="K1601">
        <f t="shared" si="184"/>
        <v>7.5720407886699925E-3</v>
      </c>
      <c r="L1601">
        <f t="shared" si="185"/>
        <v>-4.3000000000000149E-2</v>
      </c>
    </row>
    <row r="1602" spans="1:12" x14ac:dyDescent="0.25">
      <c r="A1602">
        <v>191050.266</v>
      </c>
      <c r="B1602">
        <v>34.805</v>
      </c>
      <c r="C1602">
        <v>4.5620000000000003</v>
      </c>
      <c r="D1602">
        <v>6.2E-2</v>
      </c>
      <c r="E1602">
        <v>1.98</v>
      </c>
      <c r="F1602">
        <f t="shared" si="180"/>
        <v>4.5730000000000004</v>
      </c>
      <c r="G1602" s="1">
        <f t="shared" si="181"/>
        <v>4.5670000000000002</v>
      </c>
      <c r="H1602" s="1">
        <f t="shared" si="182"/>
        <v>239.99799999999232</v>
      </c>
      <c r="I1602" s="1">
        <f t="shared" si="183"/>
        <v>-0.52999999996914926</v>
      </c>
      <c r="J1602">
        <f t="shared" si="179"/>
        <v>-1.2121211995752557E-4</v>
      </c>
      <c r="K1602">
        <f t="shared" si="184"/>
        <v>1.1718052852067357E-2</v>
      </c>
      <c r="L1602">
        <f t="shared" si="185"/>
        <v>9.9999999999997868E-3</v>
      </c>
    </row>
    <row r="1603" spans="1:12" x14ac:dyDescent="0.25">
      <c r="A1603">
        <v>191050.36600000001</v>
      </c>
      <c r="B1603">
        <v>36.863999999999997</v>
      </c>
      <c r="C1603">
        <v>4.5620000000000003</v>
      </c>
      <c r="D1603">
        <v>6.2E-2</v>
      </c>
      <c r="E1603">
        <v>1.98</v>
      </c>
      <c r="F1603">
        <f t="shared" si="180"/>
        <v>4.5730000000000004</v>
      </c>
      <c r="G1603" s="1">
        <f t="shared" si="181"/>
        <v>4.5670000000000002</v>
      </c>
      <c r="H1603" s="1">
        <f t="shared" si="182"/>
        <v>240.09799999999814</v>
      </c>
      <c r="I1603" s="1">
        <f t="shared" si="183"/>
        <v>0</v>
      </c>
      <c r="J1603">
        <f t="shared" si="179"/>
        <v>-1.2121211995752557E-4</v>
      </c>
      <c r="K1603">
        <f t="shared" si="184"/>
        <v>9.942163106263625E-3</v>
      </c>
      <c r="L1603">
        <f t="shared" si="185"/>
        <v>9.9999999999997868E-3</v>
      </c>
    </row>
    <row r="1604" spans="1:12" x14ac:dyDescent="0.25">
      <c r="A1604">
        <v>191050.46599999999</v>
      </c>
      <c r="B1604">
        <v>36.735999999999997</v>
      </c>
      <c r="C1604">
        <v>4.5620000000000003</v>
      </c>
      <c r="D1604">
        <v>6.2E-2</v>
      </c>
      <c r="E1604">
        <v>1.98</v>
      </c>
      <c r="F1604">
        <f t="shared" si="180"/>
        <v>4.5730000000000004</v>
      </c>
      <c r="G1604" s="1">
        <f t="shared" si="181"/>
        <v>4.5670000000000002</v>
      </c>
      <c r="H1604" s="1">
        <f t="shared" si="182"/>
        <v>240.19799999997485</v>
      </c>
      <c r="I1604" s="1">
        <f t="shared" si="183"/>
        <v>0</v>
      </c>
      <c r="J1604">
        <f t="shared" si="179"/>
        <v>-1.2121212122751357E-2</v>
      </c>
      <c r="K1604">
        <f t="shared" si="184"/>
        <v>8.4326568223304522E-3</v>
      </c>
      <c r="L1604">
        <f t="shared" si="185"/>
        <v>9.9999999999997868E-3</v>
      </c>
    </row>
    <row r="1605" spans="1:12" x14ac:dyDescent="0.25">
      <c r="A1605">
        <v>191050.56599999999</v>
      </c>
      <c r="B1605">
        <v>36.091999999999999</v>
      </c>
      <c r="C1605">
        <v>4.5620000000000003</v>
      </c>
      <c r="D1605">
        <v>6.2E-2</v>
      </c>
      <c r="E1605">
        <v>1.98</v>
      </c>
      <c r="F1605">
        <f t="shared" si="180"/>
        <v>4.5730000000000004</v>
      </c>
      <c r="G1605" s="1">
        <f t="shared" si="181"/>
        <v>4.5670000000000002</v>
      </c>
      <c r="H1605" s="1">
        <f t="shared" si="182"/>
        <v>240.29799999998068</v>
      </c>
      <c r="I1605" s="1">
        <f t="shared" si="183"/>
        <v>0</v>
      </c>
      <c r="J1605">
        <f t="shared" si="179"/>
        <v>-1.2121212122751357E-2</v>
      </c>
      <c r="K1605">
        <f t="shared" si="184"/>
        <v>5.3495764805681807E-3</v>
      </c>
      <c r="L1605">
        <f t="shared" si="185"/>
        <v>9.9999999999997868E-3</v>
      </c>
    </row>
    <row r="1606" spans="1:12" x14ac:dyDescent="0.25">
      <c r="A1606">
        <v>191050.666</v>
      </c>
      <c r="B1606">
        <v>35.384</v>
      </c>
      <c r="C1606">
        <v>4.58</v>
      </c>
      <c r="D1606">
        <v>6.2E-2</v>
      </c>
      <c r="E1606">
        <v>1.98</v>
      </c>
      <c r="F1606">
        <f t="shared" si="180"/>
        <v>4.5910000000000002</v>
      </c>
      <c r="G1606" s="1">
        <f t="shared" si="181"/>
        <v>4.5670000000000002</v>
      </c>
      <c r="H1606" s="1">
        <f t="shared" si="182"/>
        <v>240.3979999999865</v>
      </c>
      <c r="I1606" s="1">
        <f t="shared" si="183"/>
        <v>0.17999999998952057</v>
      </c>
      <c r="J1606">
        <f t="shared" si="179"/>
        <v>-1.2121212344998559E-4</v>
      </c>
      <c r="K1606">
        <f t="shared" si="184"/>
        <v>2.7289581900702504E-3</v>
      </c>
      <c r="L1606">
        <f t="shared" si="185"/>
        <v>-8.0000000000000071E-3</v>
      </c>
    </row>
    <row r="1607" spans="1:12" x14ac:dyDescent="0.25">
      <c r="A1607">
        <v>191050.766</v>
      </c>
      <c r="B1607">
        <v>34.612000000000002</v>
      </c>
      <c r="C1607">
        <v>4.58</v>
      </c>
      <c r="D1607">
        <v>6.2E-2</v>
      </c>
      <c r="E1607">
        <v>1.9890000000000001</v>
      </c>
      <c r="F1607">
        <f t="shared" si="180"/>
        <v>4.5910000000000002</v>
      </c>
      <c r="G1607" s="1">
        <f t="shared" si="181"/>
        <v>4.5579999999999998</v>
      </c>
      <c r="H1607" s="1">
        <f t="shared" si="182"/>
        <v>240.49799999999232</v>
      </c>
      <c r="I1607" s="1">
        <f t="shared" si="183"/>
        <v>0</v>
      </c>
      <c r="J1607">
        <f t="shared" si="179"/>
        <v>-1.2121212344998559E-4</v>
      </c>
      <c r="K1607">
        <f t="shared" si="184"/>
        <v>2.3014326430422154E-3</v>
      </c>
      <c r="L1607">
        <f t="shared" si="185"/>
        <v>-1.7000000000000126E-2</v>
      </c>
    </row>
    <row r="1608" spans="1:12" x14ac:dyDescent="0.25">
      <c r="A1608">
        <v>191050.86600000001</v>
      </c>
      <c r="B1608">
        <v>34.031999999999996</v>
      </c>
      <c r="C1608">
        <v>4.58</v>
      </c>
      <c r="D1608">
        <v>6.2E-2</v>
      </c>
      <c r="E1608">
        <v>1.98</v>
      </c>
      <c r="F1608">
        <f t="shared" si="180"/>
        <v>4.5910000000000002</v>
      </c>
      <c r="G1608" s="1">
        <f t="shared" si="181"/>
        <v>4.5670000000000002</v>
      </c>
      <c r="H1608" s="1">
        <f t="shared" si="182"/>
        <v>240.59799999999814</v>
      </c>
      <c r="I1608" s="1">
        <f t="shared" si="183"/>
        <v>0</v>
      </c>
      <c r="J1608">
        <f t="shared" si="179"/>
        <v>-1.2121212344998559E-4</v>
      </c>
      <c r="K1608">
        <f t="shared" si="184"/>
        <v>1.9380359280683852E-3</v>
      </c>
      <c r="L1608">
        <f t="shared" si="185"/>
        <v>-8.0000000000000071E-3</v>
      </c>
    </row>
    <row r="1609" spans="1:12" x14ac:dyDescent="0.25">
      <c r="A1609">
        <v>191050.96599999999</v>
      </c>
      <c r="B1609">
        <v>33.710999999999999</v>
      </c>
      <c r="C1609">
        <v>4.58</v>
      </c>
      <c r="D1609">
        <v>6.2E-2</v>
      </c>
      <c r="E1609">
        <v>1.9890000000000001</v>
      </c>
      <c r="F1609">
        <f t="shared" si="180"/>
        <v>4.5910000000000002</v>
      </c>
      <c r="G1609" s="1">
        <f t="shared" si="181"/>
        <v>4.5579999999999998</v>
      </c>
      <c r="H1609" s="1">
        <f t="shared" si="182"/>
        <v>240.69799999997485</v>
      </c>
      <c r="I1609" s="1">
        <f t="shared" si="183"/>
        <v>0</v>
      </c>
      <c r="J1609">
        <f t="shared" si="179"/>
        <v>-1.2121212344998559E-4</v>
      </c>
      <c r="K1609">
        <f t="shared" si="184"/>
        <v>1.6291487203406296E-3</v>
      </c>
      <c r="L1609">
        <f t="shared" si="185"/>
        <v>-1.7000000000000126E-2</v>
      </c>
    </row>
    <row r="1610" spans="1:12" x14ac:dyDescent="0.25">
      <c r="A1610">
        <v>191051.06599999999</v>
      </c>
      <c r="B1610">
        <v>33.582000000000001</v>
      </c>
      <c r="C1610">
        <v>4.5979999999999999</v>
      </c>
      <c r="D1610">
        <v>0.72899999999999998</v>
      </c>
      <c r="E1610">
        <v>1.98</v>
      </c>
      <c r="F1610">
        <f t="shared" si="180"/>
        <v>4.609</v>
      </c>
      <c r="G1610" s="1">
        <f t="shared" si="181"/>
        <v>4.5670000000000002</v>
      </c>
      <c r="H1610" s="1">
        <f t="shared" si="182"/>
        <v>240.79799999998068</v>
      </c>
      <c r="I1610" s="1">
        <f t="shared" si="183"/>
        <v>0.17999999998952057</v>
      </c>
      <c r="J1610">
        <f t="shared" si="179"/>
        <v>2.3999999998602743E-2</v>
      </c>
      <c r="K1610">
        <f t="shared" si="184"/>
        <v>1.3665945937720372E-3</v>
      </c>
      <c r="L1610">
        <f t="shared" si="185"/>
        <v>-2.5999999999999801E-2</v>
      </c>
    </row>
    <row r="1611" spans="1:12" x14ac:dyDescent="0.25">
      <c r="A1611">
        <v>191051.166</v>
      </c>
      <c r="B1611">
        <v>33.646000000000001</v>
      </c>
      <c r="C1611">
        <v>4.5979999999999999</v>
      </c>
      <c r="D1611">
        <v>6.2E-2</v>
      </c>
      <c r="E1611">
        <v>1.98</v>
      </c>
      <c r="F1611">
        <f t="shared" si="180"/>
        <v>4.609</v>
      </c>
      <c r="G1611" s="1">
        <f t="shared" si="181"/>
        <v>4.5670000000000002</v>
      </c>
      <c r="H1611" s="1">
        <f t="shared" si="182"/>
        <v>240.8979999999865</v>
      </c>
      <c r="I1611" s="1">
        <f t="shared" si="183"/>
        <v>0</v>
      </c>
      <c r="J1611">
        <f t="shared" si="179"/>
        <v>1.1999999999301373E-2</v>
      </c>
      <c r="K1611">
        <f t="shared" si="184"/>
        <v>4.7616054044966431E-3</v>
      </c>
      <c r="L1611">
        <f t="shared" si="185"/>
        <v>-2.5999999999999801E-2</v>
      </c>
    </row>
    <row r="1612" spans="1:12" x14ac:dyDescent="0.25">
      <c r="A1612">
        <v>191051.266</v>
      </c>
      <c r="B1612">
        <v>33.774999999999999</v>
      </c>
      <c r="C1612">
        <v>4.6150000000000002</v>
      </c>
      <c r="D1612">
        <v>0.72899999999999998</v>
      </c>
      <c r="E1612">
        <v>1.98</v>
      </c>
      <c r="F1612">
        <f t="shared" si="180"/>
        <v>4.6260000000000003</v>
      </c>
      <c r="G1612" s="1">
        <f t="shared" si="181"/>
        <v>4.5670000000000002</v>
      </c>
      <c r="H1612" s="1">
        <f t="shared" si="182"/>
        <v>240.99799999999232</v>
      </c>
      <c r="I1612" s="1">
        <f t="shared" si="183"/>
        <v>0.16999999999010817</v>
      </c>
      <c r="J1612">
        <f t="shared" si="179"/>
        <v>2.3333333331975251E-2</v>
      </c>
      <c r="K1612">
        <f t="shared" si="184"/>
        <v>5.8473645937173521E-3</v>
      </c>
      <c r="L1612">
        <f t="shared" si="185"/>
        <v>-4.3000000000000149E-2</v>
      </c>
    </row>
    <row r="1613" spans="1:12" x14ac:dyDescent="0.25">
      <c r="A1613">
        <v>191051.36600000001</v>
      </c>
      <c r="B1613">
        <v>33.838999999999999</v>
      </c>
      <c r="C1613">
        <v>4.6150000000000002</v>
      </c>
      <c r="D1613">
        <v>0.72899999999999998</v>
      </c>
      <c r="E1613">
        <v>1.98</v>
      </c>
      <c r="F1613">
        <f t="shared" si="180"/>
        <v>4.6260000000000003</v>
      </c>
      <c r="G1613" s="1">
        <f t="shared" si="181"/>
        <v>4.5670000000000002</v>
      </c>
      <c r="H1613" s="1">
        <f t="shared" si="182"/>
        <v>241.09799999999814</v>
      </c>
      <c r="I1613" s="1">
        <f t="shared" si="183"/>
        <v>0</v>
      </c>
      <c r="J1613">
        <f t="shared" si="179"/>
        <v>2.3333333331975251E-2</v>
      </c>
      <c r="K1613">
        <f t="shared" si="184"/>
        <v>8.4702599044560369E-3</v>
      </c>
      <c r="L1613">
        <f t="shared" si="185"/>
        <v>-4.3000000000000149E-2</v>
      </c>
    </row>
    <row r="1614" spans="1:12" x14ac:dyDescent="0.25">
      <c r="A1614">
        <v>191051.46599999999</v>
      </c>
      <c r="B1614">
        <v>33.968000000000004</v>
      </c>
      <c r="C1614">
        <v>4.6150000000000002</v>
      </c>
      <c r="D1614">
        <v>6.2E-2</v>
      </c>
      <c r="E1614">
        <v>1.98</v>
      </c>
      <c r="F1614">
        <f t="shared" si="180"/>
        <v>4.6260000000000003</v>
      </c>
      <c r="G1614" s="1">
        <f t="shared" si="181"/>
        <v>4.5670000000000002</v>
      </c>
      <c r="H1614" s="1">
        <f t="shared" si="182"/>
        <v>241.19799999997485</v>
      </c>
      <c r="I1614" s="1">
        <f t="shared" si="183"/>
        <v>0</v>
      </c>
      <c r="J1614">
        <f t="shared" si="179"/>
        <v>2.3333333331975251E-2</v>
      </c>
      <c r="K1614">
        <f t="shared" si="184"/>
        <v>1.0699720918583918E-2</v>
      </c>
      <c r="L1614">
        <f t="shared" si="185"/>
        <v>-4.3000000000000149E-2</v>
      </c>
    </row>
    <row r="1615" spans="1:12" x14ac:dyDescent="0.25">
      <c r="A1615">
        <v>191051.56599999999</v>
      </c>
      <c r="B1615">
        <v>34.031999999999996</v>
      </c>
      <c r="C1615">
        <v>4.633</v>
      </c>
      <c r="D1615">
        <v>6.2E-2</v>
      </c>
      <c r="E1615">
        <v>1.98</v>
      </c>
      <c r="F1615">
        <f t="shared" si="180"/>
        <v>4.6440000000000001</v>
      </c>
      <c r="G1615" s="1">
        <f t="shared" si="181"/>
        <v>4.5670000000000002</v>
      </c>
      <c r="H1615" s="1">
        <f t="shared" si="182"/>
        <v>241.29799999998068</v>
      </c>
      <c r="I1615" s="1">
        <f t="shared" si="183"/>
        <v>0.17999999998952057</v>
      </c>
      <c r="J1615">
        <f t="shared" si="179"/>
        <v>3.5333333331276626E-2</v>
      </c>
      <c r="K1615">
        <f t="shared" si="184"/>
        <v>1.2594762780592617E-2</v>
      </c>
      <c r="L1615">
        <f t="shared" si="185"/>
        <v>-6.0999999999999943E-2</v>
      </c>
    </row>
    <row r="1616" spans="1:12" x14ac:dyDescent="0.25">
      <c r="A1616">
        <v>191051.666</v>
      </c>
      <c r="B1616">
        <v>34.031999999999996</v>
      </c>
      <c r="C1616">
        <v>4.633</v>
      </c>
      <c r="D1616">
        <v>6.2E-2</v>
      </c>
      <c r="E1616">
        <v>1.98</v>
      </c>
      <c r="F1616">
        <f t="shared" si="180"/>
        <v>4.6440000000000001</v>
      </c>
      <c r="G1616" s="1">
        <f t="shared" si="181"/>
        <v>4.5670000000000002</v>
      </c>
      <c r="H1616" s="1">
        <f t="shared" si="182"/>
        <v>241.3979999999865</v>
      </c>
      <c r="I1616" s="1">
        <f t="shared" si="183"/>
        <v>0</v>
      </c>
      <c r="J1616">
        <f t="shared" ref="J1616:J1679" si="186">AVERAGE(I1602:I1616)</f>
        <v>1.1999999999301373E-2</v>
      </c>
      <c r="K1616">
        <f t="shared" si="184"/>
        <v>1.6005548363195218E-2</v>
      </c>
      <c r="L1616">
        <f t="shared" si="185"/>
        <v>-6.0999999999999943E-2</v>
      </c>
    </row>
    <row r="1617" spans="1:12" x14ac:dyDescent="0.25">
      <c r="A1617">
        <v>191051.766</v>
      </c>
      <c r="B1617">
        <v>34.031999999999996</v>
      </c>
      <c r="C1617">
        <v>4.633</v>
      </c>
      <c r="D1617">
        <v>0.72899999999999998</v>
      </c>
      <c r="E1617">
        <v>1.98</v>
      </c>
      <c r="F1617">
        <f t="shared" si="180"/>
        <v>4.6440000000000001</v>
      </c>
      <c r="G1617" s="1">
        <f t="shared" si="181"/>
        <v>4.5670000000000002</v>
      </c>
      <c r="H1617" s="1">
        <f t="shared" si="182"/>
        <v>241.49799999999232</v>
      </c>
      <c r="I1617" s="1">
        <f t="shared" si="183"/>
        <v>0</v>
      </c>
      <c r="J1617">
        <f t="shared" si="186"/>
        <v>4.7333333330577994E-2</v>
      </c>
      <c r="K1617">
        <f t="shared" si="184"/>
        <v>1.5404716108611142E-2</v>
      </c>
      <c r="L1617">
        <f t="shared" si="185"/>
        <v>-6.0999999999999943E-2</v>
      </c>
    </row>
    <row r="1618" spans="1:12" x14ac:dyDescent="0.25">
      <c r="A1618">
        <v>191051.86600000001</v>
      </c>
      <c r="B1618">
        <v>34.031999999999996</v>
      </c>
      <c r="C1618">
        <v>4.633</v>
      </c>
      <c r="D1618">
        <v>6.2E-2</v>
      </c>
      <c r="E1618">
        <v>1.98</v>
      </c>
      <c r="F1618">
        <f t="shared" si="180"/>
        <v>4.6440000000000001</v>
      </c>
      <c r="G1618" s="1">
        <f t="shared" si="181"/>
        <v>4.5670000000000002</v>
      </c>
      <c r="H1618" s="1">
        <f t="shared" si="182"/>
        <v>241.59799999999814</v>
      </c>
      <c r="I1618" s="1">
        <f t="shared" si="183"/>
        <v>0</v>
      </c>
      <c r="J1618">
        <f t="shared" si="186"/>
        <v>4.7333333330577994E-2</v>
      </c>
      <c r="K1618">
        <f t="shared" si="184"/>
        <v>2.0194008691906171E-2</v>
      </c>
      <c r="L1618">
        <f t="shared" si="185"/>
        <v>-6.0999999999999943E-2</v>
      </c>
    </row>
    <row r="1619" spans="1:12" x14ac:dyDescent="0.25">
      <c r="A1619">
        <v>191051.96599999999</v>
      </c>
      <c r="B1619">
        <v>34.031999999999996</v>
      </c>
      <c r="C1619">
        <v>4.6500000000000004</v>
      </c>
      <c r="D1619">
        <v>6.2E-2</v>
      </c>
      <c r="E1619">
        <v>1.98</v>
      </c>
      <c r="F1619">
        <f t="shared" si="180"/>
        <v>4.6610000000000005</v>
      </c>
      <c r="G1619" s="1">
        <f t="shared" si="181"/>
        <v>4.5670000000000002</v>
      </c>
      <c r="H1619" s="1">
        <f t="shared" si="182"/>
        <v>241.69799999997485</v>
      </c>
      <c r="I1619" s="1">
        <f t="shared" si="183"/>
        <v>0.17000000003958468</v>
      </c>
      <c r="J1619">
        <f t="shared" si="186"/>
        <v>5.8666666666550307E-2</v>
      </c>
      <c r="K1619">
        <f t="shared" si="184"/>
        <v>2.4264907387706945E-2</v>
      </c>
      <c r="L1619">
        <f t="shared" si="185"/>
        <v>-7.8000000000000291E-2</v>
      </c>
    </row>
    <row r="1620" spans="1:12" x14ac:dyDescent="0.25">
      <c r="A1620">
        <v>191052.06599999999</v>
      </c>
      <c r="B1620">
        <v>34.031999999999996</v>
      </c>
      <c r="C1620">
        <v>4.6500000000000004</v>
      </c>
      <c r="D1620">
        <v>6.2E-2</v>
      </c>
      <c r="E1620">
        <v>1.98</v>
      </c>
      <c r="F1620">
        <f t="shared" si="180"/>
        <v>4.6610000000000005</v>
      </c>
      <c r="G1620" s="1">
        <f t="shared" si="181"/>
        <v>4.5670000000000002</v>
      </c>
      <c r="H1620" s="1">
        <f t="shared" si="182"/>
        <v>241.79799999998068</v>
      </c>
      <c r="I1620" s="1">
        <f t="shared" si="183"/>
        <v>0</v>
      </c>
      <c r="J1620">
        <f t="shared" si="186"/>
        <v>5.8666666666550307E-2</v>
      </c>
      <c r="K1620">
        <f t="shared" si="184"/>
        <v>2.9425171279533452E-2</v>
      </c>
      <c r="L1620">
        <f t="shared" si="185"/>
        <v>-7.8000000000000291E-2</v>
      </c>
    </row>
    <row r="1621" spans="1:12" x14ac:dyDescent="0.25">
      <c r="A1621">
        <v>191052.166</v>
      </c>
      <c r="B1621">
        <v>34.031999999999996</v>
      </c>
      <c r="C1621">
        <v>4.6500000000000004</v>
      </c>
      <c r="D1621">
        <v>6.2E-2</v>
      </c>
      <c r="E1621">
        <v>1.98</v>
      </c>
      <c r="F1621">
        <f t="shared" si="180"/>
        <v>4.6610000000000005</v>
      </c>
      <c r="G1621" s="1">
        <f t="shared" si="181"/>
        <v>4.5670000000000002</v>
      </c>
      <c r="H1621" s="1">
        <f t="shared" si="182"/>
        <v>241.8979999999865</v>
      </c>
      <c r="I1621" s="1">
        <f t="shared" si="183"/>
        <v>0</v>
      </c>
      <c r="J1621">
        <f t="shared" si="186"/>
        <v>4.6666666667248932E-2</v>
      </c>
      <c r="K1621">
        <f t="shared" si="184"/>
        <v>3.3811395587585981E-2</v>
      </c>
      <c r="L1621">
        <f t="shared" si="185"/>
        <v>-7.8000000000000291E-2</v>
      </c>
    </row>
    <row r="1622" spans="1:12" x14ac:dyDescent="0.25">
      <c r="A1622">
        <v>191052.266</v>
      </c>
      <c r="B1622">
        <v>33.904000000000003</v>
      </c>
      <c r="C1622">
        <v>4.6500000000000004</v>
      </c>
      <c r="D1622">
        <v>6.2E-2</v>
      </c>
      <c r="E1622">
        <v>1.98</v>
      </c>
      <c r="F1622">
        <f t="shared" si="180"/>
        <v>4.6610000000000005</v>
      </c>
      <c r="G1622" s="1">
        <f t="shared" si="181"/>
        <v>4.5670000000000002</v>
      </c>
      <c r="H1622" s="1">
        <f t="shared" si="182"/>
        <v>241.99799999999232</v>
      </c>
      <c r="I1622" s="1">
        <f t="shared" si="183"/>
        <v>0</v>
      </c>
      <c r="J1622">
        <f t="shared" si="186"/>
        <v>4.6666666667248932E-2</v>
      </c>
      <c r="K1622">
        <f t="shared" si="184"/>
        <v>3.5739686249535427E-2</v>
      </c>
      <c r="L1622">
        <f t="shared" si="185"/>
        <v>-7.8000000000000291E-2</v>
      </c>
    </row>
    <row r="1623" spans="1:12" x14ac:dyDescent="0.25">
      <c r="A1623">
        <v>191052.36600000001</v>
      </c>
      <c r="B1623">
        <v>33.710999999999999</v>
      </c>
      <c r="C1623">
        <v>4.6500000000000004</v>
      </c>
      <c r="D1623">
        <v>6.2E-2</v>
      </c>
      <c r="E1623">
        <v>1.98</v>
      </c>
      <c r="F1623">
        <f t="shared" si="180"/>
        <v>4.6610000000000005</v>
      </c>
      <c r="G1623" s="1">
        <f t="shared" si="181"/>
        <v>4.5670000000000002</v>
      </c>
      <c r="H1623" s="1">
        <f t="shared" si="182"/>
        <v>242.09799999999814</v>
      </c>
      <c r="I1623" s="1">
        <f t="shared" si="183"/>
        <v>0</v>
      </c>
      <c r="J1623">
        <f t="shared" si="186"/>
        <v>4.6666666667248932E-2</v>
      </c>
      <c r="K1623">
        <f t="shared" si="184"/>
        <v>3.737873331219245E-2</v>
      </c>
      <c r="L1623">
        <f t="shared" si="185"/>
        <v>-7.8000000000000291E-2</v>
      </c>
    </row>
    <row r="1624" spans="1:12" x14ac:dyDescent="0.25">
      <c r="A1624">
        <v>191052.46599999999</v>
      </c>
      <c r="B1624">
        <v>33.646000000000001</v>
      </c>
      <c r="C1624">
        <v>4.6500000000000004</v>
      </c>
      <c r="D1624">
        <v>6.2E-2</v>
      </c>
      <c r="E1624">
        <v>1.98</v>
      </c>
      <c r="F1624">
        <f t="shared" si="180"/>
        <v>4.6610000000000005</v>
      </c>
      <c r="G1624" s="1">
        <f t="shared" si="181"/>
        <v>4.5670000000000002</v>
      </c>
      <c r="H1624" s="1">
        <f t="shared" si="182"/>
        <v>242.19799999997485</v>
      </c>
      <c r="I1624" s="1">
        <f t="shared" si="183"/>
        <v>0</v>
      </c>
      <c r="J1624">
        <f t="shared" si="186"/>
        <v>4.6666666667248932E-2</v>
      </c>
      <c r="K1624">
        <f t="shared" si="184"/>
        <v>3.8771923315450922E-2</v>
      </c>
      <c r="L1624">
        <f t="shared" si="185"/>
        <v>-7.8000000000000291E-2</v>
      </c>
    </row>
    <row r="1625" spans="1:12" x14ac:dyDescent="0.25">
      <c r="A1625">
        <v>191052.56599999999</v>
      </c>
      <c r="B1625">
        <v>33.710999999999999</v>
      </c>
      <c r="C1625">
        <v>4.6500000000000004</v>
      </c>
      <c r="D1625">
        <v>6.2E-2</v>
      </c>
      <c r="E1625">
        <v>1.98</v>
      </c>
      <c r="F1625">
        <f t="shared" si="180"/>
        <v>4.6610000000000005</v>
      </c>
      <c r="G1625" s="1">
        <f t="shared" si="181"/>
        <v>4.5670000000000002</v>
      </c>
      <c r="H1625" s="1">
        <f t="shared" si="182"/>
        <v>242.29799999998068</v>
      </c>
      <c r="I1625" s="1">
        <f t="shared" si="183"/>
        <v>0</v>
      </c>
      <c r="J1625">
        <f t="shared" si="186"/>
        <v>3.4666666667947564E-2</v>
      </c>
      <c r="K1625">
        <f t="shared" si="184"/>
        <v>3.9956134818220621E-2</v>
      </c>
      <c r="L1625">
        <f t="shared" si="185"/>
        <v>-7.8000000000000291E-2</v>
      </c>
    </row>
    <row r="1626" spans="1:12" x14ac:dyDescent="0.25">
      <c r="A1626">
        <v>191052.666</v>
      </c>
      <c r="B1626">
        <v>33.838999999999999</v>
      </c>
      <c r="C1626">
        <v>4.633</v>
      </c>
      <c r="D1626">
        <v>6.2E-2</v>
      </c>
      <c r="E1626">
        <v>1.98</v>
      </c>
      <c r="F1626">
        <f t="shared" si="180"/>
        <v>4.6440000000000001</v>
      </c>
      <c r="G1626" s="1">
        <f t="shared" si="181"/>
        <v>4.5670000000000002</v>
      </c>
      <c r="H1626" s="1">
        <f t="shared" si="182"/>
        <v>242.3979999999865</v>
      </c>
      <c r="I1626" s="1">
        <f t="shared" si="183"/>
        <v>-0.16999999999010817</v>
      </c>
      <c r="J1626">
        <f t="shared" si="186"/>
        <v>2.3333333335273685E-2</v>
      </c>
      <c r="K1626">
        <f t="shared" si="184"/>
        <v>3.916271459567966E-2</v>
      </c>
      <c r="L1626">
        <f t="shared" si="185"/>
        <v>-6.0999999999999943E-2</v>
      </c>
    </row>
    <row r="1627" spans="1:12" x14ac:dyDescent="0.25">
      <c r="A1627">
        <v>191052.766</v>
      </c>
      <c r="B1627">
        <v>34.031999999999996</v>
      </c>
      <c r="C1627">
        <v>4.6500000000000004</v>
      </c>
      <c r="D1627">
        <v>6.2E-2</v>
      </c>
      <c r="E1627">
        <v>1.98</v>
      </c>
      <c r="F1627">
        <f t="shared" si="180"/>
        <v>4.6610000000000005</v>
      </c>
      <c r="G1627" s="1">
        <f t="shared" si="181"/>
        <v>4.5670000000000002</v>
      </c>
      <c r="H1627" s="1">
        <f t="shared" si="182"/>
        <v>242.49799999999232</v>
      </c>
      <c r="I1627" s="1">
        <f t="shared" si="183"/>
        <v>0.16999999999010817</v>
      </c>
      <c r="J1627">
        <f t="shared" si="186"/>
        <v>2.3333333335273685E-2</v>
      </c>
      <c r="K1627">
        <f t="shared" si="184"/>
        <v>3.6788307406618766E-2</v>
      </c>
      <c r="L1627">
        <f t="shared" si="185"/>
        <v>-7.8000000000000291E-2</v>
      </c>
    </row>
    <row r="1628" spans="1:12" x14ac:dyDescent="0.25">
      <c r="A1628">
        <v>191052.86600000001</v>
      </c>
      <c r="B1628">
        <v>34.097000000000001</v>
      </c>
      <c r="C1628">
        <v>4.6500000000000004</v>
      </c>
      <c r="D1628">
        <v>6.2E-2</v>
      </c>
      <c r="E1628">
        <v>1.98</v>
      </c>
      <c r="F1628">
        <f t="shared" si="180"/>
        <v>4.6610000000000005</v>
      </c>
      <c r="G1628" s="1">
        <f t="shared" si="181"/>
        <v>4.5670000000000002</v>
      </c>
      <c r="H1628" s="1">
        <f t="shared" si="182"/>
        <v>242.59799999999814</v>
      </c>
      <c r="I1628" s="1">
        <f t="shared" si="183"/>
        <v>0</v>
      </c>
      <c r="J1628">
        <f t="shared" si="186"/>
        <v>2.3333333335273685E-2</v>
      </c>
      <c r="K1628">
        <f t="shared" si="184"/>
        <v>3.4770061295917004E-2</v>
      </c>
      <c r="L1628">
        <f t="shared" si="185"/>
        <v>-7.8000000000000291E-2</v>
      </c>
    </row>
    <row r="1629" spans="1:12" x14ac:dyDescent="0.25">
      <c r="A1629">
        <v>191052.96599999999</v>
      </c>
      <c r="B1629">
        <v>34.031999999999996</v>
      </c>
      <c r="C1629">
        <v>4.633</v>
      </c>
      <c r="D1629">
        <v>6.2E-2</v>
      </c>
      <c r="E1629">
        <v>1.98</v>
      </c>
      <c r="F1629">
        <f t="shared" si="180"/>
        <v>4.6440000000000001</v>
      </c>
      <c r="G1629" s="1">
        <f t="shared" si="181"/>
        <v>4.5670000000000002</v>
      </c>
      <c r="H1629" s="1">
        <f t="shared" si="182"/>
        <v>242.69799999997485</v>
      </c>
      <c r="I1629" s="1">
        <f t="shared" si="183"/>
        <v>-0.17000000003958468</v>
      </c>
      <c r="J1629">
        <f t="shared" si="186"/>
        <v>1.1999999999301372E-2</v>
      </c>
      <c r="K1629">
        <f t="shared" si="184"/>
        <v>3.3054552101820504E-2</v>
      </c>
      <c r="L1629">
        <f t="shared" si="185"/>
        <v>-6.0999999999999943E-2</v>
      </c>
    </row>
    <row r="1630" spans="1:12" x14ac:dyDescent="0.25">
      <c r="A1630">
        <v>191053.06599999999</v>
      </c>
      <c r="B1630">
        <v>33.904000000000003</v>
      </c>
      <c r="C1630">
        <v>4.633</v>
      </c>
      <c r="D1630">
        <v>0.72899999999999998</v>
      </c>
      <c r="E1630">
        <v>1.98</v>
      </c>
      <c r="F1630">
        <f t="shared" si="180"/>
        <v>4.6440000000000001</v>
      </c>
      <c r="G1630" s="1">
        <f t="shared" si="181"/>
        <v>4.5670000000000002</v>
      </c>
      <c r="H1630" s="1">
        <f t="shared" si="182"/>
        <v>242.79799999998068</v>
      </c>
      <c r="I1630" s="1">
        <f t="shared" si="183"/>
        <v>0</v>
      </c>
      <c r="J1630">
        <f t="shared" si="186"/>
        <v>0</v>
      </c>
      <c r="K1630">
        <f t="shared" si="184"/>
        <v>2.9896369286442633E-2</v>
      </c>
      <c r="L1630">
        <f t="shared" si="185"/>
        <v>-6.0999999999999943E-2</v>
      </c>
    </row>
    <row r="1631" spans="1:12" x14ac:dyDescent="0.25">
      <c r="A1631">
        <v>191053.166</v>
      </c>
      <c r="B1631">
        <v>33.904000000000003</v>
      </c>
      <c r="C1631">
        <v>4.6150000000000002</v>
      </c>
      <c r="D1631">
        <v>6.2E-2</v>
      </c>
      <c r="E1631">
        <v>1.98</v>
      </c>
      <c r="F1631">
        <f t="shared" si="180"/>
        <v>4.6260000000000003</v>
      </c>
      <c r="G1631" s="1">
        <f t="shared" si="181"/>
        <v>4.5670000000000002</v>
      </c>
      <c r="H1631" s="1">
        <f t="shared" si="182"/>
        <v>242.8979999999865</v>
      </c>
      <c r="I1631" s="1">
        <f t="shared" si="183"/>
        <v>-0.17999999998952057</v>
      </c>
      <c r="J1631">
        <f t="shared" si="186"/>
        <v>-1.1999999999301372E-2</v>
      </c>
      <c r="K1631">
        <f t="shared" si="184"/>
        <v>2.5411913893476239E-2</v>
      </c>
      <c r="L1631">
        <f t="shared" si="185"/>
        <v>-4.3000000000000149E-2</v>
      </c>
    </row>
    <row r="1632" spans="1:12" x14ac:dyDescent="0.25">
      <c r="A1632">
        <v>191053.266</v>
      </c>
      <c r="B1632">
        <v>33.838999999999999</v>
      </c>
      <c r="C1632">
        <v>4.633</v>
      </c>
      <c r="D1632">
        <v>6.2E-2</v>
      </c>
      <c r="E1632">
        <v>1.98</v>
      </c>
      <c r="F1632">
        <f t="shared" si="180"/>
        <v>4.6440000000000001</v>
      </c>
      <c r="G1632" s="1">
        <f t="shared" si="181"/>
        <v>4.5670000000000002</v>
      </c>
      <c r="H1632" s="1">
        <f t="shared" si="182"/>
        <v>242.99799999999232</v>
      </c>
      <c r="I1632" s="1">
        <f t="shared" si="183"/>
        <v>0.17999999998952057</v>
      </c>
      <c r="J1632">
        <f t="shared" si="186"/>
        <v>0</v>
      </c>
      <c r="K1632">
        <f t="shared" si="184"/>
        <v>1.9800126809559598E-2</v>
      </c>
      <c r="L1632">
        <f t="shared" si="185"/>
        <v>-6.0999999999999943E-2</v>
      </c>
    </row>
    <row r="1633" spans="1:12" x14ac:dyDescent="0.25">
      <c r="A1633">
        <v>191053.36600000001</v>
      </c>
      <c r="B1633">
        <v>33.904000000000003</v>
      </c>
      <c r="C1633">
        <v>4.6150000000000002</v>
      </c>
      <c r="D1633">
        <v>0.72899999999999998</v>
      </c>
      <c r="E1633">
        <v>1.9890000000000001</v>
      </c>
      <c r="F1633">
        <f t="shared" si="180"/>
        <v>4.6260000000000003</v>
      </c>
      <c r="G1633" s="1">
        <f t="shared" si="181"/>
        <v>4.5579999999999998</v>
      </c>
      <c r="H1633" s="1">
        <f t="shared" si="182"/>
        <v>243.09799999999814</v>
      </c>
      <c r="I1633" s="1">
        <f t="shared" si="183"/>
        <v>-0.17999999998952057</v>
      </c>
      <c r="J1633">
        <f t="shared" si="186"/>
        <v>-1.1999999999301372E-2</v>
      </c>
      <c r="K1633">
        <f t="shared" si="184"/>
        <v>1.6830107788125659E-2</v>
      </c>
      <c r="L1633">
        <f t="shared" si="185"/>
        <v>-5.2000000000000268E-2</v>
      </c>
    </row>
    <row r="1634" spans="1:12" x14ac:dyDescent="0.25">
      <c r="A1634">
        <v>191053.46599999999</v>
      </c>
      <c r="B1634">
        <v>33.904000000000003</v>
      </c>
      <c r="C1634">
        <v>4.6150000000000002</v>
      </c>
      <c r="D1634">
        <v>0.72899999999999998</v>
      </c>
      <c r="E1634">
        <v>1.9890000000000001</v>
      </c>
      <c r="F1634">
        <f t="shared" si="180"/>
        <v>4.6260000000000003</v>
      </c>
      <c r="G1634" s="1">
        <f t="shared" si="181"/>
        <v>4.5579999999999998</v>
      </c>
      <c r="H1634" s="1">
        <f t="shared" si="182"/>
        <v>243.19799999997485</v>
      </c>
      <c r="I1634" s="1">
        <f t="shared" si="183"/>
        <v>0</v>
      </c>
      <c r="J1634">
        <f t="shared" si="186"/>
        <v>-2.3333333335273685E-2</v>
      </c>
      <c r="K1634">
        <f t="shared" si="184"/>
        <v>1.2505591620011604E-2</v>
      </c>
      <c r="L1634">
        <f t="shared" si="185"/>
        <v>-5.2000000000000268E-2</v>
      </c>
    </row>
    <row r="1635" spans="1:12" x14ac:dyDescent="0.25">
      <c r="A1635">
        <v>191053.56599999999</v>
      </c>
      <c r="B1635">
        <v>34.031999999999996</v>
      </c>
      <c r="C1635">
        <v>4.6150000000000002</v>
      </c>
      <c r="D1635">
        <v>6.2E-2</v>
      </c>
      <c r="E1635">
        <v>1.9890000000000001</v>
      </c>
      <c r="F1635">
        <f t="shared" si="180"/>
        <v>4.6260000000000003</v>
      </c>
      <c r="G1635" s="1">
        <f t="shared" si="181"/>
        <v>4.5579999999999998</v>
      </c>
      <c r="H1635" s="1">
        <f t="shared" si="182"/>
        <v>243.29799999998068</v>
      </c>
      <c r="I1635" s="1">
        <f t="shared" si="183"/>
        <v>0</v>
      </c>
      <c r="J1635">
        <f t="shared" si="186"/>
        <v>-2.3333333335273685E-2</v>
      </c>
      <c r="K1635">
        <f t="shared" si="184"/>
        <v>7.12975287671881E-3</v>
      </c>
      <c r="L1635">
        <f t="shared" si="185"/>
        <v>-5.2000000000000268E-2</v>
      </c>
    </row>
    <row r="1636" spans="1:12" x14ac:dyDescent="0.25">
      <c r="A1636">
        <v>191053.666</v>
      </c>
      <c r="B1636">
        <v>34.031999999999996</v>
      </c>
      <c r="C1636">
        <v>4.6150000000000002</v>
      </c>
      <c r="D1636">
        <v>6.2E-2</v>
      </c>
      <c r="E1636">
        <v>1.9890000000000001</v>
      </c>
      <c r="F1636">
        <f t="shared" si="180"/>
        <v>4.6260000000000003</v>
      </c>
      <c r="G1636" s="1">
        <f t="shared" si="181"/>
        <v>4.5579999999999998</v>
      </c>
      <c r="H1636" s="1">
        <f t="shared" si="182"/>
        <v>243.3979999999865</v>
      </c>
      <c r="I1636" s="1">
        <f t="shared" si="183"/>
        <v>0</v>
      </c>
      <c r="J1636">
        <f t="shared" si="186"/>
        <v>-2.3333333335273685E-2</v>
      </c>
      <c r="K1636">
        <f t="shared" si="184"/>
        <v>2.5602899449199356E-3</v>
      </c>
      <c r="L1636">
        <f t="shared" si="185"/>
        <v>-5.2000000000000268E-2</v>
      </c>
    </row>
    <row r="1637" spans="1:12" x14ac:dyDescent="0.25">
      <c r="A1637">
        <v>191053.766</v>
      </c>
      <c r="B1637">
        <v>34.097000000000001</v>
      </c>
      <c r="C1637">
        <v>4.6150000000000002</v>
      </c>
      <c r="D1637">
        <v>6.2E-2</v>
      </c>
      <c r="E1637">
        <v>1.9890000000000001</v>
      </c>
      <c r="F1637">
        <f t="shared" si="180"/>
        <v>4.6260000000000003</v>
      </c>
      <c r="G1637" s="1">
        <f t="shared" si="181"/>
        <v>4.5579999999999998</v>
      </c>
      <c r="H1637" s="1">
        <f t="shared" si="182"/>
        <v>243.49799999999232</v>
      </c>
      <c r="I1637" s="1">
        <f t="shared" si="183"/>
        <v>0</v>
      </c>
      <c r="J1637">
        <f t="shared" si="186"/>
        <v>-2.3333333335273685E-2</v>
      </c>
      <c r="K1637">
        <f t="shared" si="184"/>
        <v>-1.3237535471091076E-3</v>
      </c>
      <c r="L1637">
        <f t="shared" si="185"/>
        <v>-5.2000000000000268E-2</v>
      </c>
    </row>
    <row r="1638" spans="1:12" x14ac:dyDescent="0.25">
      <c r="A1638">
        <v>191053.86600000001</v>
      </c>
      <c r="B1638">
        <v>34.097000000000001</v>
      </c>
      <c r="C1638">
        <v>4.6150000000000002</v>
      </c>
      <c r="D1638">
        <v>6.2E-2</v>
      </c>
      <c r="E1638">
        <v>1.9890000000000001</v>
      </c>
      <c r="F1638">
        <f t="shared" si="180"/>
        <v>4.6260000000000003</v>
      </c>
      <c r="G1638" s="1">
        <f t="shared" si="181"/>
        <v>4.5579999999999998</v>
      </c>
      <c r="H1638" s="1">
        <f t="shared" si="182"/>
        <v>243.59799999999814</v>
      </c>
      <c r="I1638" s="1">
        <f t="shared" si="183"/>
        <v>0</v>
      </c>
      <c r="J1638">
        <f t="shared" si="186"/>
        <v>-2.3333333335273685E-2</v>
      </c>
      <c r="K1638">
        <f t="shared" si="184"/>
        <v>-4.6251905153337942E-3</v>
      </c>
      <c r="L1638">
        <f t="shared" si="185"/>
        <v>-5.2000000000000268E-2</v>
      </c>
    </row>
    <row r="1639" spans="1:12" x14ac:dyDescent="0.25">
      <c r="A1639">
        <v>191053.96599999999</v>
      </c>
      <c r="B1639">
        <v>34.031999999999996</v>
      </c>
      <c r="C1639">
        <v>4.6150000000000002</v>
      </c>
      <c r="D1639">
        <v>0.72899999999999998</v>
      </c>
      <c r="E1639">
        <v>1.9890000000000001</v>
      </c>
      <c r="F1639">
        <f t="shared" si="180"/>
        <v>4.6260000000000003</v>
      </c>
      <c r="G1639" s="1">
        <f t="shared" si="181"/>
        <v>4.5579999999999998</v>
      </c>
      <c r="H1639" s="1">
        <f t="shared" si="182"/>
        <v>243.69799999997485</v>
      </c>
      <c r="I1639" s="1">
        <f t="shared" si="183"/>
        <v>0</v>
      </c>
      <c r="J1639">
        <f t="shared" si="186"/>
        <v>-2.3333333335273685E-2</v>
      </c>
      <c r="K1639">
        <f t="shared" si="184"/>
        <v>-7.4314119383247779E-3</v>
      </c>
      <c r="L1639">
        <f t="shared" si="185"/>
        <v>-5.2000000000000268E-2</v>
      </c>
    </row>
    <row r="1640" spans="1:12" x14ac:dyDescent="0.25">
      <c r="A1640">
        <v>191054.06599999999</v>
      </c>
      <c r="B1640">
        <v>34.031999999999996</v>
      </c>
      <c r="C1640">
        <v>4.6150000000000002</v>
      </c>
      <c r="D1640">
        <v>6.2E-2</v>
      </c>
      <c r="E1640">
        <v>1.9890000000000001</v>
      </c>
      <c r="F1640">
        <f t="shared" si="180"/>
        <v>4.6260000000000003</v>
      </c>
      <c r="G1640" s="1">
        <f t="shared" si="181"/>
        <v>4.5579999999999998</v>
      </c>
      <c r="H1640" s="1">
        <f t="shared" si="182"/>
        <v>243.79799999998068</v>
      </c>
      <c r="I1640" s="1">
        <f t="shared" si="183"/>
        <v>0</v>
      </c>
      <c r="J1640">
        <f t="shared" si="186"/>
        <v>-2.3333333335273685E-2</v>
      </c>
      <c r="K1640">
        <f t="shared" si="184"/>
        <v>-9.8167001478671138E-3</v>
      </c>
      <c r="L1640">
        <f t="shared" si="185"/>
        <v>-5.2000000000000268E-2</v>
      </c>
    </row>
    <row r="1641" spans="1:12" x14ac:dyDescent="0.25">
      <c r="A1641">
        <v>191054.166</v>
      </c>
      <c r="B1641">
        <v>34.031999999999996</v>
      </c>
      <c r="C1641">
        <v>4.5979999999999999</v>
      </c>
      <c r="D1641">
        <v>6.2E-2</v>
      </c>
      <c r="E1641">
        <v>1.9890000000000001</v>
      </c>
      <c r="F1641">
        <f t="shared" si="180"/>
        <v>4.609</v>
      </c>
      <c r="G1641" s="1">
        <f t="shared" si="181"/>
        <v>4.5579999999999998</v>
      </c>
      <c r="H1641" s="1">
        <f t="shared" si="182"/>
        <v>243.8979999999865</v>
      </c>
      <c r="I1641" s="1">
        <f t="shared" si="183"/>
        <v>-0.16999999999010817</v>
      </c>
      <c r="J1641">
        <f t="shared" si="186"/>
        <v>-2.3333333335273685E-2</v>
      </c>
      <c r="K1641">
        <f t="shared" si="184"/>
        <v>-1.18441951259781E-2</v>
      </c>
      <c r="L1641">
        <f t="shared" si="185"/>
        <v>-3.499999999999992E-2</v>
      </c>
    </row>
    <row r="1642" spans="1:12" x14ac:dyDescent="0.25">
      <c r="A1642">
        <v>191054.266</v>
      </c>
      <c r="B1642">
        <v>34.031999999999996</v>
      </c>
      <c r="C1642">
        <v>4.5979999999999999</v>
      </c>
      <c r="D1642">
        <v>6.2E-2</v>
      </c>
      <c r="E1642">
        <v>1.9890000000000001</v>
      </c>
      <c r="F1642">
        <f t="shared" si="180"/>
        <v>4.609</v>
      </c>
      <c r="G1642" s="1">
        <f t="shared" si="181"/>
        <v>4.5579999999999998</v>
      </c>
      <c r="H1642" s="1">
        <f t="shared" si="182"/>
        <v>243.99799999999232</v>
      </c>
      <c r="I1642" s="1">
        <f t="shared" si="183"/>
        <v>0</v>
      </c>
      <c r="J1642">
        <f t="shared" si="186"/>
        <v>-3.4666666667947564E-2</v>
      </c>
      <c r="K1642">
        <f t="shared" si="184"/>
        <v>-1.3567565857372437E-2</v>
      </c>
      <c r="L1642">
        <f t="shared" si="185"/>
        <v>-3.499999999999992E-2</v>
      </c>
    </row>
    <row r="1643" spans="1:12" x14ac:dyDescent="0.25">
      <c r="A1643">
        <v>191054.36600000001</v>
      </c>
      <c r="B1643">
        <v>33.968000000000004</v>
      </c>
      <c r="C1643">
        <v>4.5979999999999999</v>
      </c>
      <c r="D1643">
        <v>6.2E-2</v>
      </c>
      <c r="E1643">
        <v>1.9890000000000001</v>
      </c>
      <c r="F1643">
        <f t="shared" si="180"/>
        <v>4.609</v>
      </c>
      <c r="G1643" s="1">
        <f t="shared" si="181"/>
        <v>4.5579999999999998</v>
      </c>
      <c r="H1643" s="1">
        <f t="shared" si="182"/>
        <v>244.09799999999814</v>
      </c>
      <c r="I1643" s="1">
        <f t="shared" si="183"/>
        <v>0</v>
      </c>
      <c r="J1643">
        <f t="shared" si="186"/>
        <v>-3.4666666667947564E-2</v>
      </c>
      <c r="K1643">
        <f t="shared" si="184"/>
        <v>-1.6732430978958705E-2</v>
      </c>
      <c r="L1643">
        <f t="shared" si="185"/>
        <v>-3.499999999999992E-2</v>
      </c>
    </row>
    <row r="1644" spans="1:12" x14ac:dyDescent="0.25">
      <c r="A1644">
        <v>191054.46599999999</v>
      </c>
      <c r="B1644">
        <v>34.031999999999996</v>
      </c>
      <c r="C1644">
        <v>4.5979999999999999</v>
      </c>
      <c r="D1644">
        <v>6.2E-2</v>
      </c>
      <c r="E1644">
        <v>1.9890000000000001</v>
      </c>
      <c r="F1644">
        <f t="shared" si="180"/>
        <v>4.609</v>
      </c>
      <c r="G1644" s="1">
        <f t="shared" si="181"/>
        <v>4.5579999999999998</v>
      </c>
      <c r="H1644" s="1">
        <f t="shared" si="182"/>
        <v>244.19799999997485</v>
      </c>
      <c r="I1644" s="1">
        <f t="shared" si="183"/>
        <v>0</v>
      </c>
      <c r="J1644">
        <f t="shared" si="186"/>
        <v>-2.3333333331975247E-2</v>
      </c>
      <c r="K1644">
        <f t="shared" si="184"/>
        <v>-1.9422566332307031E-2</v>
      </c>
      <c r="L1644">
        <f t="shared" si="185"/>
        <v>-3.499999999999992E-2</v>
      </c>
    </row>
    <row r="1645" spans="1:12" x14ac:dyDescent="0.25">
      <c r="A1645">
        <v>191054.56599999999</v>
      </c>
      <c r="B1645">
        <v>34.031999999999996</v>
      </c>
      <c r="C1645">
        <v>4.5979999999999999</v>
      </c>
      <c r="D1645">
        <v>6.2E-2</v>
      </c>
      <c r="E1645">
        <v>1.9890000000000001</v>
      </c>
      <c r="F1645">
        <f t="shared" si="180"/>
        <v>4.609</v>
      </c>
      <c r="G1645" s="1">
        <f t="shared" si="181"/>
        <v>4.5579999999999998</v>
      </c>
      <c r="H1645" s="1">
        <f t="shared" si="182"/>
        <v>244.29799999998068</v>
      </c>
      <c r="I1645" s="1">
        <f t="shared" si="183"/>
        <v>0</v>
      </c>
      <c r="J1645">
        <f t="shared" si="186"/>
        <v>-2.3333333331975247E-2</v>
      </c>
      <c r="K1645">
        <f t="shared" si="184"/>
        <v>-2.0009181382257265E-2</v>
      </c>
      <c r="L1645">
        <f t="shared" si="185"/>
        <v>-3.499999999999992E-2</v>
      </c>
    </row>
    <row r="1646" spans="1:12" x14ac:dyDescent="0.25">
      <c r="A1646">
        <v>191054.666</v>
      </c>
      <c r="B1646">
        <v>34.031999999999996</v>
      </c>
      <c r="C1646">
        <v>4.5979999999999999</v>
      </c>
      <c r="D1646">
        <v>6.2E-2</v>
      </c>
      <c r="E1646">
        <v>1.9890000000000001</v>
      </c>
      <c r="F1646">
        <f t="shared" si="180"/>
        <v>4.609</v>
      </c>
      <c r="G1646" s="1">
        <f t="shared" si="181"/>
        <v>4.5579999999999998</v>
      </c>
      <c r="H1646" s="1">
        <f t="shared" si="182"/>
        <v>244.3979999999865</v>
      </c>
      <c r="I1646" s="1">
        <f t="shared" si="183"/>
        <v>0</v>
      </c>
      <c r="J1646">
        <f t="shared" si="186"/>
        <v>-1.1333333332673879E-2</v>
      </c>
      <c r="K1646">
        <f t="shared" si="184"/>
        <v>-2.0507804174714962E-2</v>
      </c>
      <c r="L1646">
        <f t="shared" si="185"/>
        <v>-3.499999999999992E-2</v>
      </c>
    </row>
    <row r="1647" spans="1:12" x14ac:dyDescent="0.25">
      <c r="A1647">
        <v>191054.766</v>
      </c>
      <c r="B1647">
        <v>22.896999999999998</v>
      </c>
      <c r="C1647">
        <v>4.6150000000000002</v>
      </c>
      <c r="D1647">
        <v>6.2E-2</v>
      </c>
      <c r="E1647">
        <v>1.9890000000000001</v>
      </c>
      <c r="F1647">
        <f t="shared" si="180"/>
        <v>4.6260000000000003</v>
      </c>
      <c r="G1647" s="1">
        <f t="shared" si="181"/>
        <v>4.5579999999999998</v>
      </c>
      <c r="H1647" s="1">
        <f t="shared" si="182"/>
        <v>244.49799999999232</v>
      </c>
      <c r="I1647" s="1">
        <f t="shared" si="183"/>
        <v>0.16999999999010817</v>
      </c>
      <c r="J1647">
        <f t="shared" si="186"/>
        <v>-1.199999999930137E-2</v>
      </c>
      <c r="K1647">
        <f t="shared" si="184"/>
        <v>-1.91316335484088E-2</v>
      </c>
      <c r="L1647">
        <f t="shared" si="185"/>
        <v>-5.2000000000000268E-2</v>
      </c>
    </row>
    <row r="1648" spans="1:12" x14ac:dyDescent="0.25">
      <c r="A1648">
        <v>191054.86600000001</v>
      </c>
      <c r="B1648">
        <v>7.1280000000000001</v>
      </c>
      <c r="C1648">
        <v>4.6150000000000002</v>
      </c>
      <c r="D1648">
        <v>6.2E-2</v>
      </c>
      <c r="E1648">
        <v>1.9890000000000001</v>
      </c>
      <c r="F1648">
        <f t="shared" si="180"/>
        <v>4.6260000000000003</v>
      </c>
      <c r="G1648" s="1">
        <f t="shared" si="181"/>
        <v>4.5579999999999998</v>
      </c>
      <c r="H1648" s="1">
        <f t="shared" si="182"/>
        <v>244.59799999999814</v>
      </c>
      <c r="I1648" s="1">
        <f t="shared" si="183"/>
        <v>0</v>
      </c>
      <c r="J1648">
        <f t="shared" si="186"/>
        <v>0</v>
      </c>
      <c r="K1648">
        <f t="shared" si="184"/>
        <v>-1.8061888516042682E-2</v>
      </c>
      <c r="L1648">
        <f t="shared" si="185"/>
        <v>-5.2000000000000268E-2</v>
      </c>
    </row>
    <row r="1649" spans="1:12" x14ac:dyDescent="0.25">
      <c r="A1649">
        <v>191054.96599999999</v>
      </c>
      <c r="B1649">
        <v>2.6869999999999998</v>
      </c>
      <c r="C1649">
        <v>4.5979999999999999</v>
      </c>
      <c r="D1649">
        <v>6.2E-2</v>
      </c>
      <c r="E1649">
        <v>1.98</v>
      </c>
      <c r="F1649">
        <f t="shared" si="180"/>
        <v>4.609</v>
      </c>
      <c r="G1649" s="1">
        <f t="shared" si="181"/>
        <v>4.5670000000000002</v>
      </c>
      <c r="H1649" s="1">
        <f t="shared" si="182"/>
        <v>244.69799999997485</v>
      </c>
      <c r="I1649" s="1">
        <f t="shared" si="183"/>
        <v>-0.17000000003958468</v>
      </c>
      <c r="J1649">
        <f t="shared" si="186"/>
        <v>-1.1333333335972312E-2</v>
      </c>
      <c r="K1649">
        <f t="shared" si="184"/>
        <v>-1.5352605238636279E-2</v>
      </c>
      <c r="L1649">
        <f t="shared" si="185"/>
        <v>-2.5999999999999801E-2</v>
      </c>
    </row>
    <row r="1650" spans="1:12" x14ac:dyDescent="0.25">
      <c r="A1650">
        <v>191055.06599999999</v>
      </c>
      <c r="B1650">
        <v>1.4</v>
      </c>
      <c r="C1650">
        <v>4.6150000000000002</v>
      </c>
      <c r="D1650">
        <v>6.2E-2</v>
      </c>
      <c r="E1650">
        <v>1.9890000000000001</v>
      </c>
      <c r="F1650">
        <f t="shared" si="180"/>
        <v>4.6260000000000003</v>
      </c>
      <c r="G1650" s="1">
        <f t="shared" si="181"/>
        <v>4.5579999999999998</v>
      </c>
      <c r="H1650" s="1">
        <f t="shared" si="182"/>
        <v>244.79799999998068</v>
      </c>
      <c r="I1650" s="1">
        <f t="shared" si="183"/>
        <v>0.16999999999010817</v>
      </c>
      <c r="J1650">
        <f t="shared" si="186"/>
        <v>-3.2984337483554784E-12</v>
      </c>
      <c r="K1650">
        <f t="shared" si="184"/>
        <v>-1.4749714453236683E-2</v>
      </c>
      <c r="L1650">
        <f t="shared" si="185"/>
        <v>-5.2000000000000268E-2</v>
      </c>
    </row>
    <row r="1651" spans="1:12" x14ac:dyDescent="0.25">
      <c r="A1651">
        <v>191055.166</v>
      </c>
      <c r="B1651">
        <v>1.0129999999999999</v>
      </c>
      <c r="C1651">
        <v>4.6150000000000002</v>
      </c>
      <c r="D1651">
        <v>6.2E-2</v>
      </c>
      <c r="E1651">
        <v>1.9890000000000001</v>
      </c>
      <c r="F1651">
        <f t="shared" ref="F1651:F1714" si="187">C1651+0.011</f>
        <v>4.6260000000000003</v>
      </c>
      <c r="G1651" s="1">
        <f t="shared" ref="G1651:G1714" si="188">6+0.547-E1651</f>
        <v>4.5579999999999998</v>
      </c>
      <c r="H1651" s="1">
        <f t="shared" ref="H1651:H1714" si="189">$H$2+(A1651-$A$2)</f>
        <v>244.8979999999865</v>
      </c>
      <c r="I1651" s="1">
        <f t="shared" ref="I1651:I1714" si="190">(C1651-C1650)/(A1651-A1650)</f>
        <v>0</v>
      </c>
      <c r="J1651">
        <f t="shared" si="186"/>
        <v>-3.2984337483554784E-12</v>
      </c>
      <c r="K1651">
        <f t="shared" ref="K1651:K1714" si="191">0.15*J1650+0.85*K1650</f>
        <v>-1.2537257285745946E-2</v>
      </c>
      <c r="L1651">
        <f t="shared" ref="L1651:L1714" si="192">(6-C1651-0.011)+(0.574-0.011)-E1651</f>
        <v>-5.2000000000000268E-2</v>
      </c>
    </row>
    <row r="1652" spans="1:12" x14ac:dyDescent="0.25">
      <c r="A1652">
        <v>191055.266</v>
      </c>
      <c r="B1652">
        <v>0.88500000000000001</v>
      </c>
      <c r="C1652">
        <v>4.6150000000000002</v>
      </c>
      <c r="D1652">
        <v>6.2E-2</v>
      </c>
      <c r="E1652">
        <v>1.98</v>
      </c>
      <c r="F1652">
        <f t="shared" si="187"/>
        <v>4.6260000000000003</v>
      </c>
      <c r="G1652" s="1">
        <f t="shared" si="188"/>
        <v>4.5670000000000002</v>
      </c>
      <c r="H1652" s="1">
        <f t="shared" si="189"/>
        <v>244.99799999999232</v>
      </c>
      <c r="I1652" s="1">
        <f t="shared" si="190"/>
        <v>0</v>
      </c>
      <c r="J1652">
        <f t="shared" si="186"/>
        <v>-3.2984337483554784E-12</v>
      </c>
      <c r="K1652">
        <f t="shared" si="191"/>
        <v>-1.0656668693378819E-2</v>
      </c>
      <c r="L1652">
        <f t="shared" si="192"/>
        <v>-4.3000000000000149E-2</v>
      </c>
    </row>
    <row r="1653" spans="1:12" x14ac:dyDescent="0.25">
      <c r="A1653">
        <v>191055.36600000001</v>
      </c>
      <c r="B1653">
        <v>0.82</v>
      </c>
      <c r="C1653">
        <v>4.6150000000000002</v>
      </c>
      <c r="D1653">
        <v>6.2E-2</v>
      </c>
      <c r="E1653">
        <v>1.97</v>
      </c>
      <c r="F1653">
        <f t="shared" si="187"/>
        <v>4.6260000000000003</v>
      </c>
      <c r="G1653" s="1">
        <f t="shared" si="188"/>
        <v>4.577</v>
      </c>
      <c r="H1653" s="1">
        <f t="shared" si="189"/>
        <v>245.09799999999814</v>
      </c>
      <c r="I1653" s="1">
        <f t="shared" si="190"/>
        <v>0</v>
      </c>
      <c r="J1653">
        <f t="shared" si="186"/>
        <v>-3.2984337483554784E-12</v>
      </c>
      <c r="K1653">
        <f t="shared" si="191"/>
        <v>-9.0581683898667623E-3</v>
      </c>
      <c r="L1653">
        <f t="shared" si="192"/>
        <v>-3.300000000000014E-2</v>
      </c>
    </row>
    <row r="1654" spans="1:12" x14ac:dyDescent="0.25">
      <c r="A1654">
        <v>191055.46599999999</v>
      </c>
      <c r="B1654">
        <v>0.82</v>
      </c>
      <c r="C1654">
        <v>4.6150000000000002</v>
      </c>
      <c r="D1654">
        <v>6.2E-2</v>
      </c>
      <c r="E1654">
        <v>1.97</v>
      </c>
      <c r="F1654">
        <f t="shared" si="187"/>
        <v>4.6260000000000003</v>
      </c>
      <c r="G1654" s="1">
        <f t="shared" si="188"/>
        <v>4.577</v>
      </c>
      <c r="H1654" s="1">
        <f t="shared" si="189"/>
        <v>245.19799999997485</v>
      </c>
      <c r="I1654" s="1">
        <f t="shared" si="190"/>
        <v>0</v>
      </c>
      <c r="J1654">
        <f t="shared" si="186"/>
        <v>-3.2984337483554784E-12</v>
      </c>
      <c r="K1654">
        <f t="shared" si="191"/>
        <v>-7.6994431318815129E-3</v>
      </c>
      <c r="L1654">
        <f t="shared" si="192"/>
        <v>-3.300000000000014E-2</v>
      </c>
    </row>
    <row r="1655" spans="1:12" x14ac:dyDescent="0.25">
      <c r="A1655">
        <v>191055.56599999999</v>
      </c>
      <c r="B1655">
        <v>0.82</v>
      </c>
      <c r="C1655">
        <v>4.6150000000000002</v>
      </c>
      <c r="D1655">
        <v>6.2E-2</v>
      </c>
      <c r="E1655">
        <v>1.9610000000000001</v>
      </c>
      <c r="F1655">
        <f t="shared" si="187"/>
        <v>4.6260000000000003</v>
      </c>
      <c r="G1655" s="1">
        <f t="shared" si="188"/>
        <v>4.5859999999999994</v>
      </c>
      <c r="H1655" s="1">
        <f t="shared" si="189"/>
        <v>245.29799999998068</v>
      </c>
      <c r="I1655" s="1">
        <f t="shared" si="190"/>
        <v>0</v>
      </c>
      <c r="J1655">
        <f t="shared" si="186"/>
        <v>-3.2984337483554784E-12</v>
      </c>
      <c r="K1655">
        <f t="shared" si="191"/>
        <v>-6.544526662594051E-3</v>
      </c>
      <c r="L1655">
        <f t="shared" si="192"/>
        <v>-2.4000000000000243E-2</v>
      </c>
    </row>
    <row r="1656" spans="1:12" x14ac:dyDescent="0.25">
      <c r="A1656">
        <v>191055.666</v>
      </c>
      <c r="B1656">
        <v>0.82</v>
      </c>
      <c r="C1656">
        <v>4.6150000000000002</v>
      </c>
      <c r="D1656">
        <v>6.2E-2</v>
      </c>
      <c r="E1656">
        <v>1.9610000000000001</v>
      </c>
      <c r="F1656">
        <f t="shared" si="187"/>
        <v>4.6260000000000003</v>
      </c>
      <c r="G1656" s="1">
        <f t="shared" si="188"/>
        <v>4.5859999999999994</v>
      </c>
      <c r="H1656" s="1">
        <f t="shared" si="189"/>
        <v>245.3979999999865</v>
      </c>
      <c r="I1656" s="1">
        <f t="shared" si="190"/>
        <v>0</v>
      </c>
      <c r="J1656">
        <f t="shared" si="186"/>
        <v>1.1333333329375445E-2</v>
      </c>
      <c r="K1656">
        <f t="shared" si="191"/>
        <v>-5.5628476636997081E-3</v>
      </c>
      <c r="L1656">
        <f t="shared" si="192"/>
        <v>-2.4000000000000243E-2</v>
      </c>
    </row>
    <row r="1657" spans="1:12" x14ac:dyDescent="0.25">
      <c r="A1657">
        <v>191055.766</v>
      </c>
      <c r="B1657">
        <v>0.82</v>
      </c>
      <c r="C1657">
        <v>4.6150000000000002</v>
      </c>
      <c r="D1657">
        <v>6.2E-2</v>
      </c>
      <c r="E1657">
        <v>1.952</v>
      </c>
      <c r="F1657">
        <f t="shared" si="187"/>
        <v>4.6260000000000003</v>
      </c>
      <c r="G1657" s="1">
        <f t="shared" si="188"/>
        <v>4.5949999999999998</v>
      </c>
      <c r="H1657" s="1">
        <f t="shared" si="189"/>
        <v>245.49799999999232</v>
      </c>
      <c r="I1657" s="1">
        <f t="shared" si="190"/>
        <v>0</v>
      </c>
      <c r="J1657">
        <f t="shared" si="186"/>
        <v>1.1333333329375445E-2</v>
      </c>
      <c r="K1657">
        <f t="shared" si="191"/>
        <v>-3.028420514738435E-3</v>
      </c>
      <c r="L1657">
        <f t="shared" si="192"/>
        <v>-1.5000000000000124E-2</v>
      </c>
    </row>
    <row r="1658" spans="1:12" x14ac:dyDescent="0.25">
      <c r="A1658">
        <v>191055.86600000001</v>
      </c>
      <c r="B1658">
        <v>0.82</v>
      </c>
      <c r="C1658">
        <v>4.6150000000000002</v>
      </c>
      <c r="D1658">
        <v>6.2E-2</v>
      </c>
      <c r="E1658">
        <v>1.9610000000000001</v>
      </c>
      <c r="F1658">
        <f t="shared" si="187"/>
        <v>4.6260000000000003</v>
      </c>
      <c r="G1658" s="1">
        <f t="shared" si="188"/>
        <v>4.5859999999999994</v>
      </c>
      <c r="H1658" s="1">
        <f t="shared" si="189"/>
        <v>245.59799999999814</v>
      </c>
      <c r="I1658" s="1">
        <f t="shared" si="190"/>
        <v>0</v>
      </c>
      <c r="J1658">
        <f t="shared" si="186"/>
        <v>1.1333333329375445E-2</v>
      </c>
      <c r="K1658">
        <f t="shared" si="191"/>
        <v>-8.7415743812135297E-4</v>
      </c>
      <c r="L1658">
        <f t="shared" si="192"/>
        <v>-2.4000000000000243E-2</v>
      </c>
    </row>
    <row r="1659" spans="1:12" x14ac:dyDescent="0.25">
      <c r="A1659">
        <v>191055.96599999999</v>
      </c>
      <c r="B1659">
        <v>0.82</v>
      </c>
      <c r="C1659">
        <v>4.6150000000000002</v>
      </c>
      <c r="D1659">
        <v>6.2E-2</v>
      </c>
      <c r="E1659">
        <v>1.952</v>
      </c>
      <c r="F1659">
        <f t="shared" si="187"/>
        <v>4.6260000000000003</v>
      </c>
      <c r="G1659" s="1">
        <f t="shared" si="188"/>
        <v>4.5949999999999998</v>
      </c>
      <c r="H1659" s="1">
        <f t="shared" si="189"/>
        <v>245.69799999997485</v>
      </c>
      <c r="I1659" s="1">
        <f t="shared" si="190"/>
        <v>0</v>
      </c>
      <c r="J1659">
        <f t="shared" si="186"/>
        <v>1.1333333329375445E-2</v>
      </c>
      <c r="K1659">
        <f t="shared" si="191"/>
        <v>9.5696617700316664E-4</v>
      </c>
      <c r="L1659">
        <f t="shared" si="192"/>
        <v>-1.5000000000000124E-2</v>
      </c>
    </row>
    <row r="1660" spans="1:12" x14ac:dyDescent="0.25">
      <c r="A1660">
        <v>191056.06599999999</v>
      </c>
      <c r="B1660">
        <v>0.82</v>
      </c>
      <c r="C1660">
        <v>4.6150000000000002</v>
      </c>
      <c r="D1660">
        <v>6.2E-2</v>
      </c>
      <c r="E1660">
        <v>1.952</v>
      </c>
      <c r="F1660">
        <f t="shared" si="187"/>
        <v>4.6260000000000003</v>
      </c>
      <c r="G1660" s="1">
        <f t="shared" si="188"/>
        <v>4.5949999999999998</v>
      </c>
      <c r="H1660" s="1">
        <f t="shared" si="189"/>
        <v>245.79799999998068</v>
      </c>
      <c r="I1660" s="1">
        <f t="shared" si="190"/>
        <v>0</v>
      </c>
      <c r="J1660">
        <f t="shared" si="186"/>
        <v>1.1333333329375445E-2</v>
      </c>
      <c r="K1660">
        <f t="shared" si="191"/>
        <v>2.5134212498590081E-3</v>
      </c>
      <c r="L1660">
        <f t="shared" si="192"/>
        <v>-1.5000000000000124E-2</v>
      </c>
    </row>
    <row r="1661" spans="1:12" x14ac:dyDescent="0.25">
      <c r="A1661">
        <v>191056.166</v>
      </c>
      <c r="B1661">
        <v>0.75600000000000001</v>
      </c>
      <c r="C1661">
        <v>4.6150000000000002</v>
      </c>
      <c r="D1661">
        <v>6.2E-2</v>
      </c>
      <c r="E1661">
        <v>1.9610000000000001</v>
      </c>
      <c r="F1661">
        <f t="shared" si="187"/>
        <v>4.6260000000000003</v>
      </c>
      <c r="G1661" s="1">
        <f t="shared" si="188"/>
        <v>4.5859999999999994</v>
      </c>
      <c r="H1661" s="1">
        <f t="shared" si="189"/>
        <v>245.8979999999865</v>
      </c>
      <c r="I1661" s="1">
        <f t="shared" si="190"/>
        <v>0</v>
      </c>
      <c r="J1661">
        <f t="shared" si="186"/>
        <v>1.1333333329375445E-2</v>
      </c>
      <c r="K1661">
        <f t="shared" si="191"/>
        <v>3.8364080617864734E-3</v>
      </c>
      <c r="L1661">
        <f t="shared" si="192"/>
        <v>-2.4000000000000243E-2</v>
      </c>
    </row>
    <row r="1662" spans="1:12" x14ac:dyDescent="0.25">
      <c r="A1662">
        <v>191056.266</v>
      </c>
      <c r="B1662">
        <v>0.75600000000000001</v>
      </c>
      <c r="C1662">
        <v>4.6150000000000002</v>
      </c>
      <c r="D1662">
        <v>6.2E-2</v>
      </c>
      <c r="E1662">
        <v>1.9610000000000001</v>
      </c>
      <c r="F1662">
        <f t="shared" si="187"/>
        <v>4.6260000000000003</v>
      </c>
      <c r="G1662" s="1">
        <f t="shared" si="188"/>
        <v>4.5859999999999994</v>
      </c>
      <c r="H1662" s="1">
        <f t="shared" si="189"/>
        <v>245.99799999999232</v>
      </c>
      <c r="I1662" s="1">
        <f t="shared" si="190"/>
        <v>0</v>
      </c>
      <c r="J1662">
        <f t="shared" si="186"/>
        <v>-3.2984337483554784E-12</v>
      </c>
      <c r="K1662">
        <f t="shared" si="191"/>
        <v>4.9609468519248188E-3</v>
      </c>
      <c r="L1662">
        <f t="shared" si="192"/>
        <v>-2.4000000000000243E-2</v>
      </c>
    </row>
    <row r="1663" spans="1:12" x14ac:dyDescent="0.25">
      <c r="A1663">
        <v>191056.36600000001</v>
      </c>
      <c r="B1663">
        <v>0.82</v>
      </c>
      <c r="C1663">
        <v>4.6150000000000002</v>
      </c>
      <c r="D1663">
        <v>6.2E-2</v>
      </c>
      <c r="E1663">
        <v>1.9610000000000001</v>
      </c>
      <c r="F1663">
        <f t="shared" si="187"/>
        <v>4.6260000000000003</v>
      </c>
      <c r="G1663" s="1">
        <f t="shared" si="188"/>
        <v>4.5859999999999994</v>
      </c>
      <c r="H1663" s="1">
        <f t="shared" si="189"/>
        <v>246.09799999999814</v>
      </c>
      <c r="I1663" s="1">
        <f t="shared" si="190"/>
        <v>0</v>
      </c>
      <c r="J1663">
        <f t="shared" si="186"/>
        <v>-3.2984337483554784E-12</v>
      </c>
      <c r="K1663">
        <f t="shared" si="191"/>
        <v>4.2168048236413307E-3</v>
      </c>
      <c r="L1663">
        <f t="shared" si="192"/>
        <v>-2.4000000000000243E-2</v>
      </c>
    </row>
    <row r="1664" spans="1:12" x14ac:dyDescent="0.25">
      <c r="A1664">
        <v>191056.46599999999</v>
      </c>
      <c r="B1664">
        <v>4.1669999999999998</v>
      </c>
      <c r="C1664">
        <v>4.9859999999999998</v>
      </c>
      <c r="D1664">
        <v>6.2E-2</v>
      </c>
      <c r="E1664">
        <v>1.97</v>
      </c>
      <c r="F1664">
        <f t="shared" si="187"/>
        <v>4.9969999999999999</v>
      </c>
      <c r="G1664" s="1">
        <f t="shared" si="188"/>
        <v>4.577</v>
      </c>
      <c r="H1664" s="1">
        <f t="shared" si="189"/>
        <v>246.19799999997485</v>
      </c>
      <c r="I1664" s="1">
        <f t="shared" si="190"/>
        <v>3.710000000863797</v>
      </c>
      <c r="J1664">
        <f t="shared" si="186"/>
        <v>0.25866666672359367</v>
      </c>
      <c r="K1664">
        <f t="shared" si="191"/>
        <v>3.5842840996003658E-3</v>
      </c>
      <c r="L1664">
        <f t="shared" si="192"/>
        <v>-0.40399999999999969</v>
      </c>
    </row>
    <row r="1665" spans="1:12" x14ac:dyDescent="0.25">
      <c r="A1665">
        <v>191056.56599999999</v>
      </c>
      <c r="B1665">
        <v>28.561</v>
      </c>
      <c r="C1665">
        <v>4.7210000000000001</v>
      </c>
      <c r="D1665">
        <v>6.2E-2</v>
      </c>
      <c r="E1665">
        <v>1.97</v>
      </c>
      <c r="F1665">
        <f t="shared" si="187"/>
        <v>4.7320000000000002</v>
      </c>
      <c r="G1665" s="1">
        <f t="shared" si="188"/>
        <v>4.577</v>
      </c>
      <c r="H1665" s="1">
        <f t="shared" si="189"/>
        <v>246.29799999998068</v>
      </c>
      <c r="I1665" s="1">
        <f t="shared" si="190"/>
        <v>-2.6499999998457464</v>
      </c>
      <c r="J1665">
        <f t="shared" si="186"/>
        <v>7.0666666734536712E-2</v>
      </c>
      <c r="K1665">
        <f t="shared" si="191"/>
        <v>4.184664149319936E-2</v>
      </c>
      <c r="L1665">
        <f t="shared" si="192"/>
        <v>-0.13900000000000001</v>
      </c>
    </row>
    <row r="1666" spans="1:12" x14ac:dyDescent="0.25">
      <c r="A1666">
        <v>191056.666</v>
      </c>
      <c r="B1666">
        <v>35.384</v>
      </c>
      <c r="C1666">
        <v>4.6680000000000001</v>
      </c>
      <c r="D1666">
        <v>6.2E-2</v>
      </c>
      <c r="E1666">
        <v>1.98</v>
      </c>
      <c r="F1666">
        <f t="shared" si="187"/>
        <v>4.6790000000000003</v>
      </c>
      <c r="G1666" s="1">
        <f t="shared" si="188"/>
        <v>4.5670000000000002</v>
      </c>
      <c r="H1666" s="1">
        <f t="shared" si="189"/>
        <v>246.3979999999865</v>
      </c>
      <c r="I1666" s="1">
        <f t="shared" si="190"/>
        <v>-0.52999999996914926</v>
      </c>
      <c r="J1666">
        <f t="shared" si="186"/>
        <v>3.5333333403260087E-2</v>
      </c>
      <c r="K1666">
        <f t="shared" si="191"/>
        <v>4.6169645279399964E-2</v>
      </c>
      <c r="L1666">
        <f t="shared" si="192"/>
        <v>-9.6000000000000085E-2</v>
      </c>
    </row>
    <row r="1667" spans="1:12" x14ac:dyDescent="0.25">
      <c r="A1667">
        <v>191056.766</v>
      </c>
      <c r="B1667">
        <v>36.670999999999999</v>
      </c>
      <c r="C1667">
        <v>4.6500000000000004</v>
      </c>
      <c r="D1667">
        <v>0.72899999999999998</v>
      </c>
      <c r="E1667">
        <v>1.98</v>
      </c>
      <c r="F1667">
        <f t="shared" si="187"/>
        <v>4.6610000000000005</v>
      </c>
      <c r="G1667" s="1">
        <f t="shared" si="188"/>
        <v>4.5670000000000002</v>
      </c>
      <c r="H1667" s="1">
        <f t="shared" si="189"/>
        <v>246.49799999999232</v>
      </c>
      <c r="I1667" s="1">
        <f t="shared" si="190"/>
        <v>-0.17999999998952057</v>
      </c>
      <c r="J1667">
        <f t="shared" si="186"/>
        <v>2.3333333403958718E-2</v>
      </c>
      <c r="K1667">
        <f t="shared" si="191"/>
        <v>4.4544198497978978E-2</v>
      </c>
      <c r="L1667">
        <f t="shared" si="192"/>
        <v>-7.8000000000000291E-2</v>
      </c>
    </row>
    <row r="1668" spans="1:12" x14ac:dyDescent="0.25">
      <c r="A1668">
        <v>191056.86600000001</v>
      </c>
      <c r="B1668">
        <v>36.348999999999997</v>
      </c>
      <c r="C1668">
        <v>4.6500000000000004</v>
      </c>
      <c r="D1668">
        <v>6.2E-2</v>
      </c>
      <c r="E1668">
        <v>1.9890000000000001</v>
      </c>
      <c r="F1668">
        <f t="shared" si="187"/>
        <v>4.6610000000000005</v>
      </c>
      <c r="G1668" s="1">
        <f t="shared" si="188"/>
        <v>4.5579999999999998</v>
      </c>
      <c r="H1668" s="1">
        <f t="shared" si="189"/>
        <v>246.59799999999814</v>
      </c>
      <c r="I1668" s="1">
        <f t="shared" si="190"/>
        <v>0</v>
      </c>
      <c r="J1668">
        <f t="shared" si="186"/>
        <v>2.3333333403958718E-2</v>
      </c>
      <c r="K1668">
        <f t="shared" si="191"/>
        <v>4.1362568733875935E-2</v>
      </c>
      <c r="L1668">
        <f t="shared" si="192"/>
        <v>-8.700000000000041E-2</v>
      </c>
    </row>
    <row r="1669" spans="1:12" x14ac:dyDescent="0.25">
      <c r="A1669">
        <v>191056.96599999999</v>
      </c>
      <c r="B1669">
        <v>35.640999999999998</v>
      </c>
      <c r="C1669">
        <v>4.6680000000000001</v>
      </c>
      <c r="D1669">
        <v>6.2E-2</v>
      </c>
      <c r="E1669">
        <v>2.008</v>
      </c>
      <c r="F1669">
        <f t="shared" si="187"/>
        <v>4.6790000000000003</v>
      </c>
      <c r="G1669" s="1">
        <f t="shared" si="188"/>
        <v>4.5389999999999997</v>
      </c>
      <c r="H1669" s="1">
        <f t="shared" si="189"/>
        <v>246.69799999997485</v>
      </c>
      <c r="I1669" s="1">
        <f t="shared" si="190"/>
        <v>0.18000000004190744</v>
      </c>
      <c r="J1669">
        <f t="shared" si="186"/>
        <v>3.533333340675255E-2</v>
      </c>
      <c r="K1669">
        <f t="shared" si="191"/>
        <v>3.865818343438835E-2</v>
      </c>
      <c r="L1669">
        <f t="shared" si="192"/>
        <v>-0.12400000000000011</v>
      </c>
    </row>
    <row r="1670" spans="1:12" x14ac:dyDescent="0.25">
      <c r="A1670">
        <v>191057.06599999999</v>
      </c>
      <c r="B1670">
        <v>34.869</v>
      </c>
      <c r="C1670">
        <v>4.6680000000000001</v>
      </c>
      <c r="D1670">
        <v>6.2E-2</v>
      </c>
      <c r="E1670">
        <v>2.008</v>
      </c>
      <c r="F1670">
        <f t="shared" si="187"/>
        <v>4.6790000000000003</v>
      </c>
      <c r="G1670" s="1">
        <f t="shared" si="188"/>
        <v>4.5389999999999997</v>
      </c>
      <c r="H1670" s="1">
        <f t="shared" si="189"/>
        <v>246.79799999998068</v>
      </c>
      <c r="I1670" s="1">
        <f t="shared" si="190"/>
        <v>0</v>
      </c>
      <c r="J1670">
        <f t="shared" si="186"/>
        <v>3.533333340675255E-2</v>
      </c>
      <c r="K1670">
        <f t="shared" si="191"/>
        <v>3.8159455930242982E-2</v>
      </c>
      <c r="L1670">
        <f t="shared" si="192"/>
        <v>-0.12400000000000011</v>
      </c>
    </row>
    <row r="1671" spans="1:12" x14ac:dyDescent="0.25">
      <c r="A1671">
        <v>191057.166</v>
      </c>
      <c r="B1671">
        <v>34.161000000000001</v>
      </c>
      <c r="C1671">
        <v>4.6859999999999999</v>
      </c>
      <c r="D1671">
        <v>6.2E-2</v>
      </c>
      <c r="E1671">
        <v>2.0270000000000001</v>
      </c>
      <c r="F1671">
        <f t="shared" si="187"/>
        <v>4.6970000000000001</v>
      </c>
      <c r="G1671" s="1">
        <f t="shared" si="188"/>
        <v>4.5199999999999996</v>
      </c>
      <c r="H1671" s="1">
        <f t="shared" si="189"/>
        <v>246.8979999999865</v>
      </c>
      <c r="I1671" s="1">
        <f t="shared" si="190"/>
        <v>0.17999999998952057</v>
      </c>
      <c r="J1671">
        <f t="shared" si="186"/>
        <v>4.7333333406053918E-2</v>
      </c>
      <c r="K1671">
        <f t="shared" si="191"/>
        <v>3.773553755171942E-2</v>
      </c>
      <c r="L1671">
        <f t="shared" si="192"/>
        <v>-0.16100000000000003</v>
      </c>
    </row>
    <row r="1672" spans="1:12" x14ac:dyDescent="0.25">
      <c r="A1672">
        <v>191057.266</v>
      </c>
      <c r="B1672">
        <v>33.838999999999999</v>
      </c>
      <c r="C1672">
        <v>4.6859999999999999</v>
      </c>
      <c r="D1672">
        <v>6.2E-2</v>
      </c>
      <c r="E1672">
        <v>2.0270000000000001</v>
      </c>
      <c r="F1672">
        <f t="shared" si="187"/>
        <v>4.6970000000000001</v>
      </c>
      <c r="G1672" s="1">
        <f t="shared" si="188"/>
        <v>4.5199999999999996</v>
      </c>
      <c r="H1672" s="1">
        <f t="shared" si="189"/>
        <v>246.99799999999232</v>
      </c>
      <c r="I1672" s="1">
        <f t="shared" si="190"/>
        <v>0</v>
      </c>
      <c r="J1672">
        <f t="shared" si="186"/>
        <v>4.7333333406053918E-2</v>
      </c>
      <c r="K1672">
        <f t="shared" si="191"/>
        <v>3.9175206929869595E-2</v>
      </c>
      <c r="L1672">
        <f t="shared" si="192"/>
        <v>-0.16100000000000003</v>
      </c>
    </row>
    <row r="1673" spans="1:12" x14ac:dyDescent="0.25">
      <c r="A1673">
        <v>191057.36600000001</v>
      </c>
      <c r="B1673">
        <v>33.582000000000001</v>
      </c>
      <c r="C1673">
        <v>4.6859999999999999</v>
      </c>
      <c r="D1673">
        <v>6.2E-2</v>
      </c>
      <c r="E1673">
        <v>1.97</v>
      </c>
      <c r="F1673">
        <f t="shared" si="187"/>
        <v>4.6970000000000001</v>
      </c>
      <c r="G1673" s="1">
        <f t="shared" si="188"/>
        <v>4.577</v>
      </c>
      <c r="H1673" s="1">
        <f t="shared" si="189"/>
        <v>247.09799999999814</v>
      </c>
      <c r="I1673" s="1">
        <f t="shared" si="190"/>
        <v>0</v>
      </c>
      <c r="J1673">
        <f t="shared" si="186"/>
        <v>4.7333333406053918E-2</v>
      </c>
      <c r="K1673">
        <f t="shared" si="191"/>
        <v>4.0398925901297247E-2</v>
      </c>
      <c r="L1673">
        <f t="shared" si="192"/>
        <v>-0.10399999999999987</v>
      </c>
    </row>
    <row r="1674" spans="1:12" x14ac:dyDescent="0.25">
      <c r="A1674">
        <v>191057.46599999999</v>
      </c>
      <c r="B1674">
        <v>33.517000000000003</v>
      </c>
      <c r="C1674">
        <v>4.6859999999999999</v>
      </c>
      <c r="D1674">
        <v>6.2E-2</v>
      </c>
      <c r="E1674">
        <v>2.0169999999999999</v>
      </c>
      <c r="F1674">
        <f t="shared" si="187"/>
        <v>4.6970000000000001</v>
      </c>
      <c r="G1674" s="1">
        <f t="shared" si="188"/>
        <v>4.5299999999999994</v>
      </c>
      <c r="H1674" s="1">
        <f t="shared" si="189"/>
        <v>247.19799999997485</v>
      </c>
      <c r="I1674" s="1">
        <f t="shared" si="190"/>
        <v>0</v>
      </c>
      <c r="J1674">
        <f t="shared" si="186"/>
        <v>4.7333333406053918E-2</v>
      </c>
      <c r="K1674">
        <f t="shared" si="191"/>
        <v>4.1439087027010747E-2</v>
      </c>
      <c r="L1674">
        <f t="shared" si="192"/>
        <v>-0.1509999999999998</v>
      </c>
    </row>
    <row r="1675" spans="1:12" x14ac:dyDescent="0.25">
      <c r="A1675">
        <v>191057.56599999999</v>
      </c>
      <c r="B1675">
        <v>33.582000000000001</v>
      </c>
      <c r="C1675">
        <v>4.6680000000000001</v>
      </c>
      <c r="D1675">
        <v>0.72899999999999998</v>
      </c>
      <c r="E1675">
        <v>2.0270000000000001</v>
      </c>
      <c r="F1675">
        <f t="shared" si="187"/>
        <v>4.6790000000000003</v>
      </c>
      <c r="G1675" s="1">
        <f t="shared" si="188"/>
        <v>4.5199999999999996</v>
      </c>
      <c r="H1675" s="1">
        <f t="shared" si="189"/>
        <v>247.29799999998068</v>
      </c>
      <c r="I1675" s="1">
        <f t="shared" si="190"/>
        <v>-0.17999999998952057</v>
      </c>
      <c r="J1675">
        <f t="shared" si="186"/>
        <v>3.533333340675255E-2</v>
      </c>
      <c r="K1675">
        <f t="shared" si="191"/>
        <v>4.2323223983867224E-2</v>
      </c>
      <c r="L1675">
        <f t="shared" si="192"/>
        <v>-0.14300000000000024</v>
      </c>
    </row>
    <row r="1676" spans="1:12" x14ac:dyDescent="0.25">
      <c r="A1676">
        <v>191057.666</v>
      </c>
      <c r="B1676">
        <v>33.710999999999999</v>
      </c>
      <c r="C1676">
        <v>4.6500000000000004</v>
      </c>
      <c r="D1676">
        <v>6.2E-2</v>
      </c>
      <c r="E1676">
        <v>2.0169999999999999</v>
      </c>
      <c r="F1676">
        <f t="shared" si="187"/>
        <v>4.6610000000000005</v>
      </c>
      <c r="G1676" s="1">
        <f t="shared" si="188"/>
        <v>4.5299999999999994</v>
      </c>
      <c r="H1676" s="1">
        <f t="shared" si="189"/>
        <v>247.3979999999865</v>
      </c>
      <c r="I1676" s="1">
        <f t="shared" si="190"/>
        <v>-0.17999999998952057</v>
      </c>
      <c r="J1676">
        <f t="shared" si="186"/>
        <v>2.3333333407451178E-2</v>
      </c>
      <c r="K1676">
        <f t="shared" si="191"/>
        <v>4.1274740397300023E-2</v>
      </c>
      <c r="L1676">
        <f t="shared" si="192"/>
        <v>-0.11500000000000021</v>
      </c>
    </row>
    <row r="1677" spans="1:12" x14ac:dyDescent="0.25">
      <c r="A1677">
        <v>191057.766</v>
      </c>
      <c r="B1677">
        <v>33.774999999999999</v>
      </c>
      <c r="C1677">
        <v>4.633</v>
      </c>
      <c r="D1677">
        <v>6.2E-2</v>
      </c>
      <c r="E1677">
        <v>2.008</v>
      </c>
      <c r="F1677">
        <f t="shared" si="187"/>
        <v>4.6440000000000001</v>
      </c>
      <c r="G1677" s="1">
        <f t="shared" si="188"/>
        <v>4.5389999999999997</v>
      </c>
      <c r="H1677" s="1">
        <f t="shared" si="189"/>
        <v>247.49799999999232</v>
      </c>
      <c r="I1677" s="1">
        <f t="shared" si="190"/>
        <v>-0.16999999999010817</v>
      </c>
      <c r="J1677">
        <f t="shared" si="186"/>
        <v>1.2000000074777299E-2</v>
      </c>
      <c r="K1677">
        <f t="shared" si="191"/>
        <v>3.8583529348822698E-2</v>
      </c>
      <c r="L1677">
        <f t="shared" si="192"/>
        <v>-8.8999999999999968E-2</v>
      </c>
    </row>
    <row r="1678" spans="1:12" x14ac:dyDescent="0.25">
      <c r="A1678">
        <v>191057.86600000001</v>
      </c>
      <c r="B1678">
        <v>33.838999999999999</v>
      </c>
      <c r="C1678">
        <v>4.633</v>
      </c>
      <c r="D1678">
        <v>6.2E-2</v>
      </c>
      <c r="E1678">
        <v>2.008</v>
      </c>
      <c r="F1678">
        <f t="shared" si="187"/>
        <v>4.6440000000000001</v>
      </c>
      <c r="G1678" s="1">
        <f t="shared" si="188"/>
        <v>4.5389999999999997</v>
      </c>
      <c r="H1678" s="1">
        <f t="shared" si="189"/>
        <v>247.59799999999814</v>
      </c>
      <c r="I1678" s="1">
        <f t="shared" si="190"/>
        <v>0</v>
      </c>
      <c r="J1678">
        <f t="shared" si="186"/>
        <v>1.2000000074777299E-2</v>
      </c>
      <c r="K1678">
        <f t="shared" si="191"/>
        <v>3.4595999957715888E-2</v>
      </c>
      <c r="L1678">
        <f t="shared" si="192"/>
        <v>-8.8999999999999968E-2</v>
      </c>
    </row>
    <row r="1679" spans="1:12" x14ac:dyDescent="0.25">
      <c r="A1679">
        <v>191057.96599999999</v>
      </c>
      <c r="B1679">
        <v>33.774999999999999</v>
      </c>
      <c r="C1679">
        <v>4.6150000000000002</v>
      </c>
      <c r="D1679">
        <v>6.2E-2</v>
      </c>
      <c r="E1679">
        <v>2.008</v>
      </c>
      <c r="F1679">
        <f t="shared" si="187"/>
        <v>4.6260000000000003</v>
      </c>
      <c r="G1679" s="1">
        <f t="shared" si="188"/>
        <v>4.5389999999999997</v>
      </c>
      <c r="H1679" s="1">
        <f t="shared" si="189"/>
        <v>247.69799999997485</v>
      </c>
      <c r="I1679" s="1">
        <f t="shared" si="190"/>
        <v>-0.18000000004190744</v>
      </c>
      <c r="J1679">
        <f t="shared" si="186"/>
        <v>-0.24733333331893634</v>
      </c>
      <c r="K1679">
        <f t="shared" si="191"/>
        <v>3.1206599975275098E-2</v>
      </c>
      <c r="L1679">
        <f t="shared" si="192"/>
        <v>-7.1000000000000174E-2</v>
      </c>
    </row>
    <row r="1680" spans="1:12" x14ac:dyDescent="0.25">
      <c r="A1680">
        <v>191058.06599999999</v>
      </c>
      <c r="B1680">
        <v>33.582000000000001</v>
      </c>
      <c r="C1680">
        <v>4.6150000000000002</v>
      </c>
      <c r="D1680">
        <v>6.2E-2</v>
      </c>
      <c r="E1680">
        <v>2.008</v>
      </c>
      <c r="F1680">
        <f t="shared" si="187"/>
        <v>4.6260000000000003</v>
      </c>
      <c r="G1680" s="1">
        <f t="shared" si="188"/>
        <v>4.5389999999999997</v>
      </c>
      <c r="H1680" s="1">
        <f t="shared" si="189"/>
        <v>247.79799999998068</v>
      </c>
      <c r="I1680" s="1">
        <f t="shared" si="190"/>
        <v>0</v>
      </c>
      <c r="J1680">
        <f t="shared" ref="J1680:J1743" si="193">AVERAGE(I1666:I1680)</f>
        <v>-7.0666666662553237E-2</v>
      </c>
      <c r="K1680">
        <f t="shared" si="191"/>
        <v>-1.0574390018856617E-2</v>
      </c>
      <c r="L1680">
        <f t="shared" si="192"/>
        <v>-7.1000000000000174E-2</v>
      </c>
    </row>
    <row r="1681" spans="1:12" x14ac:dyDescent="0.25">
      <c r="A1681">
        <v>191058.166</v>
      </c>
      <c r="B1681">
        <v>33.517000000000003</v>
      </c>
      <c r="C1681">
        <v>4.5979999999999999</v>
      </c>
      <c r="D1681">
        <v>0.72899999999999998</v>
      </c>
      <c r="E1681">
        <v>2.008</v>
      </c>
      <c r="F1681">
        <f t="shared" si="187"/>
        <v>4.609</v>
      </c>
      <c r="G1681" s="1">
        <f t="shared" si="188"/>
        <v>4.5389999999999997</v>
      </c>
      <c r="H1681" s="1">
        <f t="shared" si="189"/>
        <v>247.8979999999865</v>
      </c>
      <c r="I1681" s="1">
        <f t="shared" si="190"/>
        <v>-0.16999999999010817</v>
      </c>
      <c r="J1681">
        <f t="shared" si="193"/>
        <v>-4.6666666663950494E-2</v>
      </c>
      <c r="K1681">
        <f t="shared" si="191"/>
        <v>-1.9588231515411107E-2</v>
      </c>
      <c r="L1681">
        <f t="shared" si="192"/>
        <v>-5.3999999999999826E-2</v>
      </c>
    </row>
    <row r="1682" spans="1:12" x14ac:dyDescent="0.25">
      <c r="A1682">
        <v>191058.266</v>
      </c>
      <c r="B1682">
        <v>33.582000000000001</v>
      </c>
      <c r="C1682">
        <v>4.5979999999999999</v>
      </c>
      <c r="D1682">
        <v>6.2E-2</v>
      </c>
      <c r="E1682">
        <v>2.0169999999999999</v>
      </c>
      <c r="F1682">
        <f t="shared" si="187"/>
        <v>4.609</v>
      </c>
      <c r="G1682" s="1">
        <f t="shared" si="188"/>
        <v>4.5299999999999994</v>
      </c>
      <c r="H1682" s="1">
        <f t="shared" si="189"/>
        <v>247.99799999999232</v>
      </c>
      <c r="I1682" s="1">
        <f t="shared" si="190"/>
        <v>0</v>
      </c>
      <c r="J1682">
        <f t="shared" si="193"/>
        <v>-3.4666666664649126E-2</v>
      </c>
      <c r="K1682">
        <f t="shared" si="191"/>
        <v>-2.3649996787692015E-2</v>
      </c>
      <c r="L1682">
        <f t="shared" si="192"/>
        <v>-6.2999999999999723E-2</v>
      </c>
    </row>
    <row r="1683" spans="1:12" x14ac:dyDescent="0.25">
      <c r="A1683">
        <v>191058.36600000001</v>
      </c>
      <c r="B1683">
        <v>33.710999999999999</v>
      </c>
      <c r="C1683">
        <v>4.5979999999999999</v>
      </c>
      <c r="D1683">
        <v>6.2E-2</v>
      </c>
      <c r="E1683">
        <v>2.0169999999999999</v>
      </c>
      <c r="F1683">
        <f t="shared" si="187"/>
        <v>4.609</v>
      </c>
      <c r="G1683" s="1">
        <f t="shared" si="188"/>
        <v>4.5299999999999994</v>
      </c>
      <c r="H1683" s="1">
        <f t="shared" si="189"/>
        <v>248.09799999999814</v>
      </c>
      <c r="I1683" s="1">
        <f t="shared" si="190"/>
        <v>0</v>
      </c>
      <c r="J1683">
        <f t="shared" si="193"/>
        <v>-3.4666666664649126E-2</v>
      </c>
      <c r="K1683">
        <f t="shared" si="191"/>
        <v>-2.5302497269235578E-2</v>
      </c>
      <c r="L1683">
        <f t="shared" si="192"/>
        <v>-6.2999999999999723E-2</v>
      </c>
    </row>
    <row r="1684" spans="1:12" x14ac:dyDescent="0.25">
      <c r="A1684">
        <v>191058.46599999999</v>
      </c>
      <c r="B1684">
        <v>33.774999999999999</v>
      </c>
      <c r="C1684">
        <v>4.5979999999999999</v>
      </c>
      <c r="D1684">
        <v>6.2E-2</v>
      </c>
      <c r="E1684">
        <v>2.0169999999999999</v>
      </c>
      <c r="F1684">
        <f t="shared" si="187"/>
        <v>4.609</v>
      </c>
      <c r="G1684" s="1">
        <f t="shared" si="188"/>
        <v>4.5299999999999994</v>
      </c>
      <c r="H1684" s="1">
        <f t="shared" si="189"/>
        <v>248.19799999997485</v>
      </c>
      <c r="I1684" s="1">
        <f t="shared" si="190"/>
        <v>0</v>
      </c>
      <c r="J1684">
        <f t="shared" si="193"/>
        <v>-4.6666666667442951E-2</v>
      </c>
      <c r="K1684">
        <f t="shared" si="191"/>
        <v>-2.6707122678547607E-2</v>
      </c>
      <c r="L1684">
        <f t="shared" si="192"/>
        <v>-6.2999999999999723E-2</v>
      </c>
    </row>
    <row r="1685" spans="1:12" x14ac:dyDescent="0.25">
      <c r="A1685">
        <v>191058.56599999999</v>
      </c>
      <c r="B1685">
        <v>33.774999999999999</v>
      </c>
      <c r="C1685">
        <v>4.5979999999999999</v>
      </c>
      <c r="D1685">
        <v>6.2E-2</v>
      </c>
      <c r="E1685">
        <v>2.008</v>
      </c>
      <c r="F1685">
        <f t="shared" si="187"/>
        <v>4.609</v>
      </c>
      <c r="G1685" s="1">
        <f t="shared" si="188"/>
        <v>4.5389999999999997</v>
      </c>
      <c r="H1685" s="1">
        <f t="shared" si="189"/>
        <v>248.29799999998068</v>
      </c>
      <c r="I1685" s="1">
        <f t="shared" si="190"/>
        <v>0</v>
      </c>
      <c r="J1685">
        <f t="shared" si="193"/>
        <v>-4.6666666667442951E-2</v>
      </c>
      <c r="K1685">
        <f t="shared" si="191"/>
        <v>-2.9701054276881911E-2</v>
      </c>
      <c r="L1685">
        <f t="shared" si="192"/>
        <v>-5.3999999999999826E-2</v>
      </c>
    </row>
    <row r="1686" spans="1:12" x14ac:dyDescent="0.25">
      <c r="A1686">
        <v>191058.66500000001</v>
      </c>
      <c r="B1686">
        <v>33.710999999999999</v>
      </c>
      <c r="C1686">
        <v>4.5979999999999999</v>
      </c>
      <c r="D1686">
        <v>6.2E-2</v>
      </c>
      <c r="E1686">
        <v>2.0169999999999999</v>
      </c>
      <c r="F1686">
        <f t="shared" si="187"/>
        <v>4.609</v>
      </c>
      <c r="G1686" s="1">
        <f t="shared" si="188"/>
        <v>4.5299999999999994</v>
      </c>
      <c r="H1686" s="1">
        <f t="shared" si="189"/>
        <v>248.39699999999721</v>
      </c>
      <c r="I1686" s="1">
        <f t="shared" si="190"/>
        <v>0</v>
      </c>
      <c r="J1686">
        <f t="shared" si="193"/>
        <v>-5.8666666666744333E-2</v>
      </c>
      <c r="K1686">
        <f t="shared" si="191"/>
        <v>-3.2245896135466065E-2</v>
      </c>
      <c r="L1686">
        <f t="shared" si="192"/>
        <v>-6.2999999999999723E-2</v>
      </c>
    </row>
    <row r="1687" spans="1:12" x14ac:dyDescent="0.25">
      <c r="A1687">
        <v>191058.766</v>
      </c>
      <c r="B1687">
        <v>33.582000000000001</v>
      </c>
      <c r="C1687">
        <v>4.5979999999999999</v>
      </c>
      <c r="D1687">
        <v>6.2E-2</v>
      </c>
      <c r="E1687">
        <v>2.0169999999999999</v>
      </c>
      <c r="F1687">
        <f t="shared" si="187"/>
        <v>4.609</v>
      </c>
      <c r="G1687" s="1">
        <f t="shared" si="188"/>
        <v>4.5299999999999994</v>
      </c>
      <c r="H1687" s="1">
        <f t="shared" si="189"/>
        <v>248.49799999999232</v>
      </c>
      <c r="I1687" s="1">
        <f t="shared" si="190"/>
        <v>0</v>
      </c>
      <c r="J1687">
        <f t="shared" si="193"/>
        <v>-5.8666666666744333E-2</v>
      </c>
      <c r="K1687">
        <f t="shared" si="191"/>
        <v>-3.6209011715157807E-2</v>
      </c>
      <c r="L1687">
        <f t="shared" si="192"/>
        <v>-6.2999999999999723E-2</v>
      </c>
    </row>
    <row r="1688" spans="1:12" x14ac:dyDescent="0.25">
      <c r="A1688">
        <v>191058.86600000001</v>
      </c>
      <c r="B1688">
        <v>33.582000000000001</v>
      </c>
      <c r="C1688">
        <v>4.5979999999999999</v>
      </c>
      <c r="D1688">
        <v>6.2E-2</v>
      </c>
      <c r="E1688">
        <v>2.008</v>
      </c>
      <c r="F1688">
        <f t="shared" si="187"/>
        <v>4.609</v>
      </c>
      <c r="G1688" s="1">
        <f t="shared" si="188"/>
        <v>4.5389999999999997</v>
      </c>
      <c r="H1688" s="1">
        <f t="shared" si="189"/>
        <v>248.59799999999814</v>
      </c>
      <c r="I1688" s="1">
        <f t="shared" si="190"/>
        <v>0</v>
      </c>
      <c r="J1688">
        <f t="shared" si="193"/>
        <v>-5.8666666666744333E-2</v>
      </c>
      <c r="K1688">
        <f t="shared" si="191"/>
        <v>-3.9577659957895785E-2</v>
      </c>
      <c r="L1688">
        <f t="shared" si="192"/>
        <v>-5.3999999999999826E-2</v>
      </c>
    </row>
    <row r="1689" spans="1:12" x14ac:dyDescent="0.25">
      <c r="A1689">
        <v>191058.965</v>
      </c>
      <c r="B1689">
        <v>33.517000000000003</v>
      </c>
      <c r="C1689">
        <v>4.5979999999999999</v>
      </c>
      <c r="D1689">
        <v>6.2E-2</v>
      </c>
      <c r="E1689">
        <v>2.008</v>
      </c>
      <c r="F1689">
        <f t="shared" si="187"/>
        <v>4.609</v>
      </c>
      <c r="G1689" s="1">
        <f t="shared" si="188"/>
        <v>4.5389999999999997</v>
      </c>
      <c r="H1689" s="1">
        <f t="shared" si="189"/>
        <v>248.69699999998556</v>
      </c>
      <c r="I1689" s="1">
        <f t="shared" si="190"/>
        <v>0</v>
      </c>
      <c r="J1689">
        <f t="shared" si="193"/>
        <v>-5.8666666666744333E-2</v>
      </c>
      <c r="K1689">
        <f t="shared" si="191"/>
        <v>-4.2441010964223064E-2</v>
      </c>
      <c r="L1689">
        <f t="shared" si="192"/>
        <v>-5.3999999999999826E-2</v>
      </c>
    </row>
    <row r="1690" spans="1:12" x14ac:dyDescent="0.25">
      <c r="A1690">
        <v>191059.06599999999</v>
      </c>
      <c r="B1690">
        <v>33.453000000000003</v>
      </c>
      <c r="C1690">
        <v>4.5979999999999999</v>
      </c>
      <c r="D1690">
        <v>6.2E-2</v>
      </c>
      <c r="E1690">
        <v>2.008</v>
      </c>
      <c r="F1690">
        <f t="shared" si="187"/>
        <v>4.609</v>
      </c>
      <c r="G1690" s="1">
        <f t="shared" si="188"/>
        <v>4.5389999999999997</v>
      </c>
      <c r="H1690" s="1">
        <f t="shared" si="189"/>
        <v>248.79799999998068</v>
      </c>
      <c r="I1690" s="1">
        <f t="shared" si="190"/>
        <v>0</v>
      </c>
      <c r="J1690">
        <f t="shared" si="193"/>
        <v>-4.6666666667442951E-2</v>
      </c>
      <c r="K1690">
        <f t="shared" si="191"/>
        <v>-4.4874859319601251E-2</v>
      </c>
      <c r="L1690">
        <f t="shared" si="192"/>
        <v>-5.3999999999999826E-2</v>
      </c>
    </row>
    <row r="1691" spans="1:12" x14ac:dyDescent="0.25">
      <c r="A1691">
        <v>191059.166</v>
      </c>
      <c r="B1691">
        <v>33.453000000000003</v>
      </c>
      <c r="C1691">
        <v>4.5979999999999999</v>
      </c>
      <c r="D1691">
        <v>6.2E-2</v>
      </c>
      <c r="E1691">
        <v>2.008</v>
      </c>
      <c r="F1691">
        <f t="shared" si="187"/>
        <v>4.609</v>
      </c>
      <c r="G1691" s="1">
        <f t="shared" si="188"/>
        <v>4.5389999999999997</v>
      </c>
      <c r="H1691" s="1">
        <f t="shared" si="189"/>
        <v>248.8979999999865</v>
      </c>
      <c r="I1691" s="1">
        <f t="shared" si="190"/>
        <v>0</v>
      </c>
      <c r="J1691">
        <f t="shared" si="193"/>
        <v>-3.4666666668141582E-2</v>
      </c>
      <c r="K1691">
        <f t="shared" si="191"/>
        <v>-4.5143630421777506E-2</v>
      </c>
      <c r="L1691">
        <f t="shared" si="192"/>
        <v>-5.3999999999999826E-2</v>
      </c>
    </row>
    <row r="1692" spans="1:12" x14ac:dyDescent="0.25">
      <c r="A1692">
        <v>191059.266</v>
      </c>
      <c r="B1692">
        <v>33.582000000000001</v>
      </c>
      <c r="C1692">
        <v>4.6150000000000002</v>
      </c>
      <c r="D1692">
        <v>6.2E-2</v>
      </c>
      <c r="E1692">
        <v>2.0169999999999999</v>
      </c>
      <c r="F1692">
        <f t="shared" si="187"/>
        <v>4.6260000000000003</v>
      </c>
      <c r="G1692" s="1">
        <f t="shared" si="188"/>
        <v>4.5299999999999994</v>
      </c>
      <c r="H1692" s="1">
        <f t="shared" si="189"/>
        <v>248.99799999999232</v>
      </c>
      <c r="I1692" s="1">
        <f t="shared" si="190"/>
        <v>0.16999999999010817</v>
      </c>
      <c r="J1692">
        <f t="shared" si="193"/>
        <v>-1.2000000002793828E-2</v>
      </c>
      <c r="K1692">
        <f t="shared" si="191"/>
        <v>-4.3572085858732117E-2</v>
      </c>
      <c r="L1692">
        <f t="shared" si="192"/>
        <v>-8.0000000000000071E-2</v>
      </c>
    </row>
    <row r="1693" spans="1:12" x14ac:dyDescent="0.25">
      <c r="A1693">
        <v>191059.36600000001</v>
      </c>
      <c r="B1693">
        <v>33.710999999999999</v>
      </c>
      <c r="C1693">
        <v>4.6150000000000002</v>
      </c>
      <c r="D1693">
        <v>6.2E-2</v>
      </c>
      <c r="E1693">
        <v>1.97</v>
      </c>
      <c r="F1693">
        <f t="shared" si="187"/>
        <v>4.6260000000000003</v>
      </c>
      <c r="G1693" s="1">
        <f t="shared" si="188"/>
        <v>4.577</v>
      </c>
      <c r="H1693" s="1">
        <f t="shared" si="189"/>
        <v>249.09799999999814</v>
      </c>
      <c r="I1693" s="1">
        <f t="shared" si="190"/>
        <v>0</v>
      </c>
      <c r="J1693">
        <f t="shared" si="193"/>
        <v>-1.2000000002793828E-2</v>
      </c>
      <c r="K1693">
        <f t="shared" si="191"/>
        <v>-3.8836272980341369E-2</v>
      </c>
      <c r="L1693">
        <f t="shared" si="192"/>
        <v>-3.300000000000014E-2</v>
      </c>
    </row>
    <row r="1694" spans="1:12" x14ac:dyDescent="0.25">
      <c r="A1694">
        <v>191059.46599999999</v>
      </c>
      <c r="B1694">
        <v>33.838999999999999</v>
      </c>
      <c r="C1694">
        <v>4.6150000000000002</v>
      </c>
      <c r="D1694">
        <v>6.2E-2</v>
      </c>
      <c r="E1694">
        <v>1.9610000000000001</v>
      </c>
      <c r="F1694">
        <f t="shared" si="187"/>
        <v>4.6260000000000003</v>
      </c>
      <c r="G1694" s="1">
        <f t="shared" si="188"/>
        <v>4.5859999999999994</v>
      </c>
      <c r="H1694" s="1">
        <f t="shared" si="189"/>
        <v>249.19799999997485</v>
      </c>
      <c r="I1694" s="1">
        <f t="shared" si="190"/>
        <v>0</v>
      </c>
      <c r="J1694">
        <f t="shared" si="193"/>
        <v>0</v>
      </c>
      <c r="K1694">
        <f t="shared" si="191"/>
        <v>-3.481083203370923E-2</v>
      </c>
      <c r="L1694">
        <f t="shared" si="192"/>
        <v>-2.4000000000000243E-2</v>
      </c>
    </row>
    <row r="1695" spans="1:12" x14ac:dyDescent="0.25">
      <c r="A1695">
        <v>191059.56599999999</v>
      </c>
      <c r="B1695">
        <v>33.774999999999999</v>
      </c>
      <c r="C1695">
        <v>4.633</v>
      </c>
      <c r="D1695">
        <v>0.72899999999999998</v>
      </c>
      <c r="E1695">
        <v>1.97</v>
      </c>
      <c r="F1695">
        <f t="shared" si="187"/>
        <v>4.6440000000000001</v>
      </c>
      <c r="G1695" s="1">
        <f t="shared" si="188"/>
        <v>4.577</v>
      </c>
      <c r="H1695" s="1">
        <f t="shared" si="189"/>
        <v>249.29799999998068</v>
      </c>
      <c r="I1695" s="1">
        <f t="shared" si="190"/>
        <v>0.17999999998952057</v>
      </c>
      <c r="J1695">
        <f t="shared" si="193"/>
        <v>1.1999999999301372E-2</v>
      </c>
      <c r="K1695">
        <f t="shared" si="191"/>
        <v>-2.9589207228652846E-2</v>
      </c>
      <c r="L1695">
        <f t="shared" si="192"/>
        <v>-5.0999999999999934E-2</v>
      </c>
    </row>
    <row r="1696" spans="1:12" x14ac:dyDescent="0.25">
      <c r="A1696">
        <v>191059.66699999999</v>
      </c>
      <c r="B1696">
        <v>33.710999999999999</v>
      </c>
      <c r="C1696">
        <v>4.633</v>
      </c>
      <c r="D1696">
        <v>6.2E-2</v>
      </c>
      <c r="E1696">
        <v>1.97</v>
      </c>
      <c r="F1696">
        <f t="shared" si="187"/>
        <v>4.6440000000000001</v>
      </c>
      <c r="G1696" s="1">
        <f t="shared" si="188"/>
        <v>4.577</v>
      </c>
      <c r="H1696" s="1">
        <f t="shared" si="189"/>
        <v>249.39899999997579</v>
      </c>
      <c r="I1696" s="1">
        <f t="shared" si="190"/>
        <v>0</v>
      </c>
      <c r="J1696">
        <f t="shared" si="193"/>
        <v>2.3333333331975247E-2</v>
      </c>
      <c r="K1696">
        <f t="shared" si="191"/>
        <v>-2.3350826144459713E-2</v>
      </c>
      <c r="L1696">
        <f t="shared" si="192"/>
        <v>-5.0999999999999934E-2</v>
      </c>
    </row>
    <row r="1697" spans="1:12" x14ac:dyDescent="0.25">
      <c r="A1697">
        <v>191059.76699999999</v>
      </c>
      <c r="B1697">
        <v>33.710999999999999</v>
      </c>
      <c r="C1697">
        <v>4.633</v>
      </c>
      <c r="D1697">
        <v>6.2E-2</v>
      </c>
      <c r="E1697">
        <v>1.98</v>
      </c>
      <c r="F1697">
        <f t="shared" si="187"/>
        <v>4.6440000000000001</v>
      </c>
      <c r="G1697" s="1">
        <f t="shared" si="188"/>
        <v>4.5670000000000002</v>
      </c>
      <c r="H1697" s="1">
        <f t="shared" si="189"/>
        <v>249.49899999998161</v>
      </c>
      <c r="I1697" s="1">
        <f t="shared" si="190"/>
        <v>0</v>
      </c>
      <c r="J1697">
        <f t="shared" si="193"/>
        <v>2.3333333331975247E-2</v>
      </c>
      <c r="K1697">
        <f t="shared" si="191"/>
        <v>-1.6348202222994469E-2</v>
      </c>
      <c r="L1697">
        <f t="shared" si="192"/>
        <v>-6.0999999999999943E-2</v>
      </c>
    </row>
    <row r="1698" spans="1:12" x14ac:dyDescent="0.25">
      <c r="A1698">
        <v>191059.867</v>
      </c>
      <c r="B1698">
        <v>33.710999999999999</v>
      </c>
      <c r="C1698">
        <v>4.633</v>
      </c>
      <c r="D1698">
        <v>6.2E-2</v>
      </c>
      <c r="E1698">
        <v>1.98</v>
      </c>
      <c r="F1698">
        <f t="shared" si="187"/>
        <v>4.6440000000000001</v>
      </c>
      <c r="G1698" s="1">
        <f t="shared" si="188"/>
        <v>4.5670000000000002</v>
      </c>
      <c r="H1698" s="1">
        <f t="shared" si="189"/>
        <v>249.59899999998743</v>
      </c>
      <c r="I1698" s="1">
        <f t="shared" si="190"/>
        <v>0</v>
      </c>
      <c r="J1698">
        <f t="shared" si="193"/>
        <v>2.3333333331975247E-2</v>
      </c>
      <c r="K1698">
        <f t="shared" si="191"/>
        <v>-1.0395971889749011E-2</v>
      </c>
      <c r="L1698">
        <f t="shared" si="192"/>
        <v>-6.0999999999999943E-2</v>
      </c>
    </row>
    <row r="1699" spans="1:12" x14ac:dyDescent="0.25">
      <c r="A1699">
        <v>191059.967</v>
      </c>
      <c r="B1699">
        <v>33.710999999999999</v>
      </c>
      <c r="C1699">
        <v>4.633</v>
      </c>
      <c r="D1699">
        <v>6.2E-2</v>
      </c>
      <c r="E1699">
        <v>1.9890000000000001</v>
      </c>
      <c r="F1699">
        <f t="shared" si="187"/>
        <v>4.6440000000000001</v>
      </c>
      <c r="G1699" s="1">
        <f t="shared" si="188"/>
        <v>4.5579999999999998</v>
      </c>
      <c r="H1699" s="1">
        <f t="shared" si="189"/>
        <v>249.69899999999325</v>
      </c>
      <c r="I1699" s="1">
        <f t="shared" si="190"/>
        <v>0</v>
      </c>
      <c r="J1699">
        <f t="shared" si="193"/>
        <v>2.3333333331975247E-2</v>
      </c>
      <c r="K1699">
        <f t="shared" si="191"/>
        <v>-5.3365761064903712E-3</v>
      </c>
      <c r="L1699">
        <f t="shared" si="192"/>
        <v>-7.0000000000000062E-2</v>
      </c>
    </row>
    <row r="1700" spans="1:12" x14ac:dyDescent="0.25">
      <c r="A1700">
        <v>191100.06700000001</v>
      </c>
      <c r="B1700">
        <v>33.774999999999999</v>
      </c>
      <c r="C1700">
        <v>4.633</v>
      </c>
      <c r="D1700">
        <v>6.2E-2</v>
      </c>
      <c r="E1700">
        <v>1.9990000000000001</v>
      </c>
      <c r="F1700">
        <f t="shared" si="187"/>
        <v>4.6440000000000001</v>
      </c>
      <c r="G1700" s="1">
        <f t="shared" si="188"/>
        <v>4.548</v>
      </c>
      <c r="H1700" s="1">
        <f t="shared" si="189"/>
        <v>289.79899999999907</v>
      </c>
      <c r="I1700" s="1">
        <f t="shared" si="190"/>
        <v>0</v>
      </c>
      <c r="J1700">
        <f t="shared" si="193"/>
        <v>2.3333333331975247E-2</v>
      </c>
      <c r="K1700">
        <f t="shared" si="191"/>
        <v>-1.0360896907205285E-3</v>
      </c>
      <c r="L1700">
        <f t="shared" si="192"/>
        <v>-8.0000000000000071E-2</v>
      </c>
    </row>
    <row r="1701" spans="1:12" x14ac:dyDescent="0.25">
      <c r="A1701">
        <v>191100.16699999999</v>
      </c>
      <c r="B1701">
        <v>33.838999999999999</v>
      </c>
      <c r="C1701">
        <v>4.633</v>
      </c>
      <c r="D1701">
        <v>6.2E-2</v>
      </c>
      <c r="E1701">
        <v>2.0270000000000001</v>
      </c>
      <c r="F1701">
        <f t="shared" si="187"/>
        <v>4.6440000000000001</v>
      </c>
      <c r="G1701" s="1">
        <f t="shared" si="188"/>
        <v>4.5199999999999996</v>
      </c>
      <c r="H1701" s="1">
        <f t="shared" si="189"/>
        <v>289.89899999997579</v>
      </c>
      <c r="I1701" s="1">
        <f t="shared" si="190"/>
        <v>0</v>
      </c>
      <c r="J1701">
        <f t="shared" si="193"/>
        <v>2.3333333331975247E-2</v>
      </c>
      <c r="K1701">
        <f t="shared" si="191"/>
        <v>2.6193237626838378E-3</v>
      </c>
      <c r="L1701">
        <f t="shared" si="192"/>
        <v>-0.1080000000000001</v>
      </c>
    </row>
    <row r="1702" spans="1:12" x14ac:dyDescent="0.25">
      <c r="A1702">
        <v>191100.26699999999</v>
      </c>
      <c r="B1702">
        <v>33.968000000000004</v>
      </c>
      <c r="C1702">
        <v>4.633</v>
      </c>
      <c r="D1702">
        <v>6.2E-2</v>
      </c>
      <c r="E1702">
        <v>2.0270000000000001</v>
      </c>
      <c r="F1702">
        <f t="shared" si="187"/>
        <v>4.6440000000000001</v>
      </c>
      <c r="G1702" s="1">
        <f t="shared" si="188"/>
        <v>4.5199999999999996</v>
      </c>
      <c r="H1702" s="1">
        <f t="shared" si="189"/>
        <v>289.99899999998161</v>
      </c>
      <c r="I1702" s="1">
        <f t="shared" si="190"/>
        <v>0</v>
      </c>
      <c r="J1702">
        <f t="shared" si="193"/>
        <v>2.3333333331975247E-2</v>
      </c>
      <c r="K1702">
        <f t="shared" si="191"/>
        <v>5.7264251980775494E-3</v>
      </c>
      <c r="L1702">
        <f t="shared" si="192"/>
        <v>-0.1080000000000001</v>
      </c>
    </row>
    <row r="1703" spans="1:12" x14ac:dyDescent="0.25">
      <c r="A1703">
        <v>191100.367</v>
      </c>
      <c r="B1703">
        <v>34.097000000000001</v>
      </c>
      <c r="C1703">
        <v>4.633</v>
      </c>
      <c r="D1703">
        <v>6.2E-2</v>
      </c>
      <c r="E1703">
        <v>2.036</v>
      </c>
      <c r="F1703">
        <f t="shared" si="187"/>
        <v>4.6440000000000001</v>
      </c>
      <c r="G1703" s="1">
        <f t="shared" si="188"/>
        <v>4.5109999999999992</v>
      </c>
      <c r="H1703" s="1">
        <f t="shared" si="189"/>
        <v>290.09899999998743</v>
      </c>
      <c r="I1703" s="1">
        <f t="shared" si="190"/>
        <v>0</v>
      </c>
      <c r="J1703">
        <f t="shared" si="193"/>
        <v>2.3333333331975247E-2</v>
      </c>
      <c r="K1703">
        <f t="shared" si="191"/>
        <v>8.3674614181622042E-3</v>
      </c>
      <c r="L1703">
        <f t="shared" si="192"/>
        <v>-0.11699999999999999</v>
      </c>
    </row>
    <row r="1704" spans="1:12" x14ac:dyDescent="0.25">
      <c r="A1704">
        <v>191100.467</v>
      </c>
      <c r="B1704">
        <v>34.097000000000001</v>
      </c>
      <c r="C1704">
        <v>4.6150000000000002</v>
      </c>
      <c r="D1704">
        <v>6.2E-2</v>
      </c>
      <c r="E1704">
        <v>1.97</v>
      </c>
      <c r="F1704">
        <f t="shared" si="187"/>
        <v>4.6260000000000003</v>
      </c>
      <c r="G1704" s="1">
        <f t="shared" si="188"/>
        <v>4.577</v>
      </c>
      <c r="H1704" s="1">
        <f t="shared" si="189"/>
        <v>290.19899999999325</v>
      </c>
      <c r="I1704" s="1">
        <f t="shared" si="190"/>
        <v>-0.17999999998952057</v>
      </c>
      <c r="J1704">
        <f t="shared" si="193"/>
        <v>1.1333333332673877E-2</v>
      </c>
      <c r="K1704">
        <f t="shared" si="191"/>
        <v>1.061234220523416E-2</v>
      </c>
      <c r="L1704">
        <f t="shared" si="192"/>
        <v>-3.300000000000014E-2</v>
      </c>
    </row>
    <row r="1705" spans="1:12" x14ac:dyDescent="0.25">
      <c r="A1705">
        <v>191100.56700000001</v>
      </c>
      <c r="B1705">
        <v>34.031999999999996</v>
      </c>
      <c r="C1705">
        <v>4.6150000000000002</v>
      </c>
      <c r="D1705">
        <v>6.2E-2</v>
      </c>
      <c r="E1705">
        <v>1.98</v>
      </c>
      <c r="F1705">
        <f t="shared" si="187"/>
        <v>4.6260000000000003</v>
      </c>
      <c r="G1705" s="1">
        <f t="shared" si="188"/>
        <v>4.5670000000000002</v>
      </c>
      <c r="H1705" s="1">
        <f t="shared" si="189"/>
        <v>290.29899999999907</v>
      </c>
      <c r="I1705" s="1">
        <f t="shared" si="190"/>
        <v>0</v>
      </c>
      <c r="J1705">
        <f t="shared" si="193"/>
        <v>1.1333333332673877E-2</v>
      </c>
      <c r="K1705">
        <f t="shared" si="191"/>
        <v>1.0720490874350116E-2</v>
      </c>
      <c r="L1705">
        <f t="shared" si="192"/>
        <v>-4.3000000000000149E-2</v>
      </c>
    </row>
    <row r="1706" spans="1:12" x14ac:dyDescent="0.25">
      <c r="A1706">
        <v>191100.666</v>
      </c>
      <c r="B1706">
        <v>33.904000000000003</v>
      </c>
      <c r="C1706">
        <v>4.6150000000000002</v>
      </c>
      <c r="D1706">
        <v>0.72899999999999998</v>
      </c>
      <c r="E1706">
        <v>1.97</v>
      </c>
      <c r="F1706">
        <f t="shared" si="187"/>
        <v>4.6260000000000003</v>
      </c>
      <c r="G1706" s="1">
        <f t="shared" si="188"/>
        <v>4.577</v>
      </c>
      <c r="H1706" s="1">
        <f t="shared" si="189"/>
        <v>290.3979999999865</v>
      </c>
      <c r="I1706" s="1">
        <f t="shared" si="190"/>
        <v>0</v>
      </c>
      <c r="J1706">
        <f t="shared" si="193"/>
        <v>1.1333333332673877E-2</v>
      </c>
      <c r="K1706">
        <f t="shared" si="191"/>
        <v>1.081241724309868E-2</v>
      </c>
      <c r="L1706">
        <f t="shared" si="192"/>
        <v>-3.300000000000014E-2</v>
      </c>
    </row>
    <row r="1707" spans="1:12" x14ac:dyDescent="0.25">
      <c r="A1707">
        <v>191100.76699999999</v>
      </c>
      <c r="B1707">
        <v>33.904000000000003</v>
      </c>
      <c r="C1707">
        <v>4.5979999999999999</v>
      </c>
      <c r="D1707">
        <v>6.2E-2</v>
      </c>
      <c r="E1707">
        <v>1.97</v>
      </c>
      <c r="F1707">
        <f t="shared" si="187"/>
        <v>4.609</v>
      </c>
      <c r="G1707" s="1">
        <f t="shared" si="188"/>
        <v>4.577</v>
      </c>
      <c r="H1707" s="1">
        <f t="shared" si="189"/>
        <v>290.49899999998161</v>
      </c>
      <c r="I1707" s="1">
        <f t="shared" si="190"/>
        <v>-0.16831683169132003</v>
      </c>
      <c r="J1707">
        <f t="shared" si="193"/>
        <v>-1.1221122112754668E-2</v>
      </c>
      <c r="K1707">
        <f t="shared" si="191"/>
        <v>1.0890554656534959E-2</v>
      </c>
      <c r="L1707">
        <f t="shared" si="192"/>
        <v>-1.5999999999999792E-2</v>
      </c>
    </row>
    <row r="1708" spans="1:12" x14ac:dyDescent="0.25">
      <c r="A1708">
        <v>191100.867</v>
      </c>
      <c r="B1708">
        <v>33.838999999999999</v>
      </c>
      <c r="C1708">
        <v>4.5979999999999999</v>
      </c>
      <c r="D1708">
        <v>6.2E-2</v>
      </c>
      <c r="E1708">
        <v>1.97</v>
      </c>
      <c r="F1708">
        <f t="shared" si="187"/>
        <v>4.609</v>
      </c>
      <c r="G1708" s="1">
        <f t="shared" si="188"/>
        <v>4.577</v>
      </c>
      <c r="H1708" s="1">
        <f t="shared" si="189"/>
        <v>290.59899999998743</v>
      </c>
      <c r="I1708" s="1">
        <f t="shared" si="190"/>
        <v>0</v>
      </c>
      <c r="J1708">
        <f t="shared" si="193"/>
        <v>-1.1221122112754668E-2</v>
      </c>
      <c r="K1708">
        <f t="shared" si="191"/>
        <v>7.5738031411415148E-3</v>
      </c>
      <c r="L1708">
        <f t="shared" si="192"/>
        <v>-1.5999999999999792E-2</v>
      </c>
    </row>
    <row r="1709" spans="1:12" x14ac:dyDescent="0.25">
      <c r="A1709">
        <v>191100.96599999999</v>
      </c>
      <c r="B1709">
        <v>33.968000000000004</v>
      </c>
      <c r="C1709">
        <v>4.5979999999999999</v>
      </c>
      <c r="D1709">
        <v>6.2E-2</v>
      </c>
      <c r="E1709">
        <v>1.97</v>
      </c>
      <c r="F1709">
        <f t="shared" si="187"/>
        <v>4.609</v>
      </c>
      <c r="G1709" s="1">
        <f t="shared" si="188"/>
        <v>4.577</v>
      </c>
      <c r="H1709" s="1">
        <f t="shared" si="189"/>
        <v>290.69799999997485</v>
      </c>
      <c r="I1709" s="1">
        <f t="shared" si="190"/>
        <v>0</v>
      </c>
      <c r="J1709">
        <f t="shared" si="193"/>
        <v>-1.1221122112754668E-2</v>
      </c>
      <c r="K1709">
        <f t="shared" si="191"/>
        <v>4.7545643530570872E-3</v>
      </c>
      <c r="L1709">
        <f t="shared" si="192"/>
        <v>-1.5999999999999792E-2</v>
      </c>
    </row>
    <row r="1710" spans="1:12" x14ac:dyDescent="0.25">
      <c r="A1710">
        <v>191101.06599999999</v>
      </c>
      <c r="B1710">
        <v>34.031999999999996</v>
      </c>
      <c r="C1710">
        <v>4.5979999999999999</v>
      </c>
      <c r="D1710">
        <v>6.2E-2</v>
      </c>
      <c r="E1710">
        <v>2.0270000000000001</v>
      </c>
      <c r="F1710">
        <f t="shared" si="187"/>
        <v>4.609</v>
      </c>
      <c r="G1710" s="1">
        <f t="shared" si="188"/>
        <v>4.5199999999999996</v>
      </c>
      <c r="H1710" s="1">
        <f t="shared" si="189"/>
        <v>290.79799999998068</v>
      </c>
      <c r="I1710" s="1">
        <f t="shared" si="190"/>
        <v>0</v>
      </c>
      <c r="J1710">
        <f t="shared" si="193"/>
        <v>-2.3221122112056038E-2</v>
      </c>
      <c r="K1710">
        <f t="shared" si="191"/>
        <v>2.3582113831853236E-3</v>
      </c>
      <c r="L1710">
        <f t="shared" si="192"/>
        <v>-7.2999999999999954E-2</v>
      </c>
    </row>
    <row r="1711" spans="1:12" x14ac:dyDescent="0.25">
      <c r="A1711">
        <v>191101.16699999999</v>
      </c>
      <c r="B1711">
        <v>33.968000000000004</v>
      </c>
      <c r="C1711">
        <v>4.5979999999999999</v>
      </c>
      <c r="D1711">
        <v>6.2E-2</v>
      </c>
      <c r="E1711">
        <v>2.0270000000000001</v>
      </c>
      <c r="F1711">
        <f t="shared" si="187"/>
        <v>4.609</v>
      </c>
      <c r="G1711" s="1">
        <f t="shared" si="188"/>
        <v>4.5199999999999996</v>
      </c>
      <c r="H1711" s="1">
        <f t="shared" si="189"/>
        <v>290.89899999997579</v>
      </c>
      <c r="I1711" s="1">
        <f t="shared" si="190"/>
        <v>0</v>
      </c>
      <c r="J1711">
        <f t="shared" si="193"/>
        <v>-2.3221122112056038E-2</v>
      </c>
      <c r="K1711">
        <f t="shared" si="191"/>
        <v>-1.4786886411008804E-3</v>
      </c>
      <c r="L1711">
        <f t="shared" si="192"/>
        <v>-7.2999999999999954E-2</v>
      </c>
    </row>
    <row r="1712" spans="1:12" x14ac:dyDescent="0.25">
      <c r="A1712">
        <v>191101.26699999999</v>
      </c>
      <c r="B1712">
        <v>34.031999999999996</v>
      </c>
      <c r="C1712">
        <v>4.5979999999999999</v>
      </c>
      <c r="D1712">
        <v>6.2E-2</v>
      </c>
      <c r="E1712">
        <v>2.0270000000000001</v>
      </c>
      <c r="F1712">
        <f t="shared" si="187"/>
        <v>4.609</v>
      </c>
      <c r="G1712" s="1">
        <f t="shared" si="188"/>
        <v>4.5199999999999996</v>
      </c>
      <c r="H1712" s="1">
        <f t="shared" si="189"/>
        <v>290.99899999998161</v>
      </c>
      <c r="I1712" s="1">
        <f t="shared" si="190"/>
        <v>0</v>
      </c>
      <c r="J1712">
        <f t="shared" si="193"/>
        <v>-2.3221122112056038E-2</v>
      </c>
      <c r="K1712">
        <f t="shared" si="191"/>
        <v>-4.7400536617441535E-3</v>
      </c>
      <c r="L1712">
        <f t="shared" si="192"/>
        <v>-7.2999999999999954E-2</v>
      </c>
    </row>
    <row r="1713" spans="1:12" x14ac:dyDescent="0.25">
      <c r="A1713">
        <v>191101.36600000001</v>
      </c>
      <c r="B1713">
        <v>34.031999999999996</v>
      </c>
      <c r="C1713">
        <v>4.5979999999999999</v>
      </c>
      <c r="D1713">
        <v>6.2E-2</v>
      </c>
      <c r="E1713">
        <v>2.0270000000000001</v>
      </c>
      <c r="F1713">
        <f t="shared" si="187"/>
        <v>4.609</v>
      </c>
      <c r="G1713" s="1">
        <f t="shared" si="188"/>
        <v>4.5199999999999996</v>
      </c>
      <c r="H1713" s="1">
        <f t="shared" si="189"/>
        <v>291.09799999999814</v>
      </c>
      <c r="I1713" s="1">
        <f t="shared" si="190"/>
        <v>0</v>
      </c>
      <c r="J1713">
        <f t="shared" si="193"/>
        <v>-2.3221122112056038E-2</v>
      </c>
      <c r="K1713">
        <f t="shared" si="191"/>
        <v>-7.5122139292909361E-3</v>
      </c>
      <c r="L1713">
        <f t="shared" si="192"/>
        <v>-7.2999999999999954E-2</v>
      </c>
    </row>
    <row r="1714" spans="1:12" x14ac:dyDescent="0.25">
      <c r="A1714">
        <v>191101.467</v>
      </c>
      <c r="B1714">
        <v>33.904000000000003</v>
      </c>
      <c r="C1714">
        <v>4.5979999999999999</v>
      </c>
      <c r="D1714">
        <v>6.2E-2</v>
      </c>
      <c r="E1714">
        <v>1.97</v>
      </c>
      <c r="F1714">
        <f t="shared" si="187"/>
        <v>4.609</v>
      </c>
      <c r="G1714" s="1">
        <f t="shared" si="188"/>
        <v>4.577</v>
      </c>
      <c r="H1714" s="1">
        <f t="shared" si="189"/>
        <v>291.19899999999325</v>
      </c>
      <c r="I1714" s="1">
        <f t="shared" si="190"/>
        <v>0</v>
      </c>
      <c r="J1714">
        <f t="shared" si="193"/>
        <v>-2.3221122112056038E-2</v>
      </c>
      <c r="K1714">
        <f t="shared" si="191"/>
        <v>-9.8685501567057007E-3</v>
      </c>
      <c r="L1714">
        <f t="shared" si="192"/>
        <v>-1.5999999999999792E-2</v>
      </c>
    </row>
    <row r="1715" spans="1:12" x14ac:dyDescent="0.25">
      <c r="A1715">
        <v>191101.56700000001</v>
      </c>
      <c r="B1715">
        <v>33.968000000000004</v>
      </c>
      <c r="C1715">
        <v>4.6150000000000002</v>
      </c>
      <c r="D1715">
        <v>6.2E-2</v>
      </c>
      <c r="E1715">
        <v>2.0270000000000001</v>
      </c>
      <c r="F1715">
        <f t="shared" ref="F1715:F1778" si="194">C1715+0.011</f>
        <v>4.6260000000000003</v>
      </c>
      <c r="G1715" s="1">
        <f t="shared" ref="G1715:G1778" si="195">6+0.547-E1715</f>
        <v>4.5199999999999996</v>
      </c>
      <c r="H1715" s="1">
        <f t="shared" ref="H1715:H1778" si="196">$H$2+(A1715-$A$2)</f>
        <v>291.29899999999907</v>
      </c>
      <c r="I1715" s="1">
        <f t="shared" ref="I1715:I1778" si="197">(C1715-C1714)/(A1715-A1714)</f>
        <v>0.16999999999010817</v>
      </c>
      <c r="J1715">
        <f t="shared" si="193"/>
        <v>-1.1887788779382161E-2</v>
      </c>
      <c r="K1715">
        <f t="shared" ref="K1715:K1778" si="198">0.15*J1714+0.85*K1714</f>
        <v>-1.1871435950008251E-2</v>
      </c>
      <c r="L1715">
        <f t="shared" ref="L1715:L1778" si="199">(6-C1715-0.011)+(0.574-0.011)-E1715</f>
        <v>-9.0000000000000302E-2</v>
      </c>
    </row>
    <row r="1716" spans="1:12" x14ac:dyDescent="0.25">
      <c r="A1716">
        <v>191101.66699999999</v>
      </c>
      <c r="B1716">
        <v>16.268000000000001</v>
      </c>
      <c r="C1716">
        <v>4.6500000000000004</v>
      </c>
      <c r="D1716">
        <v>6.2E-2</v>
      </c>
      <c r="E1716">
        <v>2.0270000000000001</v>
      </c>
      <c r="F1716">
        <f t="shared" si="194"/>
        <v>4.6610000000000005</v>
      </c>
      <c r="G1716" s="1">
        <f t="shared" si="195"/>
        <v>4.5199999999999996</v>
      </c>
      <c r="H1716" s="1">
        <f t="shared" si="196"/>
        <v>291.39899999997579</v>
      </c>
      <c r="I1716" s="1">
        <f t="shared" si="197"/>
        <v>0.35000000008149212</v>
      </c>
      <c r="J1716">
        <f t="shared" si="193"/>
        <v>1.144554455938398E-2</v>
      </c>
      <c r="K1716">
        <f t="shared" si="198"/>
        <v>-1.1873888874414335E-2</v>
      </c>
      <c r="L1716">
        <f t="shared" si="199"/>
        <v>-0.12500000000000044</v>
      </c>
    </row>
    <row r="1717" spans="1:12" x14ac:dyDescent="0.25">
      <c r="A1717">
        <v>191101.766</v>
      </c>
      <c r="B1717">
        <v>5.2610000000000001</v>
      </c>
      <c r="C1717">
        <v>4.6500000000000004</v>
      </c>
      <c r="D1717">
        <v>6.2E-2</v>
      </c>
      <c r="E1717">
        <v>1.9610000000000001</v>
      </c>
      <c r="F1717">
        <f t="shared" si="194"/>
        <v>4.6610000000000005</v>
      </c>
      <c r="G1717" s="1">
        <f t="shared" si="195"/>
        <v>4.5859999999999994</v>
      </c>
      <c r="H1717" s="1">
        <f t="shared" si="196"/>
        <v>291.49799999999232</v>
      </c>
      <c r="I1717" s="1">
        <f t="shared" si="197"/>
        <v>0</v>
      </c>
      <c r="J1717">
        <f t="shared" si="193"/>
        <v>1.144554455938398E-2</v>
      </c>
      <c r="K1717">
        <f t="shared" si="198"/>
        <v>-8.3759738593445869E-3</v>
      </c>
      <c r="L1717">
        <f t="shared" si="199"/>
        <v>-5.9000000000000385E-2</v>
      </c>
    </row>
    <row r="1718" spans="1:12" x14ac:dyDescent="0.25">
      <c r="A1718">
        <v>191101.867</v>
      </c>
      <c r="B1718">
        <v>2.1720000000000002</v>
      </c>
      <c r="C1718">
        <v>4.6500000000000004</v>
      </c>
      <c r="D1718">
        <v>0.72899999999999998</v>
      </c>
      <c r="E1718">
        <v>1.952</v>
      </c>
      <c r="F1718">
        <f t="shared" si="194"/>
        <v>4.6610000000000005</v>
      </c>
      <c r="G1718" s="1">
        <f t="shared" si="195"/>
        <v>4.5949999999999998</v>
      </c>
      <c r="H1718" s="1">
        <f t="shared" si="196"/>
        <v>291.59899999998743</v>
      </c>
      <c r="I1718" s="1">
        <f t="shared" si="197"/>
        <v>0</v>
      </c>
      <c r="J1718">
        <f t="shared" si="193"/>
        <v>1.144554455938398E-2</v>
      </c>
      <c r="K1718">
        <f t="shared" si="198"/>
        <v>-5.4027460965353023E-3</v>
      </c>
      <c r="L1718">
        <f t="shared" si="199"/>
        <v>-5.0000000000000266E-2</v>
      </c>
    </row>
    <row r="1719" spans="1:12" x14ac:dyDescent="0.25">
      <c r="A1719">
        <v>191101.967</v>
      </c>
      <c r="B1719">
        <v>1.2709999999999999</v>
      </c>
      <c r="C1719">
        <v>4.633</v>
      </c>
      <c r="D1719">
        <v>6.2E-2</v>
      </c>
      <c r="E1719">
        <v>1.952</v>
      </c>
      <c r="F1719">
        <f t="shared" si="194"/>
        <v>4.6440000000000001</v>
      </c>
      <c r="G1719" s="1">
        <f t="shared" si="195"/>
        <v>4.5949999999999998</v>
      </c>
      <c r="H1719" s="1">
        <f t="shared" si="196"/>
        <v>291.69899999999325</v>
      </c>
      <c r="I1719" s="1">
        <f t="shared" si="197"/>
        <v>-0.16999999999010817</v>
      </c>
      <c r="J1719">
        <f t="shared" si="193"/>
        <v>1.2112211226011471E-2</v>
      </c>
      <c r="K1719">
        <f t="shared" si="198"/>
        <v>-2.8755024981474094E-3</v>
      </c>
      <c r="L1719">
        <f t="shared" si="199"/>
        <v>-3.2999999999999918E-2</v>
      </c>
    </row>
    <row r="1720" spans="1:12" x14ac:dyDescent="0.25">
      <c r="A1720">
        <v>191102.06599999999</v>
      </c>
      <c r="B1720">
        <v>0.94899999999999995</v>
      </c>
      <c r="C1720">
        <v>4.6500000000000004</v>
      </c>
      <c r="D1720">
        <v>6.2E-2</v>
      </c>
      <c r="E1720">
        <v>1.952</v>
      </c>
      <c r="F1720">
        <f t="shared" si="194"/>
        <v>4.6610000000000005</v>
      </c>
      <c r="G1720" s="1">
        <f t="shared" si="195"/>
        <v>4.5949999999999998</v>
      </c>
      <c r="H1720" s="1">
        <f t="shared" si="196"/>
        <v>291.79799999998068</v>
      </c>
      <c r="I1720" s="1">
        <f t="shared" si="197"/>
        <v>0.17171717173898307</v>
      </c>
      <c r="J1720">
        <f t="shared" si="193"/>
        <v>2.3560022675277008E-2</v>
      </c>
      <c r="K1720">
        <f t="shared" si="198"/>
        <v>-6.2734543952357733E-4</v>
      </c>
      <c r="L1720">
        <f t="shared" si="199"/>
        <v>-5.0000000000000266E-2</v>
      </c>
    </row>
    <row r="1721" spans="1:12" x14ac:dyDescent="0.25">
      <c r="A1721">
        <v>191102.166</v>
      </c>
      <c r="B1721">
        <v>0.88500000000000001</v>
      </c>
      <c r="C1721">
        <v>4.6500000000000004</v>
      </c>
      <c r="D1721">
        <v>6.2E-2</v>
      </c>
      <c r="E1721">
        <v>1.9419999999999999</v>
      </c>
      <c r="F1721">
        <f t="shared" si="194"/>
        <v>4.6610000000000005</v>
      </c>
      <c r="G1721" s="1">
        <f t="shared" si="195"/>
        <v>4.6049999999999995</v>
      </c>
      <c r="H1721" s="1">
        <f t="shared" si="196"/>
        <v>291.8979999999865</v>
      </c>
      <c r="I1721" s="1">
        <f t="shared" si="197"/>
        <v>0</v>
      </c>
      <c r="J1721">
        <f t="shared" si="193"/>
        <v>2.3560022675277008E-2</v>
      </c>
      <c r="K1721">
        <f t="shared" si="198"/>
        <v>3.0007597776965105E-3</v>
      </c>
      <c r="L1721">
        <f t="shared" si="199"/>
        <v>-4.0000000000000258E-2</v>
      </c>
    </row>
    <row r="1722" spans="1:12" x14ac:dyDescent="0.25">
      <c r="A1722">
        <v>191102.26699999999</v>
      </c>
      <c r="B1722">
        <v>0.82</v>
      </c>
      <c r="C1722">
        <v>4.633</v>
      </c>
      <c r="D1722">
        <v>6.2E-2</v>
      </c>
      <c r="E1722">
        <v>1.9330000000000001</v>
      </c>
      <c r="F1722">
        <f t="shared" si="194"/>
        <v>4.6440000000000001</v>
      </c>
      <c r="G1722" s="1">
        <f t="shared" si="195"/>
        <v>4.6139999999999999</v>
      </c>
      <c r="H1722" s="1">
        <f t="shared" si="196"/>
        <v>291.99899999998161</v>
      </c>
      <c r="I1722" s="1">
        <f t="shared" si="197"/>
        <v>-0.16831683169132003</v>
      </c>
      <c r="J1722">
        <f t="shared" si="193"/>
        <v>2.3560022675277008E-2</v>
      </c>
      <c r="K1722">
        <f t="shared" si="198"/>
        <v>6.0846492123335849E-3</v>
      </c>
      <c r="L1722">
        <f t="shared" si="199"/>
        <v>-1.4000000000000012E-2</v>
      </c>
    </row>
    <row r="1723" spans="1:12" x14ac:dyDescent="0.25">
      <c r="A1723">
        <v>191102.367</v>
      </c>
      <c r="B1723">
        <v>0.82</v>
      </c>
      <c r="C1723">
        <v>4.6500000000000004</v>
      </c>
      <c r="D1723">
        <v>0.72899999999999998</v>
      </c>
      <c r="E1723">
        <v>1.9239999999999999</v>
      </c>
      <c r="F1723">
        <f t="shared" si="194"/>
        <v>4.6610000000000005</v>
      </c>
      <c r="G1723" s="1">
        <f t="shared" si="195"/>
        <v>4.6229999999999993</v>
      </c>
      <c r="H1723" s="1">
        <f t="shared" si="196"/>
        <v>292.09899999998743</v>
      </c>
      <c r="I1723" s="1">
        <f t="shared" si="197"/>
        <v>0.16999999999010817</v>
      </c>
      <c r="J1723">
        <f t="shared" si="193"/>
        <v>3.4893356007950883E-2</v>
      </c>
      <c r="K1723">
        <f t="shared" si="198"/>
        <v>8.705955231775097E-3</v>
      </c>
      <c r="L1723">
        <f t="shared" si="199"/>
        <v>-2.2000000000000242E-2</v>
      </c>
    </row>
    <row r="1724" spans="1:12" x14ac:dyDescent="0.25">
      <c r="A1724">
        <v>191102.46599999999</v>
      </c>
      <c r="B1724">
        <v>0.82</v>
      </c>
      <c r="C1724">
        <v>4.6500000000000004</v>
      </c>
      <c r="D1724">
        <v>6.2E-2</v>
      </c>
      <c r="E1724">
        <v>1.9239999999999999</v>
      </c>
      <c r="F1724">
        <f t="shared" si="194"/>
        <v>4.6610000000000005</v>
      </c>
      <c r="G1724" s="1">
        <f t="shared" si="195"/>
        <v>4.6229999999999993</v>
      </c>
      <c r="H1724" s="1">
        <f t="shared" si="196"/>
        <v>292.19799999997485</v>
      </c>
      <c r="I1724" s="1">
        <f t="shared" si="197"/>
        <v>0</v>
      </c>
      <c r="J1724">
        <f t="shared" si="193"/>
        <v>3.4893356007950883E-2</v>
      </c>
      <c r="K1724">
        <f t="shared" si="198"/>
        <v>1.2634065348201464E-2</v>
      </c>
      <c r="L1724">
        <f t="shared" si="199"/>
        <v>-2.2000000000000242E-2</v>
      </c>
    </row>
    <row r="1725" spans="1:12" x14ac:dyDescent="0.25">
      <c r="A1725">
        <v>191102.56700000001</v>
      </c>
      <c r="B1725">
        <v>0.82</v>
      </c>
      <c r="C1725">
        <v>4.6500000000000004</v>
      </c>
      <c r="D1725">
        <v>6.2E-2</v>
      </c>
      <c r="E1725">
        <v>1.9139999999999999</v>
      </c>
      <c r="F1725">
        <f t="shared" si="194"/>
        <v>4.6610000000000005</v>
      </c>
      <c r="G1725" s="1">
        <f t="shared" si="195"/>
        <v>4.633</v>
      </c>
      <c r="H1725" s="1">
        <f t="shared" si="196"/>
        <v>292.29899999999907</v>
      </c>
      <c r="I1725" s="1">
        <f t="shared" si="197"/>
        <v>0</v>
      </c>
      <c r="J1725">
        <f t="shared" si="193"/>
        <v>3.4893356007950883E-2</v>
      </c>
      <c r="K1725">
        <f t="shared" si="198"/>
        <v>1.5972958947163877E-2</v>
      </c>
      <c r="L1725">
        <f t="shared" si="199"/>
        <v>-1.2000000000000233E-2</v>
      </c>
    </row>
    <row r="1726" spans="1:12" x14ac:dyDescent="0.25">
      <c r="A1726">
        <v>191102.66699999999</v>
      </c>
      <c r="B1726">
        <v>0.82</v>
      </c>
      <c r="C1726">
        <v>4.6680000000000001</v>
      </c>
      <c r="D1726">
        <v>6.2E-2</v>
      </c>
      <c r="E1726">
        <v>1.9239999999999999</v>
      </c>
      <c r="F1726">
        <f t="shared" si="194"/>
        <v>4.6790000000000003</v>
      </c>
      <c r="G1726" s="1">
        <f t="shared" si="195"/>
        <v>4.6229999999999993</v>
      </c>
      <c r="H1726" s="1">
        <f t="shared" si="196"/>
        <v>292.39899999997579</v>
      </c>
      <c r="I1726" s="1">
        <f t="shared" si="197"/>
        <v>0.18000000004190744</v>
      </c>
      <c r="J1726">
        <f t="shared" si="193"/>
        <v>4.6893356010744715E-2</v>
      </c>
      <c r="K1726">
        <f t="shared" si="198"/>
        <v>1.8811018506281928E-2</v>
      </c>
      <c r="L1726">
        <f t="shared" si="199"/>
        <v>-4.0000000000000036E-2</v>
      </c>
    </row>
    <row r="1727" spans="1:12" x14ac:dyDescent="0.25">
      <c r="A1727">
        <v>191102.766</v>
      </c>
      <c r="B1727">
        <v>0.82</v>
      </c>
      <c r="C1727">
        <v>4.6680000000000001</v>
      </c>
      <c r="D1727">
        <v>6.2E-2</v>
      </c>
      <c r="E1727">
        <v>1.9139999999999999</v>
      </c>
      <c r="F1727">
        <f t="shared" si="194"/>
        <v>4.6790000000000003</v>
      </c>
      <c r="G1727" s="1">
        <f t="shared" si="195"/>
        <v>4.633</v>
      </c>
      <c r="H1727" s="1">
        <f t="shared" si="196"/>
        <v>292.49799999999232</v>
      </c>
      <c r="I1727" s="1">
        <f t="shared" si="197"/>
        <v>0</v>
      </c>
      <c r="J1727">
        <f t="shared" si="193"/>
        <v>4.6893356010744715E-2</v>
      </c>
      <c r="K1727">
        <f t="shared" si="198"/>
        <v>2.3023369131951344E-2</v>
      </c>
      <c r="L1727">
        <f t="shared" si="199"/>
        <v>-3.0000000000000027E-2</v>
      </c>
    </row>
    <row r="1728" spans="1:12" x14ac:dyDescent="0.25">
      <c r="A1728">
        <v>191102.86600000001</v>
      </c>
      <c r="B1728">
        <v>0.82</v>
      </c>
      <c r="C1728">
        <v>4.6680000000000001</v>
      </c>
      <c r="D1728">
        <v>6.2E-2</v>
      </c>
      <c r="E1728">
        <v>1.9139999999999999</v>
      </c>
      <c r="F1728">
        <f t="shared" si="194"/>
        <v>4.6790000000000003</v>
      </c>
      <c r="G1728" s="1">
        <f t="shared" si="195"/>
        <v>4.633</v>
      </c>
      <c r="H1728" s="1">
        <f t="shared" si="196"/>
        <v>292.59799999999814</v>
      </c>
      <c r="I1728" s="1">
        <f t="shared" si="197"/>
        <v>0</v>
      </c>
      <c r="J1728">
        <f t="shared" si="193"/>
        <v>4.6893356010744715E-2</v>
      </c>
      <c r="K1728">
        <f t="shared" si="198"/>
        <v>2.6603867163770348E-2</v>
      </c>
      <c r="L1728">
        <f t="shared" si="199"/>
        <v>-3.0000000000000027E-2</v>
      </c>
    </row>
    <row r="1729" spans="1:12" x14ac:dyDescent="0.25">
      <c r="A1729">
        <v>191102.967</v>
      </c>
      <c r="B1729">
        <v>0.82</v>
      </c>
      <c r="C1729">
        <v>4.6680000000000001</v>
      </c>
      <c r="D1729">
        <v>6.2E-2</v>
      </c>
      <c r="E1729">
        <v>1.9139999999999999</v>
      </c>
      <c r="F1729">
        <f t="shared" si="194"/>
        <v>4.6790000000000003</v>
      </c>
      <c r="G1729" s="1">
        <f t="shared" si="195"/>
        <v>4.633</v>
      </c>
      <c r="H1729" s="1">
        <f t="shared" si="196"/>
        <v>292.69899999999325</v>
      </c>
      <c r="I1729" s="1">
        <f t="shared" si="197"/>
        <v>0</v>
      </c>
      <c r="J1729">
        <f t="shared" si="193"/>
        <v>4.6893356010744715E-2</v>
      </c>
      <c r="K1729">
        <f t="shared" si="198"/>
        <v>2.9647290490816502E-2</v>
      </c>
      <c r="L1729">
        <f t="shared" si="199"/>
        <v>-3.0000000000000027E-2</v>
      </c>
    </row>
    <row r="1730" spans="1:12" x14ac:dyDescent="0.25">
      <c r="A1730">
        <v>191103.06700000001</v>
      </c>
      <c r="B1730">
        <v>0.82</v>
      </c>
      <c r="C1730">
        <v>4.6680000000000001</v>
      </c>
      <c r="D1730">
        <v>6.2E-2</v>
      </c>
      <c r="E1730">
        <v>1.9139999999999999</v>
      </c>
      <c r="F1730">
        <f t="shared" si="194"/>
        <v>4.6790000000000003</v>
      </c>
      <c r="G1730" s="1">
        <f t="shared" si="195"/>
        <v>4.633</v>
      </c>
      <c r="H1730" s="1">
        <f t="shared" si="196"/>
        <v>292.79899999999907</v>
      </c>
      <c r="I1730" s="1">
        <f t="shared" si="197"/>
        <v>0</v>
      </c>
      <c r="J1730">
        <f t="shared" si="193"/>
        <v>3.5560022678070832E-2</v>
      </c>
      <c r="K1730">
        <f t="shared" si="198"/>
        <v>3.2234200318805736E-2</v>
      </c>
      <c r="L1730">
        <f t="shared" si="199"/>
        <v>-3.0000000000000027E-2</v>
      </c>
    </row>
    <row r="1731" spans="1:12" x14ac:dyDescent="0.25">
      <c r="A1731">
        <v>191103.166</v>
      </c>
      <c r="B1731">
        <v>0.75600000000000001</v>
      </c>
      <c r="C1731">
        <v>4.6680000000000001</v>
      </c>
      <c r="D1731">
        <v>6.2E-2</v>
      </c>
      <c r="E1731">
        <v>1.9139999999999999</v>
      </c>
      <c r="F1731">
        <f t="shared" si="194"/>
        <v>4.6790000000000003</v>
      </c>
      <c r="G1731" s="1">
        <f t="shared" si="195"/>
        <v>4.633</v>
      </c>
      <c r="H1731" s="1">
        <f t="shared" si="196"/>
        <v>292.8979999999865</v>
      </c>
      <c r="I1731" s="1">
        <f t="shared" si="197"/>
        <v>0</v>
      </c>
      <c r="J1731">
        <f t="shared" si="193"/>
        <v>1.22266893393047E-2</v>
      </c>
      <c r="K1731">
        <f t="shared" si="198"/>
        <v>3.2733073672695498E-2</v>
      </c>
      <c r="L1731">
        <f t="shared" si="199"/>
        <v>-3.0000000000000027E-2</v>
      </c>
    </row>
    <row r="1732" spans="1:12" x14ac:dyDescent="0.25">
      <c r="A1732">
        <v>191103.26699999999</v>
      </c>
      <c r="B1732">
        <v>0.82</v>
      </c>
      <c r="C1732">
        <v>4.6680000000000001</v>
      </c>
      <c r="D1732">
        <v>6.2E-2</v>
      </c>
      <c r="E1732">
        <v>1.9139999999999999</v>
      </c>
      <c r="F1732">
        <f t="shared" si="194"/>
        <v>4.6790000000000003</v>
      </c>
      <c r="G1732" s="1">
        <f t="shared" si="195"/>
        <v>4.633</v>
      </c>
      <c r="H1732" s="1">
        <f t="shared" si="196"/>
        <v>292.99899999998161</v>
      </c>
      <c r="I1732" s="1">
        <f t="shared" si="197"/>
        <v>0</v>
      </c>
      <c r="J1732">
        <f t="shared" si="193"/>
        <v>1.22266893393047E-2</v>
      </c>
      <c r="K1732">
        <f t="shared" si="198"/>
        <v>2.9657116022686877E-2</v>
      </c>
      <c r="L1732">
        <f t="shared" si="199"/>
        <v>-3.0000000000000027E-2</v>
      </c>
    </row>
    <row r="1733" spans="1:12" x14ac:dyDescent="0.25">
      <c r="A1733">
        <v>191103.367</v>
      </c>
      <c r="B1733">
        <v>15.173999999999999</v>
      </c>
      <c r="C1733">
        <v>4.774</v>
      </c>
      <c r="D1733">
        <v>6.2E-2</v>
      </c>
      <c r="E1733">
        <v>1.9239999999999999</v>
      </c>
      <c r="F1733">
        <f t="shared" si="194"/>
        <v>4.7850000000000001</v>
      </c>
      <c r="G1733" s="1">
        <f t="shared" si="195"/>
        <v>4.6229999999999993</v>
      </c>
      <c r="H1733" s="1">
        <f t="shared" si="196"/>
        <v>293.09899999998743</v>
      </c>
      <c r="I1733" s="1">
        <f t="shared" si="197"/>
        <v>1.0599999999382985</v>
      </c>
      <c r="J1733">
        <f t="shared" si="193"/>
        <v>8.2893356001857932E-2</v>
      </c>
      <c r="K1733">
        <f t="shared" si="198"/>
        <v>2.704255202017955E-2</v>
      </c>
      <c r="L1733">
        <f t="shared" si="199"/>
        <v>-0.14599999999999991</v>
      </c>
    </row>
    <row r="1734" spans="1:12" x14ac:dyDescent="0.25">
      <c r="A1734">
        <v>191103.46599999999</v>
      </c>
      <c r="B1734">
        <v>31.585999999999999</v>
      </c>
      <c r="C1734">
        <v>4.6859999999999999</v>
      </c>
      <c r="D1734">
        <v>6.2E-2</v>
      </c>
      <c r="E1734">
        <v>1.9139999999999999</v>
      </c>
      <c r="F1734">
        <f t="shared" si="194"/>
        <v>4.6970000000000001</v>
      </c>
      <c r="G1734" s="1">
        <f t="shared" si="195"/>
        <v>4.633</v>
      </c>
      <c r="H1734" s="1">
        <f t="shared" si="196"/>
        <v>293.19799999997485</v>
      </c>
      <c r="I1734" s="1">
        <f t="shared" si="197"/>
        <v>-0.88888888900177732</v>
      </c>
      <c r="J1734">
        <f t="shared" si="193"/>
        <v>3.4967430067746649E-2</v>
      </c>
      <c r="K1734">
        <f t="shared" si="198"/>
        <v>3.5420172617431307E-2</v>
      </c>
      <c r="L1734">
        <f t="shared" si="199"/>
        <v>-4.7999999999999821E-2</v>
      </c>
    </row>
    <row r="1735" spans="1:12" x14ac:dyDescent="0.25">
      <c r="A1735">
        <v>191103.56599999999</v>
      </c>
      <c r="B1735">
        <v>35.640999999999998</v>
      </c>
      <c r="C1735">
        <v>4.6500000000000004</v>
      </c>
      <c r="D1735">
        <v>6.2E-2</v>
      </c>
      <c r="E1735">
        <v>1.9139999999999999</v>
      </c>
      <c r="F1735">
        <f t="shared" si="194"/>
        <v>4.6610000000000005</v>
      </c>
      <c r="G1735" s="1">
        <f t="shared" si="195"/>
        <v>4.633</v>
      </c>
      <c r="H1735" s="1">
        <f t="shared" si="196"/>
        <v>293.29799999998068</v>
      </c>
      <c r="I1735" s="1">
        <f t="shared" si="197"/>
        <v>-0.35999999997904114</v>
      </c>
      <c r="J1735">
        <f t="shared" si="193"/>
        <v>-4.8038138012161945E-4</v>
      </c>
      <c r="K1735">
        <f t="shared" si="198"/>
        <v>3.5352261234978609E-2</v>
      </c>
      <c r="L1735">
        <f t="shared" si="199"/>
        <v>-1.2000000000000233E-2</v>
      </c>
    </row>
    <row r="1736" spans="1:12" x14ac:dyDescent="0.25">
      <c r="A1736">
        <v>191103.66699999999</v>
      </c>
      <c r="B1736">
        <v>35.963000000000001</v>
      </c>
      <c r="C1736">
        <v>4.6500000000000004</v>
      </c>
      <c r="D1736">
        <v>6.2E-2</v>
      </c>
      <c r="E1736">
        <v>1.9139999999999999</v>
      </c>
      <c r="F1736">
        <f t="shared" si="194"/>
        <v>4.6610000000000005</v>
      </c>
      <c r="G1736" s="1">
        <f t="shared" si="195"/>
        <v>4.633</v>
      </c>
      <c r="H1736" s="1">
        <f t="shared" si="196"/>
        <v>293.39899999997579</v>
      </c>
      <c r="I1736" s="1">
        <f t="shared" si="197"/>
        <v>0</v>
      </c>
      <c r="J1736">
        <f t="shared" si="193"/>
        <v>-4.8038138012161945E-4</v>
      </c>
      <c r="K1736">
        <f t="shared" si="198"/>
        <v>2.9977364842713572E-2</v>
      </c>
      <c r="L1736">
        <f t="shared" si="199"/>
        <v>-1.2000000000000233E-2</v>
      </c>
    </row>
    <row r="1737" spans="1:12" x14ac:dyDescent="0.25">
      <c r="A1737">
        <v>191103.76699999999</v>
      </c>
      <c r="B1737">
        <v>35.512999999999998</v>
      </c>
      <c r="C1737">
        <v>4.633</v>
      </c>
      <c r="D1737">
        <v>6.2E-2</v>
      </c>
      <c r="E1737">
        <v>1.9139999999999999</v>
      </c>
      <c r="F1737">
        <f t="shared" si="194"/>
        <v>4.6440000000000001</v>
      </c>
      <c r="G1737" s="1">
        <f t="shared" si="195"/>
        <v>4.633</v>
      </c>
      <c r="H1737" s="1">
        <f t="shared" si="196"/>
        <v>293.49899999998161</v>
      </c>
      <c r="I1737" s="1">
        <f t="shared" si="197"/>
        <v>-0.16999999999010817</v>
      </c>
      <c r="J1737">
        <f t="shared" si="193"/>
        <v>-5.9259260004083469E-4</v>
      </c>
      <c r="K1737">
        <f t="shared" si="198"/>
        <v>2.5408702909288292E-2</v>
      </c>
      <c r="L1737">
        <f t="shared" si="199"/>
        <v>5.0000000000001155E-3</v>
      </c>
    </row>
    <row r="1738" spans="1:12" x14ac:dyDescent="0.25">
      <c r="A1738">
        <v>191103.86600000001</v>
      </c>
      <c r="B1738">
        <v>34.805</v>
      </c>
      <c r="C1738">
        <v>4.6500000000000004</v>
      </c>
      <c r="D1738">
        <v>6.2E-2</v>
      </c>
      <c r="E1738">
        <v>1.9139999999999999</v>
      </c>
      <c r="F1738">
        <f t="shared" si="194"/>
        <v>4.6610000000000005</v>
      </c>
      <c r="G1738" s="1">
        <f t="shared" si="195"/>
        <v>4.633</v>
      </c>
      <c r="H1738" s="1">
        <f t="shared" si="196"/>
        <v>293.59799999999814</v>
      </c>
      <c r="I1738" s="1">
        <f t="shared" si="197"/>
        <v>0.17171717168850198</v>
      </c>
      <c r="J1738">
        <f t="shared" si="193"/>
        <v>-4.781144868145737E-4</v>
      </c>
      <c r="K1738">
        <f t="shared" si="198"/>
        <v>2.150850858288892E-2</v>
      </c>
      <c r="L1738">
        <f t="shared" si="199"/>
        <v>-1.2000000000000233E-2</v>
      </c>
    </row>
    <row r="1739" spans="1:12" x14ac:dyDescent="0.25">
      <c r="A1739">
        <v>191103.967</v>
      </c>
      <c r="B1739">
        <v>33.904000000000003</v>
      </c>
      <c r="C1739">
        <v>4.6500000000000004</v>
      </c>
      <c r="D1739">
        <v>6.2E-2</v>
      </c>
      <c r="E1739">
        <v>1.9139999999999999</v>
      </c>
      <c r="F1739">
        <f t="shared" si="194"/>
        <v>4.6610000000000005</v>
      </c>
      <c r="G1739" s="1">
        <f t="shared" si="195"/>
        <v>4.633</v>
      </c>
      <c r="H1739" s="1">
        <f t="shared" si="196"/>
        <v>293.69899999999325</v>
      </c>
      <c r="I1739" s="1">
        <f t="shared" si="197"/>
        <v>0</v>
      </c>
      <c r="J1739">
        <f t="shared" si="193"/>
        <v>-4.781144868145737E-4</v>
      </c>
      <c r="K1739">
        <f t="shared" si="198"/>
        <v>1.8210515122433397E-2</v>
      </c>
      <c r="L1739">
        <f t="shared" si="199"/>
        <v>-1.2000000000000233E-2</v>
      </c>
    </row>
    <row r="1740" spans="1:12" x14ac:dyDescent="0.25">
      <c r="A1740">
        <v>191104.06700000001</v>
      </c>
      <c r="B1740">
        <v>33.323999999999998</v>
      </c>
      <c r="C1740">
        <v>4.6500000000000004</v>
      </c>
      <c r="D1740">
        <v>6.2E-2</v>
      </c>
      <c r="E1740">
        <v>1.9139999999999999</v>
      </c>
      <c r="F1740">
        <f t="shared" si="194"/>
        <v>4.6610000000000005</v>
      </c>
      <c r="G1740" s="1">
        <f t="shared" si="195"/>
        <v>4.633</v>
      </c>
      <c r="H1740" s="1">
        <f t="shared" si="196"/>
        <v>293.79899999999907</v>
      </c>
      <c r="I1740" s="1">
        <f t="shared" si="197"/>
        <v>0</v>
      </c>
      <c r="J1740">
        <f t="shared" si="193"/>
        <v>-4.781144868145737E-4</v>
      </c>
      <c r="K1740">
        <f t="shared" si="198"/>
        <v>1.5407220681046201E-2</v>
      </c>
      <c r="L1740">
        <f t="shared" si="199"/>
        <v>-1.2000000000000233E-2</v>
      </c>
    </row>
    <row r="1741" spans="1:12" x14ac:dyDescent="0.25">
      <c r="A1741">
        <v>191104.166</v>
      </c>
      <c r="B1741">
        <v>33.067</v>
      </c>
      <c r="C1741">
        <v>4.6680000000000001</v>
      </c>
      <c r="D1741">
        <v>6.2E-2</v>
      </c>
      <c r="E1741">
        <v>1.9139999999999999</v>
      </c>
      <c r="F1741">
        <f t="shared" si="194"/>
        <v>4.6790000000000003</v>
      </c>
      <c r="G1741" s="1">
        <f t="shared" si="195"/>
        <v>4.633</v>
      </c>
      <c r="H1741" s="1">
        <f t="shared" si="196"/>
        <v>293.8979999999865</v>
      </c>
      <c r="I1741" s="1">
        <f t="shared" si="197"/>
        <v>0.18181818184127038</v>
      </c>
      <c r="J1741">
        <f t="shared" si="193"/>
        <v>-3.5690236685704998E-4</v>
      </c>
      <c r="K1741">
        <f t="shared" si="198"/>
        <v>1.3024420405867085E-2</v>
      </c>
      <c r="L1741">
        <f t="shared" si="199"/>
        <v>-3.0000000000000027E-2</v>
      </c>
    </row>
    <row r="1742" spans="1:12" x14ac:dyDescent="0.25">
      <c r="A1742">
        <v>191104.266</v>
      </c>
      <c r="B1742">
        <v>33.067</v>
      </c>
      <c r="C1742">
        <v>4.6859999999999999</v>
      </c>
      <c r="D1742">
        <v>6.2E-2</v>
      </c>
      <c r="E1742">
        <v>1.9139999999999999</v>
      </c>
      <c r="F1742">
        <f t="shared" si="194"/>
        <v>4.6970000000000001</v>
      </c>
      <c r="G1742" s="1">
        <f t="shared" si="195"/>
        <v>4.633</v>
      </c>
      <c r="H1742" s="1">
        <f t="shared" si="196"/>
        <v>293.99799999999232</v>
      </c>
      <c r="I1742" s="1">
        <f t="shared" si="197"/>
        <v>0.17999999998952057</v>
      </c>
      <c r="J1742">
        <f t="shared" si="193"/>
        <v>1.1643097632444321E-2</v>
      </c>
      <c r="K1742">
        <f t="shared" si="198"/>
        <v>1.1017221989958465E-2</v>
      </c>
      <c r="L1742">
        <f t="shared" si="199"/>
        <v>-4.7999999999999821E-2</v>
      </c>
    </row>
    <row r="1743" spans="1:12" x14ac:dyDescent="0.25">
      <c r="A1743">
        <v>191104.367</v>
      </c>
      <c r="B1743">
        <v>33.131</v>
      </c>
      <c r="C1743">
        <v>4.6680000000000001</v>
      </c>
      <c r="D1743">
        <v>6.2E-2</v>
      </c>
      <c r="E1743">
        <v>1.9139999999999999</v>
      </c>
      <c r="F1743">
        <f t="shared" si="194"/>
        <v>4.6790000000000003</v>
      </c>
      <c r="G1743" s="1">
        <f t="shared" si="195"/>
        <v>4.633</v>
      </c>
      <c r="H1743" s="1">
        <f t="shared" si="196"/>
        <v>294.09899999998743</v>
      </c>
      <c r="I1743" s="1">
        <f t="shared" si="197"/>
        <v>-0.17821782179080375</v>
      </c>
      <c r="J1743">
        <f t="shared" si="193"/>
        <v>-2.3809048694259556E-4</v>
      </c>
      <c r="K1743">
        <f t="shared" si="198"/>
        <v>1.1111103336331342E-2</v>
      </c>
      <c r="L1743">
        <f t="shared" si="199"/>
        <v>-3.0000000000000027E-2</v>
      </c>
    </row>
    <row r="1744" spans="1:12" x14ac:dyDescent="0.25">
      <c r="A1744">
        <v>191104.46599999999</v>
      </c>
      <c r="B1744">
        <v>33.067</v>
      </c>
      <c r="C1744">
        <v>4.6859999999999999</v>
      </c>
      <c r="D1744">
        <v>6.2E-2</v>
      </c>
      <c r="E1744">
        <v>1.9139999999999999</v>
      </c>
      <c r="F1744">
        <f t="shared" si="194"/>
        <v>4.6970000000000001</v>
      </c>
      <c r="G1744" s="1">
        <f t="shared" si="195"/>
        <v>4.633</v>
      </c>
      <c r="H1744" s="1">
        <f t="shared" si="196"/>
        <v>294.19799999997485</v>
      </c>
      <c r="I1744" s="1">
        <f t="shared" si="197"/>
        <v>0.18181818184127038</v>
      </c>
      <c r="J1744">
        <f t="shared" ref="J1744:J1807" si="200">AVERAGE(I1730:I1744)</f>
        <v>1.1883121635808763E-2</v>
      </c>
      <c r="K1744">
        <f t="shared" si="198"/>
        <v>9.4087242628402498E-3</v>
      </c>
      <c r="L1744">
        <f t="shared" si="199"/>
        <v>-4.7999999999999821E-2</v>
      </c>
    </row>
    <row r="1745" spans="1:12" x14ac:dyDescent="0.25">
      <c r="A1745">
        <v>191104.56599999999</v>
      </c>
      <c r="B1745">
        <v>33.131</v>
      </c>
      <c r="C1745">
        <v>4.6859999999999999</v>
      </c>
      <c r="D1745">
        <v>6.2E-2</v>
      </c>
      <c r="E1745">
        <v>1.9139999999999999</v>
      </c>
      <c r="F1745">
        <f t="shared" si="194"/>
        <v>4.6970000000000001</v>
      </c>
      <c r="G1745" s="1">
        <f t="shared" si="195"/>
        <v>4.633</v>
      </c>
      <c r="H1745" s="1">
        <f t="shared" si="196"/>
        <v>294.29799999998068</v>
      </c>
      <c r="I1745" s="1">
        <f t="shared" si="197"/>
        <v>0</v>
      </c>
      <c r="J1745">
        <f t="shared" si="200"/>
        <v>1.1883121635808763E-2</v>
      </c>
      <c r="K1745">
        <f t="shared" si="198"/>
        <v>9.7798838687855258E-3</v>
      </c>
      <c r="L1745">
        <f t="shared" si="199"/>
        <v>-4.7999999999999821E-2</v>
      </c>
    </row>
    <row r="1746" spans="1:12" x14ac:dyDescent="0.25">
      <c r="A1746">
        <v>191104.66699999999</v>
      </c>
      <c r="B1746">
        <v>33.195999999999998</v>
      </c>
      <c r="C1746">
        <v>4.6859999999999999</v>
      </c>
      <c r="D1746">
        <v>6.2E-2</v>
      </c>
      <c r="E1746">
        <v>1.9139999999999999</v>
      </c>
      <c r="F1746">
        <f t="shared" si="194"/>
        <v>4.6970000000000001</v>
      </c>
      <c r="G1746" s="1">
        <f t="shared" si="195"/>
        <v>4.633</v>
      </c>
      <c r="H1746" s="1">
        <f t="shared" si="196"/>
        <v>294.39899999997579</v>
      </c>
      <c r="I1746" s="1">
        <f t="shared" si="197"/>
        <v>0</v>
      </c>
      <c r="J1746">
        <f t="shared" si="200"/>
        <v>1.1883121635808763E-2</v>
      </c>
      <c r="K1746">
        <f t="shared" si="198"/>
        <v>1.0095369533839011E-2</v>
      </c>
      <c r="L1746">
        <f t="shared" si="199"/>
        <v>-4.7999999999999821E-2</v>
      </c>
    </row>
    <row r="1747" spans="1:12" x14ac:dyDescent="0.25">
      <c r="A1747">
        <v>191104.76699999999</v>
      </c>
      <c r="B1747">
        <v>33.26</v>
      </c>
      <c r="C1747">
        <v>4.6859999999999999</v>
      </c>
      <c r="D1747">
        <v>6.2E-2</v>
      </c>
      <c r="E1747">
        <v>1.9139999999999999</v>
      </c>
      <c r="F1747">
        <f t="shared" si="194"/>
        <v>4.6970000000000001</v>
      </c>
      <c r="G1747" s="1">
        <f t="shared" si="195"/>
        <v>4.633</v>
      </c>
      <c r="H1747" s="1">
        <f t="shared" si="196"/>
        <v>294.49899999998161</v>
      </c>
      <c r="I1747" s="1">
        <f t="shared" si="197"/>
        <v>0</v>
      </c>
      <c r="J1747">
        <f t="shared" si="200"/>
        <v>1.1883121635808763E-2</v>
      </c>
      <c r="K1747">
        <f t="shared" si="198"/>
        <v>1.0363532349134473E-2</v>
      </c>
      <c r="L1747">
        <f t="shared" si="199"/>
        <v>-4.7999999999999821E-2</v>
      </c>
    </row>
    <row r="1748" spans="1:12" x14ac:dyDescent="0.25">
      <c r="A1748">
        <v>191104.86600000001</v>
      </c>
      <c r="B1748">
        <v>33.323999999999998</v>
      </c>
      <c r="C1748">
        <v>4.7030000000000003</v>
      </c>
      <c r="D1748">
        <v>6.2E-2</v>
      </c>
      <c r="E1748">
        <v>1.9139999999999999</v>
      </c>
      <c r="F1748">
        <f t="shared" si="194"/>
        <v>4.7140000000000004</v>
      </c>
      <c r="G1748" s="1">
        <f t="shared" si="195"/>
        <v>4.633</v>
      </c>
      <c r="H1748" s="1">
        <f t="shared" si="196"/>
        <v>294.59799999999814</v>
      </c>
      <c r="I1748" s="1">
        <f t="shared" si="197"/>
        <v>0.17171717168850198</v>
      </c>
      <c r="J1748">
        <f t="shared" si="200"/>
        <v>-4.7335733580844336E-2</v>
      </c>
      <c r="K1748">
        <f t="shared" si="198"/>
        <v>1.0591470742135616E-2</v>
      </c>
      <c r="L1748">
        <f t="shared" si="199"/>
        <v>-6.5000000000000169E-2</v>
      </c>
    </row>
    <row r="1749" spans="1:12" x14ac:dyDescent="0.25">
      <c r="A1749">
        <v>191104.96599999999</v>
      </c>
      <c r="B1749">
        <v>33.323999999999998</v>
      </c>
      <c r="C1749">
        <v>4.7030000000000003</v>
      </c>
      <c r="D1749">
        <v>6.2E-2</v>
      </c>
      <c r="E1749">
        <v>1.9139999999999999</v>
      </c>
      <c r="F1749">
        <f t="shared" si="194"/>
        <v>4.7140000000000004</v>
      </c>
      <c r="G1749" s="1">
        <f t="shared" si="195"/>
        <v>4.633</v>
      </c>
      <c r="H1749" s="1">
        <f t="shared" si="196"/>
        <v>294.69799999997485</v>
      </c>
      <c r="I1749" s="1">
        <f t="shared" si="197"/>
        <v>0</v>
      </c>
      <c r="J1749">
        <f t="shared" si="200"/>
        <v>1.1923525685940812E-2</v>
      </c>
      <c r="K1749">
        <f t="shared" si="198"/>
        <v>1.9023900936886223E-3</v>
      </c>
      <c r="L1749">
        <f t="shared" si="199"/>
        <v>-6.5000000000000169E-2</v>
      </c>
    </row>
    <row r="1750" spans="1:12" x14ac:dyDescent="0.25">
      <c r="A1750">
        <v>191105.06700000001</v>
      </c>
      <c r="B1750">
        <v>33.389000000000003</v>
      </c>
      <c r="C1750">
        <v>4.6859999999999999</v>
      </c>
      <c r="D1750">
        <v>6.2E-2</v>
      </c>
      <c r="E1750">
        <v>1.9139999999999999</v>
      </c>
      <c r="F1750">
        <f t="shared" si="194"/>
        <v>4.6970000000000001</v>
      </c>
      <c r="G1750" s="1">
        <f t="shared" si="195"/>
        <v>4.633</v>
      </c>
      <c r="H1750" s="1">
        <f t="shared" si="196"/>
        <v>294.79899999999907</v>
      </c>
      <c r="I1750" s="1">
        <f t="shared" si="197"/>
        <v>-0.16831683164281841</v>
      </c>
      <c r="J1750">
        <f t="shared" si="200"/>
        <v>2.470240357502233E-2</v>
      </c>
      <c r="K1750">
        <f t="shared" si="198"/>
        <v>3.4055604325264506E-3</v>
      </c>
      <c r="L1750">
        <f t="shared" si="199"/>
        <v>-4.7999999999999821E-2</v>
      </c>
    </row>
    <row r="1751" spans="1:12" x14ac:dyDescent="0.25">
      <c r="A1751">
        <v>191105.166</v>
      </c>
      <c r="B1751">
        <v>33.453000000000003</v>
      </c>
      <c r="C1751">
        <v>4.6859999999999999</v>
      </c>
      <c r="D1751">
        <v>6.2E-2</v>
      </c>
      <c r="E1751">
        <v>1.9139999999999999</v>
      </c>
      <c r="F1751">
        <f t="shared" si="194"/>
        <v>4.6970000000000001</v>
      </c>
      <c r="G1751" s="1">
        <f t="shared" si="195"/>
        <v>4.633</v>
      </c>
      <c r="H1751" s="1">
        <f t="shared" si="196"/>
        <v>294.8979999999865</v>
      </c>
      <c r="I1751" s="1">
        <f t="shared" si="197"/>
        <v>0</v>
      </c>
      <c r="J1751">
        <f t="shared" si="200"/>
        <v>2.470240357502233E-2</v>
      </c>
      <c r="K1751">
        <f t="shared" si="198"/>
        <v>6.6000869039008325E-3</v>
      </c>
      <c r="L1751">
        <f t="shared" si="199"/>
        <v>-4.7999999999999821E-2</v>
      </c>
    </row>
    <row r="1752" spans="1:12" x14ac:dyDescent="0.25">
      <c r="A1752">
        <v>191105.266</v>
      </c>
      <c r="B1752">
        <v>30.814</v>
      </c>
      <c r="C1752">
        <v>4.6680000000000001</v>
      </c>
      <c r="D1752">
        <v>6.2E-2</v>
      </c>
      <c r="E1752">
        <v>1.9139999999999999</v>
      </c>
      <c r="F1752">
        <f t="shared" si="194"/>
        <v>4.6790000000000003</v>
      </c>
      <c r="G1752" s="1">
        <f t="shared" si="195"/>
        <v>4.633</v>
      </c>
      <c r="H1752" s="1">
        <f t="shared" si="196"/>
        <v>294.99799999999232</v>
      </c>
      <c r="I1752" s="1">
        <f t="shared" si="197"/>
        <v>-0.17999999998952057</v>
      </c>
      <c r="J1752">
        <f t="shared" si="200"/>
        <v>2.4035736908394837E-2</v>
      </c>
      <c r="K1752">
        <f t="shared" si="198"/>
        <v>9.3154344045690562E-3</v>
      </c>
      <c r="L1752">
        <f t="shared" si="199"/>
        <v>-3.0000000000000027E-2</v>
      </c>
    </row>
    <row r="1753" spans="1:12" x14ac:dyDescent="0.25">
      <c r="A1753">
        <v>191105.367</v>
      </c>
      <c r="B1753">
        <v>9.7029999999999994</v>
      </c>
      <c r="C1753">
        <v>4.6859999999999999</v>
      </c>
      <c r="D1753">
        <v>6.2E-2</v>
      </c>
      <c r="E1753">
        <v>1.9139999999999999</v>
      </c>
      <c r="F1753">
        <f t="shared" si="194"/>
        <v>4.6970000000000001</v>
      </c>
      <c r="G1753" s="1">
        <f t="shared" si="195"/>
        <v>4.633</v>
      </c>
      <c r="H1753" s="1">
        <f t="shared" si="196"/>
        <v>295.09899999998743</v>
      </c>
      <c r="I1753" s="1">
        <f t="shared" si="197"/>
        <v>0.17821782179080375</v>
      </c>
      <c r="J1753">
        <f t="shared" si="200"/>
        <v>2.446911358188162E-2</v>
      </c>
      <c r="K1753">
        <f t="shared" si="198"/>
        <v>1.1523479780142922E-2</v>
      </c>
      <c r="L1753">
        <f t="shared" si="199"/>
        <v>-4.7999999999999821E-2</v>
      </c>
    </row>
    <row r="1754" spans="1:12" x14ac:dyDescent="0.25">
      <c r="A1754">
        <v>191105.467</v>
      </c>
      <c r="B1754">
        <v>3.395</v>
      </c>
      <c r="C1754">
        <v>4.6859999999999999</v>
      </c>
      <c r="D1754">
        <v>0.72899999999999998</v>
      </c>
      <c r="E1754">
        <v>1.9139999999999999</v>
      </c>
      <c r="F1754">
        <f t="shared" si="194"/>
        <v>4.6970000000000001</v>
      </c>
      <c r="G1754" s="1">
        <f t="shared" si="195"/>
        <v>4.633</v>
      </c>
      <c r="H1754" s="1">
        <f t="shared" si="196"/>
        <v>295.19899999999325</v>
      </c>
      <c r="I1754" s="1">
        <f t="shared" si="197"/>
        <v>0</v>
      </c>
      <c r="J1754">
        <f t="shared" si="200"/>
        <v>2.446911358188162E-2</v>
      </c>
      <c r="K1754">
        <f t="shared" si="198"/>
        <v>1.3465324850403726E-2</v>
      </c>
      <c r="L1754">
        <f t="shared" si="199"/>
        <v>-4.7999999999999821E-2</v>
      </c>
    </row>
    <row r="1755" spans="1:12" x14ac:dyDescent="0.25">
      <c r="A1755">
        <v>191105.56599999999</v>
      </c>
      <c r="B1755">
        <v>1.593</v>
      </c>
      <c r="C1755">
        <v>4.7030000000000003</v>
      </c>
      <c r="D1755">
        <v>6.2E-2</v>
      </c>
      <c r="E1755">
        <v>1.9139999999999999</v>
      </c>
      <c r="F1755">
        <f t="shared" si="194"/>
        <v>4.7140000000000004</v>
      </c>
      <c r="G1755" s="1">
        <f t="shared" si="195"/>
        <v>4.633</v>
      </c>
      <c r="H1755" s="1">
        <f t="shared" si="196"/>
        <v>295.29799999998068</v>
      </c>
      <c r="I1755" s="1">
        <f t="shared" si="197"/>
        <v>0.17171717173898307</v>
      </c>
      <c r="J1755">
        <f t="shared" si="200"/>
        <v>3.5916925031147157E-2</v>
      </c>
      <c r="K1755">
        <f t="shared" si="198"/>
        <v>1.5115893160125409E-2</v>
      </c>
      <c r="L1755">
        <f t="shared" si="199"/>
        <v>-6.5000000000000169E-2</v>
      </c>
    </row>
    <row r="1756" spans="1:12" x14ac:dyDescent="0.25">
      <c r="A1756">
        <v>191105.666</v>
      </c>
      <c r="B1756">
        <v>1.0780000000000001</v>
      </c>
      <c r="C1756">
        <v>4.6859999999999999</v>
      </c>
      <c r="D1756">
        <v>6.2E-2</v>
      </c>
      <c r="E1756">
        <v>1.9139999999999999</v>
      </c>
      <c r="F1756">
        <f t="shared" si="194"/>
        <v>4.6970000000000001</v>
      </c>
      <c r="G1756" s="1">
        <f t="shared" si="195"/>
        <v>4.633</v>
      </c>
      <c r="H1756" s="1">
        <f t="shared" si="196"/>
        <v>295.3979999999865</v>
      </c>
      <c r="I1756" s="1">
        <f t="shared" si="197"/>
        <v>-0.16999999999010817</v>
      </c>
      <c r="J1756">
        <f t="shared" si="200"/>
        <v>1.2462379575721922E-2</v>
      </c>
      <c r="K1756">
        <f t="shared" si="198"/>
        <v>1.8236047940778672E-2</v>
      </c>
      <c r="L1756">
        <f t="shared" si="199"/>
        <v>-4.7999999999999821E-2</v>
      </c>
    </row>
    <row r="1757" spans="1:12" x14ac:dyDescent="0.25">
      <c r="A1757">
        <v>191105.76699999999</v>
      </c>
      <c r="B1757">
        <v>0.88500000000000001</v>
      </c>
      <c r="C1757">
        <v>4.6859999999999999</v>
      </c>
      <c r="D1757">
        <v>6.2E-2</v>
      </c>
      <c r="E1757">
        <v>1.9139999999999999</v>
      </c>
      <c r="F1757">
        <f t="shared" si="194"/>
        <v>4.6970000000000001</v>
      </c>
      <c r="G1757" s="1">
        <f t="shared" si="195"/>
        <v>4.633</v>
      </c>
      <c r="H1757" s="1">
        <f t="shared" si="196"/>
        <v>295.49899999998161</v>
      </c>
      <c r="I1757" s="1">
        <f t="shared" si="197"/>
        <v>0</v>
      </c>
      <c r="J1757">
        <f t="shared" si="200"/>
        <v>4.6237957642055182E-4</v>
      </c>
      <c r="K1757">
        <f t="shared" si="198"/>
        <v>1.7369997686020159E-2</v>
      </c>
      <c r="L1757">
        <f t="shared" si="199"/>
        <v>-4.7999999999999821E-2</v>
      </c>
    </row>
    <row r="1758" spans="1:12" x14ac:dyDescent="0.25">
      <c r="A1758">
        <v>191105.86600000001</v>
      </c>
      <c r="B1758">
        <v>0.88500000000000001</v>
      </c>
      <c r="C1758">
        <v>4.6859999999999999</v>
      </c>
      <c r="D1758">
        <v>6.2E-2</v>
      </c>
      <c r="E1758">
        <v>1.9139999999999999</v>
      </c>
      <c r="F1758">
        <f t="shared" si="194"/>
        <v>4.6970000000000001</v>
      </c>
      <c r="G1758" s="1">
        <f t="shared" si="195"/>
        <v>4.633</v>
      </c>
      <c r="H1758" s="1">
        <f t="shared" si="196"/>
        <v>295.59799999999814</v>
      </c>
      <c r="I1758" s="1">
        <f t="shared" si="197"/>
        <v>0</v>
      </c>
      <c r="J1758">
        <f t="shared" si="200"/>
        <v>1.234356769580747E-2</v>
      </c>
      <c r="K1758">
        <f t="shared" si="198"/>
        <v>1.4833854969580217E-2</v>
      </c>
      <c r="L1758">
        <f t="shared" si="199"/>
        <v>-4.7999999999999821E-2</v>
      </c>
    </row>
    <row r="1759" spans="1:12" x14ac:dyDescent="0.25">
      <c r="A1759">
        <v>191105.96599999999</v>
      </c>
      <c r="B1759">
        <v>0.82</v>
      </c>
      <c r="C1759">
        <v>4.6859999999999999</v>
      </c>
      <c r="D1759">
        <v>6.2E-2</v>
      </c>
      <c r="E1759">
        <v>1.9139999999999999</v>
      </c>
      <c r="F1759">
        <f t="shared" si="194"/>
        <v>4.6970000000000001</v>
      </c>
      <c r="G1759" s="1">
        <f t="shared" si="195"/>
        <v>4.633</v>
      </c>
      <c r="H1759" s="1">
        <f t="shared" si="196"/>
        <v>295.69799999997485</v>
      </c>
      <c r="I1759" s="1">
        <f t="shared" si="197"/>
        <v>0</v>
      </c>
      <c r="J1759">
        <f t="shared" si="200"/>
        <v>2.2235557305610998E-4</v>
      </c>
      <c r="K1759">
        <f t="shared" si="198"/>
        <v>1.4460311878514303E-2</v>
      </c>
      <c r="L1759">
        <f t="shared" si="199"/>
        <v>-4.7999999999999821E-2</v>
      </c>
    </row>
    <row r="1760" spans="1:12" x14ac:dyDescent="0.25">
      <c r="A1760">
        <v>191106.06599999999</v>
      </c>
      <c r="B1760">
        <v>0.82</v>
      </c>
      <c r="C1760">
        <v>4.6859999999999999</v>
      </c>
      <c r="D1760">
        <v>6.2E-2</v>
      </c>
      <c r="E1760">
        <v>1.9139999999999999</v>
      </c>
      <c r="F1760">
        <f t="shared" si="194"/>
        <v>4.6970000000000001</v>
      </c>
      <c r="G1760" s="1">
        <f t="shared" si="195"/>
        <v>4.633</v>
      </c>
      <c r="H1760" s="1">
        <f t="shared" si="196"/>
        <v>295.79799999998068</v>
      </c>
      <c r="I1760" s="1">
        <f t="shared" si="197"/>
        <v>0</v>
      </c>
      <c r="J1760">
        <f t="shared" si="200"/>
        <v>2.2235557305610998E-4</v>
      </c>
      <c r="K1760">
        <f t="shared" si="198"/>
        <v>1.2324618432695575E-2</v>
      </c>
      <c r="L1760">
        <f t="shared" si="199"/>
        <v>-4.7999999999999821E-2</v>
      </c>
    </row>
    <row r="1761" spans="1:12" x14ac:dyDescent="0.25">
      <c r="A1761">
        <v>191106.16699999999</v>
      </c>
      <c r="B1761">
        <v>0.82</v>
      </c>
      <c r="C1761">
        <v>4.6859999999999999</v>
      </c>
      <c r="D1761">
        <v>6.2E-2</v>
      </c>
      <c r="E1761">
        <v>1.9139999999999999</v>
      </c>
      <c r="F1761">
        <f t="shared" si="194"/>
        <v>4.6970000000000001</v>
      </c>
      <c r="G1761" s="1">
        <f t="shared" si="195"/>
        <v>4.633</v>
      </c>
      <c r="H1761" s="1">
        <f t="shared" si="196"/>
        <v>295.89899999997579</v>
      </c>
      <c r="I1761" s="1">
        <f t="shared" si="197"/>
        <v>0</v>
      </c>
      <c r="J1761">
        <f t="shared" si="200"/>
        <v>2.2235557305610998E-4</v>
      </c>
      <c r="K1761">
        <f t="shared" si="198"/>
        <v>1.0509279003749655E-2</v>
      </c>
      <c r="L1761">
        <f t="shared" si="199"/>
        <v>-4.7999999999999821E-2</v>
      </c>
    </row>
    <row r="1762" spans="1:12" x14ac:dyDescent="0.25">
      <c r="A1762">
        <v>191106.266</v>
      </c>
      <c r="B1762">
        <v>0.82</v>
      </c>
      <c r="C1762">
        <v>4.6859999999999999</v>
      </c>
      <c r="D1762">
        <v>6.2E-2</v>
      </c>
      <c r="E1762">
        <v>1.905</v>
      </c>
      <c r="F1762">
        <f t="shared" si="194"/>
        <v>4.6970000000000001</v>
      </c>
      <c r="G1762" s="1">
        <f t="shared" si="195"/>
        <v>4.6419999999999995</v>
      </c>
      <c r="H1762" s="1">
        <f t="shared" si="196"/>
        <v>295.99799999999232</v>
      </c>
      <c r="I1762" s="1">
        <f t="shared" si="197"/>
        <v>0</v>
      </c>
      <c r="J1762">
        <f t="shared" si="200"/>
        <v>2.2235557305610998E-4</v>
      </c>
      <c r="K1762">
        <f t="shared" si="198"/>
        <v>8.9662404891456236E-3</v>
      </c>
      <c r="L1762">
        <f t="shared" si="199"/>
        <v>-3.8999999999999924E-2</v>
      </c>
    </row>
    <row r="1763" spans="1:12" x14ac:dyDescent="0.25">
      <c r="A1763">
        <v>191106.36600000001</v>
      </c>
      <c r="B1763">
        <v>0.82</v>
      </c>
      <c r="C1763">
        <v>4.6859999999999999</v>
      </c>
      <c r="D1763">
        <v>6.2E-2</v>
      </c>
      <c r="E1763">
        <v>1.9139999999999999</v>
      </c>
      <c r="F1763">
        <f t="shared" si="194"/>
        <v>4.6970000000000001</v>
      </c>
      <c r="G1763" s="1">
        <f t="shared" si="195"/>
        <v>4.633</v>
      </c>
      <c r="H1763" s="1">
        <f t="shared" si="196"/>
        <v>296.09799999999814</v>
      </c>
      <c r="I1763" s="1">
        <f t="shared" si="197"/>
        <v>0</v>
      </c>
      <c r="J1763">
        <f t="shared" si="200"/>
        <v>-1.122545587284402E-2</v>
      </c>
      <c r="K1763">
        <f t="shared" si="198"/>
        <v>7.6546577517321961E-3</v>
      </c>
      <c r="L1763">
        <f t="shared" si="199"/>
        <v>-4.7999999999999821E-2</v>
      </c>
    </row>
    <row r="1764" spans="1:12" x14ac:dyDescent="0.25">
      <c r="A1764">
        <v>191106.46599999999</v>
      </c>
      <c r="B1764">
        <v>0.75600000000000001</v>
      </c>
      <c r="C1764">
        <v>4.7030000000000003</v>
      </c>
      <c r="D1764">
        <v>6.2E-2</v>
      </c>
      <c r="E1764">
        <v>1.9139999999999999</v>
      </c>
      <c r="F1764">
        <f t="shared" si="194"/>
        <v>4.7140000000000004</v>
      </c>
      <c r="G1764" s="1">
        <f t="shared" si="195"/>
        <v>4.633</v>
      </c>
      <c r="H1764" s="1">
        <f t="shared" si="196"/>
        <v>296.19799999997485</v>
      </c>
      <c r="I1764" s="1">
        <f t="shared" si="197"/>
        <v>0.17000000003958468</v>
      </c>
      <c r="J1764">
        <f t="shared" si="200"/>
        <v>1.0787746312829194E-4</v>
      </c>
      <c r="K1764">
        <f t="shared" si="198"/>
        <v>4.8226407080457639E-3</v>
      </c>
      <c r="L1764">
        <f t="shared" si="199"/>
        <v>-6.5000000000000169E-2</v>
      </c>
    </row>
    <row r="1765" spans="1:12" x14ac:dyDescent="0.25">
      <c r="A1765">
        <v>191106.56599999999</v>
      </c>
      <c r="B1765">
        <v>0.82</v>
      </c>
      <c r="C1765">
        <v>4.7030000000000003</v>
      </c>
      <c r="D1765">
        <v>6.2E-2</v>
      </c>
      <c r="E1765">
        <v>1.905</v>
      </c>
      <c r="F1765">
        <f t="shared" si="194"/>
        <v>4.7140000000000004</v>
      </c>
      <c r="G1765" s="1">
        <f t="shared" si="195"/>
        <v>4.6419999999999995</v>
      </c>
      <c r="H1765" s="1">
        <f t="shared" si="196"/>
        <v>296.29799999998068</v>
      </c>
      <c r="I1765" s="1">
        <f t="shared" si="197"/>
        <v>0</v>
      </c>
      <c r="J1765">
        <f t="shared" si="200"/>
        <v>1.1328999572649517E-2</v>
      </c>
      <c r="K1765">
        <f t="shared" si="198"/>
        <v>4.115426221308143E-3</v>
      </c>
      <c r="L1765">
        <f t="shared" si="199"/>
        <v>-5.6000000000000272E-2</v>
      </c>
    </row>
    <row r="1766" spans="1:12" x14ac:dyDescent="0.25">
      <c r="A1766">
        <v>191106.666</v>
      </c>
      <c r="B1766">
        <v>0.75600000000000001</v>
      </c>
      <c r="C1766">
        <v>4.6859999999999999</v>
      </c>
      <c r="D1766">
        <v>6.2E-2</v>
      </c>
      <c r="E1766">
        <v>1.905</v>
      </c>
      <c r="F1766">
        <f t="shared" si="194"/>
        <v>4.6970000000000001</v>
      </c>
      <c r="G1766" s="1">
        <f t="shared" si="195"/>
        <v>4.6419999999999995</v>
      </c>
      <c r="H1766" s="1">
        <f t="shared" si="196"/>
        <v>296.3979999999865</v>
      </c>
      <c r="I1766" s="1">
        <f t="shared" si="197"/>
        <v>-0.16999999999010817</v>
      </c>
      <c r="J1766">
        <f t="shared" si="200"/>
        <v>-4.3337600243609222E-6</v>
      </c>
      <c r="K1766">
        <f t="shared" si="198"/>
        <v>5.1974622240093492E-3</v>
      </c>
      <c r="L1766">
        <f t="shared" si="199"/>
        <v>-3.8999999999999924E-2</v>
      </c>
    </row>
    <row r="1767" spans="1:12" x14ac:dyDescent="0.25">
      <c r="A1767">
        <v>191106.766</v>
      </c>
      <c r="B1767">
        <v>0.82</v>
      </c>
      <c r="C1767">
        <v>4.7030000000000003</v>
      </c>
      <c r="D1767">
        <v>6.2E-2</v>
      </c>
      <c r="E1767">
        <v>1.905</v>
      </c>
      <c r="F1767">
        <f t="shared" si="194"/>
        <v>4.7140000000000004</v>
      </c>
      <c r="G1767" s="1">
        <f t="shared" si="195"/>
        <v>4.6419999999999995</v>
      </c>
      <c r="H1767" s="1">
        <f t="shared" si="196"/>
        <v>296.49799999999232</v>
      </c>
      <c r="I1767" s="1">
        <f t="shared" si="197"/>
        <v>0.16999999999010817</v>
      </c>
      <c r="J1767">
        <f t="shared" si="200"/>
        <v>2.3328999571950892E-2</v>
      </c>
      <c r="K1767">
        <f t="shared" si="198"/>
        <v>4.4171928264042926E-3</v>
      </c>
      <c r="L1767">
        <f t="shared" si="199"/>
        <v>-5.6000000000000272E-2</v>
      </c>
    </row>
    <row r="1768" spans="1:12" x14ac:dyDescent="0.25">
      <c r="A1768">
        <v>191106.86600000001</v>
      </c>
      <c r="B1768">
        <v>0.82</v>
      </c>
      <c r="C1768">
        <v>4.7030000000000003</v>
      </c>
      <c r="D1768">
        <v>6.2E-2</v>
      </c>
      <c r="E1768">
        <v>1.905</v>
      </c>
      <c r="F1768">
        <f t="shared" si="194"/>
        <v>4.7140000000000004</v>
      </c>
      <c r="G1768" s="1">
        <f t="shared" si="195"/>
        <v>4.6419999999999995</v>
      </c>
      <c r="H1768" s="1">
        <f t="shared" si="196"/>
        <v>296.59799999999814</v>
      </c>
      <c r="I1768" s="1">
        <f t="shared" si="197"/>
        <v>0</v>
      </c>
      <c r="J1768">
        <f t="shared" si="200"/>
        <v>1.1447811452563971E-2</v>
      </c>
      <c r="K1768">
        <f t="shared" si="198"/>
        <v>7.253963838236282E-3</v>
      </c>
      <c r="L1768">
        <f t="shared" si="199"/>
        <v>-5.6000000000000272E-2</v>
      </c>
    </row>
    <row r="1769" spans="1:12" x14ac:dyDescent="0.25">
      <c r="A1769">
        <v>191106.96599999999</v>
      </c>
      <c r="B1769">
        <v>0.82</v>
      </c>
      <c r="C1769">
        <v>4.7030000000000003</v>
      </c>
      <c r="D1769">
        <v>6.2E-2</v>
      </c>
      <c r="E1769">
        <v>1.905</v>
      </c>
      <c r="F1769">
        <f t="shared" si="194"/>
        <v>4.7140000000000004</v>
      </c>
      <c r="G1769" s="1">
        <f t="shared" si="195"/>
        <v>4.6419999999999995</v>
      </c>
      <c r="H1769" s="1">
        <f t="shared" si="196"/>
        <v>296.69799999997485</v>
      </c>
      <c r="I1769" s="1">
        <f t="shared" si="197"/>
        <v>0</v>
      </c>
      <c r="J1769">
        <f t="shared" si="200"/>
        <v>1.1447811452563971E-2</v>
      </c>
      <c r="K1769">
        <f t="shared" si="198"/>
        <v>7.8830409803854352E-3</v>
      </c>
      <c r="L1769">
        <f t="shared" si="199"/>
        <v>-5.6000000000000272E-2</v>
      </c>
    </row>
    <row r="1770" spans="1:12" x14ac:dyDescent="0.25">
      <c r="A1770">
        <v>191107.06599999999</v>
      </c>
      <c r="B1770">
        <v>0.82</v>
      </c>
      <c r="C1770">
        <v>4.7030000000000003</v>
      </c>
      <c r="D1770">
        <v>6.2E-2</v>
      </c>
      <c r="E1770">
        <v>1.905</v>
      </c>
      <c r="F1770">
        <f t="shared" si="194"/>
        <v>4.7140000000000004</v>
      </c>
      <c r="G1770" s="1">
        <f t="shared" si="195"/>
        <v>4.6419999999999995</v>
      </c>
      <c r="H1770" s="1">
        <f t="shared" si="196"/>
        <v>296.79799999998068</v>
      </c>
      <c r="I1770" s="1">
        <f t="shared" si="197"/>
        <v>0</v>
      </c>
      <c r="J1770">
        <f t="shared" si="200"/>
        <v>3.2984337483554784E-12</v>
      </c>
      <c r="K1770">
        <f t="shared" si="198"/>
        <v>8.417756551212215E-3</v>
      </c>
      <c r="L1770">
        <f t="shared" si="199"/>
        <v>-5.6000000000000272E-2</v>
      </c>
    </row>
    <row r="1771" spans="1:12" x14ac:dyDescent="0.25">
      <c r="A1771">
        <v>191107.166</v>
      </c>
      <c r="B1771">
        <v>0.82</v>
      </c>
      <c r="C1771">
        <v>4.7030000000000003</v>
      </c>
      <c r="D1771">
        <v>6.2E-2</v>
      </c>
      <c r="E1771">
        <v>1.905</v>
      </c>
      <c r="F1771">
        <f t="shared" si="194"/>
        <v>4.7140000000000004</v>
      </c>
      <c r="G1771" s="1">
        <f t="shared" si="195"/>
        <v>4.6419999999999995</v>
      </c>
      <c r="H1771" s="1">
        <f t="shared" si="196"/>
        <v>296.8979999999865</v>
      </c>
      <c r="I1771" s="1">
        <f t="shared" si="197"/>
        <v>0</v>
      </c>
      <c r="J1771">
        <f t="shared" si="200"/>
        <v>1.1333333335972312E-2</v>
      </c>
      <c r="K1771">
        <f t="shared" si="198"/>
        <v>7.1550930690251471E-3</v>
      </c>
      <c r="L1771">
        <f t="shared" si="199"/>
        <v>-5.6000000000000272E-2</v>
      </c>
    </row>
    <row r="1772" spans="1:12" x14ac:dyDescent="0.25">
      <c r="A1772">
        <v>191107.266</v>
      </c>
      <c r="B1772">
        <v>0.75600000000000001</v>
      </c>
      <c r="C1772">
        <v>4.7030000000000003</v>
      </c>
      <c r="D1772">
        <v>6.2E-2</v>
      </c>
      <c r="E1772">
        <v>1.905</v>
      </c>
      <c r="F1772">
        <f t="shared" si="194"/>
        <v>4.7140000000000004</v>
      </c>
      <c r="G1772" s="1">
        <f t="shared" si="195"/>
        <v>4.6419999999999995</v>
      </c>
      <c r="H1772" s="1">
        <f t="shared" si="196"/>
        <v>296.99799999999232</v>
      </c>
      <c r="I1772" s="1">
        <f t="shared" si="197"/>
        <v>0</v>
      </c>
      <c r="J1772">
        <f t="shared" si="200"/>
        <v>1.1333333335972312E-2</v>
      </c>
      <c r="K1772">
        <f t="shared" si="198"/>
        <v>7.7818291090672219E-3</v>
      </c>
      <c r="L1772">
        <f t="shared" si="199"/>
        <v>-5.6000000000000272E-2</v>
      </c>
    </row>
    <row r="1773" spans="1:12" x14ac:dyDescent="0.25">
      <c r="A1773">
        <v>191107.36600000001</v>
      </c>
      <c r="B1773">
        <v>0.75600000000000001</v>
      </c>
      <c r="C1773">
        <v>4.7030000000000003</v>
      </c>
      <c r="D1773">
        <v>6.2E-2</v>
      </c>
      <c r="E1773">
        <v>1.905</v>
      </c>
      <c r="F1773">
        <f t="shared" si="194"/>
        <v>4.7140000000000004</v>
      </c>
      <c r="G1773" s="1">
        <f t="shared" si="195"/>
        <v>4.6419999999999995</v>
      </c>
      <c r="H1773" s="1">
        <f t="shared" si="196"/>
        <v>297.09799999999814</v>
      </c>
      <c r="I1773" s="1">
        <f t="shared" si="197"/>
        <v>0</v>
      </c>
      <c r="J1773">
        <f t="shared" si="200"/>
        <v>1.1333333335972312E-2</v>
      </c>
      <c r="K1773">
        <f t="shared" si="198"/>
        <v>8.3145547431029854E-3</v>
      </c>
      <c r="L1773">
        <f t="shared" si="199"/>
        <v>-5.6000000000000272E-2</v>
      </c>
    </row>
    <row r="1774" spans="1:12" x14ac:dyDescent="0.25">
      <c r="A1774">
        <v>191107.46599999999</v>
      </c>
      <c r="B1774">
        <v>0.75600000000000001</v>
      </c>
      <c r="C1774">
        <v>4.7030000000000003</v>
      </c>
      <c r="D1774">
        <v>6.2E-2</v>
      </c>
      <c r="E1774">
        <v>1.905</v>
      </c>
      <c r="F1774">
        <f t="shared" si="194"/>
        <v>4.7140000000000004</v>
      </c>
      <c r="G1774" s="1">
        <f t="shared" si="195"/>
        <v>4.6419999999999995</v>
      </c>
      <c r="H1774" s="1">
        <f t="shared" si="196"/>
        <v>297.19799999997485</v>
      </c>
      <c r="I1774" s="1">
        <f t="shared" si="197"/>
        <v>0</v>
      </c>
      <c r="J1774">
        <f t="shared" si="200"/>
        <v>1.1333333335972312E-2</v>
      </c>
      <c r="K1774">
        <f t="shared" si="198"/>
        <v>8.7673715320333839E-3</v>
      </c>
      <c r="L1774">
        <f t="shared" si="199"/>
        <v>-5.6000000000000272E-2</v>
      </c>
    </row>
    <row r="1775" spans="1:12" x14ac:dyDescent="0.25">
      <c r="A1775">
        <v>191107.56599999999</v>
      </c>
      <c r="B1775">
        <v>0.75600000000000001</v>
      </c>
      <c r="C1775">
        <v>4.7030000000000003</v>
      </c>
      <c r="D1775">
        <v>6.2E-2</v>
      </c>
      <c r="E1775">
        <v>1.905</v>
      </c>
      <c r="F1775">
        <f t="shared" si="194"/>
        <v>4.7140000000000004</v>
      </c>
      <c r="G1775" s="1">
        <f t="shared" si="195"/>
        <v>4.6419999999999995</v>
      </c>
      <c r="H1775" s="1">
        <f t="shared" si="196"/>
        <v>297.29799999998068</v>
      </c>
      <c r="I1775" s="1">
        <f t="shared" si="197"/>
        <v>0</v>
      </c>
      <c r="J1775">
        <f t="shared" si="200"/>
        <v>1.1333333335972312E-2</v>
      </c>
      <c r="K1775">
        <f t="shared" si="198"/>
        <v>9.1522658026242237E-3</v>
      </c>
      <c r="L1775">
        <f t="shared" si="199"/>
        <v>-5.6000000000000272E-2</v>
      </c>
    </row>
    <row r="1776" spans="1:12" x14ac:dyDescent="0.25">
      <c r="A1776">
        <v>191107.666</v>
      </c>
      <c r="B1776">
        <v>0.82</v>
      </c>
      <c r="C1776">
        <v>4.7030000000000003</v>
      </c>
      <c r="D1776">
        <v>6.2E-2</v>
      </c>
      <c r="E1776">
        <v>1.905</v>
      </c>
      <c r="F1776">
        <f t="shared" si="194"/>
        <v>4.7140000000000004</v>
      </c>
      <c r="G1776" s="1">
        <f t="shared" si="195"/>
        <v>4.6419999999999995</v>
      </c>
      <c r="H1776" s="1">
        <f t="shared" si="196"/>
        <v>297.3979999999865</v>
      </c>
      <c r="I1776" s="1">
        <f t="shared" si="197"/>
        <v>0</v>
      </c>
      <c r="J1776">
        <f t="shared" si="200"/>
        <v>1.1333333335972312E-2</v>
      </c>
      <c r="K1776">
        <f t="shared" si="198"/>
        <v>9.4794259326264375E-3</v>
      </c>
      <c r="L1776">
        <f t="shared" si="199"/>
        <v>-5.6000000000000272E-2</v>
      </c>
    </row>
    <row r="1777" spans="1:12" x14ac:dyDescent="0.25">
      <c r="A1777">
        <v>191107.766</v>
      </c>
      <c r="B1777">
        <v>0.82</v>
      </c>
      <c r="C1777">
        <v>4.7030000000000003</v>
      </c>
      <c r="D1777">
        <v>6.2E-2</v>
      </c>
      <c r="E1777">
        <v>1.905</v>
      </c>
      <c r="F1777">
        <f t="shared" si="194"/>
        <v>4.7140000000000004</v>
      </c>
      <c r="G1777" s="1">
        <f t="shared" si="195"/>
        <v>4.6419999999999995</v>
      </c>
      <c r="H1777" s="1">
        <f t="shared" si="196"/>
        <v>297.49799999999232</v>
      </c>
      <c r="I1777" s="1">
        <f t="shared" si="197"/>
        <v>0</v>
      </c>
      <c r="J1777">
        <f t="shared" si="200"/>
        <v>1.1333333335972312E-2</v>
      </c>
      <c r="K1777">
        <f t="shared" si="198"/>
        <v>9.7575120431283181E-3</v>
      </c>
      <c r="L1777">
        <f t="shared" si="199"/>
        <v>-5.6000000000000272E-2</v>
      </c>
    </row>
    <row r="1778" spans="1:12" x14ac:dyDescent="0.25">
      <c r="A1778">
        <v>191107.86600000001</v>
      </c>
      <c r="B1778">
        <v>0.82</v>
      </c>
      <c r="C1778">
        <v>4.7030000000000003</v>
      </c>
      <c r="D1778">
        <v>0.72899999999999998</v>
      </c>
      <c r="E1778">
        <v>1.905</v>
      </c>
      <c r="F1778">
        <f t="shared" si="194"/>
        <v>4.7140000000000004</v>
      </c>
      <c r="G1778" s="1">
        <f t="shared" si="195"/>
        <v>4.6419999999999995</v>
      </c>
      <c r="H1778" s="1">
        <f t="shared" si="196"/>
        <v>297.59799999999814</v>
      </c>
      <c r="I1778" s="1">
        <f t="shared" si="197"/>
        <v>0</v>
      </c>
      <c r="J1778">
        <f t="shared" si="200"/>
        <v>1.1333333335972312E-2</v>
      </c>
      <c r="K1778">
        <f t="shared" si="198"/>
        <v>9.9938852370549166E-3</v>
      </c>
      <c r="L1778">
        <f t="shared" si="199"/>
        <v>-5.6000000000000272E-2</v>
      </c>
    </row>
    <row r="1779" spans="1:12" x14ac:dyDescent="0.25">
      <c r="A1779">
        <v>191107.96599999999</v>
      </c>
      <c r="B1779">
        <v>0.82</v>
      </c>
      <c r="C1779">
        <v>4.7030000000000003</v>
      </c>
      <c r="D1779">
        <v>6.2E-2</v>
      </c>
      <c r="E1779">
        <v>1.905</v>
      </c>
      <c r="F1779">
        <f t="shared" ref="F1779:F1842" si="201">C1779+0.011</f>
        <v>4.7140000000000004</v>
      </c>
      <c r="G1779" s="1">
        <f t="shared" ref="G1779:G1842" si="202">6+0.547-E1779</f>
        <v>4.6419999999999995</v>
      </c>
      <c r="H1779" s="1">
        <f t="shared" ref="H1779:H1842" si="203">$H$2+(A1779-$A$2)</f>
        <v>297.69799999997485</v>
      </c>
      <c r="I1779" s="1">
        <f t="shared" ref="I1779:I1842" si="204">(C1779-C1778)/(A1779-A1778)</f>
        <v>0</v>
      </c>
      <c r="J1779">
        <f t="shared" si="200"/>
        <v>0</v>
      </c>
      <c r="K1779">
        <f t="shared" ref="K1779:K1842" si="205">0.15*J1778+0.85*K1778</f>
        <v>1.0194802451892526E-2</v>
      </c>
      <c r="L1779">
        <f t="shared" ref="L1779:L1842" si="206">(6-C1779-0.011)+(0.574-0.011)-E1779</f>
        <v>-5.6000000000000272E-2</v>
      </c>
    </row>
    <row r="1780" spans="1:12" x14ac:dyDescent="0.25">
      <c r="A1780">
        <v>191108.06599999999</v>
      </c>
      <c r="B1780">
        <v>0.82</v>
      </c>
      <c r="C1780">
        <v>4.7030000000000003</v>
      </c>
      <c r="D1780">
        <v>6.2E-2</v>
      </c>
      <c r="E1780">
        <v>1.905</v>
      </c>
      <c r="F1780">
        <f t="shared" si="201"/>
        <v>4.7140000000000004</v>
      </c>
      <c r="G1780" s="1">
        <f t="shared" si="202"/>
        <v>4.6419999999999995</v>
      </c>
      <c r="H1780" s="1">
        <f t="shared" si="203"/>
        <v>297.79799999998068</v>
      </c>
      <c r="I1780" s="1">
        <f t="shared" si="204"/>
        <v>0</v>
      </c>
      <c r="J1780">
        <f t="shared" si="200"/>
        <v>0</v>
      </c>
      <c r="K1780">
        <f t="shared" si="205"/>
        <v>8.6655820841086469E-3</v>
      </c>
      <c r="L1780">
        <f t="shared" si="206"/>
        <v>-5.6000000000000272E-2</v>
      </c>
    </row>
    <row r="1781" spans="1:12" x14ac:dyDescent="0.25">
      <c r="A1781">
        <v>191108.166</v>
      </c>
      <c r="B1781">
        <v>0.75600000000000001</v>
      </c>
      <c r="C1781">
        <v>4.7030000000000003</v>
      </c>
      <c r="D1781">
        <v>6.2E-2</v>
      </c>
      <c r="E1781">
        <v>1.905</v>
      </c>
      <c r="F1781">
        <f t="shared" si="201"/>
        <v>4.7140000000000004</v>
      </c>
      <c r="G1781" s="1">
        <f t="shared" si="202"/>
        <v>4.6419999999999995</v>
      </c>
      <c r="H1781" s="1">
        <f t="shared" si="203"/>
        <v>297.8979999999865</v>
      </c>
      <c r="I1781" s="1">
        <f t="shared" si="204"/>
        <v>0</v>
      </c>
      <c r="J1781">
        <f t="shared" si="200"/>
        <v>1.1333333332673879E-2</v>
      </c>
      <c r="K1781">
        <f t="shared" si="205"/>
        <v>7.3657447714923496E-3</v>
      </c>
      <c r="L1781">
        <f t="shared" si="206"/>
        <v>-5.6000000000000272E-2</v>
      </c>
    </row>
    <row r="1782" spans="1:12" x14ac:dyDescent="0.25">
      <c r="A1782">
        <v>191108.266</v>
      </c>
      <c r="B1782">
        <v>0.75600000000000001</v>
      </c>
      <c r="C1782">
        <v>4.7030000000000003</v>
      </c>
      <c r="D1782">
        <v>6.2E-2</v>
      </c>
      <c r="E1782">
        <v>1.905</v>
      </c>
      <c r="F1782">
        <f t="shared" si="201"/>
        <v>4.7140000000000004</v>
      </c>
      <c r="G1782" s="1">
        <f t="shared" si="202"/>
        <v>4.6419999999999995</v>
      </c>
      <c r="H1782" s="1">
        <f t="shared" si="203"/>
        <v>297.99799999999232</v>
      </c>
      <c r="I1782" s="1">
        <f t="shared" si="204"/>
        <v>0</v>
      </c>
      <c r="J1782">
        <f t="shared" si="200"/>
        <v>0</v>
      </c>
      <c r="K1782">
        <f t="shared" si="205"/>
        <v>7.9608830556695785E-3</v>
      </c>
      <c r="L1782">
        <f t="shared" si="206"/>
        <v>-5.6000000000000272E-2</v>
      </c>
    </row>
    <row r="1783" spans="1:12" x14ac:dyDescent="0.25">
      <c r="A1783">
        <v>191108.36600000001</v>
      </c>
      <c r="B1783">
        <v>0.82</v>
      </c>
      <c r="C1783">
        <v>4.6859999999999999</v>
      </c>
      <c r="D1783">
        <v>6.2E-2</v>
      </c>
      <c r="E1783">
        <v>1.905</v>
      </c>
      <c r="F1783">
        <f t="shared" si="201"/>
        <v>4.6970000000000001</v>
      </c>
      <c r="G1783" s="1">
        <f t="shared" si="202"/>
        <v>4.6419999999999995</v>
      </c>
      <c r="H1783" s="1">
        <f t="shared" si="203"/>
        <v>298.09799999999814</v>
      </c>
      <c r="I1783" s="1">
        <f t="shared" si="204"/>
        <v>-0.16999999999010817</v>
      </c>
      <c r="J1783">
        <f t="shared" si="200"/>
        <v>-1.1333333332673879E-2</v>
      </c>
      <c r="K1783">
        <f t="shared" si="205"/>
        <v>6.7667505973191414E-3</v>
      </c>
      <c r="L1783">
        <f t="shared" si="206"/>
        <v>-3.8999999999999924E-2</v>
      </c>
    </row>
    <row r="1784" spans="1:12" x14ac:dyDescent="0.25">
      <c r="A1784">
        <v>191108.46599999999</v>
      </c>
      <c r="B1784">
        <v>0.82</v>
      </c>
      <c r="C1784">
        <v>4.7030000000000003</v>
      </c>
      <c r="D1784">
        <v>6.2E-2</v>
      </c>
      <c r="E1784">
        <v>1.905</v>
      </c>
      <c r="F1784">
        <f t="shared" si="201"/>
        <v>4.7140000000000004</v>
      </c>
      <c r="G1784" s="1">
        <f t="shared" si="202"/>
        <v>4.6419999999999995</v>
      </c>
      <c r="H1784" s="1">
        <f t="shared" si="203"/>
        <v>298.19799999997485</v>
      </c>
      <c r="I1784" s="1">
        <f t="shared" si="204"/>
        <v>0.17000000003958468</v>
      </c>
      <c r="J1784">
        <f t="shared" si="200"/>
        <v>3.2984337483554784E-12</v>
      </c>
      <c r="K1784">
        <f t="shared" si="205"/>
        <v>4.0517380078201881E-3</v>
      </c>
      <c r="L1784">
        <f t="shared" si="206"/>
        <v>-5.6000000000000272E-2</v>
      </c>
    </row>
    <row r="1785" spans="1:12" x14ac:dyDescent="0.25">
      <c r="A1785">
        <v>191108.56599999999</v>
      </c>
      <c r="B1785">
        <v>0.82</v>
      </c>
      <c r="C1785">
        <v>4.6859999999999999</v>
      </c>
      <c r="D1785">
        <v>6.2E-2</v>
      </c>
      <c r="E1785">
        <v>1.905</v>
      </c>
      <c r="F1785">
        <f t="shared" si="201"/>
        <v>4.6970000000000001</v>
      </c>
      <c r="G1785" s="1">
        <f t="shared" si="202"/>
        <v>4.6419999999999995</v>
      </c>
      <c r="H1785" s="1">
        <f t="shared" si="203"/>
        <v>298.29799999998068</v>
      </c>
      <c r="I1785" s="1">
        <f t="shared" si="204"/>
        <v>-0.16999999999010817</v>
      </c>
      <c r="J1785">
        <f t="shared" si="200"/>
        <v>-1.1333333329375445E-2</v>
      </c>
      <c r="K1785">
        <f t="shared" si="205"/>
        <v>3.4439773071419252E-3</v>
      </c>
      <c r="L1785">
        <f t="shared" si="206"/>
        <v>-3.8999999999999924E-2</v>
      </c>
    </row>
    <row r="1786" spans="1:12" x14ac:dyDescent="0.25">
      <c r="A1786">
        <v>191108.666</v>
      </c>
      <c r="B1786">
        <v>0.75600000000000001</v>
      </c>
      <c r="C1786">
        <v>4.6859999999999999</v>
      </c>
      <c r="D1786">
        <v>6.2E-2</v>
      </c>
      <c r="E1786">
        <v>1.905</v>
      </c>
      <c r="F1786">
        <f t="shared" si="201"/>
        <v>4.6970000000000001</v>
      </c>
      <c r="G1786" s="1">
        <f t="shared" si="202"/>
        <v>4.6419999999999995</v>
      </c>
      <c r="H1786" s="1">
        <f t="shared" si="203"/>
        <v>298.3979999999865</v>
      </c>
      <c r="I1786" s="1">
        <f t="shared" si="204"/>
        <v>0</v>
      </c>
      <c r="J1786">
        <f t="shared" si="200"/>
        <v>-1.1333333329375445E-2</v>
      </c>
      <c r="K1786">
        <f t="shared" si="205"/>
        <v>1.2273807116643196E-3</v>
      </c>
      <c r="L1786">
        <f t="shared" si="206"/>
        <v>-3.8999999999999924E-2</v>
      </c>
    </row>
    <row r="1787" spans="1:12" x14ac:dyDescent="0.25">
      <c r="A1787">
        <v>191108.766</v>
      </c>
      <c r="B1787">
        <v>0.82</v>
      </c>
      <c r="C1787">
        <v>4.6859999999999999</v>
      </c>
      <c r="D1787">
        <v>6.2E-2</v>
      </c>
      <c r="E1787">
        <v>1.905</v>
      </c>
      <c r="F1787">
        <f t="shared" si="201"/>
        <v>4.6970000000000001</v>
      </c>
      <c r="G1787" s="1">
        <f t="shared" si="202"/>
        <v>4.6419999999999995</v>
      </c>
      <c r="H1787" s="1">
        <f t="shared" si="203"/>
        <v>298.49799999999232</v>
      </c>
      <c r="I1787" s="1">
        <f t="shared" si="204"/>
        <v>0</v>
      </c>
      <c r="J1787">
        <f t="shared" si="200"/>
        <v>-1.1333333329375445E-2</v>
      </c>
      <c r="K1787">
        <f t="shared" si="205"/>
        <v>-6.5672639449164492E-4</v>
      </c>
      <c r="L1787">
        <f t="shared" si="206"/>
        <v>-3.8999999999999924E-2</v>
      </c>
    </row>
    <row r="1788" spans="1:12" x14ac:dyDescent="0.25">
      <c r="A1788">
        <v>191108.86600000001</v>
      </c>
      <c r="B1788">
        <v>0.75600000000000001</v>
      </c>
      <c r="C1788">
        <v>4.6859999999999999</v>
      </c>
      <c r="D1788">
        <v>6.2E-2</v>
      </c>
      <c r="E1788">
        <v>1.905</v>
      </c>
      <c r="F1788">
        <f t="shared" si="201"/>
        <v>4.6970000000000001</v>
      </c>
      <c r="G1788" s="1">
        <f t="shared" si="202"/>
        <v>4.6419999999999995</v>
      </c>
      <c r="H1788" s="1">
        <f t="shared" si="203"/>
        <v>298.59799999999814</v>
      </c>
      <c r="I1788" s="1">
        <f t="shared" si="204"/>
        <v>0</v>
      </c>
      <c r="J1788">
        <f t="shared" si="200"/>
        <v>-1.1333333329375445E-2</v>
      </c>
      <c r="K1788">
        <f t="shared" si="205"/>
        <v>-2.2582174347242148E-3</v>
      </c>
      <c r="L1788">
        <f t="shared" si="206"/>
        <v>-3.8999999999999924E-2</v>
      </c>
    </row>
    <row r="1789" spans="1:12" x14ac:dyDescent="0.25">
      <c r="A1789">
        <v>191108.96599999999</v>
      </c>
      <c r="B1789">
        <v>0.82</v>
      </c>
      <c r="C1789">
        <v>4.6859999999999999</v>
      </c>
      <c r="D1789">
        <v>6.2E-2</v>
      </c>
      <c r="E1789">
        <v>1.905</v>
      </c>
      <c r="F1789">
        <f t="shared" si="201"/>
        <v>4.6970000000000001</v>
      </c>
      <c r="G1789" s="1">
        <f t="shared" si="202"/>
        <v>4.6419999999999995</v>
      </c>
      <c r="H1789" s="1">
        <f t="shared" si="203"/>
        <v>298.69799999997485</v>
      </c>
      <c r="I1789" s="1">
        <f t="shared" si="204"/>
        <v>0</v>
      </c>
      <c r="J1789">
        <f t="shared" si="200"/>
        <v>-1.1333333329375445E-2</v>
      </c>
      <c r="K1789">
        <f t="shared" si="205"/>
        <v>-3.6194848189218991E-3</v>
      </c>
      <c r="L1789">
        <f t="shared" si="206"/>
        <v>-3.8999999999999924E-2</v>
      </c>
    </row>
    <row r="1790" spans="1:12" x14ac:dyDescent="0.25">
      <c r="A1790">
        <v>191109.06599999999</v>
      </c>
      <c r="B1790">
        <v>0.82</v>
      </c>
      <c r="C1790">
        <v>4.7030000000000003</v>
      </c>
      <c r="D1790">
        <v>0.72899999999999998</v>
      </c>
      <c r="E1790">
        <v>1.905</v>
      </c>
      <c r="F1790">
        <f t="shared" si="201"/>
        <v>4.7140000000000004</v>
      </c>
      <c r="G1790" s="1">
        <f t="shared" si="202"/>
        <v>4.6419999999999995</v>
      </c>
      <c r="H1790" s="1">
        <f t="shared" si="203"/>
        <v>298.79799999998068</v>
      </c>
      <c r="I1790" s="1">
        <f t="shared" si="204"/>
        <v>0.16999999999010817</v>
      </c>
      <c r="J1790">
        <f t="shared" si="200"/>
        <v>3.2984337483554784E-12</v>
      </c>
      <c r="K1790">
        <f t="shared" si="205"/>
        <v>-4.7765620954899309E-3</v>
      </c>
      <c r="L1790">
        <f t="shared" si="206"/>
        <v>-5.6000000000000272E-2</v>
      </c>
    </row>
    <row r="1791" spans="1:12" x14ac:dyDescent="0.25">
      <c r="A1791">
        <v>191109.166</v>
      </c>
      <c r="B1791">
        <v>0.75600000000000001</v>
      </c>
      <c r="C1791">
        <v>4.6859999999999999</v>
      </c>
      <c r="D1791">
        <v>6.2E-2</v>
      </c>
      <c r="E1791">
        <v>1.905</v>
      </c>
      <c r="F1791">
        <f t="shared" si="201"/>
        <v>4.6970000000000001</v>
      </c>
      <c r="G1791" s="1">
        <f t="shared" si="202"/>
        <v>4.6419999999999995</v>
      </c>
      <c r="H1791" s="1">
        <f t="shared" si="203"/>
        <v>298.8979999999865</v>
      </c>
      <c r="I1791" s="1">
        <f t="shared" si="204"/>
        <v>-0.16999999999010817</v>
      </c>
      <c r="J1791">
        <f t="shared" si="200"/>
        <v>-1.1333333329375445E-2</v>
      </c>
      <c r="K1791">
        <f t="shared" si="205"/>
        <v>-4.0600777806716762E-3</v>
      </c>
      <c r="L1791">
        <f t="shared" si="206"/>
        <v>-3.8999999999999924E-2</v>
      </c>
    </row>
    <row r="1792" spans="1:12" x14ac:dyDescent="0.25">
      <c r="A1792">
        <v>191109.266</v>
      </c>
      <c r="B1792">
        <v>0.75600000000000001</v>
      </c>
      <c r="C1792">
        <v>4.7030000000000003</v>
      </c>
      <c r="D1792">
        <v>6.2E-2</v>
      </c>
      <c r="E1792">
        <v>1.905</v>
      </c>
      <c r="F1792">
        <f t="shared" si="201"/>
        <v>4.7140000000000004</v>
      </c>
      <c r="G1792" s="1">
        <f t="shared" si="202"/>
        <v>4.6419999999999995</v>
      </c>
      <c r="H1792" s="1">
        <f t="shared" si="203"/>
        <v>298.99799999999232</v>
      </c>
      <c r="I1792" s="1">
        <f t="shared" si="204"/>
        <v>0.16999999999010817</v>
      </c>
      <c r="J1792">
        <f t="shared" si="200"/>
        <v>3.2984337483554784E-12</v>
      </c>
      <c r="K1792">
        <f t="shared" si="205"/>
        <v>-5.1510661129772414E-3</v>
      </c>
      <c r="L1792">
        <f t="shared" si="206"/>
        <v>-5.6000000000000272E-2</v>
      </c>
    </row>
    <row r="1793" spans="1:12" x14ac:dyDescent="0.25">
      <c r="A1793">
        <v>191109.36600000001</v>
      </c>
      <c r="B1793">
        <v>0.75600000000000001</v>
      </c>
      <c r="C1793">
        <v>4.7030000000000003</v>
      </c>
      <c r="D1793">
        <v>6.2E-2</v>
      </c>
      <c r="E1793">
        <v>1.905</v>
      </c>
      <c r="F1793">
        <f t="shared" si="201"/>
        <v>4.7140000000000004</v>
      </c>
      <c r="G1793" s="1">
        <f t="shared" si="202"/>
        <v>4.6419999999999995</v>
      </c>
      <c r="H1793" s="1">
        <f t="shared" si="203"/>
        <v>299.09799999999814</v>
      </c>
      <c r="I1793" s="1">
        <f t="shared" si="204"/>
        <v>0</v>
      </c>
      <c r="J1793">
        <f t="shared" si="200"/>
        <v>3.2984337483554784E-12</v>
      </c>
      <c r="K1793">
        <f t="shared" si="205"/>
        <v>-4.37840619553589E-3</v>
      </c>
      <c r="L1793">
        <f t="shared" si="206"/>
        <v>-5.6000000000000272E-2</v>
      </c>
    </row>
    <row r="1794" spans="1:12" x14ac:dyDescent="0.25">
      <c r="A1794">
        <v>191109.46599999999</v>
      </c>
      <c r="B1794">
        <v>0.75600000000000001</v>
      </c>
      <c r="C1794">
        <v>4.7030000000000003</v>
      </c>
      <c r="D1794">
        <v>0.72899999999999998</v>
      </c>
      <c r="E1794">
        <v>1.905</v>
      </c>
      <c r="F1794">
        <f t="shared" si="201"/>
        <v>4.7140000000000004</v>
      </c>
      <c r="G1794" s="1">
        <f t="shared" si="202"/>
        <v>4.6419999999999995</v>
      </c>
      <c r="H1794" s="1">
        <f t="shared" si="203"/>
        <v>299.19799999997485</v>
      </c>
      <c r="I1794" s="1">
        <f t="shared" si="204"/>
        <v>0</v>
      </c>
      <c r="J1794">
        <f t="shared" si="200"/>
        <v>3.2984337483554784E-12</v>
      </c>
      <c r="K1794">
        <f t="shared" si="205"/>
        <v>-3.7216452657107412E-3</v>
      </c>
      <c r="L1794">
        <f t="shared" si="206"/>
        <v>-5.6000000000000272E-2</v>
      </c>
    </row>
    <row r="1795" spans="1:12" x14ac:dyDescent="0.25">
      <c r="A1795">
        <v>191109.56599999999</v>
      </c>
      <c r="B1795">
        <v>0.75600000000000001</v>
      </c>
      <c r="C1795">
        <v>4.6859999999999999</v>
      </c>
      <c r="D1795">
        <v>0.72899999999999998</v>
      </c>
      <c r="E1795">
        <v>1.905</v>
      </c>
      <c r="F1795">
        <f t="shared" si="201"/>
        <v>4.6970000000000001</v>
      </c>
      <c r="G1795" s="1">
        <f t="shared" si="202"/>
        <v>4.6419999999999995</v>
      </c>
      <c r="H1795" s="1">
        <f t="shared" si="203"/>
        <v>299.29799999998068</v>
      </c>
      <c r="I1795" s="1">
        <f t="shared" si="204"/>
        <v>-0.16999999999010817</v>
      </c>
      <c r="J1795">
        <f t="shared" si="200"/>
        <v>-1.1333333329375445E-2</v>
      </c>
      <c r="K1795">
        <f t="shared" si="205"/>
        <v>-3.1633984753593647E-3</v>
      </c>
      <c r="L1795">
        <f t="shared" si="206"/>
        <v>-3.8999999999999924E-2</v>
      </c>
    </row>
    <row r="1796" spans="1:12" x14ac:dyDescent="0.25">
      <c r="A1796">
        <v>191109.666</v>
      </c>
      <c r="B1796">
        <v>0.82</v>
      </c>
      <c r="C1796">
        <v>4.7030000000000003</v>
      </c>
      <c r="D1796">
        <v>0.72899999999999998</v>
      </c>
      <c r="E1796">
        <v>1.905</v>
      </c>
      <c r="F1796">
        <f t="shared" si="201"/>
        <v>4.7140000000000004</v>
      </c>
      <c r="G1796" s="1">
        <f t="shared" si="202"/>
        <v>4.6419999999999995</v>
      </c>
      <c r="H1796" s="1">
        <f t="shared" si="203"/>
        <v>299.3979999999865</v>
      </c>
      <c r="I1796" s="1">
        <f t="shared" si="204"/>
        <v>0.16999999999010817</v>
      </c>
      <c r="J1796">
        <f t="shared" si="200"/>
        <v>3.2984337483554784E-12</v>
      </c>
      <c r="K1796">
        <f t="shared" si="205"/>
        <v>-4.3888887034617763E-3</v>
      </c>
      <c r="L1796">
        <f t="shared" si="206"/>
        <v>-5.6000000000000272E-2</v>
      </c>
    </row>
    <row r="1797" spans="1:12" x14ac:dyDescent="0.25">
      <c r="A1797">
        <v>191109.766</v>
      </c>
      <c r="B1797">
        <v>0.82</v>
      </c>
      <c r="C1797">
        <v>4.6859999999999999</v>
      </c>
      <c r="D1797">
        <v>6.2E-2</v>
      </c>
      <c r="E1797">
        <v>1.905</v>
      </c>
      <c r="F1797">
        <f t="shared" si="201"/>
        <v>4.6970000000000001</v>
      </c>
      <c r="G1797" s="1">
        <f t="shared" si="202"/>
        <v>4.6419999999999995</v>
      </c>
      <c r="H1797" s="1">
        <f t="shared" si="203"/>
        <v>299.49799999999232</v>
      </c>
      <c r="I1797" s="1">
        <f t="shared" si="204"/>
        <v>-0.16999999999010817</v>
      </c>
      <c r="J1797">
        <f t="shared" si="200"/>
        <v>-1.1333333329375445E-2</v>
      </c>
      <c r="K1797">
        <f t="shared" si="205"/>
        <v>-3.7305553974477444E-3</v>
      </c>
      <c r="L1797">
        <f t="shared" si="206"/>
        <v>-3.8999999999999924E-2</v>
      </c>
    </row>
    <row r="1798" spans="1:12" x14ac:dyDescent="0.25">
      <c r="A1798">
        <v>191109.86600000001</v>
      </c>
      <c r="B1798">
        <v>0.75600000000000001</v>
      </c>
      <c r="C1798">
        <v>4.6859999999999999</v>
      </c>
      <c r="D1798">
        <v>6.2E-2</v>
      </c>
      <c r="E1798">
        <v>1.9139999999999999</v>
      </c>
      <c r="F1798">
        <f t="shared" si="201"/>
        <v>4.6970000000000001</v>
      </c>
      <c r="G1798" s="1">
        <f t="shared" si="202"/>
        <v>4.633</v>
      </c>
      <c r="H1798" s="1">
        <f t="shared" si="203"/>
        <v>299.59799999999814</v>
      </c>
      <c r="I1798" s="1">
        <f t="shared" si="204"/>
        <v>0</v>
      </c>
      <c r="J1798">
        <f t="shared" si="200"/>
        <v>3.2984337483554784E-12</v>
      </c>
      <c r="K1798">
        <f t="shared" si="205"/>
        <v>-4.8709720872368995E-3</v>
      </c>
      <c r="L1798">
        <f t="shared" si="206"/>
        <v>-4.7999999999999821E-2</v>
      </c>
    </row>
    <row r="1799" spans="1:12" x14ac:dyDescent="0.25">
      <c r="A1799">
        <v>191109.96599999999</v>
      </c>
      <c r="B1799">
        <v>0.75600000000000001</v>
      </c>
      <c r="C1799">
        <v>4.7030000000000003</v>
      </c>
      <c r="D1799">
        <v>6.2E-2</v>
      </c>
      <c r="E1799">
        <v>1.9139999999999999</v>
      </c>
      <c r="F1799">
        <f t="shared" si="201"/>
        <v>4.7140000000000004</v>
      </c>
      <c r="G1799" s="1">
        <f t="shared" si="202"/>
        <v>4.633</v>
      </c>
      <c r="H1799" s="1">
        <f t="shared" si="203"/>
        <v>299.69799999997485</v>
      </c>
      <c r="I1799" s="1">
        <f t="shared" si="204"/>
        <v>0.17000000003958468</v>
      </c>
      <c r="J1799">
        <f t="shared" si="200"/>
        <v>3.2984337483554784E-12</v>
      </c>
      <c r="K1799">
        <f t="shared" si="205"/>
        <v>-4.1403262736565997E-3</v>
      </c>
      <c r="L1799">
        <f t="shared" si="206"/>
        <v>-6.5000000000000169E-2</v>
      </c>
    </row>
    <row r="1800" spans="1:12" x14ac:dyDescent="0.25">
      <c r="A1800">
        <v>191110.06599999999</v>
      </c>
      <c r="B1800">
        <v>0.82</v>
      </c>
      <c r="C1800">
        <v>4.7030000000000003</v>
      </c>
      <c r="D1800">
        <v>6.2E-2</v>
      </c>
      <c r="E1800">
        <v>1.905</v>
      </c>
      <c r="F1800">
        <f t="shared" si="201"/>
        <v>4.7140000000000004</v>
      </c>
      <c r="G1800" s="1">
        <f t="shared" si="202"/>
        <v>4.6419999999999995</v>
      </c>
      <c r="H1800" s="1">
        <f t="shared" si="203"/>
        <v>299.79799999998068</v>
      </c>
      <c r="I1800" s="1">
        <f t="shared" si="204"/>
        <v>0</v>
      </c>
      <c r="J1800">
        <f t="shared" si="200"/>
        <v>1.1333333335972312E-2</v>
      </c>
      <c r="K1800">
        <f t="shared" si="205"/>
        <v>-3.5192773321133445E-3</v>
      </c>
      <c r="L1800">
        <f t="shared" si="206"/>
        <v>-5.6000000000000272E-2</v>
      </c>
    </row>
    <row r="1801" spans="1:12" x14ac:dyDescent="0.25">
      <c r="A1801">
        <v>191110.166</v>
      </c>
      <c r="B1801">
        <v>0.75600000000000001</v>
      </c>
      <c r="C1801">
        <v>4.7030000000000003</v>
      </c>
      <c r="D1801">
        <v>6.2E-2</v>
      </c>
      <c r="E1801">
        <v>1.9139999999999999</v>
      </c>
      <c r="F1801">
        <f t="shared" si="201"/>
        <v>4.7140000000000004</v>
      </c>
      <c r="G1801" s="1">
        <f t="shared" si="202"/>
        <v>4.633</v>
      </c>
      <c r="H1801" s="1">
        <f t="shared" si="203"/>
        <v>299.8979999999865</v>
      </c>
      <c r="I1801" s="1">
        <f t="shared" si="204"/>
        <v>0</v>
      </c>
      <c r="J1801">
        <f t="shared" si="200"/>
        <v>1.1333333335972312E-2</v>
      </c>
      <c r="K1801">
        <f t="shared" si="205"/>
        <v>-1.2913857319004963E-3</v>
      </c>
      <c r="L1801">
        <f t="shared" si="206"/>
        <v>-6.5000000000000169E-2</v>
      </c>
    </row>
    <row r="1802" spans="1:12" x14ac:dyDescent="0.25">
      <c r="A1802">
        <v>191110.266</v>
      </c>
      <c r="B1802">
        <v>0.82</v>
      </c>
      <c r="C1802">
        <v>4.6859999999999999</v>
      </c>
      <c r="D1802">
        <v>6.2E-2</v>
      </c>
      <c r="E1802">
        <v>1.9139999999999999</v>
      </c>
      <c r="F1802">
        <f t="shared" si="201"/>
        <v>4.6970000000000001</v>
      </c>
      <c r="G1802" s="1">
        <f t="shared" si="202"/>
        <v>4.633</v>
      </c>
      <c r="H1802" s="1">
        <f t="shared" si="203"/>
        <v>299.99799999999232</v>
      </c>
      <c r="I1802" s="1">
        <f t="shared" si="204"/>
        <v>-0.16999999999010817</v>
      </c>
      <c r="J1802">
        <f t="shared" si="200"/>
        <v>3.2984337483554784E-12</v>
      </c>
      <c r="K1802">
        <f t="shared" si="205"/>
        <v>6.0232212828042488E-4</v>
      </c>
      <c r="L1802">
        <f t="shared" si="206"/>
        <v>-4.7999999999999821E-2</v>
      </c>
    </row>
    <row r="1803" spans="1:12" x14ac:dyDescent="0.25">
      <c r="A1803">
        <v>191110.36600000001</v>
      </c>
      <c r="B1803">
        <v>0.75600000000000001</v>
      </c>
      <c r="C1803">
        <v>4.7030000000000003</v>
      </c>
      <c r="D1803">
        <v>6.2E-2</v>
      </c>
      <c r="E1803">
        <v>1.9139999999999999</v>
      </c>
      <c r="F1803">
        <f t="shared" si="201"/>
        <v>4.7140000000000004</v>
      </c>
      <c r="G1803" s="1">
        <f t="shared" si="202"/>
        <v>4.633</v>
      </c>
      <c r="H1803" s="1">
        <f t="shared" si="203"/>
        <v>300.09799999999814</v>
      </c>
      <c r="I1803" s="1">
        <f t="shared" si="204"/>
        <v>0.16999999999010817</v>
      </c>
      <c r="J1803">
        <f t="shared" si="200"/>
        <v>1.1333333335972312E-2</v>
      </c>
      <c r="K1803">
        <f t="shared" si="205"/>
        <v>5.1197380953312617E-4</v>
      </c>
      <c r="L1803">
        <f t="shared" si="206"/>
        <v>-6.5000000000000169E-2</v>
      </c>
    </row>
    <row r="1804" spans="1:12" x14ac:dyDescent="0.25">
      <c r="A1804">
        <v>191110.46599999999</v>
      </c>
      <c r="B1804">
        <v>0.75600000000000001</v>
      </c>
      <c r="C1804">
        <v>4.7030000000000003</v>
      </c>
      <c r="D1804">
        <v>6.2E-2</v>
      </c>
      <c r="E1804">
        <v>1.9139999999999999</v>
      </c>
      <c r="F1804">
        <f t="shared" si="201"/>
        <v>4.7140000000000004</v>
      </c>
      <c r="G1804" s="1">
        <f t="shared" si="202"/>
        <v>4.633</v>
      </c>
      <c r="H1804" s="1">
        <f t="shared" si="203"/>
        <v>300.19799999997485</v>
      </c>
      <c r="I1804" s="1">
        <f t="shared" si="204"/>
        <v>0</v>
      </c>
      <c r="J1804">
        <f t="shared" si="200"/>
        <v>1.1333333335972312E-2</v>
      </c>
      <c r="K1804">
        <f t="shared" si="205"/>
        <v>2.135177738499004E-3</v>
      </c>
      <c r="L1804">
        <f t="shared" si="206"/>
        <v>-6.5000000000000169E-2</v>
      </c>
    </row>
    <row r="1805" spans="1:12" x14ac:dyDescent="0.25">
      <c r="A1805">
        <v>191110.56599999999</v>
      </c>
      <c r="B1805">
        <v>0.82</v>
      </c>
      <c r="C1805">
        <v>4.6859999999999999</v>
      </c>
      <c r="D1805">
        <v>0.72899999999999998</v>
      </c>
      <c r="E1805">
        <v>1.9139999999999999</v>
      </c>
      <c r="F1805">
        <f t="shared" si="201"/>
        <v>4.6970000000000001</v>
      </c>
      <c r="G1805" s="1">
        <f t="shared" si="202"/>
        <v>4.633</v>
      </c>
      <c r="H1805" s="1">
        <f t="shared" si="203"/>
        <v>300.29799999998068</v>
      </c>
      <c r="I1805" s="1">
        <f t="shared" si="204"/>
        <v>-0.16999999999010817</v>
      </c>
      <c r="J1805">
        <f t="shared" si="200"/>
        <v>-1.1333333329375445E-2</v>
      </c>
      <c r="K1805">
        <f t="shared" si="205"/>
        <v>3.51490107812E-3</v>
      </c>
      <c r="L1805">
        <f t="shared" si="206"/>
        <v>-4.7999999999999821E-2</v>
      </c>
    </row>
    <row r="1806" spans="1:12" x14ac:dyDescent="0.25">
      <c r="A1806">
        <v>191110.666</v>
      </c>
      <c r="B1806">
        <v>0.75600000000000001</v>
      </c>
      <c r="C1806">
        <v>4.7030000000000003</v>
      </c>
      <c r="D1806">
        <v>6.2E-2</v>
      </c>
      <c r="E1806">
        <v>1.9139999999999999</v>
      </c>
      <c r="F1806">
        <f t="shared" si="201"/>
        <v>4.7140000000000004</v>
      </c>
      <c r="G1806" s="1">
        <f t="shared" si="202"/>
        <v>4.633</v>
      </c>
      <c r="H1806" s="1">
        <f t="shared" si="203"/>
        <v>300.3979999999865</v>
      </c>
      <c r="I1806" s="1">
        <f t="shared" si="204"/>
        <v>0.16999999999010817</v>
      </c>
      <c r="J1806">
        <f t="shared" si="200"/>
        <v>1.1333333335972312E-2</v>
      </c>
      <c r="K1806">
        <f t="shared" si="205"/>
        <v>1.2876659169956833E-3</v>
      </c>
      <c r="L1806">
        <f t="shared" si="206"/>
        <v>-6.5000000000000169E-2</v>
      </c>
    </row>
    <row r="1807" spans="1:12" x14ac:dyDescent="0.25">
      <c r="A1807">
        <v>191110.766</v>
      </c>
      <c r="B1807">
        <v>0.75600000000000001</v>
      </c>
      <c r="C1807">
        <v>4.7030000000000003</v>
      </c>
      <c r="D1807">
        <v>6.2E-2</v>
      </c>
      <c r="E1807">
        <v>1.9139999999999999</v>
      </c>
      <c r="F1807">
        <f t="shared" si="201"/>
        <v>4.7140000000000004</v>
      </c>
      <c r="G1807" s="1">
        <f t="shared" si="202"/>
        <v>4.633</v>
      </c>
      <c r="H1807" s="1">
        <f t="shared" si="203"/>
        <v>300.49799999999232</v>
      </c>
      <c r="I1807" s="1">
        <f t="shared" si="204"/>
        <v>0</v>
      </c>
      <c r="J1807">
        <f t="shared" si="200"/>
        <v>3.2984337483554784E-12</v>
      </c>
      <c r="K1807">
        <f t="shared" si="205"/>
        <v>2.7945160298421777E-3</v>
      </c>
      <c r="L1807">
        <f t="shared" si="206"/>
        <v>-6.5000000000000169E-2</v>
      </c>
    </row>
    <row r="1808" spans="1:12" x14ac:dyDescent="0.25">
      <c r="A1808">
        <v>191110.86600000001</v>
      </c>
      <c r="B1808">
        <v>0.75600000000000001</v>
      </c>
      <c r="C1808">
        <v>4.7030000000000003</v>
      </c>
      <c r="D1808">
        <v>6.2E-2</v>
      </c>
      <c r="E1808">
        <v>1.9139999999999999</v>
      </c>
      <c r="F1808">
        <f t="shared" si="201"/>
        <v>4.7140000000000004</v>
      </c>
      <c r="G1808" s="1">
        <f t="shared" si="202"/>
        <v>4.633</v>
      </c>
      <c r="H1808" s="1">
        <f t="shared" si="203"/>
        <v>300.59799999999814</v>
      </c>
      <c r="I1808" s="1">
        <f t="shared" si="204"/>
        <v>0</v>
      </c>
      <c r="J1808">
        <f t="shared" ref="J1808:J1871" si="207">AVERAGE(I1794:I1808)</f>
        <v>3.2984337483554784E-12</v>
      </c>
      <c r="K1808">
        <f t="shared" si="205"/>
        <v>2.3753386258606162E-3</v>
      </c>
      <c r="L1808">
        <f t="shared" si="206"/>
        <v>-6.5000000000000169E-2</v>
      </c>
    </row>
    <row r="1809" spans="1:12" x14ac:dyDescent="0.25">
      <c r="A1809">
        <v>191110.96599999999</v>
      </c>
      <c r="B1809">
        <v>0.75600000000000001</v>
      </c>
      <c r="C1809">
        <v>4.7030000000000003</v>
      </c>
      <c r="D1809">
        <v>6.2E-2</v>
      </c>
      <c r="E1809">
        <v>1.9139999999999999</v>
      </c>
      <c r="F1809">
        <f t="shared" si="201"/>
        <v>4.7140000000000004</v>
      </c>
      <c r="G1809" s="1">
        <f t="shared" si="202"/>
        <v>4.633</v>
      </c>
      <c r="H1809" s="1">
        <f t="shared" si="203"/>
        <v>300.69799999997485</v>
      </c>
      <c r="I1809" s="1">
        <f t="shared" si="204"/>
        <v>0</v>
      </c>
      <c r="J1809">
        <f t="shared" si="207"/>
        <v>3.2984337483554784E-12</v>
      </c>
      <c r="K1809">
        <f t="shared" si="205"/>
        <v>2.0190378324762889E-3</v>
      </c>
      <c r="L1809">
        <f t="shared" si="206"/>
        <v>-6.5000000000000169E-2</v>
      </c>
    </row>
    <row r="1810" spans="1:12" x14ac:dyDescent="0.25">
      <c r="A1810">
        <v>191111.06599999999</v>
      </c>
      <c r="B1810">
        <v>0.75600000000000001</v>
      </c>
      <c r="C1810">
        <v>4.7030000000000003</v>
      </c>
      <c r="D1810">
        <v>6.2E-2</v>
      </c>
      <c r="E1810">
        <v>1.9139999999999999</v>
      </c>
      <c r="F1810">
        <f t="shared" si="201"/>
        <v>4.7140000000000004</v>
      </c>
      <c r="G1810" s="1">
        <f t="shared" si="202"/>
        <v>4.633</v>
      </c>
      <c r="H1810" s="1">
        <f t="shared" si="203"/>
        <v>300.79799999998068</v>
      </c>
      <c r="I1810" s="1">
        <f t="shared" si="204"/>
        <v>0</v>
      </c>
      <c r="J1810">
        <f t="shared" si="207"/>
        <v>1.1333333335972312E-2</v>
      </c>
      <c r="K1810">
        <f t="shared" si="205"/>
        <v>1.7161821580996106E-3</v>
      </c>
      <c r="L1810">
        <f t="shared" si="206"/>
        <v>-6.5000000000000169E-2</v>
      </c>
    </row>
    <row r="1811" spans="1:12" x14ac:dyDescent="0.25">
      <c r="A1811">
        <v>191111.166</v>
      </c>
      <c r="B1811">
        <v>0.75600000000000001</v>
      </c>
      <c r="C1811">
        <v>4.7030000000000003</v>
      </c>
      <c r="D1811">
        <v>6.2E-2</v>
      </c>
      <c r="E1811">
        <v>1.905</v>
      </c>
      <c r="F1811">
        <f t="shared" si="201"/>
        <v>4.7140000000000004</v>
      </c>
      <c r="G1811" s="1">
        <f t="shared" si="202"/>
        <v>4.6419999999999995</v>
      </c>
      <c r="H1811" s="1">
        <f t="shared" si="203"/>
        <v>300.8979999999865</v>
      </c>
      <c r="I1811" s="1">
        <f t="shared" si="204"/>
        <v>0</v>
      </c>
      <c r="J1811">
        <f t="shared" si="207"/>
        <v>3.2984337483554784E-12</v>
      </c>
      <c r="K1811">
        <f t="shared" si="205"/>
        <v>3.1587548347805157E-3</v>
      </c>
      <c r="L1811">
        <f t="shared" si="206"/>
        <v>-5.6000000000000272E-2</v>
      </c>
    </row>
    <row r="1812" spans="1:12" x14ac:dyDescent="0.25">
      <c r="A1812">
        <v>191111.266</v>
      </c>
      <c r="B1812">
        <v>0.75600000000000001</v>
      </c>
      <c r="C1812">
        <v>4.7030000000000003</v>
      </c>
      <c r="D1812">
        <v>6.2E-2</v>
      </c>
      <c r="E1812">
        <v>1.905</v>
      </c>
      <c r="F1812">
        <f t="shared" si="201"/>
        <v>4.7140000000000004</v>
      </c>
      <c r="G1812" s="1">
        <f t="shared" si="202"/>
        <v>4.6419999999999995</v>
      </c>
      <c r="H1812" s="1">
        <f t="shared" si="203"/>
        <v>300.99799999999232</v>
      </c>
      <c r="I1812" s="1">
        <f t="shared" si="204"/>
        <v>0</v>
      </c>
      <c r="J1812">
        <f t="shared" si="207"/>
        <v>1.1333333335972312E-2</v>
      </c>
      <c r="K1812">
        <f t="shared" si="205"/>
        <v>2.6849416100582033E-3</v>
      </c>
      <c r="L1812">
        <f t="shared" si="206"/>
        <v>-5.6000000000000272E-2</v>
      </c>
    </row>
    <row r="1813" spans="1:12" x14ac:dyDescent="0.25">
      <c r="A1813">
        <v>191111.36600000001</v>
      </c>
      <c r="B1813">
        <v>0.75600000000000001</v>
      </c>
      <c r="C1813">
        <v>4.7030000000000003</v>
      </c>
      <c r="D1813">
        <v>6.2E-2</v>
      </c>
      <c r="E1813">
        <v>1.9139999999999999</v>
      </c>
      <c r="F1813">
        <f t="shared" si="201"/>
        <v>4.7140000000000004</v>
      </c>
      <c r="G1813" s="1">
        <f t="shared" si="202"/>
        <v>4.633</v>
      </c>
      <c r="H1813" s="1">
        <f t="shared" si="203"/>
        <v>301.09799999999814</v>
      </c>
      <c r="I1813" s="1">
        <f t="shared" si="204"/>
        <v>0</v>
      </c>
      <c r="J1813">
        <f t="shared" si="207"/>
        <v>1.1333333335972312E-2</v>
      </c>
      <c r="K1813">
        <f t="shared" si="205"/>
        <v>3.9822003689453196E-3</v>
      </c>
      <c r="L1813">
        <f t="shared" si="206"/>
        <v>-6.5000000000000169E-2</v>
      </c>
    </row>
    <row r="1814" spans="1:12" x14ac:dyDescent="0.25">
      <c r="A1814">
        <v>191111.46599999999</v>
      </c>
      <c r="B1814">
        <v>0.82</v>
      </c>
      <c r="C1814">
        <v>4.7030000000000003</v>
      </c>
      <c r="D1814">
        <v>0.72899999999999998</v>
      </c>
      <c r="E1814">
        <v>1.905</v>
      </c>
      <c r="F1814">
        <f t="shared" si="201"/>
        <v>4.7140000000000004</v>
      </c>
      <c r="G1814" s="1">
        <f t="shared" si="202"/>
        <v>4.6419999999999995</v>
      </c>
      <c r="H1814" s="1">
        <f t="shared" si="203"/>
        <v>301.19799999997485</v>
      </c>
      <c r="I1814" s="1">
        <f t="shared" si="204"/>
        <v>0</v>
      </c>
      <c r="J1814">
        <f t="shared" si="207"/>
        <v>0</v>
      </c>
      <c r="K1814">
        <f t="shared" si="205"/>
        <v>5.0848703139993682E-3</v>
      </c>
      <c r="L1814">
        <f t="shared" si="206"/>
        <v>-5.6000000000000272E-2</v>
      </c>
    </row>
    <row r="1815" spans="1:12" x14ac:dyDescent="0.25">
      <c r="A1815">
        <v>191111.56599999999</v>
      </c>
      <c r="B1815">
        <v>0.75600000000000001</v>
      </c>
      <c r="C1815">
        <v>4.6859999999999999</v>
      </c>
      <c r="D1815">
        <v>6.2E-2</v>
      </c>
      <c r="E1815">
        <v>1.905</v>
      </c>
      <c r="F1815">
        <f t="shared" si="201"/>
        <v>4.6970000000000001</v>
      </c>
      <c r="G1815" s="1">
        <f t="shared" si="202"/>
        <v>4.6419999999999995</v>
      </c>
      <c r="H1815" s="1">
        <f t="shared" si="203"/>
        <v>301.29799999998068</v>
      </c>
      <c r="I1815" s="1">
        <f t="shared" si="204"/>
        <v>-0.16999999999010817</v>
      </c>
      <c r="J1815">
        <f t="shared" si="207"/>
        <v>-1.1333333332673879E-2</v>
      </c>
      <c r="K1815">
        <f t="shared" si="205"/>
        <v>4.3221397668994632E-3</v>
      </c>
      <c r="L1815">
        <f t="shared" si="206"/>
        <v>-3.8999999999999924E-2</v>
      </c>
    </row>
    <row r="1816" spans="1:12" x14ac:dyDescent="0.25">
      <c r="A1816">
        <v>191111.666</v>
      </c>
      <c r="B1816">
        <v>0.75600000000000001</v>
      </c>
      <c r="C1816">
        <v>4.6859999999999999</v>
      </c>
      <c r="D1816">
        <v>0.72899999999999998</v>
      </c>
      <c r="E1816">
        <v>1.905</v>
      </c>
      <c r="F1816">
        <f t="shared" si="201"/>
        <v>4.6970000000000001</v>
      </c>
      <c r="G1816" s="1">
        <f t="shared" si="202"/>
        <v>4.6419999999999995</v>
      </c>
      <c r="H1816" s="1">
        <f t="shared" si="203"/>
        <v>301.3979999999865</v>
      </c>
      <c r="I1816" s="1">
        <f t="shared" si="204"/>
        <v>0</v>
      </c>
      <c r="J1816">
        <f t="shared" si="207"/>
        <v>-1.1333333332673879E-2</v>
      </c>
      <c r="K1816">
        <f t="shared" si="205"/>
        <v>1.9738188019634618E-3</v>
      </c>
      <c r="L1816">
        <f t="shared" si="206"/>
        <v>-3.8999999999999924E-2</v>
      </c>
    </row>
    <row r="1817" spans="1:12" x14ac:dyDescent="0.25">
      <c r="A1817">
        <v>191111.766</v>
      </c>
      <c r="B1817">
        <v>0.75600000000000001</v>
      </c>
      <c r="C1817">
        <v>4.7030000000000003</v>
      </c>
      <c r="D1817">
        <v>6.2E-2</v>
      </c>
      <c r="E1817">
        <v>1.905</v>
      </c>
      <c r="F1817">
        <f t="shared" si="201"/>
        <v>4.7140000000000004</v>
      </c>
      <c r="G1817" s="1">
        <f t="shared" si="202"/>
        <v>4.6419999999999995</v>
      </c>
      <c r="H1817" s="1">
        <f t="shared" si="203"/>
        <v>301.49799999999232</v>
      </c>
      <c r="I1817" s="1">
        <f t="shared" si="204"/>
        <v>0.16999999999010817</v>
      </c>
      <c r="J1817">
        <f t="shared" si="207"/>
        <v>1.1333333332673879E-2</v>
      </c>
      <c r="K1817">
        <f t="shared" si="205"/>
        <v>-2.2254018232139303E-5</v>
      </c>
      <c r="L1817">
        <f t="shared" si="206"/>
        <v>-5.6000000000000272E-2</v>
      </c>
    </row>
    <row r="1818" spans="1:12" x14ac:dyDescent="0.25">
      <c r="A1818">
        <v>191111.86600000001</v>
      </c>
      <c r="B1818">
        <v>0.75600000000000001</v>
      </c>
      <c r="C1818">
        <v>4.6859999999999999</v>
      </c>
      <c r="D1818">
        <v>6.2E-2</v>
      </c>
      <c r="E1818">
        <v>1.905</v>
      </c>
      <c r="F1818">
        <f t="shared" si="201"/>
        <v>4.6970000000000001</v>
      </c>
      <c r="G1818" s="1">
        <f t="shared" si="202"/>
        <v>4.6419999999999995</v>
      </c>
      <c r="H1818" s="1">
        <f t="shared" si="203"/>
        <v>301.59799999999814</v>
      </c>
      <c r="I1818" s="1">
        <f t="shared" si="204"/>
        <v>-0.16999999999010817</v>
      </c>
      <c r="J1818">
        <f t="shared" si="207"/>
        <v>-1.1333333332673879E-2</v>
      </c>
      <c r="K1818">
        <f t="shared" si="205"/>
        <v>1.6810840844037635E-3</v>
      </c>
      <c r="L1818">
        <f t="shared" si="206"/>
        <v>-3.8999999999999924E-2</v>
      </c>
    </row>
    <row r="1819" spans="1:12" x14ac:dyDescent="0.25">
      <c r="A1819">
        <v>191111.96599999999</v>
      </c>
      <c r="B1819">
        <v>0.82</v>
      </c>
      <c r="C1819">
        <v>4.7030000000000003</v>
      </c>
      <c r="D1819">
        <v>6.2E-2</v>
      </c>
      <c r="E1819">
        <v>1.905</v>
      </c>
      <c r="F1819">
        <f t="shared" si="201"/>
        <v>4.7140000000000004</v>
      </c>
      <c r="G1819" s="1">
        <f t="shared" si="202"/>
        <v>4.6419999999999995</v>
      </c>
      <c r="H1819" s="1">
        <f t="shared" si="203"/>
        <v>301.69799999997485</v>
      </c>
      <c r="I1819" s="1">
        <f t="shared" si="204"/>
        <v>0.17000000003958468</v>
      </c>
      <c r="J1819">
        <f t="shared" si="207"/>
        <v>3.2984337483554784E-12</v>
      </c>
      <c r="K1819">
        <f t="shared" si="205"/>
        <v>-2.71078528157883E-4</v>
      </c>
      <c r="L1819">
        <f t="shared" si="206"/>
        <v>-5.6000000000000272E-2</v>
      </c>
    </row>
    <row r="1820" spans="1:12" x14ac:dyDescent="0.25">
      <c r="A1820">
        <v>191112.06599999999</v>
      </c>
      <c r="B1820">
        <v>0.75600000000000001</v>
      </c>
      <c r="C1820">
        <v>4.6859999999999999</v>
      </c>
      <c r="D1820">
        <v>6.2E-2</v>
      </c>
      <c r="E1820">
        <v>1.905</v>
      </c>
      <c r="F1820">
        <f t="shared" si="201"/>
        <v>4.6970000000000001</v>
      </c>
      <c r="G1820" s="1">
        <f t="shared" si="202"/>
        <v>4.6419999999999995</v>
      </c>
      <c r="H1820" s="1">
        <f t="shared" si="203"/>
        <v>301.79799999998068</v>
      </c>
      <c r="I1820" s="1">
        <f t="shared" si="204"/>
        <v>-0.16999999999010817</v>
      </c>
      <c r="J1820">
        <f t="shared" si="207"/>
        <v>3.2984337483554784E-12</v>
      </c>
      <c r="K1820">
        <f t="shared" si="205"/>
        <v>-2.3041674843943548E-4</v>
      </c>
      <c r="L1820">
        <f t="shared" si="206"/>
        <v>-3.8999999999999924E-2</v>
      </c>
    </row>
    <row r="1821" spans="1:12" x14ac:dyDescent="0.25">
      <c r="A1821">
        <v>191112.166</v>
      </c>
      <c r="B1821">
        <v>0.82</v>
      </c>
      <c r="C1821">
        <v>4.6859999999999999</v>
      </c>
      <c r="D1821">
        <v>6.2E-2</v>
      </c>
      <c r="E1821">
        <v>1.905</v>
      </c>
      <c r="F1821">
        <f t="shared" si="201"/>
        <v>4.6970000000000001</v>
      </c>
      <c r="G1821" s="1">
        <f t="shared" si="202"/>
        <v>4.6419999999999995</v>
      </c>
      <c r="H1821" s="1">
        <f t="shared" si="203"/>
        <v>301.8979999999865</v>
      </c>
      <c r="I1821" s="1">
        <f t="shared" si="204"/>
        <v>0</v>
      </c>
      <c r="J1821">
        <f t="shared" si="207"/>
        <v>-1.1333333329375445E-2</v>
      </c>
      <c r="K1821">
        <f t="shared" si="205"/>
        <v>-1.958542356787551E-4</v>
      </c>
      <c r="L1821">
        <f t="shared" si="206"/>
        <v>-3.8999999999999924E-2</v>
      </c>
    </row>
    <row r="1822" spans="1:12" x14ac:dyDescent="0.25">
      <c r="A1822">
        <v>191112.266</v>
      </c>
      <c r="B1822">
        <v>0.75600000000000001</v>
      </c>
      <c r="C1822">
        <v>4.7030000000000003</v>
      </c>
      <c r="D1822">
        <v>6.2E-2</v>
      </c>
      <c r="E1822">
        <v>1.905</v>
      </c>
      <c r="F1822">
        <f t="shared" si="201"/>
        <v>4.7140000000000004</v>
      </c>
      <c r="G1822" s="1">
        <f t="shared" si="202"/>
        <v>4.6419999999999995</v>
      </c>
      <c r="H1822" s="1">
        <f t="shared" si="203"/>
        <v>301.99799999999232</v>
      </c>
      <c r="I1822" s="1">
        <f t="shared" si="204"/>
        <v>0.16999999999010817</v>
      </c>
      <c r="J1822">
        <f t="shared" si="207"/>
        <v>3.2984337483554784E-12</v>
      </c>
      <c r="K1822">
        <f t="shared" si="205"/>
        <v>-1.8664760997332585E-3</v>
      </c>
      <c r="L1822">
        <f t="shared" si="206"/>
        <v>-5.6000000000000272E-2</v>
      </c>
    </row>
    <row r="1823" spans="1:12" x14ac:dyDescent="0.25">
      <c r="A1823">
        <v>191112.36600000001</v>
      </c>
      <c r="B1823">
        <v>0.82</v>
      </c>
      <c r="C1823">
        <v>4.7030000000000003</v>
      </c>
      <c r="D1823">
        <v>6.2E-2</v>
      </c>
      <c r="E1823">
        <v>1.905</v>
      </c>
      <c r="F1823">
        <f t="shared" si="201"/>
        <v>4.7140000000000004</v>
      </c>
      <c r="G1823" s="1">
        <f t="shared" si="202"/>
        <v>4.6419999999999995</v>
      </c>
      <c r="H1823" s="1">
        <f t="shared" si="203"/>
        <v>302.09799999999814</v>
      </c>
      <c r="I1823" s="1">
        <f t="shared" si="204"/>
        <v>0</v>
      </c>
      <c r="J1823">
        <f t="shared" si="207"/>
        <v>3.2984337483554784E-12</v>
      </c>
      <c r="K1823">
        <f t="shared" si="205"/>
        <v>-1.5865046842785046E-3</v>
      </c>
      <c r="L1823">
        <f t="shared" si="206"/>
        <v>-5.6000000000000272E-2</v>
      </c>
    </row>
    <row r="1824" spans="1:12" x14ac:dyDescent="0.25">
      <c r="A1824">
        <v>191112.46599999999</v>
      </c>
      <c r="B1824">
        <v>0.82</v>
      </c>
      <c r="C1824">
        <v>4.7030000000000003</v>
      </c>
      <c r="D1824">
        <v>6.2E-2</v>
      </c>
      <c r="E1824">
        <v>1.905</v>
      </c>
      <c r="F1824">
        <f t="shared" si="201"/>
        <v>4.7140000000000004</v>
      </c>
      <c r="G1824" s="1">
        <f t="shared" si="202"/>
        <v>4.6419999999999995</v>
      </c>
      <c r="H1824" s="1">
        <f t="shared" si="203"/>
        <v>302.19799999997485</v>
      </c>
      <c r="I1824" s="1">
        <f t="shared" si="204"/>
        <v>0</v>
      </c>
      <c r="J1824">
        <f t="shared" si="207"/>
        <v>3.2984337483554784E-12</v>
      </c>
      <c r="K1824">
        <f t="shared" si="205"/>
        <v>-1.3485289811419638E-3</v>
      </c>
      <c r="L1824">
        <f t="shared" si="206"/>
        <v>-5.6000000000000272E-2</v>
      </c>
    </row>
    <row r="1825" spans="1:12" x14ac:dyDescent="0.25">
      <c r="A1825">
        <v>191112.56599999999</v>
      </c>
      <c r="B1825">
        <v>0.82</v>
      </c>
      <c r="C1825">
        <v>4.7030000000000003</v>
      </c>
      <c r="D1825">
        <v>0.72899999999999998</v>
      </c>
      <c r="E1825">
        <v>1.905</v>
      </c>
      <c r="F1825">
        <f t="shared" si="201"/>
        <v>4.7140000000000004</v>
      </c>
      <c r="G1825" s="1">
        <f t="shared" si="202"/>
        <v>4.6419999999999995</v>
      </c>
      <c r="H1825" s="1">
        <f t="shared" si="203"/>
        <v>302.29799999998068</v>
      </c>
      <c r="I1825" s="1">
        <f t="shared" si="204"/>
        <v>0</v>
      </c>
      <c r="J1825">
        <f t="shared" si="207"/>
        <v>3.2984337483554784E-12</v>
      </c>
      <c r="K1825">
        <f t="shared" si="205"/>
        <v>-1.1462496334759041E-3</v>
      </c>
      <c r="L1825">
        <f t="shared" si="206"/>
        <v>-5.6000000000000272E-2</v>
      </c>
    </row>
    <row r="1826" spans="1:12" x14ac:dyDescent="0.25">
      <c r="A1826">
        <v>191112.666</v>
      </c>
      <c r="B1826">
        <v>0.75600000000000001</v>
      </c>
      <c r="C1826">
        <v>4.6859999999999999</v>
      </c>
      <c r="D1826">
        <v>0.72899999999999998</v>
      </c>
      <c r="E1826">
        <v>1.905</v>
      </c>
      <c r="F1826">
        <f t="shared" si="201"/>
        <v>4.6970000000000001</v>
      </c>
      <c r="G1826" s="1">
        <f t="shared" si="202"/>
        <v>4.6419999999999995</v>
      </c>
      <c r="H1826" s="1">
        <f t="shared" si="203"/>
        <v>302.3979999999865</v>
      </c>
      <c r="I1826" s="1">
        <f t="shared" si="204"/>
        <v>-0.16999999999010817</v>
      </c>
      <c r="J1826">
        <f t="shared" si="207"/>
        <v>-1.1333333329375445E-2</v>
      </c>
      <c r="K1826">
        <f t="shared" si="205"/>
        <v>-9.7431218795975341E-4</v>
      </c>
      <c r="L1826">
        <f t="shared" si="206"/>
        <v>-3.8999999999999924E-2</v>
      </c>
    </row>
    <row r="1827" spans="1:12" x14ac:dyDescent="0.25">
      <c r="A1827">
        <v>191112.766</v>
      </c>
      <c r="B1827">
        <v>0.75600000000000001</v>
      </c>
      <c r="C1827">
        <v>4.7030000000000003</v>
      </c>
      <c r="D1827">
        <v>6.2E-2</v>
      </c>
      <c r="E1827">
        <v>1.905</v>
      </c>
      <c r="F1827">
        <f t="shared" si="201"/>
        <v>4.7140000000000004</v>
      </c>
      <c r="G1827" s="1">
        <f t="shared" si="202"/>
        <v>4.6419999999999995</v>
      </c>
      <c r="H1827" s="1">
        <f t="shared" si="203"/>
        <v>302.49799999999232</v>
      </c>
      <c r="I1827" s="1">
        <f t="shared" si="204"/>
        <v>0.16999999999010817</v>
      </c>
      <c r="J1827">
        <f t="shared" si="207"/>
        <v>3.2984337483554784E-12</v>
      </c>
      <c r="K1827">
        <f t="shared" si="205"/>
        <v>-2.5281653591721067E-3</v>
      </c>
      <c r="L1827">
        <f t="shared" si="206"/>
        <v>-5.6000000000000272E-2</v>
      </c>
    </row>
    <row r="1828" spans="1:12" x14ac:dyDescent="0.25">
      <c r="A1828">
        <v>191112.86600000001</v>
      </c>
      <c r="B1828">
        <v>0.75600000000000001</v>
      </c>
      <c r="C1828">
        <v>4.6859999999999999</v>
      </c>
      <c r="D1828">
        <v>0.72899999999999998</v>
      </c>
      <c r="E1828">
        <v>1.905</v>
      </c>
      <c r="F1828">
        <f t="shared" si="201"/>
        <v>4.6970000000000001</v>
      </c>
      <c r="G1828" s="1">
        <f t="shared" si="202"/>
        <v>4.6419999999999995</v>
      </c>
      <c r="H1828" s="1">
        <f t="shared" si="203"/>
        <v>302.59799999999814</v>
      </c>
      <c r="I1828" s="1">
        <f t="shared" si="204"/>
        <v>-0.16999999999010817</v>
      </c>
      <c r="J1828">
        <f t="shared" si="207"/>
        <v>-1.1333333329375445E-2</v>
      </c>
      <c r="K1828">
        <f t="shared" si="205"/>
        <v>-2.1489405548015253E-3</v>
      </c>
      <c r="L1828">
        <f t="shared" si="206"/>
        <v>-3.8999999999999924E-2</v>
      </c>
    </row>
    <row r="1829" spans="1:12" x14ac:dyDescent="0.25">
      <c r="A1829">
        <v>191112.96599999999</v>
      </c>
      <c r="B1829">
        <v>23.927</v>
      </c>
      <c r="C1829">
        <v>4.7030000000000003</v>
      </c>
      <c r="D1829">
        <v>0.72899999999999998</v>
      </c>
      <c r="E1829">
        <v>1.905</v>
      </c>
      <c r="F1829">
        <f t="shared" si="201"/>
        <v>4.7140000000000004</v>
      </c>
      <c r="G1829" s="1">
        <f t="shared" si="202"/>
        <v>4.6419999999999995</v>
      </c>
      <c r="H1829" s="1">
        <f t="shared" si="203"/>
        <v>302.69799999997485</v>
      </c>
      <c r="I1829" s="1">
        <f t="shared" si="204"/>
        <v>0.17000000003958468</v>
      </c>
      <c r="J1829">
        <f t="shared" si="207"/>
        <v>6.5968674967109567E-12</v>
      </c>
      <c r="K1829">
        <f t="shared" si="205"/>
        <v>-3.5265994709876131E-3</v>
      </c>
      <c r="L1829">
        <f t="shared" si="206"/>
        <v>-5.6000000000000272E-2</v>
      </c>
    </row>
    <row r="1830" spans="1:12" x14ac:dyDescent="0.25">
      <c r="A1830">
        <v>191113.06599999999</v>
      </c>
      <c r="B1830">
        <v>35.770000000000003</v>
      </c>
      <c r="C1830">
        <v>4.6680000000000001</v>
      </c>
      <c r="D1830">
        <v>6.2E-2</v>
      </c>
      <c r="E1830">
        <v>1.905</v>
      </c>
      <c r="F1830">
        <f t="shared" si="201"/>
        <v>4.6790000000000003</v>
      </c>
      <c r="G1830" s="1">
        <f t="shared" si="202"/>
        <v>4.6419999999999995</v>
      </c>
      <c r="H1830" s="1">
        <f t="shared" si="203"/>
        <v>302.79799999998068</v>
      </c>
      <c r="I1830" s="1">
        <f t="shared" si="204"/>
        <v>-0.34999999997962872</v>
      </c>
      <c r="J1830">
        <f t="shared" si="207"/>
        <v>-1.1999999992704503E-2</v>
      </c>
      <c r="K1830">
        <f t="shared" si="205"/>
        <v>-2.997609549349941E-3</v>
      </c>
      <c r="L1830">
        <f t="shared" si="206"/>
        <v>-2.100000000000013E-2</v>
      </c>
    </row>
    <row r="1831" spans="1:12" x14ac:dyDescent="0.25">
      <c r="A1831">
        <v>191113.166</v>
      </c>
      <c r="B1831">
        <v>38.731000000000002</v>
      </c>
      <c r="C1831">
        <v>4.6500000000000004</v>
      </c>
      <c r="D1831">
        <v>6.2E-2</v>
      </c>
      <c r="E1831">
        <v>1.905</v>
      </c>
      <c r="F1831">
        <f t="shared" si="201"/>
        <v>4.6610000000000005</v>
      </c>
      <c r="G1831" s="1">
        <f t="shared" si="202"/>
        <v>4.6419999999999995</v>
      </c>
      <c r="H1831" s="1">
        <f t="shared" si="203"/>
        <v>302.8979999999865</v>
      </c>
      <c r="I1831" s="1">
        <f t="shared" si="204"/>
        <v>-0.17999999998952057</v>
      </c>
      <c r="J1831">
        <f t="shared" si="207"/>
        <v>-2.3999999992005874E-2</v>
      </c>
      <c r="K1831">
        <f t="shared" si="205"/>
        <v>-4.3479681158531246E-3</v>
      </c>
      <c r="L1831">
        <f t="shared" si="206"/>
        <v>-3.0000000000003357E-3</v>
      </c>
    </row>
    <row r="1832" spans="1:12" x14ac:dyDescent="0.25">
      <c r="A1832">
        <v>191113.266</v>
      </c>
      <c r="B1832">
        <v>39.052999999999997</v>
      </c>
      <c r="C1832">
        <v>4.6500000000000004</v>
      </c>
      <c r="D1832">
        <v>6.2E-2</v>
      </c>
      <c r="E1832">
        <v>1.9139999999999999</v>
      </c>
      <c r="F1832">
        <f t="shared" si="201"/>
        <v>4.6610000000000005</v>
      </c>
      <c r="G1832" s="1">
        <f t="shared" si="202"/>
        <v>4.633</v>
      </c>
      <c r="H1832" s="1">
        <f t="shared" si="203"/>
        <v>302.99799999999232</v>
      </c>
      <c r="I1832" s="1">
        <f t="shared" si="204"/>
        <v>0</v>
      </c>
      <c r="J1832">
        <f t="shared" si="207"/>
        <v>-3.5333333324679757E-2</v>
      </c>
      <c r="K1832">
        <f t="shared" si="205"/>
        <v>-7.2957728972760372E-3</v>
      </c>
      <c r="L1832">
        <f t="shared" si="206"/>
        <v>-1.2000000000000233E-2</v>
      </c>
    </row>
    <row r="1833" spans="1:12" x14ac:dyDescent="0.25">
      <c r="A1833">
        <v>191113.36600000001</v>
      </c>
      <c r="B1833">
        <v>38.667000000000002</v>
      </c>
      <c r="C1833">
        <v>4.6500000000000004</v>
      </c>
      <c r="D1833">
        <v>6.2E-2</v>
      </c>
      <c r="E1833">
        <v>1.905</v>
      </c>
      <c r="F1833">
        <f t="shared" si="201"/>
        <v>4.6610000000000005</v>
      </c>
      <c r="G1833" s="1">
        <f t="shared" si="202"/>
        <v>4.6419999999999995</v>
      </c>
      <c r="H1833" s="1">
        <f t="shared" si="203"/>
        <v>303.09799999999814</v>
      </c>
      <c r="I1833" s="1">
        <f t="shared" si="204"/>
        <v>0</v>
      </c>
      <c r="J1833">
        <f t="shared" si="207"/>
        <v>-2.3999999992005874E-2</v>
      </c>
      <c r="K1833">
        <f t="shared" si="205"/>
        <v>-1.1501406961386594E-2</v>
      </c>
      <c r="L1833">
        <f t="shared" si="206"/>
        <v>-3.0000000000003357E-3</v>
      </c>
    </row>
    <row r="1834" spans="1:12" x14ac:dyDescent="0.25">
      <c r="A1834">
        <v>191113.46599999999</v>
      </c>
      <c r="B1834">
        <v>37.893999999999998</v>
      </c>
      <c r="C1834">
        <v>4.6500000000000004</v>
      </c>
      <c r="D1834">
        <v>6.2E-2</v>
      </c>
      <c r="E1834">
        <v>1.905</v>
      </c>
      <c r="F1834">
        <f t="shared" si="201"/>
        <v>4.6610000000000005</v>
      </c>
      <c r="G1834" s="1">
        <f t="shared" si="202"/>
        <v>4.6419999999999995</v>
      </c>
      <c r="H1834" s="1">
        <f t="shared" si="203"/>
        <v>303.19799999997485</v>
      </c>
      <c r="I1834" s="1">
        <f t="shared" si="204"/>
        <v>0</v>
      </c>
      <c r="J1834">
        <f t="shared" si="207"/>
        <v>-3.5333333327978181E-2</v>
      </c>
      <c r="K1834">
        <f t="shared" si="205"/>
        <v>-1.3376195915979487E-2</v>
      </c>
      <c r="L1834">
        <f t="shared" si="206"/>
        <v>-3.0000000000003357E-3</v>
      </c>
    </row>
    <row r="1835" spans="1:12" x14ac:dyDescent="0.25">
      <c r="A1835">
        <v>191113.56599999999</v>
      </c>
      <c r="B1835">
        <v>36.993000000000002</v>
      </c>
      <c r="C1835">
        <v>4.6500000000000004</v>
      </c>
      <c r="D1835">
        <v>6.2E-2</v>
      </c>
      <c r="E1835">
        <v>1.905</v>
      </c>
      <c r="F1835">
        <f t="shared" si="201"/>
        <v>4.6610000000000005</v>
      </c>
      <c r="G1835" s="1">
        <f t="shared" si="202"/>
        <v>4.6419999999999995</v>
      </c>
      <c r="H1835" s="1">
        <f t="shared" si="203"/>
        <v>303.29799999998068</v>
      </c>
      <c r="I1835" s="1">
        <f t="shared" si="204"/>
        <v>0</v>
      </c>
      <c r="J1835">
        <f t="shared" si="207"/>
        <v>-2.3999999995304309E-2</v>
      </c>
      <c r="K1835">
        <f t="shared" si="205"/>
        <v>-1.6669766527779288E-2</v>
      </c>
      <c r="L1835">
        <f t="shared" si="206"/>
        <v>-3.0000000000003357E-3</v>
      </c>
    </row>
    <row r="1836" spans="1:12" x14ac:dyDescent="0.25">
      <c r="A1836">
        <v>191113.666</v>
      </c>
      <c r="B1836">
        <v>36.091999999999999</v>
      </c>
      <c r="C1836">
        <v>4.6500000000000004</v>
      </c>
      <c r="D1836">
        <v>6.2E-2</v>
      </c>
      <c r="E1836">
        <v>1.905</v>
      </c>
      <c r="F1836">
        <f t="shared" si="201"/>
        <v>4.6610000000000005</v>
      </c>
      <c r="G1836" s="1">
        <f t="shared" si="202"/>
        <v>4.6419999999999995</v>
      </c>
      <c r="H1836" s="1">
        <f t="shared" si="203"/>
        <v>303.3979999999865</v>
      </c>
      <c r="I1836" s="1">
        <f t="shared" si="204"/>
        <v>0</v>
      </c>
      <c r="J1836">
        <f t="shared" si="207"/>
        <v>-2.3999999995304309E-2</v>
      </c>
      <c r="K1836">
        <f t="shared" si="205"/>
        <v>-1.776930154790804E-2</v>
      </c>
      <c r="L1836">
        <f t="shared" si="206"/>
        <v>-3.0000000000003357E-3</v>
      </c>
    </row>
    <row r="1837" spans="1:12" x14ac:dyDescent="0.25">
      <c r="A1837">
        <v>191113.766</v>
      </c>
      <c r="B1837">
        <v>35.127000000000002</v>
      </c>
      <c r="C1837">
        <v>4.6500000000000004</v>
      </c>
      <c r="D1837">
        <v>6.2E-2</v>
      </c>
      <c r="E1837">
        <v>1.905</v>
      </c>
      <c r="F1837">
        <f t="shared" si="201"/>
        <v>4.6610000000000005</v>
      </c>
      <c r="G1837" s="1">
        <f t="shared" si="202"/>
        <v>4.6419999999999995</v>
      </c>
      <c r="H1837" s="1">
        <f t="shared" si="203"/>
        <v>303.49799999999232</v>
      </c>
      <c r="I1837" s="1">
        <f t="shared" si="204"/>
        <v>0</v>
      </c>
      <c r="J1837">
        <f t="shared" si="207"/>
        <v>-3.5333333327978181E-2</v>
      </c>
      <c r="K1837">
        <f t="shared" si="205"/>
        <v>-1.870390631501748E-2</v>
      </c>
      <c r="L1837">
        <f t="shared" si="206"/>
        <v>-3.0000000000003357E-3</v>
      </c>
    </row>
    <row r="1838" spans="1:12" x14ac:dyDescent="0.25">
      <c r="A1838">
        <v>191113.86600000001</v>
      </c>
      <c r="B1838">
        <v>34.353999999999999</v>
      </c>
      <c r="C1838">
        <v>4.6500000000000004</v>
      </c>
      <c r="D1838">
        <v>0.72899999999999998</v>
      </c>
      <c r="E1838">
        <v>1.905</v>
      </c>
      <c r="F1838">
        <f t="shared" si="201"/>
        <v>4.6610000000000005</v>
      </c>
      <c r="G1838" s="1">
        <f t="shared" si="202"/>
        <v>4.6419999999999995</v>
      </c>
      <c r="H1838" s="1">
        <f t="shared" si="203"/>
        <v>303.59799999999814</v>
      </c>
      <c r="I1838" s="1">
        <f t="shared" si="204"/>
        <v>0</v>
      </c>
      <c r="J1838">
        <f t="shared" si="207"/>
        <v>-3.5333333327978181E-2</v>
      </c>
      <c r="K1838">
        <f t="shared" si="205"/>
        <v>-2.1198320366961586E-2</v>
      </c>
      <c r="L1838">
        <f t="shared" si="206"/>
        <v>-3.0000000000003357E-3</v>
      </c>
    </row>
    <row r="1839" spans="1:12" x14ac:dyDescent="0.25">
      <c r="A1839">
        <v>191113.96599999999</v>
      </c>
      <c r="B1839">
        <v>33.710999999999999</v>
      </c>
      <c r="C1839">
        <v>4.6500000000000004</v>
      </c>
      <c r="D1839">
        <v>6.2E-2</v>
      </c>
      <c r="E1839">
        <v>1.905</v>
      </c>
      <c r="F1839">
        <f t="shared" si="201"/>
        <v>4.6610000000000005</v>
      </c>
      <c r="G1839" s="1">
        <f t="shared" si="202"/>
        <v>4.6419999999999995</v>
      </c>
      <c r="H1839" s="1">
        <f t="shared" si="203"/>
        <v>303.69799999997485</v>
      </c>
      <c r="I1839" s="1">
        <f t="shared" si="204"/>
        <v>0</v>
      </c>
      <c r="J1839">
        <f t="shared" si="207"/>
        <v>-3.5333333327978181E-2</v>
      </c>
      <c r="K1839">
        <f t="shared" si="205"/>
        <v>-2.3318572311114075E-2</v>
      </c>
      <c r="L1839">
        <f t="shared" si="206"/>
        <v>-3.0000000000003357E-3</v>
      </c>
    </row>
    <row r="1840" spans="1:12" x14ac:dyDescent="0.25">
      <c r="A1840">
        <v>191114.06599999999</v>
      </c>
      <c r="B1840">
        <v>33.323999999999998</v>
      </c>
      <c r="C1840">
        <v>4.6500000000000004</v>
      </c>
      <c r="D1840">
        <v>6.2E-2</v>
      </c>
      <c r="E1840">
        <v>1.905</v>
      </c>
      <c r="F1840">
        <f t="shared" si="201"/>
        <v>4.6610000000000005</v>
      </c>
      <c r="G1840" s="1">
        <f t="shared" si="202"/>
        <v>4.6419999999999995</v>
      </c>
      <c r="H1840" s="1">
        <f t="shared" si="203"/>
        <v>303.79799999998068</v>
      </c>
      <c r="I1840" s="1">
        <f t="shared" si="204"/>
        <v>0</v>
      </c>
      <c r="J1840">
        <f t="shared" si="207"/>
        <v>-3.5333333327978181E-2</v>
      </c>
      <c r="K1840">
        <f t="shared" si="205"/>
        <v>-2.5120786463643692E-2</v>
      </c>
      <c r="L1840">
        <f t="shared" si="206"/>
        <v>-3.0000000000003357E-3</v>
      </c>
    </row>
    <row r="1841" spans="1:12" x14ac:dyDescent="0.25">
      <c r="A1841">
        <v>191114.166</v>
      </c>
      <c r="B1841">
        <v>33.26</v>
      </c>
      <c r="C1841">
        <v>4.6500000000000004</v>
      </c>
      <c r="D1841">
        <v>6.2E-2</v>
      </c>
      <c r="E1841">
        <v>1.905</v>
      </c>
      <c r="F1841">
        <f t="shared" si="201"/>
        <v>4.6610000000000005</v>
      </c>
      <c r="G1841" s="1">
        <f t="shared" si="202"/>
        <v>4.6419999999999995</v>
      </c>
      <c r="H1841" s="1">
        <f t="shared" si="203"/>
        <v>303.8979999999865</v>
      </c>
      <c r="I1841" s="1">
        <f t="shared" si="204"/>
        <v>0</v>
      </c>
      <c r="J1841">
        <f t="shared" si="207"/>
        <v>-2.3999999995304309E-2</v>
      </c>
      <c r="K1841">
        <f t="shared" si="205"/>
        <v>-2.6652668493293862E-2</v>
      </c>
      <c r="L1841">
        <f t="shared" si="206"/>
        <v>-3.0000000000003357E-3</v>
      </c>
    </row>
    <row r="1842" spans="1:12" x14ac:dyDescent="0.25">
      <c r="A1842">
        <v>191114.26500000001</v>
      </c>
      <c r="B1842">
        <v>33.323999999999998</v>
      </c>
      <c r="C1842">
        <v>4.6680000000000001</v>
      </c>
      <c r="D1842">
        <v>6.2E-2</v>
      </c>
      <c r="E1842">
        <v>1.905</v>
      </c>
      <c r="F1842">
        <f t="shared" si="201"/>
        <v>4.6790000000000003</v>
      </c>
      <c r="G1842" s="1">
        <f t="shared" si="202"/>
        <v>4.6419999999999995</v>
      </c>
      <c r="H1842" s="1">
        <f t="shared" si="203"/>
        <v>303.99700000000303</v>
      </c>
      <c r="I1842" s="1">
        <f t="shared" si="204"/>
        <v>0.1818181817878198</v>
      </c>
      <c r="J1842">
        <f t="shared" si="207"/>
        <v>-2.3212121208790192E-2</v>
      </c>
      <c r="K1842">
        <f t="shared" si="205"/>
        <v>-2.6254768218595428E-2</v>
      </c>
      <c r="L1842">
        <f t="shared" si="206"/>
        <v>-2.100000000000013E-2</v>
      </c>
    </row>
    <row r="1843" spans="1:12" x14ac:dyDescent="0.25">
      <c r="A1843">
        <v>191114.36600000001</v>
      </c>
      <c r="B1843">
        <v>33.453000000000003</v>
      </c>
      <c r="C1843">
        <v>4.6859999999999999</v>
      </c>
      <c r="D1843">
        <v>0.72899999999999998</v>
      </c>
      <c r="E1843">
        <v>1.905</v>
      </c>
      <c r="F1843">
        <f t="shared" ref="F1843:F1906" si="208">C1843+0.011</f>
        <v>4.6970000000000001</v>
      </c>
      <c r="G1843" s="1">
        <f t="shared" ref="G1843:G1906" si="209">6+0.547-E1843</f>
        <v>4.6419999999999995</v>
      </c>
      <c r="H1843" s="1">
        <f t="shared" ref="H1843:H1906" si="210">$H$2+(A1843-$A$2)</f>
        <v>304.09799999999814</v>
      </c>
      <c r="I1843" s="1">
        <f t="shared" ref="I1843:I1906" si="211">(C1843-C1842)/(A1843-A1842)</f>
        <v>0.17821782179080375</v>
      </c>
      <c r="J1843">
        <f t="shared" si="207"/>
        <v>2.4002432705968096E-6</v>
      </c>
      <c r="K1843">
        <f t="shared" ref="K1843:K1906" si="212">0.15*J1842+0.85*K1842</f>
        <v>-2.5798371167124641E-2</v>
      </c>
      <c r="L1843">
        <f t="shared" ref="L1843:L1906" si="213">(6-C1843-0.011)+(0.574-0.011)-E1843</f>
        <v>-3.8999999999999924E-2</v>
      </c>
    </row>
    <row r="1844" spans="1:12" x14ac:dyDescent="0.25">
      <c r="A1844">
        <v>191114.46599999999</v>
      </c>
      <c r="B1844">
        <v>33.389000000000003</v>
      </c>
      <c r="C1844">
        <v>4.6859999999999999</v>
      </c>
      <c r="D1844">
        <v>6.2E-2</v>
      </c>
      <c r="E1844">
        <v>1.905</v>
      </c>
      <c r="F1844">
        <f t="shared" si="208"/>
        <v>4.6970000000000001</v>
      </c>
      <c r="G1844" s="1">
        <f t="shared" si="209"/>
        <v>4.6419999999999995</v>
      </c>
      <c r="H1844" s="1">
        <f t="shared" si="210"/>
        <v>304.19799999997485</v>
      </c>
      <c r="I1844" s="1">
        <f t="shared" si="211"/>
        <v>0</v>
      </c>
      <c r="J1844">
        <f t="shared" si="207"/>
        <v>-1.1330933092701712E-2</v>
      </c>
      <c r="K1844">
        <f t="shared" si="212"/>
        <v>-2.1928255455565353E-2</v>
      </c>
      <c r="L1844">
        <f t="shared" si="213"/>
        <v>-3.8999999999999924E-2</v>
      </c>
    </row>
    <row r="1845" spans="1:12" x14ac:dyDescent="0.25">
      <c r="A1845">
        <v>191114.56599999999</v>
      </c>
      <c r="B1845">
        <v>33.323999999999998</v>
      </c>
      <c r="C1845">
        <v>4.6859999999999999</v>
      </c>
      <c r="D1845">
        <v>6.2E-2</v>
      </c>
      <c r="E1845">
        <v>1.905</v>
      </c>
      <c r="F1845">
        <f t="shared" si="208"/>
        <v>4.6970000000000001</v>
      </c>
      <c r="G1845" s="1">
        <f t="shared" si="209"/>
        <v>4.6419999999999995</v>
      </c>
      <c r="H1845" s="1">
        <f t="shared" si="210"/>
        <v>304.29799999998068</v>
      </c>
      <c r="I1845" s="1">
        <f t="shared" si="211"/>
        <v>0</v>
      </c>
      <c r="J1845">
        <f t="shared" si="207"/>
        <v>1.2002400239273533E-2</v>
      </c>
      <c r="K1845">
        <f t="shared" si="212"/>
        <v>-2.0338657101135808E-2</v>
      </c>
      <c r="L1845">
        <f t="shared" si="213"/>
        <v>-3.8999999999999924E-2</v>
      </c>
    </row>
    <row r="1846" spans="1:12" x14ac:dyDescent="0.25">
      <c r="A1846">
        <v>191114.666</v>
      </c>
      <c r="B1846">
        <v>33.323999999999998</v>
      </c>
      <c r="C1846">
        <v>4.6859999999999999</v>
      </c>
      <c r="D1846">
        <v>6.2E-2</v>
      </c>
      <c r="E1846">
        <v>1.905</v>
      </c>
      <c r="F1846">
        <f t="shared" si="208"/>
        <v>4.6970000000000001</v>
      </c>
      <c r="G1846" s="1">
        <f t="shared" si="209"/>
        <v>4.6419999999999995</v>
      </c>
      <c r="H1846" s="1">
        <f t="shared" si="210"/>
        <v>304.3979999999865</v>
      </c>
      <c r="I1846" s="1">
        <f t="shared" si="211"/>
        <v>0</v>
      </c>
      <c r="J1846">
        <f t="shared" si="207"/>
        <v>2.4002400238574903E-2</v>
      </c>
      <c r="K1846">
        <f t="shared" si="212"/>
        <v>-1.5487498500074404E-2</v>
      </c>
      <c r="L1846">
        <f t="shared" si="213"/>
        <v>-3.8999999999999924E-2</v>
      </c>
    </row>
    <row r="1847" spans="1:12" x14ac:dyDescent="0.25">
      <c r="A1847">
        <v>191114.766</v>
      </c>
      <c r="B1847">
        <v>33.389000000000003</v>
      </c>
      <c r="C1847">
        <v>4.6859999999999999</v>
      </c>
      <c r="D1847">
        <v>6.2E-2</v>
      </c>
      <c r="E1847">
        <v>1.905</v>
      </c>
      <c r="F1847">
        <f t="shared" si="208"/>
        <v>4.6970000000000001</v>
      </c>
      <c r="G1847" s="1">
        <f t="shared" si="209"/>
        <v>4.6419999999999995</v>
      </c>
      <c r="H1847" s="1">
        <f t="shared" si="210"/>
        <v>304.49799999999232</v>
      </c>
      <c r="I1847" s="1">
        <f t="shared" si="211"/>
        <v>0</v>
      </c>
      <c r="J1847">
        <f t="shared" si="207"/>
        <v>2.4002400238574903E-2</v>
      </c>
      <c r="K1847">
        <f t="shared" si="212"/>
        <v>-9.5640136892770084E-3</v>
      </c>
      <c r="L1847">
        <f t="shared" si="213"/>
        <v>-3.8999999999999924E-2</v>
      </c>
    </row>
    <row r="1848" spans="1:12" x14ac:dyDescent="0.25">
      <c r="A1848">
        <v>191114.86600000001</v>
      </c>
      <c r="B1848">
        <v>33.517000000000003</v>
      </c>
      <c r="C1848">
        <v>4.6859999999999999</v>
      </c>
      <c r="D1848">
        <v>6.2E-2</v>
      </c>
      <c r="E1848">
        <v>1.905</v>
      </c>
      <c r="F1848">
        <f t="shared" si="208"/>
        <v>4.6970000000000001</v>
      </c>
      <c r="G1848" s="1">
        <f t="shared" si="209"/>
        <v>4.6419999999999995</v>
      </c>
      <c r="H1848" s="1">
        <f t="shared" si="210"/>
        <v>304.59799999999814</v>
      </c>
      <c r="I1848" s="1">
        <f t="shared" si="211"/>
        <v>0</v>
      </c>
      <c r="J1848">
        <f t="shared" si="207"/>
        <v>2.4002400238574903E-2</v>
      </c>
      <c r="K1848">
        <f t="shared" si="212"/>
        <v>-4.5290516000992213E-3</v>
      </c>
      <c r="L1848">
        <f t="shared" si="213"/>
        <v>-3.8999999999999924E-2</v>
      </c>
    </row>
    <row r="1849" spans="1:12" x14ac:dyDescent="0.25">
      <c r="A1849">
        <v>191114.96599999999</v>
      </c>
      <c r="B1849">
        <v>33.646000000000001</v>
      </c>
      <c r="C1849">
        <v>4.6859999999999999</v>
      </c>
      <c r="D1849">
        <v>6.2E-2</v>
      </c>
      <c r="E1849">
        <v>1.905</v>
      </c>
      <c r="F1849">
        <f t="shared" si="208"/>
        <v>4.6970000000000001</v>
      </c>
      <c r="G1849" s="1">
        <f t="shared" si="209"/>
        <v>4.6419999999999995</v>
      </c>
      <c r="H1849" s="1">
        <f t="shared" si="210"/>
        <v>304.69799999997485</v>
      </c>
      <c r="I1849" s="1">
        <f t="shared" si="211"/>
        <v>0</v>
      </c>
      <c r="J1849">
        <f t="shared" si="207"/>
        <v>2.4002400238574903E-2</v>
      </c>
      <c r="K1849">
        <f t="shared" si="212"/>
        <v>-2.4933382429810245E-4</v>
      </c>
      <c r="L1849">
        <f t="shared" si="213"/>
        <v>-3.8999999999999924E-2</v>
      </c>
    </row>
    <row r="1850" spans="1:12" x14ac:dyDescent="0.25">
      <c r="A1850">
        <v>191115.06599999999</v>
      </c>
      <c r="B1850">
        <v>33.774999999999999</v>
      </c>
      <c r="C1850">
        <v>4.7030000000000003</v>
      </c>
      <c r="D1850">
        <v>6.2E-2</v>
      </c>
      <c r="E1850">
        <v>1.905</v>
      </c>
      <c r="F1850">
        <f t="shared" si="208"/>
        <v>4.7140000000000004</v>
      </c>
      <c r="G1850" s="1">
        <f t="shared" si="209"/>
        <v>4.6419999999999995</v>
      </c>
      <c r="H1850" s="1">
        <f t="shared" si="210"/>
        <v>304.79799999998068</v>
      </c>
      <c r="I1850" s="1">
        <f t="shared" si="211"/>
        <v>0.16999999999010817</v>
      </c>
      <c r="J1850">
        <f t="shared" si="207"/>
        <v>3.5335733571248779E-2</v>
      </c>
      <c r="K1850">
        <f t="shared" si="212"/>
        <v>3.3884262851328483E-3</v>
      </c>
      <c r="L1850">
        <f t="shared" si="213"/>
        <v>-5.6000000000000272E-2</v>
      </c>
    </row>
    <row r="1851" spans="1:12" x14ac:dyDescent="0.25">
      <c r="A1851">
        <v>191115.166</v>
      </c>
      <c r="B1851">
        <v>33.710999999999999</v>
      </c>
      <c r="C1851">
        <v>4.7030000000000003</v>
      </c>
      <c r="D1851">
        <v>6.2E-2</v>
      </c>
      <c r="E1851">
        <v>1.905</v>
      </c>
      <c r="F1851">
        <f t="shared" si="208"/>
        <v>4.7140000000000004</v>
      </c>
      <c r="G1851" s="1">
        <f t="shared" si="209"/>
        <v>4.6419999999999995</v>
      </c>
      <c r="H1851" s="1">
        <f t="shared" si="210"/>
        <v>304.8979999999865</v>
      </c>
      <c r="I1851" s="1">
        <f t="shared" si="211"/>
        <v>0</v>
      </c>
      <c r="J1851">
        <f t="shared" si="207"/>
        <v>3.5335733571248779E-2</v>
      </c>
      <c r="K1851">
        <f t="shared" si="212"/>
        <v>8.1805223780502378E-3</v>
      </c>
      <c r="L1851">
        <f t="shared" si="213"/>
        <v>-5.6000000000000272E-2</v>
      </c>
    </row>
    <row r="1852" spans="1:12" x14ac:dyDescent="0.25">
      <c r="A1852">
        <v>191115.266</v>
      </c>
      <c r="B1852">
        <v>33.646000000000001</v>
      </c>
      <c r="C1852">
        <v>4.7030000000000003</v>
      </c>
      <c r="D1852">
        <v>6.2E-2</v>
      </c>
      <c r="E1852">
        <v>1.8959999999999999</v>
      </c>
      <c r="F1852">
        <f t="shared" si="208"/>
        <v>4.7140000000000004</v>
      </c>
      <c r="G1852" s="1">
        <f t="shared" si="209"/>
        <v>4.6509999999999998</v>
      </c>
      <c r="H1852" s="1">
        <f t="shared" si="210"/>
        <v>304.99799999999232</v>
      </c>
      <c r="I1852" s="1">
        <f t="shared" si="211"/>
        <v>0</v>
      </c>
      <c r="J1852">
        <f t="shared" si="207"/>
        <v>3.5335733571248779E-2</v>
      </c>
      <c r="K1852">
        <f t="shared" si="212"/>
        <v>1.2253804057030018E-2</v>
      </c>
      <c r="L1852">
        <f t="shared" si="213"/>
        <v>-4.7000000000000153E-2</v>
      </c>
    </row>
    <row r="1853" spans="1:12" x14ac:dyDescent="0.25">
      <c r="A1853">
        <v>191115.36600000001</v>
      </c>
      <c r="B1853">
        <v>33.582000000000001</v>
      </c>
      <c r="C1853">
        <v>4.7030000000000003</v>
      </c>
      <c r="D1853">
        <v>6.2E-2</v>
      </c>
      <c r="E1853">
        <v>1.8959999999999999</v>
      </c>
      <c r="F1853">
        <f t="shared" si="208"/>
        <v>4.7140000000000004</v>
      </c>
      <c r="G1853" s="1">
        <f t="shared" si="209"/>
        <v>4.6509999999999998</v>
      </c>
      <c r="H1853" s="1">
        <f t="shared" si="210"/>
        <v>305.09799999999814</v>
      </c>
      <c r="I1853" s="1">
        <f t="shared" si="211"/>
        <v>0</v>
      </c>
      <c r="J1853">
        <f t="shared" si="207"/>
        <v>3.5335733571248779E-2</v>
      </c>
      <c r="K1853">
        <f t="shared" si="212"/>
        <v>1.5716093484162832E-2</v>
      </c>
      <c r="L1853">
        <f t="shared" si="213"/>
        <v>-4.7000000000000153E-2</v>
      </c>
    </row>
    <row r="1854" spans="1:12" x14ac:dyDescent="0.25">
      <c r="A1854">
        <v>191115.46599999999</v>
      </c>
      <c r="B1854">
        <v>33.517000000000003</v>
      </c>
      <c r="C1854">
        <v>4.7030000000000003</v>
      </c>
      <c r="D1854">
        <v>6.2E-2</v>
      </c>
      <c r="E1854">
        <v>1.8959999999999999</v>
      </c>
      <c r="F1854">
        <f t="shared" si="208"/>
        <v>4.7140000000000004</v>
      </c>
      <c r="G1854" s="1">
        <f t="shared" si="209"/>
        <v>4.6509999999999998</v>
      </c>
      <c r="H1854" s="1">
        <f t="shared" si="210"/>
        <v>305.19799999997485</v>
      </c>
      <c r="I1854" s="1">
        <f t="shared" si="211"/>
        <v>0</v>
      </c>
      <c r="J1854">
        <f t="shared" si="207"/>
        <v>3.5335733571248779E-2</v>
      </c>
      <c r="K1854">
        <f t="shared" si="212"/>
        <v>1.8659039497225721E-2</v>
      </c>
      <c r="L1854">
        <f t="shared" si="213"/>
        <v>-4.7000000000000153E-2</v>
      </c>
    </row>
    <row r="1855" spans="1:12" x14ac:dyDescent="0.25">
      <c r="A1855">
        <v>191115.56599999999</v>
      </c>
      <c r="B1855">
        <v>33.517000000000003</v>
      </c>
      <c r="C1855">
        <v>4.7030000000000003</v>
      </c>
      <c r="D1855">
        <v>6.2E-2</v>
      </c>
      <c r="E1855">
        <v>1.8959999999999999</v>
      </c>
      <c r="F1855">
        <f t="shared" si="208"/>
        <v>4.7140000000000004</v>
      </c>
      <c r="G1855" s="1">
        <f t="shared" si="209"/>
        <v>4.6509999999999998</v>
      </c>
      <c r="H1855" s="1">
        <f t="shared" si="210"/>
        <v>305.29799999998068</v>
      </c>
      <c r="I1855" s="1">
        <f t="shared" si="211"/>
        <v>0</v>
      </c>
      <c r="J1855">
        <f t="shared" si="207"/>
        <v>3.5335733571248779E-2</v>
      </c>
      <c r="K1855">
        <f t="shared" si="212"/>
        <v>2.1160543608329176E-2</v>
      </c>
      <c r="L1855">
        <f t="shared" si="213"/>
        <v>-4.7000000000000153E-2</v>
      </c>
    </row>
    <row r="1856" spans="1:12" x14ac:dyDescent="0.25">
      <c r="A1856">
        <v>191115.666</v>
      </c>
      <c r="B1856">
        <v>33.517000000000003</v>
      </c>
      <c r="C1856">
        <v>4.6859999999999999</v>
      </c>
      <c r="D1856">
        <v>6.2E-2</v>
      </c>
      <c r="E1856">
        <v>1.8959999999999999</v>
      </c>
      <c r="F1856">
        <f t="shared" si="208"/>
        <v>4.6970000000000001</v>
      </c>
      <c r="G1856" s="1">
        <f t="shared" si="209"/>
        <v>4.6509999999999998</v>
      </c>
      <c r="H1856" s="1">
        <f t="shared" si="210"/>
        <v>305.3979999999865</v>
      </c>
      <c r="I1856" s="1">
        <f t="shared" si="211"/>
        <v>-0.16999999999010817</v>
      </c>
      <c r="J1856">
        <f t="shared" si="207"/>
        <v>2.4002400238574903E-2</v>
      </c>
      <c r="K1856">
        <f t="shared" si="212"/>
        <v>2.3286822102767113E-2</v>
      </c>
      <c r="L1856">
        <f t="shared" si="213"/>
        <v>-2.9999999999999805E-2</v>
      </c>
    </row>
    <row r="1857" spans="1:12" x14ac:dyDescent="0.25">
      <c r="A1857">
        <v>191115.766</v>
      </c>
      <c r="B1857">
        <v>33.517000000000003</v>
      </c>
      <c r="C1857">
        <v>4.7030000000000003</v>
      </c>
      <c r="D1857">
        <v>6.2E-2</v>
      </c>
      <c r="E1857">
        <v>1.8959999999999999</v>
      </c>
      <c r="F1857">
        <f t="shared" si="208"/>
        <v>4.7140000000000004</v>
      </c>
      <c r="G1857" s="1">
        <f t="shared" si="209"/>
        <v>4.6509999999999998</v>
      </c>
      <c r="H1857" s="1">
        <f t="shared" si="210"/>
        <v>305.49799999999232</v>
      </c>
      <c r="I1857" s="1">
        <f t="shared" si="211"/>
        <v>0.16999999999010817</v>
      </c>
      <c r="J1857">
        <f t="shared" si="207"/>
        <v>2.3214521452060797E-2</v>
      </c>
      <c r="K1857">
        <f t="shared" si="212"/>
        <v>2.3394158823138281E-2</v>
      </c>
      <c r="L1857">
        <f t="shared" si="213"/>
        <v>-4.7000000000000153E-2</v>
      </c>
    </row>
    <row r="1858" spans="1:12" x14ac:dyDescent="0.25">
      <c r="A1858">
        <v>191115.86600000001</v>
      </c>
      <c r="B1858">
        <v>33.582000000000001</v>
      </c>
      <c r="C1858">
        <v>4.6859999999999999</v>
      </c>
      <c r="D1858">
        <v>0.72899999999999998</v>
      </c>
      <c r="E1858">
        <v>1.8959999999999999</v>
      </c>
      <c r="F1858">
        <f t="shared" si="208"/>
        <v>4.6970000000000001</v>
      </c>
      <c r="G1858" s="1">
        <f t="shared" si="209"/>
        <v>4.6509999999999998</v>
      </c>
      <c r="H1858" s="1">
        <f t="shared" si="210"/>
        <v>305.59799999999814</v>
      </c>
      <c r="I1858" s="1">
        <f t="shared" si="211"/>
        <v>-0.16999999999010817</v>
      </c>
      <c r="J1858">
        <f t="shared" si="207"/>
        <v>0</v>
      </c>
      <c r="K1858">
        <f t="shared" si="212"/>
        <v>2.3367213217476659E-2</v>
      </c>
      <c r="L1858">
        <f t="shared" si="213"/>
        <v>-2.9999999999999805E-2</v>
      </c>
    </row>
    <row r="1859" spans="1:12" x14ac:dyDescent="0.25">
      <c r="A1859">
        <v>191115.96599999999</v>
      </c>
      <c r="B1859">
        <v>33.582000000000001</v>
      </c>
      <c r="C1859">
        <v>4.6859999999999999</v>
      </c>
      <c r="D1859">
        <v>0.72899999999999998</v>
      </c>
      <c r="E1859">
        <v>1.8959999999999999</v>
      </c>
      <c r="F1859">
        <f t="shared" si="208"/>
        <v>4.6970000000000001</v>
      </c>
      <c r="G1859" s="1">
        <f t="shared" si="209"/>
        <v>4.6509999999999998</v>
      </c>
      <c r="H1859" s="1">
        <f t="shared" si="210"/>
        <v>305.69799999997485</v>
      </c>
      <c r="I1859" s="1">
        <f t="shared" si="211"/>
        <v>0</v>
      </c>
      <c r="J1859">
        <f t="shared" si="207"/>
        <v>0</v>
      </c>
      <c r="K1859">
        <f t="shared" si="212"/>
        <v>1.9862131234855161E-2</v>
      </c>
      <c r="L1859">
        <f t="shared" si="213"/>
        <v>-2.9999999999999805E-2</v>
      </c>
    </row>
    <row r="1860" spans="1:12" x14ac:dyDescent="0.25">
      <c r="A1860">
        <v>191116.06599999999</v>
      </c>
      <c r="B1860">
        <v>33.517000000000003</v>
      </c>
      <c r="C1860">
        <v>4.6859999999999999</v>
      </c>
      <c r="D1860">
        <v>6.2E-2</v>
      </c>
      <c r="E1860">
        <v>1.8959999999999999</v>
      </c>
      <c r="F1860">
        <f t="shared" si="208"/>
        <v>4.6970000000000001</v>
      </c>
      <c r="G1860" s="1">
        <f t="shared" si="209"/>
        <v>4.6509999999999998</v>
      </c>
      <c r="H1860" s="1">
        <f t="shared" si="210"/>
        <v>305.79799999998068</v>
      </c>
      <c r="I1860" s="1">
        <f t="shared" si="211"/>
        <v>0</v>
      </c>
      <c r="J1860">
        <f t="shared" si="207"/>
        <v>0</v>
      </c>
      <c r="K1860">
        <f t="shared" si="212"/>
        <v>1.6882811549626887E-2</v>
      </c>
      <c r="L1860">
        <f t="shared" si="213"/>
        <v>-2.9999999999999805E-2</v>
      </c>
    </row>
    <row r="1861" spans="1:12" x14ac:dyDescent="0.25">
      <c r="A1861">
        <v>191116.166</v>
      </c>
      <c r="B1861">
        <v>33.582000000000001</v>
      </c>
      <c r="C1861">
        <v>4.6859999999999999</v>
      </c>
      <c r="D1861">
        <v>6.2E-2</v>
      </c>
      <c r="E1861">
        <v>1.8959999999999999</v>
      </c>
      <c r="F1861">
        <f t="shared" si="208"/>
        <v>4.6970000000000001</v>
      </c>
      <c r="G1861" s="1">
        <f t="shared" si="209"/>
        <v>4.6509999999999998</v>
      </c>
      <c r="H1861" s="1">
        <f t="shared" si="210"/>
        <v>305.8979999999865</v>
      </c>
      <c r="I1861" s="1">
        <f t="shared" si="211"/>
        <v>0</v>
      </c>
      <c r="J1861">
        <f t="shared" si="207"/>
        <v>0</v>
      </c>
      <c r="K1861">
        <f t="shared" si="212"/>
        <v>1.4350389817182852E-2</v>
      </c>
      <c r="L1861">
        <f t="shared" si="213"/>
        <v>-2.9999999999999805E-2</v>
      </c>
    </row>
    <row r="1862" spans="1:12" x14ac:dyDescent="0.25">
      <c r="A1862">
        <v>191116.266</v>
      </c>
      <c r="B1862">
        <v>33.646000000000001</v>
      </c>
      <c r="C1862">
        <v>4.6680000000000001</v>
      </c>
      <c r="D1862">
        <v>6.2E-2</v>
      </c>
      <c r="E1862">
        <v>1.8859999999999999</v>
      </c>
      <c r="F1862">
        <f t="shared" si="208"/>
        <v>4.6790000000000003</v>
      </c>
      <c r="G1862" s="1">
        <f t="shared" si="209"/>
        <v>4.6609999999999996</v>
      </c>
      <c r="H1862" s="1">
        <f t="shared" si="210"/>
        <v>305.99799999999232</v>
      </c>
      <c r="I1862" s="1">
        <f t="shared" si="211"/>
        <v>-0.17999999998952057</v>
      </c>
      <c r="J1862">
        <f t="shared" si="207"/>
        <v>-1.1999999999301372E-2</v>
      </c>
      <c r="K1862">
        <f t="shared" si="212"/>
        <v>1.2197831344605425E-2</v>
      </c>
      <c r="L1862">
        <f t="shared" si="213"/>
        <v>-2.0000000000000018E-3</v>
      </c>
    </row>
    <row r="1863" spans="1:12" x14ac:dyDescent="0.25">
      <c r="A1863">
        <v>191116.36600000001</v>
      </c>
      <c r="B1863">
        <v>33.710999999999999</v>
      </c>
      <c r="C1863">
        <v>4.6680000000000001</v>
      </c>
      <c r="D1863">
        <v>6.2E-2</v>
      </c>
      <c r="E1863">
        <v>1.8859999999999999</v>
      </c>
      <c r="F1863">
        <f t="shared" si="208"/>
        <v>4.6790000000000003</v>
      </c>
      <c r="G1863" s="1">
        <f t="shared" si="209"/>
        <v>4.6609999999999996</v>
      </c>
      <c r="H1863" s="1">
        <f t="shared" si="210"/>
        <v>306.09799999999814</v>
      </c>
      <c r="I1863" s="1">
        <f t="shared" si="211"/>
        <v>0</v>
      </c>
      <c r="J1863">
        <f t="shared" si="207"/>
        <v>-1.1999999999301372E-2</v>
      </c>
      <c r="K1863">
        <f t="shared" si="212"/>
        <v>8.5681566430194055E-3</v>
      </c>
      <c r="L1863">
        <f t="shared" si="213"/>
        <v>-2.0000000000000018E-3</v>
      </c>
    </row>
    <row r="1864" spans="1:12" x14ac:dyDescent="0.25">
      <c r="A1864">
        <v>191116.46599999999</v>
      </c>
      <c r="B1864">
        <v>33.710999999999999</v>
      </c>
      <c r="C1864">
        <v>4.6859999999999999</v>
      </c>
      <c r="D1864">
        <v>0.72899999999999998</v>
      </c>
      <c r="E1864">
        <v>1.8859999999999999</v>
      </c>
      <c r="F1864">
        <f t="shared" si="208"/>
        <v>4.6970000000000001</v>
      </c>
      <c r="G1864" s="1">
        <f t="shared" si="209"/>
        <v>4.6609999999999996</v>
      </c>
      <c r="H1864" s="1">
        <f t="shared" si="210"/>
        <v>306.19799999997485</v>
      </c>
      <c r="I1864" s="1">
        <f t="shared" si="211"/>
        <v>0.18000000004190744</v>
      </c>
      <c r="J1864">
        <f t="shared" si="207"/>
        <v>3.4924581745106782E-12</v>
      </c>
      <c r="K1864">
        <f t="shared" si="212"/>
        <v>5.4829331466712886E-3</v>
      </c>
      <c r="L1864">
        <f t="shared" si="213"/>
        <v>-1.9999999999999796E-2</v>
      </c>
    </row>
    <row r="1865" spans="1:12" x14ac:dyDescent="0.25">
      <c r="A1865">
        <v>191116.56599999999</v>
      </c>
      <c r="B1865">
        <v>33.582000000000001</v>
      </c>
      <c r="C1865">
        <v>4.6680000000000001</v>
      </c>
      <c r="D1865">
        <v>6.2E-2</v>
      </c>
      <c r="E1865">
        <v>1.8859999999999999</v>
      </c>
      <c r="F1865">
        <f t="shared" si="208"/>
        <v>4.6790000000000003</v>
      </c>
      <c r="G1865" s="1">
        <f t="shared" si="209"/>
        <v>4.6609999999999996</v>
      </c>
      <c r="H1865" s="1">
        <f t="shared" si="210"/>
        <v>306.29799999998068</v>
      </c>
      <c r="I1865" s="1">
        <f t="shared" si="211"/>
        <v>-0.17999999998952057</v>
      </c>
      <c r="J1865">
        <f t="shared" si="207"/>
        <v>-2.3333333328482791E-2</v>
      </c>
      <c r="K1865">
        <f t="shared" si="212"/>
        <v>4.6604931751944639E-3</v>
      </c>
      <c r="L1865">
        <f t="shared" si="213"/>
        <v>-2.0000000000000018E-3</v>
      </c>
    </row>
    <row r="1866" spans="1:12" x14ac:dyDescent="0.25">
      <c r="A1866">
        <v>191116.666</v>
      </c>
      <c r="B1866">
        <v>33.582000000000001</v>
      </c>
      <c r="C1866">
        <v>4.6859999999999999</v>
      </c>
      <c r="D1866">
        <v>6.2E-2</v>
      </c>
      <c r="E1866">
        <v>1.8859999999999999</v>
      </c>
      <c r="F1866">
        <f t="shared" si="208"/>
        <v>4.6970000000000001</v>
      </c>
      <c r="G1866" s="1">
        <f t="shared" si="209"/>
        <v>4.6609999999999996</v>
      </c>
      <c r="H1866" s="1">
        <f t="shared" si="210"/>
        <v>306.3979999999865</v>
      </c>
      <c r="I1866" s="1">
        <f t="shared" si="211"/>
        <v>0.17999999998952057</v>
      </c>
      <c r="J1866">
        <f t="shared" si="207"/>
        <v>-1.1333333329181417E-2</v>
      </c>
      <c r="K1866">
        <f t="shared" si="212"/>
        <v>4.6141919964287539E-4</v>
      </c>
      <c r="L1866">
        <f t="shared" si="213"/>
        <v>-1.9999999999999796E-2</v>
      </c>
    </row>
    <row r="1867" spans="1:12" x14ac:dyDescent="0.25">
      <c r="A1867">
        <v>191116.766</v>
      </c>
      <c r="B1867">
        <v>33.582000000000001</v>
      </c>
      <c r="C1867">
        <v>4.6859999999999999</v>
      </c>
      <c r="D1867">
        <v>6.2E-2</v>
      </c>
      <c r="E1867">
        <v>1.8859999999999999</v>
      </c>
      <c r="F1867">
        <f t="shared" si="208"/>
        <v>4.6970000000000001</v>
      </c>
      <c r="G1867" s="1">
        <f t="shared" si="209"/>
        <v>4.6609999999999996</v>
      </c>
      <c r="H1867" s="1">
        <f t="shared" si="210"/>
        <v>306.49799999999232</v>
      </c>
      <c r="I1867" s="1">
        <f t="shared" si="211"/>
        <v>0</v>
      </c>
      <c r="J1867">
        <f t="shared" si="207"/>
        <v>-1.1333333329181417E-2</v>
      </c>
      <c r="K1867">
        <f t="shared" si="212"/>
        <v>-1.3077936796807685E-3</v>
      </c>
      <c r="L1867">
        <f t="shared" si="213"/>
        <v>-1.9999999999999796E-2</v>
      </c>
    </row>
    <row r="1868" spans="1:12" x14ac:dyDescent="0.25">
      <c r="A1868">
        <v>191116.86600000001</v>
      </c>
      <c r="B1868">
        <v>33.582000000000001</v>
      </c>
      <c r="C1868">
        <v>4.6859999999999999</v>
      </c>
      <c r="D1868">
        <v>0.72899999999999998</v>
      </c>
      <c r="E1868">
        <v>1.8859999999999999</v>
      </c>
      <c r="F1868">
        <f t="shared" si="208"/>
        <v>4.6970000000000001</v>
      </c>
      <c r="G1868" s="1">
        <f t="shared" si="209"/>
        <v>4.6609999999999996</v>
      </c>
      <c r="H1868" s="1">
        <f t="shared" si="210"/>
        <v>306.59799999999814</v>
      </c>
      <c r="I1868" s="1">
        <f t="shared" si="211"/>
        <v>0</v>
      </c>
      <c r="J1868">
        <f t="shared" si="207"/>
        <v>-1.1333333329181417E-2</v>
      </c>
      <c r="K1868">
        <f t="shared" si="212"/>
        <v>-2.8116246271058659E-3</v>
      </c>
      <c r="L1868">
        <f t="shared" si="213"/>
        <v>-1.9999999999999796E-2</v>
      </c>
    </row>
    <row r="1869" spans="1:12" x14ac:dyDescent="0.25">
      <c r="A1869">
        <v>191116.96599999999</v>
      </c>
      <c r="B1869">
        <v>33.582000000000001</v>
      </c>
      <c r="C1869">
        <v>4.6859999999999999</v>
      </c>
      <c r="D1869">
        <v>6.2E-2</v>
      </c>
      <c r="E1869">
        <v>1.8859999999999999</v>
      </c>
      <c r="F1869">
        <f t="shared" si="208"/>
        <v>4.6970000000000001</v>
      </c>
      <c r="G1869" s="1">
        <f t="shared" si="209"/>
        <v>4.6609999999999996</v>
      </c>
      <c r="H1869" s="1">
        <f t="shared" si="210"/>
        <v>306.69799999997485</v>
      </c>
      <c r="I1869" s="1">
        <f t="shared" si="211"/>
        <v>0</v>
      </c>
      <c r="J1869">
        <f t="shared" si="207"/>
        <v>-1.1333333329181417E-2</v>
      </c>
      <c r="K1869">
        <f t="shared" si="212"/>
        <v>-4.0898809324171987E-3</v>
      </c>
      <c r="L1869">
        <f t="shared" si="213"/>
        <v>-1.9999999999999796E-2</v>
      </c>
    </row>
    <row r="1870" spans="1:12" x14ac:dyDescent="0.25">
      <c r="A1870">
        <v>191117.06700000001</v>
      </c>
      <c r="B1870">
        <v>33.582000000000001</v>
      </c>
      <c r="C1870">
        <v>4.6859999999999999</v>
      </c>
      <c r="D1870">
        <v>6.2E-2</v>
      </c>
      <c r="E1870">
        <v>1.8859999999999999</v>
      </c>
      <c r="F1870">
        <f t="shared" si="208"/>
        <v>4.6970000000000001</v>
      </c>
      <c r="G1870" s="1">
        <f t="shared" si="209"/>
        <v>4.6609999999999996</v>
      </c>
      <c r="H1870" s="1">
        <f t="shared" si="210"/>
        <v>306.79899999999907</v>
      </c>
      <c r="I1870" s="1">
        <f t="shared" si="211"/>
        <v>0</v>
      </c>
      <c r="J1870">
        <f t="shared" si="207"/>
        <v>-1.1333333329181417E-2</v>
      </c>
      <c r="K1870">
        <f t="shared" si="212"/>
        <v>-5.1763987919318313E-3</v>
      </c>
      <c r="L1870">
        <f t="shared" si="213"/>
        <v>-1.9999999999999796E-2</v>
      </c>
    </row>
    <row r="1871" spans="1:12" x14ac:dyDescent="0.25">
      <c r="A1871">
        <v>191117.16699999999</v>
      </c>
      <c r="B1871">
        <v>33.646000000000001</v>
      </c>
      <c r="C1871">
        <v>4.7030000000000003</v>
      </c>
      <c r="D1871">
        <v>0.72899999999999998</v>
      </c>
      <c r="E1871">
        <v>1.8859999999999999</v>
      </c>
      <c r="F1871">
        <f t="shared" si="208"/>
        <v>4.7140000000000004</v>
      </c>
      <c r="G1871" s="1">
        <f t="shared" si="209"/>
        <v>4.6609999999999996</v>
      </c>
      <c r="H1871" s="1">
        <f t="shared" si="210"/>
        <v>306.89899999997579</v>
      </c>
      <c r="I1871" s="1">
        <f t="shared" si="211"/>
        <v>0.17000000003958468</v>
      </c>
      <c r="J1871">
        <f t="shared" si="207"/>
        <v>1.133333333946477E-2</v>
      </c>
      <c r="K1871">
        <f t="shared" si="212"/>
        <v>-6.0999389725192692E-3</v>
      </c>
      <c r="L1871">
        <f t="shared" si="213"/>
        <v>-3.7000000000000144E-2</v>
      </c>
    </row>
    <row r="1872" spans="1:12" x14ac:dyDescent="0.25">
      <c r="A1872">
        <v>191117.26699999999</v>
      </c>
      <c r="B1872">
        <v>33.710999999999999</v>
      </c>
      <c r="C1872">
        <v>4.7210000000000001</v>
      </c>
      <c r="D1872">
        <v>0.72899999999999998</v>
      </c>
      <c r="E1872">
        <v>1.8859999999999999</v>
      </c>
      <c r="F1872">
        <f t="shared" si="208"/>
        <v>4.7320000000000002</v>
      </c>
      <c r="G1872" s="1">
        <f t="shared" si="209"/>
        <v>4.6609999999999996</v>
      </c>
      <c r="H1872" s="1">
        <f t="shared" si="210"/>
        <v>306.99899999998161</v>
      </c>
      <c r="I1872" s="1">
        <f t="shared" si="211"/>
        <v>0.17999999998952057</v>
      </c>
      <c r="J1872">
        <f t="shared" ref="J1872:J1935" si="214">AVERAGE(I1858:I1872)</f>
        <v>1.2000000006092266E-2</v>
      </c>
      <c r="K1872">
        <f t="shared" si="212"/>
        <v>-3.4849481257216634E-3</v>
      </c>
      <c r="L1872">
        <f t="shared" si="213"/>
        <v>-5.4999999999999938E-2</v>
      </c>
    </row>
    <row r="1873" spans="1:12" x14ac:dyDescent="0.25">
      <c r="A1873">
        <v>191117.367</v>
      </c>
      <c r="B1873">
        <v>33.710999999999999</v>
      </c>
      <c r="C1873">
        <v>4.7210000000000001</v>
      </c>
      <c r="D1873">
        <v>6.2E-2</v>
      </c>
      <c r="E1873">
        <v>1.8859999999999999</v>
      </c>
      <c r="F1873">
        <f t="shared" si="208"/>
        <v>4.7320000000000002</v>
      </c>
      <c r="G1873" s="1">
        <f t="shared" si="209"/>
        <v>4.6609999999999996</v>
      </c>
      <c r="H1873" s="1">
        <f t="shared" si="210"/>
        <v>307.09899999998743</v>
      </c>
      <c r="I1873" s="1">
        <f t="shared" si="211"/>
        <v>0</v>
      </c>
      <c r="J1873">
        <f t="shared" si="214"/>
        <v>2.3333333338766141E-2</v>
      </c>
      <c r="K1873">
        <f t="shared" si="212"/>
        <v>-1.162205905949574E-3</v>
      </c>
      <c r="L1873">
        <f t="shared" si="213"/>
        <v>-5.4999999999999938E-2</v>
      </c>
    </row>
    <row r="1874" spans="1:12" x14ac:dyDescent="0.25">
      <c r="A1874">
        <v>191117.467</v>
      </c>
      <c r="B1874">
        <v>33.710999999999999</v>
      </c>
      <c r="C1874">
        <v>4.7030000000000003</v>
      </c>
      <c r="D1874">
        <v>6.2E-2</v>
      </c>
      <c r="E1874">
        <v>1.877</v>
      </c>
      <c r="F1874">
        <f t="shared" si="208"/>
        <v>4.7140000000000004</v>
      </c>
      <c r="G1874" s="1">
        <f t="shared" si="209"/>
        <v>4.67</v>
      </c>
      <c r="H1874" s="1">
        <f t="shared" si="210"/>
        <v>307.19899999999325</v>
      </c>
      <c r="I1874" s="1">
        <f t="shared" si="211"/>
        <v>-0.17999999998952057</v>
      </c>
      <c r="J1874">
        <f t="shared" si="214"/>
        <v>1.133333333946477E-2</v>
      </c>
      <c r="K1874">
        <f t="shared" si="212"/>
        <v>2.5121249807577833E-3</v>
      </c>
      <c r="L1874">
        <f t="shared" si="213"/>
        <v>-2.8000000000000247E-2</v>
      </c>
    </row>
    <row r="1875" spans="1:12" x14ac:dyDescent="0.25">
      <c r="A1875">
        <v>191117.56700000001</v>
      </c>
      <c r="B1875">
        <v>33.710999999999999</v>
      </c>
      <c r="C1875">
        <v>4.7389999999999999</v>
      </c>
      <c r="D1875">
        <v>6.2E-2</v>
      </c>
      <c r="E1875">
        <v>1.8859999999999999</v>
      </c>
      <c r="F1875">
        <f t="shared" si="208"/>
        <v>4.75</v>
      </c>
      <c r="G1875" s="1">
        <f t="shared" si="209"/>
        <v>4.6609999999999996</v>
      </c>
      <c r="H1875" s="1">
        <f t="shared" si="210"/>
        <v>307.29899999999907</v>
      </c>
      <c r="I1875" s="1">
        <f t="shared" si="211"/>
        <v>0.35999999997904114</v>
      </c>
      <c r="J1875">
        <f t="shared" si="214"/>
        <v>3.5333333338067513E-2</v>
      </c>
      <c r="K1875">
        <f t="shared" si="212"/>
        <v>3.8353062345638312E-3</v>
      </c>
      <c r="L1875">
        <f t="shared" si="213"/>
        <v>-7.2999999999999732E-2</v>
      </c>
    </row>
    <row r="1876" spans="1:12" x14ac:dyDescent="0.25">
      <c r="A1876">
        <v>191117.666</v>
      </c>
      <c r="B1876">
        <v>33.710999999999999</v>
      </c>
      <c r="C1876">
        <v>4.7389999999999999</v>
      </c>
      <c r="D1876">
        <v>6.2E-2</v>
      </c>
      <c r="E1876">
        <v>1.877</v>
      </c>
      <c r="F1876">
        <f t="shared" si="208"/>
        <v>4.75</v>
      </c>
      <c r="G1876" s="1">
        <f t="shared" si="209"/>
        <v>4.67</v>
      </c>
      <c r="H1876" s="1">
        <f t="shared" si="210"/>
        <v>307.3979999999865</v>
      </c>
      <c r="I1876" s="1">
        <f t="shared" si="211"/>
        <v>0</v>
      </c>
      <c r="J1876">
        <f t="shared" si="214"/>
        <v>3.5333333338067513E-2</v>
      </c>
      <c r="K1876">
        <f t="shared" si="212"/>
        <v>8.5600103000893837E-3</v>
      </c>
      <c r="L1876">
        <f t="shared" si="213"/>
        <v>-6.3999999999999835E-2</v>
      </c>
    </row>
    <row r="1877" spans="1:12" x14ac:dyDescent="0.25">
      <c r="A1877">
        <v>191117.766</v>
      </c>
      <c r="B1877">
        <v>33.646000000000001</v>
      </c>
      <c r="C1877">
        <v>4.7389999999999999</v>
      </c>
      <c r="D1877">
        <v>6.2E-2</v>
      </c>
      <c r="E1877">
        <v>1.877</v>
      </c>
      <c r="F1877">
        <f t="shared" si="208"/>
        <v>4.75</v>
      </c>
      <c r="G1877" s="1">
        <f t="shared" si="209"/>
        <v>4.67</v>
      </c>
      <c r="H1877" s="1">
        <f t="shared" si="210"/>
        <v>307.49799999999232</v>
      </c>
      <c r="I1877" s="1">
        <f t="shared" si="211"/>
        <v>0</v>
      </c>
      <c r="J1877">
        <f t="shared" si="214"/>
        <v>4.7333333337368888E-2</v>
      </c>
      <c r="K1877">
        <f t="shared" si="212"/>
        <v>1.2576008755786103E-2</v>
      </c>
      <c r="L1877">
        <f t="shared" si="213"/>
        <v>-6.3999999999999835E-2</v>
      </c>
    </row>
    <row r="1878" spans="1:12" x14ac:dyDescent="0.25">
      <c r="A1878">
        <v>191117.867</v>
      </c>
      <c r="B1878">
        <v>33.646000000000001</v>
      </c>
      <c r="C1878">
        <v>4.7389999999999999</v>
      </c>
      <c r="D1878">
        <v>6.2E-2</v>
      </c>
      <c r="E1878">
        <v>1.877</v>
      </c>
      <c r="F1878">
        <f t="shared" si="208"/>
        <v>4.75</v>
      </c>
      <c r="G1878" s="1">
        <f t="shared" si="209"/>
        <v>4.67</v>
      </c>
      <c r="H1878" s="1">
        <f t="shared" si="210"/>
        <v>307.59899999998743</v>
      </c>
      <c r="I1878" s="1">
        <f t="shared" si="211"/>
        <v>0</v>
      </c>
      <c r="J1878">
        <f t="shared" si="214"/>
        <v>4.7333333337368888E-2</v>
      </c>
      <c r="K1878">
        <f t="shared" si="212"/>
        <v>1.778960744302352E-2</v>
      </c>
      <c r="L1878">
        <f t="shared" si="213"/>
        <v>-6.3999999999999835E-2</v>
      </c>
    </row>
    <row r="1879" spans="1:12" x14ac:dyDescent="0.25">
      <c r="A1879">
        <v>191117.967</v>
      </c>
      <c r="B1879">
        <v>33.646000000000001</v>
      </c>
      <c r="C1879">
        <v>4.7560000000000002</v>
      </c>
      <c r="D1879">
        <v>6.2E-2</v>
      </c>
      <c r="E1879">
        <v>1.877</v>
      </c>
      <c r="F1879">
        <f t="shared" si="208"/>
        <v>4.7670000000000003</v>
      </c>
      <c r="G1879" s="1">
        <f t="shared" si="209"/>
        <v>4.67</v>
      </c>
      <c r="H1879" s="1">
        <f t="shared" si="210"/>
        <v>307.69899999999325</v>
      </c>
      <c r="I1879" s="1">
        <f t="shared" si="211"/>
        <v>0.16999999999010817</v>
      </c>
      <c r="J1879">
        <f t="shared" si="214"/>
        <v>4.6666666667248932E-2</v>
      </c>
      <c r="K1879">
        <f t="shared" si="212"/>
        <v>2.2221166327175326E-2</v>
      </c>
      <c r="L1879">
        <f t="shared" si="213"/>
        <v>-8.1000000000000183E-2</v>
      </c>
    </row>
    <row r="1880" spans="1:12" x14ac:dyDescent="0.25">
      <c r="A1880">
        <v>191118.06599999999</v>
      </c>
      <c r="B1880">
        <v>33.646000000000001</v>
      </c>
      <c r="C1880">
        <v>4.7560000000000002</v>
      </c>
      <c r="D1880">
        <v>6.2E-2</v>
      </c>
      <c r="E1880">
        <v>1.877</v>
      </c>
      <c r="F1880">
        <f t="shared" si="208"/>
        <v>4.7670000000000003</v>
      </c>
      <c r="G1880" s="1">
        <f t="shared" si="209"/>
        <v>4.67</v>
      </c>
      <c r="H1880" s="1">
        <f t="shared" si="210"/>
        <v>307.79799999998068</v>
      </c>
      <c r="I1880" s="1">
        <f t="shared" si="211"/>
        <v>0</v>
      </c>
      <c r="J1880">
        <f t="shared" si="214"/>
        <v>5.86666666665503E-2</v>
      </c>
      <c r="K1880">
        <f t="shared" si="212"/>
        <v>2.5887991378186367E-2</v>
      </c>
      <c r="L1880">
        <f t="shared" si="213"/>
        <v>-8.1000000000000183E-2</v>
      </c>
    </row>
    <row r="1881" spans="1:12" x14ac:dyDescent="0.25">
      <c r="A1881">
        <v>191118.166</v>
      </c>
      <c r="B1881">
        <v>33.646000000000001</v>
      </c>
      <c r="C1881">
        <v>4.7560000000000002</v>
      </c>
      <c r="D1881">
        <v>6.2E-2</v>
      </c>
      <c r="E1881">
        <v>1.877</v>
      </c>
      <c r="F1881">
        <f t="shared" si="208"/>
        <v>4.7670000000000003</v>
      </c>
      <c r="G1881" s="1">
        <f t="shared" si="209"/>
        <v>4.67</v>
      </c>
      <c r="H1881" s="1">
        <f t="shared" si="210"/>
        <v>307.8979999999865</v>
      </c>
      <c r="I1881" s="1">
        <f t="shared" si="211"/>
        <v>0</v>
      </c>
      <c r="J1881">
        <f t="shared" si="214"/>
        <v>4.6666666667248932E-2</v>
      </c>
      <c r="K1881">
        <f t="shared" si="212"/>
        <v>3.0804792671440956E-2</v>
      </c>
      <c r="L1881">
        <f t="shared" si="213"/>
        <v>-8.1000000000000183E-2</v>
      </c>
    </row>
    <row r="1882" spans="1:12" x14ac:dyDescent="0.25">
      <c r="A1882">
        <v>191118.26699999999</v>
      </c>
      <c r="B1882">
        <v>33.582000000000001</v>
      </c>
      <c r="C1882">
        <v>4.7560000000000002</v>
      </c>
      <c r="D1882">
        <v>0.72899999999999998</v>
      </c>
      <c r="E1882">
        <v>1.877</v>
      </c>
      <c r="F1882">
        <f t="shared" si="208"/>
        <v>4.7670000000000003</v>
      </c>
      <c r="G1882" s="1">
        <f t="shared" si="209"/>
        <v>4.67</v>
      </c>
      <c r="H1882" s="1">
        <f t="shared" si="210"/>
        <v>307.99899999998161</v>
      </c>
      <c r="I1882" s="1">
        <f t="shared" si="211"/>
        <v>0</v>
      </c>
      <c r="J1882">
        <f t="shared" si="214"/>
        <v>4.6666666667248932E-2</v>
      </c>
      <c r="K1882">
        <f t="shared" si="212"/>
        <v>3.3184073770812152E-2</v>
      </c>
      <c r="L1882">
        <f t="shared" si="213"/>
        <v>-8.1000000000000183E-2</v>
      </c>
    </row>
    <row r="1883" spans="1:12" x14ac:dyDescent="0.25">
      <c r="A1883">
        <v>191118.36600000001</v>
      </c>
      <c r="B1883">
        <v>33.582000000000001</v>
      </c>
      <c r="C1883">
        <v>4.7560000000000002</v>
      </c>
      <c r="D1883">
        <v>6.2E-2</v>
      </c>
      <c r="E1883">
        <v>1.877</v>
      </c>
      <c r="F1883">
        <f t="shared" si="208"/>
        <v>4.7670000000000003</v>
      </c>
      <c r="G1883" s="1">
        <f t="shared" si="209"/>
        <v>4.67</v>
      </c>
      <c r="H1883" s="1">
        <f t="shared" si="210"/>
        <v>308.09799999999814</v>
      </c>
      <c r="I1883" s="1">
        <f t="shared" si="211"/>
        <v>0</v>
      </c>
      <c r="J1883">
        <f t="shared" si="214"/>
        <v>4.6666666667248932E-2</v>
      </c>
      <c r="K1883">
        <f t="shared" si="212"/>
        <v>3.520646270527767E-2</v>
      </c>
      <c r="L1883">
        <f t="shared" si="213"/>
        <v>-8.1000000000000183E-2</v>
      </c>
    </row>
    <row r="1884" spans="1:12" x14ac:dyDescent="0.25">
      <c r="A1884">
        <v>191118.46599999999</v>
      </c>
      <c r="B1884">
        <v>33.582000000000001</v>
      </c>
      <c r="C1884">
        <v>4.774</v>
      </c>
      <c r="D1884">
        <v>6.2E-2</v>
      </c>
      <c r="E1884">
        <v>1.877</v>
      </c>
      <c r="F1884">
        <f t="shared" si="208"/>
        <v>4.7850000000000001</v>
      </c>
      <c r="G1884" s="1">
        <f t="shared" si="209"/>
        <v>4.67</v>
      </c>
      <c r="H1884" s="1">
        <f t="shared" si="210"/>
        <v>308.19799999997485</v>
      </c>
      <c r="I1884" s="1">
        <f t="shared" si="211"/>
        <v>0.18000000004190744</v>
      </c>
      <c r="J1884">
        <f t="shared" si="214"/>
        <v>5.8666666670042757E-2</v>
      </c>
      <c r="K1884">
        <f t="shared" si="212"/>
        <v>3.6925493299573363E-2</v>
      </c>
      <c r="L1884">
        <f t="shared" si="213"/>
        <v>-9.8999999999999977E-2</v>
      </c>
    </row>
    <row r="1885" spans="1:12" x14ac:dyDescent="0.25">
      <c r="A1885">
        <v>191118.56700000001</v>
      </c>
      <c r="B1885">
        <v>33.517000000000003</v>
      </c>
      <c r="C1885">
        <v>4.7560000000000002</v>
      </c>
      <c r="D1885">
        <v>6.2E-2</v>
      </c>
      <c r="E1885">
        <v>1.877</v>
      </c>
      <c r="F1885">
        <f t="shared" si="208"/>
        <v>4.7670000000000003</v>
      </c>
      <c r="G1885" s="1">
        <f t="shared" si="209"/>
        <v>4.67</v>
      </c>
      <c r="H1885" s="1">
        <f t="shared" si="210"/>
        <v>308.29899999999907</v>
      </c>
      <c r="I1885" s="1">
        <f t="shared" si="211"/>
        <v>-0.17821782173944908</v>
      </c>
      <c r="J1885">
        <f t="shared" si="214"/>
        <v>4.6785478554079482E-2</v>
      </c>
      <c r="K1885">
        <f t="shared" si="212"/>
        <v>4.0186669305143766E-2</v>
      </c>
      <c r="L1885">
        <f t="shared" si="213"/>
        <v>-8.1000000000000183E-2</v>
      </c>
    </row>
    <row r="1886" spans="1:12" x14ac:dyDescent="0.25">
      <c r="A1886">
        <v>191118.66699999999</v>
      </c>
      <c r="B1886">
        <v>33.517000000000003</v>
      </c>
      <c r="C1886">
        <v>4.7560000000000002</v>
      </c>
      <c r="D1886">
        <v>0.72899999999999998</v>
      </c>
      <c r="E1886">
        <v>1.8680000000000001</v>
      </c>
      <c r="F1886">
        <f t="shared" si="208"/>
        <v>4.7670000000000003</v>
      </c>
      <c r="G1886" s="1">
        <f t="shared" si="209"/>
        <v>4.6789999999999994</v>
      </c>
      <c r="H1886" s="1">
        <f t="shared" si="210"/>
        <v>308.39899999997579</v>
      </c>
      <c r="I1886" s="1">
        <f t="shared" si="211"/>
        <v>0</v>
      </c>
      <c r="J1886">
        <f t="shared" si="214"/>
        <v>3.5452145218107176E-2</v>
      </c>
      <c r="K1886">
        <f t="shared" si="212"/>
        <v>4.1176490692484122E-2</v>
      </c>
      <c r="L1886">
        <f t="shared" si="213"/>
        <v>-7.2000000000000286E-2</v>
      </c>
    </row>
    <row r="1887" spans="1:12" x14ac:dyDescent="0.25">
      <c r="A1887">
        <v>191118.766</v>
      </c>
      <c r="B1887">
        <v>33.517000000000003</v>
      </c>
      <c r="C1887">
        <v>4.7560000000000002</v>
      </c>
      <c r="D1887">
        <v>6.2E-2</v>
      </c>
      <c r="E1887">
        <v>1.877</v>
      </c>
      <c r="F1887">
        <f t="shared" si="208"/>
        <v>4.7670000000000003</v>
      </c>
      <c r="G1887" s="1">
        <f t="shared" si="209"/>
        <v>4.67</v>
      </c>
      <c r="H1887" s="1">
        <f t="shared" si="210"/>
        <v>308.49799999999232</v>
      </c>
      <c r="I1887" s="1">
        <f t="shared" si="211"/>
        <v>0</v>
      </c>
      <c r="J1887">
        <f t="shared" si="214"/>
        <v>2.34521452188058E-2</v>
      </c>
      <c r="K1887">
        <f t="shared" si="212"/>
        <v>4.0317838871327574E-2</v>
      </c>
      <c r="L1887">
        <f t="shared" si="213"/>
        <v>-8.1000000000000183E-2</v>
      </c>
    </row>
    <row r="1888" spans="1:12" x14ac:dyDescent="0.25">
      <c r="A1888">
        <v>191118.86600000001</v>
      </c>
      <c r="B1888">
        <v>33.453000000000003</v>
      </c>
      <c r="C1888">
        <v>4.7560000000000002</v>
      </c>
      <c r="D1888">
        <v>6.2E-2</v>
      </c>
      <c r="E1888">
        <v>1.877</v>
      </c>
      <c r="F1888">
        <f t="shared" si="208"/>
        <v>4.7670000000000003</v>
      </c>
      <c r="G1888" s="1">
        <f t="shared" si="209"/>
        <v>4.67</v>
      </c>
      <c r="H1888" s="1">
        <f t="shared" si="210"/>
        <v>308.59799999999814</v>
      </c>
      <c r="I1888" s="1">
        <f t="shared" si="211"/>
        <v>0</v>
      </c>
      <c r="J1888">
        <f t="shared" si="214"/>
        <v>2.34521452188058E-2</v>
      </c>
      <c r="K1888">
        <f t="shared" si="212"/>
        <v>3.7787984823449305E-2</v>
      </c>
      <c r="L1888">
        <f t="shared" si="213"/>
        <v>-8.1000000000000183E-2</v>
      </c>
    </row>
    <row r="1889" spans="1:12" x14ac:dyDescent="0.25">
      <c r="A1889">
        <v>191118.967</v>
      </c>
      <c r="B1889">
        <v>33.453000000000003</v>
      </c>
      <c r="C1889">
        <v>4.7389999999999999</v>
      </c>
      <c r="D1889">
        <v>6.2E-2</v>
      </c>
      <c r="E1889">
        <v>1.8680000000000001</v>
      </c>
      <c r="F1889">
        <f t="shared" si="208"/>
        <v>4.75</v>
      </c>
      <c r="G1889" s="1">
        <f t="shared" si="209"/>
        <v>4.6789999999999994</v>
      </c>
      <c r="H1889" s="1">
        <f t="shared" si="210"/>
        <v>308.69899999999325</v>
      </c>
      <c r="I1889" s="1">
        <f t="shared" si="211"/>
        <v>-0.16831683169132003</v>
      </c>
      <c r="J1889">
        <f t="shared" si="214"/>
        <v>2.4231023105352509E-2</v>
      </c>
      <c r="K1889">
        <f t="shared" si="212"/>
        <v>3.5637608882752775E-2</v>
      </c>
      <c r="L1889">
        <f t="shared" si="213"/>
        <v>-5.4999999999999938E-2</v>
      </c>
    </row>
    <row r="1890" spans="1:12" x14ac:dyDescent="0.25">
      <c r="A1890">
        <v>191119.06599999999</v>
      </c>
      <c r="B1890">
        <v>33.453000000000003</v>
      </c>
      <c r="C1890">
        <v>4.7389999999999999</v>
      </c>
      <c r="D1890">
        <v>6.2E-2</v>
      </c>
      <c r="E1890">
        <v>1.8680000000000001</v>
      </c>
      <c r="F1890">
        <f t="shared" si="208"/>
        <v>4.75</v>
      </c>
      <c r="G1890" s="1">
        <f t="shared" si="209"/>
        <v>4.6789999999999994</v>
      </c>
      <c r="H1890" s="1">
        <f t="shared" si="210"/>
        <v>308.79799999998068</v>
      </c>
      <c r="I1890" s="1">
        <f t="shared" si="211"/>
        <v>0</v>
      </c>
      <c r="J1890">
        <f t="shared" si="214"/>
        <v>2.3102310674976516E-4</v>
      </c>
      <c r="K1890">
        <f t="shared" si="212"/>
        <v>3.392662101614273E-2</v>
      </c>
      <c r="L1890">
        <f t="shared" si="213"/>
        <v>-5.4999999999999938E-2</v>
      </c>
    </row>
    <row r="1891" spans="1:12" x14ac:dyDescent="0.25">
      <c r="A1891">
        <v>191119.16699999999</v>
      </c>
      <c r="B1891">
        <v>33.453000000000003</v>
      </c>
      <c r="C1891">
        <v>4.7389999999999999</v>
      </c>
      <c r="D1891">
        <v>6.2E-2</v>
      </c>
      <c r="E1891">
        <v>1.8680000000000001</v>
      </c>
      <c r="F1891">
        <f t="shared" si="208"/>
        <v>4.75</v>
      </c>
      <c r="G1891" s="1">
        <f t="shared" si="209"/>
        <v>4.6789999999999994</v>
      </c>
      <c r="H1891" s="1">
        <f t="shared" si="210"/>
        <v>308.89899999997579</v>
      </c>
      <c r="I1891" s="1">
        <f t="shared" si="211"/>
        <v>0</v>
      </c>
      <c r="J1891">
        <f t="shared" si="214"/>
        <v>2.3102310674976516E-4</v>
      </c>
      <c r="K1891">
        <f t="shared" si="212"/>
        <v>2.8872281329733785E-2</v>
      </c>
      <c r="L1891">
        <f t="shared" si="213"/>
        <v>-5.4999999999999938E-2</v>
      </c>
    </row>
    <row r="1892" spans="1:12" x14ac:dyDescent="0.25">
      <c r="A1892">
        <v>191119.26699999999</v>
      </c>
      <c r="B1892">
        <v>33.453000000000003</v>
      </c>
      <c r="C1892">
        <v>4.7389999999999999</v>
      </c>
      <c r="D1892">
        <v>0.72899999999999998</v>
      </c>
      <c r="E1892">
        <v>1.877</v>
      </c>
      <c r="F1892">
        <f t="shared" si="208"/>
        <v>4.75</v>
      </c>
      <c r="G1892" s="1">
        <f t="shared" si="209"/>
        <v>4.67</v>
      </c>
      <c r="H1892" s="1">
        <f t="shared" si="210"/>
        <v>308.99899999998161</v>
      </c>
      <c r="I1892" s="1">
        <f t="shared" si="211"/>
        <v>0</v>
      </c>
      <c r="J1892">
        <f t="shared" si="214"/>
        <v>2.3102310674976516E-4</v>
      </c>
      <c r="K1892">
        <f t="shared" si="212"/>
        <v>2.4576092596286181E-2</v>
      </c>
      <c r="L1892">
        <f t="shared" si="213"/>
        <v>-6.3999999999999835E-2</v>
      </c>
    </row>
    <row r="1893" spans="1:12" x14ac:dyDescent="0.25">
      <c r="A1893">
        <v>191119.367</v>
      </c>
      <c r="B1893">
        <v>33.453000000000003</v>
      </c>
      <c r="C1893">
        <v>4.7389999999999999</v>
      </c>
      <c r="D1893">
        <v>0.72899999999999998</v>
      </c>
      <c r="E1893">
        <v>1.877</v>
      </c>
      <c r="F1893">
        <f t="shared" si="208"/>
        <v>4.75</v>
      </c>
      <c r="G1893" s="1">
        <f t="shared" si="209"/>
        <v>4.67</v>
      </c>
      <c r="H1893" s="1">
        <f t="shared" si="210"/>
        <v>309.09899999998743</v>
      </c>
      <c r="I1893" s="1">
        <f t="shared" si="211"/>
        <v>0</v>
      </c>
      <c r="J1893">
        <f t="shared" si="214"/>
        <v>2.3102310674976516E-4</v>
      </c>
      <c r="K1893">
        <f t="shared" si="212"/>
        <v>2.0924332172855716E-2</v>
      </c>
      <c r="L1893">
        <f t="shared" si="213"/>
        <v>-6.3999999999999835E-2</v>
      </c>
    </row>
    <row r="1894" spans="1:12" x14ac:dyDescent="0.25">
      <c r="A1894">
        <v>191119.46599999999</v>
      </c>
      <c r="B1894">
        <v>33.453000000000003</v>
      </c>
      <c r="C1894">
        <v>4.7389999999999999</v>
      </c>
      <c r="D1894">
        <v>6.2E-2</v>
      </c>
      <c r="E1894">
        <v>1.877</v>
      </c>
      <c r="F1894">
        <f t="shared" si="208"/>
        <v>4.75</v>
      </c>
      <c r="G1894" s="1">
        <f t="shared" si="209"/>
        <v>4.67</v>
      </c>
      <c r="H1894" s="1">
        <f t="shared" si="210"/>
        <v>309.19799999997485</v>
      </c>
      <c r="I1894" s="1">
        <f t="shared" si="211"/>
        <v>0</v>
      </c>
      <c r="J1894">
        <f t="shared" si="214"/>
        <v>-1.1102310225924112E-2</v>
      </c>
      <c r="K1894">
        <f t="shared" si="212"/>
        <v>1.7820335812939823E-2</v>
      </c>
      <c r="L1894">
        <f t="shared" si="213"/>
        <v>-6.3999999999999835E-2</v>
      </c>
    </row>
    <row r="1895" spans="1:12" x14ac:dyDescent="0.25">
      <c r="A1895">
        <v>191119.56700000001</v>
      </c>
      <c r="B1895">
        <v>33.453000000000003</v>
      </c>
      <c r="C1895">
        <v>4.7389999999999999</v>
      </c>
      <c r="D1895">
        <v>6.2E-2</v>
      </c>
      <c r="E1895">
        <v>1.877</v>
      </c>
      <c r="F1895">
        <f t="shared" si="208"/>
        <v>4.75</v>
      </c>
      <c r="G1895" s="1">
        <f t="shared" si="209"/>
        <v>4.67</v>
      </c>
      <c r="H1895" s="1">
        <f t="shared" si="210"/>
        <v>309.29899999999907</v>
      </c>
      <c r="I1895" s="1">
        <f t="shared" si="211"/>
        <v>0</v>
      </c>
      <c r="J1895">
        <f t="shared" si="214"/>
        <v>-1.1102310225924112E-2</v>
      </c>
      <c r="K1895">
        <f t="shared" si="212"/>
        <v>1.3481938907110231E-2</v>
      </c>
      <c r="L1895">
        <f t="shared" si="213"/>
        <v>-6.3999999999999835E-2</v>
      </c>
    </row>
    <row r="1896" spans="1:12" x14ac:dyDescent="0.25">
      <c r="A1896">
        <v>191119.66699999999</v>
      </c>
      <c r="B1896">
        <v>33.517000000000003</v>
      </c>
      <c r="C1896">
        <v>4.7210000000000001</v>
      </c>
      <c r="D1896">
        <v>6.2E-2</v>
      </c>
      <c r="E1896">
        <v>1.877</v>
      </c>
      <c r="F1896">
        <f t="shared" si="208"/>
        <v>4.7320000000000002</v>
      </c>
      <c r="G1896" s="1">
        <f t="shared" si="209"/>
        <v>4.67</v>
      </c>
      <c r="H1896" s="1">
        <f t="shared" si="210"/>
        <v>309.39899999997579</v>
      </c>
      <c r="I1896" s="1">
        <f t="shared" si="211"/>
        <v>-0.18000000004190744</v>
      </c>
      <c r="J1896">
        <f t="shared" si="214"/>
        <v>-2.3102310228717941E-2</v>
      </c>
      <c r="K1896">
        <f t="shared" si="212"/>
        <v>9.7943015371550791E-3</v>
      </c>
      <c r="L1896">
        <f t="shared" si="213"/>
        <v>-4.6000000000000041E-2</v>
      </c>
    </row>
    <row r="1897" spans="1:12" x14ac:dyDescent="0.25">
      <c r="A1897">
        <v>191119.76699999999</v>
      </c>
      <c r="B1897">
        <v>30.492000000000001</v>
      </c>
      <c r="C1897">
        <v>5.0039999999999996</v>
      </c>
      <c r="D1897">
        <v>6.2E-2</v>
      </c>
      <c r="E1897">
        <v>1.8680000000000001</v>
      </c>
      <c r="F1897">
        <f t="shared" si="208"/>
        <v>5.0149999999999997</v>
      </c>
      <c r="G1897" s="1">
        <f t="shared" si="209"/>
        <v>4.6789999999999994</v>
      </c>
      <c r="H1897" s="1">
        <f t="shared" si="210"/>
        <v>309.49899999998161</v>
      </c>
      <c r="I1897" s="1">
        <f t="shared" si="211"/>
        <v>2.829999999835267</v>
      </c>
      <c r="J1897">
        <f t="shared" si="214"/>
        <v>0.16556435642696651</v>
      </c>
      <c r="K1897">
        <f t="shared" si="212"/>
        <v>4.8598097722741262E-3</v>
      </c>
      <c r="L1897">
        <f t="shared" si="213"/>
        <v>-0.31999999999999962</v>
      </c>
    </row>
    <row r="1898" spans="1:12" x14ac:dyDescent="0.25">
      <c r="A1898">
        <v>191119.867</v>
      </c>
      <c r="B1898">
        <v>9.7029999999999994</v>
      </c>
      <c r="C1898">
        <v>4.7919999999999998</v>
      </c>
      <c r="D1898">
        <v>6.2E-2</v>
      </c>
      <c r="E1898">
        <v>1.8680000000000001</v>
      </c>
      <c r="F1898">
        <f t="shared" si="208"/>
        <v>4.8029999999999999</v>
      </c>
      <c r="G1898" s="1">
        <f t="shared" si="209"/>
        <v>4.6789999999999994</v>
      </c>
      <c r="H1898" s="1">
        <f t="shared" si="210"/>
        <v>309.59899999998743</v>
      </c>
      <c r="I1898" s="1">
        <f t="shared" si="211"/>
        <v>-2.119999999876597</v>
      </c>
      <c r="J1898">
        <f t="shared" si="214"/>
        <v>2.4231023101860049E-2</v>
      </c>
      <c r="K1898">
        <f t="shared" si="212"/>
        <v>2.8965491770477983E-2</v>
      </c>
      <c r="L1898">
        <f t="shared" si="213"/>
        <v>-0.10799999999999987</v>
      </c>
    </row>
    <row r="1899" spans="1:12" x14ac:dyDescent="0.25">
      <c r="A1899">
        <v>191119.967</v>
      </c>
      <c r="B1899">
        <v>3.395</v>
      </c>
      <c r="C1899">
        <v>4.7389999999999999</v>
      </c>
      <c r="D1899">
        <v>6.2E-2</v>
      </c>
      <c r="E1899">
        <v>1.8680000000000001</v>
      </c>
      <c r="F1899">
        <f t="shared" si="208"/>
        <v>4.75</v>
      </c>
      <c r="G1899" s="1">
        <f t="shared" si="209"/>
        <v>4.6789999999999994</v>
      </c>
      <c r="H1899" s="1">
        <f t="shared" si="210"/>
        <v>309.69899999999325</v>
      </c>
      <c r="I1899" s="1">
        <f t="shared" si="211"/>
        <v>-0.52999999996914926</v>
      </c>
      <c r="J1899">
        <f t="shared" si="214"/>
        <v>-2.3102310232210401E-2</v>
      </c>
      <c r="K1899">
        <f t="shared" si="212"/>
        <v>2.8255321470185293E-2</v>
      </c>
      <c r="L1899">
        <f t="shared" si="213"/>
        <v>-5.4999999999999938E-2</v>
      </c>
    </row>
    <row r="1900" spans="1:12" x14ac:dyDescent="0.25">
      <c r="A1900">
        <v>191120.06700000001</v>
      </c>
      <c r="B1900">
        <v>1.593</v>
      </c>
      <c r="C1900">
        <v>4.7389999999999999</v>
      </c>
      <c r="D1900">
        <v>6.2E-2</v>
      </c>
      <c r="E1900">
        <v>1.8680000000000001</v>
      </c>
      <c r="F1900">
        <f t="shared" si="208"/>
        <v>4.75</v>
      </c>
      <c r="G1900" s="1">
        <f t="shared" si="209"/>
        <v>4.6789999999999994</v>
      </c>
      <c r="H1900" s="1">
        <f t="shared" si="210"/>
        <v>309.79899999999907</v>
      </c>
      <c r="I1900" s="1">
        <f t="shared" si="211"/>
        <v>0</v>
      </c>
      <c r="J1900">
        <f t="shared" si="214"/>
        <v>-1.1221122116247135E-2</v>
      </c>
      <c r="K1900">
        <f t="shared" si="212"/>
        <v>2.0551676714825939E-2</v>
      </c>
      <c r="L1900">
        <f t="shared" si="213"/>
        <v>-5.4999999999999938E-2</v>
      </c>
    </row>
    <row r="1901" spans="1:12" x14ac:dyDescent="0.25">
      <c r="A1901">
        <v>191120.16699999999</v>
      </c>
      <c r="B1901">
        <v>1.0780000000000001</v>
      </c>
      <c r="C1901">
        <v>4.7210000000000001</v>
      </c>
      <c r="D1901">
        <v>6.2E-2</v>
      </c>
      <c r="E1901">
        <v>1.877</v>
      </c>
      <c r="F1901">
        <f t="shared" si="208"/>
        <v>4.7320000000000002</v>
      </c>
      <c r="G1901" s="1">
        <f t="shared" si="209"/>
        <v>4.67</v>
      </c>
      <c r="H1901" s="1">
        <f t="shared" si="210"/>
        <v>309.89899999997579</v>
      </c>
      <c r="I1901" s="1">
        <f t="shared" si="211"/>
        <v>-0.18000000004190744</v>
      </c>
      <c r="J1901">
        <f t="shared" si="214"/>
        <v>-2.3221122119040965E-2</v>
      </c>
      <c r="K1901">
        <f t="shared" si="212"/>
        <v>1.5785756890164974E-2</v>
      </c>
      <c r="L1901">
        <f t="shared" si="213"/>
        <v>-4.6000000000000041E-2</v>
      </c>
    </row>
    <row r="1902" spans="1:12" x14ac:dyDescent="0.25">
      <c r="A1902">
        <v>191120.26699999999</v>
      </c>
      <c r="B1902">
        <v>0.88500000000000001</v>
      </c>
      <c r="C1902">
        <v>4.7389999999999999</v>
      </c>
      <c r="D1902">
        <v>6.2E-2</v>
      </c>
      <c r="E1902">
        <v>1.8680000000000001</v>
      </c>
      <c r="F1902">
        <f t="shared" si="208"/>
        <v>4.75</v>
      </c>
      <c r="G1902" s="1">
        <f t="shared" si="209"/>
        <v>4.6789999999999994</v>
      </c>
      <c r="H1902" s="1">
        <f t="shared" si="210"/>
        <v>309.99899999998161</v>
      </c>
      <c r="I1902" s="1">
        <f t="shared" si="211"/>
        <v>0.17999999998952057</v>
      </c>
      <c r="J1902">
        <f t="shared" si="214"/>
        <v>-1.1221122119739592E-2</v>
      </c>
      <c r="K1902">
        <f t="shared" si="212"/>
        <v>9.9347250387840837E-3</v>
      </c>
      <c r="L1902">
        <f t="shared" si="213"/>
        <v>-5.4999999999999938E-2</v>
      </c>
    </row>
    <row r="1903" spans="1:12" x14ac:dyDescent="0.25">
      <c r="A1903">
        <v>191120.367</v>
      </c>
      <c r="B1903">
        <v>0.88500000000000001</v>
      </c>
      <c r="C1903">
        <v>4.7389999999999999</v>
      </c>
      <c r="D1903">
        <v>6.2E-2</v>
      </c>
      <c r="E1903">
        <v>1.8680000000000001</v>
      </c>
      <c r="F1903">
        <f t="shared" si="208"/>
        <v>4.75</v>
      </c>
      <c r="G1903" s="1">
        <f t="shared" si="209"/>
        <v>4.6789999999999994</v>
      </c>
      <c r="H1903" s="1">
        <f t="shared" si="210"/>
        <v>310.09899999998743</v>
      </c>
      <c r="I1903" s="1">
        <f t="shared" si="211"/>
        <v>0</v>
      </c>
      <c r="J1903">
        <f t="shared" si="214"/>
        <v>-1.1221122119739592E-2</v>
      </c>
      <c r="K1903">
        <f t="shared" si="212"/>
        <v>6.7613479650055321E-3</v>
      </c>
      <c r="L1903">
        <f t="shared" si="213"/>
        <v>-5.4999999999999938E-2</v>
      </c>
    </row>
    <row r="1904" spans="1:12" x14ac:dyDescent="0.25">
      <c r="A1904">
        <v>191120.46599999999</v>
      </c>
      <c r="B1904">
        <v>0.82</v>
      </c>
      <c r="C1904">
        <v>4.7389999999999999</v>
      </c>
      <c r="D1904">
        <v>6.2E-2</v>
      </c>
      <c r="E1904">
        <v>1.8680000000000001</v>
      </c>
      <c r="F1904">
        <f t="shared" si="208"/>
        <v>4.75</v>
      </c>
      <c r="G1904" s="1">
        <f t="shared" si="209"/>
        <v>4.6789999999999994</v>
      </c>
      <c r="H1904" s="1">
        <f t="shared" si="210"/>
        <v>310.19799999997485</v>
      </c>
      <c r="I1904" s="1">
        <f t="shared" si="211"/>
        <v>0</v>
      </c>
      <c r="J1904">
        <f t="shared" si="214"/>
        <v>-6.9849163490213565E-12</v>
      </c>
      <c r="K1904">
        <f t="shared" si="212"/>
        <v>4.0639774522937639E-3</v>
      </c>
      <c r="L1904">
        <f t="shared" si="213"/>
        <v>-5.4999999999999938E-2</v>
      </c>
    </row>
    <row r="1905" spans="1:12" x14ac:dyDescent="0.25">
      <c r="A1905">
        <v>191120.56700000001</v>
      </c>
      <c r="B1905">
        <v>0.82</v>
      </c>
      <c r="C1905">
        <v>4.7210000000000001</v>
      </c>
      <c r="D1905">
        <v>0.72899999999999998</v>
      </c>
      <c r="E1905">
        <v>1.877</v>
      </c>
      <c r="F1905">
        <f t="shared" si="208"/>
        <v>4.7320000000000002</v>
      </c>
      <c r="G1905" s="1">
        <f t="shared" si="209"/>
        <v>4.67</v>
      </c>
      <c r="H1905" s="1">
        <f t="shared" si="210"/>
        <v>310.29899999999907</v>
      </c>
      <c r="I1905" s="1">
        <f t="shared" si="211"/>
        <v>-0.17821782173944908</v>
      </c>
      <c r="J1905">
        <f t="shared" si="214"/>
        <v>-1.1881188122948189E-2</v>
      </c>
      <c r="K1905">
        <f t="shared" si="212"/>
        <v>3.454380833401962E-3</v>
      </c>
      <c r="L1905">
        <f t="shared" si="213"/>
        <v>-4.6000000000000041E-2</v>
      </c>
    </row>
    <row r="1906" spans="1:12" x14ac:dyDescent="0.25">
      <c r="A1906">
        <v>191120.66699999999</v>
      </c>
      <c r="B1906">
        <v>0.82</v>
      </c>
      <c r="C1906">
        <v>4.7210000000000001</v>
      </c>
      <c r="D1906">
        <v>0.72899999999999998</v>
      </c>
      <c r="E1906">
        <v>1.8680000000000001</v>
      </c>
      <c r="F1906">
        <f t="shared" si="208"/>
        <v>4.7320000000000002</v>
      </c>
      <c r="G1906" s="1">
        <f t="shared" si="209"/>
        <v>4.6789999999999994</v>
      </c>
      <c r="H1906" s="1">
        <f t="shared" si="210"/>
        <v>310.39899999997579</v>
      </c>
      <c r="I1906" s="1">
        <f t="shared" si="211"/>
        <v>0</v>
      </c>
      <c r="J1906">
        <f t="shared" si="214"/>
        <v>-1.1881188122948189E-2</v>
      </c>
      <c r="K1906">
        <f t="shared" si="212"/>
        <v>1.1540454899494396E-3</v>
      </c>
      <c r="L1906">
        <f t="shared" si="213"/>
        <v>-3.7000000000000144E-2</v>
      </c>
    </row>
    <row r="1907" spans="1:12" x14ac:dyDescent="0.25">
      <c r="A1907">
        <v>191120.76699999999</v>
      </c>
      <c r="B1907">
        <v>0.82</v>
      </c>
      <c r="C1907">
        <v>4.7389999999999999</v>
      </c>
      <c r="D1907">
        <v>6.2E-2</v>
      </c>
      <c r="E1907">
        <v>1.8680000000000001</v>
      </c>
      <c r="F1907">
        <f t="shared" ref="F1907:F1970" si="215">C1907+0.011</f>
        <v>4.75</v>
      </c>
      <c r="G1907" s="1">
        <f t="shared" ref="G1907:G1970" si="216">6+0.547-E1907</f>
        <v>4.6789999999999994</v>
      </c>
      <c r="H1907" s="1">
        <f t="shared" ref="H1907:H1970" si="217">$H$2+(A1907-$A$2)</f>
        <v>310.49899999998161</v>
      </c>
      <c r="I1907" s="1">
        <f t="shared" ref="I1907:I1970" si="218">(C1907-C1906)/(A1907-A1906)</f>
        <v>0.17999999998952057</v>
      </c>
      <c r="J1907">
        <f t="shared" si="214"/>
        <v>1.1881187635318277E-4</v>
      </c>
      <c r="K1907">
        <f t="shared" ref="K1907:K1970" si="219">0.15*J1906+0.85*K1906</f>
        <v>-8.0123955198520454E-4</v>
      </c>
      <c r="L1907">
        <f t="shared" ref="L1907:L1970" si="220">(6-C1907-0.011)+(0.574-0.011)-E1907</f>
        <v>-5.4999999999999938E-2</v>
      </c>
    </row>
    <row r="1908" spans="1:12" x14ac:dyDescent="0.25">
      <c r="A1908">
        <v>191120.867</v>
      </c>
      <c r="B1908">
        <v>0.82</v>
      </c>
      <c r="C1908">
        <v>4.7389999999999999</v>
      </c>
      <c r="D1908">
        <v>6.2E-2</v>
      </c>
      <c r="E1908">
        <v>1.8680000000000001</v>
      </c>
      <c r="F1908">
        <f t="shared" si="215"/>
        <v>4.75</v>
      </c>
      <c r="G1908" s="1">
        <f t="shared" si="216"/>
        <v>4.6789999999999994</v>
      </c>
      <c r="H1908" s="1">
        <f t="shared" si="217"/>
        <v>310.59899999998743</v>
      </c>
      <c r="I1908" s="1">
        <f t="shared" si="218"/>
        <v>0</v>
      </c>
      <c r="J1908">
        <f t="shared" si="214"/>
        <v>1.1881187635318277E-4</v>
      </c>
      <c r="K1908">
        <f t="shared" si="219"/>
        <v>-6.6323183773444639E-4</v>
      </c>
      <c r="L1908">
        <f t="shared" si="220"/>
        <v>-5.4999999999999938E-2</v>
      </c>
    </row>
    <row r="1909" spans="1:12" x14ac:dyDescent="0.25">
      <c r="A1909">
        <v>191120.967</v>
      </c>
      <c r="B1909">
        <v>0.82</v>
      </c>
      <c r="C1909">
        <v>4.7210000000000001</v>
      </c>
      <c r="D1909">
        <v>6.2E-2</v>
      </c>
      <c r="E1909">
        <v>1.8680000000000001</v>
      </c>
      <c r="F1909">
        <f t="shared" si="215"/>
        <v>4.7320000000000002</v>
      </c>
      <c r="G1909" s="1">
        <f t="shared" si="216"/>
        <v>4.6789999999999994</v>
      </c>
      <c r="H1909" s="1">
        <f t="shared" si="217"/>
        <v>310.69899999999325</v>
      </c>
      <c r="I1909" s="1">
        <f t="shared" si="218"/>
        <v>-0.17999999998952057</v>
      </c>
      <c r="J1909">
        <f t="shared" si="214"/>
        <v>-1.1881188122948189E-2</v>
      </c>
      <c r="K1909">
        <f t="shared" si="219"/>
        <v>-5.4592528062130197E-4</v>
      </c>
      <c r="L1909">
        <f t="shared" si="220"/>
        <v>-3.7000000000000144E-2</v>
      </c>
    </row>
    <row r="1910" spans="1:12" x14ac:dyDescent="0.25">
      <c r="A1910">
        <v>191121.06700000001</v>
      </c>
      <c r="B1910">
        <v>0.82</v>
      </c>
      <c r="C1910">
        <v>4.7389999999999999</v>
      </c>
      <c r="D1910">
        <v>6.2E-2</v>
      </c>
      <c r="E1910">
        <v>1.877</v>
      </c>
      <c r="F1910">
        <f t="shared" si="215"/>
        <v>4.75</v>
      </c>
      <c r="G1910" s="1">
        <f t="shared" si="216"/>
        <v>4.67</v>
      </c>
      <c r="H1910" s="1">
        <f t="shared" si="217"/>
        <v>310.79899999999907</v>
      </c>
      <c r="I1910" s="1">
        <f t="shared" si="218"/>
        <v>0.17999999998952057</v>
      </c>
      <c r="J1910">
        <f t="shared" si="214"/>
        <v>1.1881187635318277E-4</v>
      </c>
      <c r="K1910">
        <f t="shared" si="219"/>
        <v>-2.246214706970335E-3</v>
      </c>
      <c r="L1910">
        <f t="shared" si="220"/>
        <v>-6.3999999999999835E-2</v>
      </c>
    </row>
    <row r="1911" spans="1:12" x14ac:dyDescent="0.25">
      <c r="A1911">
        <v>191121.16699999999</v>
      </c>
      <c r="B1911">
        <v>0.75600000000000001</v>
      </c>
      <c r="C1911">
        <v>4.7210000000000001</v>
      </c>
      <c r="D1911">
        <v>6.2E-2</v>
      </c>
      <c r="E1911">
        <v>1.8859999999999999</v>
      </c>
      <c r="F1911">
        <f t="shared" si="215"/>
        <v>4.7320000000000002</v>
      </c>
      <c r="G1911" s="1">
        <f t="shared" si="216"/>
        <v>4.6609999999999996</v>
      </c>
      <c r="H1911" s="1">
        <f t="shared" si="217"/>
        <v>310.89899999997579</v>
      </c>
      <c r="I1911" s="1">
        <f t="shared" si="218"/>
        <v>-0.18000000004190744</v>
      </c>
      <c r="J1911">
        <f t="shared" si="214"/>
        <v>1.1881187635318831E-4</v>
      </c>
      <c r="K1911">
        <f t="shared" si="219"/>
        <v>-1.8914607194718074E-3</v>
      </c>
      <c r="L1911">
        <f t="shared" si="220"/>
        <v>-5.4999999999999938E-2</v>
      </c>
    </row>
    <row r="1912" spans="1:12" x14ac:dyDescent="0.25">
      <c r="A1912">
        <v>191121.266</v>
      </c>
      <c r="B1912">
        <v>11.569000000000001</v>
      </c>
      <c r="C1912">
        <v>4.915</v>
      </c>
      <c r="D1912">
        <v>6.2E-2</v>
      </c>
      <c r="E1912">
        <v>1.8859999999999999</v>
      </c>
      <c r="F1912">
        <f t="shared" si="215"/>
        <v>4.9260000000000002</v>
      </c>
      <c r="G1912" s="1">
        <f t="shared" si="216"/>
        <v>4.6609999999999996</v>
      </c>
      <c r="H1912" s="1">
        <f t="shared" si="217"/>
        <v>310.99799999999232</v>
      </c>
      <c r="I1912" s="1">
        <f t="shared" si="218"/>
        <v>1.9595959592687466</v>
      </c>
      <c r="J1912">
        <f t="shared" si="214"/>
        <v>-5.7908124161414852E-2</v>
      </c>
      <c r="K1912">
        <f t="shared" si="219"/>
        <v>-1.5899198300980582E-3</v>
      </c>
      <c r="L1912">
        <f t="shared" si="220"/>
        <v>-0.24899999999999989</v>
      </c>
    </row>
    <row r="1913" spans="1:12" x14ac:dyDescent="0.25">
      <c r="A1913">
        <v>191121.367</v>
      </c>
      <c r="B1913">
        <v>30.364000000000001</v>
      </c>
      <c r="C1913">
        <v>4.7389999999999999</v>
      </c>
      <c r="D1913">
        <v>6.2E-2</v>
      </c>
      <c r="E1913">
        <v>1.9239999999999999</v>
      </c>
      <c r="F1913">
        <f t="shared" si="215"/>
        <v>4.75</v>
      </c>
      <c r="G1913" s="1">
        <f t="shared" si="216"/>
        <v>4.6229999999999993</v>
      </c>
      <c r="H1913" s="1">
        <f t="shared" si="217"/>
        <v>311.09899999998743</v>
      </c>
      <c r="I1913" s="1">
        <f t="shared" si="218"/>
        <v>-1.7425742575101026</v>
      </c>
      <c r="J1913">
        <f t="shared" si="214"/>
        <v>-3.2746408003648544E-2</v>
      </c>
      <c r="K1913">
        <f t="shared" si="219"/>
        <v>-1.0037650479795577E-2</v>
      </c>
      <c r="L1913">
        <f t="shared" si="220"/>
        <v>-0.11099999999999977</v>
      </c>
    </row>
    <row r="1914" spans="1:12" x14ac:dyDescent="0.25">
      <c r="A1914">
        <v>191121.467</v>
      </c>
      <c r="B1914">
        <v>35.061999999999998</v>
      </c>
      <c r="C1914">
        <v>4.7030000000000003</v>
      </c>
      <c r="D1914">
        <v>6.2E-2</v>
      </c>
      <c r="E1914">
        <v>1.9330000000000001</v>
      </c>
      <c r="F1914">
        <f t="shared" si="215"/>
        <v>4.7140000000000004</v>
      </c>
      <c r="G1914" s="1">
        <f t="shared" si="216"/>
        <v>4.6139999999999999</v>
      </c>
      <c r="H1914" s="1">
        <f t="shared" si="217"/>
        <v>311.19899999999325</v>
      </c>
      <c r="I1914" s="1">
        <f t="shared" si="218"/>
        <v>-0.35999999997904114</v>
      </c>
      <c r="J1914">
        <f t="shared" si="214"/>
        <v>-2.1413074670974658E-2</v>
      </c>
      <c r="K1914">
        <f t="shared" si="219"/>
        <v>-1.3443964108373521E-2</v>
      </c>
      <c r="L1914">
        <f t="shared" si="220"/>
        <v>-8.4000000000000297E-2</v>
      </c>
    </row>
    <row r="1915" spans="1:12" x14ac:dyDescent="0.25">
      <c r="A1915">
        <v>191121.56599999999</v>
      </c>
      <c r="B1915">
        <v>35.835000000000001</v>
      </c>
      <c r="C1915">
        <v>4.6859999999999999</v>
      </c>
      <c r="D1915">
        <v>6.2E-2</v>
      </c>
      <c r="E1915">
        <v>1.9330000000000001</v>
      </c>
      <c r="F1915">
        <f t="shared" si="215"/>
        <v>4.6970000000000001</v>
      </c>
      <c r="G1915" s="1">
        <f t="shared" si="216"/>
        <v>4.6139999999999999</v>
      </c>
      <c r="H1915" s="1">
        <f t="shared" si="217"/>
        <v>311.29799999998068</v>
      </c>
      <c r="I1915" s="1">
        <f t="shared" si="218"/>
        <v>-0.17171717173898307</v>
      </c>
      <c r="J1915">
        <f t="shared" si="214"/>
        <v>-3.2860886120240199E-2</v>
      </c>
      <c r="K1915">
        <f t="shared" si="219"/>
        <v>-1.4639330692763691E-2</v>
      </c>
      <c r="L1915">
        <f t="shared" si="220"/>
        <v>-6.6999999999999948E-2</v>
      </c>
    </row>
    <row r="1916" spans="1:12" x14ac:dyDescent="0.25">
      <c r="A1916">
        <v>191121.666</v>
      </c>
      <c r="B1916">
        <v>35.384</v>
      </c>
      <c r="C1916">
        <v>4.6859999999999999</v>
      </c>
      <c r="D1916">
        <v>6.2E-2</v>
      </c>
      <c r="E1916">
        <v>1.8959999999999999</v>
      </c>
      <c r="F1916">
        <f t="shared" si="215"/>
        <v>4.6970000000000001</v>
      </c>
      <c r="G1916" s="1">
        <f t="shared" si="216"/>
        <v>4.6509999999999998</v>
      </c>
      <c r="H1916" s="1">
        <f t="shared" si="217"/>
        <v>311.3979999999865</v>
      </c>
      <c r="I1916" s="1">
        <f t="shared" si="218"/>
        <v>0</v>
      </c>
      <c r="J1916">
        <f t="shared" si="214"/>
        <v>-2.0860886117446378E-2</v>
      </c>
      <c r="K1916">
        <f t="shared" si="219"/>
        <v>-1.7372564006885166E-2</v>
      </c>
      <c r="L1916">
        <f t="shared" si="220"/>
        <v>-2.9999999999999805E-2</v>
      </c>
    </row>
    <row r="1917" spans="1:12" x14ac:dyDescent="0.25">
      <c r="A1917">
        <v>191121.76699999999</v>
      </c>
      <c r="B1917">
        <v>34.676000000000002</v>
      </c>
      <c r="C1917">
        <v>4.6859999999999999</v>
      </c>
      <c r="D1917">
        <v>6.2E-2</v>
      </c>
      <c r="E1917">
        <v>1.9419999999999999</v>
      </c>
      <c r="F1917">
        <f t="shared" si="215"/>
        <v>4.6970000000000001</v>
      </c>
      <c r="G1917" s="1">
        <f t="shared" si="216"/>
        <v>4.6049999999999995</v>
      </c>
      <c r="H1917" s="1">
        <f t="shared" si="217"/>
        <v>311.49899999998161</v>
      </c>
      <c r="I1917" s="1">
        <f t="shared" si="218"/>
        <v>0</v>
      </c>
      <c r="J1917">
        <f t="shared" si="214"/>
        <v>-3.2860886116747749E-2</v>
      </c>
      <c r="K1917">
        <f t="shared" si="219"/>
        <v>-1.7895812323469349E-2</v>
      </c>
      <c r="L1917">
        <f t="shared" si="220"/>
        <v>-7.5999999999999845E-2</v>
      </c>
    </row>
    <row r="1918" spans="1:12" x14ac:dyDescent="0.25">
      <c r="A1918">
        <v>191121.867</v>
      </c>
      <c r="B1918">
        <v>33.968000000000004</v>
      </c>
      <c r="C1918">
        <v>4.6859999999999999</v>
      </c>
      <c r="D1918">
        <v>6.2E-2</v>
      </c>
      <c r="E1918">
        <v>1.9419999999999999</v>
      </c>
      <c r="F1918">
        <f t="shared" si="215"/>
        <v>4.6970000000000001</v>
      </c>
      <c r="G1918" s="1">
        <f t="shared" si="216"/>
        <v>4.6049999999999995</v>
      </c>
      <c r="H1918" s="1">
        <f t="shared" si="217"/>
        <v>311.59899999998743</v>
      </c>
      <c r="I1918" s="1">
        <f t="shared" si="218"/>
        <v>0</v>
      </c>
      <c r="J1918">
        <f t="shared" si="214"/>
        <v>-3.2860886116747749E-2</v>
      </c>
      <c r="K1918">
        <f t="shared" si="219"/>
        <v>-2.0140573392461107E-2</v>
      </c>
      <c r="L1918">
        <f t="shared" si="220"/>
        <v>-7.5999999999999845E-2</v>
      </c>
    </row>
    <row r="1919" spans="1:12" x14ac:dyDescent="0.25">
      <c r="A1919">
        <v>191121.96599999999</v>
      </c>
      <c r="B1919">
        <v>33.389000000000003</v>
      </c>
      <c r="C1919">
        <v>4.6680000000000001</v>
      </c>
      <c r="D1919">
        <v>6.2E-2</v>
      </c>
      <c r="E1919">
        <v>1.905</v>
      </c>
      <c r="F1919">
        <f t="shared" si="215"/>
        <v>4.6790000000000003</v>
      </c>
      <c r="G1919" s="1">
        <f t="shared" si="216"/>
        <v>4.6419999999999995</v>
      </c>
      <c r="H1919" s="1">
        <f t="shared" si="217"/>
        <v>311.69799999997485</v>
      </c>
      <c r="I1919" s="1">
        <f t="shared" si="218"/>
        <v>-0.18181818184127038</v>
      </c>
      <c r="J1919">
        <f t="shared" si="214"/>
        <v>-4.4982098239499106E-2</v>
      </c>
      <c r="K1919">
        <f t="shared" si="219"/>
        <v>-2.2048620301104105E-2</v>
      </c>
      <c r="L1919">
        <f t="shared" si="220"/>
        <v>-2.100000000000013E-2</v>
      </c>
    </row>
    <row r="1920" spans="1:12" x14ac:dyDescent="0.25">
      <c r="A1920">
        <v>191122.06700000001</v>
      </c>
      <c r="B1920">
        <v>33.131</v>
      </c>
      <c r="C1920">
        <v>4.6859999999999999</v>
      </c>
      <c r="D1920">
        <v>6.2E-2</v>
      </c>
      <c r="E1920">
        <v>1.9330000000000001</v>
      </c>
      <c r="F1920">
        <f t="shared" si="215"/>
        <v>4.6970000000000001</v>
      </c>
      <c r="G1920" s="1">
        <f t="shared" si="216"/>
        <v>4.6139999999999999</v>
      </c>
      <c r="H1920" s="1">
        <f t="shared" si="217"/>
        <v>311.79899999999907</v>
      </c>
      <c r="I1920" s="1">
        <f t="shared" si="218"/>
        <v>0.17821782173944908</v>
      </c>
      <c r="J1920">
        <f t="shared" si="214"/>
        <v>-2.1219722007572554E-2</v>
      </c>
      <c r="K1920">
        <f t="shared" si="219"/>
        <v>-2.5488641991863355E-2</v>
      </c>
      <c r="L1920">
        <f t="shared" si="220"/>
        <v>-6.6999999999999948E-2</v>
      </c>
    </row>
    <row r="1921" spans="1:12" x14ac:dyDescent="0.25">
      <c r="A1921">
        <v>191122.16699999999</v>
      </c>
      <c r="B1921">
        <v>33.067</v>
      </c>
      <c r="C1921">
        <v>4.7030000000000003</v>
      </c>
      <c r="D1921">
        <v>6.2E-2</v>
      </c>
      <c r="E1921">
        <v>1.905</v>
      </c>
      <c r="F1921">
        <f t="shared" si="215"/>
        <v>4.7140000000000004</v>
      </c>
      <c r="G1921" s="1">
        <f t="shared" si="216"/>
        <v>4.6419999999999995</v>
      </c>
      <c r="H1921" s="1">
        <f t="shared" si="217"/>
        <v>311.89899999997579</v>
      </c>
      <c r="I1921" s="1">
        <f t="shared" si="218"/>
        <v>0.17000000003958468</v>
      </c>
      <c r="J1921">
        <f t="shared" si="214"/>
        <v>-9.8863886716002419E-3</v>
      </c>
      <c r="K1921">
        <f t="shared" si="219"/>
        <v>-2.4848303994219733E-2</v>
      </c>
      <c r="L1921">
        <f t="shared" si="220"/>
        <v>-5.6000000000000272E-2</v>
      </c>
    </row>
    <row r="1922" spans="1:12" x14ac:dyDescent="0.25">
      <c r="A1922">
        <v>191122.266</v>
      </c>
      <c r="B1922">
        <v>33.195999999999998</v>
      </c>
      <c r="C1922">
        <v>4.6859999999999999</v>
      </c>
      <c r="D1922">
        <v>6.2E-2</v>
      </c>
      <c r="E1922">
        <v>1.905</v>
      </c>
      <c r="F1922">
        <f t="shared" si="215"/>
        <v>4.6970000000000001</v>
      </c>
      <c r="G1922" s="1">
        <f t="shared" si="216"/>
        <v>4.6419999999999995</v>
      </c>
      <c r="H1922" s="1">
        <f t="shared" si="217"/>
        <v>311.99799999999232</v>
      </c>
      <c r="I1922" s="1">
        <f t="shared" si="218"/>
        <v>-0.17171717168850198</v>
      </c>
      <c r="J1922">
        <f t="shared" si="214"/>
        <v>-3.3334200116801757E-2</v>
      </c>
      <c r="K1922">
        <f t="shared" si="219"/>
        <v>-2.260401669582681E-2</v>
      </c>
      <c r="L1922">
        <f t="shared" si="220"/>
        <v>-3.8999999999999924E-2</v>
      </c>
    </row>
    <row r="1923" spans="1:12" x14ac:dyDescent="0.25">
      <c r="A1923">
        <v>191122.36600000001</v>
      </c>
      <c r="B1923">
        <v>33.453000000000003</v>
      </c>
      <c r="C1923">
        <v>4.7030000000000003</v>
      </c>
      <c r="D1923">
        <v>6.2E-2</v>
      </c>
      <c r="E1923">
        <v>1.8959999999999999</v>
      </c>
      <c r="F1923">
        <f t="shared" si="215"/>
        <v>4.7140000000000004</v>
      </c>
      <c r="G1923" s="1">
        <f t="shared" si="216"/>
        <v>4.6509999999999998</v>
      </c>
      <c r="H1923" s="1">
        <f t="shared" si="217"/>
        <v>312.09799999999814</v>
      </c>
      <c r="I1923" s="1">
        <f t="shared" si="218"/>
        <v>0.16999999999010817</v>
      </c>
      <c r="J1923">
        <f t="shared" si="214"/>
        <v>-2.2000866784127878E-2</v>
      </c>
      <c r="K1923">
        <f t="shared" si="219"/>
        <v>-2.4213544208973051E-2</v>
      </c>
      <c r="L1923">
        <f t="shared" si="220"/>
        <v>-4.7000000000000153E-2</v>
      </c>
    </row>
    <row r="1924" spans="1:12" x14ac:dyDescent="0.25">
      <c r="A1924">
        <v>191122.467</v>
      </c>
      <c r="B1924">
        <v>33.646000000000001</v>
      </c>
      <c r="C1924">
        <v>4.7030000000000003</v>
      </c>
      <c r="D1924">
        <v>6.2E-2</v>
      </c>
      <c r="E1924">
        <v>1.905</v>
      </c>
      <c r="F1924">
        <f t="shared" si="215"/>
        <v>4.7140000000000004</v>
      </c>
      <c r="G1924" s="1">
        <f t="shared" si="216"/>
        <v>4.6419999999999995</v>
      </c>
      <c r="H1924" s="1">
        <f t="shared" si="217"/>
        <v>312.19899999999325</v>
      </c>
      <c r="I1924" s="1">
        <f t="shared" si="218"/>
        <v>0</v>
      </c>
      <c r="J1924">
        <f t="shared" si="214"/>
        <v>-1.0000866784826494E-2</v>
      </c>
      <c r="K1924">
        <f t="shared" si="219"/>
        <v>-2.3881642595246274E-2</v>
      </c>
      <c r="L1924">
        <f t="shared" si="220"/>
        <v>-5.6000000000000272E-2</v>
      </c>
    </row>
    <row r="1925" spans="1:12" x14ac:dyDescent="0.25">
      <c r="A1925">
        <v>191122.56700000001</v>
      </c>
      <c r="B1925">
        <v>33.774999999999999</v>
      </c>
      <c r="C1925">
        <v>4.7210000000000001</v>
      </c>
      <c r="D1925">
        <v>6.2E-2</v>
      </c>
      <c r="E1925">
        <v>1.905</v>
      </c>
      <c r="F1925">
        <f t="shared" si="215"/>
        <v>4.7320000000000002</v>
      </c>
      <c r="G1925" s="1">
        <f t="shared" si="216"/>
        <v>4.6419999999999995</v>
      </c>
      <c r="H1925" s="1">
        <f t="shared" si="217"/>
        <v>312.29899999999907</v>
      </c>
      <c r="I1925" s="1">
        <f t="shared" si="218"/>
        <v>0.17999999998952057</v>
      </c>
      <c r="J1925">
        <f t="shared" si="214"/>
        <v>-1.0000866784826506E-2</v>
      </c>
      <c r="K1925">
        <f t="shared" si="219"/>
        <v>-2.1799526223683308E-2</v>
      </c>
      <c r="L1925">
        <f t="shared" si="220"/>
        <v>-7.4000000000000066E-2</v>
      </c>
    </row>
    <row r="1926" spans="1:12" x14ac:dyDescent="0.25">
      <c r="A1926">
        <v>191122.666</v>
      </c>
      <c r="B1926">
        <v>33.710999999999999</v>
      </c>
      <c r="C1926">
        <v>4.7030000000000003</v>
      </c>
      <c r="D1926">
        <v>0.72899999999999998</v>
      </c>
      <c r="E1926">
        <v>1.905</v>
      </c>
      <c r="F1926">
        <f t="shared" si="215"/>
        <v>4.7140000000000004</v>
      </c>
      <c r="G1926" s="1">
        <f t="shared" si="216"/>
        <v>4.6419999999999995</v>
      </c>
      <c r="H1926" s="1">
        <f t="shared" si="217"/>
        <v>312.3979999999865</v>
      </c>
      <c r="I1926" s="1">
        <f t="shared" si="218"/>
        <v>-0.18181818184127038</v>
      </c>
      <c r="J1926">
        <f t="shared" si="214"/>
        <v>-1.012207890478403E-2</v>
      </c>
      <c r="K1926">
        <f t="shared" si="219"/>
        <v>-2.0029727307854787E-2</v>
      </c>
      <c r="L1926">
        <f t="shared" si="220"/>
        <v>-5.6000000000000272E-2</v>
      </c>
    </row>
    <row r="1927" spans="1:12" x14ac:dyDescent="0.25">
      <c r="A1927">
        <v>191122.76699999999</v>
      </c>
      <c r="B1927">
        <v>33.710999999999999</v>
      </c>
      <c r="C1927">
        <v>4.7389999999999999</v>
      </c>
      <c r="D1927">
        <v>6.2E-2</v>
      </c>
      <c r="E1927">
        <v>1.8959999999999999</v>
      </c>
      <c r="F1927">
        <f t="shared" si="215"/>
        <v>4.75</v>
      </c>
      <c r="G1927" s="1">
        <f t="shared" si="216"/>
        <v>4.6509999999999998</v>
      </c>
      <c r="H1927" s="1">
        <f t="shared" si="217"/>
        <v>312.49899999998161</v>
      </c>
      <c r="I1927" s="1">
        <f t="shared" si="218"/>
        <v>0.35643564358160751</v>
      </c>
      <c r="J1927">
        <f t="shared" si="214"/>
        <v>-0.11699943328392666</v>
      </c>
      <c r="K1927">
        <f t="shared" si="219"/>
        <v>-1.8543580047394172E-2</v>
      </c>
      <c r="L1927">
        <f t="shared" si="220"/>
        <v>-8.2999999999999741E-2</v>
      </c>
    </row>
    <row r="1928" spans="1:12" x14ac:dyDescent="0.25">
      <c r="A1928">
        <v>191122.867</v>
      </c>
      <c r="B1928">
        <v>33.774999999999999</v>
      </c>
      <c r="C1928">
        <v>4.7560000000000002</v>
      </c>
      <c r="D1928">
        <v>6.2E-2</v>
      </c>
      <c r="E1928">
        <v>1.8959999999999999</v>
      </c>
      <c r="F1928">
        <f t="shared" si="215"/>
        <v>4.7670000000000003</v>
      </c>
      <c r="G1928" s="1">
        <f t="shared" si="216"/>
        <v>4.6509999999999998</v>
      </c>
      <c r="H1928" s="1">
        <f t="shared" si="217"/>
        <v>312.59899999998743</v>
      </c>
      <c r="I1928" s="1">
        <f t="shared" si="218"/>
        <v>0.16999999999010817</v>
      </c>
      <c r="J1928">
        <f t="shared" si="214"/>
        <v>1.0505517216087416E-2</v>
      </c>
      <c r="K1928">
        <f t="shared" si="219"/>
        <v>-3.3311958032874039E-2</v>
      </c>
      <c r="L1928">
        <f t="shared" si="220"/>
        <v>-0.10000000000000009</v>
      </c>
    </row>
    <row r="1929" spans="1:12" x14ac:dyDescent="0.25">
      <c r="A1929">
        <v>191122.96599999999</v>
      </c>
      <c r="B1929">
        <v>33.838999999999999</v>
      </c>
      <c r="C1929">
        <v>4.7560000000000002</v>
      </c>
      <c r="D1929">
        <v>6.2E-2</v>
      </c>
      <c r="E1929">
        <v>1.8959999999999999</v>
      </c>
      <c r="F1929">
        <f t="shared" si="215"/>
        <v>4.7670000000000003</v>
      </c>
      <c r="G1929" s="1">
        <f t="shared" si="216"/>
        <v>4.6509999999999998</v>
      </c>
      <c r="H1929" s="1">
        <f t="shared" si="217"/>
        <v>312.69799999997485</v>
      </c>
      <c r="I1929" s="1">
        <f t="shared" si="218"/>
        <v>0</v>
      </c>
      <c r="J1929">
        <f t="shared" si="214"/>
        <v>3.4505517214690161E-2</v>
      </c>
      <c r="K1929">
        <f t="shared" si="219"/>
        <v>-2.6739336745529821E-2</v>
      </c>
      <c r="L1929">
        <f t="shared" si="220"/>
        <v>-0.10000000000000009</v>
      </c>
    </row>
    <row r="1930" spans="1:12" x14ac:dyDescent="0.25">
      <c r="A1930">
        <v>191123.06599999999</v>
      </c>
      <c r="B1930">
        <v>33.838999999999999</v>
      </c>
      <c r="C1930">
        <v>4.7560000000000002</v>
      </c>
      <c r="D1930">
        <v>6.2E-2</v>
      </c>
      <c r="E1930">
        <v>1.8959999999999999</v>
      </c>
      <c r="F1930">
        <f t="shared" si="215"/>
        <v>4.7670000000000003</v>
      </c>
      <c r="G1930" s="1">
        <f t="shared" si="216"/>
        <v>4.6509999999999998</v>
      </c>
      <c r="H1930" s="1">
        <f t="shared" si="217"/>
        <v>312.79799999998068</v>
      </c>
      <c r="I1930" s="1">
        <f t="shared" si="218"/>
        <v>0</v>
      </c>
      <c r="J1930">
        <f t="shared" si="214"/>
        <v>4.5953328663955698E-2</v>
      </c>
      <c r="K1930">
        <f t="shared" si="219"/>
        <v>-1.7552608651496826E-2</v>
      </c>
      <c r="L1930">
        <f t="shared" si="220"/>
        <v>-0.10000000000000009</v>
      </c>
    </row>
    <row r="1931" spans="1:12" x14ac:dyDescent="0.25">
      <c r="A1931">
        <v>191123.16699999999</v>
      </c>
      <c r="B1931">
        <v>33.774999999999999</v>
      </c>
      <c r="C1931">
        <v>4.7560000000000002</v>
      </c>
      <c r="D1931">
        <v>0.72899999999999998</v>
      </c>
      <c r="E1931">
        <v>1.8859999999999999</v>
      </c>
      <c r="F1931">
        <f t="shared" si="215"/>
        <v>4.7670000000000003</v>
      </c>
      <c r="G1931" s="1">
        <f t="shared" si="216"/>
        <v>4.6609999999999996</v>
      </c>
      <c r="H1931" s="1">
        <f t="shared" si="217"/>
        <v>312.89899999997579</v>
      </c>
      <c r="I1931" s="1">
        <f t="shared" si="218"/>
        <v>0</v>
      </c>
      <c r="J1931">
        <f t="shared" si="214"/>
        <v>4.5953328663955698E-2</v>
      </c>
      <c r="K1931">
        <f t="shared" si="219"/>
        <v>-8.0267180541789482E-3</v>
      </c>
      <c r="L1931">
        <f t="shared" si="220"/>
        <v>-9.000000000000008E-2</v>
      </c>
    </row>
    <row r="1932" spans="1:12" x14ac:dyDescent="0.25">
      <c r="A1932">
        <v>191123.26699999999</v>
      </c>
      <c r="B1932">
        <v>33.774999999999999</v>
      </c>
      <c r="C1932">
        <v>4.774</v>
      </c>
      <c r="D1932">
        <v>6.2E-2</v>
      </c>
      <c r="E1932">
        <v>1.8859999999999999</v>
      </c>
      <c r="F1932">
        <f t="shared" si="215"/>
        <v>4.7850000000000001</v>
      </c>
      <c r="G1932" s="1">
        <f t="shared" si="216"/>
        <v>4.6609999999999996</v>
      </c>
      <c r="H1932" s="1">
        <f t="shared" si="217"/>
        <v>312.99899999998161</v>
      </c>
      <c r="I1932" s="1">
        <f t="shared" si="218"/>
        <v>0.17999999998952057</v>
      </c>
      <c r="J1932">
        <f t="shared" si="214"/>
        <v>5.7953328663257066E-2</v>
      </c>
      <c r="K1932">
        <f t="shared" si="219"/>
        <v>7.028895354124938E-5</v>
      </c>
      <c r="L1932">
        <f t="shared" si="220"/>
        <v>-0.10799999999999987</v>
      </c>
    </row>
    <row r="1933" spans="1:12" x14ac:dyDescent="0.25">
      <c r="A1933">
        <v>191123.367</v>
      </c>
      <c r="B1933">
        <v>33.710999999999999</v>
      </c>
      <c r="C1933">
        <v>4.7560000000000002</v>
      </c>
      <c r="D1933">
        <v>6.2E-2</v>
      </c>
      <c r="E1933">
        <v>1.877</v>
      </c>
      <c r="F1933">
        <f t="shared" si="215"/>
        <v>4.7670000000000003</v>
      </c>
      <c r="G1933" s="1">
        <f t="shared" si="216"/>
        <v>4.67</v>
      </c>
      <c r="H1933" s="1">
        <f t="shared" si="217"/>
        <v>313.09899999998743</v>
      </c>
      <c r="I1933" s="1">
        <f t="shared" si="218"/>
        <v>-0.17999999998952057</v>
      </c>
      <c r="J1933">
        <f t="shared" si="214"/>
        <v>4.5953328663955698E-2</v>
      </c>
      <c r="K1933">
        <f t="shared" si="219"/>
        <v>8.7527449099986214E-3</v>
      </c>
      <c r="L1933">
        <f t="shared" si="220"/>
        <v>-8.1000000000000183E-2</v>
      </c>
    </row>
    <row r="1934" spans="1:12" x14ac:dyDescent="0.25">
      <c r="A1934">
        <v>191123.467</v>
      </c>
      <c r="B1934">
        <v>33.710999999999999</v>
      </c>
      <c r="C1934">
        <v>4.7389999999999999</v>
      </c>
      <c r="D1934">
        <v>6.2E-2</v>
      </c>
      <c r="E1934">
        <v>1.877</v>
      </c>
      <c r="F1934">
        <f t="shared" si="215"/>
        <v>4.75</v>
      </c>
      <c r="G1934" s="1">
        <f t="shared" si="216"/>
        <v>4.67</v>
      </c>
      <c r="H1934" s="1">
        <f t="shared" si="217"/>
        <v>313.19899999999325</v>
      </c>
      <c r="I1934" s="1">
        <f t="shared" si="218"/>
        <v>-0.16999999999010817</v>
      </c>
      <c r="J1934">
        <f t="shared" si="214"/>
        <v>4.6741207454033186E-2</v>
      </c>
      <c r="K1934">
        <f t="shared" si="219"/>
        <v>1.4332832473092184E-2</v>
      </c>
      <c r="L1934">
        <f t="shared" si="220"/>
        <v>-6.3999999999999835E-2</v>
      </c>
    </row>
    <row r="1935" spans="1:12" x14ac:dyDescent="0.25">
      <c r="A1935">
        <v>191123.56700000001</v>
      </c>
      <c r="B1935">
        <v>33.774999999999999</v>
      </c>
      <c r="C1935">
        <v>4.7210000000000001</v>
      </c>
      <c r="D1935">
        <v>0.72899999999999998</v>
      </c>
      <c r="E1935">
        <v>1.877</v>
      </c>
      <c r="F1935">
        <f t="shared" si="215"/>
        <v>4.7320000000000002</v>
      </c>
      <c r="G1935" s="1">
        <f t="shared" si="216"/>
        <v>4.67</v>
      </c>
      <c r="H1935" s="1">
        <f t="shared" si="217"/>
        <v>313.29899999999907</v>
      </c>
      <c r="I1935" s="1">
        <f t="shared" si="218"/>
        <v>-0.17999999998952057</v>
      </c>
      <c r="J1935">
        <f t="shared" si="214"/>
        <v>2.2860019338768533E-2</v>
      </c>
      <c r="K1935">
        <f t="shared" si="219"/>
        <v>1.9194088720233333E-2</v>
      </c>
      <c r="L1935">
        <f t="shared" si="220"/>
        <v>-4.6000000000000041E-2</v>
      </c>
    </row>
    <row r="1936" spans="1:12" x14ac:dyDescent="0.25">
      <c r="A1936">
        <v>191123.666</v>
      </c>
      <c r="B1936">
        <v>33.710999999999999</v>
      </c>
      <c r="C1936">
        <v>4.7389999999999999</v>
      </c>
      <c r="D1936">
        <v>6.2E-2</v>
      </c>
      <c r="E1936">
        <v>1.877</v>
      </c>
      <c r="F1936">
        <f t="shared" si="215"/>
        <v>4.75</v>
      </c>
      <c r="G1936" s="1">
        <f t="shared" si="216"/>
        <v>4.67</v>
      </c>
      <c r="H1936" s="1">
        <f t="shared" si="217"/>
        <v>313.3979999999865</v>
      </c>
      <c r="I1936" s="1">
        <f t="shared" si="218"/>
        <v>0.18181818184127038</v>
      </c>
      <c r="J1936">
        <f t="shared" ref="J1936:J1999" si="221">AVERAGE(I1922:I1936)</f>
        <v>2.3647898125547576E-2</v>
      </c>
      <c r="K1936">
        <f t="shared" si="219"/>
        <v>1.9743978313013614E-2</v>
      </c>
      <c r="L1936">
        <f t="shared" si="220"/>
        <v>-6.3999999999999835E-2</v>
      </c>
    </row>
    <row r="1937" spans="1:12" x14ac:dyDescent="0.25">
      <c r="A1937">
        <v>191123.766</v>
      </c>
      <c r="B1937">
        <v>33.774999999999999</v>
      </c>
      <c r="C1937">
        <v>4.7210000000000001</v>
      </c>
      <c r="D1937">
        <v>6.2E-2</v>
      </c>
      <c r="E1937">
        <v>1.8680000000000001</v>
      </c>
      <c r="F1937">
        <f t="shared" si="215"/>
        <v>4.7320000000000002</v>
      </c>
      <c r="G1937" s="1">
        <f t="shared" si="216"/>
        <v>4.6789999999999994</v>
      </c>
      <c r="H1937" s="1">
        <f t="shared" si="217"/>
        <v>313.49799999999232</v>
      </c>
      <c r="I1937" s="1">
        <f t="shared" si="218"/>
        <v>-0.17999999998952057</v>
      </c>
      <c r="J1937">
        <f t="shared" si="221"/>
        <v>2.3095709572146343E-2</v>
      </c>
      <c r="K1937">
        <f t="shared" si="219"/>
        <v>2.0329566284893706E-2</v>
      </c>
      <c r="L1937">
        <f t="shared" si="220"/>
        <v>-3.7000000000000144E-2</v>
      </c>
    </row>
    <row r="1938" spans="1:12" x14ac:dyDescent="0.25">
      <c r="A1938">
        <v>191123.867</v>
      </c>
      <c r="B1938">
        <v>33.774999999999999</v>
      </c>
      <c r="C1938">
        <v>4.7030000000000003</v>
      </c>
      <c r="D1938">
        <v>0.72899999999999998</v>
      </c>
      <c r="E1938">
        <v>1.8680000000000001</v>
      </c>
      <c r="F1938">
        <f t="shared" si="215"/>
        <v>4.7140000000000004</v>
      </c>
      <c r="G1938" s="1">
        <f t="shared" si="216"/>
        <v>4.6789999999999994</v>
      </c>
      <c r="H1938" s="1">
        <f t="shared" si="217"/>
        <v>313.59899999998743</v>
      </c>
      <c r="I1938" s="1">
        <f t="shared" si="218"/>
        <v>-0.17821782179080375</v>
      </c>
      <c r="J1938">
        <f t="shared" si="221"/>
        <v>-1.1881187991445071E-4</v>
      </c>
      <c r="K1938">
        <f t="shared" si="219"/>
        <v>2.0744487777981602E-2</v>
      </c>
      <c r="L1938">
        <f t="shared" si="220"/>
        <v>-1.900000000000035E-2</v>
      </c>
    </row>
    <row r="1939" spans="1:12" x14ac:dyDescent="0.25">
      <c r="A1939">
        <v>191123.96599999999</v>
      </c>
      <c r="B1939">
        <v>21.739000000000001</v>
      </c>
      <c r="C1939">
        <v>4.7560000000000002</v>
      </c>
      <c r="D1939">
        <v>6.2E-2</v>
      </c>
      <c r="E1939">
        <v>1.8680000000000001</v>
      </c>
      <c r="F1939">
        <f t="shared" si="215"/>
        <v>4.7670000000000003</v>
      </c>
      <c r="G1939" s="1">
        <f t="shared" si="216"/>
        <v>4.6789999999999994</v>
      </c>
      <c r="H1939" s="1">
        <f t="shared" si="217"/>
        <v>313.69799999997485</v>
      </c>
      <c r="I1939" s="1">
        <f t="shared" si="218"/>
        <v>0.53535353542152386</v>
      </c>
      <c r="J1939">
        <f t="shared" si="221"/>
        <v>3.5571423814853807E-2</v>
      </c>
      <c r="K1939">
        <f t="shared" si="219"/>
        <v>1.7614992829297193E-2</v>
      </c>
      <c r="L1939">
        <f t="shared" si="220"/>
        <v>-7.2000000000000286E-2</v>
      </c>
    </row>
    <row r="1940" spans="1:12" x14ac:dyDescent="0.25">
      <c r="A1940">
        <v>191124.06700000001</v>
      </c>
      <c r="B1940">
        <v>6.806</v>
      </c>
      <c r="C1940">
        <v>4.7560000000000002</v>
      </c>
      <c r="D1940">
        <v>6.2E-2</v>
      </c>
      <c r="E1940">
        <v>1.8680000000000001</v>
      </c>
      <c r="F1940">
        <f t="shared" si="215"/>
        <v>4.7670000000000003</v>
      </c>
      <c r="G1940" s="1">
        <f t="shared" si="216"/>
        <v>4.6789999999999994</v>
      </c>
      <c r="H1940" s="1">
        <f t="shared" si="217"/>
        <v>313.79899999999907</v>
      </c>
      <c r="I1940" s="1">
        <f t="shared" si="218"/>
        <v>0</v>
      </c>
      <c r="J1940">
        <f t="shared" si="221"/>
        <v>2.3571423815552432E-2</v>
      </c>
      <c r="K1940">
        <f t="shared" si="219"/>
        <v>2.0308457477130684E-2</v>
      </c>
      <c r="L1940">
        <f t="shared" si="220"/>
        <v>-7.2000000000000286E-2</v>
      </c>
    </row>
    <row r="1941" spans="1:12" x14ac:dyDescent="0.25">
      <c r="A1941">
        <v>191124.16699999999</v>
      </c>
      <c r="B1941">
        <v>2.5579999999999998</v>
      </c>
      <c r="C1941">
        <v>4.7560000000000002</v>
      </c>
      <c r="D1941">
        <v>6.2E-2</v>
      </c>
      <c r="E1941">
        <v>1.8580000000000001</v>
      </c>
      <c r="F1941">
        <f t="shared" si="215"/>
        <v>4.7670000000000003</v>
      </c>
      <c r="G1941" s="1">
        <f t="shared" si="216"/>
        <v>4.6890000000000001</v>
      </c>
      <c r="H1941" s="1">
        <f t="shared" si="217"/>
        <v>313.89899999997579</v>
      </c>
      <c r="I1941" s="1">
        <f t="shared" si="218"/>
        <v>0</v>
      </c>
      <c r="J1941">
        <f t="shared" si="221"/>
        <v>3.5692635938303789E-2</v>
      </c>
      <c r="K1941">
        <f t="shared" si="219"/>
        <v>2.0797902427893946E-2</v>
      </c>
      <c r="L1941">
        <f t="shared" si="220"/>
        <v>-6.2000000000000277E-2</v>
      </c>
    </row>
    <row r="1942" spans="1:12" x14ac:dyDescent="0.25">
      <c r="A1942">
        <v>191124.26699999999</v>
      </c>
      <c r="B1942">
        <v>1.335</v>
      </c>
      <c r="C1942">
        <v>4.7389999999999999</v>
      </c>
      <c r="D1942">
        <v>6.2E-2</v>
      </c>
      <c r="E1942">
        <v>1.8580000000000001</v>
      </c>
      <c r="F1942">
        <f t="shared" si="215"/>
        <v>4.75</v>
      </c>
      <c r="G1942" s="1">
        <f t="shared" si="216"/>
        <v>4.6890000000000001</v>
      </c>
      <c r="H1942" s="1">
        <f t="shared" si="217"/>
        <v>313.99899999998161</v>
      </c>
      <c r="I1942" s="1">
        <f t="shared" si="218"/>
        <v>-0.16999999999010817</v>
      </c>
      <c r="J1942">
        <f t="shared" si="221"/>
        <v>5.9692636685607645E-4</v>
      </c>
      <c r="K1942">
        <f t="shared" si="219"/>
        <v>2.3032112454455422E-2</v>
      </c>
      <c r="L1942">
        <f t="shared" si="220"/>
        <v>-4.4999999999999929E-2</v>
      </c>
    </row>
    <row r="1943" spans="1:12" x14ac:dyDescent="0.25">
      <c r="A1943">
        <v>191124.36600000001</v>
      </c>
      <c r="B1943">
        <v>1.0129999999999999</v>
      </c>
      <c r="C1943">
        <v>4.7560000000000002</v>
      </c>
      <c r="D1943">
        <v>6.2E-2</v>
      </c>
      <c r="E1943">
        <v>1.8580000000000001</v>
      </c>
      <c r="F1943">
        <f t="shared" si="215"/>
        <v>4.7670000000000003</v>
      </c>
      <c r="G1943" s="1">
        <f t="shared" si="216"/>
        <v>4.6890000000000001</v>
      </c>
      <c r="H1943" s="1">
        <f t="shared" si="217"/>
        <v>314.09799999999814</v>
      </c>
      <c r="I1943" s="1">
        <f t="shared" si="218"/>
        <v>0.17171717168850198</v>
      </c>
      <c r="J1943">
        <f t="shared" si="221"/>
        <v>7.1140448008233381E-4</v>
      </c>
      <c r="K1943">
        <f t="shared" si="219"/>
        <v>1.9666834541315518E-2</v>
      </c>
      <c r="L1943">
        <f t="shared" si="220"/>
        <v>-6.2000000000000277E-2</v>
      </c>
    </row>
    <row r="1944" spans="1:12" x14ac:dyDescent="0.25">
      <c r="A1944">
        <v>191124.46599999999</v>
      </c>
      <c r="B1944">
        <v>0.88500000000000001</v>
      </c>
      <c r="C1944">
        <v>4.7560000000000002</v>
      </c>
      <c r="D1944">
        <v>6.2E-2</v>
      </c>
      <c r="E1944">
        <v>1.8580000000000001</v>
      </c>
      <c r="F1944">
        <f t="shared" si="215"/>
        <v>4.7670000000000003</v>
      </c>
      <c r="G1944" s="1">
        <f t="shared" si="216"/>
        <v>4.6890000000000001</v>
      </c>
      <c r="H1944" s="1">
        <f t="shared" si="217"/>
        <v>314.19799999997485</v>
      </c>
      <c r="I1944" s="1">
        <f t="shared" si="218"/>
        <v>0</v>
      </c>
      <c r="J1944">
        <f t="shared" si="221"/>
        <v>7.1140448008233381E-4</v>
      </c>
      <c r="K1944">
        <f t="shared" si="219"/>
        <v>1.6823520032130543E-2</v>
      </c>
      <c r="L1944">
        <f t="shared" si="220"/>
        <v>-6.2000000000000277E-2</v>
      </c>
    </row>
    <row r="1945" spans="1:12" x14ac:dyDescent="0.25">
      <c r="A1945">
        <v>191124.56700000001</v>
      </c>
      <c r="B1945">
        <v>0.82</v>
      </c>
      <c r="C1945">
        <v>4.7560000000000002</v>
      </c>
      <c r="D1945">
        <v>6.2E-2</v>
      </c>
      <c r="E1945">
        <v>1.8580000000000001</v>
      </c>
      <c r="F1945">
        <f t="shared" si="215"/>
        <v>4.7670000000000003</v>
      </c>
      <c r="G1945" s="1">
        <f t="shared" si="216"/>
        <v>4.6890000000000001</v>
      </c>
      <c r="H1945" s="1">
        <f t="shared" si="217"/>
        <v>314.29899999999907</v>
      </c>
      <c r="I1945" s="1">
        <f t="shared" si="218"/>
        <v>0</v>
      </c>
      <c r="J1945">
        <f t="shared" si="221"/>
        <v>7.1140448008233381E-4</v>
      </c>
      <c r="K1945">
        <f t="shared" si="219"/>
        <v>1.4406702699323311E-2</v>
      </c>
      <c r="L1945">
        <f t="shared" si="220"/>
        <v>-6.2000000000000277E-2</v>
      </c>
    </row>
    <row r="1946" spans="1:12" x14ac:dyDescent="0.25">
      <c r="A1946">
        <v>191124.666</v>
      </c>
      <c r="B1946">
        <v>0.82</v>
      </c>
      <c r="C1946">
        <v>4.7389999999999999</v>
      </c>
      <c r="D1946">
        <v>6.2E-2</v>
      </c>
      <c r="E1946">
        <v>1.8580000000000001</v>
      </c>
      <c r="F1946">
        <f t="shared" si="215"/>
        <v>4.75</v>
      </c>
      <c r="G1946" s="1">
        <f t="shared" si="216"/>
        <v>4.6890000000000001</v>
      </c>
      <c r="H1946" s="1">
        <f t="shared" si="217"/>
        <v>314.3979999999865</v>
      </c>
      <c r="I1946" s="1">
        <f t="shared" si="218"/>
        <v>-0.17171717173898307</v>
      </c>
      <c r="J1946">
        <f t="shared" si="221"/>
        <v>-1.0736406969183205E-2</v>
      </c>
      <c r="K1946">
        <f t="shared" si="219"/>
        <v>1.2352407966437164E-2</v>
      </c>
      <c r="L1946">
        <f t="shared" si="220"/>
        <v>-4.4999999999999929E-2</v>
      </c>
    </row>
    <row r="1947" spans="1:12" x14ac:dyDescent="0.25">
      <c r="A1947">
        <v>191124.766</v>
      </c>
      <c r="B1947">
        <v>0.82</v>
      </c>
      <c r="C1947">
        <v>4.7389999999999999</v>
      </c>
      <c r="D1947">
        <v>6.2E-2</v>
      </c>
      <c r="E1947">
        <v>1.8580000000000001</v>
      </c>
      <c r="F1947">
        <f t="shared" si="215"/>
        <v>4.75</v>
      </c>
      <c r="G1947" s="1">
        <f t="shared" si="216"/>
        <v>4.6890000000000001</v>
      </c>
      <c r="H1947" s="1">
        <f t="shared" si="217"/>
        <v>314.49799999999232</v>
      </c>
      <c r="I1947" s="1">
        <f t="shared" si="218"/>
        <v>0</v>
      </c>
      <c r="J1947">
        <f t="shared" si="221"/>
        <v>-2.2736406968484564E-2</v>
      </c>
      <c r="K1947">
        <f t="shared" si="219"/>
        <v>8.8890857260941081E-3</v>
      </c>
      <c r="L1947">
        <f t="shared" si="220"/>
        <v>-4.4999999999999929E-2</v>
      </c>
    </row>
    <row r="1948" spans="1:12" x14ac:dyDescent="0.25">
      <c r="A1948">
        <v>191124.867</v>
      </c>
      <c r="B1948">
        <v>0.82</v>
      </c>
      <c r="C1948">
        <v>4.7389999999999999</v>
      </c>
      <c r="D1948">
        <v>6.2E-2</v>
      </c>
      <c r="E1948">
        <v>1.8680000000000001</v>
      </c>
      <c r="F1948">
        <f t="shared" si="215"/>
        <v>4.75</v>
      </c>
      <c r="G1948" s="1">
        <f t="shared" si="216"/>
        <v>4.6789999999999994</v>
      </c>
      <c r="H1948" s="1">
        <f t="shared" si="217"/>
        <v>314.59899999998743</v>
      </c>
      <c r="I1948" s="1">
        <f t="shared" si="218"/>
        <v>0</v>
      </c>
      <c r="J1948">
        <f t="shared" si="221"/>
        <v>-1.0736406969183205E-2</v>
      </c>
      <c r="K1948">
        <f t="shared" si="219"/>
        <v>4.1452618219073069E-3</v>
      </c>
      <c r="L1948">
        <f t="shared" si="220"/>
        <v>-5.4999999999999938E-2</v>
      </c>
    </row>
    <row r="1949" spans="1:12" x14ac:dyDescent="0.25">
      <c r="A1949">
        <v>191124.967</v>
      </c>
      <c r="B1949">
        <v>0.82</v>
      </c>
      <c r="C1949">
        <v>4.7389999999999999</v>
      </c>
      <c r="D1949">
        <v>6.2E-2</v>
      </c>
      <c r="E1949">
        <v>1.8680000000000001</v>
      </c>
      <c r="F1949">
        <f t="shared" si="215"/>
        <v>4.75</v>
      </c>
      <c r="G1949" s="1">
        <f t="shared" si="216"/>
        <v>4.6789999999999994</v>
      </c>
      <c r="H1949" s="1">
        <f t="shared" si="217"/>
        <v>314.69899999999325</v>
      </c>
      <c r="I1949" s="1">
        <f t="shared" si="218"/>
        <v>0</v>
      </c>
      <c r="J1949">
        <f t="shared" si="221"/>
        <v>5.9692636349067409E-4</v>
      </c>
      <c r="K1949">
        <f t="shared" si="219"/>
        <v>1.9130115032437299E-3</v>
      </c>
      <c r="L1949">
        <f t="shared" si="220"/>
        <v>-5.4999999999999938E-2</v>
      </c>
    </row>
    <row r="1950" spans="1:12" x14ac:dyDescent="0.25">
      <c r="A1950">
        <v>191125.06599999999</v>
      </c>
      <c r="B1950">
        <v>0.82</v>
      </c>
      <c r="C1950">
        <v>4.7389999999999999</v>
      </c>
      <c r="D1950">
        <v>6.2E-2</v>
      </c>
      <c r="E1950">
        <v>1.8680000000000001</v>
      </c>
      <c r="F1950">
        <f t="shared" si="215"/>
        <v>4.75</v>
      </c>
      <c r="G1950" s="1">
        <f t="shared" si="216"/>
        <v>4.6789999999999994</v>
      </c>
      <c r="H1950" s="1">
        <f t="shared" si="217"/>
        <v>314.79799999998068</v>
      </c>
      <c r="I1950" s="1">
        <f t="shared" si="218"/>
        <v>0</v>
      </c>
      <c r="J1950">
        <f t="shared" si="221"/>
        <v>1.2596926362792044E-2</v>
      </c>
      <c r="K1950">
        <f t="shared" si="219"/>
        <v>1.7155987322807714E-3</v>
      </c>
      <c r="L1950">
        <f t="shared" si="220"/>
        <v>-5.4999999999999938E-2</v>
      </c>
    </row>
    <row r="1951" spans="1:12" x14ac:dyDescent="0.25">
      <c r="A1951">
        <v>191125.166</v>
      </c>
      <c r="B1951">
        <v>0.82</v>
      </c>
      <c r="C1951">
        <v>4.7389999999999999</v>
      </c>
      <c r="D1951">
        <v>6.2E-2</v>
      </c>
      <c r="E1951">
        <v>1.8680000000000001</v>
      </c>
      <c r="F1951">
        <f t="shared" si="215"/>
        <v>4.75</v>
      </c>
      <c r="G1951" s="1">
        <f t="shared" si="216"/>
        <v>4.6789999999999994</v>
      </c>
      <c r="H1951" s="1">
        <f t="shared" si="217"/>
        <v>314.8979999999865</v>
      </c>
      <c r="I1951" s="1">
        <f t="shared" si="218"/>
        <v>0</v>
      </c>
      <c r="J1951">
        <f t="shared" si="221"/>
        <v>4.7571424004068293E-4</v>
      </c>
      <c r="K1951">
        <f t="shared" si="219"/>
        <v>3.3477978768574621E-3</v>
      </c>
      <c r="L1951">
        <f t="shared" si="220"/>
        <v>-5.4999999999999938E-2</v>
      </c>
    </row>
    <row r="1952" spans="1:12" x14ac:dyDescent="0.25">
      <c r="A1952">
        <v>191125.26699999999</v>
      </c>
      <c r="B1952">
        <v>0.82</v>
      </c>
      <c r="C1952">
        <v>4.7389999999999999</v>
      </c>
      <c r="D1952">
        <v>6.2E-2</v>
      </c>
      <c r="E1952">
        <v>1.877</v>
      </c>
      <c r="F1952">
        <f t="shared" si="215"/>
        <v>4.75</v>
      </c>
      <c r="G1952" s="1">
        <f t="shared" si="216"/>
        <v>4.67</v>
      </c>
      <c r="H1952" s="1">
        <f t="shared" si="217"/>
        <v>314.99899999998161</v>
      </c>
      <c r="I1952" s="1">
        <f t="shared" si="218"/>
        <v>0</v>
      </c>
      <c r="J1952">
        <f t="shared" si="221"/>
        <v>1.2475714239342055E-2</v>
      </c>
      <c r="K1952">
        <f t="shared" si="219"/>
        <v>2.9169853313349451E-3</v>
      </c>
      <c r="L1952">
        <f t="shared" si="220"/>
        <v>-6.3999999999999835E-2</v>
      </c>
    </row>
    <row r="1953" spans="1:12" x14ac:dyDescent="0.25">
      <c r="A1953">
        <v>191125.36600000001</v>
      </c>
      <c r="B1953">
        <v>0.82</v>
      </c>
      <c r="C1953">
        <v>4.7389999999999999</v>
      </c>
      <c r="D1953">
        <v>6.2E-2</v>
      </c>
      <c r="E1953">
        <v>1.8680000000000001</v>
      </c>
      <c r="F1953">
        <f t="shared" si="215"/>
        <v>4.75</v>
      </c>
      <c r="G1953" s="1">
        <f t="shared" si="216"/>
        <v>4.6789999999999994</v>
      </c>
      <c r="H1953" s="1">
        <f t="shared" si="217"/>
        <v>315.09799999999814</v>
      </c>
      <c r="I1953" s="1">
        <f t="shared" si="218"/>
        <v>0</v>
      </c>
      <c r="J1953">
        <f t="shared" si="221"/>
        <v>2.4356902358728973E-2</v>
      </c>
      <c r="K1953">
        <f t="shared" si="219"/>
        <v>4.3507946675360116E-3</v>
      </c>
      <c r="L1953">
        <f t="shared" si="220"/>
        <v>-5.4999999999999938E-2</v>
      </c>
    </row>
    <row r="1954" spans="1:12" x14ac:dyDescent="0.25">
      <c r="A1954">
        <v>191125.46599999999</v>
      </c>
      <c r="B1954">
        <v>0.75600000000000001</v>
      </c>
      <c r="C1954">
        <v>4.7389999999999999</v>
      </c>
      <c r="D1954">
        <v>6.2E-2</v>
      </c>
      <c r="E1954">
        <v>1.8680000000000001</v>
      </c>
      <c r="F1954">
        <f t="shared" si="215"/>
        <v>4.75</v>
      </c>
      <c r="G1954" s="1">
        <f t="shared" si="216"/>
        <v>4.6789999999999994</v>
      </c>
      <c r="H1954" s="1">
        <f t="shared" si="217"/>
        <v>315.19799999997485</v>
      </c>
      <c r="I1954" s="1">
        <f t="shared" si="218"/>
        <v>0</v>
      </c>
      <c r="J1954">
        <f t="shared" si="221"/>
        <v>-1.1333333336039284E-2</v>
      </c>
      <c r="K1954">
        <f t="shared" si="219"/>
        <v>7.3517108212149554E-3</v>
      </c>
      <c r="L1954">
        <f t="shared" si="220"/>
        <v>-5.4999999999999938E-2</v>
      </c>
    </row>
    <row r="1955" spans="1:12" x14ac:dyDescent="0.25">
      <c r="A1955">
        <v>191125.56599999999</v>
      </c>
      <c r="B1955">
        <v>0.75600000000000001</v>
      </c>
      <c r="C1955">
        <v>4.7389999999999999</v>
      </c>
      <c r="D1955">
        <v>6.2E-2</v>
      </c>
      <c r="E1955">
        <v>1.8680000000000001</v>
      </c>
      <c r="F1955">
        <f t="shared" si="215"/>
        <v>4.75</v>
      </c>
      <c r="G1955" s="1">
        <f t="shared" si="216"/>
        <v>4.6789999999999994</v>
      </c>
      <c r="H1955" s="1">
        <f t="shared" si="217"/>
        <v>315.29799999998068</v>
      </c>
      <c r="I1955" s="1">
        <f t="shared" si="218"/>
        <v>0</v>
      </c>
      <c r="J1955">
        <f t="shared" si="221"/>
        <v>-1.1333333336039284E-2</v>
      </c>
      <c r="K1955">
        <f t="shared" si="219"/>
        <v>4.5489541976268194E-3</v>
      </c>
      <c r="L1955">
        <f t="shared" si="220"/>
        <v>-5.4999999999999938E-2</v>
      </c>
    </row>
    <row r="1956" spans="1:12" x14ac:dyDescent="0.25">
      <c r="A1956">
        <v>191125.66699999999</v>
      </c>
      <c r="B1956">
        <v>0.82</v>
      </c>
      <c r="C1956">
        <v>4.7389999999999999</v>
      </c>
      <c r="D1956">
        <v>6.2E-2</v>
      </c>
      <c r="E1956">
        <v>1.8680000000000001</v>
      </c>
      <c r="F1956">
        <f t="shared" si="215"/>
        <v>4.75</v>
      </c>
      <c r="G1956" s="1">
        <f t="shared" si="216"/>
        <v>4.6789999999999994</v>
      </c>
      <c r="H1956" s="1">
        <f t="shared" si="217"/>
        <v>315.39899999997579</v>
      </c>
      <c r="I1956" s="1">
        <f t="shared" si="218"/>
        <v>0</v>
      </c>
      <c r="J1956">
        <f t="shared" si="221"/>
        <v>-1.1333333336039284E-2</v>
      </c>
      <c r="K1956">
        <f t="shared" si="219"/>
        <v>2.1666110675769039E-3</v>
      </c>
      <c r="L1956">
        <f t="shared" si="220"/>
        <v>-5.4999999999999938E-2</v>
      </c>
    </row>
    <row r="1957" spans="1:12" x14ac:dyDescent="0.25">
      <c r="A1957">
        <v>191125.766</v>
      </c>
      <c r="B1957">
        <v>0.82</v>
      </c>
      <c r="C1957">
        <v>4.7389999999999999</v>
      </c>
      <c r="D1957">
        <v>6.2E-2</v>
      </c>
      <c r="E1957">
        <v>1.8680000000000001</v>
      </c>
      <c r="F1957">
        <f t="shared" si="215"/>
        <v>4.75</v>
      </c>
      <c r="G1957" s="1">
        <f t="shared" si="216"/>
        <v>4.6789999999999994</v>
      </c>
      <c r="H1957" s="1">
        <f t="shared" si="217"/>
        <v>315.49799999999232</v>
      </c>
      <c r="I1957" s="1">
        <f t="shared" si="218"/>
        <v>0</v>
      </c>
      <c r="J1957">
        <f t="shared" si="221"/>
        <v>-3.3654061019442832E-12</v>
      </c>
      <c r="K1957">
        <f t="shared" si="219"/>
        <v>1.4161940703447552E-4</v>
      </c>
      <c r="L1957">
        <f t="shared" si="220"/>
        <v>-5.4999999999999938E-2</v>
      </c>
    </row>
    <row r="1958" spans="1:12" x14ac:dyDescent="0.25">
      <c r="A1958">
        <v>191125.86600000001</v>
      </c>
      <c r="B1958">
        <v>0.82</v>
      </c>
      <c r="C1958">
        <v>4.7389999999999999</v>
      </c>
      <c r="D1958">
        <v>6.2E-2</v>
      </c>
      <c r="E1958">
        <v>1.8680000000000001</v>
      </c>
      <c r="F1958">
        <f t="shared" si="215"/>
        <v>4.75</v>
      </c>
      <c r="G1958" s="1">
        <f t="shared" si="216"/>
        <v>4.6789999999999994</v>
      </c>
      <c r="H1958" s="1">
        <f t="shared" si="217"/>
        <v>315.59799999999814</v>
      </c>
      <c r="I1958" s="1">
        <f t="shared" si="218"/>
        <v>0</v>
      </c>
      <c r="J1958">
        <f t="shared" si="221"/>
        <v>-1.1447811449265538E-2</v>
      </c>
      <c r="K1958">
        <f t="shared" si="219"/>
        <v>1.2037649547449328E-4</v>
      </c>
      <c r="L1958">
        <f t="shared" si="220"/>
        <v>-5.4999999999999938E-2</v>
      </c>
    </row>
    <row r="1959" spans="1:12" x14ac:dyDescent="0.25">
      <c r="A1959">
        <v>191125.967</v>
      </c>
      <c r="B1959">
        <v>23.477</v>
      </c>
      <c r="C1959">
        <v>4.8449999999999998</v>
      </c>
      <c r="D1959">
        <v>6.2E-2</v>
      </c>
      <c r="E1959">
        <v>1.8680000000000001</v>
      </c>
      <c r="F1959">
        <f t="shared" si="215"/>
        <v>4.8559999999999999</v>
      </c>
      <c r="G1959" s="1">
        <f t="shared" si="216"/>
        <v>4.6789999999999994</v>
      </c>
      <c r="H1959" s="1">
        <f t="shared" si="217"/>
        <v>315.69899999999325</v>
      </c>
      <c r="I1959" s="1">
        <f t="shared" si="218"/>
        <v>1.0495049505458551</v>
      </c>
      <c r="J1959">
        <f t="shared" si="221"/>
        <v>5.8519185253791475E-2</v>
      </c>
      <c r="K1959">
        <f t="shared" si="219"/>
        <v>-1.6148516962365114E-3</v>
      </c>
      <c r="L1959">
        <f t="shared" si="220"/>
        <v>-0.16099999999999981</v>
      </c>
    </row>
    <row r="1960" spans="1:12" x14ac:dyDescent="0.25">
      <c r="A1960">
        <v>191126.06599999999</v>
      </c>
      <c r="B1960">
        <v>33.710999999999999</v>
      </c>
      <c r="C1960">
        <v>4.7919999999999998</v>
      </c>
      <c r="D1960">
        <v>0.72899999999999998</v>
      </c>
      <c r="E1960">
        <v>1.8680000000000001</v>
      </c>
      <c r="F1960">
        <f t="shared" si="215"/>
        <v>4.8029999999999999</v>
      </c>
      <c r="G1960" s="1">
        <f t="shared" si="216"/>
        <v>4.6789999999999994</v>
      </c>
      <c r="H1960" s="1">
        <f t="shared" si="217"/>
        <v>315.79799999998068</v>
      </c>
      <c r="I1960" s="1">
        <f t="shared" si="218"/>
        <v>-0.53535353542152386</v>
      </c>
      <c r="J1960">
        <f t="shared" si="221"/>
        <v>2.2828949559023214E-2</v>
      </c>
      <c r="K1960">
        <f t="shared" si="219"/>
        <v>7.4052538462676867E-3</v>
      </c>
      <c r="L1960">
        <f t="shared" si="220"/>
        <v>-0.10799999999999987</v>
      </c>
    </row>
    <row r="1961" spans="1:12" x14ac:dyDescent="0.25">
      <c r="A1961">
        <v>191126.166</v>
      </c>
      <c r="B1961">
        <v>35.963000000000001</v>
      </c>
      <c r="C1961">
        <v>4.7919999999999998</v>
      </c>
      <c r="D1961">
        <v>6.2E-2</v>
      </c>
      <c r="E1961">
        <v>1.8680000000000001</v>
      </c>
      <c r="F1961">
        <f t="shared" si="215"/>
        <v>4.8029999999999999</v>
      </c>
      <c r="G1961" s="1">
        <f t="shared" si="216"/>
        <v>4.6789999999999994</v>
      </c>
      <c r="H1961" s="1">
        <f t="shared" si="217"/>
        <v>315.8979999999865</v>
      </c>
      <c r="I1961" s="1">
        <f t="shared" si="218"/>
        <v>0</v>
      </c>
      <c r="J1961">
        <f t="shared" si="221"/>
        <v>3.4276761008288754E-2</v>
      </c>
      <c r="K1961">
        <f t="shared" si="219"/>
        <v>9.7188082031810161E-3</v>
      </c>
      <c r="L1961">
        <f t="shared" si="220"/>
        <v>-0.10799999999999987</v>
      </c>
    </row>
    <row r="1962" spans="1:12" x14ac:dyDescent="0.25">
      <c r="A1962">
        <v>191126.266</v>
      </c>
      <c r="B1962">
        <v>35.963000000000001</v>
      </c>
      <c r="C1962">
        <v>4.7919999999999998</v>
      </c>
      <c r="D1962">
        <v>0.72899999999999998</v>
      </c>
      <c r="E1962">
        <v>1.8680000000000001</v>
      </c>
      <c r="F1962">
        <f t="shared" si="215"/>
        <v>4.8029999999999999</v>
      </c>
      <c r="G1962" s="1">
        <f t="shared" si="216"/>
        <v>4.6789999999999994</v>
      </c>
      <c r="H1962" s="1">
        <f t="shared" si="217"/>
        <v>315.99799999999232</v>
      </c>
      <c r="I1962" s="1">
        <f t="shared" si="218"/>
        <v>0</v>
      </c>
      <c r="J1962">
        <f t="shared" si="221"/>
        <v>3.4276761008288754E-2</v>
      </c>
      <c r="K1962">
        <f t="shared" si="219"/>
        <v>1.3402501123947176E-2</v>
      </c>
      <c r="L1962">
        <f t="shared" si="220"/>
        <v>-0.10799999999999987</v>
      </c>
    </row>
    <row r="1963" spans="1:12" x14ac:dyDescent="0.25">
      <c r="A1963">
        <v>191126.367</v>
      </c>
      <c r="B1963">
        <v>35.255000000000003</v>
      </c>
      <c r="C1963">
        <v>4.7919999999999998</v>
      </c>
      <c r="D1963">
        <v>0.72899999999999998</v>
      </c>
      <c r="E1963">
        <v>1.8680000000000001</v>
      </c>
      <c r="F1963">
        <f t="shared" si="215"/>
        <v>4.8029999999999999</v>
      </c>
      <c r="G1963" s="1">
        <f t="shared" si="216"/>
        <v>4.6789999999999994</v>
      </c>
      <c r="H1963" s="1">
        <f t="shared" si="217"/>
        <v>316.09899999998743</v>
      </c>
      <c r="I1963" s="1">
        <f t="shared" si="218"/>
        <v>0</v>
      </c>
      <c r="J1963">
        <f t="shared" si="221"/>
        <v>3.4276761008288754E-2</v>
      </c>
      <c r="K1963">
        <f t="shared" si="219"/>
        <v>1.6533640106598413E-2</v>
      </c>
      <c r="L1963">
        <f t="shared" si="220"/>
        <v>-0.10799999999999987</v>
      </c>
    </row>
    <row r="1964" spans="1:12" x14ac:dyDescent="0.25">
      <c r="A1964">
        <v>191126.46599999999</v>
      </c>
      <c r="B1964">
        <v>34.482999999999997</v>
      </c>
      <c r="C1964">
        <v>4.774</v>
      </c>
      <c r="D1964">
        <v>6.2E-2</v>
      </c>
      <c r="E1964">
        <v>1.8680000000000001</v>
      </c>
      <c r="F1964">
        <f t="shared" si="215"/>
        <v>4.7850000000000001</v>
      </c>
      <c r="G1964" s="1">
        <f t="shared" si="216"/>
        <v>4.6789999999999994</v>
      </c>
      <c r="H1964" s="1">
        <f t="shared" si="217"/>
        <v>316.19799999997485</v>
      </c>
      <c r="I1964" s="1">
        <f t="shared" si="218"/>
        <v>-0.18181818184127038</v>
      </c>
      <c r="J1964">
        <f t="shared" si="221"/>
        <v>2.2155548885537391E-2</v>
      </c>
      <c r="K1964">
        <f t="shared" si="219"/>
        <v>1.9195108241851964E-2</v>
      </c>
      <c r="L1964">
        <f t="shared" si="220"/>
        <v>-9.000000000000008E-2</v>
      </c>
    </row>
    <row r="1965" spans="1:12" x14ac:dyDescent="0.25">
      <c r="A1965">
        <v>191126.56599999999</v>
      </c>
      <c r="B1965">
        <v>33.774999999999999</v>
      </c>
      <c r="C1965">
        <v>4.774</v>
      </c>
      <c r="D1965">
        <v>6.2E-2</v>
      </c>
      <c r="E1965">
        <v>1.877</v>
      </c>
      <c r="F1965">
        <f t="shared" si="215"/>
        <v>4.7850000000000001</v>
      </c>
      <c r="G1965" s="1">
        <f t="shared" si="216"/>
        <v>4.67</v>
      </c>
      <c r="H1965" s="1">
        <f t="shared" si="217"/>
        <v>316.29799999998068</v>
      </c>
      <c r="I1965" s="1">
        <f t="shared" si="218"/>
        <v>0</v>
      </c>
      <c r="J1965">
        <f t="shared" si="221"/>
        <v>2.2155548885537391E-2</v>
      </c>
      <c r="K1965">
        <f t="shared" si="219"/>
        <v>1.9639174338404779E-2</v>
      </c>
      <c r="L1965">
        <f t="shared" si="220"/>
        <v>-9.8999999999999977E-2</v>
      </c>
    </row>
    <row r="1966" spans="1:12" x14ac:dyDescent="0.25">
      <c r="A1966">
        <v>191126.66699999999</v>
      </c>
      <c r="B1966">
        <v>33.323999999999998</v>
      </c>
      <c r="C1966">
        <v>4.774</v>
      </c>
      <c r="D1966">
        <v>6.2E-2</v>
      </c>
      <c r="E1966">
        <v>1.8680000000000001</v>
      </c>
      <c r="F1966">
        <f t="shared" si="215"/>
        <v>4.7850000000000001</v>
      </c>
      <c r="G1966" s="1">
        <f t="shared" si="216"/>
        <v>4.6789999999999994</v>
      </c>
      <c r="H1966" s="1">
        <f t="shared" si="217"/>
        <v>316.39899999997579</v>
      </c>
      <c r="I1966" s="1">
        <f t="shared" si="218"/>
        <v>0</v>
      </c>
      <c r="J1966">
        <f t="shared" si="221"/>
        <v>2.2155548885537391E-2</v>
      </c>
      <c r="K1966">
        <f t="shared" si="219"/>
        <v>2.0016630520474671E-2</v>
      </c>
      <c r="L1966">
        <f t="shared" si="220"/>
        <v>-9.000000000000008E-2</v>
      </c>
    </row>
    <row r="1967" spans="1:12" x14ac:dyDescent="0.25">
      <c r="A1967">
        <v>191126.76699999999</v>
      </c>
      <c r="B1967">
        <v>33.067</v>
      </c>
      <c r="C1967">
        <v>4.774</v>
      </c>
      <c r="D1967">
        <v>6.2E-2</v>
      </c>
      <c r="E1967">
        <v>1.8680000000000001</v>
      </c>
      <c r="F1967">
        <f t="shared" si="215"/>
        <v>4.7850000000000001</v>
      </c>
      <c r="G1967" s="1">
        <f t="shared" si="216"/>
        <v>4.6789999999999994</v>
      </c>
      <c r="H1967" s="1">
        <f t="shared" si="217"/>
        <v>316.49899999998161</v>
      </c>
      <c r="I1967" s="1">
        <f t="shared" si="218"/>
        <v>0</v>
      </c>
      <c r="J1967">
        <f t="shared" si="221"/>
        <v>2.2155548885537391E-2</v>
      </c>
      <c r="K1967">
        <f t="shared" si="219"/>
        <v>2.0337468275234079E-2</v>
      </c>
      <c r="L1967">
        <f t="shared" si="220"/>
        <v>-9.000000000000008E-2</v>
      </c>
    </row>
    <row r="1968" spans="1:12" x14ac:dyDescent="0.25">
      <c r="A1968">
        <v>191126.86600000001</v>
      </c>
      <c r="B1968">
        <v>33.003</v>
      </c>
      <c r="C1968">
        <v>4.774</v>
      </c>
      <c r="D1968">
        <v>0.72899999999999998</v>
      </c>
      <c r="E1968">
        <v>1.8680000000000001</v>
      </c>
      <c r="F1968">
        <f t="shared" si="215"/>
        <v>4.7850000000000001</v>
      </c>
      <c r="G1968" s="1">
        <f t="shared" si="216"/>
        <v>4.6789999999999994</v>
      </c>
      <c r="H1968" s="1">
        <f t="shared" si="217"/>
        <v>316.59799999999814</v>
      </c>
      <c r="I1968" s="1">
        <f t="shared" si="218"/>
        <v>0</v>
      </c>
      <c r="J1968">
        <f t="shared" si="221"/>
        <v>2.2155548885537391E-2</v>
      </c>
      <c r="K1968">
        <f t="shared" si="219"/>
        <v>2.0610180366779574E-2</v>
      </c>
      <c r="L1968">
        <f t="shared" si="220"/>
        <v>-9.000000000000008E-2</v>
      </c>
    </row>
    <row r="1969" spans="1:12" x14ac:dyDescent="0.25">
      <c r="A1969">
        <v>191126.96599999999</v>
      </c>
      <c r="B1969">
        <v>33.003</v>
      </c>
      <c r="C1969">
        <v>4.774</v>
      </c>
      <c r="D1969">
        <v>6.2E-2</v>
      </c>
      <c r="E1969">
        <v>1.8680000000000001</v>
      </c>
      <c r="F1969">
        <f t="shared" si="215"/>
        <v>4.7850000000000001</v>
      </c>
      <c r="G1969" s="1">
        <f t="shared" si="216"/>
        <v>4.6789999999999994</v>
      </c>
      <c r="H1969" s="1">
        <f t="shared" si="217"/>
        <v>316.69799999997485</v>
      </c>
      <c r="I1969" s="1">
        <f t="shared" si="218"/>
        <v>0</v>
      </c>
      <c r="J1969">
        <f t="shared" si="221"/>
        <v>2.2155548885537391E-2</v>
      </c>
      <c r="K1969">
        <f t="shared" si="219"/>
        <v>2.0841985644593247E-2</v>
      </c>
      <c r="L1969">
        <f t="shared" si="220"/>
        <v>-9.000000000000008E-2</v>
      </c>
    </row>
    <row r="1970" spans="1:12" x14ac:dyDescent="0.25">
      <c r="A1970">
        <v>191127.06700000001</v>
      </c>
      <c r="B1970">
        <v>33.131</v>
      </c>
      <c r="C1970">
        <v>4.774</v>
      </c>
      <c r="D1970">
        <v>6.2E-2</v>
      </c>
      <c r="E1970">
        <v>1.8680000000000001</v>
      </c>
      <c r="F1970">
        <f t="shared" si="215"/>
        <v>4.7850000000000001</v>
      </c>
      <c r="G1970" s="1">
        <f t="shared" si="216"/>
        <v>4.6789999999999994</v>
      </c>
      <c r="H1970" s="1">
        <f t="shared" si="217"/>
        <v>316.79899999999907</v>
      </c>
      <c r="I1970" s="1">
        <f t="shared" si="218"/>
        <v>0</v>
      </c>
      <c r="J1970">
        <f t="shared" si="221"/>
        <v>2.2155548885537391E-2</v>
      </c>
      <c r="K1970">
        <f t="shared" si="219"/>
        <v>2.1039020130734869E-2</v>
      </c>
      <c r="L1970">
        <f t="shared" si="220"/>
        <v>-9.000000000000008E-2</v>
      </c>
    </row>
    <row r="1971" spans="1:12" x14ac:dyDescent="0.25">
      <c r="A1971">
        <v>191127.166</v>
      </c>
      <c r="B1971">
        <v>33.195999999999998</v>
      </c>
      <c r="C1971">
        <v>4.774</v>
      </c>
      <c r="D1971">
        <v>6.2E-2</v>
      </c>
      <c r="E1971">
        <v>1.877</v>
      </c>
      <c r="F1971">
        <f t="shared" ref="F1971:F2034" si="222">C1971+0.011</f>
        <v>4.7850000000000001</v>
      </c>
      <c r="G1971" s="1">
        <f t="shared" ref="G1971:G2034" si="223">6+0.547-E1971</f>
        <v>4.67</v>
      </c>
      <c r="H1971" s="1">
        <f t="shared" ref="H1971:H2034" si="224">$H$2+(A1971-$A$2)</f>
        <v>316.8979999999865</v>
      </c>
      <c r="I1971" s="1">
        <f t="shared" ref="I1971:I2034" si="225">(C1971-C1970)/(A1971-A1970)</f>
        <v>0</v>
      </c>
      <c r="J1971">
        <f t="shared" si="221"/>
        <v>2.2155548885537391E-2</v>
      </c>
      <c r="K1971">
        <f t="shared" ref="K1971:K2034" si="226">0.15*J1970+0.85*K1970</f>
        <v>2.1206499443955248E-2</v>
      </c>
      <c r="L1971">
        <f t="shared" ref="L1971:L2034" si="227">(6-C1971-0.011)+(0.574-0.011)-E1971</f>
        <v>-9.8999999999999977E-2</v>
      </c>
    </row>
    <row r="1972" spans="1:12" x14ac:dyDescent="0.25">
      <c r="A1972">
        <v>191127.266</v>
      </c>
      <c r="B1972">
        <v>33.323999999999998</v>
      </c>
      <c r="C1972">
        <v>4.774</v>
      </c>
      <c r="D1972">
        <v>6.2E-2</v>
      </c>
      <c r="E1972">
        <v>1.877</v>
      </c>
      <c r="F1972">
        <f t="shared" si="222"/>
        <v>4.7850000000000001</v>
      </c>
      <c r="G1972" s="1">
        <f t="shared" si="223"/>
        <v>4.67</v>
      </c>
      <c r="H1972" s="1">
        <f t="shared" si="224"/>
        <v>316.99799999999232</v>
      </c>
      <c r="I1972" s="1">
        <f t="shared" si="225"/>
        <v>0</v>
      </c>
      <c r="J1972">
        <f t="shared" si="221"/>
        <v>2.2155548885537391E-2</v>
      </c>
      <c r="K1972">
        <f t="shared" si="226"/>
        <v>2.1348856860192569E-2</v>
      </c>
      <c r="L1972">
        <f t="shared" si="227"/>
        <v>-9.8999999999999977E-2</v>
      </c>
    </row>
    <row r="1973" spans="1:12" x14ac:dyDescent="0.25">
      <c r="A1973">
        <v>191127.36600000001</v>
      </c>
      <c r="B1973">
        <v>33.389000000000003</v>
      </c>
      <c r="C1973">
        <v>4.7560000000000002</v>
      </c>
      <c r="D1973">
        <v>6.2E-2</v>
      </c>
      <c r="E1973">
        <v>1.8859999999999999</v>
      </c>
      <c r="F1973">
        <f t="shared" si="222"/>
        <v>4.7670000000000003</v>
      </c>
      <c r="G1973" s="1">
        <f t="shared" si="223"/>
        <v>4.6609999999999996</v>
      </c>
      <c r="H1973" s="1">
        <f t="shared" si="224"/>
        <v>317.09799999999814</v>
      </c>
      <c r="I1973" s="1">
        <f t="shared" si="225"/>
        <v>-0.17999999998952057</v>
      </c>
      <c r="J1973">
        <f t="shared" si="221"/>
        <v>1.0155548886236019E-2</v>
      </c>
      <c r="K1973">
        <f t="shared" si="226"/>
        <v>2.146986066399429E-2</v>
      </c>
      <c r="L1973">
        <f t="shared" si="227"/>
        <v>-9.000000000000008E-2</v>
      </c>
    </row>
    <row r="1974" spans="1:12" x14ac:dyDescent="0.25">
      <c r="A1974">
        <v>191127.46599999999</v>
      </c>
      <c r="B1974">
        <v>33.389000000000003</v>
      </c>
      <c r="C1974">
        <v>4.7560000000000002</v>
      </c>
      <c r="D1974">
        <v>6.2E-2</v>
      </c>
      <c r="E1974">
        <v>1.8859999999999999</v>
      </c>
      <c r="F1974">
        <f t="shared" si="222"/>
        <v>4.7670000000000003</v>
      </c>
      <c r="G1974" s="1">
        <f t="shared" si="223"/>
        <v>4.6609999999999996</v>
      </c>
      <c r="H1974" s="1">
        <f t="shared" si="224"/>
        <v>317.19799999997485</v>
      </c>
      <c r="I1974" s="1">
        <f t="shared" si="225"/>
        <v>0</v>
      </c>
      <c r="J1974">
        <f t="shared" si="221"/>
        <v>-5.981144781682099E-2</v>
      </c>
      <c r="K1974">
        <f t="shared" si="226"/>
        <v>1.9772713897330551E-2</v>
      </c>
      <c r="L1974">
        <f t="shared" si="227"/>
        <v>-9.000000000000008E-2</v>
      </c>
    </row>
    <row r="1975" spans="1:12" x14ac:dyDescent="0.25">
      <c r="A1975">
        <v>191127.56599999999</v>
      </c>
      <c r="B1975">
        <v>33.453000000000003</v>
      </c>
      <c r="C1975">
        <v>4.7560000000000002</v>
      </c>
      <c r="D1975">
        <v>6.2E-2</v>
      </c>
      <c r="E1975">
        <v>1.8859999999999999</v>
      </c>
      <c r="F1975">
        <f t="shared" si="222"/>
        <v>4.7670000000000003</v>
      </c>
      <c r="G1975" s="1">
        <f t="shared" si="223"/>
        <v>4.6609999999999996</v>
      </c>
      <c r="H1975" s="1">
        <f t="shared" si="224"/>
        <v>317.29799999998068</v>
      </c>
      <c r="I1975" s="1">
        <f t="shared" si="225"/>
        <v>0</v>
      </c>
      <c r="J1975">
        <f t="shared" si="221"/>
        <v>-2.4121212122052729E-2</v>
      </c>
      <c r="K1975">
        <f t="shared" si="226"/>
        <v>7.835089640207819E-3</v>
      </c>
      <c r="L1975">
        <f t="shared" si="227"/>
        <v>-9.000000000000008E-2</v>
      </c>
    </row>
    <row r="1976" spans="1:12" x14ac:dyDescent="0.25">
      <c r="A1976">
        <v>191127.66699999999</v>
      </c>
      <c r="B1976">
        <v>33.453000000000003</v>
      </c>
      <c r="C1976">
        <v>4.7389999999999999</v>
      </c>
      <c r="D1976">
        <v>0.72899999999999998</v>
      </c>
      <c r="E1976">
        <v>1.8959999999999999</v>
      </c>
      <c r="F1976">
        <f t="shared" si="222"/>
        <v>4.75</v>
      </c>
      <c r="G1976" s="1">
        <f t="shared" si="223"/>
        <v>4.6509999999999998</v>
      </c>
      <c r="H1976" s="1">
        <f t="shared" si="224"/>
        <v>317.39899999997579</v>
      </c>
      <c r="I1976" s="1">
        <f t="shared" si="225"/>
        <v>-0.16831683169132003</v>
      </c>
      <c r="J1976">
        <f t="shared" si="221"/>
        <v>-3.5342334234807399E-2</v>
      </c>
      <c r="K1976">
        <f t="shared" si="226"/>
        <v>3.0416443758687368E-3</v>
      </c>
      <c r="L1976">
        <f t="shared" si="227"/>
        <v>-8.2999999999999741E-2</v>
      </c>
    </row>
    <row r="1977" spans="1:12" x14ac:dyDescent="0.25">
      <c r="A1977">
        <v>191127.76699999999</v>
      </c>
      <c r="B1977">
        <v>33.323999999999998</v>
      </c>
      <c r="C1977">
        <v>4.7210000000000001</v>
      </c>
      <c r="D1977">
        <v>6.2E-2</v>
      </c>
      <c r="E1977">
        <v>1.8859999999999999</v>
      </c>
      <c r="F1977">
        <f t="shared" si="222"/>
        <v>4.7320000000000002</v>
      </c>
      <c r="G1977" s="1">
        <f t="shared" si="223"/>
        <v>4.6609999999999996</v>
      </c>
      <c r="H1977" s="1">
        <f t="shared" si="224"/>
        <v>317.49899999998161</v>
      </c>
      <c r="I1977" s="1">
        <f t="shared" si="225"/>
        <v>-0.17999999998952057</v>
      </c>
      <c r="J1977">
        <f t="shared" si="221"/>
        <v>-4.7342334234108767E-2</v>
      </c>
      <c r="K1977">
        <f t="shared" si="226"/>
        <v>-2.7159524157326833E-3</v>
      </c>
      <c r="L1977">
        <f t="shared" si="227"/>
        <v>-5.4999999999999938E-2</v>
      </c>
    </row>
    <row r="1978" spans="1:12" x14ac:dyDescent="0.25">
      <c r="A1978">
        <v>191127.86600000001</v>
      </c>
      <c r="B1978">
        <v>33.195999999999998</v>
      </c>
      <c r="C1978">
        <v>4.7389999999999999</v>
      </c>
      <c r="D1978">
        <v>6.2E-2</v>
      </c>
      <c r="E1978">
        <v>1.8859999999999999</v>
      </c>
      <c r="F1978">
        <f t="shared" si="222"/>
        <v>4.75</v>
      </c>
      <c r="G1978" s="1">
        <f t="shared" si="223"/>
        <v>4.6609999999999996</v>
      </c>
      <c r="H1978" s="1">
        <f t="shared" si="224"/>
        <v>317.59799999999814</v>
      </c>
      <c r="I1978" s="1">
        <f t="shared" si="225"/>
        <v>0.1818181817878198</v>
      </c>
      <c r="J1978">
        <f t="shared" si="221"/>
        <v>-3.5221122114920782E-2</v>
      </c>
      <c r="K1978">
        <f t="shared" si="226"/>
        <v>-9.4099096884890966E-3</v>
      </c>
      <c r="L1978">
        <f t="shared" si="227"/>
        <v>-7.2999999999999732E-2</v>
      </c>
    </row>
    <row r="1979" spans="1:12" x14ac:dyDescent="0.25">
      <c r="A1979">
        <v>191127.96599999999</v>
      </c>
      <c r="B1979">
        <v>33.067</v>
      </c>
      <c r="C1979">
        <v>4.7389999999999999</v>
      </c>
      <c r="D1979">
        <v>6.2E-2</v>
      </c>
      <c r="E1979">
        <v>1.8859999999999999</v>
      </c>
      <c r="F1979">
        <f t="shared" si="222"/>
        <v>4.75</v>
      </c>
      <c r="G1979" s="1">
        <f t="shared" si="223"/>
        <v>4.6609999999999996</v>
      </c>
      <c r="H1979" s="1">
        <f t="shared" si="224"/>
        <v>317.69799999997485</v>
      </c>
      <c r="I1979" s="1">
        <f t="shared" si="225"/>
        <v>0</v>
      </c>
      <c r="J1979">
        <f t="shared" si="221"/>
        <v>-2.3099909992169421E-2</v>
      </c>
      <c r="K1979">
        <f t="shared" si="226"/>
        <v>-1.3281591552453849E-2</v>
      </c>
      <c r="L1979">
        <f t="shared" si="227"/>
        <v>-7.2999999999999732E-2</v>
      </c>
    </row>
    <row r="1980" spans="1:12" x14ac:dyDescent="0.25">
      <c r="A1980">
        <v>191128.06700000001</v>
      </c>
      <c r="B1980">
        <v>33.195999999999998</v>
      </c>
      <c r="C1980">
        <v>4.7389999999999999</v>
      </c>
      <c r="D1980">
        <v>6.2E-2</v>
      </c>
      <c r="E1980">
        <v>1.877</v>
      </c>
      <c r="F1980">
        <f t="shared" si="222"/>
        <v>4.75</v>
      </c>
      <c r="G1980" s="1">
        <f t="shared" si="223"/>
        <v>4.67</v>
      </c>
      <c r="H1980" s="1">
        <f t="shared" si="224"/>
        <v>317.79899999999907</v>
      </c>
      <c r="I1980" s="1">
        <f t="shared" si="225"/>
        <v>0</v>
      </c>
      <c r="J1980">
        <f t="shared" si="221"/>
        <v>-2.3099909992169421E-2</v>
      </c>
      <c r="K1980">
        <f t="shared" si="226"/>
        <v>-1.4754339318411185E-2</v>
      </c>
      <c r="L1980">
        <f t="shared" si="227"/>
        <v>-6.3999999999999835E-2</v>
      </c>
    </row>
    <row r="1981" spans="1:12" x14ac:dyDescent="0.25">
      <c r="A1981">
        <v>191128.16699999999</v>
      </c>
      <c r="B1981">
        <v>33.389000000000003</v>
      </c>
      <c r="C1981">
        <v>4.7210000000000001</v>
      </c>
      <c r="D1981">
        <v>6.2E-2</v>
      </c>
      <c r="E1981">
        <v>1.877</v>
      </c>
      <c r="F1981">
        <f t="shared" si="222"/>
        <v>4.7320000000000002</v>
      </c>
      <c r="G1981" s="1">
        <f t="shared" si="223"/>
        <v>4.67</v>
      </c>
      <c r="H1981" s="1">
        <f t="shared" si="224"/>
        <v>317.89899999997579</v>
      </c>
      <c r="I1981" s="1">
        <f t="shared" si="225"/>
        <v>-0.18000000004190744</v>
      </c>
      <c r="J1981">
        <f t="shared" si="221"/>
        <v>-3.5099909994963249E-2</v>
      </c>
      <c r="K1981">
        <f t="shared" si="226"/>
        <v>-1.6006174919474918E-2</v>
      </c>
      <c r="L1981">
        <f t="shared" si="227"/>
        <v>-4.6000000000000041E-2</v>
      </c>
    </row>
    <row r="1982" spans="1:12" x14ac:dyDescent="0.25">
      <c r="A1982">
        <v>191128.266</v>
      </c>
      <c r="B1982">
        <v>33.453000000000003</v>
      </c>
      <c r="C1982">
        <v>4.7389999999999999</v>
      </c>
      <c r="D1982">
        <v>6.2E-2</v>
      </c>
      <c r="E1982">
        <v>1.849</v>
      </c>
      <c r="F1982">
        <f t="shared" si="222"/>
        <v>4.75</v>
      </c>
      <c r="G1982" s="1">
        <f t="shared" si="223"/>
        <v>4.6979999999999995</v>
      </c>
      <c r="H1982" s="1">
        <f t="shared" si="224"/>
        <v>317.99799999999232</v>
      </c>
      <c r="I1982" s="1">
        <f t="shared" si="225"/>
        <v>0.1818181817878198</v>
      </c>
      <c r="J1982">
        <f t="shared" si="221"/>
        <v>-2.2978697875775261E-2</v>
      </c>
      <c r="K1982">
        <f t="shared" si="226"/>
        <v>-1.8870235180798167E-2</v>
      </c>
      <c r="L1982">
        <f t="shared" si="227"/>
        <v>-3.599999999999981E-2</v>
      </c>
    </row>
    <row r="1983" spans="1:12" x14ac:dyDescent="0.25">
      <c r="A1983">
        <v>191128.367</v>
      </c>
      <c r="B1983">
        <v>33.517000000000003</v>
      </c>
      <c r="C1983">
        <v>4.7210000000000001</v>
      </c>
      <c r="D1983">
        <v>6.2E-2</v>
      </c>
      <c r="E1983">
        <v>1.83</v>
      </c>
      <c r="F1983">
        <f t="shared" si="222"/>
        <v>4.7320000000000002</v>
      </c>
      <c r="G1983" s="1">
        <f t="shared" si="223"/>
        <v>4.7169999999999996</v>
      </c>
      <c r="H1983" s="1">
        <f t="shared" si="224"/>
        <v>318.09899999998743</v>
      </c>
      <c r="I1983" s="1">
        <f t="shared" si="225"/>
        <v>-0.17821782179080375</v>
      </c>
      <c r="J1983">
        <f t="shared" si="221"/>
        <v>-3.4859885995162175E-2</v>
      </c>
      <c r="K1983">
        <f t="shared" si="226"/>
        <v>-1.948650458504473E-2</v>
      </c>
      <c r="L1983">
        <f t="shared" si="227"/>
        <v>9.9999999999988987E-4</v>
      </c>
    </row>
    <row r="1984" spans="1:12" x14ac:dyDescent="0.25">
      <c r="A1984">
        <v>191128.467</v>
      </c>
      <c r="B1984">
        <v>33.453000000000003</v>
      </c>
      <c r="C1984">
        <v>4.7210000000000001</v>
      </c>
      <c r="D1984">
        <v>6.2E-2</v>
      </c>
      <c r="E1984">
        <v>1.84</v>
      </c>
      <c r="F1984">
        <f t="shared" si="222"/>
        <v>4.7320000000000002</v>
      </c>
      <c r="G1984" s="1">
        <f t="shared" si="223"/>
        <v>4.7069999999999999</v>
      </c>
      <c r="H1984" s="1">
        <f t="shared" si="224"/>
        <v>318.19899999999325</v>
      </c>
      <c r="I1984" s="1">
        <f t="shared" si="225"/>
        <v>0</v>
      </c>
      <c r="J1984">
        <f t="shared" si="221"/>
        <v>-3.4859885995162175E-2</v>
      </c>
      <c r="K1984">
        <f t="shared" si="226"/>
        <v>-2.1792511796562344E-2</v>
      </c>
      <c r="L1984">
        <f t="shared" si="227"/>
        <v>-9.000000000000119E-3</v>
      </c>
    </row>
    <row r="1985" spans="1:12" x14ac:dyDescent="0.25">
      <c r="A1985">
        <v>191128.56599999999</v>
      </c>
      <c r="B1985">
        <v>33.389000000000003</v>
      </c>
      <c r="C1985">
        <v>4.7210000000000001</v>
      </c>
      <c r="D1985">
        <v>6.2E-2</v>
      </c>
      <c r="E1985">
        <v>1.83</v>
      </c>
      <c r="F1985">
        <f t="shared" si="222"/>
        <v>4.7320000000000002</v>
      </c>
      <c r="G1985" s="1">
        <f t="shared" si="223"/>
        <v>4.7169999999999996</v>
      </c>
      <c r="H1985" s="1">
        <f t="shared" si="224"/>
        <v>318.29799999998068</v>
      </c>
      <c r="I1985" s="1">
        <f t="shared" si="225"/>
        <v>0</v>
      </c>
      <c r="J1985">
        <f t="shared" si="221"/>
        <v>-3.4859885995162175E-2</v>
      </c>
      <c r="K1985">
        <f t="shared" si="226"/>
        <v>-2.3752617926352318E-2</v>
      </c>
      <c r="L1985">
        <f t="shared" si="227"/>
        <v>9.9999999999988987E-4</v>
      </c>
    </row>
    <row r="1986" spans="1:12" x14ac:dyDescent="0.25">
      <c r="A1986">
        <v>191128.666</v>
      </c>
      <c r="B1986">
        <v>33.323999999999998</v>
      </c>
      <c r="C1986">
        <v>4.7210000000000001</v>
      </c>
      <c r="D1986">
        <v>6.2E-2</v>
      </c>
      <c r="E1986">
        <v>1.821</v>
      </c>
      <c r="F1986">
        <f t="shared" si="222"/>
        <v>4.7320000000000002</v>
      </c>
      <c r="G1986" s="1">
        <f t="shared" si="223"/>
        <v>4.726</v>
      </c>
      <c r="H1986" s="1">
        <f t="shared" si="224"/>
        <v>318.3979999999865</v>
      </c>
      <c r="I1986" s="1">
        <f t="shared" si="225"/>
        <v>0</v>
      </c>
      <c r="J1986">
        <f t="shared" si="221"/>
        <v>-3.4859885995162175E-2</v>
      </c>
      <c r="K1986">
        <f t="shared" si="226"/>
        <v>-2.5418708136673795E-2</v>
      </c>
      <c r="L1986">
        <f t="shared" si="227"/>
        <v>1.0000000000000009E-2</v>
      </c>
    </row>
    <row r="1987" spans="1:12" x14ac:dyDescent="0.25">
      <c r="A1987">
        <v>191128.76699999999</v>
      </c>
      <c r="B1987">
        <v>33.323999999999998</v>
      </c>
      <c r="C1987">
        <v>4.7389999999999999</v>
      </c>
      <c r="D1987">
        <v>6.2E-2</v>
      </c>
      <c r="E1987">
        <v>1.83</v>
      </c>
      <c r="F1987">
        <f t="shared" si="222"/>
        <v>4.75</v>
      </c>
      <c r="G1987" s="1">
        <f t="shared" si="223"/>
        <v>4.7169999999999996</v>
      </c>
      <c r="H1987" s="1">
        <f t="shared" si="224"/>
        <v>318.49899999998161</v>
      </c>
      <c r="I1987" s="1">
        <f t="shared" si="225"/>
        <v>0.17821782179080375</v>
      </c>
      <c r="J1987">
        <f t="shared" si="221"/>
        <v>-2.2978697875775257E-2</v>
      </c>
      <c r="K1987">
        <f t="shared" si="226"/>
        <v>-2.683488481544705E-2</v>
      </c>
      <c r="L1987">
        <f t="shared" si="227"/>
        <v>-1.6999999999999904E-2</v>
      </c>
    </row>
    <row r="1988" spans="1:12" x14ac:dyDescent="0.25">
      <c r="A1988">
        <v>191128.867</v>
      </c>
      <c r="B1988">
        <v>33.323999999999998</v>
      </c>
      <c r="C1988">
        <v>4.7389999999999999</v>
      </c>
      <c r="D1988">
        <v>0.72899999999999998</v>
      </c>
      <c r="E1988">
        <v>1.83</v>
      </c>
      <c r="F1988">
        <f t="shared" si="222"/>
        <v>4.75</v>
      </c>
      <c r="G1988" s="1">
        <f t="shared" si="223"/>
        <v>4.7169999999999996</v>
      </c>
      <c r="H1988" s="1">
        <f t="shared" si="224"/>
        <v>318.59899999998743</v>
      </c>
      <c r="I1988" s="1">
        <f t="shared" si="225"/>
        <v>0</v>
      </c>
      <c r="J1988">
        <f t="shared" si="221"/>
        <v>-1.0978697876473894E-2</v>
      </c>
      <c r="K1988">
        <f t="shared" si="226"/>
        <v>-2.6256456774496281E-2</v>
      </c>
      <c r="L1988">
        <f t="shared" si="227"/>
        <v>-1.6999999999999904E-2</v>
      </c>
    </row>
    <row r="1989" spans="1:12" x14ac:dyDescent="0.25">
      <c r="A1989">
        <v>191128.96599999999</v>
      </c>
      <c r="B1989">
        <v>33.26</v>
      </c>
      <c r="C1989">
        <v>4.7389999999999999</v>
      </c>
      <c r="D1989">
        <v>6.2E-2</v>
      </c>
      <c r="E1989">
        <v>1.821</v>
      </c>
      <c r="F1989">
        <f t="shared" si="222"/>
        <v>4.75</v>
      </c>
      <c r="G1989" s="1">
        <f t="shared" si="223"/>
        <v>4.726</v>
      </c>
      <c r="H1989" s="1">
        <f t="shared" si="224"/>
        <v>318.69799999997485</v>
      </c>
      <c r="I1989" s="1">
        <f t="shared" si="225"/>
        <v>0</v>
      </c>
      <c r="J1989">
        <f t="shared" si="221"/>
        <v>-1.0978697876473894E-2</v>
      </c>
      <c r="K1989">
        <f t="shared" si="226"/>
        <v>-2.3964792939792919E-2</v>
      </c>
      <c r="L1989">
        <f t="shared" si="227"/>
        <v>-7.9999999999997851E-3</v>
      </c>
    </row>
    <row r="1990" spans="1:12" x14ac:dyDescent="0.25">
      <c r="A1990">
        <v>191129.06700000001</v>
      </c>
      <c r="B1990">
        <v>33.26</v>
      </c>
      <c r="C1990">
        <v>4.7389999999999999</v>
      </c>
      <c r="D1990">
        <v>0.72899999999999998</v>
      </c>
      <c r="E1990">
        <v>1.821</v>
      </c>
      <c r="F1990">
        <f t="shared" si="222"/>
        <v>4.75</v>
      </c>
      <c r="G1990" s="1">
        <f t="shared" si="223"/>
        <v>4.726</v>
      </c>
      <c r="H1990" s="1">
        <f t="shared" si="224"/>
        <v>318.79899999999907</v>
      </c>
      <c r="I1990" s="1">
        <f t="shared" si="225"/>
        <v>0</v>
      </c>
      <c r="J1990">
        <f t="shared" si="221"/>
        <v>-1.0978697876473894E-2</v>
      </c>
      <c r="K1990">
        <f t="shared" si="226"/>
        <v>-2.2016878680295063E-2</v>
      </c>
      <c r="L1990">
        <f t="shared" si="227"/>
        <v>-7.9999999999997851E-3</v>
      </c>
    </row>
    <row r="1991" spans="1:12" x14ac:dyDescent="0.25">
      <c r="A1991">
        <v>191129.16699999999</v>
      </c>
      <c r="B1991">
        <v>33.26</v>
      </c>
      <c r="C1991">
        <v>4.7389999999999999</v>
      </c>
      <c r="D1991">
        <v>0.72899999999999998</v>
      </c>
      <c r="E1991">
        <v>1.821</v>
      </c>
      <c r="F1991">
        <f t="shared" si="222"/>
        <v>4.75</v>
      </c>
      <c r="G1991" s="1">
        <f t="shared" si="223"/>
        <v>4.726</v>
      </c>
      <c r="H1991" s="1">
        <f t="shared" si="224"/>
        <v>318.89899999997579</v>
      </c>
      <c r="I1991" s="1">
        <f t="shared" si="225"/>
        <v>0</v>
      </c>
      <c r="J1991">
        <f t="shared" si="221"/>
        <v>2.4242423628077306E-4</v>
      </c>
      <c r="K1991">
        <f t="shared" si="226"/>
        <v>-2.0361151559721888E-2</v>
      </c>
      <c r="L1991">
        <f t="shared" si="227"/>
        <v>-7.9999999999997851E-3</v>
      </c>
    </row>
    <row r="1992" spans="1:12" x14ac:dyDescent="0.25">
      <c r="A1992">
        <v>191129.266</v>
      </c>
      <c r="B1992">
        <v>33.26</v>
      </c>
      <c r="C1992">
        <v>4.7389999999999999</v>
      </c>
      <c r="D1992">
        <v>0.72899999999999998</v>
      </c>
      <c r="E1992">
        <v>1.821</v>
      </c>
      <c r="F1992">
        <f t="shared" si="222"/>
        <v>4.75</v>
      </c>
      <c r="G1992" s="1">
        <f t="shared" si="223"/>
        <v>4.726</v>
      </c>
      <c r="H1992" s="1">
        <f t="shared" si="224"/>
        <v>318.99799999999232</v>
      </c>
      <c r="I1992" s="1">
        <f t="shared" si="225"/>
        <v>0</v>
      </c>
      <c r="J1992">
        <f t="shared" si="221"/>
        <v>1.2242424235582144E-2</v>
      </c>
      <c r="K1992">
        <f t="shared" si="226"/>
        <v>-1.7270615190321487E-2</v>
      </c>
      <c r="L1992">
        <f t="shared" si="227"/>
        <v>-7.9999999999997851E-3</v>
      </c>
    </row>
    <row r="1993" spans="1:12" x14ac:dyDescent="0.25">
      <c r="A1993">
        <v>191129.36600000001</v>
      </c>
      <c r="B1993">
        <v>33.26</v>
      </c>
      <c r="C1993">
        <v>4.7389999999999999</v>
      </c>
      <c r="D1993">
        <v>0.72899999999999998</v>
      </c>
      <c r="E1993">
        <v>1.821</v>
      </c>
      <c r="F1993">
        <f t="shared" si="222"/>
        <v>4.75</v>
      </c>
      <c r="G1993" s="1">
        <f t="shared" si="223"/>
        <v>4.726</v>
      </c>
      <c r="H1993" s="1">
        <f t="shared" si="224"/>
        <v>319.09799999999814</v>
      </c>
      <c r="I1993" s="1">
        <f t="shared" si="225"/>
        <v>0</v>
      </c>
      <c r="J1993">
        <f t="shared" si="221"/>
        <v>1.2121211639415745E-4</v>
      </c>
      <c r="K1993">
        <f t="shared" si="226"/>
        <v>-1.2843659276435942E-2</v>
      </c>
      <c r="L1993">
        <f t="shared" si="227"/>
        <v>-7.9999999999997851E-3</v>
      </c>
    </row>
    <row r="1994" spans="1:12" x14ac:dyDescent="0.25">
      <c r="A1994">
        <v>191129.467</v>
      </c>
      <c r="B1994">
        <v>33.26</v>
      </c>
      <c r="C1994">
        <v>4.7389999999999999</v>
      </c>
      <c r="D1994">
        <v>6.2E-2</v>
      </c>
      <c r="E1994">
        <v>1.821</v>
      </c>
      <c r="F1994">
        <f t="shared" si="222"/>
        <v>4.75</v>
      </c>
      <c r="G1994" s="1">
        <f t="shared" si="223"/>
        <v>4.726</v>
      </c>
      <c r="H1994" s="1">
        <f t="shared" si="224"/>
        <v>319.19899999999325</v>
      </c>
      <c r="I1994" s="1">
        <f t="shared" si="225"/>
        <v>0</v>
      </c>
      <c r="J1994">
        <f t="shared" si="221"/>
        <v>1.2121211639415745E-4</v>
      </c>
      <c r="K1994">
        <f t="shared" si="226"/>
        <v>-1.0898928567511427E-2</v>
      </c>
      <c r="L1994">
        <f t="shared" si="227"/>
        <v>-7.9999999999997851E-3</v>
      </c>
    </row>
    <row r="1995" spans="1:12" x14ac:dyDescent="0.25">
      <c r="A1995">
        <v>191129.56599999999</v>
      </c>
      <c r="B1995">
        <v>33.195999999999998</v>
      </c>
      <c r="C1995">
        <v>4.7389999999999999</v>
      </c>
      <c r="D1995">
        <v>6.2E-2</v>
      </c>
      <c r="E1995">
        <v>1.8120000000000001</v>
      </c>
      <c r="F1995">
        <f t="shared" si="222"/>
        <v>4.75</v>
      </c>
      <c r="G1995" s="1">
        <f t="shared" si="223"/>
        <v>4.7349999999999994</v>
      </c>
      <c r="H1995" s="1">
        <f t="shared" si="224"/>
        <v>319.29799999998068</v>
      </c>
      <c r="I1995" s="1">
        <f t="shared" si="225"/>
        <v>0</v>
      </c>
      <c r="J1995">
        <f t="shared" si="221"/>
        <v>1.2121211639415745E-4</v>
      </c>
      <c r="K1995">
        <f t="shared" si="226"/>
        <v>-9.2459074649255887E-3</v>
      </c>
      <c r="L1995">
        <f t="shared" si="227"/>
        <v>1.0000000000001119E-3</v>
      </c>
    </row>
    <row r="1996" spans="1:12" x14ac:dyDescent="0.25">
      <c r="A1996">
        <v>191129.666</v>
      </c>
      <c r="B1996">
        <v>33.195999999999998</v>
      </c>
      <c r="C1996">
        <v>4.7389999999999999</v>
      </c>
      <c r="D1996">
        <v>0.72899999999999998</v>
      </c>
      <c r="E1996">
        <v>1.8120000000000001</v>
      </c>
      <c r="F1996">
        <f t="shared" si="222"/>
        <v>4.75</v>
      </c>
      <c r="G1996" s="1">
        <f t="shared" si="223"/>
        <v>4.7349999999999994</v>
      </c>
      <c r="H1996" s="1">
        <f t="shared" si="224"/>
        <v>319.3979999999865</v>
      </c>
      <c r="I1996" s="1">
        <f t="shared" si="225"/>
        <v>0</v>
      </c>
      <c r="J1996">
        <f t="shared" si="221"/>
        <v>1.2121212119187987E-2</v>
      </c>
      <c r="K1996">
        <f t="shared" si="226"/>
        <v>-7.840839527727626E-3</v>
      </c>
      <c r="L1996">
        <f t="shared" si="227"/>
        <v>1.0000000000001119E-3</v>
      </c>
    </row>
    <row r="1997" spans="1:12" x14ac:dyDescent="0.25">
      <c r="A1997">
        <v>191129.766</v>
      </c>
      <c r="B1997">
        <v>33.323999999999998</v>
      </c>
      <c r="C1997">
        <v>4.7389999999999999</v>
      </c>
      <c r="D1997">
        <v>6.2E-2</v>
      </c>
      <c r="E1997">
        <v>1.8120000000000001</v>
      </c>
      <c r="F1997">
        <f t="shared" si="222"/>
        <v>4.75</v>
      </c>
      <c r="G1997" s="1">
        <f t="shared" si="223"/>
        <v>4.7349999999999994</v>
      </c>
      <c r="H1997" s="1">
        <f t="shared" si="224"/>
        <v>319.49799999999232</v>
      </c>
      <c r="I1997" s="1">
        <f t="shared" si="225"/>
        <v>0</v>
      </c>
      <c r="J1997">
        <f t="shared" si="221"/>
        <v>0</v>
      </c>
      <c r="K1997">
        <f t="shared" si="226"/>
        <v>-4.8465317806902844E-3</v>
      </c>
      <c r="L1997">
        <f t="shared" si="227"/>
        <v>1.0000000000001119E-3</v>
      </c>
    </row>
    <row r="1998" spans="1:12" x14ac:dyDescent="0.25">
      <c r="A1998">
        <v>191129.86600000001</v>
      </c>
      <c r="B1998">
        <v>33.582000000000001</v>
      </c>
      <c r="C1998">
        <v>4.7389999999999999</v>
      </c>
      <c r="D1998">
        <v>6.2E-2</v>
      </c>
      <c r="E1998">
        <v>1.8120000000000001</v>
      </c>
      <c r="F1998">
        <f t="shared" si="222"/>
        <v>4.75</v>
      </c>
      <c r="G1998" s="1">
        <f t="shared" si="223"/>
        <v>4.7349999999999994</v>
      </c>
      <c r="H1998" s="1">
        <f t="shared" si="224"/>
        <v>319.59799999999814</v>
      </c>
      <c r="I1998" s="1">
        <f t="shared" si="225"/>
        <v>0</v>
      </c>
      <c r="J1998">
        <f t="shared" si="221"/>
        <v>1.1881188119386916E-2</v>
      </c>
      <c r="K1998">
        <f t="shared" si="226"/>
        <v>-4.1195520135867414E-3</v>
      </c>
      <c r="L1998">
        <f t="shared" si="227"/>
        <v>1.0000000000001119E-3</v>
      </c>
    </row>
    <row r="1999" spans="1:12" x14ac:dyDescent="0.25">
      <c r="A1999">
        <v>191129.96599999999</v>
      </c>
      <c r="B1999">
        <v>33.774999999999999</v>
      </c>
      <c r="C1999">
        <v>4.7389999999999999</v>
      </c>
      <c r="D1999">
        <v>6.2E-2</v>
      </c>
      <c r="E1999">
        <v>1.8120000000000001</v>
      </c>
      <c r="F1999">
        <f t="shared" si="222"/>
        <v>4.75</v>
      </c>
      <c r="G1999" s="1">
        <f t="shared" si="223"/>
        <v>4.7349999999999994</v>
      </c>
      <c r="H1999" s="1">
        <f t="shared" si="224"/>
        <v>319.69799999997485</v>
      </c>
      <c r="I1999" s="1">
        <f t="shared" si="225"/>
        <v>0</v>
      </c>
      <c r="J1999">
        <f t="shared" si="221"/>
        <v>1.1881188119386916E-2</v>
      </c>
      <c r="K1999">
        <f t="shared" si="226"/>
        <v>-1.7194409936406928E-3</v>
      </c>
      <c r="L1999">
        <f t="shared" si="227"/>
        <v>1.0000000000001119E-3</v>
      </c>
    </row>
    <row r="2000" spans="1:12" x14ac:dyDescent="0.25">
      <c r="A2000">
        <v>191130.06599999999</v>
      </c>
      <c r="B2000">
        <v>33.710999999999999</v>
      </c>
      <c r="C2000">
        <v>4.7560000000000002</v>
      </c>
      <c r="D2000">
        <v>0.72899999999999998</v>
      </c>
      <c r="E2000">
        <v>1.8120000000000001</v>
      </c>
      <c r="F2000">
        <f t="shared" si="222"/>
        <v>4.7670000000000003</v>
      </c>
      <c r="G2000" s="1">
        <f t="shared" si="223"/>
        <v>4.7349999999999994</v>
      </c>
      <c r="H2000" s="1">
        <f t="shared" si="224"/>
        <v>319.79799999998068</v>
      </c>
      <c r="I2000" s="1">
        <f t="shared" si="225"/>
        <v>0.16999999999010817</v>
      </c>
      <c r="J2000">
        <f t="shared" ref="J2000:J2063" si="228">AVERAGE(I1986:I2000)</f>
        <v>2.3214521452060797E-2</v>
      </c>
      <c r="K2000">
        <f t="shared" si="226"/>
        <v>3.2065337331344847E-4</v>
      </c>
      <c r="L2000">
        <f t="shared" si="227"/>
        <v>-1.6000000000000236E-2</v>
      </c>
    </row>
    <row r="2001" spans="1:12" x14ac:dyDescent="0.25">
      <c r="A2001">
        <v>191130.166</v>
      </c>
      <c r="B2001">
        <v>33.646000000000001</v>
      </c>
      <c r="C2001">
        <v>4.7389999999999999</v>
      </c>
      <c r="D2001">
        <v>6.2E-2</v>
      </c>
      <c r="E2001">
        <v>1.802</v>
      </c>
      <c r="F2001">
        <f t="shared" si="222"/>
        <v>4.75</v>
      </c>
      <c r="G2001" s="1">
        <f t="shared" si="223"/>
        <v>4.7449999999999992</v>
      </c>
      <c r="H2001" s="1">
        <f t="shared" si="224"/>
        <v>319.8979999999865</v>
      </c>
      <c r="I2001" s="1">
        <f t="shared" si="225"/>
        <v>-0.16999999999010817</v>
      </c>
      <c r="J2001">
        <f t="shared" si="228"/>
        <v>1.1881188119386916E-2</v>
      </c>
      <c r="K2001">
        <f t="shared" si="226"/>
        <v>3.7547335851255506E-3</v>
      </c>
      <c r="L2001">
        <f t="shared" si="227"/>
        <v>1.1000000000000121E-2</v>
      </c>
    </row>
    <row r="2002" spans="1:12" x14ac:dyDescent="0.25">
      <c r="A2002">
        <v>191130.266</v>
      </c>
      <c r="B2002">
        <v>33.582000000000001</v>
      </c>
      <c r="C2002">
        <v>4.7389999999999999</v>
      </c>
      <c r="D2002">
        <v>6.2E-2</v>
      </c>
      <c r="E2002">
        <v>1.802</v>
      </c>
      <c r="F2002">
        <f t="shared" si="222"/>
        <v>4.75</v>
      </c>
      <c r="G2002" s="1">
        <f t="shared" si="223"/>
        <v>4.7449999999999992</v>
      </c>
      <c r="H2002" s="1">
        <f t="shared" si="224"/>
        <v>319.99799999999232</v>
      </c>
      <c r="I2002" s="1">
        <f t="shared" si="225"/>
        <v>0</v>
      </c>
      <c r="J2002">
        <f t="shared" si="228"/>
        <v>0</v>
      </c>
      <c r="K2002">
        <f t="shared" si="226"/>
        <v>4.9737017652647549E-3</v>
      </c>
      <c r="L2002">
        <f t="shared" si="227"/>
        <v>1.1000000000000121E-2</v>
      </c>
    </row>
    <row r="2003" spans="1:12" x14ac:dyDescent="0.25">
      <c r="A2003">
        <v>191130.36600000001</v>
      </c>
      <c r="B2003">
        <v>15.109</v>
      </c>
      <c r="C2003">
        <v>4.774</v>
      </c>
      <c r="D2003">
        <v>6.2E-2</v>
      </c>
      <c r="E2003">
        <v>1.802</v>
      </c>
      <c r="F2003">
        <f t="shared" si="222"/>
        <v>4.7850000000000001</v>
      </c>
      <c r="G2003" s="1">
        <f t="shared" si="223"/>
        <v>4.7449999999999992</v>
      </c>
      <c r="H2003" s="1">
        <f t="shared" si="224"/>
        <v>320.09799999999814</v>
      </c>
      <c r="I2003" s="1">
        <f t="shared" si="225"/>
        <v>0.34999999997962872</v>
      </c>
      <c r="J2003">
        <f t="shared" si="228"/>
        <v>2.3333333331975247E-2</v>
      </c>
      <c r="K2003">
        <f t="shared" si="226"/>
        <v>4.2276465004750415E-3</v>
      </c>
      <c r="L2003">
        <f t="shared" si="227"/>
        <v>-2.4000000000000021E-2</v>
      </c>
    </row>
    <row r="2004" spans="1:12" x14ac:dyDescent="0.25">
      <c r="A2004">
        <v>191130.46599999999</v>
      </c>
      <c r="B2004">
        <v>4.9400000000000004</v>
      </c>
      <c r="C2004">
        <v>4.774</v>
      </c>
      <c r="D2004">
        <v>6.2E-2</v>
      </c>
      <c r="E2004">
        <v>1.802</v>
      </c>
      <c r="F2004">
        <f t="shared" si="222"/>
        <v>4.7850000000000001</v>
      </c>
      <c r="G2004" s="1">
        <f t="shared" si="223"/>
        <v>4.7449999999999992</v>
      </c>
      <c r="H2004" s="1">
        <f t="shared" si="224"/>
        <v>320.19799999997485</v>
      </c>
      <c r="I2004" s="1">
        <f t="shared" si="225"/>
        <v>0</v>
      </c>
      <c r="J2004">
        <f t="shared" si="228"/>
        <v>2.3333333331975247E-2</v>
      </c>
      <c r="K2004">
        <f t="shared" si="226"/>
        <v>7.0934995252000723E-3</v>
      </c>
      <c r="L2004">
        <f t="shared" si="227"/>
        <v>-2.4000000000000021E-2</v>
      </c>
    </row>
    <row r="2005" spans="1:12" x14ac:dyDescent="0.25">
      <c r="A2005">
        <v>191130.56599999999</v>
      </c>
      <c r="B2005">
        <v>2.0430000000000001</v>
      </c>
      <c r="C2005">
        <v>4.774</v>
      </c>
      <c r="D2005">
        <v>6.2E-2</v>
      </c>
      <c r="E2005">
        <v>1.8120000000000001</v>
      </c>
      <c r="F2005">
        <f t="shared" si="222"/>
        <v>4.7850000000000001</v>
      </c>
      <c r="G2005" s="1">
        <f t="shared" si="223"/>
        <v>4.7349999999999994</v>
      </c>
      <c r="H2005" s="1">
        <f t="shared" si="224"/>
        <v>320.29799999998068</v>
      </c>
      <c r="I2005" s="1">
        <f t="shared" si="225"/>
        <v>0</v>
      </c>
      <c r="J2005">
        <f t="shared" si="228"/>
        <v>2.3333333331975247E-2</v>
      </c>
      <c r="K2005">
        <f t="shared" si="226"/>
        <v>9.5294745962163484E-3</v>
      </c>
      <c r="L2005">
        <f t="shared" si="227"/>
        <v>-3.400000000000003E-2</v>
      </c>
    </row>
    <row r="2006" spans="1:12" x14ac:dyDescent="0.25">
      <c r="A2006">
        <v>191130.666</v>
      </c>
      <c r="B2006">
        <v>1.206</v>
      </c>
      <c r="C2006">
        <v>4.774</v>
      </c>
      <c r="D2006">
        <v>6.2E-2</v>
      </c>
      <c r="E2006">
        <v>1.8120000000000001</v>
      </c>
      <c r="F2006">
        <f t="shared" si="222"/>
        <v>4.7850000000000001</v>
      </c>
      <c r="G2006" s="1">
        <f t="shared" si="223"/>
        <v>4.7349999999999994</v>
      </c>
      <c r="H2006" s="1">
        <f t="shared" si="224"/>
        <v>320.3979999999865</v>
      </c>
      <c r="I2006" s="1">
        <f t="shared" si="225"/>
        <v>0</v>
      </c>
      <c r="J2006">
        <f t="shared" si="228"/>
        <v>2.3333333331975247E-2</v>
      </c>
      <c r="K2006">
        <f t="shared" si="226"/>
        <v>1.1600053406580184E-2</v>
      </c>
      <c r="L2006">
        <f t="shared" si="227"/>
        <v>-3.400000000000003E-2</v>
      </c>
    </row>
    <row r="2007" spans="1:12" x14ac:dyDescent="0.25">
      <c r="A2007">
        <v>191130.766</v>
      </c>
      <c r="B2007">
        <v>0.94899999999999995</v>
      </c>
      <c r="C2007">
        <v>4.774</v>
      </c>
      <c r="D2007">
        <v>6.2E-2</v>
      </c>
      <c r="E2007">
        <v>1.821</v>
      </c>
      <c r="F2007">
        <f t="shared" si="222"/>
        <v>4.7850000000000001</v>
      </c>
      <c r="G2007" s="1">
        <f t="shared" si="223"/>
        <v>4.726</v>
      </c>
      <c r="H2007" s="1">
        <f t="shared" si="224"/>
        <v>320.49799999999232</v>
      </c>
      <c r="I2007" s="1">
        <f t="shared" si="225"/>
        <v>0</v>
      </c>
      <c r="J2007">
        <f t="shared" si="228"/>
        <v>2.3333333331975247E-2</v>
      </c>
      <c r="K2007">
        <f t="shared" si="226"/>
        <v>1.3360045395389443E-2</v>
      </c>
      <c r="L2007">
        <f t="shared" si="227"/>
        <v>-4.2999999999999927E-2</v>
      </c>
    </row>
    <row r="2008" spans="1:12" x14ac:dyDescent="0.25">
      <c r="A2008">
        <v>191130.86600000001</v>
      </c>
      <c r="B2008">
        <v>0.88500000000000001</v>
      </c>
      <c r="C2008">
        <v>4.774</v>
      </c>
      <c r="D2008">
        <v>6.2E-2</v>
      </c>
      <c r="E2008">
        <v>1.821</v>
      </c>
      <c r="F2008">
        <f t="shared" si="222"/>
        <v>4.7850000000000001</v>
      </c>
      <c r="G2008" s="1">
        <f t="shared" si="223"/>
        <v>4.726</v>
      </c>
      <c r="H2008" s="1">
        <f t="shared" si="224"/>
        <v>320.59799999999814</v>
      </c>
      <c r="I2008" s="1">
        <f t="shared" si="225"/>
        <v>0</v>
      </c>
      <c r="J2008">
        <f t="shared" si="228"/>
        <v>2.3333333331975247E-2</v>
      </c>
      <c r="K2008">
        <f t="shared" si="226"/>
        <v>1.4856038585877314E-2</v>
      </c>
      <c r="L2008">
        <f t="shared" si="227"/>
        <v>-4.2999999999999927E-2</v>
      </c>
    </row>
    <row r="2009" spans="1:12" x14ac:dyDescent="0.25">
      <c r="A2009">
        <v>191130.96599999999</v>
      </c>
      <c r="B2009">
        <v>0.82</v>
      </c>
      <c r="C2009">
        <v>4.7560000000000002</v>
      </c>
      <c r="D2009">
        <v>0.72899999999999998</v>
      </c>
      <c r="E2009">
        <v>1.821</v>
      </c>
      <c r="F2009">
        <f t="shared" si="222"/>
        <v>4.7670000000000003</v>
      </c>
      <c r="G2009" s="1">
        <f t="shared" si="223"/>
        <v>4.726</v>
      </c>
      <c r="H2009" s="1">
        <f t="shared" si="224"/>
        <v>320.69799999997485</v>
      </c>
      <c r="I2009" s="1">
        <f t="shared" si="225"/>
        <v>-0.18000000004190744</v>
      </c>
      <c r="J2009">
        <f t="shared" si="228"/>
        <v>1.1333333329181417E-2</v>
      </c>
      <c r="K2009">
        <f t="shared" si="226"/>
        <v>1.6127632797792002E-2</v>
      </c>
      <c r="L2009">
        <f t="shared" si="227"/>
        <v>-2.5000000000000133E-2</v>
      </c>
    </row>
    <row r="2010" spans="1:12" x14ac:dyDescent="0.25">
      <c r="A2010">
        <v>191131.06599999999</v>
      </c>
      <c r="B2010">
        <v>0.82</v>
      </c>
      <c r="C2010">
        <v>4.7560000000000002</v>
      </c>
      <c r="D2010">
        <v>6.2E-2</v>
      </c>
      <c r="E2010">
        <v>1.821</v>
      </c>
      <c r="F2010">
        <f t="shared" si="222"/>
        <v>4.7670000000000003</v>
      </c>
      <c r="G2010" s="1">
        <f t="shared" si="223"/>
        <v>4.726</v>
      </c>
      <c r="H2010" s="1">
        <f t="shared" si="224"/>
        <v>320.79799999998068</v>
      </c>
      <c r="I2010" s="1">
        <f t="shared" si="225"/>
        <v>0</v>
      </c>
      <c r="J2010">
        <f t="shared" si="228"/>
        <v>1.1333333329181417E-2</v>
      </c>
      <c r="K2010">
        <f t="shared" si="226"/>
        <v>1.5408487877500413E-2</v>
      </c>
      <c r="L2010">
        <f t="shared" si="227"/>
        <v>-2.5000000000000133E-2</v>
      </c>
    </row>
    <row r="2011" spans="1:12" x14ac:dyDescent="0.25">
      <c r="A2011">
        <v>191131.166</v>
      </c>
      <c r="B2011">
        <v>0.82</v>
      </c>
      <c r="C2011">
        <v>4.7560000000000002</v>
      </c>
      <c r="D2011">
        <v>6.2E-2</v>
      </c>
      <c r="E2011">
        <v>1.821</v>
      </c>
      <c r="F2011">
        <f t="shared" si="222"/>
        <v>4.7670000000000003</v>
      </c>
      <c r="G2011" s="1">
        <f t="shared" si="223"/>
        <v>4.726</v>
      </c>
      <c r="H2011" s="1">
        <f t="shared" si="224"/>
        <v>320.8979999999865</v>
      </c>
      <c r="I2011" s="1">
        <f t="shared" si="225"/>
        <v>0</v>
      </c>
      <c r="J2011">
        <f t="shared" si="228"/>
        <v>1.1333333329181417E-2</v>
      </c>
      <c r="K2011">
        <f t="shared" si="226"/>
        <v>1.4797214695252562E-2</v>
      </c>
      <c r="L2011">
        <f t="shared" si="227"/>
        <v>-2.5000000000000133E-2</v>
      </c>
    </row>
    <row r="2012" spans="1:12" x14ac:dyDescent="0.25">
      <c r="A2012">
        <v>191131.266</v>
      </c>
      <c r="B2012">
        <v>0.82</v>
      </c>
      <c r="C2012">
        <v>4.7560000000000002</v>
      </c>
      <c r="D2012">
        <v>6.2E-2</v>
      </c>
      <c r="E2012">
        <v>1.821</v>
      </c>
      <c r="F2012">
        <f t="shared" si="222"/>
        <v>4.7670000000000003</v>
      </c>
      <c r="G2012" s="1">
        <f t="shared" si="223"/>
        <v>4.726</v>
      </c>
      <c r="H2012" s="1">
        <f t="shared" si="224"/>
        <v>320.99799999999232</v>
      </c>
      <c r="I2012" s="1">
        <f t="shared" si="225"/>
        <v>0</v>
      </c>
      <c r="J2012">
        <f t="shared" si="228"/>
        <v>1.1333333329181417E-2</v>
      </c>
      <c r="K2012">
        <f t="shared" si="226"/>
        <v>1.4277632490341889E-2</v>
      </c>
      <c r="L2012">
        <f t="shared" si="227"/>
        <v>-2.5000000000000133E-2</v>
      </c>
    </row>
    <row r="2013" spans="1:12" x14ac:dyDescent="0.25">
      <c r="A2013">
        <v>191131.36600000001</v>
      </c>
      <c r="B2013">
        <v>0.75600000000000001</v>
      </c>
      <c r="C2013">
        <v>4.7560000000000002</v>
      </c>
      <c r="D2013">
        <v>6.2E-2</v>
      </c>
      <c r="E2013">
        <v>1.8120000000000001</v>
      </c>
      <c r="F2013">
        <f t="shared" si="222"/>
        <v>4.7670000000000003</v>
      </c>
      <c r="G2013" s="1">
        <f t="shared" si="223"/>
        <v>4.7349999999999994</v>
      </c>
      <c r="H2013" s="1">
        <f t="shared" si="224"/>
        <v>321.09799999999814</v>
      </c>
      <c r="I2013" s="1">
        <f t="shared" si="225"/>
        <v>0</v>
      </c>
      <c r="J2013">
        <f t="shared" si="228"/>
        <v>1.1333333329181417E-2</v>
      </c>
      <c r="K2013">
        <f t="shared" si="226"/>
        <v>1.3835987616167817E-2</v>
      </c>
      <c r="L2013">
        <f t="shared" si="227"/>
        <v>-1.6000000000000236E-2</v>
      </c>
    </row>
    <row r="2014" spans="1:12" x14ac:dyDescent="0.25">
      <c r="A2014">
        <v>191131.46599999999</v>
      </c>
      <c r="B2014">
        <v>0.82</v>
      </c>
      <c r="C2014">
        <v>4.774</v>
      </c>
      <c r="D2014">
        <v>6.2E-2</v>
      </c>
      <c r="E2014">
        <v>1.802</v>
      </c>
      <c r="F2014">
        <f t="shared" si="222"/>
        <v>4.7850000000000001</v>
      </c>
      <c r="G2014" s="1">
        <f t="shared" si="223"/>
        <v>4.7449999999999992</v>
      </c>
      <c r="H2014" s="1">
        <f t="shared" si="224"/>
        <v>321.19799999997485</v>
      </c>
      <c r="I2014" s="1">
        <f t="shared" si="225"/>
        <v>0.18000000004190744</v>
      </c>
      <c r="J2014">
        <f t="shared" si="228"/>
        <v>2.3333333331975247E-2</v>
      </c>
      <c r="K2014">
        <f t="shared" si="226"/>
        <v>1.3460589473119856E-2</v>
      </c>
      <c r="L2014">
        <f t="shared" si="227"/>
        <v>-2.4000000000000021E-2</v>
      </c>
    </row>
    <row r="2015" spans="1:12" x14ac:dyDescent="0.25">
      <c r="A2015">
        <v>191131.56599999999</v>
      </c>
      <c r="B2015">
        <v>0.82</v>
      </c>
      <c r="C2015">
        <v>4.774</v>
      </c>
      <c r="D2015">
        <v>6.2E-2</v>
      </c>
      <c r="E2015">
        <v>1.802</v>
      </c>
      <c r="F2015">
        <f t="shared" si="222"/>
        <v>4.7850000000000001</v>
      </c>
      <c r="G2015" s="1">
        <f t="shared" si="223"/>
        <v>4.7449999999999992</v>
      </c>
      <c r="H2015" s="1">
        <f t="shared" si="224"/>
        <v>321.29799999998068</v>
      </c>
      <c r="I2015" s="1">
        <f t="shared" si="225"/>
        <v>0</v>
      </c>
      <c r="J2015">
        <f t="shared" si="228"/>
        <v>1.199999999930137E-2</v>
      </c>
      <c r="K2015">
        <f t="shared" si="226"/>
        <v>1.4941501051948166E-2</v>
      </c>
      <c r="L2015">
        <f t="shared" si="227"/>
        <v>-2.4000000000000021E-2</v>
      </c>
    </row>
    <row r="2016" spans="1:12" x14ac:dyDescent="0.25">
      <c r="A2016">
        <v>191131.666</v>
      </c>
      <c r="B2016">
        <v>0.82</v>
      </c>
      <c r="C2016">
        <v>4.774</v>
      </c>
      <c r="D2016">
        <v>0.72899999999999998</v>
      </c>
      <c r="E2016">
        <v>1.802</v>
      </c>
      <c r="F2016">
        <f t="shared" si="222"/>
        <v>4.7850000000000001</v>
      </c>
      <c r="G2016" s="1">
        <f t="shared" si="223"/>
        <v>4.7449999999999992</v>
      </c>
      <c r="H2016" s="1">
        <f t="shared" si="224"/>
        <v>321.3979999999865</v>
      </c>
      <c r="I2016" s="1">
        <f t="shared" si="225"/>
        <v>0</v>
      </c>
      <c r="J2016">
        <f t="shared" si="228"/>
        <v>2.3333333331975247E-2</v>
      </c>
      <c r="K2016">
        <f t="shared" si="226"/>
        <v>1.4500275894051146E-2</v>
      </c>
      <c r="L2016">
        <f t="shared" si="227"/>
        <v>-2.4000000000000021E-2</v>
      </c>
    </row>
    <row r="2017" spans="1:12" x14ac:dyDescent="0.25">
      <c r="A2017">
        <v>191131.766</v>
      </c>
      <c r="B2017">
        <v>0.82</v>
      </c>
      <c r="C2017">
        <v>4.774</v>
      </c>
      <c r="D2017">
        <v>0.72899999999999998</v>
      </c>
      <c r="E2017">
        <v>1.7929999999999999</v>
      </c>
      <c r="F2017">
        <f t="shared" si="222"/>
        <v>4.7850000000000001</v>
      </c>
      <c r="G2017" s="1">
        <f t="shared" si="223"/>
        <v>4.7539999999999996</v>
      </c>
      <c r="H2017" s="1">
        <f t="shared" si="224"/>
        <v>321.49799999999232</v>
      </c>
      <c r="I2017" s="1">
        <f t="shared" si="225"/>
        <v>0</v>
      </c>
      <c r="J2017">
        <f t="shared" si="228"/>
        <v>2.3333333331975247E-2</v>
      </c>
      <c r="K2017">
        <f t="shared" si="226"/>
        <v>1.5825234509739761E-2</v>
      </c>
      <c r="L2017">
        <f t="shared" si="227"/>
        <v>-1.4999999999999902E-2</v>
      </c>
    </row>
    <row r="2018" spans="1:12" x14ac:dyDescent="0.25">
      <c r="A2018">
        <v>191131.86600000001</v>
      </c>
      <c r="B2018">
        <v>0.75600000000000001</v>
      </c>
      <c r="C2018">
        <v>4.774</v>
      </c>
      <c r="D2018">
        <v>6.2E-2</v>
      </c>
      <c r="E2018">
        <v>1.802</v>
      </c>
      <c r="F2018">
        <f t="shared" si="222"/>
        <v>4.7850000000000001</v>
      </c>
      <c r="G2018" s="1">
        <f t="shared" si="223"/>
        <v>4.7449999999999992</v>
      </c>
      <c r="H2018" s="1">
        <f t="shared" si="224"/>
        <v>321.59799999999814</v>
      </c>
      <c r="I2018" s="1">
        <f t="shared" si="225"/>
        <v>0</v>
      </c>
      <c r="J2018">
        <f t="shared" si="228"/>
        <v>0</v>
      </c>
      <c r="K2018">
        <f t="shared" si="226"/>
        <v>1.6951449333075082E-2</v>
      </c>
      <c r="L2018">
        <f t="shared" si="227"/>
        <v>-2.4000000000000021E-2</v>
      </c>
    </row>
    <row r="2019" spans="1:12" x14ac:dyDescent="0.25">
      <c r="A2019">
        <v>191131.96599999999</v>
      </c>
      <c r="B2019">
        <v>0.82</v>
      </c>
      <c r="C2019">
        <v>4.774</v>
      </c>
      <c r="D2019">
        <v>6.2E-2</v>
      </c>
      <c r="E2019">
        <v>1.802</v>
      </c>
      <c r="F2019">
        <f t="shared" si="222"/>
        <v>4.7850000000000001</v>
      </c>
      <c r="G2019" s="1">
        <f t="shared" si="223"/>
        <v>4.7449999999999992</v>
      </c>
      <c r="H2019" s="1">
        <f t="shared" si="224"/>
        <v>321.69799999997485</v>
      </c>
      <c r="I2019" s="1">
        <f t="shared" si="225"/>
        <v>0</v>
      </c>
      <c r="J2019">
        <f t="shared" si="228"/>
        <v>0</v>
      </c>
      <c r="K2019">
        <f t="shared" si="226"/>
        <v>1.440873193311382E-2</v>
      </c>
      <c r="L2019">
        <f t="shared" si="227"/>
        <v>-2.4000000000000021E-2</v>
      </c>
    </row>
    <row r="2020" spans="1:12" x14ac:dyDescent="0.25">
      <c r="A2020">
        <v>191132.06599999999</v>
      </c>
      <c r="B2020">
        <v>13.629</v>
      </c>
      <c r="C2020">
        <v>4.9859999999999998</v>
      </c>
      <c r="D2020">
        <v>0.72899999999999998</v>
      </c>
      <c r="E2020">
        <v>1.802</v>
      </c>
      <c r="F2020">
        <f t="shared" si="222"/>
        <v>4.9969999999999999</v>
      </c>
      <c r="G2020" s="1">
        <f t="shared" si="223"/>
        <v>4.7449999999999992</v>
      </c>
      <c r="H2020" s="1">
        <f t="shared" si="224"/>
        <v>321.79799999998068</v>
      </c>
      <c r="I2020" s="1">
        <f t="shared" si="225"/>
        <v>2.119999999876597</v>
      </c>
      <c r="J2020">
        <f t="shared" si="228"/>
        <v>0.14133333332510647</v>
      </c>
      <c r="K2020">
        <f t="shared" si="226"/>
        <v>1.2247422143146747E-2</v>
      </c>
      <c r="L2020">
        <f t="shared" si="227"/>
        <v>-0.23599999999999977</v>
      </c>
    </row>
    <row r="2021" spans="1:12" x14ac:dyDescent="0.25">
      <c r="A2021">
        <v>191132.166</v>
      </c>
      <c r="B2021">
        <v>30.943000000000001</v>
      </c>
      <c r="C2021">
        <v>4.8449999999999998</v>
      </c>
      <c r="D2021">
        <v>6.2E-2</v>
      </c>
      <c r="E2021">
        <v>1.802</v>
      </c>
      <c r="F2021">
        <f t="shared" si="222"/>
        <v>4.8559999999999999</v>
      </c>
      <c r="G2021" s="1">
        <f t="shared" si="223"/>
        <v>4.7449999999999992</v>
      </c>
      <c r="H2021" s="1">
        <f t="shared" si="224"/>
        <v>321.8979999999865</v>
      </c>
      <c r="I2021" s="1">
        <f t="shared" si="225"/>
        <v>-1.4099999999179273</v>
      </c>
      <c r="J2021">
        <f t="shared" si="228"/>
        <v>4.733333333057798E-2</v>
      </c>
      <c r="K2021">
        <f t="shared" si="226"/>
        <v>3.1610308820440705E-2</v>
      </c>
      <c r="L2021">
        <f t="shared" si="227"/>
        <v>-9.4999999999999751E-2</v>
      </c>
    </row>
    <row r="2022" spans="1:12" x14ac:dyDescent="0.25">
      <c r="A2022">
        <v>191132.266</v>
      </c>
      <c r="B2022">
        <v>35.32</v>
      </c>
      <c r="C2022">
        <v>4.7919999999999998</v>
      </c>
      <c r="D2022">
        <v>0.72899999999999998</v>
      </c>
      <c r="E2022">
        <v>1.802</v>
      </c>
      <c r="F2022">
        <f t="shared" si="222"/>
        <v>4.8029999999999999</v>
      </c>
      <c r="G2022" s="1">
        <f t="shared" si="223"/>
        <v>4.7449999999999992</v>
      </c>
      <c r="H2022" s="1">
        <f t="shared" si="224"/>
        <v>321.99799999999232</v>
      </c>
      <c r="I2022" s="1">
        <f t="shared" si="225"/>
        <v>-0.52999999996914926</v>
      </c>
      <c r="J2022">
        <f t="shared" si="228"/>
        <v>1.1999999999301363E-2</v>
      </c>
      <c r="K2022">
        <f t="shared" si="226"/>
        <v>3.3968762496961291E-2</v>
      </c>
      <c r="L2022">
        <f t="shared" si="227"/>
        <v>-4.1999999999999815E-2</v>
      </c>
    </row>
    <row r="2023" spans="1:12" x14ac:dyDescent="0.25">
      <c r="A2023">
        <v>191132.36600000001</v>
      </c>
      <c r="B2023">
        <v>35.899000000000001</v>
      </c>
      <c r="C2023">
        <v>4.7919999999999998</v>
      </c>
      <c r="D2023">
        <v>6.2E-2</v>
      </c>
      <c r="E2023">
        <v>1.802</v>
      </c>
      <c r="F2023">
        <f t="shared" si="222"/>
        <v>4.8029999999999999</v>
      </c>
      <c r="G2023" s="1">
        <f t="shared" si="223"/>
        <v>4.7449999999999992</v>
      </c>
      <c r="H2023" s="1">
        <f t="shared" si="224"/>
        <v>322.09799999999814</v>
      </c>
      <c r="I2023" s="1">
        <f t="shared" si="225"/>
        <v>0</v>
      </c>
      <c r="J2023">
        <f t="shared" si="228"/>
        <v>1.1999999999301363E-2</v>
      </c>
      <c r="K2023">
        <f t="shared" si="226"/>
        <v>3.0673448122312302E-2</v>
      </c>
      <c r="L2023">
        <f t="shared" si="227"/>
        <v>-4.1999999999999815E-2</v>
      </c>
    </row>
    <row r="2024" spans="1:12" x14ac:dyDescent="0.25">
      <c r="A2024">
        <v>191132.46599999999</v>
      </c>
      <c r="B2024">
        <v>35.512999999999998</v>
      </c>
      <c r="C2024">
        <v>4.774</v>
      </c>
      <c r="D2024">
        <v>0.72899999999999998</v>
      </c>
      <c r="E2024">
        <v>1.802</v>
      </c>
      <c r="F2024">
        <f t="shared" si="222"/>
        <v>4.7850000000000001</v>
      </c>
      <c r="G2024" s="1">
        <f t="shared" si="223"/>
        <v>4.7449999999999992</v>
      </c>
      <c r="H2024" s="1">
        <f t="shared" si="224"/>
        <v>322.19799999997485</v>
      </c>
      <c r="I2024" s="1">
        <f t="shared" si="225"/>
        <v>-0.18000000004190744</v>
      </c>
      <c r="J2024">
        <f t="shared" si="228"/>
        <v>1.1999999999301368E-2</v>
      </c>
      <c r="K2024">
        <f t="shared" si="226"/>
        <v>2.787243090386066E-2</v>
      </c>
      <c r="L2024">
        <f t="shared" si="227"/>
        <v>-2.4000000000000021E-2</v>
      </c>
    </row>
    <row r="2025" spans="1:12" x14ac:dyDescent="0.25">
      <c r="A2025">
        <v>191132.56599999999</v>
      </c>
      <c r="B2025">
        <v>34.74</v>
      </c>
      <c r="C2025">
        <v>4.774</v>
      </c>
      <c r="D2025">
        <v>6.2E-2</v>
      </c>
      <c r="E2025">
        <v>1.802</v>
      </c>
      <c r="F2025">
        <f t="shared" si="222"/>
        <v>4.7850000000000001</v>
      </c>
      <c r="G2025" s="1">
        <f t="shared" si="223"/>
        <v>4.7449999999999992</v>
      </c>
      <c r="H2025" s="1">
        <f t="shared" si="224"/>
        <v>322.29799999998068</v>
      </c>
      <c r="I2025" s="1">
        <f t="shared" si="225"/>
        <v>0</v>
      </c>
      <c r="J2025">
        <f t="shared" si="228"/>
        <v>1.1999999999301368E-2</v>
      </c>
      <c r="K2025">
        <f t="shared" si="226"/>
        <v>2.5491566268176766E-2</v>
      </c>
      <c r="L2025">
        <f t="shared" si="227"/>
        <v>-2.4000000000000021E-2</v>
      </c>
    </row>
    <row r="2026" spans="1:12" x14ac:dyDescent="0.25">
      <c r="A2026">
        <v>191132.666</v>
      </c>
      <c r="B2026">
        <v>33.904000000000003</v>
      </c>
      <c r="C2026">
        <v>4.774</v>
      </c>
      <c r="D2026">
        <v>6.2E-2</v>
      </c>
      <c r="E2026">
        <v>1.802</v>
      </c>
      <c r="F2026">
        <f t="shared" si="222"/>
        <v>4.7850000000000001</v>
      </c>
      <c r="G2026" s="1">
        <f t="shared" si="223"/>
        <v>4.7449999999999992</v>
      </c>
      <c r="H2026" s="1">
        <f t="shared" si="224"/>
        <v>322.3979999999865</v>
      </c>
      <c r="I2026" s="1">
        <f t="shared" si="225"/>
        <v>0</v>
      </c>
      <c r="J2026">
        <f t="shared" si="228"/>
        <v>1.1999999999301368E-2</v>
      </c>
      <c r="K2026">
        <f t="shared" si="226"/>
        <v>2.3467831327845454E-2</v>
      </c>
      <c r="L2026">
        <f t="shared" si="227"/>
        <v>-2.4000000000000021E-2</v>
      </c>
    </row>
    <row r="2027" spans="1:12" x14ac:dyDescent="0.25">
      <c r="A2027">
        <v>191132.766</v>
      </c>
      <c r="B2027">
        <v>33.323999999999998</v>
      </c>
      <c r="C2027">
        <v>4.774</v>
      </c>
      <c r="D2027">
        <v>6.2E-2</v>
      </c>
      <c r="E2027">
        <v>1.802</v>
      </c>
      <c r="F2027">
        <f t="shared" si="222"/>
        <v>4.7850000000000001</v>
      </c>
      <c r="G2027" s="1">
        <f t="shared" si="223"/>
        <v>4.7449999999999992</v>
      </c>
      <c r="H2027" s="1">
        <f t="shared" si="224"/>
        <v>322.49799999999232</v>
      </c>
      <c r="I2027" s="1">
        <f t="shared" si="225"/>
        <v>0</v>
      </c>
      <c r="J2027">
        <f t="shared" si="228"/>
        <v>1.1999999999301368E-2</v>
      </c>
      <c r="K2027">
        <f t="shared" si="226"/>
        <v>2.174765662856384E-2</v>
      </c>
      <c r="L2027">
        <f t="shared" si="227"/>
        <v>-2.4000000000000021E-2</v>
      </c>
    </row>
    <row r="2028" spans="1:12" x14ac:dyDescent="0.25">
      <c r="A2028">
        <v>191132.86600000001</v>
      </c>
      <c r="B2028">
        <v>32.874000000000002</v>
      </c>
      <c r="C2028">
        <v>4.7560000000000002</v>
      </c>
      <c r="D2028">
        <v>6.2E-2</v>
      </c>
      <c r="E2028">
        <v>1.802</v>
      </c>
      <c r="F2028">
        <f t="shared" si="222"/>
        <v>4.7670000000000003</v>
      </c>
      <c r="G2028" s="1">
        <f t="shared" si="223"/>
        <v>4.7449999999999992</v>
      </c>
      <c r="H2028" s="1">
        <f t="shared" si="224"/>
        <v>322.59799999999814</v>
      </c>
      <c r="I2028" s="1">
        <f t="shared" si="225"/>
        <v>-0.17999999998952057</v>
      </c>
      <c r="J2028">
        <f t="shared" si="228"/>
        <v>0</v>
      </c>
      <c r="K2028">
        <f t="shared" si="226"/>
        <v>2.0285508134174467E-2</v>
      </c>
      <c r="L2028">
        <f t="shared" si="227"/>
        <v>-6.0000000000002274E-3</v>
      </c>
    </row>
    <row r="2029" spans="1:12" x14ac:dyDescent="0.25">
      <c r="A2029">
        <v>191132.96599999999</v>
      </c>
      <c r="B2029">
        <v>32.808999999999997</v>
      </c>
      <c r="C2029">
        <v>4.7560000000000002</v>
      </c>
      <c r="D2029">
        <v>6.2E-2</v>
      </c>
      <c r="E2029">
        <v>1.802</v>
      </c>
      <c r="F2029">
        <f t="shared" si="222"/>
        <v>4.7670000000000003</v>
      </c>
      <c r="G2029" s="1">
        <f t="shared" si="223"/>
        <v>4.7449999999999992</v>
      </c>
      <c r="H2029" s="1">
        <f t="shared" si="224"/>
        <v>322.69799999997485</v>
      </c>
      <c r="I2029" s="1">
        <f t="shared" si="225"/>
        <v>0</v>
      </c>
      <c r="J2029">
        <f t="shared" si="228"/>
        <v>-1.2000000002793838E-2</v>
      </c>
      <c r="K2029">
        <f t="shared" si="226"/>
        <v>1.7242681914048298E-2</v>
      </c>
      <c r="L2029">
        <f t="shared" si="227"/>
        <v>-6.0000000000002274E-3</v>
      </c>
    </row>
    <row r="2030" spans="1:12" x14ac:dyDescent="0.25">
      <c r="A2030">
        <v>191133.06599999999</v>
      </c>
      <c r="B2030">
        <v>32.874000000000002</v>
      </c>
      <c r="C2030">
        <v>4.7560000000000002</v>
      </c>
      <c r="D2030">
        <v>6.2E-2</v>
      </c>
      <c r="E2030">
        <v>1.802</v>
      </c>
      <c r="F2030">
        <f t="shared" si="222"/>
        <v>4.7670000000000003</v>
      </c>
      <c r="G2030" s="1">
        <f t="shared" si="223"/>
        <v>4.7449999999999992</v>
      </c>
      <c r="H2030" s="1">
        <f t="shared" si="224"/>
        <v>322.79799999998068</v>
      </c>
      <c r="I2030" s="1">
        <f t="shared" si="225"/>
        <v>0</v>
      </c>
      <c r="J2030">
        <f t="shared" si="228"/>
        <v>-1.2000000002793838E-2</v>
      </c>
      <c r="K2030">
        <f t="shared" si="226"/>
        <v>1.2856279626521977E-2</v>
      </c>
      <c r="L2030">
        <f t="shared" si="227"/>
        <v>-6.0000000000002274E-3</v>
      </c>
    </row>
    <row r="2031" spans="1:12" x14ac:dyDescent="0.25">
      <c r="A2031">
        <v>191133.166</v>
      </c>
      <c r="B2031">
        <v>33.003</v>
      </c>
      <c r="C2031">
        <v>4.7560000000000002</v>
      </c>
      <c r="D2031">
        <v>6.2E-2</v>
      </c>
      <c r="E2031">
        <v>1.802</v>
      </c>
      <c r="F2031">
        <f t="shared" si="222"/>
        <v>4.7670000000000003</v>
      </c>
      <c r="G2031" s="1">
        <f t="shared" si="223"/>
        <v>4.7449999999999992</v>
      </c>
      <c r="H2031" s="1">
        <f t="shared" si="224"/>
        <v>322.8979999999865</v>
      </c>
      <c r="I2031" s="1">
        <f t="shared" si="225"/>
        <v>0</v>
      </c>
      <c r="J2031">
        <f t="shared" si="228"/>
        <v>-1.2000000002793838E-2</v>
      </c>
      <c r="K2031">
        <f t="shared" si="226"/>
        <v>9.1278376821246048E-3</v>
      </c>
      <c r="L2031">
        <f t="shared" si="227"/>
        <v>-6.0000000000002274E-3</v>
      </c>
    </row>
    <row r="2032" spans="1:12" x14ac:dyDescent="0.25">
      <c r="A2032">
        <v>191133.266</v>
      </c>
      <c r="B2032">
        <v>33.131</v>
      </c>
      <c r="C2032">
        <v>4.7560000000000002</v>
      </c>
      <c r="D2032">
        <v>6.2E-2</v>
      </c>
      <c r="E2032">
        <v>1.7929999999999999</v>
      </c>
      <c r="F2032">
        <f t="shared" si="222"/>
        <v>4.7670000000000003</v>
      </c>
      <c r="G2032" s="1">
        <f t="shared" si="223"/>
        <v>4.7539999999999996</v>
      </c>
      <c r="H2032" s="1">
        <f t="shared" si="224"/>
        <v>322.99799999999232</v>
      </c>
      <c r="I2032" s="1">
        <f t="shared" si="225"/>
        <v>0</v>
      </c>
      <c r="J2032">
        <f t="shared" si="228"/>
        <v>-1.2000000002793838E-2</v>
      </c>
      <c r="K2032">
        <f t="shared" si="226"/>
        <v>5.9586620293868384E-3</v>
      </c>
      <c r="L2032">
        <f t="shared" si="227"/>
        <v>2.9999999999998916E-3</v>
      </c>
    </row>
    <row r="2033" spans="1:12" x14ac:dyDescent="0.25">
      <c r="A2033">
        <v>191133.36600000001</v>
      </c>
      <c r="B2033">
        <v>33.195999999999998</v>
      </c>
      <c r="C2033">
        <v>4.7560000000000002</v>
      </c>
      <c r="D2033">
        <v>6.2E-2</v>
      </c>
      <c r="E2033">
        <v>1.7929999999999999</v>
      </c>
      <c r="F2033">
        <f t="shared" si="222"/>
        <v>4.7670000000000003</v>
      </c>
      <c r="G2033" s="1">
        <f t="shared" si="223"/>
        <v>4.7539999999999996</v>
      </c>
      <c r="H2033" s="1">
        <f t="shared" si="224"/>
        <v>323.09799999999814</v>
      </c>
      <c r="I2033" s="1">
        <f t="shared" si="225"/>
        <v>0</v>
      </c>
      <c r="J2033">
        <f t="shared" si="228"/>
        <v>-1.2000000002793838E-2</v>
      </c>
      <c r="K2033">
        <f t="shared" si="226"/>
        <v>3.2648627245597372E-3</v>
      </c>
      <c r="L2033">
        <f t="shared" si="227"/>
        <v>2.9999999999998916E-3</v>
      </c>
    </row>
    <row r="2034" spans="1:12" x14ac:dyDescent="0.25">
      <c r="A2034">
        <v>191133.46599999999</v>
      </c>
      <c r="B2034">
        <v>33.195999999999998</v>
      </c>
      <c r="C2034">
        <v>4.7560000000000002</v>
      </c>
      <c r="D2034">
        <v>0.72899999999999998</v>
      </c>
      <c r="E2034">
        <v>1.7929999999999999</v>
      </c>
      <c r="F2034">
        <f t="shared" si="222"/>
        <v>4.7670000000000003</v>
      </c>
      <c r="G2034" s="1">
        <f t="shared" si="223"/>
        <v>4.7539999999999996</v>
      </c>
      <c r="H2034" s="1">
        <f t="shared" si="224"/>
        <v>323.19799999997485</v>
      </c>
      <c r="I2034" s="1">
        <f t="shared" si="225"/>
        <v>0</v>
      </c>
      <c r="J2034">
        <f t="shared" si="228"/>
        <v>-1.2000000002793838E-2</v>
      </c>
      <c r="K2034">
        <f t="shared" si="226"/>
        <v>9.7513331545670068E-4</v>
      </c>
      <c r="L2034">
        <f t="shared" si="227"/>
        <v>2.9999999999998916E-3</v>
      </c>
    </row>
    <row r="2035" spans="1:12" x14ac:dyDescent="0.25">
      <c r="A2035">
        <v>191133.56599999999</v>
      </c>
      <c r="B2035">
        <v>33.323999999999998</v>
      </c>
      <c r="C2035">
        <v>4.7560000000000002</v>
      </c>
      <c r="D2035">
        <v>6.2E-2</v>
      </c>
      <c r="E2035">
        <v>1.7929999999999999</v>
      </c>
      <c r="F2035">
        <f t="shared" ref="F2035:F2098" si="229">C2035+0.011</f>
        <v>4.7670000000000003</v>
      </c>
      <c r="G2035" s="1">
        <f t="shared" ref="G2035:G2098" si="230">6+0.547-E2035</f>
        <v>4.7539999999999996</v>
      </c>
      <c r="H2035" s="1">
        <f t="shared" ref="H2035:H2098" si="231">$H$2+(A2035-$A$2)</f>
        <v>323.29799999998068</v>
      </c>
      <c r="I2035" s="1">
        <f t="shared" ref="I2035:I2098" si="232">(C2035-C2034)/(A2035-A2034)</f>
        <v>0</v>
      </c>
      <c r="J2035">
        <f t="shared" si="228"/>
        <v>-0.15333333332790031</v>
      </c>
      <c r="K2035">
        <f t="shared" ref="K2035:K2098" si="233">0.15*J2034+0.85*K2034</f>
        <v>-9.7113668228088017E-4</v>
      </c>
      <c r="L2035">
        <f t="shared" ref="L2035:L2098" si="234">(6-C2035-0.011)+(0.574-0.011)-E2035</f>
        <v>2.9999999999998916E-3</v>
      </c>
    </row>
    <row r="2036" spans="1:12" x14ac:dyDescent="0.25">
      <c r="A2036">
        <v>191133.666</v>
      </c>
      <c r="B2036">
        <v>33.323999999999998</v>
      </c>
      <c r="C2036">
        <v>4.7560000000000002</v>
      </c>
      <c r="D2036">
        <v>6.2E-2</v>
      </c>
      <c r="E2036">
        <v>1.7929999999999999</v>
      </c>
      <c r="F2036">
        <f t="shared" si="229"/>
        <v>4.7670000000000003</v>
      </c>
      <c r="G2036" s="1">
        <f t="shared" si="230"/>
        <v>4.7539999999999996</v>
      </c>
      <c r="H2036" s="1">
        <f t="shared" si="231"/>
        <v>323.3979999999865</v>
      </c>
      <c r="I2036" s="1">
        <f t="shared" si="232"/>
        <v>0</v>
      </c>
      <c r="J2036">
        <f t="shared" si="228"/>
        <v>-5.9333333333371811E-2</v>
      </c>
      <c r="K2036">
        <f t="shared" si="233"/>
        <v>-2.3825466179123792E-2</v>
      </c>
      <c r="L2036">
        <f t="shared" si="234"/>
        <v>2.9999999999998916E-3</v>
      </c>
    </row>
    <row r="2037" spans="1:12" x14ac:dyDescent="0.25">
      <c r="A2037">
        <v>191133.766</v>
      </c>
      <c r="B2037">
        <v>33.323999999999998</v>
      </c>
      <c r="C2037">
        <v>4.7560000000000002</v>
      </c>
      <c r="D2037">
        <v>6.2E-2</v>
      </c>
      <c r="E2037">
        <v>1.7929999999999999</v>
      </c>
      <c r="F2037">
        <f t="shared" si="229"/>
        <v>4.7670000000000003</v>
      </c>
      <c r="G2037" s="1">
        <f t="shared" si="230"/>
        <v>4.7539999999999996</v>
      </c>
      <c r="H2037" s="1">
        <f t="shared" si="231"/>
        <v>323.49799999999232</v>
      </c>
      <c r="I2037" s="1">
        <f t="shared" si="232"/>
        <v>0</v>
      </c>
      <c r="J2037">
        <f t="shared" si="228"/>
        <v>-2.40000000020952E-2</v>
      </c>
      <c r="K2037">
        <f t="shared" si="233"/>
        <v>-2.9151646252260993E-2</v>
      </c>
      <c r="L2037">
        <f t="shared" si="234"/>
        <v>2.9999999999998916E-3</v>
      </c>
    </row>
    <row r="2038" spans="1:12" x14ac:dyDescent="0.25">
      <c r="A2038">
        <v>191133.86600000001</v>
      </c>
      <c r="B2038">
        <v>33.389000000000003</v>
      </c>
      <c r="C2038">
        <v>4.7560000000000002</v>
      </c>
      <c r="D2038">
        <v>6.2E-2</v>
      </c>
      <c r="E2038">
        <v>1.7929999999999999</v>
      </c>
      <c r="F2038">
        <f t="shared" si="229"/>
        <v>4.7670000000000003</v>
      </c>
      <c r="G2038" s="1">
        <f t="shared" si="230"/>
        <v>4.7539999999999996</v>
      </c>
      <c r="H2038" s="1">
        <f t="shared" si="231"/>
        <v>323.59799999999814</v>
      </c>
      <c r="I2038" s="1">
        <f t="shared" si="232"/>
        <v>0</v>
      </c>
      <c r="J2038">
        <f t="shared" si="228"/>
        <v>-2.40000000020952E-2</v>
      </c>
      <c r="K2038">
        <f t="shared" si="233"/>
        <v>-2.8378899314736122E-2</v>
      </c>
      <c r="L2038">
        <f t="shared" si="234"/>
        <v>2.9999999999998916E-3</v>
      </c>
    </row>
    <row r="2039" spans="1:12" x14ac:dyDescent="0.25">
      <c r="A2039">
        <v>191133.96599999999</v>
      </c>
      <c r="B2039">
        <v>33.389000000000003</v>
      </c>
      <c r="C2039">
        <v>4.7560000000000002</v>
      </c>
      <c r="D2039">
        <v>6.2E-2</v>
      </c>
      <c r="E2039">
        <v>1.784</v>
      </c>
      <c r="F2039">
        <f t="shared" si="229"/>
        <v>4.7670000000000003</v>
      </c>
      <c r="G2039" s="1">
        <f t="shared" si="230"/>
        <v>4.7629999999999999</v>
      </c>
      <c r="H2039" s="1">
        <f t="shared" si="231"/>
        <v>323.69799999997485</v>
      </c>
      <c r="I2039" s="1">
        <f t="shared" si="232"/>
        <v>0</v>
      </c>
      <c r="J2039">
        <f t="shared" si="228"/>
        <v>-1.1999999999301372E-2</v>
      </c>
      <c r="K2039">
        <f t="shared" si="233"/>
        <v>-2.7722064417839982E-2</v>
      </c>
      <c r="L2039">
        <f t="shared" si="234"/>
        <v>1.1999999999999789E-2</v>
      </c>
    </row>
    <row r="2040" spans="1:12" x14ac:dyDescent="0.25">
      <c r="A2040">
        <v>191134.06599999999</v>
      </c>
      <c r="B2040">
        <v>33.453000000000003</v>
      </c>
      <c r="C2040">
        <v>4.7560000000000002</v>
      </c>
      <c r="D2040">
        <v>0.72899999999999998</v>
      </c>
      <c r="E2040">
        <v>1.7929999999999999</v>
      </c>
      <c r="F2040">
        <f t="shared" si="229"/>
        <v>4.7670000000000003</v>
      </c>
      <c r="G2040" s="1">
        <f t="shared" si="230"/>
        <v>4.7539999999999996</v>
      </c>
      <c r="H2040" s="1">
        <f t="shared" si="231"/>
        <v>323.79799999998068</v>
      </c>
      <c r="I2040" s="1">
        <f t="shared" si="232"/>
        <v>0</v>
      </c>
      <c r="J2040">
        <f t="shared" si="228"/>
        <v>-1.1999999999301372E-2</v>
      </c>
      <c r="K2040">
        <f t="shared" si="233"/>
        <v>-2.5363754755059191E-2</v>
      </c>
      <c r="L2040">
        <f t="shared" si="234"/>
        <v>2.9999999999998916E-3</v>
      </c>
    </row>
    <row r="2041" spans="1:12" x14ac:dyDescent="0.25">
      <c r="A2041">
        <v>191134.166</v>
      </c>
      <c r="B2041">
        <v>33.389000000000003</v>
      </c>
      <c r="C2041">
        <v>4.7560000000000002</v>
      </c>
      <c r="D2041">
        <v>6.2E-2</v>
      </c>
      <c r="E2041">
        <v>1.784</v>
      </c>
      <c r="F2041">
        <f t="shared" si="229"/>
        <v>4.7670000000000003</v>
      </c>
      <c r="G2041" s="1">
        <f t="shared" si="230"/>
        <v>4.7629999999999999</v>
      </c>
      <c r="H2041" s="1">
        <f t="shared" si="231"/>
        <v>323.8979999999865</v>
      </c>
      <c r="I2041" s="1">
        <f t="shared" si="232"/>
        <v>0</v>
      </c>
      <c r="J2041">
        <f t="shared" si="228"/>
        <v>-1.1999999999301372E-2</v>
      </c>
      <c r="K2041">
        <f t="shared" si="233"/>
        <v>-2.3359191541695516E-2</v>
      </c>
      <c r="L2041">
        <f t="shared" si="234"/>
        <v>1.1999999999999789E-2</v>
      </c>
    </row>
    <row r="2042" spans="1:12" x14ac:dyDescent="0.25">
      <c r="A2042">
        <v>191134.266</v>
      </c>
      <c r="B2042">
        <v>33.323999999999998</v>
      </c>
      <c r="C2042">
        <v>4.7560000000000002</v>
      </c>
      <c r="D2042">
        <v>0.72899999999999998</v>
      </c>
      <c r="E2042">
        <v>1.784</v>
      </c>
      <c r="F2042">
        <f t="shared" si="229"/>
        <v>4.7670000000000003</v>
      </c>
      <c r="G2042" s="1">
        <f t="shared" si="230"/>
        <v>4.7629999999999999</v>
      </c>
      <c r="H2042" s="1">
        <f t="shared" si="231"/>
        <v>323.99799999999232</v>
      </c>
      <c r="I2042" s="1">
        <f t="shared" si="232"/>
        <v>0</v>
      </c>
      <c r="J2042">
        <f t="shared" si="228"/>
        <v>-1.1999999999301372E-2</v>
      </c>
      <c r="K2042">
        <f t="shared" si="233"/>
        <v>-2.1655312810336395E-2</v>
      </c>
      <c r="L2042">
        <f t="shared" si="234"/>
        <v>1.1999999999999789E-2</v>
      </c>
    </row>
    <row r="2043" spans="1:12" x14ac:dyDescent="0.25">
      <c r="A2043">
        <v>191134.36600000001</v>
      </c>
      <c r="B2043">
        <v>33.323999999999998</v>
      </c>
      <c r="C2043">
        <v>4.7560000000000002</v>
      </c>
      <c r="D2043">
        <v>6.2E-2</v>
      </c>
      <c r="E2043">
        <v>1.784</v>
      </c>
      <c r="F2043">
        <f t="shared" si="229"/>
        <v>4.7670000000000003</v>
      </c>
      <c r="G2043" s="1">
        <f t="shared" si="230"/>
        <v>4.7629999999999999</v>
      </c>
      <c r="H2043" s="1">
        <f t="shared" si="231"/>
        <v>324.09799999999814</v>
      </c>
      <c r="I2043" s="1">
        <f t="shared" si="232"/>
        <v>0</v>
      </c>
      <c r="J2043">
        <f t="shared" si="228"/>
        <v>0</v>
      </c>
      <c r="K2043">
        <f t="shared" si="233"/>
        <v>-2.0207015888681141E-2</v>
      </c>
      <c r="L2043">
        <f t="shared" si="234"/>
        <v>1.1999999999999789E-2</v>
      </c>
    </row>
    <row r="2044" spans="1:12" x14ac:dyDescent="0.25">
      <c r="A2044">
        <v>191134.467</v>
      </c>
      <c r="B2044">
        <v>33.323999999999998</v>
      </c>
      <c r="C2044">
        <v>4.7560000000000002</v>
      </c>
      <c r="D2044">
        <v>6.2E-2</v>
      </c>
      <c r="E2044">
        <v>1.784</v>
      </c>
      <c r="F2044">
        <f t="shared" si="229"/>
        <v>4.7670000000000003</v>
      </c>
      <c r="G2044" s="1">
        <f t="shared" si="230"/>
        <v>4.7629999999999999</v>
      </c>
      <c r="H2044" s="1">
        <f t="shared" si="231"/>
        <v>324.19899999999325</v>
      </c>
      <c r="I2044" s="1">
        <f t="shared" si="232"/>
        <v>0</v>
      </c>
      <c r="J2044">
        <f t="shared" si="228"/>
        <v>0</v>
      </c>
      <c r="K2044">
        <f t="shared" si="233"/>
        <v>-1.717596350537897E-2</v>
      </c>
      <c r="L2044">
        <f t="shared" si="234"/>
        <v>1.1999999999999789E-2</v>
      </c>
    </row>
    <row r="2045" spans="1:12" x14ac:dyDescent="0.25">
      <c r="A2045">
        <v>191134.56700000001</v>
      </c>
      <c r="B2045">
        <v>33.323999999999998</v>
      </c>
      <c r="C2045">
        <v>4.7560000000000002</v>
      </c>
      <c r="D2045">
        <v>6.2E-2</v>
      </c>
      <c r="E2045">
        <v>1.784</v>
      </c>
      <c r="F2045">
        <f t="shared" si="229"/>
        <v>4.7670000000000003</v>
      </c>
      <c r="G2045" s="1">
        <f t="shared" si="230"/>
        <v>4.7629999999999999</v>
      </c>
      <c r="H2045" s="1">
        <f t="shared" si="231"/>
        <v>324.29899999999907</v>
      </c>
      <c r="I2045" s="1">
        <f t="shared" si="232"/>
        <v>0</v>
      </c>
      <c r="J2045">
        <f t="shared" si="228"/>
        <v>0</v>
      </c>
      <c r="K2045">
        <f t="shared" si="233"/>
        <v>-1.4599568979572125E-2</v>
      </c>
      <c r="L2045">
        <f t="shared" si="234"/>
        <v>1.1999999999999789E-2</v>
      </c>
    </row>
    <row r="2046" spans="1:12" x14ac:dyDescent="0.25">
      <c r="A2046">
        <v>191134.66699999999</v>
      </c>
      <c r="B2046">
        <v>33.323999999999998</v>
      </c>
      <c r="C2046">
        <v>4.7560000000000002</v>
      </c>
      <c r="D2046">
        <v>6.2E-2</v>
      </c>
      <c r="E2046">
        <v>1.7929999999999999</v>
      </c>
      <c r="F2046">
        <f t="shared" si="229"/>
        <v>4.7670000000000003</v>
      </c>
      <c r="G2046" s="1">
        <f t="shared" si="230"/>
        <v>4.7539999999999996</v>
      </c>
      <c r="H2046" s="1">
        <f t="shared" si="231"/>
        <v>324.39899999997579</v>
      </c>
      <c r="I2046" s="1">
        <f t="shared" si="232"/>
        <v>0</v>
      </c>
      <c r="J2046">
        <f t="shared" si="228"/>
        <v>0</v>
      </c>
      <c r="K2046">
        <f t="shared" si="233"/>
        <v>-1.2409633632636306E-2</v>
      </c>
      <c r="L2046">
        <f t="shared" si="234"/>
        <v>2.9999999999998916E-3</v>
      </c>
    </row>
    <row r="2047" spans="1:12" x14ac:dyDescent="0.25">
      <c r="A2047">
        <v>191134.76699999999</v>
      </c>
      <c r="B2047">
        <v>33.389000000000003</v>
      </c>
      <c r="C2047">
        <v>4.7389999999999999</v>
      </c>
      <c r="D2047">
        <v>6.2E-2</v>
      </c>
      <c r="E2047">
        <v>1.8120000000000001</v>
      </c>
      <c r="F2047">
        <f t="shared" si="229"/>
        <v>4.75</v>
      </c>
      <c r="G2047" s="1">
        <f t="shared" si="230"/>
        <v>4.7349999999999994</v>
      </c>
      <c r="H2047" s="1">
        <f t="shared" si="231"/>
        <v>324.49899999998161</v>
      </c>
      <c r="I2047" s="1">
        <f t="shared" si="232"/>
        <v>-0.16999999999010817</v>
      </c>
      <c r="J2047">
        <f t="shared" si="228"/>
        <v>-1.1333333332673879E-2</v>
      </c>
      <c r="K2047">
        <f t="shared" si="233"/>
        <v>-1.0548188587740859E-2</v>
      </c>
      <c r="L2047">
        <f t="shared" si="234"/>
        <v>1.0000000000001119E-3</v>
      </c>
    </row>
    <row r="2048" spans="1:12" x14ac:dyDescent="0.25">
      <c r="A2048">
        <v>191134.867</v>
      </c>
      <c r="B2048">
        <v>33.323999999999998</v>
      </c>
      <c r="C2048">
        <v>4.7389999999999999</v>
      </c>
      <c r="D2048">
        <v>6.2E-2</v>
      </c>
      <c r="E2048">
        <v>1.8959999999999999</v>
      </c>
      <c r="F2048">
        <f t="shared" si="229"/>
        <v>4.75</v>
      </c>
      <c r="G2048" s="1">
        <f t="shared" si="230"/>
        <v>4.6509999999999998</v>
      </c>
      <c r="H2048" s="1">
        <f t="shared" si="231"/>
        <v>324.59899999998743</v>
      </c>
      <c r="I2048" s="1">
        <f t="shared" si="232"/>
        <v>0</v>
      </c>
      <c r="J2048">
        <f t="shared" si="228"/>
        <v>-1.1333333332673879E-2</v>
      </c>
      <c r="K2048">
        <f t="shared" si="233"/>
        <v>-1.0665960299480814E-2</v>
      </c>
      <c r="L2048">
        <f t="shared" si="234"/>
        <v>-8.2999999999999741E-2</v>
      </c>
    </row>
    <row r="2049" spans="1:12" x14ac:dyDescent="0.25">
      <c r="A2049">
        <v>191134.967</v>
      </c>
      <c r="B2049">
        <v>33.26</v>
      </c>
      <c r="C2049">
        <v>4.7389999999999999</v>
      </c>
      <c r="D2049">
        <v>0.72899999999999998</v>
      </c>
      <c r="E2049">
        <v>1.877</v>
      </c>
      <c r="F2049">
        <f t="shared" si="229"/>
        <v>4.75</v>
      </c>
      <c r="G2049" s="1">
        <f t="shared" si="230"/>
        <v>4.67</v>
      </c>
      <c r="H2049" s="1">
        <f t="shared" si="231"/>
        <v>324.69899999999325</v>
      </c>
      <c r="I2049" s="1">
        <f t="shared" si="232"/>
        <v>0</v>
      </c>
      <c r="J2049">
        <f t="shared" si="228"/>
        <v>-1.1333333332673879E-2</v>
      </c>
      <c r="K2049">
        <f t="shared" si="233"/>
        <v>-1.0766066254459774E-2</v>
      </c>
      <c r="L2049">
        <f t="shared" si="234"/>
        <v>-6.3999999999999835E-2</v>
      </c>
    </row>
    <row r="2050" spans="1:12" x14ac:dyDescent="0.25">
      <c r="A2050">
        <v>191135.06700000001</v>
      </c>
      <c r="B2050">
        <v>33.323999999999998</v>
      </c>
      <c r="C2050">
        <v>4.7389999999999999</v>
      </c>
      <c r="D2050">
        <v>0.72899999999999998</v>
      </c>
      <c r="E2050">
        <v>1.877</v>
      </c>
      <c r="F2050">
        <f t="shared" si="229"/>
        <v>4.75</v>
      </c>
      <c r="G2050" s="1">
        <f t="shared" si="230"/>
        <v>4.67</v>
      </c>
      <c r="H2050" s="1">
        <f t="shared" si="231"/>
        <v>324.79899999999907</v>
      </c>
      <c r="I2050" s="1">
        <f t="shared" si="232"/>
        <v>0</v>
      </c>
      <c r="J2050">
        <f t="shared" si="228"/>
        <v>-1.1333333332673879E-2</v>
      </c>
      <c r="K2050">
        <f t="shared" si="233"/>
        <v>-1.0851156316191889E-2</v>
      </c>
      <c r="L2050">
        <f t="shared" si="234"/>
        <v>-6.3999999999999835E-2</v>
      </c>
    </row>
    <row r="2051" spans="1:12" x14ac:dyDescent="0.25">
      <c r="A2051">
        <v>191135.16699999999</v>
      </c>
      <c r="B2051">
        <v>33.323999999999998</v>
      </c>
      <c r="C2051">
        <v>4.7389999999999999</v>
      </c>
      <c r="D2051">
        <v>6.2E-2</v>
      </c>
      <c r="E2051">
        <v>1.849</v>
      </c>
      <c r="F2051">
        <f t="shared" si="229"/>
        <v>4.75</v>
      </c>
      <c r="G2051" s="1">
        <f t="shared" si="230"/>
        <v>4.6979999999999995</v>
      </c>
      <c r="H2051" s="1">
        <f t="shared" si="231"/>
        <v>324.89899999997579</v>
      </c>
      <c r="I2051" s="1">
        <f t="shared" si="232"/>
        <v>0</v>
      </c>
      <c r="J2051">
        <f t="shared" si="228"/>
        <v>-1.1333333332673879E-2</v>
      </c>
      <c r="K2051">
        <f t="shared" si="233"/>
        <v>-1.0923482868664187E-2</v>
      </c>
      <c r="L2051">
        <f t="shared" si="234"/>
        <v>-3.599999999999981E-2</v>
      </c>
    </row>
    <row r="2052" spans="1:12" x14ac:dyDescent="0.25">
      <c r="A2052">
        <v>191135.26699999999</v>
      </c>
      <c r="B2052">
        <v>33.389000000000003</v>
      </c>
      <c r="C2052">
        <v>4.7389999999999999</v>
      </c>
      <c r="D2052">
        <v>6.2E-2</v>
      </c>
      <c r="E2052">
        <v>1.83</v>
      </c>
      <c r="F2052">
        <f t="shared" si="229"/>
        <v>4.75</v>
      </c>
      <c r="G2052" s="1">
        <f t="shared" si="230"/>
        <v>4.7169999999999996</v>
      </c>
      <c r="H2052" s="1">
        <f t="shared" si="231"/>
        <v>324.99899999998161</v>
      </c>
      <c r="I2052" s="1">
        <f t="shared" si="232"/>
        <v>0</v>
      </c>
      <c r="J2052">
        <f t="shared" si="228"/>
        <v>-1.1333333332673879E-2</v>
      </c>
      <c r="K2052">
        <f t="shared" si="233"/>
        <v>-1.0984960438265641E-2</v>
      </c>
      <c r="L2052">
        <f t="shared" si="234"/>
        <v>-1.6999999999999904E-2</v>
      </c>
    </row>
    <row r="2053" spans="1:12" x14ac:dyDescent="0.25">
      <c r="A2053">
        <v>191135.367</v>
      </c>
      <c r="B2053">
        <v>33.517000000000003</v>
      </c>
      <c r="C2053">
        <v>4.774</v>
      </c>
      <c r="D2053">
        <v>6.2E-2</v>
      </c>
      <c r="E2053">
        <v>1.821</v>
      </c>
      <c r="F2053">
        <f t="shared" si="229"/>
        <v>4.7850000000000001</v>
      </c>
      <c r="G2053" s="1">
        <f t="shared" si="230"/>
        <v>4.726</v>
      </c>
      <c r="H2053" s="1">
        <f t="shared" si="231"/>
        <v>325.09899999998743</v>
      </c>
      <c r="I2053" s="1">
        <f t="shared" si="232"/>
        <v>0.34999999997962872</v>
      </c>
      <c r="J2053">
        <f t="shared" si="228"/>
        <v>1.199999999930137E-2</v>
      </c>
      <c r="K2053">
        <f t="shared" si="233"/>
        <v>-1.1037216372426877E-2</v>
      </c>
      <c r="L2053">
        <f t="shared" si="234"/>
        <v>-4.2999999999999927E-2</v>
      </c>
    </row>
    <row r="2054" spans="1:12" x14ac:dyDescent="0.25">
      <c r="A2054">
        <v>191135.467</v>
      </c>
      <c r="B2054">
        <v>33.646000000000001</v>
      </c>
      <c r="C2054">
        <v>4.774</v>
      </c>
      <c r="D2054">
        <v>6.2E-2</v>
      </c>
      <c r="E2054">
        <v>1.8120000000000001</v>
      </c>
      <c r="F2054">
        <f t="shared" si="229"/>
        <v>4.7850000000000001</v>
      </c>
      <c r="G2054" s="1">
        <f t="shared" si="230"/>
        <v>4.7349999999999994</v>
      </c>
      <c r="H2054" s="1">
        <f t="shared" si="231"/>
        <v>325.19899999999325</v>
      </c>
      <c r="I2054" s="1">
        <f t="shared" si="232"/>
        <v>0</v>
      </c>
      <c r="J2054">
        <f t="shared" si="228"/>
        <v>1.199999999930137E-2</v>
      </c>
      <c r="K2054">
        <f t="shared" si="233"/>
        <v>-7.5816339166676402E-3</v>
      </c>
      <c r="L2054">
        <f t="shared" si="234"/>
        <v>-3.400000000000003E-2</v>
      </c>
    </row>
    <row r="2055" spans="1:12" x14ac:dyDescent="0.25">
      <c r="A2055">
        <v>191135.56700000001</v>
      </c>
      <c r="B2055">
        <v>33.710999999999999</v>
      </c>
      <c r="C2055">
        <v>4.774</v>
      </c>
      <c r="D2055">
        <v>6.2E-2</v>
      </c>
      <c r="E2055">
        <v>1.8120000000000001</v>
      </c>
      <c r="F2055">
        <f t="shared" si="229"/>
        <v>4.7850000000000001</v>
      </c>
      <c r="G2055" s="1">
        <f t="shared" si="230"/>
        <v>4.7349999999999994</v>
      </c>
      <c r="H2055" s="1">
        <f t="shared" si="231"/>
        <v>325.29899999999907</v>
      </c>
      <c r="I2055" s="1">
        <f t="shared" si="232"/>
        <v>0</v>
      </c>
      <c r="J2055">
        <f t="shared" si="228"/>
        <v>1.199999999930137E-2</v>
      </c>
      <c r="K2055">
        <f t="shared" si="233"/>
        <v>-4.644388829272289E-3</v>
      </c>
      <c r="L2055">
        <f t="shared" si="234"/>
        <v>-3.400000000000003E-2</v>
      </c>
    </row>
    <row r="2056" spans="1:12" x14ac:dyDescent="0.25">
      <c r="A2056">
        <v>191135.66699999999</v>
      </c>
      <c r="B2056">
        <v>33.710999999999999</v>
      </c>
      <c r="C2056">
        <v>4.7919999999999998</v>
      </c>
      <c r="D2056">
        <v>0.72899999999999998</v>
      </c>
      <c r="E2056">
        <v>1.8120000000000001</v>
      </c>
      <c r="F2056">
        <f t="shared" si="229"/>
        <v>4.8029999999999999</v>
      </c>
      <c r="G2056" s="1">
        <f t="shared" si="230"/>
        <v>4.7349999999999994</v>
      </c>
      <c r="H2056" s="1">
        <f t="shared" si="231"/>
        <v>325.39899999997579</v>
      </c>
      <c r="I2056" s="1">
        <f t="shared" si="232"/>
        <v>0.18000000004190744</v>
      </c>
      <c r="J2056">
        <f t="shared" si="228"/>
        <v>2.4000000002095196E-2</v>
      </c>
      <c r="K2056">
        <f t="shared" si="233"/>
        <v>-2.1477305049862404E-3</v>
      </c>
      <c r="L2056">
        <f t="shared" si="234"/>
        <v>-5.1999999999999824E-2</v>
      </c>
    </row>
    <row r="2057" spans="1:12" x14ac:dyDescent="0.25">
      <c r="A2057">
        <v>191135.76699999999</v>
      </c>
      <c r="B2057">
        <v>33.710999999999999</v>
      </c>
      <c r="C2057">
        <v>4.7919999999999998</v>
      </c>
      <c r="D2057">
        <v>0.72899999999999998</v>
      </c>
      <c r="E2057">
        <v>1.8120000000000001</v>
      </c>
      <c r="F2057">
        <f t="shared" si="229"/>
        <v>4.8029999999999999</v>
      </c>
      <c r="G2057" s="1">
        <f t="shared" si="230"/>
        <v>4.7349999999999994</v>
      </c>
      <c r="H2057" s="1">
        <f t="shared" si="231"/>
        <v>325.49899999998161</v>
      </c>
      <c r="I2057" s="1">
        <f t="shared" si="232"/>
        <v>0</v>
      </c>
      <c r="J2057">
        <f t="shared" si="228"/>
        <v>2.4000000002095196E-2</v>
      </c>
      <c r="K2057">
        <f t="shared" si="233"/>
        <v>1.7744290710759751E-3</v>
      </c>
      <c r="L2057">
        <f t="shared" si="234"/>
        <v>-5.1999999999999824E-2</v>
      </c>
    </row>
    <row r="2058" spans="1:12" x14ac:dyDescent="0.25">
      <c r="A2058">
        <v>191135.867</v>
      </c>
      <c r="B2058">
        <v>33.710999999999999</v>
      </c>
      <c r="C2058">
        <v>4.7919999999999998</v>
      </c>
      <c r="D2058">
        <v>6.2E-2</v>
      </c>
      <c r="E2058">
        <v>1.8120000000000001</v>
      </c>
      <c r="F2058">
        <f t="shared" si="229"/>
        <v>4.8029999999999999</v>
      </c>
      <c r="G2058" s="1">
        <f t="shared" si="230"/>
        <v>4.7349999999999994</v>
      </c>
      <c r="H2058" s="1">
        <f t="shared" si="231"/>
        <v>325.59899999998743</v>
      </c>
      <c r="I2058" s="1">
        <f t="shared" si="232"/>
        <v>0</v>
      </c>
      <c r="J2058">
        <f t="shared" si="228"/>
        <v>2.4000000002095196E-2</v>
      </c>
      <c r="K2058">
        <f t="shared" si="233"/>
        <v>5.1082647107288581E-3</v>
      </c>
      <c r="L2058">
        <f t="shared" si="234"/>
        <v>-5.1999999999999824E-2</v>
      </c>
    </row>
    <row r="2059" spans="1:12" x14ac:dyDescent="0.25">
      <c r="A2059">
        <v>191135.967</v>
      </c>
      <c r="B2059">
        <v>33.710999999999999</v>
      </c>
      <c r="C2059">
        <v>4.8090000000000002</v>
      </c>
      <c r="D2059">
        <v>6.2E-2</v>
      </c>
      <c r="E2059">
        <v>1.8120000000000001</v>
      </c>
      <c r="F2059">
        <f t="shared" si="229"/>
        <v>4.82</v>
      </c>
      <c r="G2059" s="1">
        <f t="shared" si="230"/>
        <v>4.7349999999999994</v>
      </c>
      <c r="H2059" s="1">
        <f t="shared" si="231"/>
        <v>325.69899999999325</v>
      </c>
      <c r="I2059" s="1">
        <f t="shared" si="232"/>
        <v>0.16999999999010817</v>
      </c>
      <c r="J2059">
        <f t="shared" si="228"/>
        <v>3.5333333334769075E-2</v>
      </c>
      <c r="K2059">
        <f t="shared" si="233"/>
        <v>7.9420250044338093E-3</v>
      </c>
      <c r="L2059">
        <f t="shared" si="234"/>
        <v>-6.9000000000000172E-2</v>
      </c>
    </row>
    <row r="2060" spans="1:12" x14ac:dyDescent="0.25">
      <c r="A2060">
        <v>191136.06700000001</v>
      </c>
      <c r="B2060">
        <v>33.710999999999999</v>
      </c>
      <c r="C2060">
        <v>4.8090000000000002</v>
      </c>
      <c r="D2060">
        <v>6.2E-2</v>
      </c>
      <c r="E2060">
        <v>1.8120000000000001</v>
      </c>
      <c r="F2060">
        <f t="shared" si="229"/>
        <v>4.82</v>
      </c>
      <c r="G2060" s="1">
        <f t="shared" si="230"/>
        <v>4.7349999999999994</v>
      </c>
      <c r="H2060" s="1">
        <f t="shared" si="231"/>
        <v>325.79899999999907</v>
      </c>
      <c r="I2060" s="1">
        <f t="shared" si="232"/>
        <v>0</v>
      </c>
      <c r="J2060">
        <f t="shared" si="228"/>
        <v>3.5333333334769075E-2</v>
      </c>
      <c r="K2060">
        <f t="shared" si="233"/>
        <v>1.2050721253984098E-2</v>
      </c>
      <c r="L2060">
        <f t="shared" si="234"/>
        <v>-6.9000000000000172E-2</v>
      </c>
    </row>
    <row r="2061" spans="1:12" x14ac:dyDescent="0.25">
      <c r="A2061">
        <v>191136.16699999999</v>
      </c>
      <c r="B2061">
        <v>33.646000000000001</v>
      </c>
      <c r="C2061">
        <v>4.827</v>
      </c>
      <c r="D2061">
        <v>6.2E-2</v>
      </c>
      <c r="E2061">
        <v>1.8120000000000001</v>
      </c>
      <c r="F2061">
        <f t="shared" si="229"/>
        <v>4.8380000000000001</v>
      </c>
      <c r="G2061" s="1">
        <f t="shared" si="230"/>
        <v>4.7349999999999994</v>
      </c>
      <c r="H2061" s="1">
        <f t="shared" si="231"/>
        <v>325.89899999997579</v>
      </c>
      <c r="I2061" s="1">
        <f t="shared" si="232"/>
        <v>0.18000000004190744</v>
      </c>
      <c r="J2061">
        <f t="shared" si="228"/>
        <v>4.7333333337562906E-2</v>
      </c>
      <c r="K2061">
        <f t="shared" si="233"/>
        <v>1.5543113066101844E-2</v>
      </c>
      <c r="L2061">
        <f t="shared" si="234"/>
        <v>-8.6999999999999966E-2</v>
      </c>
    </row>
    <row r="2062" spans="1:12" x14ac:dyDescent="0.25">
      <c r="A2062">
        <v>191136.26699999999</v>
      </c>
      <c r="B2062">
        <v>33.582000000000001</v>
      </c>
      <c r="C2062">
        <v>4.827</v>
      </c>
      <c r="D2062">
        <v>6.2E-2</v>
      </c>
      <c r="E2062">
        <v>1.802</v>
      </c>
      <c r="F2062">
        <f t="shared" si="229"/>
        <v>4.8380000000000001</v>
      </c>
      <c r="G2062" s="1">
        <f t="shared" si="230"/>
        <v>4.7449999999999992</v>
      </c>
      <c r="H2062" s="1">
        <f t="shared" si="231"/>
        <v>325.99899999998161</v>
      </c>
      <c r="I2062" s="1">
        <f t="shared" si="232"/>
        <v>0</v>
      </c>
      <c r="J2062">
        <f t="shared" si="228"/>
        <v>5.8666666670236782E-2</v>
      </c>
      <c r="K2062">
        <f t="shared" si="233"/>
        <v>2.0311646106821003E-2</v>
      </c>
      <c r="L2062">
        <f t="shared" si="234"/>
        <v>-7.6999999999999957E-2</v>
      </c>
    </row>
    <row r="2063" spans="1:12" x14ac:dyDescent="0.25">
      <c r="A2063">
        <v>191136.367</v>
      </c>
      <c r="B2063">
        <v>33.517000000000003</v>
      </c>
      <c r="C2063">
        <v>4.827</v>
      </c>
      <c r="D2063">
        <v>6.2E-2</v>
      </c>
      <c r="E2063">
        <v>1.802</v>
      </c>
      <c r="F2063">
        <f t="shared" si="229"/>
        <v>4.8380000000000001</v>
      </c>
      <c r="G2063" s="1">
        <f t="shared" si="230"/>
        <v>4.7449999999999992</v>
      </c>
      <c r="H2063" s="1">
        <f t="shared" si="231"/>
        <v>326.09899999998743</v>
      </c>
      <c r="I2063" s="1">
        <f t="shared" si="232"/>
        <v>0</v>
      </c>
      <c r="J2063">
        <f t="shared" si="228"/>
        <v>5.8666666670236782E-2</v>
      </c>
      <c r="K2063">
        <f t="shared" si="233"/>
        <v>2.6064899191333368E-2</v>
      </c>
      <c r="L2063">
        <f t="shared" si="234"/>
        <v>-7.6999999999999957E-2</v>
      </c>
    </row>
    <row r="2064" spans="1:12" x14ac:dyDescent="0.25">
      <c r="A2064">
        <v>191136.467</v>
      </c>
      <c r="B2064">
        <v>33.453000000000003</v>
      </c>
      <c r="C2064">
        <v>4.8449999999999998</v>
      </c>
      <c r="D2064">
        <v>6.2E-2</v>
      </c>
      <c r="E2064">
        <v>1.802</v>
      </c>
      <c r="F2064">
        <f t="shared" si="229"/>
        <v>4.8559999999999999</v>
      </c>
      <c r="G2064" s="1">
        <f t="shared" si="230"/>
        <v>4.7449999999999992</v>
      </c>
      <c r="H2064" s="1">
        <f t="shared" si="231"/>
        <v>326.19899999999325</v>
      </c>
      <c r="I2064" s="1">
        <f t="shared" si="232"/>
        <v>0.17999999998952057</v>
      </c>
      <c r="J2064">
        <f t="shared" ref="J2064:J2127" si="235">AVERAGE(I2050:I2064)</f>
        <v>7.066666666953815E-2</v>
      </c>
      <c r="K2064">
        <f t="shared" si="233"/>
        <v>3.095516431316888E-2</v>
      </c>
      <c r="L2064">
        <f t="shared" si="234"/>
        <v>-9.4999999999999751E-2</v>
      </c>
    </row>
    <row r="2065" spans="1:12" x14ac:dyDescent="0.25">
      <c r="A2065">
        <v>191136.56700000001</v>
      </c>
      <c r="B2065">
        <v>33.453000000000003</v>
      </c>
      <c r="C2065">
        <v>4.8449999999999998</v>
      </c>
      <c r="D2065">
        <v>6.2E-2</v>
      </c>
      <c r="E2065">
        <v>1.7929999999999999</v>
      </c>
      <c r="F2065">
        <f t="shared" si="229"/>
        <v>4.8559999999999999</v>
      </c>
      <c r="G2065" s="1">
        <f t="shared" si="230"/>
        <v>4.7539999999999996</v>
      </c>
      <c r="H2065" s="1">
        <f t="shared" si="231"/>
        <v>326.29899999999907</v>
      </c>
      <c r="I2065" s="1">
        <f t="shared" si="232"/>
        <v>0</v>
      </c>
      <c r="J2065">
        <f t="shared" si="235"/>
        <v>7.066666666953815E-2</v>
      </c>
      <c r="K2065">
        <f t="shared" si="233"/>
        <v>3.6911889666624266E-2</v>
      </c>
      <c r="L2065">
        <f t="shared" si="234"/>
        <v>-8.5999999999999632E-2</v>
      </c>
    </row>
    <row r="2066" spans="1:12" x14ac:dyDescent="0.25">
      <c r="A2066">
        <v>191136.66699999999</v>
      </c>
      <c r="B2066">
        <v>33.453000000000003</v>
      </c>
      <c r="C2066">
        <v>4.8449999999999998</v>
      </c>
      <c r="D2066">
        <v>6.2E-2</v>
      </c>
      <c r="E2066">
        <v>1.784</v>
      </c>
      <c r="F2066">
        <f t="shared" si="229"/>
        <v>4.8559999999999999</v>
      </c>
      <c r="G2066" s="1">
        <f t="shared" si="230"/>
        <v>4.7629999999999999</v>
      </c>
      <c r="H2066" s="1">
        <f t="shared" si="231"/>
        <v>326.39899999997579</v>
      </c>
      <c r="I2066" s="1">
        <f t="shared" si="232"/>
        <v>0</v>
      </c>
      <c r="J2066">
        <f t="shared" si="235"/>
        <v>7.066666666953815E-2</v>
      </c>
      <c r="K2066">
        <f t="shared" si="233"/>
        <v>4.1975106217061346E-2</v>
      </c>
      <c r="L2066">
        <f t="shared" si="234"/>
        <v>-7.6999999999999735E-2</v>
      </c>
    </row>
    <row r="2067" spans="1:12" x14ac:dyDescent="0.25">
      <c r="A2067">
        <v>191136.76699999999</v>
      </c>
      <c r="B2067">
        <v>33.453000000000003</v>
      </c>
      <c r="C2067">
        <v>4.8449999999999998</v>
      </c>
      <c r="D2067">
        <v>6.2E-2</v>
      </c>
      <c r="E2067">
        <v>1.784</v>
      </c>
      <c r="F2067">
        <f t="shared" si="229"/>
        <v>4.8559999999999999</v>
      </c>
      <c r="G2067" s="1">
        <f t="shared" si="230"/>
        <v>4.7629999999999999</v>
      </c>
      <c r="H2067" s="1">
        <f t="shared" si="231"/>
        <v>326.49899999998161</v>
      </c>
      <c r="I2067" s="1">
        <f t="shared" si="232"/>
        <v>0</v>
      </c>
      <c r="J2067">
        <f t="shared" si="235"/>
        <v>7.066666666953815E-2</v>
      </c>
      <c r="K2067">
        <f t="shared" si="233"/>
        <v>4.6278840284932864E-2</v>
      </c>
      <c r="L2067">
        <f t="shared" si="234"/>
        <v>-7.6999999999999735E-2</v>
      </c>
    </row>
    <row r="2068" spans="1:12" x14ac:dyDescent="0.25">
      <c r="A2068">
        <v>191136.867</v>
      </c>
      <c r="B2068">
        <v>33.453000000000003</v>
      </c>
      <c r="C2068">
        <v>4.8449999999999998</v>
      </c>
      <c r="D2068">
        <v>6.2E-2</v>
      </c>
      <c r="E2068">
        <v>1.774</v>
      </c>
      <c r="F2068">
        <f t="shared" si="229"/>
        <v>4.8559999999999999</v>
      </c>
      <c r="G2068" s="1">
        <f t="shared" si="230"/>
        <v>4.7729999999999997</v>
      </c>
      <c r="H2068" s="1">
        <f t="shared" si="231"/>
        <v>326.59899999998743</v>
      </c>
      <c r="I2068" s="1">
        <f t="shared" si="232"/>
        <v>0</v>
      </c>
      <c r="J2068">
        <f t="shared" si="235"/>
        <v>4.7333333337562906E-2</v>
      </c>
      <c r="K2068">
        <f t="shared" si="233"/>
        <v>4.9937014242623659E-2</v>
      </c>
      <c r="L2068">
        <f t="shared" si="234"/>
        <v>-6.6999999999999726E-2</v>
      </c>
    </row>
    <row r="2069" spans="1:12" x14ac:dyDescent="0.25">
      <c r="A2069">
        <v>191136.967</v>
      </c>
      <c r="B2069">
        <v>33.389000000000003</v>
      </c>
      <c r="C2069">
        <v>4.8449999999999998</v>
      </c>
      <c r="D2069">
        <v>6.2E-2</v>
      </c>
      <c r="E2069">
        <v>1.774</v>
      </c>
      <c r="F2069">
        <f t="shared" si="229"/>
        <v>4.8559999999999999</v>
      </c>
      <c r="G2069" s="1">
        <f t="shared" si="230"/>
        <v>4.7729999999999997</v>
      </c>
      <c r="H2069" s="1">
        <f t="shared" si="231"/>
        <v>326.69899999999325</v>
      </c>
      <c r="I2069" s="1">
        <f t="shared" si="232"/>
        <v>0</v>
      </c>
      <c r="J2069">
        <f t="shared" si="235"/>
        <v>4.7333333337562906E-2</v>
      </c>
      <c r="K2069">
        <f t="shared" si="233"/>
        <v>4.9546462106864544E-2</v>
      </c>
      <c r="L2069">
        <f t="shared" si="234"/>
        <v>-6.6999999999999726E-2</v>
      </c>
    </row>
    <row r="2070" spans="1:12" x14ac:dyDescent="0.25">
      <c r="A2070">
        <v>191137.06700000001</v>
      </c>
      <c r="B2070">
        <v>33.323999999999998</v>
      </c>
      <c r="C2070">
        <v>4.8449999999999998</v>
      </c>
      <c r="D2070">
        <v>6.2E-2</v>
      </c>
      <c r="E2070">
        <v>1.774</v>
      </c>
      <c r="F2070">
        <f t="shared" si="229"/>
        <v>4.8559999999999999</v>
      </c>
      <c r="G2070" s="1">
        <f t="shared" si="230"/>
        <v>4.7729999999999997</v>
      </c>
      <c r="H2070" s="1">
        <f t="shared" si="231"/>
        <v>326.79899999999907</v>
      </c>
      <c r="I2070" s="1">
        <f t="shared" si="232"/>
        <v>0</v>
      </c>
      <c r="J2070">
        <f t="shared" si="235"/>
        <v>4.7333333337562906E-2</v>
      </c>
      <c r="K2070">
        <f t="shared" si="233"/>
        <v>4.9214492791469291E-2</v>
      </c>
      <c r="L2070">
        <f t="shared" si="234"/>
        <v>-6.6999999999999726E-2</v>
      </c>
    </row>
    <row r="2071" spans="1:12" x14ac:dyDescent="0.25">
      <c r="A2071">
        <v>191137.16699999999</v>
      </c>
      <c r="B2071">
        <v>33.26</v>
      </c>
      <c r="C2071">
        <v>4.8449999999999998</v>
      </c>
      <c r="D2071">
        <v>0.72899999999999998</v>
      </c>
      <c r="E2071">
        <v>1.7649999999999999</v>
      </c>
      <c r="F2071">
        <f t="shared" si="229"/>
        <v>4.8559999999999999</v>
      </c>
      <c r="G2071" s="1">
        <f t="shared" si="230"/>
        <v>4.782</v>
      </c>
      <c r="H2071" s="1">
        <f t="shared" si="231"/>
        <v>326.89899999997579</v>
      </c>
      <c r="I2071" s="1">
        <f t="shared" si="232"/>
        <v>0</v>
      </c>
      <c r="J2071">
        <f t="shared" si="235"/>
        <v>3.5333333334769075E-2</v>
      </c>
      <c r="K2071">
        <f t="shared" si="233"/>
        <v>4.8932318873383326E-2</v>
      </c>
      <c r="L2071">
        <f t="shared" si="234"/>
        <v>-5.7999999999999607E-2</v>
      </c>
    </row>
    <row r="2072" spans="1:12" x14ac:dyDescent="0.25">
      <c r="A2072">
        <v>191137.26699999999</v>
      </c>
      <c r="B2072">
        <v>33.26</v>
      </c>
      <c r="C2072">
        <v>4.8449999999999998</v>
      </c>
      <c r="D2072">
        <v>6.2E-2</v>
      </c>
      <c r="E2072">
        <v>1.7649999999999999</v>
      </c>
      <c r="F2072">
        <f t="shared" si="229"/>
        <v>4.8559999999999999</v>
      </c>
      <c r="G2072" s="1">
        <f t="shared" si="230"/>
        <v>4.782</v>
      </c>
      <c r="H2072" s="1">
        <f t="shared" si="231"/>
        <v>326.99899999998161</v>
      </c>
      <c r="I2072" s="1">
        <f t="shared" si="232"/>
        <v>0</v>
      </c>
      <c r="J2072">
        <f t="shared" si="235"/>
        <v>3.5333333334769075E-2</v>
      </c>
      <c r="K2072">
        <f t="shared" si="233"/>
        <v>4.6892471042591186E-2</v>
      </c>
      <c r="L2072">
        <f t="shared" si="234"/>
        <v>-5.7999999999999607E-2</v>
      </c>
    </row>
    <row r="2073" spans="1:12" x14ac:dyDescent="0.25">
      <c r="A2073">
        <v>191137.367</v>
      </c>
      <c r="B2073">
        <v>33.26</v>
      </c>
      <c r="C2073">
        <v>4.8449999999999998</v>
      </c>
      <c r="D2073">
        <v>6.2E-2</v>
      </c>
      <c r="E2073">
        <v>1.7649999999999999</v>
      </c>
      <c r="F2073">
        <f t="shared" si="229"/>
        <v>4.8559999999999999</v>
      </c>
      <c r="G2073" s="1">
        <f t="shared" si="230"/>
        <v>4.782</v>
      </c>
      <c r="H2073" s="1">
        <f t="shared" si="231"/>
        <v>327.09899999998743</v>
      </c>
      <c r="I2073" s="1">
        <f t="shared" si="232"/>
        <v>0</v>
      </c>
      <c r="J2073">
        <f t="shared" si="235"/>
        <v>3.5333333334769075E-2</v>
      </c>
      <c r="K2073">
        <f t="shared" si="233"/>
        <v>4.515860038641787E-2</v>
      </c>
      <c r="L2073">
        <f t="shared" si="234"/>
        <v>-5.7999999999999607E-2</v>
      </c>
    </row>
    <row r="2074" spans="1:12" x14ac:dyDescent="0.25">
      <c r="A2074">
        <v>191137.467</v>
      </c>
      <c r="B2074">
        <v>33.195999999999998</v>
      </c>
      <c r="C2074">
        <v>4.8449999999999998</v>
      </c>
      <c r="D2074">
        <v>0.72899999999999998</v>
      </c>
      <c r="E2074">
        <v>1.7649999999999999</v>
      </c>
      <c r="F2074">
        <f t="shared" si="229"/>
        <v>4.8559999999999999</v>
      </c>
      <c r="G2074" s="1">
        <f t="shared" si="230"/>
        <v>4.782</v>
      </c>
      <c r="H2074" s="1">
        <f t="shared" si="231"/>
        <v>327.19899999999325</v>
      </c>
      <c r="I2074" s="1">
        <f t="shared" si="232"/>
        <v>0</v>
      </c>
      <c r="J2074">
        <f t="shared" si="235"/>
        <v>2.40000000020952E-2</v>
      </c>
      <c r="K2074">
        <f t="shared" si="233"/>
        <v>4.3684810328670554E-2</v>
      </c>
      <c r="L2074">
        <f t="shared" si="234"/>
        <v>-5.7999999999999607E-2</v>
      </c>
    </row>
    <row r="2075" spans="1:12" x14ac:dyDescent="0.25">
      <c r="A2075">
        <v>191137.56700000001</v>
      </c>
      <c r="B2075">
        <v>33.131</v>
      </c>
      <c r="C2075">
        <v>4.8449999999999998</v>
      </c>
      <c r="D2075">
        <v>6.2E-2</v>
      </c>
      <c r="E2075">
        <v>1.7649999999999999</v>
      </c>
      <c r="F2075">
        <f t="shared" si="229"/>
        <v>4.8559999999999999</v>
      </c>
      <c r="G2075" s="1">
        <f t="shared" si="230"/>
        <v>4.782</v>
      </c>
      <c r="H2075" s="1">
        <f t="shared" si="231"/>
        <v>327.29899999999907</v>
      </c>
      <c r="I2075" s="1">
        <f t="shared" si="232"/>
        <v>0</v>
      </c>
      <c r="J2075">
        <f t="shared" si="235"/>
        <v>2.40000000020952E-2</v>
      </c>
      <c r="K2075">
        <f t="shared" si="233"/>
        <v>4.0732088779684254E-2</v>
      </c>
      <c r="L2075">
        <f t="shared" si="234"/>
        <v>-5.7999999999999607E-2</v>
      </c>
    </row>
    <row r="2076" spans="1:12" x14ac:dyDescent="0.25">
      <c r="A2076">
        <v>191137.66699999999</v>
      </c>
      <c r="B2076">
        <v>33.131</v>
      </c>
      <c r="C2076">
        <v>4.8449999999999998</v>
      </c>
      <c r="D2076">
        <v>6.2E-2</v>
      </c>
      <c r="E2076">
        <v>1.7649999999999999</v>
      </c>
      <c r="F2076">
        <f t="shared" si="229"/>
        <v>4.8559999999999999</v>
      </c>
      <c r="G2076" s="1">
        <f t="shared" si="230"/>
        <v>4.782</v>
      </c>
      <c r="H2076" s="1">
        <f t="shared" si="231"/>
        <v>327.39899999997579</v>
      </c>
      <c r="I2076" s="1">
        <f t="shared" si="232"/>
        <v>0</v>
      </c>
      <c r="J2076">
        <f t="shared" si="235"/>
        <v>1.1999999999301372E-2</v>
      </c>
      <c r="K2076">
        <f t="shared" si="233"/>
        <v>3.82222754630459E-2</v>
      </c>
      <c r="L2076">
        <f t="shared" si="234"/>
        <v>-5.7999999999999607E-2</v>
      </c>
    </row>
    <row r="2077" spans="1:12" x14ac:dyDescent="0.25">
      <c r="A2077">
        <v>191137.76699999999</v>
      </c>
      <c r="B2077">
        <v>33.131</v>
      </c>
      <c r="C2077">
        <v>4.827</v>
      </c>
      <c r="D2077">
        <v>6.2E-2</v>
      </c>
      <c r="E2077">
        <v>1.7649999999999999</v>
      </c>
      <c r="F2077">
        <f t="shared" si="229"/>
        <v>4.8380000000000001</v>
      </c>
      <c r="G2077" s="1">
        <f t="shared" si="230"/>
        <v>4.782</v>
      </c>
      <c r="H2077" s="1">
        <f t="shared" si="231"/>
        <v>327.49899999998161</v>
      </c>
      <c r="I2077" s="1">
        <f t="shared" si="232"/>
        <v>-0.17999999998952057</v>
      </c>
      <c r="J2077">
        <f t="shared" si="235"/>
        <v>0</v>
      </c>
      <c r="K2077">
        <f t="shared" si="233"/>
        <v>3.4288934143484218E-2</v>
      </c>
      <c r="L2077">
        <f t="shared" si="234"/>
        <v>-3.9999999999999813E-2</v>
      </c>
    </row>
    <row r="2078" spans="1:12" x14ac:dyDescent="0.25">
      <c r="A2078">
        <v>191137.867</v>
      </c>
      <c r="B2078">
        <v>33.131</v>
      </c>
      <c r="C2078">
        <v>4.827</v>
      </c>
      <c r="D2078">
        <v>6.2E-2</v>
      </c>
      <c r="E2078">
        <v>1.7649999999999999</v>
      </c>
      <c r="F2078">
        <f t="shared" si="229"/>
        <v>4.8380000000000001</v>
      </c>
      <c r="G2078" s="1">
        <f t="shared" si="230"/>
        <v>4.782</v>
      </c>
      <c r="H2078" s="1">
        <f t="shared" si="231"/>
        <v>327.59899999998743</v>
      </c>
      <c r="I2078" s="1">
        <f t="shared" si="232"/>
        <v>0</v>
      </c>
      <c r="J2078">
        <f t="shared" si="235"/>
        <v>0</v>
      </c>
      <c r="K2078">
        <f t="shared" si="233"/>
        <v>2.9145594021961586E-2</v>
      </c>
      <c r="L2078">
        <f t="shared" si="234"/>
        <v>-3.9999999999999813E-2</v>
      </c>
    </row>
    <row r="2079" spans="1:12" x14ac:dyDescent="0.25">
      <c r="A2079">
        <v>191137.967</v>
      </c>
      <c r="B2079">
        <v>13.885999999999999</v>
      </c>
      <c r="C2079">
        <v>4.8090000000000002</v>
      </c>
      <c r="D2079">
        <v>6.2E-2</v>
      </c>
      <c r="E2079">
        <v>1.7649999999999999</v>
      </c>
      <c r="F2079">
        <f t="shared" si="229"/>
        <v>4.82</v>
      </c>
      <c r="G2079" s="1">
        <f t="shared" si="230"/>
        <v>4.782</v>
      </c>
      <c r="H2079" s="1">
        <f t="shared" si="231"/>
        <v>327.69899999999325</v>
      </c>
      <c r="I2079" s="1">
        <f t="shared" si="232"/>
        <v>-0.17999999998952057</v>
      </c>
      <c r="J2079">
        <f t="shared" si="235"/>
        <v>-2.3999999998602743E-2</v>
      </c>
      <c r="K2079">
        <f t="shared" si="233"/>
        <v>2.4773754918667346E-2</v>
      </c>
      <c r="L2079">
        <f t="shared" si="234"/>
        <v>-2.200000000000002E-2</v>
      </c>
    </row>
    <row r="2080" spans="1:12" x14ac:dyDescent="0.25">
      <c r="A2080">
        <v>191138.06700000001</v>
      </c>
      <c r="B2080">
        <v>4.5529999999999999</v>
      </c>
      <c r="C2080">
        <v>4.827</v>
      </c>
      <c r="D2080">
        <v>6.2E-2</v>
      </c>
      <c r="E2080">
        <v>1.7649999999999999</v>
      </c>
      <c r="F2080">
        <f t="shared" si="229"/>
        <v>4.8380000000000001</v>
      </c>
      <c r="G2080" s="1">
        <f t="shared" si="230"/>
        <v>4.782</v>
      </c>
      <c r="H2080" s="1">
        <f t="shared" si="231"/>
        <v>327.79899999999907</v>
      </c>
      <c r="I2080" s="1">
        <f t="shared" si="232"/>
        <v>0.17999999998952057</v>
      </c>
      <c r="J2080">
        <f t="shared" si="235"/>
        <v>-1.1999999999301372E-2</v>
      </c>
      <c r="K2080">
        <f t="shared" si="233"/>
        <v>1.7457691681076831E-2</v>
      </c>
      <c r="L2080">
        <f t="shared" si="234"/>
        <v>-3.9999999999999813E-2</v>
      </c>
    </row>
    <row r="2081" spans="1:12" x14ac:dyDescent="0.25">
      <c r="A2081">
        <v>191138.16699999999</v>
      </c>
      <c r="B2081">
        <v>1.9139999999999999</v>
      </c>
      <c r="C2081">
        <v>4.827</v>
      </c>
      <c r="D2081">
        <v>6.2E-2</v>
      </c>
      <c r="E2081">
        <v>1.7649999999999999</v>
      </c>
      <c r="F2081">
        <f t="shared" si="229"/>
        <v>4.8380000000000001</v>
      </c>
      <c r="G2081" s="1">
        <f t="shared" si="230"/>
        <v>4.782</v>
      </c>
      <c r="H2081" s="1">
        <f t="shared" si="231"/>
        <v>327.89899999997579</v>
      </c>
      <c r="I2081" s="1">
        <f t="shared" si="232"/>
        <v>0</v>
      </c>
      <c r="J2081">
        <f t="shared" si="235"/>
        <v>-1.1999999999301372E-2</v>
      </c>
      <c r="K2081">
        <f t="shared" si="233"/>
        <v>1.30390379290201E-2</v>
      </c>
      <c r="L2081">
        <f t="shared" si="234"/>
        <v>-3.9999999999999813E-2</v>
      </c>
    </row>
    <row r="2082" spans="1:12" x14ac:dyDescent="0.25">
      <c r="A2082">
        <v>191138.26699999999</v>
      </c>
      <c r="B2082">
        <v>1.206</v>
      </c>
      <c r="C2082">
        <v>4.827</v>
      </c>
      <c r="D2082">
        <v>6.2E-2</v>
      </c>
      <c r="E2082">
        <v>1.7649999999999999</v>
      </c>
      <c r="F2082">
        <f t="shared" si="229"/>
        <v>4.8380000000000001</v>
      </c>
      <c r="G2082" s="1">
        <f t="shared" si="230"/>
        <v>4.782</v>
      </c>
      <c r="H2082" s="1">
        <f t="shared" si="231"/>
        <v>327.99899999998161</v>
      </c>
      <c r="I2082" s="1">
        <f t="shared" si="232"/>
        <v>0</v>
      </c>
      <c r="J2082">
        <f t="shared" si="235"/>
        <v>-1.1999999999301372E-2</v>
      </c>
      <c r="K2082">
        <f t="shared" si="233"/>
        <v>9.2831822397718804E-3</v>
      </c>
      <c r="L2082">
        <f t="shared" si="234"/>
        <v>-3.9999999999999813E-2</v>
      </c>
    </row>
    <row r="2083" spans="1:12" x14ac:dyDescent="0.25">
      <c r="A2083">
        <v>191138.367</v>
      </c>
      <c r="B2083">
        <v>0.94899999999999995</v>
      </c>
      <c r="C2083">
        <v>4.827</v>
      </c>
      <c r="D2083">
        <v>6.2E-2</v>
      </c>
      <c r="E2083">
        <v>1.7649999999999999</v>
      </c>
      <c r="F2083">
        <f t="shared" si="229"/>
        <v>4.8380000000000001</v>
      </c>
      <c r="G2083" s="1">
        <f t="shared" si="230"/>
        <v>4.782</v>
      </c>
      <c r="H2083" s="1">
        <f t="shared" si="231"/>
        <v>328.09899999998743</v>
      </c>
      <c r="I2083" s="1">
        <f t="shared" si="232"/>
        <v>0</v>
      </c>
      <c r="J2083">
        <f t="shared" si="235"/>
        <v>-1.1999999999301372E-2</v>
      </c>
      <c r="K2083">
        <f t="shared" si="233"/>
        <v>6.0907049039108921E-3</v>
      </c>
      <c r="L2083">
        <f t="shared" si="234"/>
        <v>-3.9999999999999813E-2</v>
      </c>
    </row>
    <row r="2084" spans="1:12" x14ac:dyDescent="0.25">
      <c r="A2084">
        <v>191138.467</v>
      </c>
      <c r="B2084">
        <v>0.88500000000000001</v>
      </c>
      <c r="C2084">
        <v>4.827</v>
      </c>
      <c r="D2084">
        <v>6.2E-2</v>
      </c>
      <c r="E2084">
        <v>1.7649999999999999</v>
      </c>
      <c r="F2084">
        <f t="shared" si="229"/>
        <v>4.8380000000000001</v>
      </c>
      <c r="G2084" s="1">
        <f t="shared" si="230"/>
        <v>4.782</v>
      </c>
      <c r="H2084" s="1">
        <f t="shared" si="231"/>
        <v>328.19899999999325</v>
      </c>
      <c r="I2084" s="1">
        <f t="shared" si="232"/>
        <v>0</v>
      </c>
      <c r="J2084">
        <f t="shared" si="235"/>
        <v>-1.1999999999301372E-2</v>
      </c>
      <c r="K2084">
        <f t="shared" si="233"/>
        <v>3.3770991684290525E-3</v>
      </c>
      <c r="L2084">
        <f t="shared" si="234"/>
        <v>-3.9999999999999813E-2</v>
      </c>
    </row>
    <row r="2085" spans="1:12" x14ac:dyDescent="0.25">
      <c r="A2085">
        <v>191138.56700000001</v>
      </c>
      <c r="B2085">
        <v>0.88500000000000001</v>
      </c>
      <c r="C2085">
        <v>4.827</v>
      </c>
      <c r="D2085">
        <v>6.2E-2</v>
      </c>
      <c r="E2085">
        <v>1.7649999999999999</v>
      </c>
      <c r="F2085">
        <f t="shared" si="229"/>
        <v>4.8380000000000001</v>
      </c>
      <c r="G2085" s="1">
        <f t="shared" si="230"/>
        <v>4.782</v>
      </c>
      <c r="H2085" s="1">
        <f t="shared" si="231"/>
        <v>328.29899999999907</v>
      </c>
      <c r="I2085" s="1">
        <f t="shared" si="232"/>
        <v>0</v>
      </c>
      <c r="J2085">
        <f t="shared" si="235"/>
        <v>-1.1999999999301372E-2</v>
      </c>
      <c r="K2085">
        <f t="shared" si="233"/>
        <v>1.0705342932694887E-3</v>
      </c>
      <c r="L2085">
        <f t="shared" si="234"/>
        <v>-3.9999999999999813E-2</v>
      </c>
    </row>
    <row r="2086" spans="1:12" x14ac:dyDescent="0.25">
      <c r="A2086">
        <v>191138.666</v>
      </c>
      <c r="B2086">
        <v>0.82</v>
      </c>
      <c r="C2086">
        <v>4.827</v>
      </c>
      <c r="D2086">
        <v>6.2E-2</v>
      </c>
      <c r="E2086">
        <v>1.7649999999999999</v>
      </c>
      <c r="F2086">
        <f t="shared" si="229"/>
        <v>4.8380000000000001</v>
      </c>
      <c r="G2086" s="1">
        <f t="shared" si="230"/>
        <v>4.782</v>
      </c>
      <c r="H2086" s="1">
        <f t="shared" si="231"/>
        <v>328.3979999999865</v>
      </c>
      <c r="I2086" s="1">
        <f t="shared" si="232"/>
        <v>0</v>
      </c>
      <c r="J2086">
        <f t="shared" si="235"/>
        <v>-1.1999999999301372E-2</v>
      </c>
      <c r="K2086">
        <f t="shared" si="233"/>
        <v>-8.9004585061614036E-4</v>
      </c>
      <c r="L2086">
        <f t="shared" si="234"/>
        <v>-3.9999999999999813E-2</v>
      </c>
    </row>
    <row r="2087" spans="1:12" x14ac:dyDescent="0.25">
      <c r="A2087">
        <v>191138.76699999999</v>
      </c>
      <c r="B2087">
        <v>0.82</v>
      </c>
      <c r="C2087">
        <v>4.827</v>
      </c>
      <c r="D2087">
        <v>6.2E-2</v>
      </c>
      <c r="E2087">
        <v>1.7649999999999999</v>
      </c>
      <c r="F2087">
        <f t="shared" si="229"/>
        <v>4.8380000000000001</v>
      </c>
      <c r="G2087" s="1">
        <f t="shared" si="230"/>
        <v>4.782</v>
      </c>
      <c r="H2087" s="1">
        <f t="shared" si="231"/>
        <v>328.49899999998161</v>
      </c>
      <c r="I2087" s="1">
        <f t="shared" si="232"/>
        <v>0</v>
      </c>
      <c r="J2087">
        <f t="shared" si="235"/>
        <v>-1.1999999999301372E-2</v>
      </c>
      <c r="K2087">
        <f t="shared" si="233"/>
        <v>-2.5565389729189248E-3</v>
      </c>
      <c r="L2087">
        <f t="shared" si="234"/>
        <v>-3.9999999999999813E-2</v>
      </c>
    </row>
    <row r="2088" spans="1:12" x14ac:dyDescent="0.25">
      <c r="A2088">
        <v>191138.867</v>
      </c>
      <c r="B2088">
        <v>0.82</v>
      </c>
      <c r="C2088">
        <v>4.827</v>
      </c>
      <c r="D2088">
        <v>6.2E-2</v>
      </c>
      <c r="E2088">
        <v>1.7649999999999999</v>
      </c>
      <c r="F2088">
        <f t="shared" si="229"/>
        <v>4.8380000000000001</v>
      </c>
      <c r="G2088" s="1">
        <f t="shared" si="230"/>
        <v>4.782</v>
      </c>
      <c r="H2088" s="1">
        <f t="shared" si="231"/>
        <v>328.59899999998743</v>
      </c>
      <c r="I2088" s="1">
        <f t="shared" si="232"/>
        <v>0</v>
      </c>
      <c r="J2088">
        <f t="shared" si="235"/>
        <v>-1.1999999999301372E-2</v>
      </c>
      <c r="K2088">
        <f t="shared" si="233"/>
        <v>-3.9730581268762923E-3</v>
      </c>
      <c r="L2088">
        <f t="shared" si="234"/>
        <v>-3.9999999999999813E-2</v>
      </c>
    </row>
    <row r="2089" spans="1:12" x14ac:dyDescent="0.25">
      <c r="A2089">
        <v>191138.96599999999</v>
      </c>
      <c r="B2089">
        <v>0.82</v>
      </c>
      <c r="C2089">
        <v>4.827</v>
      </c>
      <c r="D2089">
        <v>6.2E-2</v>
      </c>
      <c r="E2089">
        <v>1.7649999999999999</v>
      </c>
      <c r="F2089">
        <f t="shared" si="229"/>
        <v>4.8380000000000001</v>
      </c>
      <c r="G2089" s="1">
        <f t="shared" si="230"/>
        <v>4.782</v>
      </c>
      <c r="H2089" s="1">
        <f t="shared" si="231"/>
        <v>328.69799999997485</v>
      </c>
      <c r="I2089" s="1">
        <f t="shared" si="232"/>
        <v>0</v>
      </c>
      <c r="J2089">
        <f t="shared" si="235"/>
        <v>-1.1999999999301372E-2</v>
      </c>
      <c r="K2089">
        <f t="shared" si="233"/>
        <v>-5.1770994077400545E-3</v>
      </c>
      <c r="L2089">
        <f t="shared" si="234"/>
        <v>-3.9999999999999813E-2</v>
      </c>
    </row>
    <row r="2090" spans="1:12" x14ac:dyDescent="0.25">
      <c r="A2090">
        <v>191139.06599999999</v>
      </c>
      <c r="B2090">
        <v>0.75600000000000001</v>
      </c>
      <c r="C2090">
        <v>4.827</v>
      </c>
      <c r="D2090">
        <v>6.2E-2</v>
      </c>
      <c r="E2090">
        <v>1.7649999999999999</v>
      </c>
      <c r="F2090">
        <f t="shared" si="229"/>
        <v>4.8380000000000001</v>
      </c>
      <c r="G2090" s="1">
        <f t="shared" si="230"/>
        <v>4.782</v>
      </c>
      <c r="H2090" s="1">
        <f t="shared" si="231"/>
        <v>328.79799999998068</v>
      </c>
      <c r="I2090" s="1">
        <f t="shared" si="232"/>
        <v>0</v>
      </c>
      <c r="J2090">
        <f t="shared" si="235"/>
        <v>-1.1999999999301372E-2</v>
      </c>
      <c r="K2090">
        <f t="shared" si="233"/>
        <v>-6.2005344964742521E-3</v>
      </c>
      <c r="L2090">
        <f t="shared" si="234"/>
        <v>-3.9999999999999813E-2</v>
      </c>
    </row>
    <row r="2091" spans="1:12" x14ac:dyDescent="0.25">
      <c r="A2091">
        <v>191139.16699999999</v>
      </c>
      <c r="B2091">
        <v>0.82</v>
      </c>
      <c r="C2091">
        <v>4.827</v>
      </c>
      <c r="D2091">
        <v>6.2E-2</v>
      </c>
      <c r="E2091">
        <v>1.7649999999999999</v>
      </c>
      <c r="F2091">
        <f t="shared" si="229"/>
        <v>4.8380000000000001</v>
      </c>
      <c r="G2091" s="1">
        <f t="shared" si="230"/>
        <v>4.782</v>
      </c>
      <c r="H2091" s="1">
        <f t="shared" si="231"/>
        <v>328.89899999997579</v>
      </c>
      <c r="I2091" s="1">
        <f t="shared" si="232"/>
        <v>0</v>
      </c>
      <c r="J2091">
        <f t="shared" si="235"/>
        <v>-1.1999999999301372E-2</v>
      </c>
      <c r="K2091">
        <f t="shared" si="233"/>
        <v>-7.07045432189832E-3</v>
      </c>
      <c r="L2091">
        <f t="shared" si="234"/>
        <v>-3.9999999999999813E-2</v>
      </c>
    </row>
    <row r="2092" spans="1:12" x14ac:dyDescent="0.25">
      <c r="A2092">
        <v>191139.26699999999</v>
      </c>
      <c r="B2092">
        <v>0.82</v>
      </c>
      <c r="C2092">
        <v>4.8090000000000002</v>
      </c>
      <c r="D2092">
        <v>6.2E-2</v>
      </c>
      <c r="E2092">
        <v>1.7649999999999999</v>
      </c>
      <c r="F2092">
        <f t="shared" si="229"/>
        <v>4.82</v>
      </c>
      <c r="G2092" s="1">
        <f t="shared" si="230"/>
        <v>4.782</v>
      </c>
      <c r="H2092" s="1">
        <f t="shared" si="231"/>
        <v>328.99899999998161</v>
      </c>
      <c r="I2092" s="1">
        <f t="shared" si="232"/>
        <v>-0.17999999998952057</v>
      </c>
      <c r="J2092">
        <f t="shared" si="235"/>
        <v>-1.1999999999301372E-2</v>
      </c>
      <c r="K2092">
        <f t="shared" si="233"/>
        <v>-7.8098861735087779E-3</v>
      </c>
      <c r="L2092">
        <f t="shared" si="234"/>
        <v>-2.200000000000002E-2</v>
      </c>
    </row>
    <row r="2093" spans="1:12" x14ac:dyDescent="0.25">
      <c r="A2093">
        <v>191139.367</v>
      </c>
      <c r="B2093">
        <v>0.82</v>
      </c>
      <c r="C2093">
        <v>4.827</v>
      </c>
      <c r="D2093">
        <v>0.72899999999999998</v>
      </c>
      <c r="E2093">
        <v>1.7649999999999999</v>
      </c>
      <c r="F2093">
        <f t="shared" si="229"/>
        <v>4.8380000000000001</v>
      </c>
      <c r="G2093" s="1">
        <f t="shared" si="230"/>
        <v>4.782</v>
      </c>
      <c r="H2093" s="1">
        <f t="shared" si="231"/>
        <v>329.09899999998743</v>
      </c>
      <c r="I2093" s="1">
        <f t="shared" si="232"/>
        <v>0.17999999998952057</v>
      </c>
      <c r="J2093">
        <f t="shared" si="235"/>
        <v>0</v>
      </c>
      <c r="K2093">
        <f t="shared" si="233"/>
        <v>-8.4384032473776675E-3</v>
      </c>
      <c r="L2093">
        <f t="shared" si="234"/>
        <v>-3.9999999999999813E-2</v>
      </c>
    </row>
    <row r="2094" spans="1:12" x14ac:dyDescent="0.25">
      <c r="A2094">
        <v>191139.467</v>
      </c>
      <c r="B2094">
        <v>0.75600000000000001</v>
      </c>
      <c r="C2094">
        <v>4.827</v>
      </c>
      <c r="D2094">
        <v>6.2E-2</v>
      </c>
      <c r="E2094">
        <v>1.756</v>
      </c>
      <c r="F2094">
        <f t="shared" si="229"/>
        <v>4.8380000000000001</v>
      </c>
      <c r="G2094" s="1">
        <f t="shared" si="230"/>
        <v>4.7909999999999995</v>
      </c>
      <c r="H2094" s="1">
        <f t="shared" si="231"/>
        <v>329.19899999999325</v>
      </c>
      <c r="I2094" s="1">
        <f t="shared" si="232"/>
        <v>0</v>
      </c>
      <c r="J2094">
        <f t="shared" si="235"/>
        <v>1.1999999999301372E-2</v>
      </c>
      <c r="K2094">
        <f t="shared" si="233"/>
        <v>-7.1726427602710171E-3</v>
      </c>
      <c r="L2094">
        <f t="shared" si="234"/>
        <v>-3.0999999999999917E-2</v>
      </c>
    </row>
    <row r="2095" spans="1:12" x14ac:dyDescent="0.25">
      <c r="A2095">
        <v>191139.56700000001</v>
      </c>
      <c r="B2095">
        <v>0.82</v>
      </c>
      <c r="C2095">
        <v>4.827</v>
      </c>
      <c r="D2095">
        <v>6.2E-2</v>
      </c>
      <c r="E2095">
        <v>1.756</v>
      </c>
      <c r="F2095">
        <f t="shared" si="229"/>
        <v>4.8380000000000001</v>
      </c>
      <c r="G2095" s="1">
        <f t="shared" si="230"/>
        <v>4.7909999999999995</v>
      </c>
      <c r="H2095" s="1">
        <f t="shared" si="231"/>
        <v>329.29899999999907</v>
      </c>
      <c r="I2095" s="1">
        <f t="shared" si="232"/>
        <v>0</v>
      </c>
      <c r="J2095">
        <f t="shared" si="235"/>
        <v>0</v>
      </c>
      <c r="K2095">
        <f t="shared" si="233"/>
        <v>-4.2967463463351582E-3</v>
      </c>
      <c r="L2095">
        <f t="shared" si="234"/>
        <v>-3.0999999999999917E-2</v>
      </c>
    </row>
    <row r="2096" spans="1:12" x14ac:dyDescent="0.25">
      <c r="A2096">
        <v>191139.666</v>
      </c>
      <c r="B2096">
        <v>0.75600000000000001</v>
      </c>
      <c r="C2096">
        <v>4.827</v>
      </c>
      <c r="D2096">
        <v>6.2E-2</v>
      </c>
      <c r="E2096">
        <v>1.756</v>
      </c>
      <c r="F2096">
        <f t="shared" si="229"/>
        <v>4.8380000000000001</v>
      </c>
      <c r="G2096" s="1">
        <f t="shared" si="230"/>
        <v>4.7909999999999995</v>
      </c>
      <c r="H2096" s="1">
        <f t="shared" si="231"/>
        <v>329.3979999999865</v>
      </c>
      <c r="I2096" s="1">
        <f t="shared" si="232"/>
        <v>0</v>
      </c>
      <c r="J2096">
        <f t="shared" si="235"/>
        <v>0</v>
      </c>
      <c r="K2096">
        <f t="shared" si="233"/>
        <v>-3.6522343943848844E-3</v>
      </c>
      <c r="L2096">
        <f t="shared" si="234"/>
        <v>-3.0999999999999917E-2</v>
      </c>
    </row>
    <row r="2097" spans="1:12" x14ac:dyDescent="0.25">
      <c r="A2097">
        <v>191139.76699999999</v>
      </c>
      <c r="B2097">
        <v>0.82</v>
      </c>
      <c r="C2097">
        <v>4.827</v>
      </c>
      <c r="D2097">
        <v>6.2E-2</v>
      </c>
      <c r="E2097">
        <v>1.756</v>
      </c>
      <c r="F2097">
        <f t="shared" si="229"/>
        <v>4.8380000000000001</v>
      </c>
      <c r="G2097" s="1">
        <f t="shared" si="230"/>
        <v>4.7909999999999995</v>
      </c>
      <c r="H2097" s="1">
        <f t="shared" si="231"/>
        <v>329.49899999998161</v>
      </c>
      <c r="I2097" s="1">
        <f t="shared" si="232"/>
        <v>0</v>
      </c>
      <c r="J2097">
        <f t="shared" si="235"/>
        <v>0</v>
      </c>
      <c r="K2097">
        <f t="shared" si="233"/>
        <v>-3.1043992352271519E-3</v>
      </c>
      <c r="L2097">
        <f t="shared" si="234"/>
        <v>-3.0999999999999917E-2</v>
      </c>
    </row>
    <row r="2098" spans="1:12" x14ac:dyDescent="0.25">
      <c r="A2098">
        <v>191139.867</v>
      </c>
      <c r="B2098">
        <v>0.75600000000000001</v>
      </c>
      <c r="C2098">
        <v>4.827</v>
      </c>
      <c r="D2098">
        <v>0.72899999999999998</v>
      </c>
      <c r="E2098">
        <v>1.756</v>
      </c>
      <c r="F2098">
        <f t="shared" si="229"/>
        <v>4.8380000000000001</v>
      </c>
      <c r="G2098" s="1">
        <f t="shared" si="230"/>
        <v>4.7909999999999995</v>
      </c>
      <c r="H2098" s="1">
        <f t="shared" si="231"/>
        <v>329.59899999998743</v>
      </c>
      <c r="I2098" s="1">
        <f t="shared" si="232"/>
        <v>0</v>
      </c>
      <c r="J2098">
        <f t="shared" si="235"/>
        <v>0</v>
      </c>
      <c r="K2098">
        <f t="shared" si="233"/>
        <v>-2.638739349943079E-3</v>
      </c>
      <c r="L2098">
        <f t="shared" si="234"/>
        <v>-3.0999999999999917E-2</v>
      </c>
    </row>
    <row r="2099" spans="1:12" x14ac:dyDescent="0.25">
      <c r="A2099">
        <v>191139.96599999999</v>
      </c>
      <c r="B2099">
        <v>0.82</v>
      </c>
      <c r="C2099">
        <v>4.827</v>
      </c>
      <c r="D2099">
        <v>6.2E-2</v>
      </c>
      <c r="E2099">
        <v>1.756</v>
      </c>
      <c r="F2099">
        <f t="shared" ref="F2099:F2162" si="236">C2099+0.011</f>
        <v>4.8380000000000001</v>
      </c>
      <c r="G2099" s="1">
        <f t="shared" ref="G2099:G2162" si="237">6+0.547-E2099</f>
        <v>4.7909999999999995</v>
      </c>
      <c r="H2099" s="1">
        <f t="shared" ref="H2099:H2162" si="238">$H$2+(A2099-$A$2)</f>
        <v>329.69799999997485</v>
      </c>
      <c r="I2099" s="1">
        <f t="shared" ref="I2099:I2162" si="239">(C2099-C2098)/(A2099-A2098)</f>
        <v>0</v>
      </c>
      <c r="J2099">
        <f t="shared" si="235"/>
        <v>0</v>
      </c>
      <c r="K2099">
        <f t="shared" ref="K2099:K2162" si="240">0.15*J2098+0.85*K2098</f>
        <v>-2.2429284474516169E-3</v>
      </c>
      <c r="L2099">
        <f t="shared" ref="L2099:L2162" si="241">(6-C2099-0.011)+(0.574-0.011)-E2099</f>
        <v>-3.0999999999999917E-2</v>
      </c>
    </row>
    <row r="2100" spans="1:12" x14ac:dyDescent="0.25">
      <c r="A2100">
        <v>191140.06700000001</v>
      </c>
      <c r="B2100">
        <v>0.75600000000000001</v>
      </c>
      <c r="C2100">
        <v>4.827</v>
      </c>
      <c r="D2100">
        <v>6.2E-2</v>
      </c>
      <c r="E2100">
        <v>1.756</v>
      </c>
      <c r="F2100">
        <f t="shared" si="236"/>
        <v>4.8380000000000001</v>
      </c>
      <c r="G2100" s="1">
        <f t="shared" si="237"/>
        <v>4.7909999999999995</v>
      </c>
      <c r="H2100" s="1">
        <f t="shared" si="238"/>
        <v>329.79899999999907</v>
      </c>
      <c r="I2100" s="1">
        <f t="shared" si="239"/>
        <v>0</v>
      </c>
      <c r="J2100">
        <f t="shared" si="235"/>
        <v>0</v>
      </c>
      <c r="K2100">
        <f t="shared" si="240"/>
        <v>-1.9064891803338743E-3</v>
      </c>
      <c r="L2100">
        <f t="shared" si="241"/>
        <v>-3.0999999999999917E-2</v>
      </c>
    </row>
    <row r="2101" spans="1:12" x14ac:dyDescent="0.25">
      <c r="A2101">
        <v>191140.16699999999</v>
      </c>
      <c r="B2101">
        <v>0.82</v>
      </c>
      <c r="C2101">
        <v>4.827</v>
      </c>
      <c r="D2101">
        <v>0.72899999999999998</v>
      </c>
      <c r="E2101">
        <v>1.756</v>
      </c>
      <c r="F2101">
        <f t="shared" si="236"/>
        <v>4.8380000000000001</v>
      </c>
      <c r="G2101" s="1">
        <f t="shared" si="237"/>
        <v>4.7909999999999995</v>
      </c>
      <c r="H2101" s="1">
        <f t="shared" si="238"/>
        <v>329.89899999997579</v>
      </c>
      <c r="I2101" s="1">
        <f t="shared" si="239"/>
        <v>0</v>
      </c>
      <c r="J2101">
        <f t="shared" si="235"/>
        <v>0</v>
      </c>
      <c r="K2101">
        <f t="shared" si="240"/>
        <v>-1.6205158032837931E-3</v>
      </c>
      <c r="L2101">
        <f t="shared" si="241"/>
        <v>-3.0999999999999917E-2</v>
      </c>
    </row>
    <row r="2102" spans="1:12" x14ac:dyDescent="0.25">
      <c r="A2102">
        <v>191140.26699999999</v>
      </c>
      <c r="B2102">
        <v>0.82</v>
      </c>
      <c r="C2102">
        <v>4.827</v>
      </c>
      <c r="D2102">
        <v>6.2E-2</v>
      </c>
      <c r="E2102">
        <v>1.756</v>
      </c>
      <c r="F2102">
        <f t="shared" si="236"/>
        <v>4.8380000000000001</v>
      </c>
      <c r="G2102" s="1">
        <f t="shared" si="237"/>
        <v>4.7909999999999995</v>
      </c>
      <c r="H2102" s="1">
        <f t="shared" si="238"/>
        <v>329.99899999998161</v>
      </c>
      <c r="I2102" s="1">
        <f t="shared" si="239"/>
        <v>0</v>
      </c>
      <c r="J2102">
        <f t="shared" si="235"/>
        <v>0</v>
      </c>
      <c r="K2102">
        <f t="shared" si="240"/>
        <v>-1.377438432791224E-3</v>
      </c>
      <c r="L2102">
        <f t="shared" si="241"/>
        <v>-3.0999999999999917E-2</v>
      </c>
    </row>
    <row r="2103" spans="1:12" x14ac:dyDescent="0.25">
      <c r="A2103">
        <v>191140.367</v>
      </c>
      <c r="B2103">
        <v>0.75600000000000001</v>
      </c>
      <c r="C2103">
        <v>4.827</v>
      </c>
      <c r="D2103">
        <v>6.2E-2</v>
      </c>
      <c r="E2103">
        <v>1.756</v>
      </c>
      <c r="F2103">
        <f t="shared" si="236"/>
        <v>4.8380000000000001</v>
      </c>
      <c r="G2103" s="1">
        <f t="shared" si="237"/>
        <v>4.7909999999999995</v>
      </c>
      <c r="H2103" s="1">
        <f t="shared" si="238"/>
        <v>330.09899999998743</v>
      </c>
      <c r="I2103" s="1">
        <f t="shared" si="239"/>
        <v>0</v>
      </c>
      <c r="J2103">
        <f t="shared" si="235"/>
        <v>0</v>
      </c>
      <c r="K2103">
        <f t="shared" si="240"/>
        <v>-1.1708226678725404E-3</v>
      </c>
      <c r="L2103">
        <f t="shared" si="241"/>
        <v>-3.0999999999999917E-2</v>
      </c>
    </row>
    <row r="2104" spans="1:12" x14ac:dyDescent="0.25">
      <c r="A2104">
        <v>191140.467</v>
      </c>
      <c r="B2104">
        <v>0.75600000000000001</v>
      </c>
      <c r="C2104">
        <v>4.827</v>
      </c>
      <c r="D2104">
        <v>6.2E-2</v>
      </c>
      <c r="E2104">
        <v>1.756</v>
      </c>
      <c r="F2104">
        <f t="shared" si="236"/>
        <v>4.8380000000000001</v>
      </c>
      <c r="G2104" s="1">
        <f t="shared" si="237"/>
        <v>4.7909999999999995</v>
      </c>
      <c r="H2104" s="1">
        <f t="shared" si="238"/>
        <v>330.19899999999325</v>
      </c>
      <c r="I2104" s="1">
        <f t="shared" si="239"/>
        <v>0</v>
      </c>
      <c r="J2104">
        <f t="shared" si="235"/>
        <v>0</v>
      </c>
      <c r="K2104">
        <f t="shared" si="240"/>
        <v>-9.9519926769165942E-4</v>
      </c>
      <c r="L2104">
        <f t="shared" si="241"/>
        <v>-3.0999999999999917E-2</v>
      </c>
    </row>
    <row r="2105" spans="1:12" x14ac:dyDescent="0.25">
      <c r="A2105">
        <v>191140.56700000001</v>
      </c>
      <c r="B2105">
        <v>0.75600000000000001</v>
      </c>
      <c r="C2105">
        <v>4.827</v>
      </c>
      <c r="D2105">
        <v>6.2E-2</v>
      </c>
      <c r="E2105">
        <v>1.756</v>
      </c>
      <c r="F2105">
        <f t="shared" si="236"/>
        <v>4.8380000000000001</v>
      </c>
      <c r="G2105" s="1">
        <f t="shared" si="237"/>
        <v>4.7909999999999995</v>
      </c>
      <c r="H2105" s="1">
        <f t="shared" si="238"/>
        <v>330.29899999999907</v>
      </c>
      <c r="I2105" s="1">
        <f t="shared" si="239"/>
        <v>0</v>
      </c>
      <c r="J2105">
        <f t="shared" si="235"/>
        <v>0</v>
      </c>
      <c r="K2105">
        <f t="shared" si="240"/>
        <v>-8.4591937753791043E-4</v>
      </c>
      <c r="L2105">
        <f t="shared" si="241"/>
        <v>-3.0999999999999917E-2</v>
      </c>
    </row>
    <row r="2106" spans="1:12" x14ac:dyDescent="0.25">
      <c r="A2106">
        <v>191140.66699999999</v>
      </c>
      <c r="B2106">
        <v>0.82</v>
      </c>
      <c r="C2106">
        <v>4.827</v>
      </c>
      <c r="D2106">
        <v>6.2E-2</v>
      </c>
      <c r="E2106">
        <v>1.756</v>
      </c>
      <c r="F2106">
        <f t="shared" si="236"/>
        <v>4.8380000000000001</v>
      </c>
      <c r="G2106" s="1">
        <f t="shared" si="237"/>
        <v>4.7909999999999995</v>
      </c>
      <c r="H2106" s="1">
        <f t="shared" si="238"/>
        <v>330.39899999997579</v>
      </c>
      <c r="I2106" s="1">
        <f t="shared" si="239"/>
        <v>0</v>
      </c>
      <c r="J2106">
        <f t="shared" si="235"/>
        <v>0</v>
      </c>
      <c r="K2106">
        <f t="shared" si="240"/>
        <v>-7.1903147090722388E-4</v>
      </c>
      <c r="L2106">
        <f t="shared" si="241"/>
        <v>-3.0999999999999917E-2</v>
      </c>
    </row>
    <row r="2107" spans="1:12" x14ac:dyDescent="0.25">
      <c r="A2107">
        <v>191140.766</v>
      </c>
      <c r="B2107">
        <v>0.75600000000000001</v>
      </c>
      <c r="C2107">
        <v>4.827</v>
      </c>
      <c r="D2107">
        <v>6.2E-2</v>
      </c>
      <c r="E2107">
        <v>1.756</v>
      </c>
      <c r="F2107">
        <f t="shared" si="236"/>
        <v>4.8380000000000001</v>
      </c>
      <c r="G2107" s="1">
        <f t="shared" si="237"/>
        <v>4.7909999999999995</v>
      </c>
      <c r="H2107" s="1">
        <f t="shared" si="238"/>
        <v>330.49799999999232</v>
      </c>
      <c r="I2107" s="1">
        <f t="shared" si="239"/>
        <v>0</v>
      </c>
      <c r="J2107">
        <f t="shared" si="235"/>
        <v>1.1999999999301372E-2</v>
      </c>
      <c r="K2107">
        <f t="shared" si="240"/>
        <v>-6.111767502711403E-4</v>
      </c>
      <c r="L2107">
        <f t="shared" si="241"/>
        <v>-3.0999999999999917E-2</v>
      </c>
    </row>
    <row r="2108" spans="1:12" x14ac:dyDescent="0.25">
      <c r="A2108">
        <v>191140.867</v>
      </c>
      <c r="B2108">
        <v>0.75600000000000001</v>
      </c>
      <c r="C2108">
        <v>4.827</v>
      </c>
      <c r="D2108">
        <v>6.2E-2</v>
      </c>
      <c r="E2108">
        <v>1.756</v>
      </c>
      <c r="F2108">
        <f t="shared" si="236"/>
        <v>4.8380000000000001</v>
      </c>
      <c r="G2108" s="1">
        <f t="shared" si="237"/>
        <v>4.7909999999999995</v>
      </c>
      <c r="H2108" s="1">
        <f t="shared" si="238"/>
        <v>330.59899999998743</v>
      </c>
      <c r="I2108" s="1">
        <f t="shared" si="239"/>
        <v>0</v>
      </c>
      <c r="J2108">
        <f t="shared" si="235"/>
        <v>0</v>
      </c>
      <c r="K2108">
        <f t="shared" si="240"/>
        <v>1.2804997621647365E-3</v>
      </c>
      <c r="L2108">
        <f t="shared" si="241"/>
        <v>-3.0999999999999917E-2</v>
      </c>
    </row>
    <row r="2109" spans="1:12" x14ac:dyDescent="0.25">
      <c r="A2109">
        <v>191140.967</v>
      </c>
      <c r="B2109">
        <v>0.75600000000000001</v>
      </c>
      <c r="C2109">
        <v>4.827</v>
      </c>
      <c r="D2109">
        <v>6.2E-2</v>
      </c>
      <c r="E2109">
        <v>1.7649999999999999</v>
      </c>
      <c r="F2109">
        <f t="shared" si="236"/>
        <v>4.8380000000000001</v>
      </c>
      <c r="G2109" s="1">
        <f t="shared" si="237"/>
        <v>4.782</v>
      </c>
      <c r="H2109" s="1">
        <f t="shared" si="238"/>
        <v>330.69899999999325</v>
      </c>
      <c r="I2109" s="1">
        <f t="shared" si="239"/>
        <v>0</v>
      </c>
      <c r="J2109">
        <f t="shared" si="235"/>
        <v>0</v>
      </c>
      <c r="K2109">
        <f t="shared" si="240"/>
        <v>1.088424797840026E-3</v>
      </c>
      <c r="L2109">
        <f t="shared" si="241"/>
        <v>-3.9999999999999813E-2</v>
      </c>
    </row>
    <row r="2110" spans="1:12" x14ac:dyDescent="0.25">
      <c r="A2110">
        <v>191141.06599999999</v>
      </c>
      <c r="B2110">
        <v>0.82</v>
      </c>
      <c r="C2110">
        <v>4.827</v>
      </c>
      <c r="D2110">
        <v>0.72899999999999998</v>
      </c>
      <c r="E2110">
        <v>1.756</v>
      </c>
      <c r="F2110">
        <f t="shared" si="236"/>
        <v>4.8380000000000001</v>
      </c>
      <c r="G2110" s="1">
        <f t="shared" si="237"/>
        <v>4.7909999999999995</v>
      </c>
      <c r="H2110" s="1">
        <f t="shared" si="238"/>
        <v>330.79799999998068</v>
      </c>
      <c r="I2110" s="1">
        <f t="shared" si="239"/>
        <v>0</v>
      </c>
      <c r="J2110">
        <f t="shared" si="235"/>
        <v>0</v>
      </c>
      <c r="K2110">
        <f t="shared" si="240"/>
        <v>9.251610781640221E-4</v>
      </c>
      <c r="L2110">
        <f t="shared" si="241"/>
        <v>-3.0999999999999917E-2</v>
      </c>
    </row>
    <row r="2111" spans="1:12" x14ac:dyDescent="0.25">
      <c r="A2111">
        <v>191141.166</v>
      </c>
      <c r="B2111">
        <v>0.75600000000000001</v>
      </c>
      <c r="C2111">
        <v>4.827</v>
      </c>
      <c r="D2111">
        <v>0.72899999999999998</v>
      </c>
      <c r="E2111">
        <v>1.7649999999999999</v>
      </c>
      <c r="F2111">
        <f t="shared" si="236"/>
        <v>4.8380000000000001</v>
      </c>
      <c r="G2111" s="1">
        <f t="shared" si="237"/>
        <v>4.782</v>
      </c>
      <c r="H2111" s="1">
        <f t="shared" si="238"/>
        <v>330.8979999999865</v>
      </c>
      <c r="I2111" s="1">
        <f t="shared" si="239"/>
        <v>0</v>
      </c>
      <c r="J2111">
        <f t="shared" si="235"/>
        <v>0</v>
      </c>
      <c r="K2111">
        <f t="shared" si="240"/>
        <v>7.8638691643941874E-4</v>
      </c>
      <c r="L2111">
        <f t="shared" si="241"/>
        <v>-3.9999999999999813E-2</v>
      </c>
    </row>
    <row r="2112" spans="1:12" x14ac:dyDescent="0.25">
      <c r="A2112">
        <v>191141.26699999999</v>
      </c>
      <c r="B2112">
        <v>0.75600000000000001</v>
      </c>
      <c r="C2112">
        <v>4.827</v>
      </c>
      <c r="D2112">
        <v>6.2E-2</v>
      </c>
      <c r="E2112">
        <v>1.7649999999999999</v>
      </c>
      <c r="F2112">
        <f t="shared" si="236"/>
        <v>4.8380000000000001</v>
      </c>
      <c r="G2112" s="1">
        <f t="shared" si="237"/>
        <v>4.782</v>
      </c>
      <c r="H2112" s="1">
        <f t="shared" si="238"/>
        <v>330.99899999998161</v>
      </c>
      <c r="I2112" s="1">
        <f t="shared" si="239"/>
        <v>0</v>
      </c>
      <c r="J2112">
        <f t="shared" si="235"/>
        <v>0</v>
      </c>
      <c r="K2112">
        <f t="shared" si="240"/>
        <v>6.6842887897350595E-4</v>
      </c>
      <c r="L2112">
        <f t="shared" si="241"/>
        <v>-3.9999999999999813E-2</v>
      </c>
    </row>
    <row r="2113" spans="1:12" x14ac:dyDescent="0.25">
      <c r="A2113">
        <v>191141.367</v>
      </c>
      <c r="B2113">
        <v>0.75600000000000001</v>
      </c>
      <c r="C2113">
        <v>4.827</v>
      </c>
      <c r="D2113">
        <v>6.2E-2</v>
      </c>
      <c r="E2113">
        <v>1.7649999999999999</v>
      </c>
      <c r="F2113">
        <f t="shared" si="236"/>
        <v>4.8380000000000001</v>
      </c>
      <c r="G2113" s="1">
        <f t="shared" si="237"/>
        <v>4.782</v>
      </c>
      <c r="H2113" s="1">
        <f t="shared" si="238"/>
        <v>331.09899999998743</v>
      </c>
      <c r="I2113" s="1">
        <f t="shared" si="239"/>
        <v>0</v>
      </c>
      <c r="J2113">
        <f t="shared" si="235"/>
        <v>0</v>
      </c>
      <c r="K2113">
        <f t="shared" si="240"/>
        <v>5.6816454712748006E-4</v>
      </c>
      <c r="L2113">
        <f t="shared" si="241"/>
        <v>-3.9999999999999813E-2</v>
      </c>
    </row>
    <row r="2114" spans="1:12" x14ac:dyDescent="0.25">
      <c r="A2114">
        <v>191141.46599999999</v>
      </c>
      <c r="B2114">
        <v>0.75600000000000001</v>
      </c>
      <c r="C2114">
        <v>4.827</v>
      </c>
      <c r="D2114">
        <v>6.2E-2</v>
      </c>
      <c r="E2114">
        <v>1.774</v>
      </c>
      <c r="F2114">
        <f t="shared" si="236"/>
        <v>4.8380000000000001</v>
      </c>
      <c r="G2114" s="1">
        <f t="shared" si="237"/>
        <v>4.7729999999999997</v>
      </c>
      <c r="H2114" s="1">
        <f t="shared" si="238"/>
        <v>331.19799999997485</v>
      </c>
      <c r="I2114" s="1">
        <f t="shared" si="239"/>
        <v>0</v>
      </c>
      <c r="J2114">
        <f t="shared" si="235"/>
        <v>0</v>
      </c>
      <c r="K2114">
        <f t="shared" si="240"/>
        <v>4.8293986505835805E-4</v>
      </c>
      <c r="L2114">
        <f t="shared" si="241"/>
        <v>-4.8999999999999932E-2</v>
      </c>
    </row>
    <row r="2115" spans="1:12" x14ac:dyDescent="0.25">
      <c r="A2115">
        <v>191141.56700000001</v>
      </c>
      <c r="B2115">
        <v>0.75600000000000001</v>
      </c>
      <c r="C2115">
        <v>4.827</v>
      </c>
      <c r="D2115">
        <v>6.2E-2</v>
      </c>
      <c r="E2115">
        <v>1.774</v>
      </c>
      <c r="F2115">
        <f t="shared" si="236"/>
        <v>4.8380000000000001</v>
      </c>
      <c r="G2115" s="1">
        <f t="shared" si="237"/>
        <v>4.7729999999999997</v>
      </c>
      <c r="H2115" s="1">
        <f t="shared" si="238"/>
        <v>331.29899999999907</v>
      </c>
      <c r="I2115" s="1">
        <f t="shared" si="239"/>
        <v>0</v>
      </c>
      <c r="J2115">
        <f t="shared" si="235"/>
        <v>0</v>
      </c>
      <c r="K2115">
        <f t="shared" si="240"/>
        <v>4.1049888529960432E-4</v>
      </c>
      <c r="L2115">
        <f t="shared" si="241"/>
        <v>-4.8999999999999932E-2</v>
      </c>
    </row>
    <row r="2116" spans="1:12" x14ac:dyDescent="0.25">
      <c r="A2116">
        <v>191141.66699999999</v>
      </c>
      <c r="B2116">
        <v>0.75600000000000001</v>
      </c>
      <c r="C2116">
        <v>4.827</v>
      </c>
      <c r="D2116">
        <v>6.2E-2</v>
      </c>
      <c r="E2116">
        <v>1.774</v>
      </c>
      <c r="F2116">
        <f t="shared" si="236"/>
        <v>4.8380000000000001</v>
      </c>
      <c r="G2116" s="1">
        <f t="shared" si="237"/>
        <v>4.7729999999999997</v>
      </c>
      <c r="H2116" s="1">
        <f t="shared" si="238"/>
        <v>331.39899999997579</v>
      </c>
      <c r="I2116" s="1">
        <f t="shared" si="239"/>
        <v>0</v>
      </c>
      <c r="J2116">
        <f t="shared" si="235"/>
        <v>0</v>
      </c>
      <c r="K2116">
        <f t="shared" si="240"/>
        <v>3.4892405250466367E-4</v>
      </c>
      <c r="L2116">
        <f t="shared" si="241"/>
        <v>-4.8999999999999932E-2</v>
      </c>
    </row>
    <row r="2117" spans="1:12" x14ac:dyDescent="0.25">
      <c r="A2117">
        <v>191141.766</v>
      </c>
      <c r="B2117">
        <v>0.82</v>
      </c>
      <c r="C2117">
        <v>4.8090000000000002</v>
      </c>
      <c r="D2117">
        <v>0.72899999999999998</v>
      </c>
      <c r="E2117">
        <v>1.774</v>
      </c>
      <c r="F2117">
        <f t="shared" si="236"/>
        <v>4.82</v>
      </c>
      <c r="G2117" s="1">
        <f t="shared" si="237"/>
        <v>4.7729999999999997</v>
      </c>
      <c r="H2117" s="1">
        <f t="shared" si="238"/>
        <v>331.49799999999232</v>
      </c>
      <c r="I2117" s="1">
        <f t="shared" si="239"/>
        <v>-0.1818181817878198</v>
      </c>
      <c r="J2117">
        <f t="shared" si="235"/>
        <v>-1.2121212119187987E-2</v>
      </c>
      <c r="K2117">
        <f t="shared" si="240"/>
        <v>2.9658544462896411E-4</v>
      </c>
      <c r="L2117">
        <f t="shared" si="241"/>
        <v>-3.1000000000000139E-2</v>
      </c>
    </row>
    <row r="2118" spans="1:12" x14ac:dyDescent="0.25">
      <c r="A2118">
        <v>191141.86600000001</v>
      </c>
      <c r="B2118">
        <v>0.75600000000000001</v>
      </c>
      <c r="C2118">
        <v>4.8090000000000002</v>
      </c>
      <c r="D2118">
        <v>0.72899999999999998</v>
      </c>
      <c r="E2118">
        <v>1.774</v>
      </c>
      <c r="F2118">
        <f t="shared" si="236"/>
        <v>4.82</v>
      </c>
      <c r="G2118" s="1">
        <f t="shared" si="237"/>
        <v>4.7729999999999997</v>
      </c>
      <c r="H2118" s="1">
        <f t="shared" si="238"/>
        <v>331.59799999999814</v>
      </c>
      <c r="I2118" s="1">
        <f t="shared" si="239"/>
        <v>0</v>
      </c>
      <c r="J2118">
        <f t="shared" si="235"/>
        <v>-1.2121212119187987E-2</v>
      </c>
      <c r="K2118">
        <f t="shared" si="240"/>
        <v>-1.5660841899435786E-3</v>
      </c>
      <c r="L2118">
        <f t="shared" si="241"/>
        <v>-3.1000000000000139E-2</v>
      </c>
    </row>
    <row r="2119" spans="1:12" x14ac:dyDescent="0.25">
      <c r="A2119">
        <v>191141.967</v>
      </c>
      <c r="B2119">
        <v>0.75600000000000001</v>
      </c>
      <c r="C2119">
        <v>4.8090000000000002</v>
      </c>
      <c r="D2119">
        <v>6.2E-2</v>
      </c>
      <c r="E2119">
        <v>1.774</v>
      </c>
      <c r="F2119">
        <f t="shared" si="236"/>
        <v>4.82</v>
      </c>
      <c r="G2119" s="1">
        <f t="shared" si="237"/>
        <v>4.7729999999999997</v>
      </c>
      <c r="H2119" s="1">
        <f t="shared" si="238"/>
        <v>331.69899999999325</v>
      </c>
      <c r="I2119" s="1">
        <f t="shared" si="239"/>
        <v>0</v>
      </c>
      <c r="J2119">
        <f t="shared" si="235"/>
        <v>-1.2121212119187987E-2</v>
      </c>
      <c r="K2119">
        <f t="shared" si="240"/>
        <v>-3.1493533793302397E-3</v>
      </c>
      <c r="L2119">
        <f t="shared" si="241"/>
        <v>-3.1000000000000139E-2</v>
      </c>
    </row>
    <row r="2120" spans="1:12" x14ac:dyDescent="0.25">
      <c r="A2120">
        <v>191142.06700000001</v>
      </c>
      <c r="B2120">
        <v>0.75600000000000001</v>
      </c>
      <c r="C2120">
        <v>4.8090000000000002</v>
      </c>
      <c r="D2120">
        <v>0.72899999999999998</v>
      </c>
      <c r="E2120">
        <v>1.774</v>
      </c>
      <c r="F2120">
        <f t="shared" si="236"/>
        <v>4.82</v>
      </c>
      <c r="G2120" s="1">
        <f t="shared" si="237"/>
        <v>4.7729999999999997</v>
      </c>
      <c r="H2120" s="1">
        <f t="shared" si="238"/>
        <v>331.79899999999907</v>
      </c>
      <c r="I2120" s="1">
        <f t="shared" si="239"/>
        <v>0</v>
      </c>
      <c r="J2120">
        <f t="shared" si="235"/>
        <v>-1.2121212119187987E-2</v>
      </c>
      <c r="K2120">
        <f t="shared" si="240"/>
        <v>-4.4951321903089012E-3</v>
      </c>
      <c r="L2120">
        <f t="shared" si="241"/>
        <v>-3.1000000000000139E-2</v>
      </c>
    </row>
    <row r="2121" spans="1:12" x14ac:dyDescent="0.25">
      <c r="A2121">
        <v>191142.166</v>
      </c>
      <c r="B2121">
        <v>0.75600000000000001</v>
      </c>
      <c r="C2121">
        <v>4.8090000000000002</v>
      </c>
      <c r="D2121">
        <v>6.2E-2</v>
      </c>
      <c r="E2121">
        <v>1.774</v>
      </c>
      <c r="F2121">
        <f t="shared" si="236"/>
        <v>4.82</v>
      </c>
      <c r="G2121" s="1">
        <f t="shared" si="237"/>
        <v>4.7729999999999997</v>
      </c>
      <c r="H2121" s="1">
        <f t="shared" si="238"/>
        <v>331.8979999999865</v>
      </c>
      <c r="I2121" s="1">
        <f t="shared" si="239"/>
        <v>0</v>
      </c>
      <c r="J2121">
        <f t="shared" si="235"/>
        <v>-1.2121212119187987E-2</v>
      </c>
      <c r="K2121">
        <f t="shared" si="240"/>
        <v>-5.6390441796407642E-3</v>
      </c>
      <c r="L2121">
        <f t="shared" si="241"/>
        <v>-3.1000000000000139E-2</v>
      </c>
    </row>
    <row r="2122" spans="1:12" x14ac:dyDescent="0.25">
      <c r="A2122">
        <v>191142.26699999999</v>
      </c>
      <c r="B2122">
        <v>0.82</v>
      </c>
      <c r="C2122">
        <v>4.8090000000000002</v>
      </c>
      <c r="D2122">
        <v>0.72899999999999998</v>
      </c>
      <c r="E2122">
        <v>1.774</v>
      </c>
      <c r="F2122">
        <f t="shared" si="236"/>
        <v>4.82</v>
      </c>
      <c r="G2122" s="1">
        <f t="shared" si="237"/>
        <v>4.7729999999999997</v>
      </c>
      <c r="H2122" s="1">
        <f t="shared" si="238"/>
        <v>331.99899999998161</v>
      </c>
      <c r="I2122" s="1">
        <f t="shared" si="239"/>
        <v>0</v>
      </c>
      <c r="J2122">
        <f t="shared" si="235"/>
        <v>-1.2121212119187987E-2</v>
      </c>
      <c r="K2122">
        <f t="shared" si="240"/>
        <v>-6.6113693705728473E-3</v>
      </c>
      <c r="L2122">
        <f t="shared" si="241"/>
        <v>-3.1000000000000139E-2</v>
      </c>
    </row>
    <row r="2123" spans="1:12" x14ac:dyDescent="0.25">
      <c r="A2123">
        <v>191142.367</v>
      </c>
      <c r="B2123">
        <v>0.82</v>
      </c>
      <c r="C2123">
        <v>4.8090000000000002</v>
      </c>
      <c r="D2123">
        <v>0.72899999999999998</v>
      </c>
      <c r="E2123">
        <v>1.774</v>
      </c>
      <c r="F2123">
        <f t="shared" si="236"/>
        <v>4.82</v>
      </c>
      <c r="G2123" s="1">
        <f t="shared" si="237"/>
        <v>4.7729999999999997</v>
      </c>
      <c r="H2123" s="1">
        <f t="shared" si="238"/>
        <v>332.09899999998743</v>
      </c>
      <c r="I2123" s="1">
        <f t="shared" si="239"/>
        <v>0</v>
      </c>
      <c r="J2123">
        <f t="shared" si="235"/>
        <v>-1.2121212119187987E-2</v>
      </c>
      <c r="K2123">
        <f t="shared" si="240"/>
        <v>-7.4378457828651176E-3</v>
      </c>
      <c r="L2123">
        <f t="shared" si="241"/>
        <v>-3.1000000000000139E-2</v>
      </c>
    </row>
    <row r="2124" spans="1:12" x14ac:dyDescent="0.25">
      <c r="A2124">
        <v>191142.46599999999</v>
      </c>
      <c r="B2124">
        <v>0.75600000000000001</v>
      </c>
      <c r="C2124">
        <v>4.8090000000000002</v>
      </c>
      <c r="D2124">
        <v>6.2E-2</v>
      </c>
      <c r="E2124">
        <v>1.774</v>
      </c>
      <c r="F2124">
        <f t="shared" si="236"/>
        <v>4.82</v>
      </c>
      <c r="G2124" s="1">
        <f t="shared" si="237"/>
        <v>4.7729999999999997</v>
      </c>
      <c r="H2124" s="1">
        <f t="shared" si="238"/>
        <v>332.19799999997485</v>
      </c>
      <c r="I2124" s="1">
        <f t="shared" si="239"/>
        <v>0</v>
      </c>
      <c r="J2124">
        <f t="shared" si="235"/>
        <v>-1.2121212119187987E-2</v>
      </c>
      <c r="K2124">
        <f t="shared" si="240"/>
        <v>-8.1403507333135481E-3</v>
      </c>
      <c r="L2124">
        <f t="shared" si="241"/>
        <v>-3.1000000000000139E-2</v>
      </c>
    </row>
    <row r="2125" spans="1:12" x14ac:dyDescent="0.25">
      <c r="A2125">
        <v>191142.56599999999</v>
      </c>
      <c r="B2125">
        <v>0.75600000000000001</v>
      </c>
      <c r="C2125">
        <v>4.8090000000000002</v>
      </c>
      <c r="D2125">
        <v>6.2E-2</v>
      </c>
      <c r="E2125">
        <v>1.774</v>
      </c>
      <c r="F2125">
        <f t="shared" si="236"/>
        <v>4.82</v>
      </c>
      <c r="G2125" s="1">
        <f t="shared" si="237"/>
        <v>4.7729999999999997</v>
      </c>
      <c r="H2125" s="1">
        <f t="shared" si="238"/>
        <v>332.29799999998068</v>
      </c>
      <c r="I2125" s="1">
        <f t="shared" si="239"/>
        <v>0</v>
      </c>
      <c r="J2125">
        <f t="shared" si="235"/>
        <v>-1.2121212119187987E-2</v>
      </c>
      <c r="K2125">
        <f t="shared" si="240"/>
        <v>-8.7374799411947136E-3</v>
      </c>
      <c r="L2125">
        <f t="shared" si="241"/>
        <v>-3.1000000000000139E-2</v>
      </c>
    </row>
    <row r="2126" spans="1:12" x14ac:dyDescent="0.25">
      <c r="A2126">
        <v>191142.66699999999</v>
      </c>
      <c r="B2126">
        <v>0.75600000000000001</v>
      </c>
      <c r="C2126">
        <v>4.8090000000000002</v>
      </c>
      <c r="D2126">
        <v>6.2E-2</v>
      </c>
      <c r="E2126">
        <v>1.774</v>
      </c>
      <c r="F2126">
        <f t="shared" si="236"/>
        <v>4.82</v>
      </c>
      <c r="G2126" s="1">
        <f t="shared" si="237"/>
        <v>4.7729999999999997</v>
      </c>
      <c r="H2126" s="1">
        <f t="shared" si="238"/>
        <v>332.39899999997579</v>
      </c>
      <c r="I2126" s="1">
        <f t="shared" si="239"/>
        <v>0</v>
      </c>
      <c r="J2126">
        <f t="shared" si="235"/>
        <v>-1.2121212119187987E-2</v>
      </c>
      <c r="K2126">
        <f t="shared" si="240"/>
        <v>-9.2450397678937053E-3</v>
      </c>
      <c r="L2126">
        <f t="shared" si="241"/>
        <v>-3.1000000000000139E-2</v>
      </c>
    </row>
    <row r="2127" spans="1:12" x14ac:dyDescent="0.25">
      <c r="A2127">
        <v>191142.76699999999</v>
      </c>
      <c r="B2127">
        <v>0.75600000000000001</v>
      </c>
      <c r="C2127">
        <v>4.8090000000000002</v>
      </c>
      <c r="D2127">
        <v>6.2E-2</v>
      </c>
      <c r="E2127">
        <v>1.774</v>
      </c>
      <c r="F2127">
        <f t="shared" si="236"/>
        <v>4.82</v>
      </c>
      <c r="G2127" s="1">
        <f t="shared" si="237"/>
        <v>4.7729999999999997</v>
      </c>
      <c r="H2127" s="1">
        <f t="shared" si="238"/>
        <v>332.49899999998161</v>
      </c>
      <c r="I2127" s="1">
        <f t="shared" si="239"/>
        <v>0</v>
      </c>
      <c r="J2127">
        <f t="shared" si="235"/>
        <v>-1.2121212119187987E-2</v>
      </c>
      <c r="K2127">
        <f t="shared" si="240"/>
        <v>-9.6764656205878471E-3</v>
      </c>
      <c r="L2127">
        <f t="shared" si="241"/>
        <v>-3.1000000000000139E-2</v>
      </c>
    </row>
    <row r="2128" spans="1:12" x14ac:dyDescent="0.25">
      <c r="A2128">
        <v>191142.86600000001</v>
      </c>
      <c r="B2128">
        <v>0.82</v>
      </c>
      <c r="C2128">
        <v>4.8090000000000002</v>
      </c>
      <c r="D2128">
        <v>6.2E-2</v>
      </c>
      <c r="E2128">
        <v>1.774</v>
      </c>
      <c r="F2128">
        <f t="shared" si="236"/>
        <v>4.82</v>
      </c>
      <c r="G2128" s="1">
        <f t="shared" si="237"/>
        <v>4.7729999999999997</v>
      </c>
      <c r="H2128" s="1">
        <f t="shared" si="238"/>
        <v>332.59799999999814</v>
      </c>
      <c r="I2128" s="1">
        <f t="shared" si="239"/>
        <v>0</v>
      </c>
      <c r="J2128">
        <f t="shared" ref="J2128:J2191" si="242">AVERAGE(I2114:I2128)</f>
        <v>-1.2121212119187987E-2</v>
      </c>
      <c r="K2128">
        <f t="shared" si="240"/>
        <v>-1.0043177595377867E-2</v>
      </c>
      <c r="L2128">
        <f t="shared" si="241"/>
        <v>-3.1000000000000139E-2</v>
      </c>
    </row>
    <row r="2129" spans="1:12" x14ac:dyDescent="0.25">
      <c r="A2129">
        <v>191142.967</v>
      </c>
      <c r="B2129">
        <v>0.82</v>
      </c>
      <c r="C2129">
        <v>4.8090000000000002</v>
      </c>
      <c r="D2129">
        <v>6.2E-2</v>
      </c>
      <c r="E2129">
        <v>1.774</v>
      </c>
      <c r="F2129">
        <f t="shared" si="236"/>
        <v>4.82</v>
      </c>
      <c r="G2129" s="1">
        <f t="shared" si="237"/>
        <v>4.7729999999999997</v>
      </c>
      <c r="H2129" s="1">
        <f t="shared" si="238"/>
        <v>332.69899999999325</v>
      </c>
      <c r="I2129" s="1">
        <f t="shared" si="239"/>
        <v>0</v>
      </c>
      <c r="J2129">
        <f t="shared" si="242"/>
        <v>-1.2121212119187987E-2</v>
      </c>
      <c r="K2129">
        <f t="shared" si="240"/>
        <v>-1.0354882773949385E-2</v>
      </c>
      <c r="L2129">
        <f t="shared" si="241"/>
        <v>-3.1000000000000139E-2</v>
      </c>
    </row>
    <row r="2130" spans="1:12" x14ac:dyDescent="0.25">
      <c r="A2130">
        <v>191143.06700000001</v>
      </c>
      <c r="B2130">
        <v>0.75600000000000001</v>
      </c>
      <c r="C2130">
        <v>4.8090000000000002</v>
      </c>
      <c r="D2130">
        <v>6.2E-2</v>
      </c>
      <c r="E2130">
        <v>1.774</v>
      </c>
      <c r="F2130">
        <f t="shared" si="236"/>
        <v>4.82</v>
      </c>
      <c r="G2130" s="1">
        <f t="shared" si="237"/>
        <v>4.7729999999999997</v>
      </c>
      <c r="H2130" s="1">
        <f t="shared" si="238"/>
        <v>332.79899999999907</v>
      </c>
      <c r="I2130" s="1">
        <f t="shared" si="239"/>
        <v>0</v>
      </c>
      <c r="J2130">
        <f t="shared" si="242"/>
        <v>-1.2121212119187987E-2</v>
      </c>
      <c r="K2130">
        <f t="shared" si="240"/>
        <v>-1.0619832175735174E-2</v>
      </c>
      <c r="L2130">
        <f t="shared" si="241"/>
        <v>-3.1000000000000139E-2</v>
      </c>
    </row>
    <row r="2131" spans="1:12" x14ac:dyDescent="0.25">
      <c r="A2131">
        <v>191143.166</v>
      </c>
      <c r="B2131">
        <v>0.75600000000000001</v>
      </c>
      <c r="C2131">
        <v>4.8090000000000002</v>
      </c>
      <c r="D2131">
        <v>6.2E-2</v>
      </c>
      <c r="E2131">
        <v>1.774</v>
      </c>
      <c r="F2131">
        <f t="shared" si="236"/>
        <v>4.82</v>
      </c>
      <c r="G2131" s="1">
        <f t="shared" si="237"/>
        <v>4.7729999999999997</v>
      </c>
      <c r="H2131" s="1">
        <f t="shared" si="238"/>
        <v>332.8979999999865</v>
      </c>
      <c r="I2131" s="1">
        <f t="shared" si="239"/>
        <v>0</v>
      </c>
      <c r="J2131">
        <f t="shared" si="242"/>
        <v>-1.2121212119187987E-2</v>
      </c>
      <c r="K2131">
        <f t="shared" si="240"/>
        <v>-1.0845039167253096E-2</v>
      </c>
      <c r="L2131">
        <f t="shared" si="241"/>
        <v>-3.1000000000000139E-2</v>
      </c>
    </row>
    <row r="2132" spans="1:12" x14ac:dyDescent="0.25">
      <c r="A2132">
        <v>191143.266</v>
      </c>
      <c r="B2132">
        <v>0.75600000000000001</v>
      </c>
      <c r="C2132">
        <v>4.8090000000000002</v>
      </c>
      <c r="D2132">
        <v>6.2E-2</v>
      </c>
      <c r="E2132">
        <v>1.774</v>
      </c>
      <c r="F2132">
        <f t="shared" si="236"/>
        <v>4.82</v>
      </c>
      <c r="G2132" s="1">
        <f t="shared" si="237"/>
        <v>4.7729999999999997</v>
      </c>
      <c r="H2132" s="1">
        <f t="shared" si="238"/>
        <v>332.99799999999232</v>
      </c>
      <c r="I2132" s="1">
        <f t="shared" si="239"/>
        <v>0</v>
      </c>
      <c r="J2132">
        <f t="shared" si="242"/>
        <v>0</v>
      </c>
      <c r="K2132">
        <f t="shared" si="240"/>
        <v>-1.1036465110043329E-2</v>
      </c>
      <c r="L2132">
        <f t="shared" si="241"/>
        <v>-3.1000000000000139E-2</v>
      </c>
    </row>
    <row r="2133" spans="1:12" x14ac:dyDescent="0.25">
      <c r="A2133">
        <v>191143.367</v>
      </c>
      <c r="B2133">
        <v>0.75600000000000001</v>
      </c>
      <c r="C2133">
        <v>4.8090000000000002</v>
      </c>
      <c r="D2133">
        <v>6.2E-2</v>
      </c>
      <c r="E2133">
        <v>1.774</v>
      </c>
      <c r="F2133">
        <f t="shared" si="236"/>
        <v>4.82</v>
      </c>
      <c r="G2133" s="1">
        <f t="shared" si="237"/>
        <v>4.7729999999999997</v>
      </c>
      <c r="H2133" s="1">
        <f t="shared" si="238"/>
        <v>333.09899999998743</v>
      </c>
      <c r="I2133" s="1">
        <f t="shared" si="239"/>
        <v>0</v>
      </c>
      <c r="J2133">
        <f t="shared" si="242"/>
        <v>0</v>
      </c>
      <c r="K2133">
        <f t="shared" si="240"/>
        <v>-9.3809953435368288E-3</v>
      </c>
      <c r="L2133">
        <f t="shared" si="241"/>
        <v>-3.1000000000000139E-2</v>
      </c>
    </row>
    <row r="2134" spans="1:12" x14ac:dyDescent="0.25">
      <c r="A2134">
        <v>191143.46599999999</v>
      </c>
      <c r="B2134">
        <v>0.82</v>
      </c>
      <c r="C2134">
        <v>4.8090000000000002</v>
      </c>
      <c r="D2134">
        <v>0.72899999999999998</v>
      </c>
      <c r="E2134">
        <v>1.7649999999999999</v>
      </c>
      <c r="F2134">
        <f t="shared" si="236"/>
        <v>4.82</v>
      </c>
      <c r="G2134" s="1">
        <f t="shared" si="237"/>
        <v>4.782</v>
      </c>
      <c r="H2134" s="1">
        <f t="shared" si="238"/>
        <v>333.19799999997485</v>
      </c>
      <c r="I2134" s="1">
        <f t="shared" si="239"/>
        <v>0</v>
      </c>
      <c r="J2134">
        <f t="shared" si="242"/>
        <v>0</v>
      </c>
      <c r="K2134">
        <f t="shared" si="240"/>
        <v>-7.9738460420063044E-3</v>
      </c>
      <c r="L2134">
        <f t="shared" si="241"/>
        <v>-2.200000000000002E-2</v>
      </c>
    </row>
    <row r="2135" spans="1:12" x14ac:dyDescent="0.25">
      <c r="A2135">
        <v>191143.56599999999</v>
      </c>
      <c r="B2135">
        <v>0.75600000000000001</v>
      </c>
      <c r="C2135">
        <v>4.8090000000000002</v>
      </c>
      <c r="D2135">
        <v>0.72899999999999998</v>
      </c>
      <c r="E2135">
        <v>1.774</v>
      </c>
      <c r="F2135">
        <f t="shared" si="236"/>
        <v>4.82</v>
      </c>
      <c r="G2135" s="1">
        <f t="shared" si="237"/>
        <v>4.7729999999999997</v>
      </c>
      <c r="H2135" s="1">
        <f t="shared" si="238"/>
        <v>333.29799999998068</v>
      </c>
      <c r="I2135" s="1">
        <f t="shared" si="239"/>
        <v>0</v>
      </c>
      <c r="J2135">
        <f t="shared" si="242"/>
        <v>0</v>
      </c>
      <c r="K2135">
        <f t="shared" si="240"/>
        <v>-6.7777691357053587E-3</v>
      </c>
      <c r="L2135">
        <f t="shared" si="241"/>
        <v>-3.1000000000000139E-2</v>
      </c>
    </row>
    <row r="2136" spans="1:12" x14ac:dyDescent="0.25">
      <c r="A2136">
        <v>191143.66699999999</v>
      </c>
      <c r="B2136">
        <v>0.82</v>
      </c>
      <c r="C2136">
        <v>4.8090000000000002</v>
      </c>
      <c r="D2136">
        <v>0.72899999999999998</v>
      </c>
      <c r="E2136">
        <v>1.774</v>
      </c>
      <c r="F2136">
        <f t="shared" si="236"/>
        <v>4.82</v>
      </c>
      <c r="G2136" s="1">
        <f t="shared" si="237"/>
        <v>4.7729999999999997</v>
      </c>
      <c r="H2136" s="1">
        <f t="shared" si="238"/>
        <v>333.39899999997579</v>
      </c>
      <c r="I2136" s="1">
        <f t="shared" si="239"/>
        <v>0</v>
      </c>
      <c r="J2136">
        <f t="shared" si="242"/>
        <v>0</v>
      </c>
      <c r="K2136">
        <f t="shared" si="240"/>
        <v>-5.7611037653495546E-3</v>
      </c>
      <c r="L2136">
        <f t="shared" si="241"/>
        <v>-3.1000000000000139E-2</v>
      </c>
    </row>
    <row r="2137" spans="1:12" x14ac:dyDescent="0.25">
      <c r="A2137">
        <v>191143.76699999999</v>
      </c>
      <c r="B2137">
        <v>0.75600000000000001</v>
      </c>
      <c r="C2137">
        <v>4.8090000000000002</v>
      </c>
      <c r="D2137">
        <v>0.72899999999999998</v>
      </c>
      <c r="E2137">
        <v>1.774</v>
      </c>
      <c r="F2137">
        <f t="shared" si="236"/>
        <v>4.82</v>
      </c>
      <c r="G2137" s="1">
        <f t="shared" si="237"/>
        <v>4.7729999999999997</v>
      </c>
      <c r="H2137" s="1">
        <f t="shared" si="238"/>
        <v>333.49899999998161</v>
      </c>
      <c r="I2137" s="1">
        <f t="shared" si="239"/>
        <v>0</v>
      </c>
      <c r="J2137">
        <f t="shared" si="242"/>
        <v>0</v>
      </c>
      <c r="K2137">
        <f t="shared" si="240"/>
        <v>-4.8969382005471214E-3</v>
      </c>
      <c r="L2137">
        <f t="shared" si="241"/>
        <v>-3.1000000000000139E-2</v>
      </c>
    </row>
    <row r="2138" spans="1:12" x14ac:dyDescent="0.25">
      <c r="A2138">
        <v>191143.86600000001</v>
      </c>
      <c r="B2138">
        <v>0.75600000000000001</v>
      </c>
      <c r="C2138">
        <v>4.8090000000000002</v>
      </c>
      <c r="D2138">
        <v>6.2E-2</v>
      </c>
      <c r="E2138">
        <v>1.774</v>
      </c>
      <c r="F2138">
        <f t="shared" si="236"/>
        <v>4.82</v>
      </c>
      <c r="G2138" s="1">
        <f t="shared" si="237"/>
        <v>4.7729999999999997</v>
      </c>
      <c r="H2138" s="1">
        <f t="shared" si="238"/>
        <v>333.59799999999814</v>
      </c>
      <c r="I2138" s="1">
        <f t="shared" si="239"/>
        <v>0</v>
      </c>
      <c r="J2138">
        <f t="shared" si="242"/>
        <v>0</v>
      </c>
      <c r="K2138">
        <f t="shared" si="240"/>
        <v>-4.1623974704650532E-3</v>
      </c>
      <c r="L2138">
        <f t="shared" si="241"/>
        <v>-3.1000000000000139E-2</v>
      </c>
    </row>
    <row r="2139" spans="1:12" x14ac:dyDescent="0.25">
      <c r="A2139">
        <v>191143.96599999999</v>
      </c>
      <c r="B2139">
        <v>0.75600000000000001</v>
      </c>
      <c r="C2139">
        <v>4.8090000000000002</v>
      </c>
      <c r="D2139">
        <v>6.2E-2</v>
      </c>
      <c r="E2139">
        <v>1.774</v>
      </c>
      <c r="F2139">
        <f t="shared" si="236"/>
        <v>4.82</v>
      </c>
      <c r="G2139" s="1">
        <f t="shared" si="237"/>
        <v>4.7729999999999997</v>
      </c>
      <c r="H2139" s="1">
        <f t="shared" si="238"/>
        <v>333.69799999997485</v>
      </c>
      <c r="I2139" s="1">
        <f t="shared" si="239"/>
        <v>0</v>
      </c>
      <c r="J2139">
        <f t="shared" si="242"/>
        <v>0</v>
      </c>
      <c r="K2139">
        <f t="shared" si="240"/>
        <v>-3.5380378498952952E-3</v>
      </c>
      <c r="L2139">
        <f t="shared" si="241"/>
        <v>-3.1000000000000139E-2</v>
      </c>
    </row>
    <row r="2140" spans="1:12" x14ac:dyDescent="0.25">
      <c r="A2140">
        <v>191144.06700000001</v>
      </c>
      <c r="B2140">
        <v>0.75600000000000001</v>
      </c>
      <c r="C2140">
        <v>4.8090000000000002</v>
      </c>
      <c r="D2140">
        <v>6.2E-2</v>
      </c>
      <c r="E2140">
        <v>1.774</v>
      </c>
      <c r="F2140">
        <f t="shared" si="236"/>
        <v>4.82</v>
      </c>
      <c r="G2140" s="1">
        <f t="shared" si="237"/>
        <v>4.7729999999999997</v>
      </c>
      <c r="H2140" s="1">
        <f t="shared" si="238"/>
        <v>333.79899999999907</v>
      </c>
      <c r="I2140" s="1">
        <f t="shared" si="239"/>
        <v>0</v>
      </c>
      <c r="J2140">
        <f t="shared" si="242"/>
        <v>0</v>
      </c>
      <c r="K2140">
        <f t="shared" si="240"/>
        <v>-3.007332172411001E-3</v>
      </c>
      <c r="L2140">
        <f t="shared" si="241"/>
        <v>-3.1000000000000139E-2</v>
      </c>
    </row>
    <row r="2141" spans="1:12" x14ac:dyDescent="0.25">
      <c r="A2141">
        <v>191144.166</v>
      </c>
      <c r="B2141">
        <v>0.75600000000000001</v>
      </c>
      <c r="C2141">
        <v>4.8090000000000002</v>
      </c>
      <c r="D2141">
        <v>6.2E-2</v>
      </c>
      <c r="E2141">
        <v>1.774</v>
      </c>
      <c r="F2141">
        <f t="shared" si="236"/>
        <v>4.82</v>
      </c>
      <c r="G2141" s="1">
        <f t="shared" si="237"/>
        <v>4.7729999999999997</v>
      </c>
      <c r="H2141" s="1">
        <f t="shared" si="238"/>
        <v>333.8979999999865</v>
      </c>
      <c r="I2141" s="1">
        <f t="shared" si="239"/>
        <v>0</v>
      </c>
      <c r="J2141">
        <f t="shared" si="242"/>
        <v>0</v>
      </c>
      <c r="K2141">
        <f t="shared" si="240"/>
        <v>-2.5562323465493507E-3</v>
      </c>
      <c r="L2141">
        <f t="shared" si="241"/>
        <v>-3.1000000000000139E-2</v>
      </c>
    </row>
    <row r="2142" spans="1:12" x14ac:dyDescent="0.25">
      <c r="A2142">
        <v>191144.266</v>
      </c>
      <c r="B2142">
        <v>0.75600000000000001</v>
      </c>
      <c r="C2142">
        <v>4.8090000000000002</v>
      </c>
      <c r="D2142">
        <v>6.2E-2</v>
      </c>
      <c r="E2142">
        <v>1.774</v>
      </c>
      <c r="F2142">
        <f t="shared" si="236"/>
        <v>4.82</v>
      </c>
      <c r="G2142" s="1">
        <f t="shared" si="237"/>
        <v>4.7729999999999997</v>
      </c>
      <c r="H2142" s="1">
        <f t="shared" si="238"/>
        <v>333.99799999999232</v>
      </c>
      <c r="I2142" s="1">
        <f t="shared" si="239"/>
        <v>0</v>
      </c>
      <c r="J2142">
        <f t="shared" si="242"/>
        <v>0</v>
      </c>
      <c r="K2142">
        <f t="shared" si="240"/>
        <v>-2.1727974945669479E-3</v>
      </c>
      <c r="L2142">
        <f t="shared" si="241"/>
        <v>-3.1000000000000139E-2</v>
      </c>
    </row>
    <row r="2143" spans="1:12" x14ac:dyDescent="0.25">
      <c r="A2143">
        <v>191144.367</v>
      </c>
      <c r="B2143">
        <v>0.75600000000000001</v>
      </c>
      <c r="C2143">
        <v>4.8090000000000002</v>
      </c>
      <c r="D2143">
        <v>6.2E-2</v>
      </c>
      <c r="E2143">
        <v>1.774</v>
      </c>
      <c r="F2143">
        <f t="shared" si="236"/>
        <v>4.82</v>
      </c>
      <c r="G2143" s="1">
        <f t="shared" si="237"/>
        <v>4.7729999999999997</v>
      </c>
      <c r="H2143" s="1">
        <f t="shared" si="238"/>
        <v>334.09899999998743</v>
      </c>
      <c r="I2143" s="1">
        <f t="shared" si="239"/>
        <v>0</v>
      </c>
      <c r="J2143">
        <f t="shared" si="242"/>
        <v>0</v>
      </c>
      <c r="K2143">
        <f t="shared" si="240"/>
        <v>-1.8468778703819057E-3</v>
      </c>
      <c r="L2143">
        <f t="shared" si="241"/>
        <v>-3.1000000000000139E-2</v>
      </c>
    </row>
    <row r="2144" spans="1:12" x14ac:dyDescent="0.25">
      <c r="A2144">
        <v>191144.467</v>
      </c>
      <c r="B2144">
        <v>0.75600000000000001</v>
      </c>
      <c r="C2144">
        <v>4.8090000000000002</v>
      </c>
      <c r="D2144">
        <v>6.2E-2</v>
      </c>
      <c r="E2144">
        <v>1.774</v>
      </c>
      <c r="F2144">
        <f t="shared" si="236"/>
        <v>4.82</v>
      </c>
      <c r="G2144" s="1">
        <f t="shared" si="237"/>
        <v>4.7729999999999997</v>
      </c>
      <c r="H2144" s="1">
        <f t="shared" si="238"/>
        <v>334.19899999999325</v>
      </c>
      <c r="I2144" s="1">
        <f t="shared" si="239"/>
        <v>0</v>
      </c>
      <c r="J2144">
        <f t="shared" si="242"/>
        <v>0</v>
      </c>
      <c r="K2144">
        <f t="shared" si="240"/>
        <v>-1.5698461898246197E-3</v>
      </c>
      <c r="L2144">
        <f t="shared" si="241"/>
        <v>-3.1000000000000139E-2</v>
      </c>
    </row>
    <row r="2145" spans="1:12" x14ac:dyDescent="0.25">
      <c r="A2145">
        <v>191144.56599999999</v>
      </c>
      <c r="B2145">
        <v>0.75600000000000001</v>
      </c>
      <c r="C2145">
        <v>4.8090000000000002</v>
      </c>
      <c r="D2145">
        <v>0.72899999999999998</v>
      </c>
      <c r="E2145">
        <v>1.774</v>
      </c>
      <c r="F2145">
        <f t="shared" si="236"/>
        <v>4.82</v>
      </c>
      <c r="G2145" s="1">
        <f t="shared" si="237"/>
        <v>4.7729999999999997</v>
      </c>
      <c r="H2145" s="1">
        <f t="shared" si="238"/>
        <v>334.29799999998068</v>
      </c>
      <c r="I2145" s="1">
        <f t="shared" si="239"/>
        <v>0</v>
      </c>
      <c r="J2145">
        <f t="shared" si="242"/>
        <v>0</v>
      </c>
      <c r="K2145">
        <f t="shared" si="240"/>
        <v>-1.3343692613509268E-3</v>
      </c>
      <c r="L2145">
        <f t="shared" si="241"/>
        <v>-3.1000000000000139E-2</v>
      </c>
    </row>
    <row r="2146" spans="1:12" x14ac:dyDescent="0.25">
      <c r="A2146">
        <v>191144.666</v>
      </c>
      <c r="B2146">
        <v>0.82</v>
      </c>
      <c r="C2146">
        <v>4.8090000000000002</v>
      </c>
      <c r="D2146">
        <v>6.2E-2</v>
      </c>
      <c r="E2146">
        <v>1.7649999999999999</v>
      </c>
      <c r="F2146">
        <f t="shared" si="236"/>
        <v>4.82</v>
      </c>
      <c r="G2146" s="1">
        <f t="shared" si="237"/>
        <v>4.782</v>
      </c>
      <c r="H2146" s="1">
        <f t="shared" si="238"/>
        <v>334.3979999999865</v>
      </c>
      <c r="I2146" s="1">
        <f t="shared" si="239"/>
        <v>0</v>
      </c>
      <c r="J2146">
        <f t="shared" si="242"/>
        <v>0</v>
      </c>
      <c r="K2146">
        <f t="shared" si="240"/>
        <v>-1.1342138721482876E-3</v>
      </c>
      <c r="L2146">
        <f t="shared" si="241"/>
        <v>-2.200000000000002E-2</v>
      </c>
    </row>
    <row r="2147" spans="1:12" x14ac:dyDescent="0.25">
      <c r="A2147">
        <v>191144.76699999999</v>
      </c>
      <c r="B2147">
        <v>0.75600000000000001</v>
      </c>
      <c r="C2147">
        <v>4.8090000000000002</v>
      </c>
      <c r="D2147">
        <v>6.2E-2</v>
      </c>
      <c r="E2147">
        <v>1.774</v>
      </c>
      <c r="F2147">
        <f t="shared" si="236"/>
        <v>4.82</v>
      </c>
      <c r="G2147" s="1">
        <f t="shared" si="237"/>
        <v>4.7729999999999997</v>
      </c>
      <c r="H2147" s="1">
        <f t="shared" si="238"/>
        <v>334.49899999998161</v>
      </c>
      <c r="I2147" s="1">
        <f t="shared" si="239"/>
        <v>0</v>
      </c>
      <c r="J2147">
        <f t="shared" si="242"/>
        <v>0</v>
      </c>
      <c r="K2147">
        <f t="shared" si="240"/>
        <v>-9.640817913260445E-4</v>
      </c>
      <c r="L2147">
        <f t="shared" si="241"/>
        <v>-3.1000000000000139E-2</v>
      </c>
    </row>
    <row r="2148" spans="1:12" x14ac:dyDescent="0.25">
      <c r="A2148">
        <v>191144.86600000001</v>
      </c>
      <c r="B2148">
        <v>0.75600000000000001</v>
      </c>
      <c r="C2148">
        <v>4.8090000000000002</v>
      </c>
      <c r="D2148">
        <v>6.2E-2</v>
      </c>
      <c r="E2148">
        <v>1.7649999999999999</v>
      </c>
      <c r="F2148">
        <f t="shared" si="236"/>
        <v>4.82</v>
      </c>
      <c r="G2148" s="1">
        <f t="shared" si="237"/>
        <v>4.782</v>
      </c>
      <c r="H2148" s="1">
        <f t="shared" si="238"/>
        <v>334.59799999999814</v>
      </c>
      <c r="I2148" s="1">
        <f t="shared" si="239"/>
        <v>0</v>
      </c>
      <c r="J2148">
        <f t="shared" si="242"/>
        <v>0</v>
      </c>
      <c r="K2148">
        <f t="shared" si="240"/>
        <v>-8.1946952262713783E-4</v>
      </c>
      <c r="L2148">
        <f t="shared" si="241"/>
        <v>-2.200000000000002E-2</v>
      </c>
    </row>
    <row r="2149" spans="1:12" x14ac:dyDescent="0.25">
      <c r="A2149">
        <v>191144.96599999999</v>
      </c>
      <c r="B2149">
        <v>0.75600000000000001</v>
      </c>
      <c r="C2149">
        <v>4.8090000000000002</v>
      </c>
      <c r="D2149">
        <v>6.2E-2</v>
      </c>
      <c r="E2149">
        <v>1.7649999999999999</v>
      </c>
      <c r="F2149">
        <f t="shared" si="236"/>
        <v>4.82</v>
      </c>
      <c r="G2149" s="1">
        <f t="shared" si="237"/>
        <v>4.782</v>
      </c>
      <c r="H2149" s="1">
        <f t="shared" si="238"/>
        <v>334.69799999997485</v>
      </c>
      <c r="I2149" s="1">
        <f t="shared" si="239"/>
        <v>0</v>
      </c>
      <c r="J2149">
        <f t="shared" si="242"/>
        <v>0</v>
      </c>
      <c r="K2149">
        <f t="shared" si="240"/>
        <v>-6.9654909423306718E-4</v>
      </c>
      <c r="L2149">
        <f t="shared" si="241"/>
        <v>-2.200000000000002E-2</v>
      </c>
    </row>
    <row r="2150" spans="1:12" x14ac:dyDescent="0.25">
      <c r="A2150">
        <v>191145.06599999999</v>
      </c>
      <c r="B2150">
        <v>0.82</v>
      </c>
      <c r="C2150">
        <v>4.8090000000000002</v>
      </c>
      <c r="D2150">
        <v>0.72899999999999998</v>
      </c>
      <c r="E2150">
        <v>1.7649999999999999</v>
      </c>
      <c r="F2150">
        <f t="shared" si="236"/>
        <v>4.82</v>
      </c>
      <c r="G2150" s="1">
        <f t="shared" si="237"/>
        <v>4.782</v>
      </c>
      <c r="H2150" s="1">
        <f t="shared" si="238"/>
        <v>334.79799999998068</v>
      </c>
      <c r="I2150" s="1">
        <f t="shared" si="239"/>
        <v>0</v>
      </c>
      <c r="J2150">
        <f t="shared" si="242"/>
        <v>0</v>
      </c>
      <c r="K2150">
        <f t="shared" si="240"/>
        <v>-5.9206673009810711E-4</v>
      </c>
      <c r="L2150">
        <f t="shared" si="241"/>
        <v>-2.200000000000002E-2</v>
      </c>
    </row>
    <row r="2151" spans="1:12" x14ac:dyDescent="0.25">
      <c r="A2151">
        <v>191145.166</v>
      </c>
      <c r="B2151">
        <v>0.82</v>
      </c>
      <c r="C2151">
        <v>4.8090000000000002</v>
      </c>
      <c r="D2151">
        <v>6.2E-2</v>
      </c>
      <c r="E2151">
        <v>1.7649999999999999</v>
      </c>
      <c r="F2151">
        <f t="shared" si="236"/>
        <v>4.82</v>
      </c>
      <c r="G2151" s="1">
        <f t="shared" si="237"/>
        <v>4.782</v>
      </c>
      <c r="H2151" s="1">
        <f t="shared" si="238"/>
        <v>334.8979999999865</v>
      </c>
      <c r="I2151" s="1">
        <f t="shared" si="239"/>
        <v>0</v>
      </c>
      <c r="J2151">
        <f t="shared" si="242"/>
        <v>0</v>
      </c>
      <c r="K2151">
        <f t="shared" si="240"/>
        <v>-5.0325672058339102E-4</v>
      </c>
      <c r="L2151">
        <f t="shared" si="241"/>
        <v>-2.200000000000002E-2</v>
      </c>
    </row>
    <row r="2152" spans="1:12" x14ac:dyDescent="0.25">
      <c r="A2152">
        <v>191145.266</v>
      </c>
      <c r="B2152">
        <v>0.75600000000000001</v>
      </c>
      <c r="C2152">
        <v>4.8090000000000002</v>
      </c>
      <c r="D2152">
        <v>6.2E-2</v>
      </c>
      <c r="E2152">
        <v>1.7649999999999999</v>
      </c>
      <c r="F2152">
        <f t="shared" si="236"/>
        <v>4.82</v>
      </c>
      <c r="G2152" s="1">
        <f t="shared" si="237"/>
        <v>4.782</v>
      </c>
      <c r="H2152" s="1">
        <f t="shared" si="238"/>
        <v>334.99799999999232</v>
      </c>
      <c r="I2152" s="1">
        <f t="shared" si="239"/>
        <v>0</v>
      </c>
      <c r="J2152">
        <f t="shared" si="242"/>
        <v>0</v>
      </c>
      <c r="K2152">
        <f t="shared" si="240"/>
        <v>-4.2776821249588236E-4</v>
      </c>
      <c r="L2152">
        <f t="shared" si="241"/>
        <v>-2.200000000000002E-2</v>
      </c>
    </row>
    <row r="2153" spans="1:12" x14ac:dyDescent="0.25">
      <c r="A2153">
        <v>191145.36600000001</v>
      </c>
      <c r="B2153">
        <v>0.75600000000000001</v>
      </c>
      <c r="C2153">
        <v>4.8090000000000002</v>
      </c>
      <c r="D2153">
        <v>6.2E-2</v>
      </c>
      <c r="E2153">
        <v>1.7649999999999999</v>
      </c>
      <c r="F2153">
        <f t="shared" si="236"/>
        <v>4.82</v>
      </c>
      <c r="G2153" s="1">
        <f t="shared" si="237"/>
        <v>4.782</v>
      </c>
      <c r="H2153" s="1">
        <f t="shared" si="238"/>
        <v>335.09799999999814</v>
      </c>
      <c r="I2153" s="1">
        <f t="shared" si="239"/>
        <v>0</v>
      </c>
      <c r="J2153">
        <f t="shared" si="242"/>
        <v>0</v>
      </c>
      <c r="K2153">
        <f t="shared" si="240"/>
        <v>-3.636029806215E-4</v>
      </c>
      <c r="L2153">
        <f t="shared" si="241"/>
        <v>-2.200000000000002E-2</v>
      </c>
    </row>
    <row r="2154" spans="1:12" x14ac:dyDescent="0.25">
      <c r="A2154">
        <v>191145.46599999999</v>
      </c>
      <c r="B2154">
        <v>0.75600000000000001</v>
      </c>
      <c r="C2154">
        <v>4.8090000000000002</v>
      </c>
      <c r="D2154">
        <v>6.2E-2</v>
      </c>
      <c r="E2154">
        <v>1.7649999999999999</v>
      </c>
      <c r="F2154">
        <f t="shared" si="236"/>
        <v>4.82</v>
      </c>
      <c r="G2154" s="1">
        <f t="shared" si="237"/>
        <v>4.782</v>
      </c>
      <c r="H2154" s="1">
        <f t="shared" si="238"/>
        <v>335.19799999997485</v>
      </c>
      <c r="I2154" s="1">
        <f t="shared" si="239"/>
        <v>0</v>
      </c>
      <c r="J2154">
        <f t="shared" si="242"/>
        <v>0</v>
      </c>
      <c r="K2154">
        <f t="shared" si="240"/>
        <v>-3.0906253352827498E-4</v>
      </c>
      <c r="L2154">
        <f t="shared" si="241"/>
        <v>-2.200000000000002E-2</v>
      </c>
    </row>
    <row r="2155" spans="1:12" x14ac:dyDescent="0.25">
      <c r="A2155">
        <v>191145.56599999999</v>
      </c>
      <c r="B2155">
        <v>0.75600000000000001</v>
      </c>
      <c r="C2155">
        <v>4.8090000000000002</v>
      </c>
      <c r="D2155">
        <v>6.2E-2</v>
      </c>
      <c r="E2155">
        <v>1.7649999999999999</v>
      </c>
      <c r="F2155">
        <f t="shared" si="236"/>
        <v>4.82</v>
      </c>
      <c r="G2155" s="1">
        <f t="shared" si="237"/>
        <v>4.782</v>
      </c>
      <c r="H2155" s="1">
        <f t="shared" si="238"/>
        <v>335.29799999998068</v>
      </c>
      <c r="I2155" s="1">
        <f t="shared" si="239"/>
        <v>0</v>
      </c>
      <c r="J2155">
        <f t="shared" si="242"/>
        <v>0</v>
      </c>
      <c r="K2155">
        <f t="shared" si="240"/>
        <v>-2.6270315349903372E-4</v>
      </c>
      <c r="L2155">
        <f t="shared" si="241"/>
        <v>-2.200000000000002E-2</v>
      </c>
    </row>
    <row r="2156" spans="1:12" x14ac:dyDescent="0.25">
      <c r="A2156">
        <v>191145.666</v>
      </c>
      <c r="B2156">
        <v>0.75600000000000001</v>
      </c>
      <c r="C2156">
        <v>4.8090000000000002</v>
      </c>
      <c r="D2156">
        <v>6.2E-2</v>
      </c>
      <c r="E2156">
        <v>1.7649999999999999</v>
      </c>
      <c r="F2156">
        <f t="shared" si="236"/>
        <v>4.82</v>
      </c>
      <c r="G2156" s="1">
        <f t="shared" si="237"/>
        <v>4.782</v>
      </c>
      <c r="H2156" s="1">
        <f t="shared" si="238"/>
        <v>335.3979999999865</v>
      </c>
      <c r="I2156" s="1">
        <f t="shared" si="239"/>
        <v>0</v>
      </c>
      <c r="J2156">
        <f t="shared" si="242"/>
        <v>0</v>
      </c>
      <c r="K2156">
        <f t="shared" si="240"/>
        <v>-2.2329768047417865E-4</v>
      </c>
      <c r="L2156">
        <f t="shared" si="241"/>
        <v>-2.200000000000002E-2</v>
      </c>
    </row>
    <row r="2157" spans="1:12" x14ac:dyDescent="0.25">
      <c r="A2157">
        <v>191145.766</v>
      </c>
      <c r="B2157">
        <v>0.75600000000000001</v>
      </c>
      <c r="C2157">
        <v>4.8090000000000002</v>
      </c>
      <c r="D2157">
        <v>6.2E-2</v>
      </c>
      <c r="E2157">
        <v>1.7649999999999999</v>
      </c>
      <c r="F2157">
        <f t="shared" si="236"/>
        <v>4.82</v>
      </c>
      <c r="G2157" s="1">
        <f t="shared" si="237"/>
        <v>4.782</v>
      </c>
      <c r="H2157" s="1">
        <f t="shared" si="238"/>
        <v>335.49799999999232</v>
      </c>
      <c r="I2157" s="1">
        <f t="shared" si="239"/>
        <v>0</v>
      </c>
      <c r="J2157">
        <f t="shared" si="242"/>
        <v>0</v>
      </c>
      <c r="K2157">
        <f t="shared" si="240"/>
        <v>-1.8980302840305185E-4</v>
      </c>
      <c r="L2157">
        <f t="shared" si="241"/>
        <v>-2.200000000000002E-2</v>
      </c>
    </row>
    <row r="2158" spans="1:12" x14ac:dyDescent="0.25">
      <c r="A2158">
        <v>191145.86600000001</v>
      </c>
      <c r="B2158">
        <v>0.75600000000000001</v>
      </c>
      <c r="C2158">
        <v>4.8090000000000002</v>
      </c>
      <c r="D2158">
        <v>6.2E-2</v>
      </c>
      <c r="E2158">
        <v>1.7649999999999999</v>
      </c>
      <c r="F2158">
        <f t="shared" si="236"/>
        <v>4.82</v>
      </c>
      <c r="G2158" s="1">
        <f t="shared" si="237"/>
        <v>4.782</v>
      </c>
      <c r="H2158" s="1">
        <f t="shared" si="238"/>
        <v>335.59799999999814</v>
      </c>
      <c r="I2158" s="1">
        <f t="shared" si="239"/>
        <v>0</v>
      </c>
      <c r="J2158">
        <f t="shared" si="242"/>
        <v>0</v>
      </c>
      <c r="K2158">
        <f t="shared" si="240"/>
        <v>-1.6133257414259407E-4</v>
      </c>
      <c r="L2158">
        <f t="shared" si="241"/>
        <v>-2.200000000000002E-2</v>
      </c>
    </row>
    <row r="2159" spans="1:12" x14ac:dyDescent="0.25">
      <c r="A2159">
        <v>191145.96599999999</v>
      </c>
      <c r="B2159">
        <v>0.75600000000000001</v>
      </c>
      <c r="C2159">
        <v>4.8090000000000002</v>
      </c>
      <c r="D2159">
        <v>6.2E-2</v>
      </c>
      <c r="E2159">
        <v>1.7649999999999999</v>
      </c>
      <c r="F2159">
        <f t="shared" si="236"/>
        <v>4.82</v>
      </c>
      <c r="G2159" s="1">
        <f t="shared" si="237"/>
        <v>4.782</v>
      </c>
      <c r="H2159" s="1">
        <f t="shared" si="238"/>
        <v>335.69799999997485</v>
      </c>
      <c r="I2159" s="1">
        <f t="shared" si="239"/>
        <v>0</v>
      </c>
      <c r="J2159">
        <f t="shared" si="242"/>
        <v>0</v>
      </c>
      <c r="K2159">
        <f t="shared" si="240"/>
        <v>-1.3713268802120496E-4</v>
      </c>
      <c r="L2159">
        <f t="shared" si="241"/>
        <v>-2.200000000000002E-2</v>
      </c>
    </row>
    <row r="2160" spans="1:12" x14ac:dyDescent="0.25">
      <c r="A2160">
        <v>191146.06599999999</v>
      </c>
      <c r="B2160">
        <v>0.75600000000000001</v>
      </c>
      <c r="C2160">
        <v>4.8090000000000002</v>
      </c>
      <c r="D2160">
        <v>6.2E-2</v>
      </c>
      <c r="E2160">
        <v>1.7649999999999999</v>
      </c>
      <c r="F2160">
        <f t="shared" si="236"/>
        <v>4.82</v>
      </c>
      <c r="G2160" s="1">
        <f t="shared" si="237"/>
        <v>4.782</v>
      </c>
      <c r="H2160" s="1">
        <f t="shared" si="238"/>
        <v>335.79799999998068</v>
      </c>
      <c r="I2160" s="1">
        <f t="shared" si="239"/>
        <v>0</v>
      </c>
      <c r="J2160">
        <f t="shared" si="242"/>
        <v>0</v>
      </c>
      <c r="K2160">
        <f t="shared" si="240"/>
        <v>-1.1656278481802422E-4</v>
      </c>
      <c r="L2160">
        <f t="shared" si="241"/>
        <v>-2.200000000000002E-2</v>
      </c>
    </row>
    <row r="2161" spans="1:12" x14ac:dyDescent="0.25">
      <c r="A2161">
        <v>191146.166</v>
      </c>
      <c r="B2161">
        <v>0.75600000000000001</v>
      </c>
      <c r="C2161">
        <v>4.8090000000000002</v>
      </c>
      <c r="D2161">
        <v>6.2E-2</v>
      </c>
      <c r="E2161">
        <v>1.7649999999999999</v>
      </c>
      <c r="F2161">
        <f t="shared" si="236"/>
        <v>4.82</v>
      </c>
      <c r="G2161" s="1">
        <f t="shared" si="237"/>
        <v>4.782</v>
      </c>
      <c r="H2161" s="1">
        <f t="shared" si="238"/>
        <v>335.8979999999865</v>
      </c>
      <c r="I2161" s="1">
        <f t="shared" si="239"/>
        <v>0</v>
      </c>
      <c r="J2161">
        <f t="shared" si="242"/>
        <v>0</v>
      </c>
      <c r="K2161">
        <f t="shared" si="240"/>
        <v>-9.9078367095320588E-5</v>
      </c>
      <c r="L2161">
        <f t="shared" si="241"/>
        <v>-2.200000000000002E-2</v>
      </c>
    </row>
    <row r="2162" spans="1:12" x14ac:dyDescent="0.25">
      <c r="A2162">
        <v>191146.266</v>
      </c>
      <c r="B2162">
        <v>0.75600000000000001</v>
      </c>
      <c r="C2162">
        <v>4.8090000000000002</v>
      </c>
      <c r="D2162">
        <v>6.2E-2</v>
      </c>
      <c r="E2162">
        <v>1.7649999999999999</v>
      </c>
      <c r="F2162">
        <f t="shared" si="236"/>
        <v>4.82</v>
      </c>
      <c r="G2162" s="1">
        <f t="shared" si="237"/>
        <v>4.782</v>
      </c>
      <c r="H2162" s="1">
        <f t="shared" si="238"/>
        <v>335.99799999999232</v>
      </c>
      <c r="I2162" s="1">
        <f t="shared" si="239"/>
        <v>0</v>
      </c>
      <c r="J2162">
        <f t="shared" si="242"/>
        <v>0</v>
      </c>
      <c r="K2162">
        <f t="shared" si="240"/>
        <v>-8.4216612031022496E-5</v>
      </c>
      <c r="L2162">
        <f t="shared" si="241"/>
        <v>-2.200000000000002E-2</v>
      </c>
    </row>
    <row r="2163" spans="1:12" x14ac:dyDescent="0.25">
      <c r="A2163">
        <v>191146.36600000001</v>
      </c>
      <c r="B2163">
        <v>0.75600000000000001</v>
      </c>
      <c r="C2163">
        <v>4.8090000000000002</v>
      </c>
      <c r="D2163">
        <v>0.72899999999999998</v>
      </c>
      <c r="E2163">
        <v>1.7649999999999999</v>
      </c>
      <c r="F2163">
        <f t="shared" ref="F2163:F2226" si="243">C2163+0.011</f>
        <v>4.82</v>
      </c>
      <c r="G2163" s="1">
        <f t="shared" ref="G2163:G2226" si="244">6+0.547-E2163</f>
        <v>4.782</v>
      </c>
      <c r="H2163" s="1">
        <f t="shared" ref="H2163:H2226" si="245">$H$2+(A2163-$A$2)</f>
        <v>336.09799999999814</v>
      </c>
      <c r="I2163" s="1">
        <f t="shared" ref="I2163:I2226" si="246">(C2163-C2162)/(A2163-A2162)</f>
        <v>0</v>
      </c>
      <c r="J2163">
        <f t="shared" si="242"/>
        <v>0</v>
      </c>
      <c r="K2163">
        <f t="shared" ref="K2163:K2226" si="247">0.15*J2162+0.85*K2162</f>
        <v>-7.1584120226369114E-5</v>
      </c>
      <c r="L2163">
        <f t="shared" ref="L2163:L2226" si="248">(6-C2163-0.011)+(0.574-0.011)-E2163</f>
        <v>-2.200000000000002E-2</v>
      </c>
    </row>
    <row r="2164" spans="1:12" x14ac:dyDescent="0.25">
      <c r="A2164">
        <v>191146.46599999999</v>
      </c>
      <c r="B2164">
        <v>0.75600000000000001</v>
      </c>
      <c r="C2164">
        <v>4.8090000000000002</v>
      </c>
      <c r="D2164">
        <v>6.2E-2</v>
      </c>
      <c r="E2164">
        <v>1.7649999999999999</v>
      </c>
      <c r="F2164">
        <f t="shared" si="243"/>
        <v>4.82</v>
      </c>
      <c r="G2164" s="1">
        <f t="shared" si="244"/>
        <v>4.782</v>
      </c>
      <c r="H2164" s="1">
        <f t="shared" si="245"/>
        <v>336.19799999997485</v>
      </c>
      <c r="I2164" s="1">
        <f t="shared" si="246"/>
        <v>0</v>
      </c>
      <c r="J2164">
        <f t="shared" si="242"/>
        <v>0</v>
      </c>
      <c r="K2164">
        <f t="shared" si="247"/>
        <v>-6.0846502192413746E-5</v>
      </c>
      <c r="L2164">
        <f t="shared" si="248"/>
        <v>-2.200000000000002E-2</v>
      </c>
    </row>
    <row r="2165" spans="1:12" x14ac:dyDescent="0.25">
      <c r="A2165">
        <v>191146.56599999999</v>
      </c>
      <c r="B2165">
        <v>0.75600000000000001</v>
      </c>
      <c r="C2165">
        <v>4.8090000000000002</v>
      </c>
      <c r="D2165">
        <v>6.2E-2</v>
      </c>
      <c r="E2165">
        <v>1.7649999999999999</v>
      </c>
      <c r="F2165">
        <f t="shared" si="243"/>
        <v>4.82</v>
      </c>
      <c r="G2165" s="1">
        <f t="shared" si="244"/>
        <v>4.782</v>
      </c>
      <c r="H2165" s="1">
        <f t="shared" si="245"/>
        <v>336.29799999998068</v>
      </c>
      <c r="I2165" s="1">
        <f t="shared" si="246"/>
        <v>0</v>
      </c>
      <c r="J2165">
        <f t="shared" si="242"/>
        <v>0</v>
      </c>
      <c r="K2165">
        <f t="shared" si="247"/>
        <v>-5.1719526863551685E-5</v>
      </c>
      <c r="L2165">
        <f t="shared" si="248"/>
        <v>-2.200000000000002E-2</v>
      </c>
    </row>
    <row r="2166" spans="1:12" x14ac:dyDescent="0.25">
      <c r="A2166">
        <v>191146.666</v>
      </c>
      <c r="B2166">
        <v>0.75600000000000001</v>
      </c>
      <c r="C2166">
        <v>4.8090000000000002</v>
      </c>
      <c r="D2166">
        <v>6.2E-2</v>
      </c>
      <c r="E2166">
        <v>1.7649999999999999</v>
      </c>
      <c r="F2166">
        <f t="shared" si="243"/>
        <v>4.82</v>
      </c>
      <c r="G2166" s="1">
        <f t="shared" si="244"/>
        <v>4.782</v>
      </c>
      <c r="H2166" s="1">
        <f t="shared" si="245"/>
        <v>336.3979999999865</v>
      </c>
      <c r="I2166" s="1">
        <f t="shared" si="246"/>
        <v>0</v>
      </c>
      <c r="J2166">
        <f t="shared" si="242"/>
        <v>0</v>
      </c>
      <c r="K2166">
        <f t="shared" si="247"/>
        <v>-4.3961597834018931E-5</v>
      </c>
      <c r="L2166">
        <f t="shared" si="248"/>
        <v>-2.200000000000002E-2</v>
      </c>
    </row>
    <row r="2167" spans="1:12" x14ac:dyDescent="0.25">
      <c r="A2167">
        <v>191146.766</v>
      </c>
      <c r="B2167">
        <v>0.75600000000000001</v>
      </c>
      <c r="C2167">
        <v>4.8090000000000002</v>
      </c>
      <c r="D2167">
        <v>6.2E-2</v>
      </c>
      <c r="E2167">
        <v>1.7649999999999999</v>
      </c>
      <c r="F2167">
        <f t="shared" si="243"/>
        <v>4.82</v>
      </c>
      <c r="G2167" s="1">
        <f t="shared" si="244"/>
        <v>4.782</v>
      </c>
      <c r="H2167" s="1">
        <f t="shared" si="245"/>
        <v>336.49799999999232</v>
      </c>
      <c r="I2167" s="1">
        <f t="shared" si="246"/>
        <v>0</v>
      </c>
      <c r="J2167">
        <f t="shared" si="242"/>
        <v>0</v>
      </c>
      <c r="K2167">
        <f t="shared" si="247"/>
        <v>-3.7367358158916089E-5</v>
      </c>
      <c r="L2167">
        <f t="shared" si="248"/>
        <v>-2.200000000000002E-2</v>
      </c>
    </row>
    <row r="2168" spans="1:12" x14ac:dyDescent="0.25">
      <c r="A2168">
        <v>191146.86600000001</v>
      </c>
      <c r="B2168">
        <v>0.75600000000000001</v>
      </c>
      <c r="C2168">
        <v>4.8090000000000002</v>
      </c>
      <c r="D2168">
        <v>6.2E-2</v>
      </c>
      <c r="E2168">
        <v>1.7649999999999999</v>
      </c>
      <c r="F2168">
        <f t="shared" si="243"/>
        <v>4.82</v>
      </c>
      <c r="G2168" s="1">
        <f t="shared" si="244"/>
        <v>4.782</v>
      </c>
      <c r="H2168" s="1">
        <f t="shared" si="245"/>
        <v>336.59799999999814</v>
      </c>
      <c r="I2168" s="1">
        <f t="shared" si="246"/>
        <v>0</v>
      </c>
      <c r="J2168">
        <f t="shared" si="242"/>
        <v>0</v>
      </c>
      <c r="K2168">
        <f t="shared" si="247"/>
        <v>-3.1762254435078677E-5</v>
      </c>
      <c r="L2168">
        <f t="shared" si="248"/>
        <v>-2.200000000000002E-2</v>
      </c>
    </row>
    <row r="2169" spans="1:12" x14ac:dyDescent="0.25">
      <c r="A2169">
        <v>191146.96599999999</v>
      </c>
      <c r="B2169">
        <v>0.75600000000000001</v>
      </c>
      <c r="C2169">
        <v>4.7919999999999998</v>
      </c>
      <c r="D2169">
        <v>6.2E-2</v>
      </c>
      <c r="E2169">
        <v>1.7649999999999999</v>
      </c>
      <c r="F2169">
        <f t="shared" si="243"/>
        <v>4.8029999999999999</v>
      </c>
      <c r="G2169" s="1">
        <f t="shared" si="244"/>
        <v>4.782</v>
      </c>
      <c r="H2169" s="1">
        <f t="shared" si="245"/>
        <v>336.69799999997485</v>
      </c>
      <c r="I2169" s="1">
        <f t="shared" si="246"/>
        <v>-0.17000000003958468</v>
      </c>
      <c r="J2169">
        <f t="shared" si="242"/>
        <v>-1.1333333335972312E-2</v>
      </c>
      <c r="K2169">
        <f t="shared" si="247"/>
        <v>-2.6997916269816875E-5</v>
      </c>
      <c r="L2169">
        <f t="shared" si="248"/>
        <v>-4.9999999999996714E-3</v>
      </c>
    </row>
    <row r="2170" spans="1:12" x14ac:dyDescent="0.25">
      <c r="A2170">
        <v>191147.06599999999</v>
      </c>
      <c r="B2170">
        <v>0.75600000000000001</v>
      </c>
      <c r="C2170">
        <v>4.8090000000000002</v>
      </c>
      <c r="D2170">
        <v>6.2E-2</v>
      </c>
      <c r="E2170">
        <v>1.7649999999999999</v>
      </c>
      <c r="F2170">
        <f t="shared" si="243"/>
        <v>4.82</v>
      </c>
      <c r="G2170" s="1">
        <f t="shared" si="244"/>
        <v>4.782</v>
      </c>
      <c r="H2170" s="1">
        <f t="shared" si="245"/>
        <v>336.79799999998068</v>
      </c>
      <c r="I2170" s="1">
        <f t="shared" si="246"/>
        <v>0.16999999999010817</v>
      </c>
      <c r="J2170">
        <f t="shared" si="242"/>
        <v>-3.2984337483554784E-12</v>
      </c>
      <c r="K2170">
        <f t="shared" si="247"/>
        <v>-1.7229482292251911E-3</v>
      </c>
      <c r="L2170">
        <f t="shared" si="248"/>
        <v>-2.200000000000002E-2</v>
      </c>
    </row>
    <row r="2171" spans="1:12" x14ac:dyDescent="0.25">
      <c r="A2171">
        <v>191147.166</v>
      </c>
      <c r="B2171">
        <v>0.75600000000000001</v>
      </c>
      <c r="C2171">
        <v>4.8090000000000002</v>
      </c>
      <c r="D2171">
        <v>6.2E-2</v>
      </c>
      <c r="E2171">
        <v>1.7649999999999999</v>
      </c>
      <c r="F2171">
        <f t="shared" si="243"/>
        <v>4.82</v>
      </c>
      <c r="G2171" s="1">
        <f t="shared" si="244"/>
        <v>4.782</v>
      </c>
      <c r="H2171" s="1">
        <f t="shared" si="245"/>
        <v>336.8979999999865</v>
      </c>
      <c r="I2171" s="1">
        <f t="shared" si="246"/>
        <v>0</v>
      </c>
      <c r="J2171">
        <f t="shared" si="242"/>
        <v>-3.2984337483554784E-12</v>
      </c>
      <c r="K2171">
        <f t="shared" si="247"/>
        <v>-1.4645059953361775E-3</v>
      </c>
      <c r="L2171">
        <f t="shared" si="248"/>
        <v>-2.200000000000002E-2</v>
      </c>
    </row>
    <row r="2172" spans="1:12" x14ac:dyDescent="0.25">
      <c r="A2172">
        <v>191147.266</v>
      </c>
      <c r="B2172">
        <v>0.75600000000000001</v>
      </c>
      <c r="C2172">
        <v>4.8090000000000002</v>
      </c>
      <c r="D2172">
        <v>0.72899999999999998</v>
      </c>
      <c r="E2172">
        <v>1.7649999999999999</v>
      </c>
      <c r="F2172">
        <f t="shared" si="243"/>
        <v>4.82</v>
      </c>
      <c r="G2172" s="1">
        <f t="shared" si="244"/>
        <v>4.782</v>
      </c>
      <c r="H2172" s="1">
        <f t="shared" si="245"/>
        <v>336.99799999999232</v>
      </c>
      <c r="I2172" s="1">
        <f t="shared" si="246"/>
        <v>0</v>
      </c>
      <c r="J2172">
        <f t="shared" si="242"/>
        <v>-3.2984337483554784E-12</v>
      </c>
      <c r="K2172">
        <f t="shared" si="247"/>
        <v>-1.2448300965305159E-3</v>
      </c>
      <c r="L2172">
        <f t="shared" si="248"/>
        <v>-2.200000000000002E-2</v>
      </c>
    </row>
    <row r="2173" spans="1:12" x14ac:dyDescent="0.25">
      <c r="A2173">
        <v>191147.36600000001</v>
      </c>
      <c r="B2173">
        <v>0.75600000000000001</v>
      </c>
      <c r="C2173">
        <v>4.8090000000000002</v>
      </c>
      <c r="D2173">
        <v>6.2E-2</v>
      </c>
      <c r="E2173">
        <v>1.7649999999999999</v>
      </c>
      <c r="F2173">
        <f t="shared" si="243"/>
        <v>4.82</v>
      </c>
      <c r="G2173" s="1">
        <f t="shared" si="244"/>
        <v>4.782</v>
      </c>
      <c r="H2173" s="1">
        <f t="shared" si="245"/>
        <v>337.09799999999814</v>
      </c>
      <c r="I2173" s="1">
        <f t="shared" si="246"/>
        <v>0</v>
      </c>
      <c r="J2173">
        <f t="shared" si="242"/>
        <v>-3.2984337483554784E-12</v>
      </c>
      <c r="K2173">
        <f t="shared" si="247"/>
        <v>-1.0581055825457035E-3</v>
      </c>
      <c r="L2173">
        <f t="shared" si="248"/>
        <v>-2.200000000000002E-2</v>
      </c>
    </row>
    <row r="2174" spans="1:12" x14ac:dyDescent="0.25">
      <c r="A2174">
        <v>191147.46599999999</v>
      </c>
      <c r="B2174">
        <v>0.82</v>
      </c>
      <c r="C2174">
        <v>4.8090000000000002</v>
      </c>
      <c r="D2174">
        <v>6.2E-2</v>
      </c>
      <c r="E2174">
        <v>1.7649999999999999</v>
      </c>
      <c r="F2174">
        <f t="shared" si="243"/>
        <v>4.82</v>
      </c>
      <c r="G2174" s="1">
        <f t="shared" si="244"/>
        <v>4.782</v>
      </c>
      <c r="H2174" s="1">
        <f t="shared" si="245"/>
        <v>337.19799999997485</v>
      </c>
      <c r="I2174" s="1">
        <f t="shared" si="246"/>
        <v>0</v>
      </c>
      <c r="J2174">
        <f t="shared" si="242"/>
        <v>-3.2984337483554784E-12</v>
      </c>
      <c r="K2174">
        <f t="shared" si="247"/>
        <v>-8.9938974565861298E-4</v>
      </c>
      <c r="L2174">
        <f t="shared" si="248"/>
        <v>-2.200000000000002E-2</v>
      </c>
    </row>
    <row r="2175" spans="1:12" x14ac:dyDescent="0.25">
      <c r="A2175">
        <v>191147.56599999999</v>
      </c>
      <c r="B2175">
        <v>0.75600000000000001</v>
      </c>
      <c r="C2175">
        <v>4.8090000000000002</v>
      </c>
      <c r="D2175">
        <v>6.2E-2</v>
      </c>
      <c r="E2175">
        <v>1.7649999999999999</v>
      </c>
      <c r="F2175">
        <f t="shared" si="243"/>
        <v>4.82</v>
      </c>
      <c r="G2175" s="1">
        <f t="shared" si="244"/>
        <v>4.782</v>
      </c>
      <c r="H2175" s="1">
        <f t="shared" si="245"/>
        <v>337.29799999998068</v>
      </c>
      <c r="I2175" s="1">
        <f t="shared" si="246"/>
        <v>0</v>
      </c>
      <c r="J2175">
        <f t="shared" si="242"/>
        <v>-3.2984337483554784E-12</v>
      </c>
      <c r="K2175">
        <f t="shared" si="247"/>
        <v>-7.6448128430458607E-4</v>
      </c>
      <c r="L2175">
        <f t="shared" si="248"/>
        <v>-2.200000000000002E-2</v>
      </c>
    </row>
    <row r="2176" spans="1:12" x14ac:dyDescent="0.25">
      <c r="A2176">
        <v>191147.666</v>
      </c>
      <c r="B2176">
        <v>0.75600000000000001</v>
      </c>
      <c r="C2176">
        <v>4.8090000000000002</v>
      </c>
      <c r="D2176">
        <v>0.72899999999999998</v>
      </c>
      <c r="E2176">
        <v>1.7649999999999999</v>
      </c>
      <c r="F2176">
        <f t="shared" si="243"/>
        <v>4.82</v>
      </c>
      <c r="G2176" s="1">
        <f t="shared" si="244"/>
        <v>4.782</v>
      </c>
      <c r="H2176" s="1">
        <f t="shared" si="245"/>
        <v>337.3979999999865</v>
      </c>
      <c r="I2176" s="1">
        <f t="shared" si="246"/>
        <v>0</v>
      </c>
      <c r="J2176">
        <f t="shared" si="242"/>
        <v>-3.2984337483554784E-12</v>
      </c>
      <c r="K2176">
        <f t="shared" si="247"/>
        <v>-6.4980909215366317E-4</v>
      </c>
      <c r="L2176">
        <f t="shared" si="248"/>
        <v>-2.200000000000002E-2</v>
      </c>
    </row>
    <row r="2177" spans="1:12" x14ac:dyDescent="0.25">
      <c r="A2177">
        <v>191147.766</v>
      </c>
      <c r="B2177">
        <v>0.75600000000000001</v>
      </c>
      <c r="C2177">
        <v>4.8090000000000002</v>
      </c>
      <c r="D2177">
        <v>6.2E-2</v>
      </c>
      <c r="E2177">
        <v>1.7649999999999999</v>
      </c>
      <c r="F2177">
        <f t="shared" si="243"/>
        <v>4.82</v>
      </c>
      <c r="G2177" s="1">
        <f t="shared" si="244"/>
        <v>4.782</v>
      </c>
      <c r="H2177" s="1">
        <f t="shared" si="245"/>
        <v>337.49799999999232</v>
      </c>
      <c r="I2177" s="1">
        <f t="shared" si="246"/>
        <v>0</v>
      </c>
      <c r="J2177">
        <f t="shared" si="242"/>
        <v>-3.2984337483554784E-12</v>
      </c>
      <c r="K2177">
        <f t="shared" si="247"/>
        <v>-5.523377288253787E-4</v>
      </c>
      <c r="L2177">
        <f t="shared" si="248"/>
        <v>-2.200000000000002E-2</v>
      </c>
    </row>
    <row r="2178" spans="1:12" x14ac:dyDescent="0.25">
      <c r="A2178">
        <v>191147.86600000001</v>
      </c>
      <c r="B2178">
        <v>0.75600000000000001</v>
      </c>
      <c r="C2178">
        <v>4.8090000000000002</v>
      </c>
      <c r="D2178">
        <v>6.2E-2</v>
      </c>
      <c r="E2178">
        <v>1.7649999999999999</v>
      </c>
      <c r="F2178">
        <f t="shared" si="243"/>
        <v>4.82</v>
      </c>
      <c r="G2178" s="1">
        <f t="shared" si="244"/>
        <v>4.782</v>
      </c>
      <c r="H2178" s="1">
        <f t="shared" si="245"/>
        <v>337.59799999999814</v>
      </c>
      <c r="I2178" s="1">
        <f t="shared" si="246"/>
        <v>0</v>
      </c>
      <c r="J2178">
        <f t="shared" si="242"/>
        <v>-3.2984337483554784E-12</v>
      </c>
      <c r="K2178">
        <f t="shared" si="247"/>
        <v>-4.6948706999633695E-4</v>
      </c>
      <c r="L2178">
        <f t="shared" si="248"/>
        <v>-2.200000000000002E-2</v>
      </c>
    </row>
    <row r="2179" spans="1:12" x14ac:dyDescent="0.25">
      <c r="A2179">
        <v>191147.96599999999</v>
      </c>
      <c r="B2179">
        <v>0.82</v>
      </c>
      <c r="C2179">
        <v>4.8090000000000002</v>
      </c>
      <c r="D2179">
        <v>0.72899999999999998</v>
      </c>
      <c r="E2179">
        <v>1.7649999999999999</v>
      </c>
      <c r="F2179">
        <f t="shared" si="243"/>
        <v>4.82</v>
      </c>
      <c r="G2179" s="1">
        <f t="shared" si="244"/>
        <v>4.782</v>
      </c>
      <c r="H2179" s="1">
        <f t="shared" si="245"/>
        <v>337.69799999997485</v>
      </c>
      <c r="I2179" s="1">
        <f t="shared" si="246"/>
        <v>0</v>
      </c>
      <c r="J2179">
        <f t="shared" si="242"/>
        <v>-3.2984337483554784E-12</v>
      </c>
      <c r="K2179">
        <f t="shared" si="247"/>
        <v>-3.9906400999165141E-4</v>
      </c>
      <c r="L2179">
        <f t="shared" si="248"/>
        <v>-2.200000000000002E-2</v>
      </c>
    </row>
    <row r="2180" spans="1:12" x14ac:dyDescent="0.25">
      <c r="A2180">
        <v>191148.06599999999</v>
      </c>
      <c r="B2180">
        <v>0.75600000000000001</v>
      </c>
      <c r="C2180">
        <v>4.8090000000000002</v>
      </c>
      <c r="D2180">
        <v>6.2E-2</v>
      </c>
      <c r="E2180">
        <v>1.7649999999999999</v>
      </c>
      <c r="F2180">
        <f t="shared" si="243"/>
        <v>4.82</v>
      </c>
      <c r="G2180" s="1">
        <f t="shared" si="244"/>
        <v>4.782</v>
      </c>
      <c r="H2180" s="1">
        <f t="shared" si="245"/>
        <v>337.79799999998068</v>
      </c>
      <c r="I2180" s="1">
        <f t="shared" si="246"/>
        <v>0</v>
      </c>
      <c r="J2180">
        <f t="shared" si="242"/>
        <v>-3.2984337483554784E-12</v>
      </c>
      <c r="K2180">
        <f t="shared" si="247"/>
        <v>-3.3920440898766872E-4</v>
      </c>
      <c r="L2180">
        <f t="shared" si="248"/>
        <v>-2.200000000000002E-2</v>
      </c>
    </row>
    <row r="2181" spans="1:12" x14ac:dyDescent="0.25">
      <c r="A2181">
        <v>191148.166</v>
      </c>
      <c r="B2181">
        <v>1.786</v>
      </c>
      <c r="C2181">
        <v>5.1619999999999999</v>
      </c>
      <c r="D2181">
        <v>6.2E-2</v>
      </c>
      <c r="E2181">
        <v>1.7649999999999999</v>
      </c>
      <c r="F2181">
        <f t="shared" si="243"/>
        <v>5.173</v>
      </c>
      <c r="G2181" s="1">
        <f t="shared" si="244"/>
        <v>4.782</v>
      </c>
      <c r="H2181" s="1">
        <f t="shared" si="245"/>
        <v>337.8979999999865</v>
      </c>
      <c r="I2181" s="1">
        <f t="shared" si="246"/>
        <v>3.5299999997945246</v>
      </c>
      <c r="J2181">
        <f t="shared" si="242"/>
        <v>0.23533333331633655</v>
      </c>
      <c r="K2181">
        <f t="shared" si="247"/>
        <v>-2.8832374813428347E-4</v>
      </c>
      <c r="L2181">
        <f t="shared" si="248"/>
        <v>-0.37499999999999978</v>
      </c>
    </row>
    <row r="2182" spans="1:12" x14ac:dyDescent="0.25">
      <c r="A2182">
        <v>191148.266</v>
      </c>
      <c r="B2182">
        <v>28.561</v>
      </c>
      <c r="C2182">
        <v>4.915</v>
      </c>
      <c r="D2182">
        <v>6.2E-2</v>
      </c>
      <c r="E2182">
        <v>1.7649999999999999</v>
      </c>
      <c r="F2182">
        <f t="shared" si="243"/>
        <v>4.9260000000000002</v>
      </c>
      <c r="G2182" s="1">
        <f t="shared" si="244"/>
        <v>4.782</v>
      </c>
      <c r="H2182" s="1">
        <f t="shared" si="245"/>
        <v>337.99799999999232</v>
      </c>
      <c r="I2182" s="1">
        <f t="shared" si="246"/>
        <v>-2.4699999998562259</v>
      </c>
      <c r="J2182">
        <f t="shared" si="242"/>
        <v>7.066666665925482E-2</v>
      </c>
      <c r="K2182">
        <f t="shared" si="247"/>
        <v>3.5054924811536339E-2</v>
      </c>
      <c r="L2182">
        <f t="shared" si="248"/>
        <v>-0.12799999999999989</v>
      </c>
    </row>
    <row r="2183" spans="1:12" x14ac:dyDescent="0.25">
      <c r="A2183">
        <v>191148.36600000001</v>
      </c>
      <c r="B2183">
        <v>36.929000000000002</v>
      </c>
      <c r="C2183">
        <v>4.827</v>
      </c>
      <c r="D2183">
        <v>6.2E-2</v>
      </c>
      <c r="E2183">
        <v>1.7649999999999999</v>
      </c>
      <c r="F2183">
        <f t="shared" si="243"/>
        <v>4.8380000000000001</v>
      </c>
      <c r="G2183" s="1">
        <f t="shared" si="244"/>
        <v>4.782</v>
      </c>
      <c r="H2183" s="1">
        <f t="shared" si="245"/>
        <v>338.09799999999814</v>
      </c>
      <c r="I2183" s="1">
        <f t="shared" si="246"/>
        <v>-0.87999999994877809</v>
      </c>
      <c r="J2183">
        <f t="shared" si="242"/>
        <v>1.1999999996002949E-2</v>
      </c>
      <c r="K2183">
        <f t="shared" si="247"/>
        <v>4.0396686088694109E-2</v>
      </c>
      <c r="L2183">
        <f t="shared" si="248"/>
        <v>-3.9999999999999813E-2</v>
      </c>
    </row>
    <row r="2184" spans="1:12" x14ac:dyDescent="0.25">
      <c r="A2184">
        <v>191148.46599999999</v>
      </c>
      <c r="B2184">
        <v>38.923999999999999</v>
      </c>
      <c r="C2184">
        <v>4.7919999999999998</v>
      </c>
      <c r="D2184">
        <v>6.2E-2</v>
      </c>
      <c r="E2184">
        <v>1.7649999999999999</v>
      </c>
      <c r="F2184">
        <f t="shared" si="243"/>
        <v>4.8029999999999999</v>
      </c>
      <c r="G2184" s="1">
        <f t="shared" si="244"/>
        <v>4.782</v>
      </c>
      <c r="H2184" s="1">
        <f t="shared" si="245"/>
        <v>338.19799999997485</v>
      </c>
      <c r="I2184" s="1">
        <f t="shared" si="246"/>
        <v>-0.35000000008149212</v>
      </c>
      <c r="J2184">
        <f t="shared" si="242"/>
        <v>-6.7908789702642028E-12</v>
      </c>
      <c r="K2184">
        <f t="shared" si="247"/>
        <v>3.6137183174790435E-2</v>
      </c>
      <c r="L2184">
        <f t="shared" si="248"/>
        <v>-4.9999999999996714E-3</v>
      </c>
    </row>
    <row r="2185" spans="1:12" x14ac:dyDescent="0.25">
      <c r="A2185">
        <v>191148.56599999999</v>
      </c>
      <c r="B2185">
        <v>39.116999999999997</v>
      </c>
      <c r="C2185">
        <v>4.7919999999999998</v>
      </c>
      <c r="D2185">
        <v>6.2E-2</v>
      </c>
      <c r="E2185">
        <v>1.7649999999999999</v>
      </c>
      <c r="F2185">
        <f t="shared" si="243"/>
        <v>4.8029999999999999</v>
      </c>
      <c r="G2185" s="1">
        <f t="shared" si="244"/>
        <v>4.782</v>
      </c>
      <c r="H2185" s="1">
        <f t="shared" si="245"/>
        <v>338.29799999998068</v>
      </c>
      <c r="I2185" s="1">
        <f t="shared" si="246"/>
        <v>0</v>
      </c>
      <c r="J2185">
        <f t="shared" si="242"/>
        <v>-1.1333333339464765E-2</v>
      </c>
      <c r="K2185">
        <f t="shared" si="247"/>
        <v>3.0716605697553235E-2</v>
      </c>
      <c r="L2185">
        <f t="shared" si="248"/>
        <v>-4.9999999999996714E-3</v>
      </c>
    </row>
    <row r="2186" spans="1:12" x14ac:dyDescent="0.25">
      <c r="A2186">
        <v>191148.666</v>
      </c>
      <c r="B2186">
        <v>38.667000000000002</v>
      </c>
      <c r="C2186">
        <v>4.7919999999999998</v>
      </c>
      <c r="D2186">
        <v>0.72899999999999998</v>
      </c>
      <c r="E2186">
        <v>1.7649999999999999</v>
      </c>
      <c r="F2186">
        <f t="shared" si="243"/>
        <v>4.8029999999999999</v>
      </c>
      <c r="G2186" s="1">
        <f t="shared" si="244"/>
        <v>4.782</v>
      </c>
      <c r="H2186" s="1">
        <f t="shared" si="245"/>
        <v>338.3979999999865</v>
      </c>
      <c r="I2186" s="1">
        <f t="shared" si="246"/>
        <v>0</v>
      </c>
      <c r="J2186">
        <f t="shared" si="242"/>
        <v>-1.1333333339464765E-2</v>
      </c>
      <c r="K2186">
        <f t="shared" si="247"/>
        <v>2.4409114842000534E-2</v>
      </c>
      <c r="L2186">
        <f t="shared" si="248"/>
        <v>-4.9999999999996714E-3</v>
      </c>
    </row>
    <row r="2187" spans="1:12" x14ac:dyDescent="0.25">
      <c r="A2187">
        <v>191148.766</v>
      </c>
      <c r="B2187">
        <v>37.893999999999998</v>
      </c>
      <c r="C2187">
        <v>4.774</v>
      </c>
      <c r="D2187">
        <v>0.72899999999999998</v>
      </c>
      <c r="E2187">
        <v>1.7649999999999999</v>
      </c>
      <c r="F2187">
        <f t="shared" si="243"/>
        <v>4.7850000000000001</v>
      </c>
      <c r="G2187" s="1">
        <f t="shared" si="244"/>
        <v>4.782</v>
      </c>
      <c r="H2187" s="1">
        <f t="shared" si="245"/>
        <v>338.49799999999232</v>
      </c>
      <c r="I2187" s="1">
        <f t="shared" si="246"/>
        <v>-0.17999999998952057</v>
      </c>
      <c r="J2187">
        <f t="shared" si="242"/>
        <v>-2.3333333338766134E-2</v>
      </c>
      <c r="K2187">
        <f t="shared" si="247"/>
        <v>1.9047747614780737E-2</v>
      </c>
      <c r="L2187">
        <f t="shared" si="248"/>
        <v>1.3000000000000123E-2</v>
      </c>
    </row>
    <row r="2188" spans="1:12" x14ac:dyDescent="0.25">
      <c r="A2188">
        <v>191148.86600000001</v>
      </c>
      <c r="B2188">
        <v>36.929000000000002</v>
      </c>
      <c r="C2188">
        <v>4.774</v>
      </c>
      <c r="D2188">
        <v>6.2E-2</v>
      </c>
      <c r="E2188">
        <v>1.774</v>
      </c>
      <c r="F2188">
        <f t="shared" si="243"/>
        <v>4.7850000000000001</v>
      </c>
      <c r="G2188" s="1">
        <f t="shared" si="244"/>
        <v>4.7729999999999997</v>
      </c>
      <c r="H2188" s="1">
        <f t="shared" si="245"/>
        <v>338.59799999999814</v>
      </c>
      <c r="I2188" s="1">
        <f t="shared" si="246"/>
        <v>0</v>
      </c>
      <c r="J2188">
        <f t="shared" si="242"/>
        <v>-2.3333333338766134E-2</v>
      </c>
      <c r="K2188">
        <f t="shared" si="247"/>
        <v>1.2690585471748707E-2</v>
      </c>
      <c r="L2188">
        <f t="shared" si="248"/>
        <v>4.0000000000000036E-3</v>
      </c>
    </row>
    <row r="2189" spans="1:12" x14ac:dyDescent="0.25">
      <c r="A2189">
        <v>191148.96599999999</v>
      </c>
      <c r="B2189">
        <v>36.027999999999999</v>
      </c>
      <c r="C2189">
        <v>4.774</v>
      </c>
      <c r="D2189">
        <v>0.72899999999999998</v>
      </c>
      <c r="E2189">
        <v>1.784</v>
      </c>
      <c r="F2189">
        <f t="shared" si="243"/>
        <v>4.7850000000000001</v>
      </c>
      <c r="G2189" s="1">
        <f t="shared" si="244"/>
        <v>4.7629999999999999</v>
      </c>
      <c r="H2189" s="1">
        <f t="shared" si="245"/>
        <v>338.69799999997485</v>
      </c>
      <c r="I2189" s="1">
        <f t="shared" si="246"/>
        <v>0</v>
      </c>
      <c r="J2189">
        <f t="shared" si="242"/>
        <v>-2.3333333338766134E-2</v>
      </c>
      <c r="K2189">
        <f t="shared" si="247"/>
        <v>7.2869976501714791E-3</v>
      </c>
      <c r="L2189">
        <f t="shared" si="248"/>
        <v>-6.0000000000000053E-3</v>
      </c>
    </row>
    <row r="2190" spans="1:12" x14ac:dyDescent="0.25">
      <c r="A2190">
        <v>191149.06599999999</v>
      </c>
      <c r="B2190">
        <v>35.127000000000002</v>
      </c>
      <c r="C2190">
        <v>4.774</v>
      </c>
      <c r="D2190">
        <v>0.72899999999999998</v>
      </c>
      <c r="E2190">
        <v>1.7929999999999999</v>
      </c>
      <c r="F2190">
        <f t="shared" si="243"/>
        <v>4.7850000000000001</v>
      </c>
      <c r="G2190" s="1">
        <f t="shared" si="244"/>
        <v>4.7539999999999996</v>
      </c>
      <c r="H2190" s="1">
        <f t="shared" si="245"/>
        <v>338.79799999998068</v>
      </c>
      <c r="I2190" s="1">
        <f t="shared" si="246"/>
        <v>0</v>
      </c>
      <c r="J2190">
        <f t="shared" si="242"/>
        <v>-2.3333333338766134E-2</v>
      </c>
      <c r="K2190">
        <f t="shared" si="247"/>
        <v>2.693948001830837E-3</v>
      </c>
      <c r="L2190">
        <f t="shared" si="248"/>
        <v>-1.4999999999999902E-2</v>
      </c>
    </row>
    <row r="2191" spans="1:12" x14ac:dyDescent="0.25">
      <c r="A2191">
        <v>191149.166</v>
      </c>
      <c r="B2191">
        <v>34.29</v>
      </c>
      <c r="C2191">
        <v>4.7560000000000002</v>
      </c>
      <c r="D2191">
        <v>0.72899999999999998</v>
      </c>
      <c r="E2191">
        <v>1.7929999999999999</v>
      </c>
      <c r="F2191">
        <f t="shared" si="243"/>
        <v>4.7670000000000003</v>
      </c>
      <c r="G2191" s="1">
        <f t="shared" si="244"/>
        <v>4.7539999999999996</v>
      </c>
      <c r="H2191" s="1">
        <f t="shared" si="245"/>
        <v>338.8979999999865</v>
      </c>
      <c r="I2191" s="1">
        <f t="shared" si="246"/>
        <v>-0.17999999998952057</v>
      </c>
      <c r="J2191">
        <f t="shared" si="242"/>
        <v>-3.5333333338067506E-2</v>
      </c>
      <c r="K2191">
        <f t="shared" si="247"/>
        <v>-1.2101441992587087E-3</v>
      </c>
      <c r="L2191">
        <f t="shared" si="248"/>
        <v>2.9999999999998916E-3</v>
      </c>
    </row>
    <row r="2192" spans="1:12" x14ac:dyDescent="0.25">
      <c r="A2192">
        <v>191149.266</v>
      </c>
      <c r="B2192">
        <v>33.710999999999999</v>
      </c>
      <c r="C2192">
        <v>4.7560000000000002</v>
      </c>
      <c r="D2192">
        <v>6.2E-2</v>
      </c>
      <c r="E2192">
        <v>1.7929999999999999</v>
      </c>
      <c r="F2192">
        <f t="shared" si="243"/>
        <v>4.7670000000000003</v>
      </c>
      <c r="G2192" s="1">
        <f t="shared" si="244"/>
        <v>4.7539999999999996</v>
      </c>
      <c r="H2192" s="1">
        <f t="shared" si="245"/>
        <v>338.99799999999232</v>
      </c>
      <c r="I2192" s="1">
        <f t="shared" si="246"/>
        <v>0</v>
      </c>
      <c r="J2192">
        <f t="shared" ref="J2192:J2255" si="249">AVERAGE(I2178:I2192)</f>
        <v>-3.5333333338067506E-2</v>
      </c>
      <c r="K2192">
        <f t="shared" si="247"/>
        <v>-6.3286225700800282E-3</v>
      </c>
      <c r="L2192">
        <f t="shared" si="248"/>
        <v>2.9999999999998916E-3</v>
      </c>
    </row>
    <row r="2193" spans="1:12" x14ac:dyDescent="0.25">
      <c r="A2193">
        <v>191149.36600000001</v>
      </c>
      <c r="B2193">
        <v>33.389000000000003</v>
      </c>
      <c r="C2193">
        <v>4.774</v>
      </c>
      <c r="D2193">
        <v>6.2E-2</v>
      </c>
      <c r="E2193">
        <v>1.7929999999999999</v>
      </c>
      <c r="F2193">
        <f t="shared" si="243"/>
        <v>4.7850000000000001</v>
      </c>
      <c r="G2193" s="1">
        <f t="shared" si="244"/>
        <v>4.7539999999999996</v>
      </c>
      <c r="H2193" s="1">
        <f t="shared" si="245"/>
        <v>339.09799999999814</v>
      </c>
      <c r="I2193" s="1">
        <f t="shared" si="246"/>
        <v>0.17999999998952057</v>
      </c>
      <c r="J2193">
        <f t="shared" si="249"/>
        <v>-2.3333333338766134E-2</v>
      </c>
      <c r="K2193">
        <f t="shared" si="247"/>
        <v>-1.0679329185278148E-2</v>
      </c>
      <c r="L2193">
        <f t="shared" si="248"/>
        <v>-1.4999999999999902E-2</v>
      </c>
    </row>
    <row r="2194" spans="1:12" x14ac:dyDescent="0.25">
      <c r="A2194">
        <v>191149.46599999999</v>
      </c>
      <c r="B2194">
        <v>33.389000000000003</v>
      </c>
      <c r="C2194">
        <v>4.7560000000000002</v>
      </c>
      <c r="D2194">
        <v>6.2E-2</v>
      </c>
      <c r="E2194">
        <v>1.7929999999999999</v>
      </c>
      <c r="F2194">
        <f t="shared" si="243"/>
        <v>4.7670000000000003</v>
      </c>
      <c r="G2194" s="1">
        <f t="shared" si="244"/>
        <v>4.7539999999999996</v>
      </c>
      <c r="H2194" s="1">
        <f t="shared" si="245"/>
        <v>339.19799999997485</v>
      </c>
      <c r="I2194" s="1">
        <f t="shared" si="246"/>
        <v>-0.18000000004190744</v>
      </c>
      <c r="J2194">
        <f t="shared" si="249"/>
        <v>-3.5333333341559962E-2</v>
      </c>
      <c r="K2194">
        <f t="shared" si="247"/>
        <v>-1.2577429808301347E-2</v>
      </c>
      <c r="L2194">
        <f t="shared" si="248"/>
        <v>2.9999999999998916E-3</v>
      </c>
    </row>
    <row r="2195" spans="1:12" x14ac:dyDescent="0.25">
      <c r="A2195">
        <v>191149.56599999999</v>
      </c>
      <c r="B2195">
        <v>33.453000000000003</v>
      </c>
      <c r="C2195">
        <v>4.7560000000000002</v>
      </c>
      <c r="D2195">
        <v>6.2E-2</v>
      </c>
      <c r="E2195">
        <v>1.7929999999999999</v>
      </c>
      <c r="F2195">
        <f t="shared" si="243"/>
        <v>4.7670000000000003</v>
      </c>
      <c r="G2195" s="1">
        <f t="shared" si="244"/>
        <v>4.7539999999999996</v>
      </c>
      <c r="H2195" s="1">
        <f t="shared" si="245"/>
        <v>339.29799999998068</v>
      </c>
      <c r="I2195" s="1">
        <f t="shared" si="246"/>
        <v>0</v>
      </c>
      <c r="J2195">
        <f t="shared" si="249"/>
        <v>-3.5333333341559962E-2</v>
      </c>
      <c r="K2195">
        <f t="shared" si="247"/>
        <v>-1.5990815338290137E-2</v>
      </c>
      <c r="L2195">
        <f t="shared" si="248"/>
        <v>2.9999999999998916E-3</v>
      </c>
    </row>
    <row r="2196" spans="1:12" x14ac:dyDescent="0.25">
      <c r="A2196">
        <v>191149.666</v>
      </c>
      <c r="B2196">
        <v>33.582000000000001</v>
      </c>
      <c r="C2196">
        <v>4.7560000000000002</v>
      </c>
      <c r="D2196">
        <v>6.2E-2</v>
      </c>
      <c r="E2196">
        <v>1.7929999999999999</v>
      </c>
      <c r="F2196">
        <f t="shared" si="243"/>
        <v>4.7670000000000003</v>
      </c>
      <c r="G2196" s="1">
        <f t="shared" si="244"/>
        <v>4.7539999999999996</v>
      </c>
      <c r="H2196" s="1">
        <f t="shared" si="245"/>
        <v>339.3979999999865</v>
      </c>
      <c r="I2196" s="1">
        <f t="shared" si="246"/>
        <v>0</v>
      </c>
      <c r="J2196">
        <f t="shared" si="249"/>
        <v>-0.27066666666119493</v>
      </c>
      <c r="K2196">
        <f t="shared" si="247"/>
        <v>-1.8892193038780609E-2</v>
      </c>
      <c r="L2196">
        <f t="shared" si="248"/>
        <v>2.9999999999998916E-3</v>
      </c>
    </row>
    <row r="2197" spans="1:12" x14ac:dyDescent="0.25">
      <c r="A2197">
        <v>191149.766</v>
      </c>
      <c r="B2197">
        <v>33.646000000000001</v>
      </c>
      <c r="C2197">
        <v>4.7560000000000002</v>
      </c>
      <c r="D2197">
        <v>6.2E-2</v>
      </c>
      <c r="E2197">
        <v>1.7929999999999999</v>
      </c>
      <c r="F2197">
        <f t="shared" si="243"/>
        <v>4.7670000000000003</v>
      </c>
      <c r="G2197" s="1">
        <f t="shared" si="244"/>
        <v>4.7539999999999996</v>
      </c>
      <c r="H2197" s="1">
        <f t="shared" si="245"/>
        <v>339.49799999999232</v>
      </c>
      <c r="I2197" s="1">
        <f t="shared" si="246"/>
        <v>0</v>
      </c>
      <c r="J2197">
        <f t="shared" si="249"/>
        <v>-0.10600000000411322</v>
      </c>
      <c r="K2197">
        <f t="shared" si="247"/>
        <v>-5.6658364082142754E-2</v>
      </c>
      <c r="L2197">
        <f t="shared" si="248"/>
        <v>2.9999999999998916E-3</v>
      </c>
    </row>
    <row r="2198" spans="1:12" x14ac:dyDescent="0.25">
      <c r="A2198">
        <v>191149.86600000001</v>
      </c>
      <c r="B2198">
        <v>33.646000000000001</v>
      </c>
      <c r="C2198">
        <v>4.7560000000000002</v>
      </c>
      <c r="D2198">
        <v>6.2E-2</v>
      </c>
      <c r="E2198">
        <v>1.7929999999999999</v>
      </c>
      <c r="F2198">
        <f t="shared" si="243"/>
        <v>4.7670000000000003</v>
      </c>
      <c r="G2198" s="1">
        <f t="shared" si="244"/>
        <v>4.7539999999999996</v>
      </c>
      <c r="H2198" s="1">
        <f t="shared" si="245"/>
        <v>339.59799999999814</v>
      </c>
      <c r="I2198" s="1">
        <f t="shared" si="246"/>
        <v>0</v>
      </c>
      <c r="J2198">
        <f t="shared" si="249"/>
        <v>-4.7333333340861337E-2</v>
      </c>
      <c r="K2198">
        <f t="shared" si="247"/>
        <v>-6.4059609470438317E-2</v>
      </c>
      <c r="L2198">
        <f t="shared" si="248"/>
        <v>2.9999999999998916E-3</v>
      </c>
    </row>
    <row r="2199" spans="1:12" x14ac:dyDescent="0.25">
      <c r="A2199">
        <v>191149.96599999999</v>
      </c>
      <c r="B2199">
        <v>33.710999999999999</v>
      </c>
      <c r="C2199">
        <v>4.7560000000000002</v>
      </c>
      <c r="D2199">
        <v>6.2E-2</v>
      </c>
      <c r="E2199">
        <v>1.7929999999999999</v>
      </c>
      <c r="F2199">
        <f t="shared" si="243"/>
        <v>4.7670000000000003</v>
      </c>
      <c r="G2199" s="1">
        <f t="shared" si="244"/>
        <v>4.7539999999999996</v>
      </c>
      <c r="H2199" s="1">
        <f t="shared" si="245"/>
        <v>339.69799999997485</v>
      </c>
      <c r="I2199" s="1">
        <f t="shared" si="246"/>
        <v>0</v>
      </c>
      <c r="J2199">
        <f t="shared" si="249"/>
        <v>-2.40000000020952E-2</v>
      </c>
      <c r="K2199">
        <f t="shared" si="247"/>
        <v>-6.1550668051001768E-2</v>
      </c>
      <c r="L2199">
        <f t="shared" si="248"/>
        <v>2.9999999999998916E-3</v>
      </c>
    </row>
    <row r="2200" spans="1:12" x14ac:dyDescent="0.25">
      <c r="A2200">
        <v>191150.06599999999</v>
      </c>
      <c r="B2200">
        <v>33.710999999999999</v>
      </c>
      <c r="C2200">
        <v>4.7560000000000002</v>
      </c>
      <c r="D2200">
        <v>0.72899999999999998</v>
      </c>
      <c r="E2200">
        <v>1.7929999999999999</v>
      </c>
      <c r="F2200">
        <f t="shared" si="243"/>
        <v>4.7670000000000003</v>
      </c>
      <c r="G2200" s="1">
        <f t="shared" si="244"/>
        <v>4.7539999999999996</v>
      </c>
      <c r="H2200" s="1">
        <f t="shared" si="245"/>
        <v>339.79799999998068</v>
      </c>
      <c r="I2200" s="1">
        <f t="shared" si="246"/>
        <v>0</v>
      </c>
      <c r="J2200">
        <f t="shared" si="249"/>
        <v>-2.40000000020952E-2</v>
      </c>
      <c r="K2200">
        <f t="shared" si="247"/>
        <v>-5.5918067843665785E-2</v>
      </c>
      <c r="L2200">
        <f t="shared" si="248"/>
        <v>2.9999999999998916E-3</v>
      </c>
    </row>
    <row r="2201" spans="1:12" x14ac:dyDescent="0.25">
      <c r="A2201">
        <v>191150.166</v>
      </c>
      <c r="B2201">
        <v>33.646000000000001</v>
      </c>
      <c r="C2201">
        <v>4.7560000000000002</v>
      </c>
      <c r="D2201">
        <v>6.2E-2</v>
      </c>
      <c r="E2201">
        <v>1.7929999999999999</v>
      </c>
      <c r="F2201">
        <f t="shared" si="243"/>
        <v>4.7670000000000003</v>
      </c>
      <c r="G2201" s="1">
        <f t="shared" si="244"/>
        <v>4.7539999999999996</v>
      </c>
      <c r="H2201" s="1">
        <f t="shared" si="245"/>
        <v>339.8979999999865</v>
      </c>
      <c r="I2201" s="1">
        <f t="shared" si="246"/>
        <v>0</v>
      </c>
      <c r="J2201">
        <f t="shared" si="249"/>
        <v>-2.40000000020952E-2</v>
      </c>
      <c r="K2201">
        <f t="shared" si="247"/>
        <v>-5.1130357667430196E-2</v>
      </c>
      <c r="L2201">
        <f t="shared" si="248"/>
        <v>2.9999999999998916E-3</v>
      </c>
    </row>
    <row r="2202" spans="1:12" x14ac:dyDescent="0.25">
      <c r="A2202">
        <v>191150.266</v>
      </c>
      <c r="B2202">
        <v>33.646000000000001</v>
      </c>
      <c r="C2202">
        <v>4.7560000000000002</v>
      </c>
      <c r="D2202">
        <v>6.2E-2</v>
      </c>
      <c r="E2202">
        <v>1.7929999999999999</v>
      </c>
      <c r="F2202">
        <f t="shared" si="243"/>
        <v>4.7670000000000003</v>
      </c>
      <c r="G2202" s="1">
        <f t="shared" si="244"/>
        <v>4.7539999999999996</v>
      </c>
      <c r="H2202" s="1">
        <f t="shared" si="245"/>
        <v>339.99799999999232</v>
      </c>
      <c r="I2202" s="1">
        <f t="shared" si="246"/>
        <v>0</v>
      </c>
      <c r="J2202">
        <f t="shared" si="249"/>
        <v>-1.200000000279383E-2</v>
      </c>
      <c r="K2202">
        <f t="shared" si="247"/>
        <v>-4.7060804017629951E-2</v>
      </c>
      <c r="L2202">
        <f t="shared" si="248"/>
        <v>2.9999999999998916E-3</v>
      </c>
    </row>
    <row r="2203" spans="1:12" x14ac:dyDescent="0.25">
      <c r="A2203">
        <v>191150.36600000001</v>
      </c>
      <c r="B2203">
        <v>33.646000000000001</v>
      </c>
      <c r="C2203">
        <v>4.7560000000000002</v>
      </c>
      <c r="D2203">
        <v>6.2E-2</v>
      </c>
      <c r="E2203">
        <v>1.784</v>
      </c>
      <c r="F2203">
        <f t="shared" si="243"/>
        <v>4.7670000000000003</v>
      </c>
      <c r="G2203" s="1">
        <f t="shared" si="244"/>
        <v>4.7629999999999999</v>
      </c>
      <c r="H2203" s="1">
        <f t="shared" si="245"/>
        <v>340.09799999999814</v>
      </c>
      <c r="I2203" s="1">
        <f t="shared" si="246"/>
        <v>0</v>
      </c>
      <c r="J2203">
        <f t="shared" si="249"/>
        <v>-1.200000000279383E-2</v>
      </c>
      <c r="K2203">
        <f t="shared" si="247"/>
        <v>-4.1801683415404536E-2</v>
      </c>
      <c r="L2203">
        <f t="shared" si="248"/>
        <v>1.1999999999999789E-2</v>
      </c>
    </row>
    <row r="2204" spans="1:12" x14ac:dyDescent="0.25">
      <c r="A2204">
        <v>191150.46599999999</v>
      </c>
      <c r="B2204">
        <v>33.517000000000003</v>
      </c>
      <c r="C2204">
        <v>4.774</v>
      </c>
      <c r="D2204">
        <v>6.2E-2</v>
      </c>
      <c r="E2204">
        <v>1.774</v>
      </c>
      <c r="F2204">
        <f t="shared" si="243"/>
        <v>4.7850000000000001</v>
      </c>
      <c r="G2204" s="1">
        <f t="shared" si="244"/>
        <v>4.7729999999999997</v>
      </c>
      <c r="H2204" s="1">
        <f t="shared" si="245"/>
        <v>340.19799999997485</v>
      </c>
      <c r="I2204" s="1">
        <f t="shared" si="246"/>
        <v>0.18000000004190744</v>
      </c>
      <c r="J2204">
        <f t="shared" si="249"/>
        <v>0</v>
      </c>
      <c r="K2204">
        <f t="shared" si="247"/>
        <v>-3.733143090351293E-2</v>
      </c>
      <c r="L2204">
        <f t="shared" si="248"/>
        <v>4.0000000000000036E-3</v>
      </c>
    </row>
    <row r="2205" spans="1:12" x14ac:dyDescent="0.25">
      <c r="A2205">
        <v>191150.56599999999</v>
      </c>
      <c r="B2205">
        <v>33.323999999999998</v>
      </c>
      <c r="C2205">
        <v>4.774</v>
      </c>
      <c r="D2205">
        <v>6.2E-2</v>
      </c>
      <c r="E2205">
        <v>1.774</v>
      </c>
      <c r="F2205">
        <f t="shared" si="243"/>
        <v>4.7850000000000001</v>
      </c>
      <c r="G2205" s="1">
        <f t="shared" si="244"/>
        <v>4.7729999999999997</v>
      </c>
      <c r="H2205" s="1">
        <f t="shared" si="245"/>
        <v>340.29799999998068</v>
      </c>
      <c r="I2205" s="1">
        <f t="shared" si="246"/>
        <v>0</v>
      </c>
      <c r="J2205">
        <f t="shared" si="249"/>
        <v>0</v>
      </c>
      <c r="K2205">
        <f t="shared" si="247"/>
        <v>-3.1731716267985988E-2</v>
      </c>
      <c r="L2205">
        <f t="shared" si="248"/>
        <v>4.0000000000000036E-3</v>
      </c>
    </row>
    <row r="2206" spans="1:12" x14ac:dyDescent="0.25">
      <c r="A2206">
        <v>191150.666</v>
      </c>
      <c r="B2206">
        <v>33.389000000000003</v>
      </c>
      <c r="C2206">
        <v>4.7919999999999998</v>
      </c>
      <c r="D2206">
        <v>6.2E-2</v>
      </c>
      <c r="E2206">
        <v>1.7649999999999999</v>
      </c>
      <c r="F2206">
        <f t="shared" si="243"/>
        <v>4.8029999999999999</v>
      </c>
      <c r="G2206" s="1">
        <f t="shared" si="244"/>
        <v>4.782</v>
      </c>
      <c r="H2206" s="1">
        <f t="shared" si="245"/>
        <v>340.3979999999865</v>
      </c>
      <c r="I2206" s="1">
        <f t="shared" si="246"/>
        <v>0.17999999998952057</v>
      </c>
      <c r="J2206">
        <f t="shared" si="249"/>
        <v>2.3999999998602743E-2</v>
      </c>
      <c r="K2206">
        <f t="shared" si="247"/>
        <v>-2.6971958827788089E-2</v>
      </c>
      <c r="L2206">
        <f t="shared" si="248"/>
        <v>-4.9999999999996714E-3</v>
      </c>
    </row>
    <row r="2207" spans="1:12" x14ac:dyDescent="0.25">
      <c r="A2207">
        <v>191150.766</v>
      </c>
      <c r="B2207">
        <v>33.517000000000003</v>
      </c>
      <c r="C2207">
        <v>4.7919999999999998</v>
      </c>
      <c r="D2207">
        <v>6.2E-2</v>
      </c>
      <c r="E2207">
        <v>1.7649999999999999</v>
      </c>
      <c r="F2207">
        <f t="shared" si="243"/>
        <v>4.8029999999999999</v>
      </c>
      <c r="G2207" s="1">
        <f t="shared" si="244"/>
        <v>4.782</v>
      </c>
      <c r="H2207" s="1">
        <f t="shared" si="245"/>
        <v>340.49799999999232</v>
      </c>
      <c r="I2207" s="1">
        <f t="shared" si="246"/>
        <v>0</v>
      </c>
      <c r="J2207">
        <f t="shared" si="249"/>
        <v>2.3999999998602743E-2</v>
      </c>
      <c r="K2207">
        <f t="shared" si="247"/>
        <v>-1.9326165003829464E-2</v>
      </c>
      <c r="L2207">
        <f t="shared" si="248"/>
        <v>-4.9999999999996714E-3</v>
      </c>
    </row>
    <row r="2208" spans="1:12" x14ac:dyDescent="0.25">
      <c r="A2208">
        <v>191150.86600000001</v>
      </c>
      <c r="B2208">
        <v>33.582000000000001</v>
      </c>
      <c r="C2208">
        <v>4.7919999999999998</v>
      </c>
      <c r="D2208">
        <v>6.2E-2</v>
      </c>
      <c r="E2208">
        <v>1.7649999999999999</v>
      </c>
      <c r="F2208">
        <f t="shared" si="243"/>
        <v>4.8029999999999999</v>
      </c>
      <c r="G2208" s="1">
        <f t="shared" si="244"/>
        <v>4.782</v>
      </c>
      <c r="H2208" s="1">
        <f t="shared" si="245"/>
        <v>340.59799999999814</v>
      </c>
      <c r="I2208" s="1">
        <f t="shared" si="246"/>
        <v>0</v>
      </c>
      <c r="J2208">
        <f t="shared" si="249"/>
        <v>1.1999999999301372E-2</v>
      </c>
      <c r="K2208">
        <f t="shared" si="247"/>
        <v>-1.2827240253464633E-2</v>
      </c>
      <c r="L2208">
        <f t="shared" si="248"/>
        <v>-4.9999999999996714E-3</v>
      </c>
    </row>
    <row r="2209" spans="1:12" x14ac:dyDescent="0.25">
      <c r="A2209">
        <v>191150.96599999999</v>
      </c>
      <c r="B2209">
        <v>33.582000000000001</v>
      </c>
      <c r="C2209">
        <v>4.8090000000000002</v>
      </c>
      <c r="D2209">
        <v>0.72899999999999998</v>
      </c>
      <c r="E2209">
        <v>1.7649999999999999</v>
      </c>
      <c r="F2209">
        <f t="shared" si="243"/>
        <v>4.82</v>
      </c>
      <c r="G2209" s="1">
        <f t="shared" si="244"/>
        <v>4.782</v>
      </c>
      <c r="H2209" s="1">
        <f t="shared" si="245"/>
        <v>340.69799999997485</v>
      </c>
      <c r="I2209" s="1">
        <f t="shared" si="246"/>
        <v>0.17000000003958468</v>
      </c>
      <c r="J2209">
        <f t="shared" si="249"/>
        <v>3.5333333338067513E-2</v>
      </c>
      <c r="K2209">
        <f t="shared" si="247"/>
        <v>-9.103154215549733E-3</v>
      </c>
      <c r="L2209">
        <f t="shared" si="248"/>
        <v>-2.200000000000002E-2</v>
      </c>
    </row>
    <row r="2210" spans="1:12" x14ac:dyDescent="0.25">
      <c r="A2210">
        <v>191151.06599999999</v>
      </c>
      <c r="B2210">
        <v>33.582000000000001</v>
      </c>
      <c r="C2210">
        <v>4.827</v>
      </c>
      <c r="D2210">
        <v>6.2E-2</v>
      </c>
      <c r="E2210">
        <v>1.756</v>
      </c>
      <c r="F2210">
        <f t="shared" si="243"/>
        <v>4.8380000000000001</v>
      </c>
      <c r="G2210" s="1">
        <f t="shared" si="244"/>
        <v>4.7909999999999995</v>
      </c>
      <c r="H2210" s="1">
        <f t="shared" si="245"/>
        <v>340.79799999998068</v>
      </c>
      <c r="I2210" s="1">
        <f t="shared" si="246"/>
        <v>0.17999999998952057</v>
      </c>
      <c r="J2210">
        <f t="shared" si="249"/>
        <v>4.7333333337368881E-2</v>
      </c>
      <c r="K2210">
        <f t="shared" si="247"/>
        <v>-2.4376810825071467E-3</v>
      </c>
      <c r="L2210">
        <f t="shared" si="248"/>
        <v>-3.0999999999999917E-2</v>
      </c>
    </row>
    <row r="2211" spans="1:12" x14ac:dyDescent="0.25">
      <c r="A2211">
        <v>191151.166</v>
      </c>
      <c r="B2211">
        <v>33.517000000000003</v>
      </c>
      <c r="C2211">
        <v>4.827</v>
      </c>
      <c r="D2211">
        <v>6.2E-2</v>
      </c>
      <c r="E2211">
        <v>1.756</v>
      </c>
      <c r="F2211">
        <f t="shared" si="243"/>
        <v>4.8380000000000001</v>
      </c>
      <c r="G2211" s="1">
        <f t="shared" si="244"/>
        <v>4.7909999999999995</v>
      </c>
      <c r="H2211" s="1">
        <f t="shared" si="245"/>
        <v>340.8979999999865</v>
      </c>
      <c r="I2211" s="1">
        <f t="shared" si="246"/>
        <v>0</v>
      </c>
      <c r="J2211">
        <f t="shared" si="249"/>
        <v>4.7333333337368881E-2</v>
      </c>
      <c r="K2211">
        <f t="shared" si="247"/>
        <v>5.0279710804742575E-3</v>
      </c>
      <c r="L2211">
        <f t="shared" si="248"/>
        <v>-3.0999999999999917E-2</v>
      </c>
    </row>
    <row r="2212" spans="1:12" x14ac:dyDescent="0.25">
      <c r="A2212">
        <v>191151.266</v>
      </c>
      <c r="B2212">
        <v>33.389000000000003</v>
      </c>
      <c r="C2212">
        <v>4.8449999999999998</v>
      </c>
      <c r="D2212">
        <v>6.2E-2</v>
      </c>
      <c r="E2212">
        <v>1.756</v>
      </c>
      <c r="F2212">
        <f t="shared" si="243"/>
        <v>4.8559999999999999</v>
      </c>
      <c r="G2212" s="1">
        <f t="shared" si="244"/>
        <v>4.7909999999999995</v>
      </c>
      <c r="H2212" s="1">
        <f t="shared" si="245"/>
        <v>340.99799999999232</v>
      </c>
      <c r="I2212" s="1">
        <f t="shared" si="246"/>
        <v>0.17999999998952057</v>
      </c>
      <c r="J2212">
        <f t="shared" si="249"/>
        <v>5.9333333336670249E-2</v>
      </c>
      <c r="K2212">
        <f t="shared" si="247"/>
        <v>1.1373775419008452E-2</v>
      </c>
      <c r="L2212">
        <f t="shared" si="248"/>
        <v>-4.899999999999971E-2</v>
      </c>
    </row>
    <row r="2213" spans="1:12" x14ac:dyDescent="0.25">
      <c r="A2213">
        <v>191151.36600000001</v>
      </c>
      <c r="B2213">
        <v>33.323999999999998</v>
      </c>
      <c r="C2213">
        <v>4.8449999999999998</v>
      </c>
      <c r="D2213">
        <v>6.2E-2</v>
      </c>
      <c r="E2213">
        <v>1.756</v>
      </c>
      <c r="F2213">
        <f t="shared" si="243"/>
        <v>4.8559999999999999</v>
      </c>
      <c r="G2213" s="1">
        <f t="shared" si="244"/>
        <v>4.7909999999999995</v>
      </c>
      <c r="H2213" s="1">
        <f t="shared" si="245"/>
        <v>341.09799999999814</v>
      </c>
      <c r="I2213" s="1">
        <f t="shared" si="246"/>
        <v>0</v>
      </c>
      <c r="J2213">
        <f t="shared" si="249"/>
        <v>5.9333333336670249E-2</v>
      </c>
      <c r="K2213">
        <f t="shared" si="247"/>
        <v>1.8567709106657719E-2</v>
      </c>
      <c r="L2213">
        <f t="shared" si="248"/>
        <v>-4.899999999999971E-2</v>
      </c>
    </row>
    <row r="2214" spans="1:12" x14ac:dyDescent="0.25">
      <c r="A2214">
        <v>191151.46599999999</v>
      </c>
      <c r="B2214">
        <v>33.131</v>
      </c>
      <c r="C2214">
        <v>4.8449999999999998</v>
      </c>
      <c r="D2214">
        <v>0.72899999999999998</v>
      </c>
      <c r="E2214">
        <v>1.746</v>
      </c>
      <c r="F2214">
        <f t="shared" si="243"/>
        <v>4.8559999999999999</v>
      </c>
      <c r="G2214" s="1">
        <f t="shared" si="244"/>
        <v>4.8010000000000002</v>
      </c>
      <c r="H2214" s="1">
        <f t="shared" si="245"/>
        <v>341.19799999997485</v>
      </c>
      <c r="I2214" s="1">
        <f t="shared" si="246"/>
        <v>0</v>
      </c>
      <c r="J2214">
        <f t="shared" si="249"/>
        <v>5.9333333336670249E-2</v>
      </c>
      <c r="K2214">
        <f t="shared" si="247"/>
        <v>2.4682552741159595E-2</v>
      </c>
      <c r="L2214">
        <f t="shared" si="248"/>
        <v>-3.8999999999999702E-2</v>
      </c>
    </row>
    <row r="2215" spans="1:12" x14ac:dyDescent="0.25">
      <c r="A2215">
        <v>191151.56599999999</v>
      </c>
      <c r="B2215">
        <v>33.195999999999998</v>
      </c>
      <c r="C2215">
        <v>4.8620000000000001</v>
      </c>
      <c r="D2215">
        <v>6.2E-2</v>
      </c>
      <c r="E2215">
        <v>1.756</v>
      </c>
      <c r="F2215">
        <f t="shared" si="243"/>
        <v>4.8730000000000002</v>
      </c>
      <c r="G2215" s="1">
        <f t="shared" si="244"/>
        <v>4.7909999999999995</v>
      </c>
      <c r="H2215" s="1">
        <f t="shared" si="245"/>
        <v>341.29799999998068</v>
      </c>
      <c r="I2215" s="1">
        <f t="shared" si="246"/>
        <v>0.16999999999010817</v>
      </c>
      <c r="J2215">
        <f t="shared" si="249"/>
        <v>7.0666666669344125E-2</v>
      </c>
      <c r="K2215">
        <f t="shared" si="247"/>
        <v>2.9880169830486192E-2</v>
      </c>
      <c r="L2215">
        <f t="shared" si="248"/>
        <v>-6.6000000000000059E-2</v>
      </c>
    </row>
    <row r="2216" spans="1:12" x14ac:dyDescent="0.25">
      <c r="A2216">
        <v>191151.666</v>
      </c>
      <c r="B2216">
        <v>33.195999999999998</v>
      </c>
      <c r="C2216">
        <v>4.8620000000000001</v>
      </c>
      <c r="D2216">
        <v>6.2E-2</v>
      </c>
      <c r="E2216">
        <v>1.756</v>
      </c>
      <c r="F2216">
        <f t="shared" si="243"/>
        <v>4.8730000000000002</v>
      </c>
      <c r="G2216" s="1">
        <f t="shared" si="244"/>
        <v>4.7909999999999995</v>
      </c>
      <c r="H2216" s="1">
        <f t="shared" si="245"/>
        <v>341.3979999999865</v>
      </c>
      <c r="I2216" s="1">
        <f t="shared" si="246"/>
        <v>0</v>
      </c>
      <c r="J2216">
        <f t="shared" si="249"/>
        <v>7.0666666669344125E-2</v>
      </c>
      <c r="K2216">
        <f t="shared" si="247"/>
        <v>3.5998144356314876E-2</v>
      </c>
      <c r="L2216">
        <f t="shared" si="248"/>
        <v>-6.6000000000000059E-2</v>
      </c>
    </row>
    <row r="2217" spans="1:12" x14ac:dyDescent="0.25">
      <c r="A2217">
        <v>191151.766</v>
      </c>
      <c r="B2217">
        <v>33.195999999999998</v>
      </c>
      <c r="C2217">
        <v>4.8620000000000001</v>
      </c>
      <c r="D2217">
        <v>6.2E-2</v>
      </c>
      <c r="E2217">
        <v>1.746</v>
      </c>
      <c r="F2217">
        <f t="shared" si="243"/>
        <v>4.8730000000000002</v>
      </c>
      <c r="G2217" s="1">
        <f t="shared" si="244"/>
        <v>4.8010000000000002</v>
      </c>
      <c r="H2217" s="1">
        <f t="shared" si="245"/>
        <v>341.49799999999232</v>
      </c>
      <c r="I2217" s="1">
        <f t="shared" si="246"/>
        <v>0</v>
      </c>
      <c r="J2217">
        <f t="shared" si="249"/>
        <v>7.0666666669344125E-2</v>
      </c>
      <c r="K2217">
        <f t="shared" si="247"/>
        <v>4.1198422703269261E-2</v>
      </c>
      <c r="L2217">
        <f t="shared" si="248"/>
        <v>-5.600000000000005E-2</v>
      </c>
    </row>
    <row r="2218" spans="1:12" x14ac:dyDescent="0.25">
      <c r="A2218">
        <v>191151.86499999999</v>
      </c>
      <c r="B2218">
        <v>33.323999999999998</v>
      </c>
      <c r="C2218">
        <v>4.8620000000000001</v>
      </c>
      <c r="D2218">
        <v>6.2E-2</v>
      </c>
      <c r="E2218">
        <v>1.756</v>
      </c>
      <c r="F2218">
        <f t="shared" si="243"/>
        <v>4.8730000000000002</v>
      </c>
      <c r="G2218" s="1">
        <f t="shared" si="244"/>
        <v>4.7909999999999995</v>
      </c>
      <c r="H2218" s="1">
        <f t="shared" si="245"/>
        <v>341.59699999997974</v>
      </c>
      <c r="I2218" s="1">
        <f t="shared" si="246"/>
        <v>0</v>
      </c>
      <c r="J2218">
        <f t="shared" si="249"/>
        <v>7.0666666669344125E-2</v>
      </c>
      <c r="K2218">
        <f t="shared" si="247"/>
        <v>4.5618659298180486E-2</v>
      </c>
      <c r="L2218">
        <f t="shared" si="248"/>
        <v>-6.6000000000000059E-2</v>
      </c>
    </row>
    <row r="2219" spans="1:12" x14ac:dyDescent="0.25">
      <c r="A2219">
        <v>191151.967</v>
      </c>
      <c r="B2219">
        <v>33.323999999999998</v>
      </c>
      <c r="C2219">
        <v>4.8620000000000001</v>
      </c>
      <c r="D2219">
        <v>6.2E-2</v>
      </c>
      <c r="E2219">
        <v>1.756</v>
      </c>
      <c r="F2219">
        <f t="shared" si="243"/>
        <v>4.8730000000000002</v>
      </c>
      <c r="G2219" s="1">
        <f t="shared" si="244"/>
        <v>4.7909999999999995</v>
      </c>
      <c r="H2219" s="1">
        <f t="shared" si="245"/>
        <v>341.69899999999325</v>
      </c>
      <c r="I2219" s="1">
        <f t="shared" si="246"/>
        <v>0</v>
      </c>
      <c r="J2219">
        <f t="shared" si="249"/>
        <v>5.86666666665503E-2</v>
      </c>
      <c r="K2219">
        <f t="shared" si="247"/>
        <v>4.9375860403855026E-2</v>
      </c>
      <c r="L2219">
        <f t="shared" si="248"/>
        <v>-6.6000000000000059E-2</v>
      </c>
    </row>
    <row r="2220" spans="1:12" x14ac:dyDescent="0.25">
      <c r="A2220">
        <v>191152.06700000001</v>
      </c>
      <c r="B2220">
        <v>33.389000000000003</v>
      </c>
      <c r="C2220">
        <v>4.8620000000000001</v>
      </c>
      <c r="D2220">
        <v>6.2E-2</v>
      </c>
      <c r="E2220">
        <v>1.756</v>
      </c>
      <c r="F2220">
        <f t="shared" si="243"/>
        <v>4.8730000000000002</v>
      </c>
      <c r="G2220" s="1">
        <f t="shared" si="244"/>
        <v>4.7909999999999995</v>
      </c>
      <c r="H2220" s="1">
        <f t="shared" si="245"/>
        <v>341.79899999999907</v>
      </c>
      <c r="I2220" s="1">
        <f t="shared" si="246"/>
        <v>0</v>
      </c>
      <c r="J2220">
        <f t="shared" si="249"/>
        <v>5.86666666665503E-2</v>
      </c>
      <c r="K2220">
        <f t="shared" si="247"/>
        <v>5.0769481343259315E-2</v>
      </c>
      <c r="L2220">
        <f t="shared" si="248"/>
        <v>-6.6000000000000059E-2</v>
      </c>
    </row>
    <row r="2221" spans="1:12" x14ac:dyDescent="0.25">
      <c r="A2221">
        <v>191152.16699999999</v>
      </c>
      <c r="B2221">
        <v>33.323999999999998</v>
      </c>
      <c r="C2221">
        <v>4.8620000000000001</v>
      </c>
      <c r="D2221">
        <v>6.2E-2</v>
      </c>
      <c r="E2221">
        <v>1.756</v>
      </c>
      <c r="F2221">
        <f t="shared" si="243"/>
        <v>4.8730000000000002</v>
      </c>
      <c r="G2221" s="1">
        <f t="shared" si="244"/>
        <v>4.7909999999999995</v>
      </c>
      <c r="H2221" s="1">
        <f t="shared" si="245"/>
        <v>341.89899999997579</v>
      </c>
      <c r="I2221" s="1">
        <f t="shared" si="246"/>
        <v>0</v>
      </c>
      <c r="J2221">
        <f t="shared" si="249"/>
        <v>4.6666666667248932E-2</v>
      </c>
      <c r="K2221">
        <f t="shared" si="247"/>
        <v>5.195405914175296E-2</v>
      </c>
      <c r="L2221">
        <f t="shared" si="248"/>
        <v>-6.6000000000000059E-2</v>
      </c>
    </row>
    <row r="2222" spans="1:12" x14ac:dyDescent="0.25">
      <c r="A2222">
        <v>191152.26699999999</v>
      </c>
      <c r="B2222">
        <v>33.323999999999998</v>
      </c>
      <c r="C2222">
        <v>4.8620000000000001</v>
      </c>
      <c r="D2222">
        <v>6.2E-2</v>
      </c>
      <c r="E2222">
        <v>1.756</v>
      </c>
      <c r="F2222">
        <f t="shared" si="243"/>
        <v>4.8730000000000002</v>
      </c>
      <c r="G2222" s="1">
        <f t="shared" si="244"/>
        <v>4.7909999999999995</v>
      </c>
      <c r="H2222" s="1">
        <f t="shared" si="245"/>
        <v>341.99899999998161</v>
      </c>
      <c r="I2222" s="1">
        <f t="shared" si="246"/>
        <v>0</v>
      </c>
      <c r="J2222">
        <f t="shared" si="249"/>
        <v>4.6666666667248932E-2</v>
      </c>
      <c r="K2222">
        <f t="shared" si="247"/>
        <v>5.1160950270577356E-2</v>
      </c>
      <c r="L2222">
        <f t="shared" si="248"/>
        <v>-6.6000000000000059E-2</v>
      </c>
    </row>
    <row r="2223" spans="1:12" x14ac:dyDescent="0.25">
      <c r="A2223">
        <v>191152.367</v>
      </c>
      <c r="B2223">
        <v>33.389000000000003</v>
      </c>
      <c r="C2223">
        <v>4.8620000000000001</v>
      </c>
      <c r="D2223">
        <v>0.72899999999999998</v>
      </c>
      <c r="E2223">
        <v>1.756</v>
      </c>
      <c r="F2223">
        <f t="shared" si="243"/>
        <v>4.8730000000000002</v>
      </c>
      <c r="G2223" s="1">
        <f t="shared" si="244"/>
        <v>4.7909999999999995</v>
      </c>
      <c r="H2223" s="1">
        <f t="shared" si="245"/>
        <v>342.09899999998743</v>
      </c>
      <c r="I2223" s="1">
        <f t="shared" si="246"/>
        <v>0</v>
      </c>
      <c r="J2223">
        <f t="shared" si="249"/>
        <v>4.6666666667248932E-2</v>
      </c>
      <c r="K2223">
        <f t="shared" si="247"/>
        <v>5.048680773007809E-2</v>
      </c>
      <c r="L2223">
        <f t="shared" si="248"/>
        <v>-6.6000000000000059E-2</v>
      </c>
    </row>
    <row r="2224" spans="1:12" x14ac:dyDescent="0.25">
      <c r="A2224">
        <v>191152.467</v>
      </c>
      <c r="B2224">
        <v>33.453000000000003</v>
      </c>
      <c r="C2224">
        <v>4.88</v>
      </c>
      <c r="D2224">
        <v>6.2E-2</v>
      </c>
      <c r="E2224">
        <v>1.756</v>
      </c>
      <c r="F2224">
        <f t="shared" si="243"/>
        <v>4.891</v>
      </c>
      <c r="G2224" s="1">
        <f t="shared" si="244"/>
        <v>4.7909999999999995</v>
      </c>
      <c r="H2224" s="1">
        <f t="shared" si="245"/>
        <v>342.19899999999325</v>
      </c>
      <c r="I2224" s="1">
        <f t="shared" si="246"/>
        <v>0.17999999998952057</v>
      </c>
      <c r="J2224">
        <f t="shared" si="249"/>
        <v>4.7333333330577994E-2</v>
      </c>
      <c r="K2224">
        <f t="shared" si="247"/>
        <v>4.9913786570653713E-2</v>
      </c>
      <c r="L2224">
        <f t="shared" si="248"/>
        <v>-8.3999999999999853E-2</v>
      </c>
    </row>
    <row r="2225" spans="1:12" x14ac:dyDescent="0.25">
      <c r="A2225">
        <v>191152.56700000001</v>
      </c>
      <c r="B2225">
        <v>33.517000000000003</v>
      </c>
      <c r="C2225">
        <v>4.88</v>
      </c>
      <c r="D2225">
        <v>6.2E-2</v>
      </c>
      <c r="E2225">
        <v>1.756</v>
      </c>
      <c r="F2225">
        <f t="shared" si="243"/>
        <v>4.891</v>
      </c>
      <c r="G2225" s="1">
        <f t="shared" si="244"/>
        <v>4.7909999999999995</v>
      </c>
      <c r="H2225" s="1">
        <f t="shared" si="245"/>
        <v>342.29899999999907</v>
      </c>
      <c r="I2225" s="1">
        <f t="shared" si="246"/>
        <v>0</v>
      </c>
      <c r="J2225">
        <f t="shared" si="249"/>
        <v>3.5333333331276619E-2</v>
      </c>
      <c r="K2225">
        <f t="shared" si="247"/>
        <v>4.9526718584642353E-2</v>
      </c>
      <c r="L2225">
        <f t="shared" si="248"/>
        <v>-8.3999999999999853E-2</v>
      </c>
    </row>
    <row r="2226" spans="1:12" x14ac:dyDescent="0.25">
      <c r="A2226">
        <v>191152.66699999999</v>
      </c>
      <c r="B2226">
        <v>33.517000000000003</v>
      </c>
      <c r="C2226">
        <v>4.88</v>
      </c>
      <c r="D2226">
        <v>0.72899999999999998</v>
      </c>
      <c r="E2226">
        <v>1.746</v>
      </c>
      <c r="F2226">
        <f t="shared" si="243"/>
        <v>4.891</v>
      </c>
      <c r="G2226" s="1">
        <f t="shared" si="244"/>
        <v>4.8010000000000002</v>
      </c>
      <c r="H2226" s="1">
        <f t="shared" si="245"/>
        <v>342.39899999997579</v>
      </c>
      <c r="I2226" s="1">
        <f t="shared" si="246"/>
        <v>0</v>
      </c>
      <c r="J2226">
        <f t="shared" si="249"/>
        <v>3.5333333331276619E-2</v>
      </c>
      <c r="K2226">
        <f t="shared" si="247"/>
        <v>4.7397710796637488E-2</v>
      </c>
      <c r="L2226">
        <f t="shared" si="248"/>
        <v>-7.3999999999999844E-2</v>
      </c>
    </row>
    <row r="2227" spans="1:12" x14ac:dyDescent="0.25">
      <c r="A2227">
        <v>191152.76699999999</v>
      </c>
      <c r="B2227">
        <v>33.453000000000003</v>
      </c>
      <c r="C2227">
        <v>4.88</v>
      </c>
      <c r="D2227">
        <v>6.2E-2</v>
      </c>
      <c r="E2227">
        <v>1.746</v>
      </c>
      <c r="F2227">
        <f t="shared" ref="F2227:F2290" si="250">C2227+0.011</f>
        <v>4.891</v>
      </c>
      <c r="G2227" s="1">
        <f t="shared" ref="G2227:G2290" si="251">6+0.547-E2227</f>
        <v>4.8010000000000002</v>
      </c>
      <c r="H2227" s="1">
        <f t="shared" ref="H2227:H2290" si="252">$H$2+(A2227-$A$2)</f>
        <v>342.49899999998161</v>
      </c>
      <c r="I2227" s="1">
        <f t="shared" ref="I2227:I2290" si="253">(C2227-C2226)/(A2227-A2226)</f>
        <v>0</v>
      </c>
      <c r="J2227">
        <f t="shared" si="249"/>
        <v>2.3333333331975247E-2</v>
      </c>
      <c r="K2227">
        <f t="shared" ref="K2227:K2290" si="254">0.15*J2226+0.85*K2226</f>
        <v>4.5588054176833356E-2</v>
      </c>
      <c r="L2227">
        <f t="shared" ref="L2227:L2290" si="255">(6-C2227-0.011)+(0.574-0.011)-E2227</f>
        <v>-7.3999999999999844E-2</v>
      </c>
    </row>
    <row r="2228" spans="1:12" x14ac:dyDescent="0.25">
      <c r="A2228">
        <v>191152.867</v>
      </c>
      <c r="B2228">
        <v>33.453000000000003</v>
      </c>
      <c r="C2228">
        <v>4.88</v>
      </c>
      <c r="D2228">
        <v>6.2E-2</v>
      </c>
      <c r="E2228">
        <v>1.746</v>
      </c>
      <c r="F2228">
        <f t="shared" si="250"/>
        <v>4.891</v>
      </c>
      <c r="G2228" s="1">
        <f t="shared" si="251"/>
        <v>4.8010000000000002</v>
      </c>
      <c r="H2228" s="1">
        <f t="shared" si="252"/>
        <v>342.59899999998743</v>
      </c>
      <c r="I2228" s="1">
        <f t="shared" si="253"/>
        <v>0</v>
      </c>
      <c r="J2228">
        <f t="shared" si="249"/>
        <v>2.3333333331975247E-2</v>
      </c>
      <c r="K2228">
        <f t="shared" si="254"/>
        <v>4.2249846050104636E-2</v>
      </c>
      <c r="L2228">
        <f t="shared" si="255"/>
        <v>-7.3999999999999844E-2</v>
      </c>
    </row>
    <row r="2229" spans="1:12" x14ac:dyDescent="0.25">
      <c r="A2229">
        <v>191152.967</v>
      </c>
      <c r="B2229">
        <v>33.453000000000003</v>
      </c>
      <c r="C2229">
        <v>4.88</v>
      </c>
      <c r="D2229">
        <v>6.2E-2</v>
      </c>
      <c r="E2229">
        <v>1.746</v>
      </c>
      <c r="F2229">
        <f t="shared" si="250"/>
        <v>4.891</v>
      </c>
      <c r="G2229" s="1">
        <f t="shared" si="251"/>
        <v>4.8010000000000002</v>
      </c>
      <c r="H2229" s="1">
        <f t="shared" si="252"/>
        <v>342.69899999999325</v>
      </c>
      <c r="I2229" s="1">
        <f t="shared" si="253"/>
        <v>0</v>
      </c>
      <c r="J2229">
        <f t="shared" si="249"/>
        <v>2.3333333331975247E-2</v>
      </c>
      <c r="K2229">
        <f t="shared" si="254"/>
        <v>3.9412369142385224E-2</v>
      </c>
      <c r="L2229">
        <f t="shared" si="255"/>
        <v>-7.3999999999999844E-2</v>
      </c>
    </row>
    <row r="2230" spans="1:12" x14ac:dyDescent="0.25">
      <c r="A2230">
        <v>191153.06700000001</v>
      </c>
      <c r="B2230">
        <v>33.453000000000003</v>
      </c>
      <c r="C2230">
        <v>4.88</v>
      </c>
      <c r="D2230">
        <v>6.2E-2</v>
      </c>
      <c r="E2230">
        <v>1.746</v>
      </c>
      <c r="F2230">
        <f t="shared" si="250"/>
        <v>4.891</v>
      </c>
      <c r="G2230" s="1">
        <f t="shared" si="251"/>
        <v>4.8010000000000002</v>
      </c>
      <c r="H2230" s="1">
        <f t="shared" si="252"/>
        <v>342.79899999999907</v>
      </c>
      <c r="I2230" s="1">
        <f t="shared" si="253"/>
        <v>0</v>
      </c>
      <c r="J2230">
        <f t="shared" si="249"/>
        <v>1.1999999999301372E-2</v>
      </c>
      <c r="K2230">
        <f t="shared" si="254"/>
        <v>3.7000513770823723E-2</v>
      </c>
      <c r="L2230">
        <f t="shared" si="255"/>
        <v>-7.3999999999999844E-2</v>
      </c>
    </row>
    <row r="2231" spans="1:12" x14ac:dyDescent="0.25">
      <c r="A2231">
        <v>191153.166</v>
      </c>
      <c r="B2231">
        <v>33.453000000000003</v>
      </c>
      <c r="C2231">
        <v>4.88</v>
      </c>
      <c r="D2231">
        <v>0.72899999999999998</v>
      </c>
      <c r="E2231">
        <v>1.746</v>
      </c>
      <c r="F2231">
        <f t="shared" si="250"/>
        <v>4.891</v>
      </c>
      <c r="G2231" s="1">
        <f t="shared" si="251"/>
        <v>4.8010000000000002</v>
      </c>
      <c r="H2231" s="1">
        <f t="shared" si="252"/>
        <v>342.8979999999865</v>
      </c>
      <c r="I2231" s="1">
        <f t="shared" si="253"/>
        <v>0</v>
      </c>
      <c r="J2231">
        <f t="shared" si="249"/>
        <v>1.1999999999301372E-2</v>
      </c>
      <c r="K2231">
        <f t="shared" si="254"/>
        <v>3.3250436705095365E-2</v>
      </c>
      <c r="L2231">
        <f t="shared" si="255"/>
        <v>-7.3999999999999844E-2</v>
      </c>
    </row>
    <row r="2232" spans="1:12" x14ac:dyDescent="0.25">
      <c r="A2232">
        <v>191153.26699999999</v>
      </c>
      <c r="B2232">
        <v>33.389000000000003</v>
      </c>
      <c r="C2232">
        <v>4.88</v>
      </c>
      <c r="D2232">
        <v>6.2E-2</v>
      </c>
      <c r="E2232">
        <v>1.746</v>
      </c>
      <c r="F2232">
        <f t="shared" si="250"/>
        <v>4.891</v>
      </c>
      <c r="G2232" s="1">
        <f t="shared" si="251"/>
        <v>4.8010000000000002</v>
      </c>
      <c r="H2232" s="1">
        <f t="shared" si="252"/>
        <v>342.99899999998161</v>
      </c>
      <c r="I2232" s="1">
        <f t="shared" si="253"/>
        <v>0</v>
      </c>
      <c r="J2232">
        <f t="shared" si="249"/>
        <v>1.1999999999301372E-2</v>
      </c>
      <c r="K2232">
        <f t="shared" si="254"/>
        <v>3.0062871199226265E-2</v>
      </c>
      <c r="L2232">
        <f t="shared" si="255"/>
        <v>-7.3999999999999844E-2</v>
      </c>
    </row>
    <row r="2233" spans="1:12" x14ac:dyDescent="0.25">
      <c r="A2233">
        <v>191153.367</v>
      </c>
      <c r="B2233">
        <v>33.323999999999998</v>
      </c>
      <c r="C2233">
        <v>4.88</v>
      </c>
      <c r="D2233">
        <v>6.2E-2</v>
      </c>
      <c r="E2233">
        <v>1.746</v>
      </c>
      <c r="F2233">
        <f t="shared" si="250"/>
        <v>4.891</v>
      </c>
      <c r="G2233" s="1">
        <f t="shared" si="251"/>
        <v>4.8010000000000002</v>
      </c>
      <c r="H2233" s="1">
        <f t="shared" si="252"/>
        <v>343.09899999998743</v>
      </c>
      <c r="I2233" s="1">
        <f t="shared" si="253"/>
        <v>0</v>
      </c>
      <c r="J2233">
        <f t="shared" si="249"/>
        <v>1.1999999999301372E-2</v>
      </c>
      <c r="K2233">
        <f t="shared" si="254"/>
        <v>2.7353440519237531E-2</v>
      </c>
      <c r="L2233">
        <f t="shared" si="255"/>
        <v>-7.3999999999999844E-2</v>
      </c>
    </row>
    <row r="2234" spans="1:12" x14ac:dyDescent="0.25">
      <c r="A2234">
        <v>191153.467</v>
      </c>
      <c r="B2234">
        <v>33.323999999999998</v>
      </c>
      <c r="C2234">
        <v>4.88</v>
      </c>
      <c r="D2234">
        <v>6.2E-2</v>
      </c>
      <c r="E2234">
        <v>1.746</v>
      </c>
      <c r="F2234">
        <f t="shared" si="250"/>
        <v>4.891</v>
      </c>
      <c r="G2234" s="1">
        <f t="shared" si="251"/>
        <v>4.8010000000000002</v>
      </c>
      <c r="H2234" s="1">
        <f t="shared" si="252"/>
        <v>343.19899999999325</v>
      </c>
      <c r="I2234" s="1">
        <f t="shared" si="253"/>
        <v>0</v>
      </c>
      <c r="J2234">
        <f t="shared" si="249"/>
        <v>1.1999999999301372E-2</v>
      </c>
      <c r="K2234">
        <f t="shared" si="254"/>
        <v>2.5050424441247107E-2</v>
      </c>
      <c r="L2234">
        <f t="shared" si="255"/>
        <v>-7.3999999999999844E-2</v>
      </c>
    </row>
    <row r="2235" spans="1:12" x14ac:dyDescent="0.25">
      <c r="A2235">
        <v>191153.56700000001</v>
      </c>
      <c r="B2235">
        <v>33.195999999999998</v>
      </c>
      <c r="C2235">
        <v>4.88</v>
      </c>
      <c r="D2235">
        <v>6.2E-2</v>
      </c>
      <c r="E2235">
        <v>1.746</v>
      </c>
      <c r="F2235">
        <f t="shared" si="250"/>
        <v>4.891</v>
      </c>
      <c r="G2235" s="1">
        <f t="shared" si="251"/>
        <v>4.8010000000000002</v>
      </c>
      <c r="H2235" s="1">
        <f t="shared" si="252"/>
        <v>343.29899999999907</v>
      </c>
      <c r="I2235" s="1">
        <f t="shared" si="253"/>
        <v>0</v>
      </c>
      <c r="J2235">
        <f t="shared" si="249"/>
        <v>1.1999999999301372E-2</v>
      </c>
      <c r="K2235">
        <f t="shared" si="254"/>
        <v>2.3092860774955246E-2</v>
      </c>
      <c r="L2235">
        <f t="shared" si="255"/>
        <v>-7.3999999999999844E-2</v>
      </c>
    </row>
    <row r="2236" spans="1:12" x14ac:dyDescent="0.25">
      <c r="A2236">
        <v>191153.66699999999</v>
      </c>
      <c r="B2236">
        <v>33.26</v>
      </c>
      <c r="C2236">
        <v>4.88</v>
      </c>
      <c r="D2236">
        <v>6.2E-2</v>
      </c>
      <c r="E2236">
        <v>1.746</v>
      </c>
      <c r="F2236">
        <f t="shared" si="250"/>
        <v>4.891</v>
      </c>
      <c r="G2236" s="1">
        <f t="shared" si="251"/>
        <v>4.8010000000000002</v>
      </c>
      <c r="H2236" s="1">
        <f t="shared" si="252"/>
        <v>343.39899999997579</v>
      </c>
      <c r="I2236" s="1">
        <f t="shared" si="253"/>
        <v>0</v>
      </c>
      <c r="J2236">
        <f t="shared" si="249"/>
        <v>1.1999999999301372E-2</v>
      </c>
      <c r="K2236">
        <f t="shared" si="254"/>
        <v>2.1428931658607164E-2</v>
      </c>
      <c r="L2236">
        <f t="shared" si="255"/>
        <v>-7.3999999999999844E-2</v>
      </c>
    </row>
    <row r="2237" spans="1:12" x14ac:dyDescent="0.25">
      <c r="A2237">
        <v>191153.76699999999</v>
      </c>
      <c r="B2237">
        <v>33.323999999999998</v>
      </c>
      <c r="C2237">
        <v>4.88</v>
      </c>
      <c r="D2237">
        <v>6.2E-2</v>
      </c>
      <c r="E2237">
        <v>1.746</v>
      </c>
      <c r="F2237">
        <f t="shared" si="250"/>
        <v>4.891</v>
      </c>
      <c r="G2237" s="1">
        <f t="shared" si="251"/>
        <v>4.8010000000000002</v>
      </c>
      <c r="H2237" s="1">
        <f t="shared" si="252"/>
        <v>343.49899999998161</v>
      </c>
      <c r="I2237" s="1">
        <f t="shared" si="253"/>
        <v>0</v>
      </c>
      <c r="J2237">
        <f t="shared" si="249"/>
        <v>1.1999999999301372E-2</v>
      </c>
      <c r="K2237">
        <f t="shared" si="254"/>
        <v>2.0014591909711294E-2</v>
      </c>
      <c r="L2237">
        <f t="shared" si="255"/>
        <v>-7.3999999999999844E-2</v>
      </c>
    </row>
    <row r="2238" spans="1:12" x14ac:dyDescent="0.25">
      <c r="A2238">
        <v>191153.86600000001</v>
      </c>
      <c r="B2238">
        <v>33.389000000000003</v>
      </c>
      <c r="C2238">
        <v>4.8620000000000001</v>
      </c>
      <c r="D2238">
        <v>6.2E-2</v>
      </c>
      <c r="E2238">
        <v>1.7370000000000001</v>
      </c>
      <c r="F2238">
        <f t="shared" si="250"/>
        <v>4.8730000000000002</v>
      </c>
      <c r="G2238" s="1">
        <f t="shared" si="251"/>
        <v>4.8099999999999996</v>
      </c>
      <c r="H2238" s="1">
        <f t="shared" si="252"/>
        <v>343.59799999999814</v>
      </c>
      <c r="I2238" s="1">
        <f t="shared" si="253"/>
        <v>-0.1818181817878198</v>
      </c>
      <c r="J2238">
        <f t="shared" si="249"/>
        <v>-1.2121211988661563E-4</v>
      </c>
      <c r="K2238">
        <f t="shared" si="254"/>
        <v>1.8812403123149805E-2</v>
      </c>
      <c r="L2238">
        <f t="shared" si="255"/>
        <v>-4.7000000000000153E-2</v>
      </c>
    </row>
    <row r="2239" spans="1:12" x14ac:dyDescent="0.25">
      <c r="A2239">
        <v>191153.96599999999</v>
      </c>
      <c r="B2239">
        <v>33.453000000000003</v>
      </c>
      <c r="C2239">
        <v>4.88</v>
      </c>
      <c r="D2239">
        <v>6.2E-2</v>
      </c>
      <c r="E2239">
        <v>1.746</v>
      </c>
      <c r="F2239">
        <f t="shared" si="250"/>
        <v>4.891</v>
      </c>
      <c r="G2239" s="1">
        <f t="shared" si="251"/>
        <v>4.8010000000000002</v>
      </c>
      <c r="H2239" s="1">
        <f t="shared" si="252"/>
        <v>343.69799999997485</v>
      </c>
      <c r="I2239" s="1">
        <f t="shared" si="253"/>
        <v>0.18000000004190744</v>
      </c>
      <c r="J2239">
        <f t="shared" si="249"/>
        <v>-1.2121211639415745E-4</v>
      </c>
      <c r="K2239">
        <f t="shared" si="254"/>
        <v>1.597236083669434E-2</v>
      </c>
      <c r="L2239">
        <f t="shared" si="255"/>
        <v>-7.3999999999999844E-2</v>
      </c>
    </row>
    <row r="2240" spans="1:12" x14ac:dyDescent="0.25">
      <c r="A2240">
        <v>191154.06700000001</v>
      </c>
      <c r="B2240">
        <v>33.389000000000003</v>
      </c>
      <c r="C2240">
        <v>4.88</v>
      </c>
      <c r="D2240">
        <v>6.2E-2</v>
      </c>
      <c r="E2240">
        <v>1.746</v>
      </c>
      <c r="F2240">
        <f t="shared" si="250"/>
        <v>4.891</v>
      </c>
      <c r="G2240" s="1">
        <f t="shared" si="251"/>
        <v>4.8010000000000002</v>
      </c>
      <c r="H2240" s="1">
        <f t="shared" si="252"/>
        <v>343.79899999999907</v>
      </c>
      <c r="I2240" s="1">
        <f t="shared" si="253"/>
        <v>0</v>
      </c>
      <c r="J2240">
        <f t="shared" si="249"/>
        <v>-1.2121211639415745E-4</v>
      </c>
      <c r="K2240">
        <f t="shared" si="254"/>
        <v>1.3558324893731065E-2</v>
      </c>
      <c r="L2240">
        <f t="shared" si="255"/>
        <v>-7.3999999999999844E-2</v>
      </c>
    </row>
    <row r="2241" spans="1:12" x14ac:dyDescent="0.25">
      <c r="A2241">
        <v>191154.16699999999</v>
      </c>
      <c r="B2241">
        <v>33.323999999999998</v>
      </c>
      <c r="C2241">
        <v>4.88</v>
      </c>
      <c r="D2241">
        <v>6.2E-2</v>
      </c>
      <c r="E2241">
        <v>1.7370000000000001</v>
      </c>
      <c r="F2241">
        <f t="shared" si="250"/>
        <v>4.891</v>
      </c>
      <c r="G2241" s="1">
        <f t="shared" si="251"/>
        <v>4.8099999999999996</v>
      </c>
      <c r="H2241" s="1">
        <f t="shared" si="252"/>
        <v>343.89899999997579</v>
      </c>
      <c r="I2241" s="1">
        <f t="shared" si="253"/>
        <v>0</v>
      </c>
      <c r="J2241">
        <f t="shared" si="249"/>
        <v>-1.2121211639415745E-4</v>
      </c>
      <c r="K2241">
        <f t="shared" si="254"/>
        <v>1.1506394342212281E-2</v>
      </c>
      <c r="L2241">
        <f t="shared" si="255"/>
        <v>-6.4999999999999947E-2</v>
      </c>
    </row>
    <row r="2242" spans="1:12" x14ac:dyDescent="0.25">
      <c r="A2242">
        <v>191154.266</v>
      </c>
      <c r="B2242">
        <v>33.26</v>
      </c>
      <c r="C2242">
        <v>4.8620000000000001</v>
      </c>
      <c r="D2242">
        <v>6.2E-2</v>
      </c>
      <c r="E2242">
        <v>1.7370000000000001</v>
      </c>
      <c r="F2242">
        <f t="shared" si="250"/>
        <v>4.8730000000000002</v>
      </c>
      <c r="G2242" s="1">
        <f t="shared" si="251"/>
        <v>4.8099999999999996</v>
      </c>
      <c r="H2242" s="1">
        <f t="shared" si="252"/>
        <v>343.99799999999232</v>
      </c>
      <c r="I2242" s="1">
        <f t="shared" si="253"/>
        <v>-0.1818181817878198</v>
      </c>
      <c r="J2242">
        <f t="shared" si="249"/>
        <v>-1.2242424235582144E-2</v>
      </c>
      <c r="K2242">
        <f t="shared" si="254"/>
        <v>9.762253373421315E-3</v>
      </c>
      <c r="L2242">
        <f t="shared" si="255"/>
        <v>-4.7000000000000153E-2</v>
      </c>
    </row>
    <row r="2243" spans="1:12" x14ac:dyDescent="0.25">
      <c r="A2243">
        <v>191154.367</v>
      </c>
      <c r="B2243">
        <v>33.323999999999998</v>
      </c>
      <c r="C2243">
        <v>4.88</v>
      </c>
      <c r="D2243">
        <v>6.2E-2</v>
      </c>
      <c r="E2243">
        <v>1.7370000000000001</v>
      </c>
      <c r="F2243">
        <f t="shared" si="250"/>
        <v>4.891</v>
      </c>
      <c r="G2243" s="1">
        <f t="shared" si="251"/>
        <v>4.8099999999999996</v>
      </c>
      <c r="H2243" s="1">
        <f t="shared" si="252"/>
        <v>344.09899999998743</v>
      </c>
      <c r="I2243" s="1">
        <f t="shared" si="253"/>
        <v>0.17821782179080375</v>
      </c>
      <c r="J2243">
        <f t="shared" si="249"/>
        <v>-3.6123611619522745E-4</v>
      </c>
      <c r="K2243">
        <f t="shared" si="254"/>
        <v>6.4615517320707958E-3</v>
      </c>
      <c r="L2243">
        <f t="shared" si="255"/>
        <v>-6.4999999999999947E-2</v>
      </c>
    </row>
    <row r="2244" spans="1:12" x14ac:dyDescent="0.25">
      <c r="A2244">
        <v>191154.467</v>
      </c>
      <c r="B2244">
        <v>33.389000000000003</v>
      </c>
      <c r="C2244">
        <v>4.88</v>
      </c>
      <c r="D2244">
        <v>6.2E-2</v>
      </c>
      <c r="E2244">
        <v>1.7370000000000001</v>
      </c>
      <c r="F2244">
        <f t="shared" si="250"/>
        <v>4.891</v>
      </c>
      <c r="G2244" s="1">
        <f t="shared" si="251"/>
        <v>4.8099999999999996</v>
      </c>
      <c r="H2244" s="1">
        <f t="shared" si="252"/>
        <v>344.19899999999325</v>
      </c>
      <c r="I2244" s="1">
        <f t="shared" si="253"/>
        <v>0</v>
      </c>
      <c r="J2244">
        <f t="shared" si="249"/>
        <v>-3.6123611619522745E-4</v>
      </c>
      <c r="K2244">
        <f t="shared" si="254"/>
        <v>5.4381335548308925E-3</v>
      </c>
      <c r="L2244">
        <f t="shared" si="255"/>
        <v>-6.4999999999999947E-2</v>
      </c>
    </row>
    <row r="2245" spans="1:12" x14ac:dyDescent="0.25">
      <c r="A2245">
        <v>191154.56700000001</v>
      </c>
      <c r="B2245">
        <v>33.453000000000003</v>
      </c>
      <c r="C2245">
        <v>4.88</v>
      </c>
      <c r="D2245">
        <v>6.2E-2</v>
      </c>
      <c r="E2245">
        <v>1.746</v>
      </c>
      <c r="F2245">
        <f t="shared" si="250"/>
        <v>4.891</v>
      </c>
      <c r="G2245" s="1">
        <f t="shared" si="251"/>
        <v>4.8010000000000002</v>
      </c>
      <c r="H2245" s="1">
        <f t="shared" si="252"/>
        <v>344.29899999999907</v>
      </c>
      <c r="I2245" s="1">
        <f t="shared" si="253"/>
        <v>0</v>
      </c>
      <c r="J2245">
        <f t="shared" si="249"/>
        <v>-3.6123611619522745E-4</v>
      </c>
      <c r="K2245">
        <f t="shared" si="254"/>
        <v>4.5682281041769749E-3</v>
      </c>
      <c r="L2245">
        <f t="shared" si="255"/>
        <v>-7.3999999999999844E-2</v>
      </c>
    </row>
    <row r="2246" spans="1:12" x14ac:dyDescent="0.25">
      <c r="A2246">
        <v>191154.666</v>
      </c>
      <c r="B2246">
        <v>33.453000000000003</v>
      </c>
      <c r="C2246">
        <v>4.88</v>
      </c>
      <c r="D2246">
        <v>6.2E-2</v>
      </c>
      <c r="E2246">
        <v>1.7370000000000001</v>
      </c>
      <c r="F2246">
        <f t="shared" si="250"/>
        <v>4.891</v>
      </c>
      <c r="G2246" s="1">
        <f t="shared" si="251"/>
        <v>4.8099999999999996</v>
      </c>
      <c r="H2246" s="1">
        <f t="shared" si="252"/>
        <v>344.3979999999865</v>
      </c>
      <c r="I2246" s="1">
        <f t="shared" si="253"/>
        <v>0</v>
      </c>
      <c r="J2246">
        <f t="shared" si="249"/>
        <v>-3.6123611619522745E-4</v>
      </c>
      <c r="K2246">
        <f t="shared" si="254"/>
        <v>3.8288084711211442E-3</v>
      </c>
      <c r="L2246">
        <f t="shared" si="255"/>
        <v>-6.4999999999999947E-2</v>
      </c>
    </row>
    <row r="2247" spans="1:12" x14ac:dyDescent="0.25">
      <c r="A2247">
        <v>191154.76699999999</v>
      </c>
      <c r="B2247">
        <v>33.453000000000003</v>
      </c>
      <c r="C2247">
        <v>4.88</v>
      </c>
      <c r="D2247">
        <v>6.2E-2</v>
      </c>
      <c r="E2247">
        <v>1.7370000000000001</v>
      </c>
      <c r="F2247">
        <f t="shared" si="250"/>
        <v>4.891</v>
      </c>
      <c r="G2247" s="1">
        <f t="shared" si="251"/>
        <v>4.8099999999999996</v>
      </c>
      <c r="H2247" s="1">
        <f t="shared" si="252"/>
        <v>344.49899999998161</v>
      </c>
      <c r="I2247" s="1">
        <f t="shared" si="253"/>
        <v>0</v>
      </c>
      <c r="J2247">
        <f t="shared" si="249"/>
        <v>-3.6123611619522745E-4</v>
      </c>
      <c r="K2247">
        <f t="shared" si="254"/>
        <v>3.2003017830236884E-3</v>
      </c>
      <c r="L2247">
        <f t="shared" si="255"/>
        <v>-6.4999999999999947E-2</v>
      </c>
    </row>
    <row r="2248" spans="1:12" x14ac:dyDescent="0.25">
      <c r="A2248">
        <v>191154.867</v>
      </c>
      <c r="B2248">
        <v>33.517000000000003</v>
      </c>
      <c r="C2248">
        <v>4.88</v>
      </c>
      <c r="D2248">
        <v>6.2E-2</v>
      </c>
      <c r="E2248">
        <v>1.7370000000000001</v>
      </c>
      <c r="F2248">
        <f t="shared" si="250"/>
        <v>4.891</v>
      </c>
      <c r="G2248" s="1">
        <f t="shared" si="251"/>
        <v>4.8099999999999996</v>
      </c>
      <c r="H2248" s="1">
        <f t="shared" si="252"/>
        <v>344.59899999998743</v>
      </c>
      <c r="I2248" s="1">
        <f t="shared" si="253"/>
        <v>0</v>
      </c>
      <c r="J2248">
        <f t="shared" si="249"/>
        <v>-3.6123611619522745E-4</v>
      </c>
      <c r="K2248">
        <f t="shared" si="254"/>
        <v>2.6660710981408508E-3</v>
      </c>
      <c r="L2248">
        <f t="shared" si="255"/>
        <v>-6.4999999999999947E-2</v>
      </c>
    </row>
    <row r="2249" spans="1:12" x14ac:dyDescent="0.25">
      <c r="A2249">
        <v>191154.96599999999</v>
      </c>
      <c r="B2249">
        <v>33.517000000000003</v>
      </c>
      <c r="C2249">
        <v>4.88</v>
      </c>
      <c r="D2249">
        <v>6.2E-2</v>
      </c>
      <c r="E2249">
        <v>1.7370000000000001</v>
      </c>
      <c r="F2249">
        <f t="shared" si="250"/>
        <v>4.891</v>
      </c>
      <c r="G2249" s="1">
        <f t="shared" si="251"/>
        <v>4.8099999999999996</v>
      </c>
      <c r="H2249" s="1">
        <f t="shared" si="252"/>
        <v>344.69799999997485</v>
      </c>
      <c r="I2249" s="1">
        <f t="shared" si="253"/>
        <v>0</v>
      </c>
      <c r="J2249">
        <f t="shared" si="249"/>
        <v>-3.6123611619522745E-4</v>
      </c>
      <c r="K2249">
        <f t="shared" si="254"/>
        <v>2.2119750159904387E-3</v>
      </c>
      <c r="L2249">
        <f t="shared" si="255"/>
        <v>-6.4999999999999947E-2</v>
      </c>
    </row>
    <row r="2250" spans="1:12" x14ac:dyDescent="0.25">
      <c r="A2250">
        <v>191155.06599999999</v>
      </c>
      <c r="B2250">
        <v>22.446999999999999</v>
      </c>
      <c r="C2250">
        <v>4.8620000000000001</v>
      </c>
      <c r="D2250">
        <v>6.2E-2</v>
      </c>
      <c r="E2250">
        <v>1.7370000000000001</v>
      </c>
      <c r="F2250">
        <f t="shared" si="250"/>
        <v>4.8730000000000002</v>
      </c>
      <c r="G2250" s="1">
        <f t="shared" si="251"/>
        <v>4.8099999999999996</v>
      </c>
      <c r="H2250" s="1">
        <f t="shared" si="252"/>
        <v>344.79799999998068</v>
      </c>
      <c r="I2250" s="1">
        <f t="shared" si="253"/>
        <v>-0.17999999998952057</v>
      </c>
      <c r="J2250">
        <f t="shared" si="249"/>
        <v>-1.23612361154966E-2</v>
      </c>
      <c r="K2250">
        <f t="shared" si="254"/>
        <v>1.8259933461625888E-3</v>
      </c>
      <c r="L2250">
        <f t="shared" si="255"/>
        <v>-4.7000000000000153E-2</v>
      </c>
    </row>
    <row r="2251" spans="1:12" x14ac:dyDescent="0.25">
      <c r="A2251">
        <v>191155.16699999999</v>
      </c>
      <c r="B2251">
        <v>6.9349999999999996</v>
      </c>
      <c r="C2251">
        <v>4.8449999999999998</v>
      </c>
      <c r="D2251">
        <v>0.72899999999999998</v>
      </c>
      <c r="E2251">
        <v>1.7370000000000001</v>
      </c>
      <c r="F2251">
        <f t="shared" si="250"/>
        <v>4.8559999999999999</v>
      </c>
      <c r="G2251" s="1">
        <f t="shared" si="251"/>
        <v>4.8099999999999996</v>
      </c>
      <c r="H2251" s="1">
        <f t="shared" si="252"/>
        <v>344.89899999997579</v>
      </c>
      <c r="I2251" s="1">
        <f t="shared" si="253"/>
        <v>-0.16831683169132003</v>
      </c>
      <c r="J2251">
        <f t="shared" si="249"/>
        <v>-2.358235822825127E-2</v>
      </c>
      <c r="K2251">
        <f t="shared" si="254"/>
        <v>-3.020910730862894E-4</v>
      </c>
      <c r="L2251">
        <f t="shared" si="255"/>
        <v>-2.9999999999999805E-2</v>
      </c>
    </row>
    <row r="2252" spans="1:12" x14ac:dyDescent="0.25">
      <c r="A2252">
        <v>191155.266</v>
      </c>
      <c r="B2252">
        <v>2.6869999999999998</v>
      </c>
      <c r="C2252">
        <v>4.8449999999999998</v>
      </c>
      <c r="D2252">
        <v>6.2E-2</v>
      </c>
      <c r="E2252">
        <v>1.728</v>
      </c>
      <c r="F2252">
        <f t="shared" si="250"/>
        <v>4.8559999999999999</v>
      </c>
      <c r="G2252" s="1">
        <f t="shared" si="251"/>
        <v>4.819</v>
      </c>
      <c r="H2252" s="1">
        <f t="shared" si="252"/>
        <v>344.99799999999232</v>
      </c>
      <c r="I2252" s="1">
        <f t="shared" si="253"/>
        <v>0</v>
      </c>
      <c r="J2252">
        <f t="shared" si="249"/>
        <v>-2.358235822825127E-2</v>
      </c>
      <c r="K2252">
        <f t="shared" si="254"/>
        <v>-3.7941311463610362E-3</v>
      </c>
      <c r="L2252">
        <f t="shared" si="255"/>
        <v>-2.0999999999999686E-2</v>
      </c>
    </row>
    <row r="2253" spans="1:12" x14ac:dyDescent="0.25">
      <c r="A2253">
        <v>191155.36600000001</v>
      </c>
      <c r="B2253">
        <v>1.4</v>
      </c>
      <c r="C2253">
        <v>4.8449999999999998</v>
      </c>
      <c r="D2253">
        <v>6.2E-2</v>
      </c>
      <c r="E2253">
        <v>1.728</v>
      </c>
      <c r="F2253">
        <f t="shared" si="250"/>
        <v>4.8559999999999999</v>
      </c>
      <c r="G2253" s="1">
        <f t="shared" si="251"/>
        <v>4.819</v>
      </c>
      <c r="H2253" s="1">
        <f t="shared" si="252"/>
        <v>345.09799999999814</v>
      </c>
      <c r="I2253" s="1">
        <f t="shared" si="253"/>
        <v>0</v>
      </c>
      <c r="J2253">
        <f t="shared" si="249"/>
        <v>-1.1461146109063281E-2</v>
      </c>
      <c r="K2253">
        <f t="shared" si="254"/>
        <v>-6.7623652086445715E-3</v>
      </c>
      <c r="L2253">
        <f t="shared" si="255"/>
        <v>-2.0999999999999686E-2</v>
      </c>
    </row>
    <row r="2254" spans="1:12" x14ac:dyDescent="0.25">
      <c r="A2254">
        <v>191155.467</v>
      </c>
      <c r="B2254">
        <v>1.0129999999999999</v>
      </c>
      <c r="C2254">
        <v>4.8449999999999998</v>
      </c>
      <c r="D2254">
        <v>6.2E-2</v>
      </c>
      <c r="E2254">
        <v>1.728</v>
      </c>
      <c r="F2254">
        <f t="shared" si="250"/>
        <v>4.8559999999999999</v>
      </c>
      <c r="G2254" s="1">
        <f t="shared" si="251"/>
        <v>4.819</v>
      </c>
      <c r="H2254" s="1">
        <f t="shared" si="252"/>
        <v>345.19899999999325</v>
      </c>
      <c r="I2254" s="1">
        <f t="shared" si="253"/>
        <v>0</v>
      </c>
      <c r="J2254">
        <f t="shared" si="249"/>
        <v>-2.3461146111857109E-2</v>
      </c>
      <c r="K2254">
        <f t="shared" si="254"/>
        <v>-7.4671823437073778E-3</v>
      </c>
      <c r="L2254">
        <f t="shared" si="255"/>
        <v>-2.0999999999999686E-2</v>
      </c>
    </row>
    <row r="2255" spans="1:12" x14ac:dyDescent="0.25">
      <c r="A2255">
        <v>191155.56599999999</v>
      </c>
      <c r="B2255">
        <v>0.88500000000000001</v>
      </c>
      <c r="C2255">
        <v>4.8449999999999998</v>
      </c>
      <c r="D2255">
        <v>6.2E-2</v>
      </c>
      <c r="E2255">
        <v>1.728</v>
      </c>
      <c r="F2255">
        <f t="shared" si="250"/>
        <v>4.8559999999999999</v>
      </c>
      <c r="G2255" s="1">
        <f t="shared" si="251"/>
        <v>4.819</v>
      </c>
      <c r="H2255" s="1">
        <f t="shared" si="252"/>
        <v>345.29799999998068</v>
      </c>
      <c r="I2255" s="1">
        <f t="shared" si="253"/>
        <v>0</v>
      </c>
      <c r="J2255">
        <f t="shared" si="249"/>
        <v>-2.3461146111857109E-2</v>
      </c>
      <c r="K2255">
        <f t="shared" si="254"/>
        <v>-9.8662769089298379E-3</v>
      </c>
      <c r="L2255">
        <f t="shared" si="255"/>
        <v>-2.0999999999999686E-2</v>
      </c>
    </row>
    <row r="2256" spans="1:12" x14ac:dyDescent="0.25">
      <c r="A2256">
        <v>191155.666</v>
      </c>
      <c r="B2256">
        <v>0.88500000000000001</v>
      </c>
      <c r="C2256">
        <v>4.8449999999999998</v>
      </c>
      <c r="D2256">
        <v>6.2E-2</v>
      </c>
      <c r="E2256">
        <v>1.728</v>
      </c>
      <c r="F2256">
        <f t="shared" si="250"/>
        <v>4.8559999999999999</v>
      </c>
      <c r="G2256" s="1">
        <f t="shared" si="251"/>
        <v>4.819</v>
      </c>
      <c r="H2256" s="1">
        <f t="shared" si="252"/>
        <v>345.3979999999865</v>
      </c>
      <c r="I2256" s="1">
        <f t="shared" si="253"/>
        <v>0</v>
      </c>
      <c r="J2256">
        <f t="shared" ref="J2256:J2319" si="256">AVERAGE(I2242:I2256)</f>
        <v>-2.3461146111857109E-2</v>
      </c>
      <c r="K2256">
        <f t="shared" si="254"/>
        <v>-1.1905507289368927E-2</v>
      </c>
      <c r="L2256">
        <f t="shared" si="255"/>
        <v>-2.0999999999999686E-2</v>
      </c>
    </row>
    <row r="2257" spans="1:12" x14ac:dyDescent="0.25">
      <c r="A2257">
        <v>191155.766</v>
      </c>
      <c r="B2257">
        <v>0.82</v>
      </c>
      <c r="C2257">
        <v>4.8449999999999998</v>
      </c>
      <c r="D2257">
        <v>0.72899999999999998</v>
      </c>
      <c r="E2257">
        <v>1.728</v>
      </c>
      <c r="F2257">
        <f t="shared" si="250"/>
        <v>4.8559999999999999</v>
      </c>
      <c r="G2257" s="1">
        <f t="shared" si="251"/>
        <v>4.819</v>
      </c>
      <c r="H2257" s="1">
        <f t="shared" si="252"/>
        <v>345.49799999999232</v>
      </c>
      <c r="I2257" s="1">
        <f t="shared" si="253"/>
        <v>0</v>
      </c>
      <c r="J2257">
        <f t="shared" si="256"/>
        <v>-1.1339933992669122E-2</v>
      </c>
      <c r="K2257">
        <f t="shared" si="254"/>
        <v>-1.3638853112742154E-2</v>
      </c>
      <c r="L2257">
        <f t="shared" si="255"/>
        <v>-2.0999999999999686E-2</v>
      </c>
    </row>
    <row r="2258" spans="1:12" x14ac:dyDescent="0.25">
      <c r="A2258">
        <v>191155.867</v>
      </c>
      <c r="B2258">
        <v>0.82</v>
      </c>
      <c r="C2258">
        <v>4.8449999999999998</v>
      </c>
      <c r="D2258">
        <v>6.2E-2</v>
      </c>
      <c r="E2258">
        <v>1.728</v>
      </c>
      <c r="F2258">
        <f t="shared" si="250"/>
        <v>4.8559999999999999</v>
      </c>
      <c r="G2258" s="1">
        <f t="shared" si="251"/>
        <v>4.819</v>
      </c>
      <c r="H2258" s="1">
        <f t="shared" si="252"/>
        <v>345.59899999998743</v>
      </c>
      <c r="I2258" s="1">
        <f t="shared" si="253"/>
        <v>0</v>
      </c>
      <c r="J2258">
        <f t="shared" si="256"/>
        <v>-2.3221122112056038E-2</v>
      </c>
      <c r="K2258">
        <f t="shared" si="254"/>
        <v>-1.3294015244731198E-2</v>
      </c>
      <c r="L2258">
        <f t="shared" si="255"/>
        <v>-2.0999999999999686E-2</v>
      </c>
    </row>
    <row r="2259" spans="1:12" x14ac:dyDescent="0.25">
      <c r="A2259">
        <v>191155.96599999999</v>
      </c>
      <c r="B2259">
        <v>0.82</v>
      </c>
      <c r="C2259">
        <v>4.8449999999999998</v>
      </c>
      <c r="D2259">
        <v>6.2E-2</v>
      </c>
      <c r="E2259">
        <v>1.728</v>
      </c>
      <c r="F2259">
        <f t="shared" si="250"/>
        <v>4.8559999999999999</v>
      </c>
      <c r="G2259" s="1">
        <f t="shared" si="251"/>
        <v>4.819</v>
      </c>
      <c r="H2259" s="1">
        <f t="shared" si="252"/>
        <v>345.69799999997485</v>
      </c>
      <c r="I2259" s="1">
        <f t="shared" si="253"/>
        <v>0</v>
      </c>
      <c r="J2259">
        <f t="shared" si="256"/>
        <v>-2.3221122112056038E-2</v>
      </c>
      <c r="K2259">
        <f t="shared" si="254"/>
        <v>-1.4783081274829924E-2</v>
      </c>
      <c r="L2259">
        <f t="shared" si="255"/>
        <v>-2.0999999999999686E-2</v>
      </c>
    </row>
    <row r="2260" spans="1:12" x14ac:dyDescent="0.25">
      <c r="A2260">
        <v>191156.06599999999</v>
      </c>
      <c r="B2260">
        <v>0.82</v>
      </c>
      <c r="C2260">
        <v>4.8449999999999998</v>
      </c>
      <c r="D2260">
        <v>6.2E-2</v>
      </c>
      <c r="E2260">
        <v>1.7370000000000001</v>
      </c>
      <c r="F2260">
        <f t="shared" si="250"/>
        <v>4.8559999999999999</v>
      </c>
      <c r="G2260" s="1">
        <f t="shared" si="251"/>
        <v>4.8099999999999996</v>
      </c>
      <c r="H2260" s="1">
        <f t="shared" si="252"/>
        <v>345.79799999998068</v>
      </c>
      <c r="I2260" s="1">
        <f t="shared" si="253"/>
        <v>0</v>
      </c>
      <c r="J2260">
        <f t="shared" si="256"/>
        <v>-2.3221122112056038E-2</v>
      </c>
      <c r="K2260">
        <f t="shared" si="254"/>
        <v>-1.6048787400413839E-2</v>
      </c>
      <c r="L2260">
        <f t="shared" si="255"/>
        <v>-2.9999999999999805E-2</v>
      </c>
    </row>
    <row r="2261" spans="1:12" x14ac:dyDescent="0.25">
      <c r="A2261">
        <v>191156.16699999999</v>
      </c>
      <c r="B2261">
        <v>0.82</v>
      </c>
      <c r="C2261">
        <v>4.8449999999999998</v>
      </c>
      <c r="D2261">
        <v>6.2E-2</v>
      </c>
      <c r="E2261">
        <v>1.7370000000000001</v>
      </c>
      <c r="F2261">
        <f t="shared" si="250"/>
        <v>4.8559999999999999</v>
      </c>
      <c r="G2261" s="1">
        <f t="shared" si="251"/>
        <v>4.8099999999999996</v>
      </c>
      <c r="H2261" s="1">
        <f t="shared" si="252"/>
        <v>345.89899999997579</v>
      </c>
      <c r="I2261" s="1">
        <f t="shared" si="253"/>
        <v>0</v>
      </c>
      <c r="J2261">
        <f t="shared" si="256"/>
        <v>-2.3221122112056038E-2</v>
      </c>
      <c r="K2261">
        <f t="shared" si="254"/>
        <v>-1.7124637607160167E-2</v>
      </c>
      <c r="L2261">
        <f t="shared" si="255"/>
        <v>-2.9999999999999805E-2</v>
      </c>
    </row>
    <row r="2262" spans="1:12" x14ac:dyDescent="0.25">
      <c r="A2262">
        <v>191156.26699999999</v>
      </c>
      <c r="B2262">
        <v>0.82</v>
      </c>
      <c r="C2262">
        <v>4.8449999999999998</v>
      </c>
      <c r="D2262">
        <v>6.2E-2</v>
      </c>
      <c r="E2262">
        <v>1.7370000000000001</v>
      </c>
      <c r="F2262">
        <f t="shared" si="250"/>
        <v>4.8559999999999999</v>
      </c>
      <c r="G2262" s="1">
        <f t="shared" si="251"/>
        <v>4.8099999999999996</v>
      </c>
      <c r="H2262" s="1">
        <f t="shared" si="252"/>
        <v>345.99899999998161</v>
      </c>
      <c r="I2262" s="1">
        <f t="shared" si="253"/>
        <v>0</v>
      </c>
      <c r="J2262">
        <f t="shared" si="256"/>
        <v>-2.3221122112056038E-2</v>
      </c>
      <c r="K2262">
        <f t="shared" si="254"/>
        <v>-1.8039110282894549E-2</v>
      </c>
      <c r="L2262">
        <f t="shared" si="255"/>
        <v>-2.9999999999999805E-2</v>
      </c>
    </row>
    <row r="2263" spans="1:12" x14ac:dyDescent="0.25">
      <c r="A2263">
        <v>191156.36600000001</v>
      </c>
      <c r="B2263">
        <v>0.82</v>
      </c>
      <c r="C2263">
        <v>4.8449999999999998</v>
      </c>
      <c r="D2263">
        <v>6.2E-2</v>
      </c>
      <c r="E2263">
        <v>1.7370000000000001</v>
      </c>
      <c r="F2263">
        <f t="shared" si="250"/>
        <v>4.8559999999999999</v>
      </c>
      <c r="G2263" s="1">
        <f t="shared" si="251"/>
        <v>4.8099999999999996</v>
      </c>
      <c r="H2263" s="1">
        <f t="shared" si="252"/>
        <v>346.09799999999814</v>
      </c>
      <c r="I2263" s="1">
        <f t="shared" si="253"/>
        <v>0</v>
      </c>
      <c r="J2263">
        <f t="shared" si="256"/>
        <v>-2.3221122112056038E-2</v>
      </c>
      <c r="K2263">
        <f t="shared" si="254"/>
        <v>-1.8816412057268771E-2</v>
      </c>
      <c r="L2263">
        <f t="shared" si="255"/>
        <v>-2.9999999999999805E-2</v>
      </c>
    </row>
    <row r="2264" spans="1:12" x14ac:dyDescent="0.25">
      <c r="A2264">
        <v>191156.46599999999</v>
      </c>
      <c r="B2264">
        <v>0.82</v>
      </c>
      <c r="C2264">
        <v>4.8449999999999998</v>
      </c>
      <c r="D2264">
        <v>6.2E-2</v>
      </c>
      <c r="E2264">
        <v>1.7370000000000001</v>
      </c>
      <c r="F2264">
        <f t="shared" si="250"/>
        <v>4.8559999999999999</v>
      </c>
      <c r="G2264" s="1">
        <f t="shared" si="251"/>
        <v>4.8099999999999996</v>
      </c>
      <c r="H2264" s="1">
        <f t="shared" si="252"/>
        <v>346.19799999997485</v>
      </c>
      <c r="I2264" s="1">
        <f t="shared" si="253"/>
        <v>0</v>
      </c>
      <c r="J2264">
        <f t="shared" si="256"/>
        <v>-2.3221122112056038E-2</v>
      </c>
      <c r="K2264">
        <f t="shared" si="254"/>
        <v>-1.947711856548686E-2</v>
      </c>
      <c r="L2264">
        <f t="shared" si="255"/>
        <v>-2.9999999999999805E-2</v>
      </c>
    </row>
    <row r="2265" spans="1:12" x14ac:dyDescent="0.25">
      <c r="A2265">
        <v>191156.56700000001</v>
      </c>
      <c r="B2265">
        <v>0.75600000000000001</v>
      </c>
      <c r="C2265">
        <v>4.8449999999999998</v>
      </c>
      <c r="D2265">
        <v>6.2E-2</v>
      </c>
      <c r="E2265">
        <v>1.746</v>
      </c>
      <c r="F2265">
        <f t="shared" si="250"/>
        <v>4.8559999999999999</v>
      </c>
      <c r="G2265" s="1">
        <f t="shared" si="251"/>
        <v>4.8010000000000002</v>
      </c>
      <c r="H2265" s="1">
        <f t="shared" si="252"/>
        <v>346.29899999999907</v>
      </c>
      <c r="I2265" s="1">
        <f t="shared" si="253"/>
        <v>0</v>
      </c>
      <c r="J2265">
        <f t="shared" si="256"/>
        <v>-1.1221122112754668E-2</v>
      </c>
      <c r="K2265">
        <f t="shared" si="254"/>
        <v>-2.0038719097472235E-2</v>
      </c>
      <c r="L2265">
        <f t="shared" si="255"/>
        <v>-3.8999999999999702E-2</v>
      </c>
    </row>
    <row r="2266" spans="1:12" x14ac:dyDescent="0.25">
      <c r="A2266">
        <v>191156.666</v>
      </c>
      <c r="B2266">
        <v>0.75600000000000001</v>
      </c>
      <c r="C2266">
        <v>4.8449999999999998</v>
      </c>
      <c r="D2266">
        <v>6.2E-2</v>
      </c>
      <c r="E2266">
        <v>1.746</v>
      </c>
      <c r="F2266">
        <f t="shared" si="250"/>
        <v>4.8559999999999999</v>
      </c>
      <c r="G2266" s="1">
        <f t="shared" si="251"/>
        <v>4.8010000000000002</v>
      </c>
      <c r="H2266" s="1">
        <f t="shared" si="252"/>
        <v>346.3979999999865</v>
      </c>
      <c r="I2266" s="1">
        <f t="shared" si="253"/>
        <v>0</v>
      </c>
      <c r="J2266">
        <f t="shared" si="256"/>
        <v>0</v>
      </c>
      <c r="K2266">
        <f t="shared" si="254"/>
        <v>-1.8716079549764598E-2</v>
      </c>
      <c r="L2266">
        <f t="shared" si="255"/>
        <v>-3.8999999999999702E-2</v>
      </c>
    </row>
    <row r="2267" spans="1:12" x14ac:dyDescent="0.25">
      <c r="A2267">
        <v>191156.766</v>
      </c>
      <c r="B2267">
        <v>0.82</v>
      </c>
      <c r="C2267">
        <v>4.8449999999999998</v>
      </c>
      <c r="D2267">
        <v>6.2E-2</v>
      </c>
      <c r="E2267">
        <v>1.746</v>
      </c>
      <c r="F2267">
        <f t="shared" si="250"/>
        <v>4.8559999999999999</v>
      </c>
      <c r="G2267" s="1">
        <f t="shared" si="251"/>
        <v>4.8010000000000002</v>
      </c>
      <c r="H2267" s="1">
        <f t="shared" si="252"/>
        <v>346.49799999999232</v>
      </c>
      <c r="I2267" s="1">
        <f t="shared" si="253"/>
        <v>0</v>
      </c>
      <c r="J2267">
        <f t="shared" si="256"/>
        <v>0</v>
      </c>
      <c r="K2267">
        <f t="shared" si="254"/>
        <v>-1.5908667617299907E-2</v>
      </c>
      <c r="L2267">
        <f t="shared" si="255"/>
        <v>-3.8999999999999702E-2</v>
      </c>
    </row>
    <row r="2268" spans="1:12" x14ac:dyDescent="0.25">
      <c r="A2268">
        <v>191156.867</v>
      </c>
      <c r="B2268">
        <v>0.82</v>
      </c>
      <c r="C2268">
        <v>4.8449999999999998</v>
      </c>
      <c r="D2268">
        <v>6.2E-2</v>
      </c>
      <c r="E2268">
        <v>1.746</v>
      </c>
      <c r="F2268">
        <f t="shared" si="250"/>
        <v>4.8559999999999999</v>
      </c>
      <c r="G2268" s="1">
        <f t="shared" si="251"/>
        <v>4.8010000000000002</v>
      </c>
      <c r="H2268" s="1">
        <f t="shared" si="252"/>
        <v>346.59899999998743</v>
      </c>
      <c r="I2268" s="1">
        <f t="shared" si="253"/>
        <v>0</v>
      </c>
      <c r="J2268">
        <f t="shared" si="256"/>
        <v>0</v>
      </c>
      <c r="K2268">
        <f t="shared" si="254"/>
        <v>-1.352236747470492E-2</v>
      </c>
      <c r="L2268">
        <f t="shared" si="255"/>
        <v>-3.8999999999999702E-2</v>
      </c>
    </row>
    <row r="2269" spans="1:12" x14ac:dyDescent="0.25">
      <c r="A2269">
        <v>191156.967</v>
      </c>
      <c r="B2269">
        <v>0.75600000000000001</v>
      </c>
      <c r="C2269">
        <v>4.8449999999999998</v>
      </c>
      <c r="D2269">
        <v>6.2E-2</v>
      </c>
      <c r="E2269">
        <v>1.756</v>
      </c>
      <c r="F2269">
        <f t="shared" si="250"/>
        <v>4.8559999999999999</v>
      </c>
      <c r="G2269" s="1">
        <f t="shared" si="251"/>
        <v>4.7909999999999995</v>
      </c>
      <c r="H2269" s="1">
        <f t="shared" si="252"/>
        <v>346.69899999999325</v>
      </c>
      <c r="I2269" s="1">
        <f t="shared" si="253"/>
        <v>0</v>
      </c>
      <c r="J2269">
        <f t="shared" si="256"/>
        <v>0</v>
      </c>
      <c r="K2269">
        <f t="shared" si="254"/>
        <v>-1.1494012353499181E-2</v>
      </c>
      <c r="L2269">
        <f t="shared" si="255"/>
        <v>-4.899999999999971E-2</v>
      </c>
    </row>
    <row r="2270" spans="1:12" x14ac:dyDescent="0.25">
      <c r="A2270">
        <v>191157.06599999999</v>
      </c>
      <c r="B2270">
        <v>21.481000000000002</v>
      </c>
      <c r="C2270">
        <v>4.9329999999999998</v>
      </c>
      <c r="D2270">
        <v>6.2E-2</v>
      </c>
      <c r="E2270">
        <v>1.756</v>
      </c>
      <c r="F2270">
        <f t="shared" si="250"/>
        <v>4.944</v>
      </c>
      <c r="G2270" s="1">
        <f t="shared" si="251"/>
        <v>4.7909999999999995</v>
      </c>
      <c r="H2270" s="1">
        <f t="shared" si="252"/>
        <v>346.79799999998068</v>
      </c>
      <c r="I2270" s="1">
        <f t="shared" si="253"/>
        <v>0.88888888900177732</v>
      </c>
      <c r="J2270">
        <f t="shared" si="256"/>
        <v>5.9259259266785151E-2</v>
      </c>
      <c r="K2270">
        <f t="shared" si="254"/>
        <v>-9.7699105004743041E-3</v>
      </c>
      <c r="L2270">
        <f t="shared" si="255"/>
        <v>-0.13699999999999979</v>
      </c>
    </row>
    <row r="2271" spans="1:12" x14ac:dyDescent="0.25">
      <c r="A2271">
        <v>191157.166</v>
      </c>
      <c r="B2271">
        <v>32.938000000000002</v>
      </c>
      <c r="C2271">
        <v>4.8449999999999998</v>
      </c>
      <c r="D2271">
        <v>6.2E-2</v>
      </c>
      <c r="E2271">
        <v>1.746</v>
      </c>
      <c r="F2271">
        <f t="shared" si="250"/>
        <v>4.8559999999999999</v>
      </c>
      <c r="G2271" s="1">
        <f t="shared" si="251"/>
        <v>4.8010000000000002</v>
      </c>
      <c r="H2271" s="1">
        <f t="shared" si="252"/>
        <v>346.8979999999865</v>
      </c>
      <c r="I2271" s="1">
        <f t="shared" si="253"/>
        <v>-0.87999999994877809</v>
      </c>
      <c r="J2271">
        <f t="shared" si="256"/>
        <v>5.925926035332818E-4</v>
      </c>
      <c r="K2271">
        <f t="shared" si="254"/>
        <v>5.844649646146137E-4</v>
      </c>
      <c r="L2271">
        <f t="shared" si="255"/>
        <v>-3.8999999999999702E-2</v>
      </c>
    </row>
    <row r="2272" spans="1:12" x14ac:dyDescent="0.25">
      <c r="A2272">
        <v>191157.26699999999</v>
      </c>
      <c r="B2272">
        <v>35.512999999999998</v>
      </c>
      <c r="C2272">
        <v>4.827</v>
      </c>
      <c r="D2272">
        <v>6.2E-2</v>
      </c>
      <c r="E2272">
        <v>1.746</v>
      </c>
      <c r="F2272">
        <f t="shared" si="250"/>
        <v>4.8380000000000001</v>
      </c>
      <c r="G2272" s="1">
        <f t="shared" si="251"/>
        <v>4.8010000000000002</v>
      </c>
      <c r="H2272" s="1">
        <f t="shared" si="252"/>
        <v>346.99899999998161</v>
      </c>
      <c r="I2272" s="1">
        <f t="shared" si="253"/>
        <v>-0.17821782179080375</v>
      </c>
      <c r="J2272">
        <f t="shared" si="256"/>
        <v>-1.1288595515853634E-2</v>
      </c>
      <c r="K2272">
        <f t="shared" si="254"/>
        <v>5.8568411045241387E-4</v>
      </c>
      <c r="L2272">
        <f t="shared" si="255"/>
        <v>-2.0999999999999908E-2</v>
      </c>
    </row>
    <row r="2273" spans="1:12" x14ac:dyDescent="0.25">
      <c r="A2273">
        <v>191157.36600000001</v>
      </c>
      <c r="B2273">
        <v>35.512999999999998</v>
      </c>
      <c r="C2273">
        <v>4.827</v>
      </c>
      <c r="D2273">
        <v>6.2E-2</v>
      </c>
      <c r="E2273">
        <v>1.746</v>
      </c>
      <c r="F2273">
        <f t="shared" si="250"/>
        <v>4.8380000000000001</v>
      </c>
      <c r="G2273" s="1">
        <f t="shared" si="251"/>
        <v>4.8010000000000002</v>
      </c>
      <c r="H2273" s="1">
        <f t="shared" si="252"/>
        <v>347.09799999999814</v>
      </c>
      <c r="I2273" s="1">
        <f t="shared" si="253"/>
        <v>0</v>
      </c>
      <c r="J2273">
        <f t="shared" si="256"/>
        <v>-1.1288595515853634E-2</v>
      </c>
      <c r="K2273">
        <f t="shared" si="254"/>
        <v>-1.1954578334934934E-3</v>
      </c>
      <c r="L2273">
        <f t="shared" si="255"/>
        <v>-2.0999999999999908E-2</v>
      </c>
    </row>
    <row r="2274" spans="1:12" x14ac:dyDescent="0.25">
      <c r="A2274">
        <v>191157.46599999999</v>
      </c>
      <c r="B2274">
        <v>34.869</v>
      </c>
      <c r="C2274">
        <v>4.8090000000000002</v>
      </c>
      <c r="D2274">
        <v>6.2E-2</v>
      </c>
      <c r="E2274">
        <v>1.7370000000000001</v>
      </c>
      <c r="F2274">
        <f t="shared" si="250"/>
        <v>4.82</v>
      </c>
      <c r="G2274" s="1">
        <f t="shared" si="251"/>
        <v>4.8099999999999996</v>
      </c>
      <c r="H2274" s="1">
        <f t="shared" si="252"/>
        <v>347.19799999997485</v>
      </c>
      <c r="I2274" s="1">
        <f t="shared" si="253"/>
        <v>-0.18000000004190744</v>
      </c>
      <c r="J2274">
        <f t="shared" si="256"/>
        <v>-2.3288595518647467E-2</v>
      </c>
      <c r="K2274">
        <f t="shared" si="254"/>
        <v>-2.7094284858475148E-3</v>
      </c>
      <c r="L2274">
        <f t="shared" si="255"/>
        <v>5.9999999999997833E-3</v>
      </c>
    </row>
    <row r="2275" spans="1:12" x14ac:dyDescent="0.25">
      <c r="A2275">
        <v>191157.56700000001</v>
      </c>
      <c r="B2275">
        <v>34.097000000000001</v>
      </c>
      <c r="C2275">
        <v>4.8090000000000002</v>
      </c>
      <c r="D2275">
        <v>6.2E-2</v>
      </c>
      <c r="E2275">
        <v>1.7370000000000001</v>
      </c>
      <c r="F2275">
        <f t="shared" si="250"/>
        <v>4.82</v>
      </c>
      <c r="G2275" s="1">
        <f t="shared" si="251"/>
        <v>4.8099999999999996</v>
      </c>
      <c r="H2275" s="1">
        <f t="shared" si="252"/>
        <v>347.29899999999907</v>
      </c>
      <c r="I2275" s="1">
        <f t="shared" si="253"/>
        <v>0</v>
      </c>
      <c r="J2275">
        <f t="shared" si="256"/>
        <v>-2.3288595518647467E-2</v>
      </c>
      <c r="K2275">
        <f t="shared" si="254"/>
        <v>-5.7963035407675072E-3</v>
      </c>
      <c r="L2275">
        <f t="shared" si="255"/>
        <v>5.9999999999997833E-3</v>
      </c>
    </row>
    <row r="2276" spans="1:12" x14ac:dyDescent="0.25">
      <c r="A2276">
        <v>191157.66699999999</v>
      </c>
      <c r="B2276">
        <v>33.517000000000003</v>
      </c>
      <c r="C2276">
        <v>4.8090000000000002</v>
      </c>
      <c r="D2276">
        <v>6.2E-2</v>
      </c>
      <c r="E2276">
        <v>1.7370000000000001</v>
      </c>
      <c r="F2276">
        <f t="shared" si="250"/>
        <v>4.82</v>
      </c>
      <c r="G2276" s="1">
        <f t="shared" si="251"/>
        <v>4.8099999999999996</v>
      </c>
      <c r="H2276" s="1">
        <f t="shared" si="252"/>
        <v>347.39899999997579</v>
      </c>
      <c r="I2276" s="1">
        <f t="shared" si="253"/>
        <v>0</v>
      </c>
      <c r="J2276">
        <f t="shared" si="256"/>
        <v>-2.3288595518647467E-2</v>
      </c>
      <c r="K2276">
        <f t="shared" si="254"/>
        <v>-8.4201473374495017E-3</v>
      </c>
      <c r="L2276">
        <f t="shared" si="255"/>
        <v>5.9999999999997833E-3</v>
      </c>
    </row>
    <row r="2277" spans="1:12" x14ac:dyDescent="0.25">
      <c r="A2277">
        <v>191157.766</v>
      </c>
      <c r="B2277">
        <v>32.938000000000002</v>
      </c>
      <c r="C2277">
        <v>4.8090000000000002</v>
      </c>
      <c r="D2277">
        <v>0.72899999999999998</v>
      </c>
      <c r="E2277">
        <v>1.7370000000000001</v>
      </c>
      <c r="F2277">
        <f t="shared" si="250"/>
        <v>4.82</v>
      </c>
      <c r="G2277" s="1">
        <f t="shared" si="251"/>
        <v>4.8099999999999996</v>
      </c>
      <c r="H2277" s="1">
        <f t="shared" si="252"/>
        <v>347.49799999999232</v>
      </c>
      <c r="I2277" s="1">
        <f t="shared" si="253"/>
        <v>0</v>
      </c>
      <c r="J2277">
        <f t="shared" si="256"/>
        <v>-2.3288595518647467E-2</v>
      </c>
      <c r="K2277">
        <f t="shared" si="254"/>
        <v>-1.0650414564629196E-2</v>
      </c>
      <c r="L2277">
        <f t="shared" si="255"/>
        <v>5.9999999999997833E-3</v>
      </c>
    </row>
    <row r="2278" spans="1:12" x14ac:dyDescent="0.25">
      <c r="A2278">
        <v>191157.86600000001</v>
      </c>
      <c r="B2278">
        <v>32.680999999999997</v>
      </c>
      <c r="C2278">
        <v>4.8090000000000002</v>
      </c>
      <c r="D2278">
        <v>6.2E-2</v>
      </c>
      <c r="E2278">
        <v>1.7370000000000001</v>
      </c>
      <c r="F2278">
        <f t="shared" si="250"/>
        <v>4.82</v>
      </c>
      <c r="G2278" s="1">
        <f t="shared" si="251"/>
        <v>4.8099999999999996</v>
      </c>
      <c r="H2278" s="1">
        <f t="shared" si="252"/>
        <v>347.59799999999814</v>
      </c>
      <c r="I2278" s="1">
        <f t="shared" si="253"/>
        <v>0</v>
      </c>
      <c r="J2278">
        <f t="shared" si="256"/>
        <v>-2.3288595518647467E-2</v>
      </c>
      <c r="K2278">
        <f t="shared" si="254"/>
        <v>-1.2546141707731936E-2</v>
      </c>
      <c r="L2278">
        <f t="shared" si="255"/>
        <v>5.9999999999997833E-3</v>
      </c>
    </row>
    <row r="2279" spans="1:12" x14ac:dyDescent="0.25">
      <c r="A2279">
        <v>191157.967</v>
      </c>
      <c r="B2279">
        <v>32.680999999999997</v>
      </c>
      <c r="C2279">
        <v>4.8090000000000002</v>
      </c>
      <c r="D2279">
        <v>6.2E-2</v>
      </c>
      <c r="E2279">
        <v>1.7370000000000001</v>
      </c>
      <c r="F2279">
        <f t="shared" si="250"/>
        <v>4.82</v>
      </c>
      <c r="G2279" s="1">
        <f t="shared" si="251"/>
        <v>4.8099999999999996</v>
      </c>
      <c r="H2279" s="1">
        <f t="shared" si="252"/>
        <v>347.69899999999325</v>
      </c>
      <c r="I2279" s="1">
        <f t="shared" si="253"/>
        <v>0</v>
      </c>
      <c r="J2279">
        <f t="shared" si="256"/>
        <v>-2.3288595518647467E-2</v>
      </c>
      <c r="K2279">
        <f t="shared" si="254"/>
        <v>-1.4157509779369264E-2</v>
      </c>
      <c r="L2279">
        <f t="shared" si="255"/>
        <v>5.9999999999997833E-3</v>
      </c>
    </row>
    <row r="2280" spans="1:12" x14ac:dyDescent="0.25">
      <c r="A2280">
        <v>191158.06599999999</v>
      </c>
      <c r="B2280">
        <v>32.808999999999997</v>
      </c>
      <c r="C2280">
        <v>4.8090000000000002</v>
      </c>
      <c r="D2280">
        <v>0.72899999999999998</v>
      </c>
      <c r="E2280">
        <v>1.7370000000000001</v>
      </c>
      <c r="F2280">
        <f t="shared" si="250"/>
        <v>4.82</v>
      </c>
      <c r="G2280" s="1">
        <f t="shared" si="251"/>
        <v>4.8099999999999996</v>
      </c>
      <c r="H2280" s="1">
        <f t="shared" si="252"/>
        <v>347.79799999998068</v>
      </c>
      <c r="I2280" s="1">
        <f t="shared" si="253"/>
        <v>0</v>
      </c>
      <c r="J2280">
        <f t="shared" si="256"/>
        <v>-2.3288595518647467E-2</v>
      </c>
      <c r="K2280">
        <f t="shared" si="254"/>
        <v>-1.5527172640260994E-2</v>
      </c>
      <c r="L2280">
        <f t="shared" si="255"/>
        <v>5.9999999999997833E-3</v>
      </c>
    </row>
    <row r="2281" spans="1:12" x14ac:dyDescent="0.25">
      <c r="A2281">
        <v>191158.166</v>
      </c>
      <c r="B2281">
        <v>33.003</v>
      </c>
      <c r="C2281">
        <v>4.8090000000000002</v>
      </c>
      <c r="D2281">
        <v>6.2E-2</v>
      </c>
      <c r="E2281">
        <v>1.7370000000000001</v>
      </c>
      <c r="F2281">
        <f t="shared" si="250"/>
        <v>4.82</v>
      </c>
      <c r="G2281" s="1">
        <f t="shared" si="251"/>
        <v>4.8099999999999996</v>
      </c>
      <c r="H2281" s="1">
        <f t="shared" si="252"/>
        <v>347.8979999999865</v>
      </c>
      <c r="I2281" s="1">
        <f t="shared" si="253"/>
        <v>0</v>
      </c>
      <c r="J2281">
        <f t="shared" si="256"/>
        <v>-2.3288595518647467E-2</v>
      </c>
      <c r="K2281">
        <f t="shared" si="254"/>
        <v>-1.6691386072018966E-2</v>
      </c>
      <c r="L2281">
        <f t="shared" si="255"/>
        <v>5.9999999999997833E-3</v>
      </c>
    </row>
    <row r="2282" spans="1:12" x14ac:dyDescent="0.25">
      <c r="A2282">
        <v>191158.26699999999</v>
      </c>
      <c r="B2282">
        <v>33.131</v>
      </c>
      <c r="C2282">
        <v>4.8090000000000002</v>
      </c>
      <c r="D2282">
        <v>0.72899999999999998</v>
      </c>
      <c r="E2282">
        <v>1.728</v>
      </c>
      <c r="F2282">
        <f t="shared" si="250"/>
        <v>4.82</v>
      </c>
      <c r="G2282" s="1">
        <f t="shared" si="251"/>
        <v>4.819</v>
      </c>
      <c r="H2282" s="1">
        <f t="shared" si="252"/>
        <v>347.99899999998161</v>
      </c>
      <c r="I2282" s="1">
        <f t="shared" si="253"/>
        <v>0</v>
      </c>
      <c r="J2282">
        <f t="shared" si="256"/>
        <v>-2.3288595518647467E-2</v>
      </c>
      <c r="K2282">
        <f t="shared" si="254"/>
        <v>-1.7680967489013242E-2</v>
      </c>
      <c r="L2282">
        <f t="shared" si="255"/>
        <v>1.4999999999999902E-2</v>
      </c>
    </row>
    <row r="2283" spans="1:12" x14ac:dyDescent="0.25">
      <c r="A2283">
        <v>191158.367</v>
      </c>
      <c r="B2283">
        <v>33.195999999999998</v>
      </c>
      <c r="C2283">
        <v>4.8090000000000002</v>
      </c>
      <c r="D2283">
        <v>6.2E-2</v>
      </c>
      <c r="E2283">
        <v>1.728</v>
      </c>
      <c r="F2283">
        <f t="shared" si="250"/>
        <v>4.82</v>
      </c>
      <c r="G2283" s="1">
        <f t="shared" si="251"/>
        <v>4.819</v>
      </c>
      <c r="H2283" s="1">
        <f t="shared" si="252"/>
        <v>348.09899999998743</v>
      </c>
      <c r="I2283" s="1">
        <f t="shared" si="253"/>
        <v>0</v>
      </c>
      <c r="J2283">
        <f t="shared" si="256"/>
        <v>-2.3288595518647467E-2</v>
      </c>
      <c r="K2283">
        <f t="shared" si="254"/>
        <v>-1.8522111693458375E-2</v>
      </c>
      <c r="L2283">
        <f t="shared" si="255"/>
        <v>1.4999999999999902E-2</v>
      </c>
    </row>
    <row r="2284" spans="1:12" x14ac:dyDescent="0.25">
      <c r="A2284">
        <v>191158.46599999999</v>
      </c>
      <c r="B2284">
        <v>33.26</v>
      </c>
      <c r="C2284">
        <v>4.8090000000000002</v>
      </c>
      <c r="D2284">
        <v>6.2E-2</v>
      </c>
      <c r="E2284">
        <v>1.728</v>
      </c>
      <c r="F2284">
        <f t="shared" si="250"/>
        <v>4.82</v>
      </c>
      <c r="G2284" s="1">
        <f t="shared" si="251"/>
        <v>4.819</v>
      </c>
      <c r="H2284" s="1">
        <f t="shared" si="252"/>
        <v>348.19799999997485</v>
      </c>
      <c r="I2284" s="1">
        <f t="shared" si="253"/>
        <v>0</v>
      </c>
      <c r="J2284">
        <f t="shared" si="256"/>
        <v>-2.3288595518647467E-2</v>
      </c>
      <c r="K2284">
        <f t="shared" si="254"/>
        <v>-1.9237084267236738E-2</v>
      </c>
      <c r="L2284">
        <f t="shared" si="255"/>
        <v>1.4999999999999902E-2</v>
      </c>
    </row>
    <row r="2285" spans="1:12" x14ac:dyDescent="0.25">
      <c r="A2285">
        <v>191158.56599999999</v>
      </c>
      <c r="B2285">
        <v>33.26</v>
      </c>
      <c r="C2285">
        <v>4.8090000000000002</v>
      </c>
      <c r="D2285">
        <v>6.2E-2</v>
      </c>
      <c r="E2285">
        <v>1.7370000000000001</v>
      </c>
      <c r="F2285">
        <f t="shared" si="250"/>
        <v>4.82</v>
      </c>
      <c r="G2285" s="1">
        <f t="shared" si="251"/>
        <v>4.8099999999999996</v>
      </c>
      <c r="H2285" s="1">
        <f t="shared" si="252"/>
        <v>348.29799999998068</v>
      </c>
      <c r="I2285" s="1">
        <f t="shared" si="253"/>
        <v>0</v>
      </c>
      <c r="J2285">
        <f t="shared" si="256"/>
        <v>-8.2547854785432626E-2</v>
      </c>
      <c r="K2285">
        <f t="shared" si="254"/>
        <v>-1.9844810954948347E-2</v>
      </c>
      <c r="L2285">
        <f t="shared" si="255"/>
        <v>5.9999999999997833E-3</v>
      </c>
    </row>
    <row r="2286" spans="1:12" x14ac:dyDescent="0.25">
      <c r="A2286">
        <v>191158.66699999999</v>
      </c>
      <c r="B2286">
        <v>33.195999999999998</v>
      </c>
      <c r="C2286">
        <v>4.8090000000000002</v>
      </c>
      <c r="D2286">
        <v>6.2E-2</v>
      </c>
      <c r="E2286">
        <v>1.7370000000000001</v>
      </c>
      <c r="F2286">
        <f t="shared" si="250"/>
        <v>4.82</v>
      </c>
      <c r="G2286" s="1">
        <f t="shared" si="251"/>
        <v>4.8099999999999996</v>
      </c>
      <c r="H2286" s="1">
        <f t="shared" si="252"/>
        <v>348.39899999997579</v>
      </c>
      <c r="I2286" s="1">
        <f t="shared" si="253"/>
        <v>0</v>
      </c>
      <c r="J2286">
        <f t="shared" si="256"/>
        <v>-2.3881188122180749E-2</v>
      </c>
      <c r="K2286">
        <f t="shared" si="254"/>
        <v>-2.9250267529520986E-2</v>
      </c>
      <c r="L2286">
        <f t="shared" si="255"/>
        <v>5.9999999999997833E-3</v>
      </c>
    </row>
    <row r="2287" spans="1:12" x14ac:dyDescent="0.25">
      <c r="A2287">
        <v>191158.766</v>
      </c>
      <c r="B2287">
        <v>33.195999999999998</v>
      </c>
      <c r="C2287">
        <v>4.8090000000000002</v>
      </c>
      <c r="D2287">
        <v>6.2E-2</v>
      </c>
      <c r="E2287">
        <v>1.7370000000000001</v>
      </c>
      <c r="F2287">
        <f t="shared" si="250"/>
        <v>4.82</v>
      </c>
      <c r="G2287" s="1">
        <f t="shared" si="251"/>
        <v>4.8099999999999996</v>
      </c>
      <c r="H2287" s="1">
        <f t="shared" si="252"/>
        <v>348.49799999999232</v>
      </c>
      <c r="I2287" s="1">
        <f t="shared" si="253"/>
        <v>0</v>
      </c>
      <c r="J2287">
        <f t="shared" si="256"/>
        <v>-1.200000000279383E-2</v>
      </c>
      <c r="K2287">
        <f t="shared" si="254"/>
        <v>-2.844490561841995E-2</v>
      </c>
      <c r="L2287">
        <f t="shared" si="255"/>
        <v>5.9999999999997833E-3</v>
      </c>
    </row>
    <row r="2288" spans="1:12" x14ac:dyDescent="0.25">
      <c r="A2288">
        <v>191158.86600000001</v>
      </c>
      <c r="B2288">
        <v>33.195999999999998</v>
      </c>
      <c r="C2288">
        <v>4.8090000000000002</v>
      </c>
      <c r="D2288">
        <v>0.72899999999999998</v>
      </c>
      <c r="E2288">
        <v>1.7370000000000001</v>
      </c>
      <c r="F2288">
        <f t="shared" si="250"/>
        <v>4.82</v>
      </c>
      <c r="G2288" s="1">
        <f t="shared" si="251"/>
        <v>4.8099999999999996</v>
      </c>
      <c r="H2288" s="1">
        <f t="shared" si="252"/>
        <v>348.59799999999814</v>
      </c>
      <c r="I2288" s="1">
        <f t="shared" si="253"/>
        <v>0</v>
      </c>
      <c r="J2288">
        <f t="shared" si="256"/>
        <v>-1.200000000279383E-2</v>
      </c>
      <c r="K2288">
        <f t="shared" si="254"/>
        <v>-2.5978169776076032E-2</v>
      </c>
      <c r="L2288">
        <f t="shared" si="255"/>
        <v>5.9999999999997833E-3</v>
      </c>
    </row>
    <row r="2289" spans="1:12" x14ac:dyDescent="0.25">
      <c r="A2289">
        <v>191158.96599999999</v>
      </c>
      <c r="B2289">
        <v>33.323999999999998</v>
      </c>
      <c r="C2289">
        <v>4.8090000000000002</v>
      </c>
      <c r="D2289">
        <v>6.2E-2</v>
      </c>
      <c r="E2289">
        <v>1.7370000000000001</v>
      </c>
      <c r="F2289">
        <f t="shared" si="250"/>
        <v>4.82</v>
      </c>
      <c r="G2289" s="1">
        <f t="shared" si="251"/>
        <v>4.8099999999999996</v>
      </c>
      <c r="H2289" s="1">
        <f t="shared" si="252"/>
        <v>348.69799999997485</v>
      </c>
      <c r="I2289" s="1">
        <f t="shared" si="253"/>
        <v>0</v>
      </c>
      <c r="J2289">
        <f t="shared" si="256"/>
        <v>0</v>
      </c>
      <c r="K2289">
        <f t="shared" si="254"/>
        <v>-2.38814443100837E-2</v>
      </c>
      <c r="L2289">
        <f t="shared" si="255"/>
        <v>5.9999999999997833E-3</v>
      </c>
    </row>
    <row r="2290" spans="1:12" x14ac:dyDescent="0.25">
      <c r="A2290">
        <v>191159.06599999999</v>
      </c>
      <c r="B2290">
        <v>33.323999999999998</v>
      </c>
      <c r="C2290">
        <v>4.8090000000000002</v>
      </c>
      <c r="D2290">
        <v>6.2E-2</v>
      </c>
      <c r="E2290">
        <v>1.7370000000000001</v>
      </c>
      <c r="F2290">
        <f t="shared" si="250"/>
        <v>4.82</v>
      </c>
      <c r="G2290" s="1">
        <f t="shared" si="251"/>
        <v>4.8099999999999996</v>
      </c>
      <c r="H2290" s="1">
        <f t="shared" si="252"/>
        <v>348.79799999998068</v>
      </c>
      <c r="I2290" s="1">
        <f t="shared" si="253"/>
        <v>0</v>
      </c>
      <c r="J2290">
        <f t="shared" si="256"/>
        <v>0</v>
      </c>
      <c r="K2290">
        <f t="shared" si="254"/>
        <v>-2.0299227663571145E-2</v>
      </c>
      <c r="L2290">
        <f t="shared" si="255"/>
        <v>5.9999999999997833E-3</v>
      </c>
    </row>
    <row r="2291" spans="1:12" x14ac:dyDescent="0.25">
      <c r="A2291">
        <v>191159.166</v>
      </c>
      <c r="B2291">
        <v>33.323999999999998</v>
      </c>
      <c r="C2291">
        <v>4.8090000000000002</v>
      </c>
      <c r="D2291">
        <v>6.2E-2</v>
      </c>
      <c r="E2291">
        <v>1.7370000000000001</v>
      </c>
      <c r="F2291">
        <f t="shared" ref="F2291:F2354" si="257">C2291+0.011</f>
        <v>4.82</v>
      </c>
      <c r="G2291" s="1">
        <f t="shared" ref="G2291:G2354" si="258">6+0.547-E2291</f>
        <v>4.8099999999999996</v>
      </c>
      <c r="H2291" s="1">
        <f t="shared" ref="H2291:H2354" si="259">$H$2+(A2291-$A$2)</f>
        <v>348.8979999999865</v>
      </c>
      <c r="I2291" s="1">
        <f t="shared" ref="I2291:I2354" si="260">(C2291-C2290)/(A2291-A2290)</f>
        <v>0</v>
      </c>
      <c r="J2291">
        <f t="shared" si="256"/>
        <v>0</v>
      </c>
      <c r="K2291">
        <f t="shared" ref="K2291:K2354" si="261">0.15*J2290+0.85*K2290</f>
        <v>-1.7254343514035472E-2</v>
      </c>
      <c r="L2291">
        <f t="shared" ref="L2291:L2354" si="262">(6-C2291-0.011)+(0.574-0.011)-E2291</f>
        <v>5.9999999999997833E-3</v>
      </c>
    </row>
    <row r="2292" spans="1:12" x14ac:dyDescent="0.25">
      <c r="A2292">
        <v>191159.266</v>
      </c>
      <c r="B2292">
        <v>33.389000000000003</v>
      </c>
      <c r="C2292">
        <v>4.8090000000000002</v>
      </c>
      <c r="D2292">
        <v>6.2E-2</v>
      </c>
      <c r="E2292">
        <v>1.7370000000000001</v>
      </c>
      <c r="F2292">
        <f t="shared" si="257"/>
        <v>4.82</v>
      </c>
      <c r="G2292" s="1">
        <f t="shared" si="258"/>
        <v>4.8099999999999996</v>
      </c>
      <c r="H2292" s="1">
        <f t="shared" si="259"/>
        <v>348.99799999999232</v>
      </c>
      <c r="I2292" s="1">
        <f t="shared" si="260"/>
        <v>0</v>
      </c>
      <c r="J2292">
        <f t="shared" si="256"/>
        <v>0</v>
      </c>
      <c r="K2292">
        <f t="shared" si="261"/>
        <v>-1.4666191986930151E-2</v>
      </c>
      <c r="L2292">
        <f t="shared" si="262"/>
        <v>5.9999999999997833E-3</v>
      </c>
    </row>
    <row r="2293" spans="1:12" x14ac:dyDescent="0.25">
      <c r="A2293">
        <v>191159.36600000001</v>
      </c>
      <c r="B2293">
        <v>33.389000000000003</v>
      </c>
      <c r="C2293">
        <v>4.827</v>
      </c>
      <c r="D2293">
        <v>6.2E-2</v>
      </c>
      <c r="E2293">
        <v>1.728</v>
      </c>
      <c r="F2293">
        <f t="shared" si="257"/>
        <v>4.8380000000000001</v>
      </c>
      <c r="G2293" s="1">
        <f t="shared" si="258"/>
        <v>4.819</v>
      </c>
      <c r="H2293" s="1">
        <f t="shared" si="259"/>
        <v>349.09799999999814</v>
      </c>
      <c r="I2293" s="1">
        <f t="shared" si="260"/>
        <v>0.17999999998952057</v>
      </c>
      <c r="J2293">
        <f t="shared" si="256"/>
        <v>1.1999999999301372E-2</v>
      </c>
      <c r="K2293">
        <f t="shared" si="261"/>
        <v>-1.2466263188890627E-2</v>
      </c>
      <c r="L2293">
        <f t="shared" si="262"/>
        <v>-2.9999999999998916E-3</v>
      </c>
    </row>
    <row r="2294" spans="1:12" x14ac:dyDescent="0.25">
      <c r="A2294">
        <v>191159.46599999999</v>
      </c>
      <c r="B2294">
        <v>33.389000000000003</v>
      </c>
      <c r="C2294">
        <v>4.827</v>
      </c>
      <c r="D2294">
        <v>6.2E-2</v>
      </c>
      <c r="E2294">
        <v>1.728</v>
      </c>
      <c r="F2294">
        <f t="shared" si="257"/>
        <v>4.8380000000000001</v>
      </c>
      <c r="G2294" s="1">
        <f t="shared" si="258"/>
        <v>4.819</v>
      </c>
      <c r="H2294" s="1">
        <f t="shared" si="259"/>
        <v>349.19799999997485</v>
      </c>
      <c r="I2294" s="1">
        <f t="shared" si="260"/>
        <v>0</v>
      </c>
      <c r="J2294">
        <f t="shared" si="256"/>
        <v>1.1999999999301372E-2</v>
      </c>
      <c r="K2294">
        <f t="shared" si="261"/>
        <v>-8.7963237106618263E-3</v>
      </c>
      <c r="L2294">
        <f t="shared" si="262"/>
        <v>-2.9999999999998916E-3</v>
      </c>
    </row>
    <row r="2295" spans="1:12" x14ac:dyDescent="0.25">
      <c r="A2295">
        <v>191159.56599999999</v>
      </c>
      <c r="B2295">
        <v>33.453000000000003</v>
      </c>
      <c r="C2295">
        <v>4.827</v>
      </c>
      <c r="D2295">
        <v>6.2E-2</v>
      </c>
      <c r="E2295">
        <v>1.728</v>
      </c>
      <c r="F2295">
        <f t="shared" si="257"/>
        <v>4.8380000000000001</v>
      </c>
      <c r="G2295" s="1">
        <f t="shared" si="258"/>
        <v>4.819</v>
      </c>
      <c r="H2295" s="1">
        <f t="shared" si="259"/>
        <v>349.29799999998068</v>
      </c>
      <c r="I2295" s="1">
        <f t="shared" si="260"/>
        <v>0</v>
      </c>
      <c r="J2295">
        <f t="shared" si="256"/>
        <v>1.1999999999301372E-2</v>
      </c>
      <c r="K2295">
        <f t="shared" si="261"/>
        <v>-5.6768751541673461E-3</v>
      </c>
      <c r="L2295">
        <f t="shared" si="262"/>
        <v>-2.9999999999998916E-3</v>
      </c>
    </row>
    <row r="2296" spans="1:12" x14ac:dyDescent="0.25">
      <c r="A2296">
        <v>191159.666</v>
      </c>
      <c r="B2296">
        <v>33.453000000000003</v>
      </c>
      <c r="C2296">
        <v>4.827</v>
      </c>
      <c r="D2296">
        <v>6.2E-2</v>
      </c>
      <c r="E2296">
        <v>1.728</v>
      </c>
      <c r="F2296">
        <f t="shared" si="257"/>
        <v>4.8380000000000001</v>
      </c>
      <c r="G2296" s="1">
        <f t="shared" si="258"/>
        <v>4.819</v>
      </c>
      <c r="H2296" s="1">
        <f t="shared" si="259"/>
        <v>349.3979999999865</v>
      </c>
      <c r="I2296" s="1">
        <f t="shared" si="260"/>
        <v>0</v>
      </c>
      <c r="J2296">
        <f t="shared" si="256"/>
        <v>1.1999999999301372E-2</v>
      </c>
      <c r="K2296">
        <f t="shared" si="261"/>
        <v>-3.0253438811470379E-3</v>
      </c>
      <c r="L2296">
        <f t="shared" si="262"/>
        <v>-2.9999999999998916E-3</v>
      </c>
    </row>
    <row r="2297" spans="1:12" x14ac:dyDescent="0.25">
      <c r="A2297">
        <v>191159.766</v>
      </c>
      <c r="B2297">
        <v>33.389000000000003</v>
      </c>
      <c r="C2297">
        <v>4.8449999999999998</v>
      </c>
      <c r="D2297">
        <v>6.2E-2</v>
      </c>
      <c r="E2297">
        <v>1.728</v>
      </c>
      <c r="F2297">
        <f t="shared" si="257"/>
        <v>4.8559999999999999</v>
      </c>
      <c r="G2297" s="1">
        <f t="shared" si="258"/>
        <v>4.819</v>
      </c>
      <c r="H2297" s="1">
        <f t="shared" si="259"/>
        <v>349.49799999999232</v>
      </c>
      <c r="I2297" s="1">
        <f t="shared" si="260"/>
        <v>0.17999999998952057</v>
      </c>
      <c r="J2297">
        <f t="shared" si="256"/>
        <v>2.3999999998602743E-2</v>
      </c>
      <c r="K2297">
        <f t="shared" si="261"/>
        <v>-7.7154229907977663E-4</v>
      </c>
      <c r="L2297">
        <f t="shared" si="262"/>
        <v>-2.0999999999999686E-2</v>
      </c>
    </row>
    <row r="2298" spans="1:12" x14ac:dyDescent="0.25">
      <c r="A2298">
        <v>191159.86600000001</v>
      </c>
      <c r="B2298">
        <v>33.453000000000003</v>
      </c>
      <c r="C2298">
        <v>4.8449999999999998</v>
      </c>
      <c r="D2298">
        <v>6.2E-2</v>
      </c>
      <c r="E2298">
        <v>1.728</v>
      </c>
      <c r="F2298">
        <f t="shared" si="257"/>
        <v>4.8559999999999999</v>
      </c>
      <c r="G2298" s="1">
        <f t="shared" si="258"/>
        <v>4.819</v>
      </c>
      <c r="H2298" s="1">
        <f t="shared" si="259"/>
        <v>349.59799999999814</v>
      </c>
      <c r="I2298" s="1">
        <f t="shared" si="260"/>
        <v>0</v>
      </c>
      <c r="J2298">
        <f t="shared" si="256"/>
        <v>2.3999999998602743E-2</v>
      </c>
      <c r="K2298">
        <f t="shared" si="261"/>
        <v>2.9441890455726015E-3</v>
      </c>
      <c r="L2298">
        <f t="shared" si="262"/>
        <v>-2.0999999999999686E-2</v>
      </c>
    </row>
    <row r="2299" spans="1:12" x14ac:dyDescent="0.25">
      <c r="A2299">
        <v>191159.96599999999</v>
      </c>
      <c r="B2299">
        <v>33.453000000000003</v>
      </c>
      <c r="C2299">
        <v>4.8620000000000001</v>
      </c>
      <c r="D2299">
        <v>6.2E-2</v>
      </c>
      <c r="E2299">
        <v>1.728</v>
      </c>
      <c r="F2299">
        <f t="shared" si="257"/>
        <v>4.8730000000000002</v>
      </c>
      <c r="G2299" s="1">
        <f t="shared" si="258"/>
        <v>4.819</v>
      </c>
      <c r="H2299" s="1">
        <f t="shared" si="259"/>
        <v>349.69799999997485</v>
      </c>
      <c r="I2299" s="1">
        <f t="shared" si="260"/>
        <v>0.17000000003958468</v>
      </c>
      <c r="J2299">
        <f t="shared" si="256"/>
        <v>3.533333333457505E-2</v>
      </c>
      <c r="K2299">
        <f t="shared" si="261"/>
        <v>6.1025606885271224E-3</v>
      </c>
      <c r="L2299">
        <f t="shared" si="262"/>
        <v>-3.8000000000000034E-2</v>
      </c>
    </row>
    <row r="2300" spans="1:12" x14ac:dyDescent="0.25">
      <c r="A2300">
        <v>191200.06599999999</v>
      </c>
      <c r="B2300">
        <v>33.453000000000003</v>
      </c>
      <c r="C2300">
        <v>4.8620000000000001</v>
      </c>
      <c r="D2300">
        <v>6.2E-2</v>
      </c>
      <c r="E2300">
        <v>1.728</v>
      </c>
      <c r="F2300">
        <f t="shared" si="257"/>
        <v>4.8730000000000002</v>
      </c>
      <c r="G2300" s="1">
        <f t="shared" si="258"/>
        <v>4.819</v>
      </c>
      <c r="H2300" s="1">
        <f t="shared" si="259"/>
        <v>389.79799999998068</v>
      </c>
      <c r="I2300" s="1">
        <f t="shared" si="260"/>
        <v>0</v>
      </c>
      <c r="J2300">
        <f t="shared" si="256"/>
        <v>3.533333333457505E-2</v>
      </c>
      <c r="K2300">
        <f t="shared" si="261"/>
        <v>1.0487176585434311E-2</v>
      </c>
      <c r="L2300">
        <f t="shared" si="262"/>
        <v>-3.8000000000000034E-2</v>
      </c>
    </row>
    <row r="2301" spans="1:12" x14ac:dyDescent="0.25">
      <c r="A2301">
        <v>191200.166</v>
      </c>
      <c r="B2301">
        <v>33.710999999999999</v>
      </c>
      <c r="C2301">
        <v>4.8620000000000001</v>
      </c>
      <c r="D2301">
        <v>6.2E-2</v>
      </c>
      <c r="E2301">
        <v>1.728</v>
      </c>
      <c r="F2301">
        <f t="shared" si="257"/>
        <v>4.8730000000000002</v>
      </c>
      <c r="G2301" s="1">
        <f t="shared" si="258"/>
        <v>4.819</v>
      </c>
      <c r="H2301" s="1">
        <f t="shared" si="259"/>
        <v>389.8979999999865</v>
      </c>
      <c r="I2301" s="1">
        <f t="shared" si="260"/>
        <v>0</v>
      </c>
      <c r="J2301">
        <f t="shared" si="256"/>
        <v>3.533333333457505E-2</v>
      </c>
      <c r="K2301">
        <f t="shared" si="261"/>
        <v>1.421410009780542E-2</v>
      </c>
      <c r="L2301">
        <f t="shared" si="262"/>
        <v>-3.8000000000000034E-2</v>
      </c>
    </row>
    <row r="2302" spans="1:12" x14ac:dyDescent="0.25">
      <c r="A2302">
        <v>191200.266</v>
      </c>
      <c r="B2302">
        <v>33.774999999999999</v>
      </c>
      <c r="C2302">
        <v>4.8620000000000001</v>
      </c>
      <c r="D2302">
        <v>6.2E-2</v>
      </c>
      <c r="E2302">
        <v>1.728</v>
      </c>
      <c r="F2302">
        <f t="shared" si="257"/>
        <v>4.8730000000000002</v>
      </c>
      <c r="G2302" s="1">
        <f t="shared" si="258"/>
        <v>4.819</v>
      </c>
      <c r="H2302" s="1">
        <f t="shared" si="259"/>
        <v>389.99799999999232</v>
      </c>
      <c r="I2302" s="1">
        <f t="shared" si="260"/>
        <v>0</v>
      </c>
      <c r="J2302">
        <f t="shared" si="256"/>
        <v>3.533333333457505E-2</v>
      </c>
      <c r="K2302">
        <f t="shared" si="261"/>
        <v>1.7381985083320863E-2</v>
      </c>
      <c r="L2302">
        <f t="shared" si="262"/>
        <v>-3.8000000000000034E-2</v>
      </c>
    </row>
    <row r="2303" spans="1:12" x14ac:dyDescent="0.25">
      <c r="A2303">
        <v>191200.36600000001</v>
      </c>
      <c r="B2303">
        <v>33.904000000000003</v>
      </c>
      <c r="C2303">
        <v>4.88</v>
      </c>
      <c r="D2303">
        <v>6.2E-2</v>
      </c>
      <c r="E2303">
        <v>1.718</v>
      </c>
      <c r="F2303">
        <f t="shared" si="257"/>
        <v>4.891</v>
      </c>
      <c r="G2303" s="1">
        <f t="shared" si="258"/>
        <v>4.8289999999999997</v>
      </c>
      <c r="H2303" s="1">
        <f t="shared" si="259"/>
        <v>390.09799999999814</v>
      </c>
      <c r="I2303" s="1">
        <f t="shared" si="260"/>
        <v>0.17999999998952057</v>
      </c>
      <c r="J2303">
        <f t="shared" si="256"/>
        <v>4.7333333333876425E-2</v>
      </c>
      <c r="K2303">
        <f t="shared" si="261"/>
        <v>2.0074687321008991E-2</v>
      </c>
      <c r="L2303">
        <f t="shared" si="262"/>
        <v>-4.5999999999999819E-2</v>
      </c>
    </row>
    <row r="2304" spans="1:12" x14ac:dyDescent="0.25">
      <c r="A2304">
        <v>191200.46599999999</v>
      </c>
      <c r="B2304">
        <v>33.838999999999999</v>
      </c>
      <c r="C2304">
        <v>4.88</v>
      </c>
      <c r="D2304">
        <v>6.2E-2</v>
      </c>
      <c r="E2304">
        <v>1.718</v>
      </c>
      <c r="F2304">
        <f t="shared" si="257"/>
        <v>4.891</v>
      </c>
      <c r="G2304" s="1">
        <f t="shared" si="258"/>
        <v>4.8289999999999997</v>
      </c>
      <c r="H2304" s="1">
        <f t="shared" si="259"/>
        <v>390.19799999997485</v>
      </c>
      <c r="I2304" s="1">
        <f t="shared" si="260"/>
        <v>0</v>
      </c>
      <c r="J2304">
        <f t="shared" si="256"/>
        <v>4.7333333333876425E-2</v>
      </c>
      <c r="K2304">
        <f t="shared" si="261"/>
        <v>2.4163484222939104E-2</v>
      </c>
      <c r="L2304">
        <f t="shared" si="262"/>
        <v>-4.5999999999999819E-2</v>
      </c>
    </row>
    <row r="2305" spans="1:12" x14ac:dyDescent="0.25">
      <c r="A2305">
        <v>191200.56599999999</v>
      </c>
      <c r="B2305">
        <v>33.646000000000001</v>
      </c>
      <c r="C2305">
        <v>4.8979999999999997</v>
      </c>
      <c r="D2305">
        <v>6.2E-2</v>
      </c>
      <c r="E2305">
        <v>1.718</v>
      </c>
      <c r="F2305">
        <f t="shared" si="257"/>
        <v>4.9089999999999998</v>
      </c>
      <c r="G2305" s="1">
        <f t="shared" si="258"/>
        <v>4.8289999999999997</v>
      </c>
      <c r="H2305" s="1">
        <f t="shared" si="259"/>
        <v>390.29799999998068</v>
      </c>
      <c r="I2305" s="1">
        <f t="shared" si="260"/>
        <v>0.17999999998952057</v>
      </c>
      <c r="J2305">
        <f t="shared" si="256"/>
        <v>5.9333333333177793E-2</v>
      </c>
      <c r="K2305">
        <f t="shared" si="261"/>
        <v>2.7638961589579701E-2</v>
      </c>
      <c r="L2305">
        <f t="shared" si="262"/>
        <v>-6.3999999999999613E-2</v>
      </c>
    </row>
    <row r="2306" spans="1:12" x14ac:dyDescent="0.25">
      <c r="A2306">
        <v>191200.666</v>
      </c>
      <c r="B2306">
        <v>33.453000000000003</v>
      </c>
      <c r="C2306">
        <v>4.88</v>
      </c>
      <c r="D2306">
        <v>6.2E-2</v>
      </c>
      <c r="E2306">
        <v>1.718</v>
      </c>
      <c r="F2306">
        <f t="shared" si="257"/>
        <v>4.891</v>
      </c>
      <c r="G2306" s="1">
        <f t="shared" si="258"/>
        <v>4.8289999999999997</v>
      </c>
      <c r="H2306" s="1">
        <f t="shared" si="259"/>
        <v>390.3979999999865</v>
      </c>
      <c r="I2306" s="1">
        <f t="shared" si="260"/>
        <v>-0.17999999998952057</v>
      </c>
      <c r="J2306">
        <f t="shared" si="256"/>
        <v>4.7333333333876425E-2</v>
      </c>
      <c r="K2306">
        <f t="shared" si="261"/>
        <v>3.239311735111941E-2</v>
      </c>
      <c r="L2306">
        <f t="shared" si="262"/>
        <v>-4.5999999999999819E-2</v>
      </c>
    </row>
    <row r="2307" spans="1:12" x14ac:dyDescent="0.25">
      <c r="A2307">
        <v>191200.766</v>
      </c>
      <c r="B2307">
        <v>33.517000000000003</v>
      </c>
      <c r="C2307">
        <v>4.88</v>
      </c>
      <c r="D2307">
        <v>6.2E-2</v>
      </c>
      <c r="E2307">
        <v>1.718</v>
      </c>
      <c r="F2307">
        <f t="shared" si="257"/>
        <v>4.891</v>
      </c>
      <c r="G2307" s="1">
        <f t="shared" si="258"/>
        <v>4.8289999999999997</v>
      </c>
      <c r="H2307" s="1">
        <f t="shared" si="259"/>
        <v>390.49799999999232</v>
      </c>
      <c r="I2307" s="1">
        <f t="shared" si="260"/>
        <v>0</v>
      </c>
      <c r="J2307">
        <f t="shared" si="256"/>
        <v>4.7333333333876425E-2</v>
      </c>
      <c r="K2307">
        <f t="shared" si="261"/>
        <v>3.4634149748532961E-2</v>
      </c>
      <c r="L2307">
        <f t="shared" si="262"/>
        <v>-4.5999999999999819E-2</v>
      </c>
    </row>
    <row r="2308" spans="1:12" x14ac:dyDescent="0.25">
      <c r="A2308">
        <v>191200.86600000001</v>
      </c>
      <c r="B2308">
        <v>33.453000000000003</v>
      </c>
      <c r="C2308">
        <v>4.8979999999999997</v>
      </c>
      <c r="D2308">
        <v>6.2E-2</v>
      </c>
      <c r="E2308">
        <v>1.718</v>
      </c>
      <c r="F2308">
        <f t="shared" si="257"/>
        <v>4.9089999999999998</v>
      </c>
      <c r="G2308" s="1">
        <f t="shared" si="258"/>
        <v>4.8289999999999997</v>
      </c>
      <c r="H2308" s="1">
        <f t="shared" si="259"/>
        <v>390.59799999999814</v>
      </c>
      <c r="I2308" s="1">
        <f t="shared" si="260"/>
        <v>0.17999999998952057</v>
      </c>
      <c r="J2308">
        <f t="shared" si="256"/>
        <v>4.7333333333876425E-2</v>
      </c>
      <c r="K2308">
        <f t="shared" si="261"/>
        <v>3.6539027286334479E-2</v>
      </c>
      <c r="L2308">
        <f t="shared" si="262"/>
        <v>-6.3999999999999613E-2</v>
      </c>
    </row>
    <row r="2309" spans="1:12" x14ac:dyDescent="0.25">
      <c r="A2309">
        <v>191200.96599999999</v>
      </c>
      <c r="B2309">
        <v>33.517000000000003</v>
      </c>
      <c r="C2309">
        <v>4.88</v>
      </c>
      <c r="D2309">
        <v>0.72899999999999998</v>
      </c>
      <c r="E2309">
        <v>1.718</v>
      </c>
      <c r="F2309">
        <f t="shared" si="257"/>
        <v>4.891</v>
      </c>
      <c r="G2309" s="1">
        <f t="shared" si="258"/>
        <v>4.8289999999999997</v>
      </c>
      <c r="H2309" s="1">
        <f t="shared" si="259"/>
        <v>390.69799999997485</v>
      </c>
      <c r="I2309" s="1">
        <f t="shared" si="260"/>
        <v>-0.18000000004190744</v>
      </c>
      <c r="J2309">
        <f t="shared" si="256"/>
        <v>3.5333333331082593E-2</v>
      </c>
      <c r="K2309">
        <f t="shared" si="261"/>
        <v>3.8158173193465768E-2</v>
      </c>
      <c r="L2309">
        <f t="shared" si="262"/>
        <v>-4.5999999999999819E-2</v>
      </c>
    </row>
    <row r="2310" spans="1:12" x14ac:dyDescent="0.25">
      <c r="A2310">
        <v>191201.06599999999</v>
      </c>
      <c r="B2310">
        <v>33.582000000000001</v>
      </c>
      <c r="C2310">
        <v>4.8620000000000001</v>
      </c>
      <c r="D2310">
        <v>6.2E-2</v>
      </c>
      <c r="E2310">
        <v>1.718</v>
      </c>
      <c r="F2310">
        <f t="shared" si="257"/>
        <v>4.8730000000000002</v>
      </c>
      <c r="G2310" s="1">
        <f t="shared" si="258"/>
        <v>4.8289999999999997</v>
      </c>
      <c r="H2310" s="1">
        <f t="shared" si="259"/>
        <v>390.79799999998068</v>
      </c>
      <c r="I2310" s="1">
        <f t="shared" si="260"/>
        <v>-0.17999999998952057</v>
      </c>
      <c r="J2310">
        <f t="shared" si="256"/>
        <v>2.3333333331781225E-2</v>
      </c>
      <c r="K2310">
        <f t="shared" si="261"/>
        <v>3.7734447214108291E-2</v>
      </c>
      <c r="L2310">
        <f t="shared" si="262"/>
        <v>-2.8000000000000025E-2</v>
      </c>
    </row>
    <row r="2311" spans="1:12" x14ac:dyDescent="0.25">
      <c r="A2311">
        <v>191201.166</v>
      </c>
      <c r="B2311">
        <v>33.646000000000001</v>
      </c>
      <c r="C2311">
        <v>4.8449999999999998</v>
      </c>
      <c r="D2311">
        <v>6.2E-2</v>
      </c>
      <c r="E2311">
        <v>1.718</v>
      </c>
      <c r="F2311">
        <f t="shared" si="257"/>
        <v>4.8559999999999999</v>
      </c>
      <c r="G2311" s="1">
        <f t="shared" si="258"/>
        <v>4.8289999999999997</v>
      </c>
      <c r="H2311" s="1">
        <f t="shared" si="259"/>
        <v>390.8979999999865</v>
      </c>
      <c r="I2311" s="1">
        <f t="shared" si="260"/>
        <v>-0.16999999999010817</v>
      </c>
      <c r="J2311">
        <f t="shared" si="256"/>
        <v>1.1999999999107346E-2</v>
      </c>
      <c r="K2311">
        <f t="shared" si="261"/>
        <v>3.5574280131759228E-2</v>
      </c>
      <c r="L2311">
        <f t="shared" si="262"/>
        <v>-1.0999999999999677E-2</v>
      </c>
    </row>
    <row r="2312" spans="1:12" x14ac:dyDescent="0.25">
      <c r="A2312">
        <v>191201.266</v>
      </c>
      <c r="B2312">
        <v>33.646000000000001</v>
      </c>
      <c r="C2312">
        <v>4.827</v>
      </c>
      <c r="D2312">
        <v>0.72899999999999998</v>
      </c>
      <c r="E2312">
        <v>1.718</v>
      </c>
      <c r="F2312">
        <f t="shared" si="257"/>
        <v>4.8380000000000001</v>
      </c>
      <c r="G2312" s="1">
        <f t="shared" si="258"/>
        <v>4.8289999999999997</v>
      </c>
      <c r="H2312" s="1">
        <f t="shared" si="259"/>
        <v>390.99799999999232</v>
      </c>
      <c r="I2312" s="1">
        <f t="shared" si="260"/>
        <v>-0.17999999998952057</v>
      </c>
      <c r="J2312">
        <f t="shared" si="256"/>
        <v>-1.1999999999495395E-2</v>
      </c>
      <c r="K2312">
        <f t="shared" si="261"/>
        <v>3.2038138111861444E-2</v>
      </c>
      <c r="L2312">
        <f t="shared" si="262"/>
        <v>7.0000000000001172E-3</v>
      </c>
    </row>
    <row r="2313" spans="1:12" x14ac:dyDescent="0.25">
      <c r="A2313">
        <v>191201.36600000001</v>
      </c>
      <c r="B2313">
        <v>33.646000000000001</v>
      </c>
      <c r="C2313">
        <v>4.8090000000000002</v>
      </c>
      <c r="D2313">
        <v>6.2E-2</v>
      </c>
      <c r="E2313">
        <v>1.728</v>
      </c>
      <c r="F2313">
        <f t="shared" si="257"/>
        <v>4.82</v>
      </c>
      <c r="G2313" s="1">
        <f t="shared" si="258"/>
        <v>4.819</v>
      </c>
      <c r="H2313" s="1">
        <f t="shared" si="259"/>
        <v>391.09799999999814</v>
      </c>
      <c r="I2313" s="1">
        <f t="shared" si="260"/>
        <v>-0.17999999998952057</v>
      </c>
      <c r="J2313">
        <f t="shared" si="256"/>
        <v>-2.3999999998796769E-2</v>
      </c>
      <c r="K2313">
        <f t="shared" si="261"/>
        <v>2.5432417395157916E-2</v>
      </c>
      <c r="L2313">
        <f t="shared" si="262"/>
        <v>1.4999999999999902E-2</v>
      </c>
    </row>
    <row r="2314" spans="1:12" x14ac:dyDescent="0.25">
      <c r="A2314">
        <v>191201.46599999999</v>
      </c>
      <c r="B2314">
        <v>33.582000000000001</v>
      </c>
      <c r="C2314">
        <v>4.8090000000000002</v>
      </c>
      <c r="D2314">
        <v>0.72899999999999998</v>
      </c>
      <c r="E2314">
        <v>1.728</v>
      </c>
      <c r="F2314">
        <f t="shared" si="257"/>
        <v>4.82</v>
      </c>
      <c r="G2314" s="1">
        <f t="shared" si="258"/>
        <v>4.819</v>
      </c>
      <c r="H2314" s="1">
        <f t="shared" si="259"/>
        <v>391.19799999997485</v>
      </c>
      <c r="I2314" s="1">
        <f t="shared" si="260"/>
        <v>0</v>
      </c>
      <c r="J2314">
        <f t="shared" si="256"/>
        <v>-3.5333333334769075E-2</v>
      </c>
      <c r="K2314">
        <f t="shared" si="261"/>
        <v>1.8017554786064711E-2</v>
      </c>
      <c r="L2314">
        <f t="shared" si="262"/>
        <v>1.4999999999999902E-2</v>
      </c>
    </row>
    <row r="2315" spans="1:12" x14ac:dyDescent="0.25">
      <c r="A2315">
        <v>191201.56599999999</v>
      </c>
      <c r="B2315">
        <v>33.517000000000003</v>
      </c>
      <c r="C2315">
        <v>4.8090000000000002</v>
      </c>
      <c r="D2315">
        <v>6.2E-2</v>
      </c>
      <c r="E2315">
        <v>1.728</v>
      </c>
      <c r="F2315">
        <f t="shared" si="257"/>
        <v>4.82</v>
      </c>
      <c r="G2315" s="1">
        <f t="shared" si="258"/>
        <v>4.819</v>
      </c>
      <c r="H2315" s="1">
        <f t="shared" si="259"/>
        <v>391.29799999998068</v>
      </c>
      <c r="I2315" s="1">
        <f t="shared" si="260"/>
        <v>0</v>
      </c>
      <c r="J2315">
        <f t="shared" si="256"/>
        <v>-3.5333333334769075E-2</v>
      </c>
      <c r="K2315">
        <f t="shared" si="261"/>
        <v>1.0014921567939643E-2</v>
      </c>
      <c r="L2315">
        <f t="shared" si="262"/>
        <v>1.4999999999999902E-2</v>
      </c>
    </row>
    <row r="2316" spans="1:12" x14ac:dyDescent="0.25">
      <c r="A2316">
        <v>191201.666</v>
      </c>
      <c r="B2316">
        <v>33.517000000000003</v>
      </c>
      <c r="C2316">
        <v>4.8090000000000002</v>
      </c>
      <c r="D2316">
        <v>6.2E-2</v>
      </c>
      <c r="E2316">
        <v>1.746</v>
      </c>
      <c r="F2316">
        <f t="shared" si="257"/>
        <v>4.82</v>
      </c>
      <c r="G2316" s="1">
        <f t="shared" si="258"/>
        <v>4.8010000000000002</v>
      </c>
      <c r="H2316" s="1">
        <f t="shared" si="259"/>
        <v>391.3979999999865</v>
      </c>
      <c r="I2316" s="1">
        <f t="shared" si="260"/>
        <v>0</v>
      </c>
      <c r="J2316">
        <f t="shared" si="256"/>
        <v>-3.5333333334769075E-2</v>
      </c>
      <c r="K2316">
        <f t="shared" si="261"/>
        <v>3.212683332533336E-3</v>
      </c>
      <c r="L2316">
        <f t="shared" si="262"/>
        <v>-3.0000000000001137E-3</v>
      </c>
    </row>
    <row r="2317" spans="1:12" x14ac:dyDescent="0.25">
      <c r="A2317">
        <v>191201.766</v>
      </c>
      <c r="B2317">
        <v>33.582000000000001</v>
      </c>
      <c r="C2317">
        <v>4.8090000000000002</v>
      </c>
      <c r="D2317">
        <v>6.2E-2</v>
      </c>
      <c r="E2317">
        <v>1.746</v>
      </c>
      <c r="F2317">
        <f t="shared" si="257"/>
        <v>4.82</v>
      </c>
      <c r="G2317" s="1">
        <f t="shared" si="258"/>
        <v>4.8010000000000002</v>
      </c>
      <c r="H2317" s="1">
        <f t="shared" si="259"/>
        <v>391.49799999999232</v>
      </c>
      <c r="I2317" s="1">
        <f t="shared" si="260"/>
        <v>0</v>
      </c>
      <c r="J2317">
        <f t="shared" si="256"/>
        <v>-3.5333333334769075E-2</v>
      </c>
      <c r="K2317">
        <f t="shared" si="261"/>
        <v>-2.5692191675620252E-3</v>
      </c>
      <c r="L2317">
        <f t="shared" si="262"/>
        <v>-3.0000000000001137E-3</v>
      </c>
    </row>
    <row r="2318" spans="1:12" x14ac:dyDescent="0.25">
      <c r="A2318">
        <v>191201.86600000001</v>
      </c>
      <c r="B2318">
        <v>33.582000000000001</v>
      </c>
      <c r="C2318">
        <v>4.8090000000000002</v>
      </c>
      <c r="D2318">
        <v>6.2E-2</v>
      </c>
      <c r="E2318">
        <v>1.756</v>
      </c>
      <c r="F2318">
        <f t="shared" si="257"/>
        <v>4.82</v>
      </c>
      <c r="G2318" s="1">
        <f t="shared" si="258"/>
        <v>4.7909999999999995</v>
      </c>
      <c r="H2318" s="1">
        <f t="shared" si="259"/>
        <v>391.59799999999814</v>
      </c>
      <c r="I2318" s="1">
        <f t="shared" si="260"/>
        <v>0</v>
      </c>
      <c r="J2318">
        <f t="shared" si="256"/>
        <v>-4.7333333334070443E-2</v>
      </c>
      <c r="K2318">
        <f t="shared" si="261"/>
        <v>-7.4838362926430823E-3</v>
      </c>
      <c r="L2318">
        <f t="shared" si="262"/>
        <v>-1.3000000000000123E-2</v>
      </c>
    </row>
    <row r="2319" spans="1:12" x14ac:dyDescent="0.25">
      <c r="A2319">
        <v>191201.96599999999</v>
      </c>
      <c r="B2319">
        <v>14.465999999999999</v>
      </c>
      <c r="C2319">
        <v>4.968</v>
      </c>
      <c r="D2319">
        <v>6.2E-2</v>
      </c>
      <c r="E2319">
        <v>1.746</v>
      </c>
      <c r="F2319">
        <f t="shared" si="257"/>
        <v>4.9790000000000001</v>
      </c>
      <c r="G2319" s="1">
        <f t="shared" si="258"/>
        <v>4.8010000000000002</v>
      </c>
      <c r="H2319" s="1">
        <f t="shared" si="259"/>
        <v>391.69799999997485</v>
      </c>
      <c r="I2319" s="1">
        <f t="shared" si="260"/>
        <v>1.5900000003701988</v>
      </c>
      <c r="J2319">
        <f t="shared" si="256"/>
        <v>5.8666666690609479E-2</v>
      </c>
      <c r="K2319">
        <f t="shared" si="261"/>
        <v>-1.3461260848857185E-2</v>
      </c>
      <c r="L2319">
        <f t="shared" si="262"/>
        <v>-0.16199999999999992</v>
      </c>
    </row>
    <row r="2320" spans="1:12" x14ac:dyDescent="0.25">
      <c r="A2320">
        <v>191202.06599999999</v>
      </c>
      <c r="B2320">
        <v>4.7469999999999999</v>
      </c>
      <c r="C2320">
        <v>4.8620000000000001</v>
      </c>
      <c r="D2320">
        <v>6.2E-2</v>
      </c>
      <c r="E2320">
        <v>1.7370000000000001</v>
      </c>
      <c r="F2320">
        <f t="shared" si="257"/>
        <v>4.8730000000000002</v>
      </c>
      <c r="G2320" s="1">
        <f t="shared" si="258"/>
        <v>4.8099999999999996</v>
      </c>
      <c r="H2320" s="1">
        <f t="shared" si="259"/>
        <v>391.79799999998068</v>
      </c>
      <c r="I2320" s="1">
        <f t="shared" si="260"/>
        <v>-1.0599999999382985</v>
      </c>
      <c r="J2320">
        <f t="shared" ref="J2320:J2383" si="263">AVERAGE(I2306:I2320)</f>
        <v>-2.3999999971245127E-2</v>
      </c>
      <c r="K2320">
        <f t="shared" si="261"/>
        <v>-2.6420717179371864E-3</v>
      </c>
      <c r="L2320">
        <f t="shared" si="262"/>
        <v>-4.7000000000000153E-2</v>
      </c>
    </row>
    <row r="2321" spans="1:12" x14ac:dyDescent="0.25">
      <c r="A2321">
        <v>191202.166</v>
      </c>
      <c r="B2321">
        <v>1.9790000000000001</v>
      </c>
      <c r="C2321">
        <v>4.8620000000000001</v>
      </c>
      <c r="D2321">
        <v>6.2E-2</v>
      </c>
      <c r="E2321">
        <v>1.7370000000000001</v>
      </c>
      <c r="F2321">
        <f t="shared" si="257"/>
        <v>4.8730000000000002</v>
      </c>
      <c r="G2321" s="1">
        <f t="shared" si="258"/>
        <v>4.8099999999999996</v>
      </c>
      <c r="H2321" s="1">
        <f t="shared" si="259"/>
        <v>391.8979999999865</v>
      </c>
      <c r="I2321" s="1">
        <f t="shared" si="260"/>
        <v>0</v>
      </c>
      <c r="J2321">
        <f t="shared" si="263"/>
        <v>-1.1999999971943757E-2</v>
      </c>
      <c r="K2321">
        <f t="shared" si="261"/>
        <v>-5.8457609559333769E-3</v>
      </c>
      <c r="L2321">
        <f t="shared" si="262"/>
        <v>-4.7000000000000153E-2</v>
      </c>
    </row>
    <row r="2322" spans="1:12" x14ac:dyDescent="0.25">
      <c r="A2322">
        <v>191202.266</v>
      </c>
      <c r="B2322">
        <v>1.206</v>
      </c>
      <c r="C2322">
        <v>4.8449999999999998</v>
      </c>
      <c r="D2322">
        <v>6.2E-2</v>
      </c>
      <c r="E2322">
        <v>1.746</v>
      </c>
      <c r="F2322">
        <f t="shared" si="257"/>
        <v>4.8559999999999999</v>
      </c>
      <c r="G2322" s="1">
        <f t="shared" si="258"/>
        <v>4.8010000000000002</v>
      </c>
      <c r="H2322" s="1">
        <f t="shared" si="259"/>
        <v>391.99799999999232</v>
      </c>
      <c r="I2322" s="1">
        <f t="shared" si="260"/>
        <v>-0.16999999999010817</v>
      </c>
      <c r="J2322">
        <f t="shared" si="263"/>
        <v>-2.3333333304617634E-2</v>
      </c>
      <c r="K2322">
        <f t="shared" si="261"/>
        <v>-6.7688968083349337E-3</v>
      </c>
      <c r="L2322">
        <f t="shared" si="262"/>
        <v>-3.8999999999999702E-2</v>
      </c>
    </row>
    <row r="2323" spans="1:12" x14ac:dyDescent="0.25">
      <c r="A2323">
        <v>191202.36600000001</v>
      </c>
      <c r="B2323">
        <v>0.94899999999999995</v>
      </c>
      <c r="C2323">
        <v>4.8449999999999998</v>
      </c>
      <c r="D2323">
        <v>6.2E-2</v>
      </c>
      <c r="E2323">
        <v>1.746</v>
      </c>
      <c r="F2323">
        <f t="shared" si="257"/>
        <v>4.8559999999999999</v>
      </c>
      <c r="G2323" s="1">
        <f t="shared" si="258"/>
        <v>4.8010000000000002</v>
      </c>
      <c r="H2323" s="1">
        <f t="shared" si="259"/>
        <v>392.09799999999814</v>
      </c>
      <c r="I2323" s="1">
        <f t="shared" si="260"/>
        <v>0</v>
      </c>
      <c r="J2323">
        <f t="shared" si="263"/>
        <v>-3.5333333303919003E-2</v>
      </c>
      <c r="K2323">
        <f t="shared" si="261"/>
        <v>-9.2535622827773379E-3</v>
      </c>
      <c r="L2323">
        <f t="shared" si="262"/>
        <v>-3.8999999999999702E-2</v>
      </c>
    </row>
    <row r="2324" spans="1:12" x14ac:dyDescent="0.25">
      <c r="A2324">
        <v>191202.46599999999</v>
      </c>
      <c r="B2324">
        <v>0.88500000000000001</v>
      </c>
      <c r="C2324">
        <v>4.8449999999999998</v>
      </c>
      <c r="D2324">
        <v>6.2E-2</v>
      </c>
      <c r="E2324">
        <v>1.746</v>
      </c>
      <c r="F2324">
        <f t="shared" si="257"/>
        <v>4.8559999999999999</v>
      </c>
      <c r="G2324" s="1">
        <f t="shared" si="258"/>
        <v>4.8010000000000002</v>
      </c>
      <c r="H2324" s="1">
        <f t="shared" si="259"/>
        <v>392.19799999997485</v>
      </c>
      <c r="I2324" s="1">
        <f t="shared" si="260"/>
        <v>0</v>
      </c>
      <c r="J2324">
        <f t="shared" si="263"/>
        <v>-2.3333333301125178E-2</v>
      </c>
      <c r="K2324">
        <f t="shared" si="261"/>
        <v>-1.3165527935948589E-2</v>
      </c>
      <c r="L2324">
        <f t="shared" si="262"/>
        <v>-3.8999999999999702E-2</v>
      </c>
    </row>
    <row r="2325" spans="1:12" x14ac:dyDescent="0.25">
      <c r="A2325">
        <v>191202.56599999999</v>
      </c>
      <c r="B2325">
        <v>0.82</v>
      </c>
      <c r="C2325">
        <v>4.8449999999999998</v>
      </c>
      <c r="D2325">
        <v>6.2E-2</v>
      </c>
      <c r="E2325">
        <v>1.7370000000000001</v>
      </c>
      <c r="F2325">
        <f t="shared" si="257"/>
        <v>4.8559999999999999</v>
      </c>
      <c r="G2325" s="1">
        <f t="shared" si="258"/>
        <v>4.8099999999999996</v>
      </c>
      <c r="H2325" s="1">
        <f t="shared" si="259"/>
        <v>392.29799999998068</v>
      </c>
      <c r="I2325" s="1">
        <f t="shared" si="260"/>
        <v>0</v>
      </c>
      <c r="J2325">
        <f t="shared" si="263"/>
        <v>-1.1333333301823815E-2</v>
      </c>
      <c r="K2325">
        <f t="shared" si="261"/>
        <v>-1.4690698740725077E-2</v>
      </c>
      <c r="L2325">
        <f t="shared" si="262"/>
        <v>-2.9999999999999805E-2</v>
      </c>
    </row>
    <row r="2326" spans="1:12" x14ac:dyDescent="0.25">
      <c r="A2326">
        <v>191202.666</v>
      </c>
      <c r="B2326">
        <v>0.82</v>
      </c>
      <c r="C2326">
        <v>4.8449999999999998</v>
      </c>
      <c r="D2326">
        <v>6.2E-2</v>
      </c>
      <c r="E2326">
        <v>1.728</v>
      </c>
      <c r="F2326">
        <f t="shared" si="257"/>
        <v>4.8559999999999999</v>
      </c>
      <c r="G2326" s="1">
        <f t="shared" si="258"/>
        <v>4.819</v>
      </c>
      <c r="H2326" s="1">
        <f t="shared" si="259"/>
        <v>392.3979999999865</v>
      </c>
      <c r="I2326" s="1">
        <f t="shared" si="260"/>
        <v>0</v>
      </c>
      <c r="J2326">
        <f t="shared" si="263"/>
        <v>3.0850070646219289E-11</v>
      </c>
      <c r="K2326">
        <f t="shared" si="261"/>
        <v>-1.4187093924889888E-2</v>
      </c>
      <c r="L2326">
        <f t="shared" si="262"/>
        <v>-2.0999999999999686E-2</v>
      </c>
    </row>
    <row r="2327" spans="1:12" x14ac:dyDescent="0.25">
      <c r="A2327">
        <v>191202.766</v>
      </c>
      <c r="B2327">
        <v>0.82</v>
      </c>
      <c r="C2327">
        <v>4.8449999999999998</v>
      </c>
      <c r="D2327">
        <v>6.2E-2</v>
      </c>
      <c r="E2327">
        <v>1.728</v>
      </c>
      <c r="F2327">
        <f t="shared" si="257"/>
        <v>4.8559999999999999</v>
      </c>
      <c r="G2327" s="1">
        <f t="shared" si="258"/>
        <v>4.819</v>
      </c>
      <c r="H2327" s="1">
        <f t="shared" si="259"/>
        <v>392.49799999999232</v>
      </c>
      <c r="I2327" s="1">
        <f t="shared" si="260"/>
        <v>0</v>
      </c>
      <c r="J2327">
        <f t="shared" si="263"/>
        <v>1.2000000030151441E-2</v>
      </c>
      <c r="K2327">
        <f t="shared" si="261"/>
        <v>-1.2059029831528895E-2</v>
      </c>
      <c r="L2327">
        <f t="shared" si="262"/>
        <v>-2.0999999999999686E-2</v>
      </c>
    </row>
    <row r="2328" spans="1:12" x14ac:dyDescent="0.25">
      <c r="A2328">
        <v>191202.86600000001</v>
      </c>
      <c r="B2328">
        <v>0.82</v>
      </c>
      <c r="C2328">
        <v>4.8449999999999998</v>
      </c>
      <c r="D2328">
        <v>0.72899999999999998</v>
      </c>
      <c r="E2328">
        <v>1.7370000000000001</v>
      </c>
      <c r="F2328">
        <f t="shared" si="257"/>
        <v>4.8559999999999999</v>
      </c>
      <c r="G2328" s="1">
        <f t="shared" si="258"/>
        <v>4.8099999999999996</v>
      </c>
      <c r="H2328" s="1">
        <f t="shared" si="259"/>
        <v>392.59799999999814</v>
      </c>
      <c r="I2328" s="1">
        <f t="shared" si="260"/>
        <v>0</v>
      </c>
      <c r="J2328">
        <f t="shared" si="263"/>
        <v>2.4000000029452809E-2</v>
      </c>
      <c r="K2328">
        <f t="shared" si="261"/>
        <v>-8.4501753522768439E-3</v>
      </c>
      <c r="L2328">
        <f t="shared" si="262"/>
        <v>-2.9999999999999805E-2</v>
      </c>
    </row>
    <row r="2329" spans="1:12" x14ac:dyDescent="0.25">
      <c r="A2329">
        <v>191202.96599999999</v>
      </c>
      <c r="B2329">
        <v>0.82</v>
      </c>
      <c r="C2329">
        <v>4.8449999999999998</v>
      </c>
      <c r="D2329">
        <v>0.72899999999999998</v>
      </c>
      <c r="E2329">
        <v>1.728</v>
      </c>
      <c r="F2329">
        <f t="shared" si="257"/>
        <v>4.8559999999999999</v>
      </c>
      <c r="G2329" s="1">
        <f t="shared" si="258"/>
        <v>4.819</v>
      </c>
      <c r="H2329" s="1">
        <f t="shared" si="259"/>
        <v>392.69799999997485</v>
      </c>
      <c r="I2329" s="1">
        <f t="shared" si="260"/>
        <v>0</v>
      </c>
      <c r="J2329">
        <f t="shared" si="263"/>
        <v>2.4000000029452809E-2</v>
      </c>
      <c r="K2329">
        <f t="shared" si="261"/>
        <v>-3.5826490450173959E-3</v>
      </c>
      <c r="L2329">
        <f t="shared" si="262"/>
        <v>-2.0999999999999686E-2</v>
      </c>
    </row>
    <row r="2330" spans="1:12" x14ac:dyDescent="0.25">
      <c r="A2330">
        <v>191203.06599999999</v>
      </c>
      <c r="B2330">
        <v>0.82</v>
      </c>
      <c r="C2330">
        <v>4.8449999999999998</v>
      </c>
      <c r="D2330">
        <v>6.2E-2</v>
      </c>
      <c r="E2330">
        <v>1.728</v>
      </c>
      <c r="F2330">
        <f t="shared" si="257"/>
        <v>4.8559999999999999</v>
      </c>
      <c r="G2330" s="1">
        <f t="shared" si="258"/>
        <v>4.819</v>
      </c>
      <c r="H2330" s="1">
        <f t="shared" si="259"/>
        <v>392.79799999998068</v>
      </c>
      <c r="I2330" s="1">
        <f t="shared" si="260"/>
        <v>0</v>
      </c>
      <c r="J2330">
        <f t="shared" si="263"/>
        <v>2.4000000029452809E-2</v>
      </c>
      <c r="K2330">
        <f t="shared" si="261"/>
        <v>5.5474831615313479E-4</v>
      </c>
      <c r="L2330">
        <f t="shared" si="262"/>
        <v>-2.0999999999999686E-2</v>
      </c>
    </row>
    <row r="2331" spans="1:12" x14ac:dyDescent="0.25">
      <c r="A2331">
        <v>191203.166</v>
      </c>
      <c r="B2331">
        <v>0.82</v>
      </c>
      <c r="C2331">
        <v>4.8449999999999998</v>
      </c>
      <c r="D2331">
        <v>6.2E-2</v>
      </c>
      <c r="E2331">
        <v>1.728</v>
      </c>
      <c r="F2331">
        <f t="shared" si="257"/>
        <v>4.8559999999999999</v>
      </c>
      <c r="G2331" s="1">
        <f t="shared" si="258"/>
        <v>4.819</v>
      </c>
      <c r="H2331" s="1">
        <f t="shared" si="259"/>
        <v>392.8979999999865</v>
      </c>
      <c r="I2331" s="1">
        <f t="shared" si="260"/>
        <v>0</v>
      </c>
      <c r="J2331">
        <f t="shared" si="263"/>
        <v>2.4000000029452809E-2</v>
      </c>
      <c r="K2331">
        <f t="shared" si="261"/>
        <v>4.0715360731480854E-3</v>
      </c>
      <c r="L2331">
        <f t="shared" si="262"/>
        <v>-2.0999999999999686E-2</v>
      </c>
    </row>
    <row r="2332" spans="1:12" x14ac:dyDescent="0.25">
      <c r="A2332">
        <v>191203.266</v>
      </c>
      <c r="B2332">
        <v>0.82</v>
      </c>
      <c r="C2332">
        <v>4.8449999999999998</v>
      </c>
      <c r="D2332">
        <v>6.2E-2</v>
      </c>
      <c r="E2332">
        <v>1.728</v>
      </c>
      <c r="F2332">
        <f t="shared" si="257"/>
        <v>4.8559999999999999</v>
      </c>
      <c r="G2332" s="1">
        <f t="shared" si="258"/>
        <v>4.819</v>
      </c>
      <c r="H2332" s="1">
        <f t="shared" si="259"/>
        <v>392.99799999999232</v>
      </c>
      <c r="I2332" s="1">
        <f t="shared" si="260"/>
        <v>0</v>
      </c>
      <c r="J2332">
        <f t="shared" si="263"/>
        <v>2.4000000029452809E-2</v>
      </c>
      <c r="K2332">
        <f t="shared" si="261"/>
        <v>7.0608056665937939E-3</v>
      </c>
      <c r="L2332">
        <f t="shared" si="262"/>
        <v>-2.0999999999999686E-2</v>
      </c>
    </row>
    <row r="2333" spans="1:12" x14ac:dyDescent="0.25">
      <c r="A2333">
        <v>191203.36600000001</v>
      </c>
      <c r="B2333">
        <v>0.82</v>
      </c>
      <c r="C2333">
        <v>4.8449999999999998</v>
      </c>
      <c r="D2333">
        <v>6.2E-2</v>
      </c>
      <c r="E2333">
        <v>1.718</v>
      </c>
      <c r="F2333">
        <f t="shared" si="257"/>
        <v>4.8559999999999999</v>
      </c>
      <c r="G2333" s="1">
        <f t="shared" si="258"/>
        <v>4.8289999999999997</v>
      </c>
      <c r="H2333" s="1">
        <f t="shared" si="259"/>
        <v>393.09799999999814</v>
      </c>
      <c r="I2333" s="1">
        <f t="shared" si="260"/>
        <v>0</v>
      </c>
      <c r="J2333">
        <f t="shared" si="263"/>
        <v>2.4000000029452809E-2</v>
      </c>
      <c r="K2333">
        <f t="shared" si="261"/>
        <v>9.6016848210226467E-3</v>
      </c>
      <c r="L2333">
        <f t="shared" si="262"/>
        <v>-1.0999999999999677E-2</v>
      </c>
    </row>
    <row r="2334" spans="1:12" x14ac:dyDescent="0.25">
      <c r="A2334">
        <v>191203.46599999999</v>
      </c>
      <c r="B2334">
        <v>0.82</v>
      </c>
      <c r="C2334">
        <v>4.8449999999999998</v>
      </c>
      <c r="D2334">
        <v>6.2E-2</v>
      </c>
      <c r="E2334">
        <v>1.718</v>
      </c>
      <c r="F2334">
        <f t="shared" si="257"/>
        <v>4.8559999999999999</v>
      </c>
      <c r="G2334" s="1">
        <f t="shared" si="258"/>
        <v>4.8289999999999997</v>
      </c>
      <c r="H2334" s="1">
        <f t="shared" si="259"/>
        <v>393.19799999997485</v>
      </c>
      <c r="I2334" s="1">
        <f t="shared" si="260"/>
        <v>0</v>
      </c>
      <c r="J2334">
        <f t="shared" si="263"/>
        <v>-8.1999999995227099E-2</v>
      </c>
      <c r="K2334">
        <f t="shared" si="261"/>
        <v>1.1761432102287171E-2</v>
      </c>
      <c r="L2334">
        <f t="shared" si="262"/>
        <v>-1.0999999999999677E-2</v>
      </c>
    </row>
    <row r="2335" spans="1:12" x14ac:dyDescent="0.25">
      <c r="A2335">
        <v>191203.56599999999</v>
      </c>
      <c r="B2335">
        <v>0.82</v>
      </c>
      <c r="C2335">
        <v>4.8449999999999998</v>
      </c>
      <c r="D2335">
        <v>6.2E-2</v>
      </c>
      <c r="E2335">
        <v>1.718</v>
      </c>
      <c r="F2335">
        <f t="shared" si="257"/>
        <v>4.8559999999999999</v>
      </c>
      <c r="G2335" s="1">
        <f t="shared" si="258"/>
        <v>4.8289999999999997</v>
      </c>
      <c r="H2335" s="1">
        <f t="shared" si="259"/>
        <v>393.29799999998068</v>
      </c>
      <c r="I2335" s="1">
        <f t="shared" si="260"/>
        <v>0</v>
      </c>
      <c r="J2335">
        <f t="shared" si="263"/>
        <v>-1.1333333332673879E-2</v>
      </c>
      <c r="K2335">
        <f t="shared" si="261"/>
        <v>-2.3027827123399697E-3</v>
      </c>
      <c r="L2335">
        <f t="shared" si="262"/>
        <v>-1.0999999999999677E-2</v>
      </c>
    </row>
    <row r="2336" spans="1:12" x14ac:dyDescent="0.25">
      <c r="A2336">
        <v>191203.666</v>
      </c>
      <c r="B2336">
        <v>15.817</v>
      </c>
      <c r="C2336">
        <v>4.88</v>
      </c>
      <c r="D2336">
        <v>6.2E-2</v>
      </c>
      <c r="E2336">
        <v>1.718</v>
      </c>
      <c r="F2336">
        <f t="shared" si="257"/>
        <v>4.891</v>
      </c>
      <c r="G2336" s="1">
        <f t="shared" si="258"/>
        <v>4.8289999999999997</v>
      </c>
      <c r="H2336" s="1">
        <f t="shared" si="259"/>
        <v>393.3979999999865</v>
      </c>
      <c r="I2336" s="1">
        <f t="shared" si="260"/>
        <v>0.34999999997962872</v>
      </c>
      <c r="J2336">
        <f t="shared" si="263"/>
        <v>1.199999999930137E-2</v>
      </c>
      <c r="K2336">
        <f t="shared" si="261"/>
        <v>-3.6573653053900562E-3</v>
      </c>
      <c r="L2336">
        <f t="shared" si="262"/>
        <v>-4.5999999999999819E-2</v>
      </c>
    </row>
    <row r="2337" spans="1:12" x14ac:dyDescent="0.25">
      <c r="A2337">
        <v>191203.766</v>
      </c>
      <c r="B2337">
        <v>31.457999999999998</v>
      </c>
      <c r="C2337">
        <v>4.88</v>
      </c>
      <c r="D2337">
        <v>6.2E-2</v>
      </c>
      <c r="E2337">
        <v>1.718</v>
      </c>
      <c r="F2337">
        <f t="shared" si="257"/>
        <v>4.891</v>
      </c>
      <c r="G2337" s="1">
        <f t="shared" si="258"/>
        <v>4.8289999999999997</v>
      </c>
      <c r="H2337" s="1">
        <f t="shared" si="259"/>
        <v>393.49799999999232</v>
      </c>
      <c r="I2337" s="1">
        <f t="shared" si="260"/>
        <v>0</v>
      </c>
      <c r="J2337">
        <f t="shared" si="263"/>
        <v>2.3333333331975247E-2</v>
      </c>
      <c r="K2337">
        <f t="shared" si="261"/>
        <v>-1.3087605096863426E-3</v>
      </c>
      <c r="L2337">
        <f t="shared" si="262"/>
        <v>-4.5999999999999819E-2</v>
      </c>
    </row>
    <row r="2338" spans="1:12" x14ac:dyDescent="0.25">
      <c r="A2338">
        <v>191203.86600000001</v>
      </c>
      <c r="B2338">
        <v>35.127000000000002</v>
      </c>
      <c r="C2338">
        <v>4.88</v>
      </c>
      <c r="D2338">
        <v>6.2E-2</v>
      </c>
      <c r="E2338">
        <v>1.718</v>
      </c>
      <c r="F2338">
        <f t="shared" si="257"/>
        <v>4.891</v>
      </c>
      <c r="G2338" s="1">
        <f t="shared" si="258"/>
        <v>4.8289999999999997</v>
      </c>
      <c r="H2338" s="1">
        <f t="shared" si="259"/>
        <v>393.59799999999814</v>
      </c>
      <c r="I2338" s="1">
        <f t="shared" si="260"/>
        <v>0</v>
      </c>
      <c r="J2338">
        <f t="shared" si="263"/>
        <v>2.3333333331975247E-2</v>
      </c>
      <c r="K2338">
        <f t="shared" si="261"/>
        <v>2.3875535665628961E-3</v>
      </c>
      <c r="L2338">
        <f t="shared" si="262"/>
        <v>-4.5999999999999819E-2</v>
      </c>
    </row>
    <row r="2339" spans="1:12" x14ac:dyDescent="0.25">
      <c r="A2339">
        <v>191203.96599999999</v>
      </c>
      <c r="B2339">
        <v>35.576999999999998</v>
      </c>
      <c r="C2339">
        <v>4.88</v>
      </c>
      <c r="D2339">
        <v>6.2E-2</v>
      </c>
      <c r="E2339">
        <v>1.718</v>
      </c>
      <c r="F2339">
        <f t="shared" si="257"/>
        <v>4.891</v>
      </c>
      <c r="G2339" s="1">
        <f t="shared" si="258"/>
        <v>4.8289999999999997</v>
      </c>
      <c r="H2339" s="1">
        <f t="shared" si="259"/>
        <v>393.69799999997485</v>
      </c>
      <c r="I2339" s="1">
        <f t="shared" si="260"/>
        <v>0</v>
      </c>
      <c r="J2339">
        <f t="shared" si="263"/>
        <v>2.3333333331975247E-2</v>
      </c>
      <c r="K2339">
        <f t="shared" si="261"/>
        <v>5.5294205313747482E-3</v>
      </c>
      <c r="L2339">
        <f t="shared" si="262"/>
        <v>-4.5999999999999819E-2</v>
      </c>
    </row>
    <row r="2340" spans="1:12" x14ac:dyDescent="0.25">
      <c r="A2340">
        <v>191204.06599999999</v>
      </c>
      <c r="B2340">
        <v>35.061999999999998</v>
      </c>
      <c r="C2340">
        <v>4.88</v>
      </c>
      <c r="D2340">
        <v>0.72899999999999998</v>
      </c>
      <c r="E2340">
        <v>1.718</v>
      </c>
      <c r="F2340">
        <f t="shared" si="257"/>
        <v>4.891</v>
      </c>
      <c r="G2340" s="1">
        <f t="shared" si="258"/>
        <v>4.8289999999999997</v>
      </c>
      <c r="H2340" s="1">
        <f t="shared" si="259"/>
        <v>393.79799999998068</v>
      </c>
      <c r="I2340" s="1">
        <f t="shared" si="260"/>
        <v>0</v>
      </c>
      <c r="J2340">
        <f t="shared" si="263"/>
        <v>2.3333333331975247E-2</v>
      </c>
      <c r="K2340">
        <f t="shared" si="261"/>
        <v>8.2000074514648226E-3</v>
      </c>
      <c r="L2340">
        <f t="shared" si="262"/>
        <v>-4.5999999999999819E-2</v>
      </c>
    </row>
    <row r="2341" spans="1:12" x14ac:dyDescent="0.25">
      <c r="A2341">
        <v>191204.166</v>
      </c>
      <c r="B2341">
        <v>34.353999999999999</v>
      </c>
      <c r="C2341">
        <v>4.88</v>
      </c>
      <c r="D2341">
        <v>6.2E-2</v>
      </c>
      <c r="E2341">
        <v>1.7090000000000001</v>
      </c>
      <c r="F2341">
        <f t="shared" si="257"/>
        <v>4.891</v>
      </c>
      <c r="G2341" s="1">
        <f t="shared" si="258"/>
        <v>4.8379999999999992</v>
      </c>
      <c r="H2341" s="1">
        <f t="shared" si="259"/>
        <v>393.8979999999865</v>
      </c>
      <c r="I2341" s="1">
        <f t="shared" si="260"/>
        <v>0</v>
      </c>
      <c r="J2341">
        <f t="shared" si="263"/>
        <v>2.3333333331975247E-2</v>
      </c>
      <c r="K2341">
        <f t="shared" si="261"/>
        <v>1.0470006333541386E-2</v>
      </c>
      <c r="L2341">
        <f t="shared" si="262"/>
        <v>-3.6999999999999922E-2</v>
      </c>
    </row>
    <row r="2342" spans="1:12" x14ac:dyDescent="0.25">
      <c r="A2342">
        <v>191204.266</v>
      </c>
      <c r="B2342">
        <v>33.710999999999999</v>
      </c>
      <c r="C2342">
        <v>4.88</v>
      </c>
      <c r="D2342">
        <v>6.2E-2</v>
      </c>
      <c r="E2342">
        <v>1.718</v>
      </c>
      <c r="F2342">
        <f t="shared" si="257"/>
        <v>4.891</v>
      </c>
      <c r="G2342" s="1">
        <f t="shared" si="258"/>
        <v>4.8289999999999997</v>
      </c>
      <c r="H2342" s="1">
        <f t="shared" si="259"/>
        <v>393.99799999999232</v>
      </c>
      <c r="I2342" s="1">
        <f t="shared" si="260"/>
        <v>0</v>
      </c>
      <c r="J2342">
        <f t="shared" si="263"/>
        <v>2.3333333331975247E-2</v>
      </c>
      <c r="K2342">
        <f t="shared" si="261"/>
        <v>1.2399505383306465E-2</v>
      </c>
      <c r="L2342">
        <f t="shared" si="262"/>
        <v>-4.5999999999999819E-2</v>
      </c>
    </row>
    <row r="2343" spans="1:12" x14ac:dyDescent="0.25">
      <c r="A2343">
        <v>191204.36600000001</v>
      </c>
      <c r="B2343">
        <v>33.26</v>
      </c>
      <c r="C2343">
        <v>4.8620000000000001</v>
      </c>
      <c r="D2343">
        <v>6.2E-2</v>
      </c>
      <c r="E2343">
        <v>1.718</v>
      </c>
      <c r="F2343">
        <f t="shared" si="257"/>
        <v>4.8730000000000002</v>
      </c>
      <c r="G2343" s="1">
        <f t="shared" si="258"/>
        <v>4.8289999999999997</v>
      </c>
      <c r="H2343" s="1">
        <f t="shared" si="259"/>
        <v>394.09799999999814</v>
      </c>
      <c r="I2343" s="1">
        <f t="shared" si="260"/>
        <v>-0.17999999998952057</v>
      </c>
      <c r="J2343">
        <f t="shared" si="263"/>
        <v>1.1333333332673877E-2</v>
      </c>
      <c r="K2343">
        <f t="shared" si="261"/>
        <v>1.4039579575606783E-2</v>
      </c>
      <c r="L2343">
        <f t="shared" si="262"/>
        <v>-2.8000000000000025E-2</v>
      </c>
    </row>
    <row r="2344" spans="1:12" x14ac:dyDescent="0.25">
      <c r="A2344">
        <v>191204.46599999999</v>
      </c>
      <c r="B2344">
        <v>33.067</v>
      </c>
      <c r="C2344">
        <v>4.8620000000000001</v>
      </c>
      <c r="D2344">
        <v>6.2E-2</v>
      </c>
      <c r="E2344">
        <v>1.718</v>
      </c>
      <c r="F2344">
        <f t="shared" si="257"/>
        <v>4.8730000000000002</v>
      </c>
      <c r="G2344" s="1">
        <f t="shared" si="258"/>
        <v>4.8289999999999997</v>
      </c>
      <c r="H2344" s="1">
        <f t="shared" si="259"/>
        <v>394.19799999997485</v>
      </c>
      <c r="I2344" s="1">
        <f t="shared" si="260"/>
        <v>0</v>
      </c>
      <c r="J2344">
        <f t="shared" si="263"/>
        <v>1.1333333332673877E-2</v>
      </c>
      <c r="K2344">
        <f t="shared" si="261"/>
        <v>1.3633642639166846E-2</v>
      </c>
      <c r="L2344">
        <f t="shared" si="262"/>
        <v>-2.8000000000000025E-2</v>
      </c>
    </row>
    <row r="2345" spans="1:12" x14ac:dyDescent="0.25">
      <c r="A2345">
        <v>191204.56599999999</v>
      </c>
      <c r="B2345">
        <v>33.131</v>
      </c>
      <c r="C2345">
        <v>4.8620000000000001</v>
      </c>
      <c r="D2345">
        <v>6.2E-2</v>
      </c>
      <c r="E2345">
        <v>1.718</v>
      </c>
      <c r="F2345">
        <f t="shared" si="257"/>
        <v>4.8730000000000002</v>
      </c>
      <c r="G2345" s="1">
        <f t="shared" si="258"/>
        <v>4.8289999999999997</v>
      </c>
      <c r="H2345" s="1">
        <f t="shared" si="259"/>
        <v>394.29799999998068</v>
      </c>
      <c r="I2345" s="1">
        <f t="shared" si="260"/>
        <v>0</v>
      </c>
      <c r="J2345">
        <f t="shared" si="263"/>
        <v>1.1333333332673877E-2</v>
      </c>
      <c r="K2345">
        <f t="shared" si="261"/>
        <v>1.32885962431929E-2</v>
      </c>
      <c r="L2345">
        <f t="shared" si="262"/>
        <v>-2.8000000000000025E-2</v>
      </c>
    </row>
    <row r="2346" spans="1:12" x14ac:dyDescent="0.25">
      <c r="A2346">
        <v>191204.666</v>
      </c>
      <c r="B2346">
        <v>33.067</v>
      </c>
      <c r="C2346">
        <v>4.8620000000000001</v>
      </c>
      <c r="D2346">
        <v>0.72899999999999998</v>
      </c>
      <c r="E2346">
        <v>1.718</v>
      </c>
      <c r="F2346">
        <f t="shared" si="257"/>
        <v>4.8730000000000002</v>
      </c>
      <c r="G2346" s="1">
        <f t="shared" si="258"/>
        <v>4.8289999999999997</v>
      </c>
      <c r="H2346" s="1">
        <f t="shared" si="259"/>
        <v>394.3979999999865</v>
      </c>
      <c r="I2346" s="1">
        <f t="shared" si="260"/>
        <v>0</v>
      </c>
      <c r="J2346">
        <f t="shared" si="263"/>
        <v>1.1333333332673877E-2</v>
      </c>
      <c r="K2346">
        <f t="shared" si="261"/>
        <v>1.2995306806615045E-2</v>
      </c>
      <c r="L2346">
        <f t="shared" si="262"/>
        <v>-2.8000000000000025E-2</v>
      </c>
    </row>
    <row r="2347" spans="1:12" x14ac:dyDescent="0.25">
      <c r="A2347">
        <v>191204.766</v>
      </c>
      <c r="B2347">
        <v>33.067</v>
      </c>
      <c r="C2347">
        <v>4.8620000000000001</v>
      </c>
      <c r="D2347">
        <v>6.2E-2</v>
      </c>
      <c r="E2347">
        <v>1.718</v>
      </c>
      <c r="F2347">
        <f t="shared" si="257"/>
        <v>4.8730000000000002</v>
      </c>
      <c r="G2347" s="1">
        <f t="shared" si="258"/>
        <v>4.8289999999999997</v>
      </c>
      <c r="H2347" s="1">
        <f t="shared" si="259"/>
        <v>394.49799999999232</v>
      </c>
      <c r="I2347" s="1">
        <f t="shared" si="260"/>
        <v>0</v>
      </c>
      <c r="J2347">
        <f t="shared" si="263"/>
        <v>1.1333333332673877E-2</v>
      </c>
      <c r="K2347">
        <f t="shared" si="261"/>
        <v>1.2746010785523868E-2</v>
      </c>
      <c r="L2347">
        <f t="shared" si="262"/>
        <v>-2.8000000000000025E-2</v>
      </c>
    </row>
    <row r="2348" spans="1:12" x14ac:dyDescent="0.25">
      <c r="A2348">
        <v>191204.86600000001</v>
      </c>
      <c r="B2348">
        <v>33.067</v>
      </c>
      <c r="C2348">
        <v>4.8449999999999998</v>
      </c>
      <c r="D2348">
        <v>6.2E-2</v>
      </c>
      <c r="E2348">
        <v>1.718</v>
      </c>
      <c r="F2348">
        <f t="shared" si="257"/>
        <v>4.8559999999999999</v>
      </c>
      <c r="G2348" s="1">
        <f t="shared" si="258"/>
        <v>4.8289999999999997</v>
      </c>
      <c r="H2348" s="1">
        <f t="shared" si="259"/>
        <v>394.59799999999814</v>
      </c>
      <c r="I2348" s="1">
        <f t="shared" si="260"/>
        <v>-0.16999999999010817</v>
      </c>
      <c r="J2348">
        <f t="shared" si="263"/>
        <v>0</v>
      </c>
      <c r="K2348">
        <f t="shared" si="261"/>
        <v>1.2534109167596369E-2</v>
      </c>
      <c r="L2348">
        <f t="shared" si="262"/>
        <v>-1.0999999999999677E-2</v>
      </c>
    </row>
    <row r="2349" spans="1:12" x14ac:dyDescent="0.25">
      <c r="A2349">
        <v>191204.96599999999</v>
      </c>
      <c r="B2349">
        <v>33.26</v>
      </c>
      <c r="C2349">
        <v>4.8449999999999998</v>
      </c>
      <c r="D2349">
        <v>6.2E-2</v>
      </c>
      <c r="E2349">
        <v>1.718</v>
      </c>
      <c r="F2349">
        <f t="shared" si="257"/>
        <v>4.8559999999999999</v>
      </c>
      <c r="G2349" s="1">
        <f t="shared" si="258"/>
        <v>4.8289999999999997</v>
      </c>
      <c r="H2349" s="1">
        <f t="shared" si="259"/>
        <v>394.69799999997485</v>
      </c>
      <c r="I2349" s="1">
        <f t="shared" si="260"/>
        <v>0</v>
      </c>
      <c r="J2349">
        <f t="shared" si="263"/>
        <v>-1.8503717077085942E-18</v>
      </c>
      <c r="K2349">
        <f t="shared" si="261"/>
        <v>1.0653992792456914E-2</v>
      </c>
      <c r="L2349">
        <f t="shared" si="262"/>
        <v>-1.0999999999999677E-2</v>
      </c>
    </row>
    <row r="2350" spans="1:12" x14ac:dyDescent="0.25">
      <c r="A2350">
        <v>191205.06599999999</v>
      </c>
      <c r="B2350">
        <v>33.389000000000003</v>
      </c>
      <c r="C2350">
        <v>4.8449999999999998</v>
      </c>
      <c r="D2350">
        <v>6.2E-2</v>
      </c>
      <c r="E2350">
        <v>1.728</v>
      </c>
      <c r="F2350">
        <f t="shared" si="257"/>
        <v>4.8559999999999999</v>
      </c>
      <c r="G2350" s="1">
        <f t="shared" si="258"/>
        <v>4.819</v>
      </c>
      <c r="H2350" s="1">
        <f t="shared" si="259"/>
        <v>394.79799999998068</v>
      </c>
      <c r="I2350" s="1">
        <f t="shared" si="260"/>
        <v>0</v>
      </c>
      <c r="J2350">
        <f t="shared" si="263"/>
        <v>-1.8503717077085942E-18</v>
      </c>
      <c r="K2350">
        <f t="shared" si="261"/>
        <v>9.0558938735883759E-3</v>
      </c>
      <c r="L2350">
        <f t="shared" si="262"/>
        <v>-2.0999999999999686E-2</v>
      </c>
    </row>
    <row r="2351" spans="1:12" x14ac:dyDescent="0.25">
      <c r="A2351">
        <v>191205.166</v>
      </c>
      <c r="B2351">
        <v>33.517000000000003</v>
      </c>
      <c r="C2351">
        <v>4.827</v>
      </c>
      <c r="D2351">
        <v>6.2E-2</v>
      </c>
      <c r="E2351">
        <v>1.718</v>
      </c>
      <c r="F2351">
        <f t="shared" si="257"/>
        <v>4.8380000000000001</v>
      </c>
      <c r="G2351" s="1">
        <f t="shared" si="258"/>
        <v>4.8289999999999997</v>
      </c>
      <c r="H2351" s="1">
        <f t="shared" si="259"/>
        <v>394.8979999999865</v>
      </c>
      <c r="I2351" s="1">
        <f t="shared" si="260"/>
        <v>-0.17999999998952057</v>
      </c>
      <c r="J2351">
        <f t="shared" si="263"/>
        <v>-3.5333333331276619E-2</v>
      </c>
      <c r="K2351">
        <f t="shared" si="261"/>
        <v>7.6975097925501192E-3</v>
      </c>
      <c r="L2351">
        <f t="shared" si="262"/>
        <v>7.0000000000001172E-3</v>
      </c>
    </row>
    <row r="2352" spans="1:12" x14ac:dyDescent="0.25">
      <c r="A2352">
        <v>191205.266</v>
      </c>
      <c r="B2352">
        <v>33.582000000000001</v>
      </c>
      <c r="C2352">
        <v>4.827</v>
      </c>
      <c r="D2352">
        <v>6.2E-2</v>
      </c>
      <c r="E2352">
        <v>1.718</v>
      </c>
      <c r="F2352">
        <f t="shared" si="257"/>
        <v>4.8380000000000001</v>
      </c>
      <c r="G2352" s="1">
        <f t="shared" si="258"/>
        <v>4.8289999999999997</v>
      </c>
      <c r="H2352" s="1">
        <f t="shared" si="259"/>
        <v>394.99799999999232</v>
      </c>
      <c r="I2352" s="1">
        <f t="shared" si="260"/>
        <v>0</v>
      </c>
      <c r="J2352">
        <f t="shared" si="263"/>
        <v>-3.5333333331276619E-2</v>
      </c>
      <c r="K2352">
        <f t="shared" si="261"/>
        <v>1.2428833239761091E-3</v>
      </c>
      <c r="L2352">
        <f t="shared" si="262"/>
        <v>7.0000000000001172E-3</v>
      </c>
    </row>
    <row r="2353" spans="1:12" x14ac:dyDescent="0.25">
      <c r="A2353">
        <v>191205.36600000001</v>
      </c>
      <c r="B2353">
        <v>33.453000000000003</v>
      </c>
      <c r="C2353">
        <v>4.827</v>
      </c>
      <c r="D2353">
        <v>0.72899999999999998</v>
      </c>
      <c r="E2353">
        <v>1.728</v>
      </c>
      <c r="F2353">
        <f t="shared" si="257"/>
        <v>4.8380000000000001</v>
      </c>
      <c r="G2353" s="1">
        <f t="shared" si="258"/>
        <v>4.819</v>
      </c>
      <c r="H2353" s="1">
        <f t="shared" si="259"/>
        <v>395.09799999999814</v>
      </c>
      <c r="I2353" s="1">
        <f t="shared" si="260"/>
        <v>0</v>
      </c>
      <c r="J2353">
        <f t="shared" si="263"/>
        <v>-3.5333333331276619E-2</v>
      </c>
      <c r="K2353">
        <f t="shared" si="261"/>
        <v>-4.2435491743117995E-3</v>
      </c>
      <c r="L2353">
        <f t="shared" si="262"/>
        <v>-2.9999999999998916E-3</v>
      </c>
    </row>
    <row r="2354" spans="1:12" x14ac:dyDescent="0.25">
      <c r="A2354">
        <v>191205.46599999999</v>
      </c>
      <c r="B2354">
        <v>33.389000000000003</v>
      </c>
      <c r="C2354">
        <v>4.827</v>
      </c>
      <c r="D2354">
        <v>6.2E-2</v>
      </c>
      <c r="E2354">
        <v>1.728</v>
      </c>
      <c r="F2354">
        <f t="shared" si="257"/>
        <v>4.8380000000000001</v>
      </c>
      <c r="G2354" s="1">
        <f t="shared" si="258"/>
        <v>4.819</v>
      </c>
      <c r="H2354" s="1">
        <f t="shared" si="259"/>
        <v>395.19799999997485</v>
      </c>
      <c r="I2354" s="1">
        <f t="shared" si="260"/>
        <v>0</v>
      </c>
      <c r="J2354">
        <f t="shared" si="263"/>
        <v>-3.5333333331276619E-2</v>
      </c>
      <c r="K2354">
        <f t="shared" si="261"/>
        <v>-8.9070167978565224E-3</v>
      </c>
      <c r="L2354">
        <f t="shared" si="262"/>
        <v>-2.9999999999998916E-3</v>
      </c>
    </row>
    <row r="2355" spans="1:12" x14ac:dyDescent="0.25">
      <c r="A2355">
        <v>191205.56599999999</v>
      </c>
      <c r="B2355">
        <v>33.453000000000003</v>
      </c>
      <c r="C2355">
        <v>4.8090000000000002</v>
      </c>
      <c r="D2355">
        <v>6.2E-2</v>
      </c>
      <c r="E2355">
        <v>1.718</v>
      </c>
      <c r="F2355">
        <f t="shared" ref="F2355:F2418" si="264">C2355+0.011</f>
        <v>4.82</v>
      </c>
      <c r="G2355" s="1">
        <f t="shared" ref="G2355:G2418" si="265">6+0.547-E2355</f>
        <v>4.8289999999999997</v>
      </c>
      <c r="H2355" s="1">
        <f t="shared" ref="H2355:H2418" si="266">$H$2+(A2355-$A$2)</f>
        <v>395.29799999998068</v>
      </c>
      <c r="I2355" s="1">
        <f t="shared" ref="I2355:I2418" si="267">(C2355-C2354)/(A2355-A2354)</f>
        <v>-0.17999999998952057</v>
      </c>
      <c r="J2355">
        <f t="shared" si="263"/>
        <v>-4.7333333330577987E-2</v>
      </c>
      <c r="K2355">
        <f t="shared" ref="K2355:K2418" si="268">0.15*J2354+0.85*K2354</f>
        <v>-1.2870964277869535E-2</v>
      </c>
      <c r="L2355">
        <f t="shared" ref="L2355:L2418" si="269">(6-C2355-0.011)+(0.574-0.011)-E2355</f>
        <v>2.4999999999999911E-2</v>
      </c>
    </row>
    <row r="2356" spans="1:12" x14ac:dyDescent="0.25">
      <c r="A2356">
        <v>191205.666</v>
      </c>
      <c r="B2356">
        <v>33.582000000000001</v>
      </c>
      <c r="C2356">
        <v>4.827</v>
      </c>
      <c r="D2356">
        <v>6.2E-2</v>
      </c>
      <c r="E2356">
        <v>1.718</v>
      </c>
      <c r="F2356">
        <f t="shared" si="264"/>
        <v>4.8380000000000001</v>
      </c>
      <c r="G2356" s="1">
        <f t="shared" si="265"/>
        <v>4.8289999999999997</v>
      </c>
      <c r="H2356" s="1">
        <f t="shared" si="266"/>
        <v>395.3979999999865</v>
      </c>
      <c r="I2356" s="1">
        <f t="shared" si="267"/>
        <v>0.17999999998952057</v>
      </c>
      <c r="J2356">
        <f t="shared" si="263"/>
        <v>-3.5333333331276619E-2</v>
      </c>
      <c r="K2356">
        <f t="shared" si="268"/>
        <v>-1.8040319635775803E-2</v>
      </c>
      <c r="L2356">
        <f t="shared" si="269"/>
        <v>7.0000000000001172E-3</v>
      </c>
    </row>
    <row r="2357" spans="1:12" x14ac:dyDescent="0.25">
      <c r="A2357">
        <v>191205.766</v>
      </c>
      <c r="B2357">
        <v>33.646000000000001</v>
      </c>
      <c r="C2357">
        <v>4.8090000000000002</v>
      </c>
      <c r="D2357">
        <v>6.2E-2</v>
      </c>
      <c r="E2357">
        <v>1.746</v>
      </c>
      <c r="F2357">
        <f t="shared" si="264"/>
        <v>4.82</v>
      </c>
      <c r="G2357" s="1">
        <f t="shared" si="265"/>
        <v>4.8010000000000002</v>
      </c>
      <c r="H2357" s="1">
        <f t="shared" si="266"/>
        <v>395.49799999999232</v>
      </c>
      <c r="I2357" s="1">
        <f t="shared" si="267"/>
        <v>-0.17999999998952057</v>
      </c>
      <c r="J2357">
        <f t="shared" si="263"/>
        <v>-4.7333333330577987E-2</v>
      </c>
      <c r="K2357">
        <f t="shared" si="268"/>
        <v>-2.0634271690100923E-2</v>
      </c>
      <c r="L2357">
        <f t="shared" si="269"/>
        <v>-3.0000000000001137E-3</v>
      </c>
    </row>
    <row r="2358" spans="1:12" x14ac:dyDescent="0.25">
      <c r="A2358">
        <v>191205.86600000001</v>
      </c>
      <c r="B2358">
        <v>33.710999999999999</v>
      </c>
      <c r="C2358">
        <v>4.8090000000000002</v>
      </c>
      <c r="D2358">
        <v>6.2E-2</v>
      </c>
      <c r="E2358">
        <v>1.7370000000000001</v>
      </c>
      <c r="F2358">
        <f t="shared" si="264"/>
        <v>4.82</v>
      </c>
      <c r="G2358" s="1">
        <f t="shared" si="265"/>
        <v>4.8099999999999996</v>
      </c>
      <c r="H2358" s="1">
        <f t="shared" si="266"/>
        <v>395.59799999999814</v>
      </c>
      <c r="I2358" s="1">
        <f t="shared" si="267"/>
        <v>0</v>
      </c>
      <c r="J2358">
        <f t="shared" si="263"/>
        <v>-3.5333333331276619E-2</v>
      </c>
      <c r="K2358">
        <f t="shared" si="268"/>
        <v>-2.4639130936172482E-2</v>
      </c>
      <c r="L2358">
        <f t="shared" si="269"/>
        <v>5.9999999999997833E-3</v>
      </c>
    </row>
    <row r="2359" spans="1:12" x14ac:dyDescent="0.25">
      <c r="A2359">
        <v>191205.96599999999</v>
      </c>
      <c r="B2359">
        <v>33.582000000000001</v>
      </c>
      <c r="C2359">
        <v>4.8090000000000002</v>
      </c>
      <c r="D2359">
        <v>6.2E-2</v>
      </c>
      <c r="E2359">
        <v>1.7370000000000001</v>
      </c>
      <c r="F2359">
        <f t="shared" si="264"/>
        <v>4.82</v>
      </c>
      <c r="G2359" s="1">
        <f t="shared" si="265"/>
        <v>4.8099999999999996</v>
      </c>
      <c r="H2359" s="1">
        <f t="shared" si="266"/>
        <v>395.69799999997485</v>
      </c>
      <c r="I2359" s="1">
        <f t="shared" si="267"/>
        <v>0</v>
      </c>
      <c r="J2359">
        <f t="shared" si="263"/>
        <v>-3.5333333331276619E-2</v>
      </c>
      <c r="K2359">
        <f t="shared" si="268"/>
        <v>-2.6243261295438101E-2</v>
      </c>
      <c r="L2359">
        <f t="shared" si="269"/>
        <v>5.9999999999997833E-3</v>
      </c>
    </row>
    <row r="2360" spans="1:12" x14ac:dyDescent="0.25">
      <c r="A2360">
        <v>191206.06599999999</v>
      </c>
      <c r="B2360">
        <v>33.453000000000003</v>
      </c>
      <c r="C2360">
        <v>4.8090000000000002</v>
      </c>
      <c r="D2360">
        <v>6.2E-2</v>
      </c>
      <c r="E2360">
        <v>1.7370000000000001</v>
      </c>
      <c r="F2360">
        <f t="shared" si="264"/>
        <v>4.82</v>
      </c>
      <c r="G2360" s="1">
        <f t="shared" si="265"/>
        <v>4.8099999999999996</v>
      </c>
      <c r="H2360" s="1">
        <f t="shared" si="266"/>
        <v>395.79799999998068</v>
      </c>
      <c r="I2360" s="1">
        <f t="shared" si="267"/>
        <v>0</v>
      </c>
      <c r="J2360">
        <f t="shared" si="263"/>
        <v>-3.5333333331276619E-2</v>
      </c>
      <c r="K2360">
        <f t="shared" si="268"/>
        <v>-2.760677210081388E-2</v>
      </c>
      <c r="L2360">
        <f t="shared" si="269"/>
        <v>5.9999999999997833E-3</v>
      </c>
    </row>
    <row r="2361" spans="1:12" x14ac:dyDescent="0.25">
      <c r="A2361">
        <v>191206.166</v>
      </c>
      <c r="B2361">
        <v>33.323999999999998</v>
      </c>
      <c r="C2361">
        <v>4.8090000000000002</v>
      </c>
      <c r="D2361">
        <v>6.2E-2</v>
      </c>
      <c r="E2361">
        <v>1.7370000000000001</v>
      </c>
      <c r="F2361">
        <f t="shared" si="264"/>
        <v>4.82</v>
      </c>
      <c r="G2361" s="1">
        <f t="shared" si="265"/>
        <v>4.8099999999999996</v>
      </c>
      <c r="H2361" s="1">
        <f t="shared" si="266"/>
        <v>395.8979999999865</v>
      </c>
      <c r="I2361" s="1">
        <f t="shared" si="267"/>
        <v>0</v>
      </c>
      <c r="J2361">
        <f t="shared" si="263"/>
        <v>-3.5333333331276619E-2</v>
      </c>
      <c r="K2361">
        <f t="shared" si="268"/>
        <v>-2.876575628538329E-2</v>
      </c>
      <c r="L2361">
        <f t="shared" si="269"/>
        <v>5.9999999999997833E-3</v>
      </c>
    </row>
    <row r="2362" spans="1:12" x14ac:dyDescent="0.25">
      <c r="A2362">
        <v>191206.266</v>
      </c>
      <c r="B2362">
        <v>33.389000000000003</v>
      </c>
      <c r="C2362">
        <v>4.8090000000000002</v>
      </c>
      <c r="D2362">
        <v>0.72899999999999998</v>
      </c>
      <c r="E2362">
        <v>1.728</v>
      </c>
      <c r="F2362">
        <f t="shared" si="264"/>
        <v>4.82</v>
      </c>
      <c r="G2362" s="1">
        <f t="shared" si="265"/>
        <v>4.819</v>
      </c>
      <c r="H2362" s="1">
        <f t="shared" si="266"/>
        <v>395.99799999999232</v>
      </c>
      <c r="I2362" s="1">
        <f t="shared" si="267"/>
        <v>0</v>
      </c>
      <c r="J2362">
        <f t="shared" si="263"/>
        <v>-3.5333333331276619E-2</v>
      </c>
      <c r="K2362">
        <f t="shared" si="268"/>
        <v>-2.9750892842267288E-2</v>
      </c>
      <c r="L2362">
        <f t="shared" si="269"/>
        <v>1.4999999999999902E-2</v>
      </c>
    </row>
    <row r="2363" spans="1:12" x14ac:dyDescent="0.25">
      <c r="A2363">
        <v>191206.36600000001</v>
      </c>
      <c r="B2363">
        <v>33.517000000000003</v>
      </c>
      <c r="C2363">
        <v>4.8090000000000002</v>
      </c>
      <c r="D2363">
        <v>6.2E-2</v>
      </c>
      <c r="E2363">
        <v>1.718</v>
      </c>
      <c r="F2363">
        <f t="shared" si="264"/>
        <v>4.82</v>
      </c>
      <c r="G2363" s="1">
        <f t="shared" si="265"/>
        <v>4.8289999999999997</v>
      </c>
      <c r="H2363" s="1">
        <f t="shared" si="266"/>
        <v>396.09799999999814</v>
      </c>
      <c r="I2363" s="1">
        <f t="shared" si="267"/>
        <v>0</v>
      </c>
      <c r="J2363">
        <f t="shared" si="263"/>
        <v>-2.3999999998602743E-2</v>
      </c>
      <c r="K2363">
        <f t="shared" si="268"/>
        <v>-3.0588258915618685E-2</v>
      </c>
      <c r="L2363">
        <f t="shared" si="269"/>
        <v>2.4999999999999911E-2</v>
      </c>
    </row>
    <row r="2364" spans="1:12" x14ac:dyDescent="0.25">
      <c r="A2364">
        <v>191206.46599999999</v>
      </c>
      <c r="B2364">
        <v>33.646000000000001</v>
      </c>
      <c r="C2364">
        <v>4.8090000000000002</v>
      </c>
      <c r="D2364">
        <v>6.2E-2</v>
      </c>
      <c r="E2364">
        <v>1.728</v>
      </c>
      <c r="F2364">
        <f t="shared" si="264"/>
        <v>4.82</v>
      </c>
      <c r="G2364" s="1">
        <f t="shared" si="265"/>
        <v>4.819</v>
      </c>
      <c r="H2364" s="1">
        <f t="shared" si="266"/>
        <v>396.19799999997485</v>
      </c>
      <c r="I2364" s="1">
        <f t="shared" si="267"/>
        <v>0</v>
      </c>
      <c r="J2364">
        <f t="shared" si="263"/>
        <v>-2.3999999998602743E-2</v>
      </c>
      <c r="K2364">
        <f t="shared" si="268"/>
        <v>-2.9600020078066294E-2</v>
      </c>
      <c r="L2364">
        <f t="shared" si="269"/>
        <v>1.4999999999999902E-2</v>
      </c>
    </row>
    <row r="2365" spans="1:12" x14ac:dyDescent="0.25">
      <c r="A2365">
        <v>191206.56599999999</v>
      </c>
      <c r="B2365">
        <v>33.646000000000001</v>
      </c>
      <c r="C2365">
        <v>4.8090000000000002</v>
      </c>
      <c r="D2365">
        <v>0.72899999999999998</v>
      </c>
      <c r="E2365">
        <v>1.728</v>
      </c>
      <c r="F2365">
        <f t="shared" si="264"/>
        <v>4.82</v>
      </c>
      <c r="G2365" s="1">
        <f t="shared" si="265"/>
        <v>4.819</v>
      </c>
      <c r="H2365" s="1">
        <f t="shared" si="266"/>
        <v>396.29799999998068</v>
      </c>
      <c r="I2365" s="1">
        <f t="shared" si="267"/>
        <v>0</v>
      </c>
      <c r="J2365">
        <f t="shared" si="263"/>
        <v>-2.3999999998602743E-2</v>
      </c>
      <c r="K2365">
        <f t="shared" si="268"/>
        <v>-2.8760017066146761E-2</v>
      </c>
      <c r="L2365">
        <f t="shared" si="269"/>
        <v>1.4999999999999902E-2</v>
      </c>
    </row>
    <row r="2366" spans="1:12" x14ac:dyDescent="0.25">
      <c r="A2366">
        <v>191206.666</v>
      </c>
      <c r="B2366">
        <v>33.582000000000001</v>
      </c>
      <c r="C2366">
        <v>4.8090000000000002</v>
      </c>
      <c r="D2366">
        <v>6.2E-2</v>
      </c>
      <c r="E2366">
        <v>1.728</v>
      </c>
      <c r="F2366">
        <f t="shared" si="264"/>
        <v>4.82</v>
      </c>
      <c r="G2366" s="1">
        <f t="shared" si="265"/>
        <v>4.819</v>
      </c>
      <c r="H2366" s="1">
        <f t="shared" si="266"/>
        <v>396.3979999999865</v>
      </c>
      <c r="I2366" s="1">
        <f t="shared" si="267"/>
        <v>0</v>
      </c>
      <c r="J2366">
        <f t="shared" si="263"/>
        <v>-1.1999999999301372E-2</v>
      </c>
      <c r="K2366">
        <f t="shared" si="268"/>
        <v>-2.8046014506015154E-2</v>
      </c>
      <c r="L2366">
        <f t="shared" si="269"/>
        <v>1.4999999999999902E-2</v>
      </c>
    </row>
    <row r="2367" spans="1:12" x14ac:dyDescent="0.25">
      <c r="A2367">
        <v>191206.766</v>
      </c>
      <c r="B2367">
        <v>33.517000000000003</v>
      </c>
      <c r="C2367">
        <v>4.8090000000000002</v>
      </c>
      <c r="D2367">
        <v>0.72899999999999998</v>
      </c>
      <c r="E2367">
        <v>1.7370000000000001</v>
      </c>
      <c r="F2367">
        <f t="shared" si="264"/>
        <v>4.82</v>
      </c>
      <c r="G2367" s="1">
        <f t="shared" si="265"/>
        <v>4.8099999999999996</v>
      </c>
      <c r="H2367" s="1">
        <f t="shared" si="266"/>
        <v>396.49799999999232</v>
      </c>
      <c r="I2367" s="1">
        <f t="shared" si="267"/>
        <v>0</v>
      </c>
      <c r="J2367">
        <f t="shared" si="263"/>
        <v>-1.1999999999301372E-2</v>
      </c>
      <c r="K2367">
        <f t="shared" si="268"/>
        <v>-2.5639112330008085E-2</v>
      </c>
      <c r="L2367">
        <f t="shared" si="269"/>
        <v>5.9999999999997833E-3</v>
      </c>
    </row>
    <row r="2368" spans="1:12" x14ac:dyDescent="0.25">
      <c r="A2368">
        <v>191206.86600000001</v>
      </c>
      <c r="B2368">
        <v>33.389000000000003</v>
      </c>
      <c r="C2368">
        <v>4.8090000000000002</v>
      </c>
      <c r="D2368">
        <v>6.2E-2</v>
      </c>
      <c r="E2368">
        <v>1.7370000000000001</v>
      </c>
      <c r="F2368">
        <f t="shared" si="264"/>
        <v>4.82</v>
      </c>
      <c r="G2368" s="1">
        <f t="shared" si="265"/>
        <v>4.8099999999999996</v>
      </c>
      <c r="H2368" s="1">
        <f t="shared" si="266"/>
        <v>396.59799999999814</v>
      </c>
      <c r="I2368" s="1">
        <f t="shared" si="267"/>
        <v>0</v>
      </c>
      <c r="J2368">
        <f t="shared" si="263"/>
        <v>-1.1999999999301372E-2</v>
      </c>
      <c r="K2368">
        <f t="shared" si="268"/>
        <v>-2.3593245480402078E-2</v>
      </c>
      <c r="L2368">
        <f t="shared" si="269"/>
        <v>5.9999999999997833E-3</v>
      </c>
    </row>
    <row r="2369" spans="1:12" x14ac:dyDescent="0.25">
      <c r="A2369">
        <v>191206.96599999999</v>
      </c>
      <c r="B2369">
        <v>33.389000000000003</v>
      </c>
      <c r="C2369">
        <v>4.827</v>
      </c>
      <c r="D2369">
        <v>6.2E-2</v>
      </c>
      <c r="E2369">
        <v>1.7370000000000001</v>
      </c>
      <c r="F2369">
        <f t="shared" si="264"/>
        <v>4.8380000000000001</v>
      </c>
      <c r="G2369" s="1">
        <f t="shared" si="265"/>
        <v>4.8099999999999996</v>
      </c>
      <c r="H2369" s="1">
        <f t="shared" si="266"/>
        <v>396.69799999997485</v>
      </c>
      <c r="I2369" s="1">
        <f t="shared" si="267"/>
        <v>0.18000000004190744</v>
      </c>
      <c r="J2369">
        <f t="shared" si="263"/>
        <v>3.4924581745106782E-12</v>
      </c>
      <c r="K2369">
        <f t="shared" si="268"/>
        <v>-2.185425865823697E-2</v>
      </c>
      <c r="L2369">
        <f t="shared" si="269"/>
        <v>-1.2000000000000011E-2</v>
      </c>
    </row>
    <row r="2370" spans="1:12" x14ac:dyDescent="0.25">
      <c r="A2370">
        <v>191207.06599999999</v>
      </c>
      <c r="B2370">
        <v>33.389000000000003</v>
      </c>
      <c r="C2370">
        <v>4.8090000000000002</v>
      </c>
      <c r="D2370">
        <v>6.2E-2</v>
      </c>
      <c r="E2370">
        <v>1.7370000000000001</v>
      </c>
      <c r="F2370">
        <f t="shared" si="264"/>
        <v>4.82</v>
      </c>
      <c r="G2370" s="1">
        <f t="shared" si="265"/>
        <v>4.8099999999999996</v>
      </c>
      <c r="H2370" s="1">
        <f t="shared" si="266"/>
        <v>396.79799999998068</v>
      </c>
      <c r="I2370" s="1">
        <f t="shared" si="267"/>
        <v>-0.17999999998952057</v>
      </c>
      <c r="J2370">
        <f t="shared" si="263"/>
        <v>3.4924581745106782E-12</v>
      </c>
      <c r="K2370">
        <f t="shared" si="268"/>
        <v>-1.8576119858977554E-2</v>
      </c>
      <c r="L2370">
        <f t="shared" si="269"/>
        <v>5.9999999999997833E-3</v>
      </c>
    </row>
    <row r="2371" spans="1:12" x14ac:dyDescent="0.25">
      <c r="A2371">
        <v>191207.166</v>
      </c>
      <c r="B2371">
        <v>33.453000000000003</v>
      </c>
      <c r="C2371">
        <v>4.827</v>
      </c>
      <c r="D2371">
        <v>0.72899999999999998</v>
      </c>
      <c r="E2371">
        <v>1.7370000000000001</v>
      </c>
      <c r="F2371">
        <f t="shared" si="264"/>
        <v>4.8380000000000001</v>
      </c>
      <c r="G2371" s="1">
        <f t="shared" si="265"/>
        <v>4.8099999999999996</v>
      </c>
      <c r="H2371" s="1">
        <f t="shared" si="266"/>
        <v>396.8979999999865</v>
      </c>
      <c r="I2371" s="1">
        <f t="shared" si="267"/>
        <v>0.17999999998952057</v>
      </c>
      <c r="J2371">
        <f t="shared" si="263"/>
        <v>3.4924581745106782E-12</v>
      </c>
      <c r="K2371">
        <f t="shared" si="268"/>
        <v>-1.578970187960705E-2</v>
      </c>
      <c r="L2371">
        <f t="shared" si="269"/>
        <v>-1.2000000000000011E-2</v>
      </c>
    </row>
    <row r="2372" spans="1:12" x14ac:dyDescent="0.25">
      <c r="A2372">
        <v>191207.266</v>
      </c>
      <c r="B2372">
        <v>33.646000000000001</v>
      </c>
      <c r="C2372">
        <v>4.8449999999999998</v>
      </c>
      <c r="D2372">
        <v>6.2E-2</v>
      </c>
      <c r="E2372">
        <v>1.7370000000000001</v>
      </c>
      <c r="F2372">
        <f t="shared" si="264"/>
        <v>4.8559999999999999</v>
      </c>
      <c r="G2372" s="1">
        <f t="shared" si="265"/>
        <v>4.8099999999999996</v>
      </c>
      <c r="H2372" s="1">
        <f t="shared" si="266"/>
        <v>396.99799999999232</v>
      </c>
      <c r="I2372" s="1">
        <f t="shared" si="267"/>
        <v>0.17999999998952057</v>
      </c>
      <c r="J2372">
        <f t="shared" si="263"/>
        <v>2.40000000020952E-2</v>
      </c>
      <c r="K2372">
        <f t="shared" si="268"/>
        <v>-1.3421246597142123E-2</v>
      </c>
      <c r="L2372">
        <f t="shared" si="269"/>
        <v>-2.9999999999999805E-2</v>
      </c>
    </row>
    <row r="2373" spans="1:12" x14ac:dyDescent="0.25">
      <c r="A2373">
        <v>191207.36600000001</v>
      </c>
      <c r="B2373">
        <v>33.710999999999999</v>
      </c>
      <c r="C2373">
        <v>4.8449999999999998</v>
      </c>
      <c r="D2373">
        <v>6.2E-2</v>
      </c>
      <c r="E2373">
        <v>1.728</v>
      </c>
      <c r="F2373">
        <f t="shared" si="264"/>
        <v>4.8559999999999999</v>
      </c>
      <c r="G2373" s="1">
        <f t="shared" si="265"/>
        <v>4.819</v>
      </c>
      <c r="H2373" s="1">
        <f t="shared" si="266"/>
        <v>397.09799999999814</v>
      </c>
      <c r="I2373" s="1">
        <f t="shared" si="267"/>
        <v>0</v>
      </c>
      <c r="J2373">
        <f t="shared" si="263"/>
        <v>2.40000000020952E-2</v>
      </c>
      <c r="K2373">
        <f t="shared" si="268"/>
        <v>-7.8080596072565246E-3</v>
      </c>
      <c r="L2373">
        <f t="shared" si="269"/>
        <v>-2.0999999999999686E-2</v>
      </c>
    </row>
    <row r="2374" spans="1:12" x14ac:dyDescent="0.25">
      <c r="A2374">
        <v>191207.46599999999</v>
      </c>
      <c r="B2374">
        <v>33.710999999999999</v>
      </c>
      <c r="C2374">
        <v>4.8449999999999998</v>
      </c>
      <c r="D2374">
        <v>6.2E-2</v>
      </c>
      <c r="E2374">
        <v>1.728</v>
      </c>
      <c r="F2374">
        <f t="shared" si="264"/>
        <v>4.8559999999999999</v>
      </c>
      <c r="G2374" s="1">
        <f t="shared" si="265"/>
        <v>4.819</v>
      </c>
      <c r="H2374" s="1">
        <f t="shared" si="266"/>
        <v>397.19799999997485</v>
      </c>
      <c r="I2374" s="1">
        <f t="shared" si="267"/>
        <v>0</v>
      </c>
      <c r="J2374">
        <f t="shared" si="263"/>
        <v>2.40000000020952E-2</v>
      </c>
      <c r="K2374">
        <f t="shared" si="268"/>
        <v>-3.036850665853766E-3</v>
      </c>
      <c r="L2374">
        <f t="shared" si="269"/>
        <v>-2.0999999999999686E-2</v>
      </c>
    </row>
    <row r="2375" spans="1:12" x14ac:dyDescent="0.25">
      <c r="A2375">
        <v>191207.56599999999</v>
      </c>
      <c r="B2375">
        <v>33.710999999999999</v>
      </c>
      <c r="C2375">
        <v>4.8620000000000001</v>
      </c>
      <c r="D2375">
        <v>6.2E-2</v>
      </c>
      <c r="E2375">
        <v>1.728</v>
      </c>
      <c r="F2375">
        <f t="shared" si="264"/>
        <v>4.8730000000000002</v>
      </c>
      <c r="G2375" s="1">
        <f t="shared" si="265"/>
        <v>4.819</v>
      </c>
      <c r="H2375" s="1">
        <f t="shared" si="266"/>
        <v>397.29799999998068</v>
      </c>
      <c r="I2375" s="1">
        <f t="shared" si="267"/>
        <v>0.16999999999010817</v>
      </c>
      <c r="J2375">
        <f t="shared" si="263"/>
        <v>3.5333333334769075E-2</v>
      </c>
      <c r="K2375">
        <f t="shared" si="268"/>
        <v>1.0186769343385788E-3</v>
      </c>
      <c r="L2375">
        <f t="shared" si="269"/>
        <v>-3.8000000000000034E-2</v>
      </c>
    </row>
    <row r="2376" spans="1:12" x14ac:dyDescent="0.25">
      <c r="A2376">
        <v>191207.666</v>
      </c>
      <c r="B2376">
        <v>33.646000000000001</v>
      </c>
      <c r="C2376">
        <v>4.8620000000000001</v>
      </c>
      <c r="D2376">
        <v>6.2E-2</v>
      </c>
      <c r="E2376">
        <v>1.728</v>
      </c>
      <c r="F2376">
        <f t="shared" si="264"/>
        <v>4.8730000000000002</v>
      </c>
      <c r="G2376" s="1">
        <f t="shared" si="265"/>
        <v>4.819</v>
      </c>
      <c r="H2376" s="1">
        <f t="shared" si="266"/>
        <v>397.3979999999865</v>
      </c>
      <c r="I2376" s="1">
        <f t="shared" si="267"/>
        <v>0</v>
      </c>
      <c r="J2376">
        <f t="shared" si="263"/>
        <v>3.5333333334769075E-2</v>
      </c>
      <c r="K2376">
        <f t="shared" si="268"/>
        <v>6.1658753944031528E-3</v>
      </c>
      <c r="L2376">
        <f t="shared" si="269"/>
        <v>-3.8000000000000034E-2</v>
      </c>
    </row>
    <row r="2377" spans="1:12" x14ac:dyDescent="0.25">
      <c r="A2377">
        <v>191207.766</v>
      </c>
      <c r="B2377">
        <v>33.517000000000003</v>
      </c>
      <c r="C2377">
        <v>4.8620000000000001</v>
      </c>
      <c r="D2377">
        <v>6.2E-2</v>
      </c>
      <c r="E2377">
        <v>1.718</v>
      </c>
      <c r="F2377">
        <f t="shared" si="264"/>
        <v>4.8730000000000002</v>
      </c>
      <c r="G2377" s="1">
        <f t="shared" si="265"/>
        <v>4.8289999999999997</v>
      </c>
      <c r="H2377" s="1">
        <f t="shared" si="266"/>
        <v>397.49799999999232</v>
      </c>
      <c r="I2377" s="1">
        <f t="shared" si="267"/>
        <v>0</v>
      </c>
      <c r="J2377">
        <f t="shared" si="263"/>
        <v>3.5333333334769075E-2</v>
      </c>
      <c r="K2377">
        <f t="shared" si="268"/>
        <v>1.0540994085458041E-2</v>
      </c>
      <c r="L2377">
        <f t="shared" si="269"/>
        <v>-2.8000000000000025E-2</v>
      </c>
    </row>
    <row r="2378" spans="1:12" x14ac:dyDescent="0.25">
      <c r="A2378">
        <v>191207.86600000001</v>
      </c>
      <c r="B2378">
        <v>33.517000000000003</v>
      </c>
      <c r="C2378">
        <v>4.8620000000000001</v>
      </c>
      <c r="D2378">
        <v>6.2E-2</v>
      </c>
      <c r="E2378">
        <v>1.7090000000000001</v>
      </c>
      <c r="F2378">
        <f t="shared" si="264"/>
        <v>4.8730000000000002</v>
      </c>
      <c r="G2378" s="1">
        <f t="shared" si="265"/>
        <v>4.8379999999999992</v>
      </c>
      <c r="H2378" s="1">
        <f t="shared" si="266"/>
        <v>397.59799999999814</v>
      </c>
      <c r="I2378" s="1">
        <f t="shared" si="267"/>
        <v>0</v>
      </c>
      <c r="J2378">
        <f t="shared" si="263"/>
        <v>3.5333333334769075E-2</v>
      </c>
      <c r="K2378">
        <f t="shared" si="268"/>
        <v>1.4259844972854697E-2</v>
      </c>
      <c r="L2378">
        <f t="shared" si="269"/>
        <v>-1.9000000000000128E-2</v>
      </c>
    </row>
    <row r="2379" spans="1:12" x14ac:dyDescent="0.25">
      <c r="A2379">
        <v>191207.96599999999</v>
      </c>
      <c r="B2379">
        <v>33.453000000000003</v>
      </c>
      <c r="C2379">
        <v>4.88</v>
      </c>
      <c r="D2379">
        <v>6.2E-2</v>
      </c>
      <c r="E2379">
        <v>1.7090000000000001</v>
      </c>
      <c r="F2379">
        <f t="shared" si="264"/>
        <v>4.891</v>
      </c>
      <c r="G2379" s="1">
        <f t="shared" si="265"/>
        <v>4.8379999999999992</v>
      </c>
      <c r="H2379" s="1">
        <f t="shared" si="266"/>
        <v>397.69799999997485</v>
      </c>
      <c r="I2379" s="1">
        <f t="shared" si="267"/>
        <v>0.18000000004190744</v>
      </c>
      <c r="J2379">
        <f t="shared" si="263"/>
        <v>4.7333333337562906E-2</v>
      </c>
      <c r="K2379">
        <f t="shared" si="268"/>
        <v>1.7420868227141853E-2</v>
      </c>
      <c r="L2379">
        <f t="shared" si="269"/>
        <v>-3.6999999999999922E-2</v>
      </c>
    </row>
    <row r="2380" spans="1:12" x14ac:dyDescent="0.25">
      <c r="A2380">
        <v>191208.06599999999</v>
      </c>
      <c r="B2380">
        <v>33.389000000000003</v>
      </c>
      <c r="C2380">
        <v>4.88</v>
      </c>
      <c r="D2380">
        <v>6.2E-2</v>
      </c>
      <c r="E2380">
        <v>1.7</v>
      </c>
      <c r="F2380">
        <f t="shared" si="264"/>
        <v>4.891</v>
      </c>
      <c r="G2380" s="1">
        <f t="shared" si="265"/>
        <v>4.8469999999999995</v>
      </c>
      <c r="H2380" s="1">
        <f t="shared" si="266"/>
        <v>397.79799999998068</v>
      </c>
      <c r="I2380" s="1">
        <f t="shared" si="267"/>
        <v>0</v>
      </c>
      <c r="J2380">
        <f t="shared" si="263"/>
        <v>4.7333333337562906E-2</v>
      </c>
      <c r="K2380">
        <f t="shared" si="268"/>
        <v>2.1907737993705011E-2</v>
      </c>
      <c r="L2380">
        <f t="shared" si="269"/>
        <v>-2.7999999999999803E-2</v>
      </c>
    </row>
    <row r="2381" spans="1:12" x14ac:dyDescent="0.25">
      <c r="A2381">
        <v>191208.16500000001</v>
      </c>
      <c r="B2381">
        <v>33.323999999999998</v>
      </c>
      <c r="C2381">
        <v>4.88</v>
      </c>
      <c r="D2381">
        <v>6.2E-2</v>
      </c>
      <c r="E2381">
        <v>1.7</v>
      </c>
      <c r="F2381">
        <f t="shared" si="264"/>
        <v>4.891</v>
      </c>
      <c r="G2381" s="1">
        <f t="shared" si="265"/>
        <v>4.8469999999999995</v>
      </c>
      <c r="H2381" s="1">
        <f t="shared" si="266"/>
        <v>397.89699999999721</v>
      </c>
      <c r="I2381" s="1">
        <f t="shared" si="267"/>
        <v>0</v>
      </c>
      <c r="J2381">
        <f t="shared" si="263"/>
        <v>4.7333333337562906E-2</v>
      </c>
      <c r="K2381">
        <f t="shared" si="268"/>
        <v>2.5721577295283696E-2</v>
      </c>
      <c r="L2381">
        <f t="shared" si="269"/>
        <v>-2.7999999999999803E-2</v>
      </c>
    </row>
    <row r="2382" spans="1:12" x14ac:dyDescent="0.25">
      <c r="A2382">
        <v>191208.266</v>
      </c>
      <c r="B2382">
        <v>33.195999999999998</v>
      </c>
      <c r="C2382">
        <v>4.8620000000000001</v>
      </c>
      <c r="D2382">
        <v>6.2E-2</v>
      </c>
      <c r="E2382">
        <v>1.7</v>
      </c>
      <c r="F2382">
        <f t="shared" si="264"/>
        <v>4.8730000000000002</v>
      </c>
      <c r="G2382" s="1">
        <f t="shared" si="265"/>
        <v>4.8469999999999995</v>
      </c>
      <c r="H2382" s="1">
        <f t="shared" si="266"/>
        <v>397.99799999999232</v>
      </c>
      <c r="I2382" s="1">
        <f t="shared" si="267"/>
        <v>-0.17821782179080375</v>
      </c>
      <c r="J2382">
        <f t="shared" si="263"/>
        <v>3.5452145218175982E-2</v>
      </c>
      <c r="K2382">
        <f t="shared" si="268"/>
        <v>2.8963340701625578E-2</v>
      </c>
      <c r="L2382">
        <f t="shared" si="269"/>
        <v>-1.0000000000000009E-2</v>
      </c>
    </row>
    <row r="2383" spans="1:12" x14ac:dyDescent="0.25">
      <c r="A2383">
        <v>191208.36600000001</v>
      </c>
      <c r="B2383">
        <v>11.762</v>
      </c>
      <c r="C2383">
        <v>4.8620000000000001</v>
      </c>
      <c r="D2383">
        <v>6.2E-2</v>
      </c>
      <c r="E2383">
        <v>1.7090000000000001</v>
      </c>
      <c r="F2383">
        <f t="shared" si="264"/>
        <v>4.8730000000000002</v>
      </c>
      <c r="G2383" s="1">
        <f t="shared" si="265"/>
        <v>4.8379999999999992</v>
      </c>
      <c r="H2383" s="1">
        <f t="shared" si="266"/>
        <v>398.09799999999814</v>
      </c>
      <c r="I2383" s="1">
        <f t="shared" si="267"/>
        <v>0</v>
      </c>
      <c r="J2383">
        <f t="shared" si="263"/>
        <v>3.5452145218175982E-2</v>
      </c>
      <c r="K2383">
        <f t="shared" si="268"/>
        <v>2.9936661379108137E-2</v>
      </c>
      <c r="L2383">
        <f t="shared" si="269"/>
        <v>-1.9000000000000128E-2</v>
      </c>
    </row>
    <row r="2384" spans="1:12" x14ac:dyDescent="0.25">
      <c r="A2384">
        <v>191208.46599999999</v>
      </c>
      <c r="B2384">
        <v>3.9740000000000002</v>
      </c>
      <c r="C2384">
        <v>4.8449999999999998</v>
      </c>
      <c r="D2384">
        <v>6.2E-2</v>
      </c>
      <c r="E2384">
        <v>1.7090000000000001</v>
      </c>
      <c r="F2384">
        <f t="shared" si="264"/>
        <v>4.8559999999999999</v>
      </c>
      <c r="G2384" s="1">
        <f t="shared" si="265"/>
        <v>4.8379999999999992</v>
      </c>
      <c r="H2384" s="1">
        <f t="shared" si="266"/>
        <v>398.19799999997485</v>
      </c>
      <c r="I2384" s="1">
        <f t="shared" si="267"/>
        <v>-0.17000000003958468</v>
      </c>
      <c r="J2384">
        <f t="shared" ref="J2384:J2447" si="270">AVERAGE(I2370:I2384)</f>
        <v>1.2118811879409847E-2</v>
      </c>
      <c r="K2384">
        <f t="shared" si="268"/>
        <v>3.0763983954968314E-2</v>
      </c>
      <c r="L2384">
        <f t="shared" si="269"/>
        <v>-1.9999999999997797E-3</v>
      </c>
    </row>
    <row r="2385" spans="1:12" x14ac:dyDescent="0.25">
      <c r="A2385">
        <v>191208.565</v>
      </c>
      <c r="B2385">
        <v>1.786</v>
      </c>
      <c r="C2385">
        <v>4.8620000000000001</v>
      </c>
      <c r="D2385">
        <v>6.2E-2</v>
      </c>
      <c r="E2385">
        <v>1.7090000000000001</v>
      </c>
      <c r="F2385">
        <f t="shared" si="264"/>
        <v>4.8730000000000002</v>
      </c>
      <c r="G2385" s="1">
        <f t="shared" si="265"/>
        <v>4.8379999999999992</v>
      </c>
      <c r="H2385" s="1">
        <f t="shared" si="266"/>
        <v>398.29699999999139</v>
      </c>
      <c r="I2385" s="1">
        <f t="shared" si="267"/>
        <v>0.17171717168850198</v>
      </c>
      <c r="J2385">
        <f t="shared" si="270"/>
        <v>3.556662332461135E-2</v>
      </c>
      <c r="K2385">
        <f t="shared" si="268"/>
        <v>2.7967208143634546E-2</v>
      </c>
      <c r="L2385">
        <f t="shared" si="269"/>
        <v>-1.9000000000000128E-2</v>
      </c>
    </row>
    <row r="2386" spans="1:12" x14ac:dyDescent="0.25">
      <c r="A2386">
        <v>191208.666</v>
      </c>
      <c r="B2386">
        <v>1.1419999999999999</v>
      </c>
      <c r="C2386">
        <v>4.8449999999999998</v>
      </c>
      <c r="D2386">
        <v>6.2E-2</v>
      </c>
      <c r="E2386">
        <v>1.7090000000000001</v>
      </c>
      <c r="F2386">
        <f t="shared" si="264"/>
        <v>4.8559999999999999</v>
      </c>
      <c r="G2386" s="1">
        <f t="shared" si="265"/>
        <v>4.8379999999999992</v>
      </c>
      <c r="H2386" s="1">
        <f t="shared" si="266"/>
        <v>398.3979999999865</v>
      </c>
      <c r="I2386" s="1">
        <f t="shared" si="267"/>
        <v>-0.16831683169132003</v>
      </c>
      <c r="J2386">
        <f t="shared" si="270"/>
        <v>1.2345501212555312E-2</v>
      </c>
      <c r="K2386">
        <f t="shared" si="268"/>
        <v>2.9107120420781066E-2</v>
      </c>
      <c r="L2386">
        <f t="shared" si="269"/>
        <v>-1.9999999999997797E-3</v>
      </c>
    </row>
    <row r="2387" spans="1:12" x14ac:dyDescent="0.25">
      <c r="A2387">
        <v>191208.766</v>
      </c>
      <c r="B2387">
        <v>0.94899999999999995</v>
      </c>
      <c r="C2387">
        <v>4.8449999999999998</v>
      </c>
      <c r="D2387">
        <v>6.2E-2</v>
      </c>
      <c r="E2387">
        <v>1.7090000000000001</v>
      </c>
      <c r="F2387">
        <f t="shared" si="264"/>
        <v>4.8559999999999999</v>
      </c>
      <c r="G2387" s="1">
        <f t="shared" si="265"/>
        <v>4.8379999999999992</v>
      </c>
      <c r="H2387" s="1">
        <f t="shared" si="266"/>
        <v>398.49799999999232</v>
      </c>
      <c r="I2387" s="1">
        <f t="shared" si="267"/>
        <v>0</v>
      </c>
      <c r="J2387">
        <f t="shared" si="270"/>
        <v>3.4550121325394034E-4</v>
      </c>
      <c r="K2387">
        <f t="shared" si="268"/>
        <v>2.6592877539547203E-2</v>
      </c>
      <c r="L2387">
        <f t="shared" si="269"/>
        <v>-1.9999999999997797E-3</v>
      </c>
    </row>
    <row r="2388" spans="1:12" x14ac:dyDescent="0.25">
      <c r="A2388">
        <v>191208.86499999999</v>
      </c>
      <c r="B2388">
        <v>0.88500000000000001</v>
      </c>
      <c r="C2388">
        <v>4.8449999999999998</v>
      </c>
      <c r="D2388">
        <v>6.2E-2</v>
      </c>
      <c r="E2388">
        <v>1.7</v>
      </c>
      <c r="F2388">
        <f t="shared" si="264"/>
        <v>4.8559999999999999</v>
      </c>
      <c r="G2388" s="1">
        <f t="shared" si="265"/>
        <v>4.8469999999999995</v>
      </c>
      <c r="H2388" s="1">
        <f t="shared" si="266"/>
        <v>398.59699999997974</v>
      </c>
      <c r="I2388" s="1">
        <f t="shared" si="267"/>
        <v>0</v>
      </c>
      <c r="J2388">
        <f t="shared" si="270"/>
        <v>3.4550121325394034E-4</v>
      </c>
      <c r="K2388">
        <f t="shared" si="268"/>
        <v>2.2655771090603211E-2</v>
      </c>
      <c r="L2388">
        <f t="shared" si="269"/>
        <v>7.0000000000003393E-3</v>
      </c>
    </row>
    <row r="2389" spans="1:12" x14ac:dyDescent="0.25">
      <c r="A2389">
        <v>191208.965</v>
      </c>
      <c r="B2389">
        <v>0.88500000000000001</v>
      </c>
      <c r="C2389">
        <v>4.8449999999999998</v>
      </c>
      <c r="D2389">
        <v>0.72899999999999998</v>
      </c>
      <c r="E2389">
        <v>1.7</v>
      </c>
      <c r="F2389">
        <f t="shared" si="264"/>
        <v>4.8559999999999999</v>
      </c>
      <c r="G2389" s="1">
        <f t="shared" si="265"/>
        <v>4.8469999999999995</v>
      </c>
      <c r="H2389" s="1">
        <f t="shared" si="266"/>
        <v>398.69699999998556</v>
      </c>
      <c r="I2389" s="1">
        <f t="shared" si="267"/>
        <v>0</v>
      </c>
      <c r="J2389">
        <f t="shared" si="270"/>
        <v>3.4550121325394034E-4</v>
      </c>
      <c r="K2389">
        <f t="shared" si="268"/>
        <v>1.9309230609000819E-2</v>
      </c>
      <c r="L2389">
        <f t="shared" si="269"/>
        <v>7.0000000000003393E-3</v>
      </c>
    </row>
    <row r="2390" spans="1:12" x14ac:dyDescent="0.25">
      <c r="A2390">
        <v>191209.06599999999</v>
      </c>
      <c r="B2390">
        <v>0.82</v>
      </c>
      <c r="C2390">
        <v>4.8449999999999998</v>
      </c>
      <c r="D2390">
        <v>6.2E-2</v>
      </c>
      <c r="E2390">
        <v>1.7</v>
      </c>
      <c r="F2390">
        <f t="shared" si="264"/>
        <v>4.8559999999999999</v>
      </c>
      <c r="G2390" s="1">
        <f t="shared" si="265"/>
        <v>4.8469999999999995</v>
      </c>
      <c r="H2390" s="1">
        <f t="shared" si="266"/>
        <v>398.79799999998068</v>
      </c>
      <c r="I2390" s="1">
        <f t="shared" si="267"/>
        <v>0</v>
      </c>
      <c r="J2390">
        <f t="shared" si="270"/>
        <v>-1.0987832119419937E-2</v>
      </c>
      <c r="K2390">
        <f t="shared" si="268"/>
        <v>1.6464671199638785E-2</v>
      </c>
      <c r="L2390">
        <f t="shared" si="269"/>
        <v>7.0000000000003393E-3</v>
      </c>
    </row>
    <row r="2391" spans="1:12" x14ac:dyDescent="0.25">
      <c r="A2391">
        <v>191209.16500000001</v>
      </c>
      <c r="B2391">
        <v>0.82</v>
      </c>
      <c r="C2391">
        <v>4.8449999999999998</v>
      </c>
      <c r="D2391">
        <v>0.72899999999999998</v>
      </c>
      <c r="E2391">
        <v>1.7</v>
      </c>
      <c r="F2391">
        <f t="shared" si="264"/>
        <v>4.8559999999999999</v>
      </c>
      <c r="G2391" s="1">
        <f t="shared" si="265"/>
        <v>4.8469999999999995</v>
      </c>
      <c r="H2391" s="1">
        <f t="shared" si="266"/>
        <v>398.89699999999721</v>
      </c>
      <c r="I2391" s="1">
        <f t="shared" si="267"/>
        <v>0</v>
      </c>
      <c r="J2391">
        <f t="shared" si="270"/>
        <v>-1.0987832119419937E-2</v>
      </c>
      <c r="K2391">
        <f t="shared" si="268"/>
        <v>1.2346795701779975E-2</v>
      </c>
      <c r="L2391">
        <f t="shared" si="269"/>
        <v>7.0000000000003393E-3</v>
      </c>
    </row>
    <row r="2392" spans="1:12" x14ac:dyDescent="0.25">
      <c r="A2392">
        <v>191209.26500000001</v>
      </c>
      <c r="B2392">
        <v>0.82</v>
      </c>
      <c r="C2392">
        <v>4.8449999999999998</v>
      </c>
      <c r="D2392">
        <v>6.2E-2</v>
      </c>
      <c r="E2392">
        <v>1.7090000000000001</v>
      </c>
      <c r="F2392">
        <f t="shared" si="264"/>
        <v>4.8559999999999999</v>
      </c>
      <c r="G2392" s="1">
        <f t="shared" si="265"/>
        <v>4.8379999999999992</v>
      </c>
      <c r="H2392" s="1">
        <f t="shared" si="266"/>
        <v>398.99700000000303</v>
      </c>
      <c r="I2392" s="1">
        <f t="shared" si="267"/>
        <v>0</v>
      </c>
      <c r="J2392">
        <f t="shared" si="270"/>
        <v>-1.0987832119419937E-2</v>
      </c>
      <c r="K2392">
        <f t="shared" si="268"/>
        <v>8.8466015285999892E-3</v>
      </c>
      <c r="L2392">
        <f t="shared" si="269"/>
        <v>-1.9999999999997797E-3</v>
      </c>
    </row>
    <row r="2393" spans="1:12" x14ac:dyDescent="0.25">
      <c r="A2393">
        <v>191209.36600000001</v>
      </c>
      <c r="B2393">
        <v>0.82</v>
      </c>
      <c r="C2393">
        <v>4.8449999999999998</v>
      </c>
      <c r="D2393">
        <v>6.2E-2</v>
      </c>
      <c r="E2393">
        <v>1.728</v>
      </c>
      <c r="F2393">
        <f t="shared" si="264"/>
        <v>4.8559999999999999</v>
      </c>
      <c r="G2393" s="1">
        <f t="shared" si="265"/>
        <v>4.819</v>
      </c>
      <c r="H2393" s="1">
        <f t="shared" si="266"/>
        <v>399.09799999999814</v>
      </c>
      <c r="I2393" s="1">
        <f t="shared" si="267"/>
        <v>0</v>
      </c>
      <c r="J2393">
        <f t="shared" si="270"/>
        <v>-1.0987832119419937E-2</v>
      </c>
      <c r="K2393">
        <f t="shared" si="268"/>
        <v>5.8714364813970002E-3</v>
      </c>
      <c r="L2393">
        <f t="shared" si="269"/>
        <v>-2.0999999999999686E-2</v>
      </c>
    </row>
    <row r="2394" spans="1:12" x14ac:dyDescent="0.25">
      <c r="A2394">
        <v>191209.46599999999</v>
      </c>
      <c r="B2394">
        <v>0.75600000000000001</v>
      </c>
      <c r="C2394">
        <v>4.8449999999999998</v>
      </c>
      <c r="D2394">
        <v>6.2E-2</v>
      </c>
      <c r="E2394">
        <v>1.597</v>
      </c>
      <c r="F2394">
        <f t="shared" si="264"/>
        <v>4.8559999999999999</v>
      </c>
      <c r="G2394" s="1">
        <f t="shared" si="265"/>
        <v>4.9499999999999993</v>
      </c>
      <c r="H2394" s="1">
        <f t="shared" si="266"/>
        <v>399.19799999997485</v>
      </c>
      <c r="I2394" s="1">
        <f t="shared" si="267"/>
        <v>0</v>
      </c>
      <c r="J2394">
        <f t="shared" si="270"/>
        <v>-2.2987832122213767E-2</v>
      </c>
      <c r="K2394">
        <f t="shared" si="268"/>
        <v>3.3425461912744599E-3</v>
      </c>
      <c r="L2394">
        <f t="shared" si="269"/>
        <v>0.11000000000000032</v>
      </c>
    </row>
    <row r="2395" spans="1:12" x14ac:dyDescent="0.25">
      <c r="A2395">
        <v>191209.56599999999</v>
      </c>
      <c r="B2395">
        <v>0.82</v>
      </c>
      <c r="C2395">
        <v>4.8449999999999998</v>
      </c>
      <c r="D2395">
        <v>6.2E-2</v>
      </c>
      <c r="E2395">
        <v>1.7370000000000001</v>
      </c>
      <c r="F2395">
        <f t="shared" si="264"/>
        <v>4.8559999999999999</v>
      </c>
      <c r="G2395" s="1">
        <f t="shared" si="265"/>
        <v>4.8099999999999996</v>
      </c>
      <c r="H2395" s="1">
        <f t="shared" si="266"/>
        <v>399.29799999998068</v>
      </c>
      <c r="I2395" s="1">
        <f t="shared" si="267"/>
        <v>0</v>
      </c>
      <c r="J2395">
        <f t="shared" si="270"/>
        <v>-2.2987832122213767E-2</v>
      </c>
      <c r="K2395">
        <f t="shared" si="268"/>
        <v>-6.070105557487741E-4</v>
      </c>
      <c r="L2395">
        <f t="shared" si="269"/>
        <v>-2.9999999999999805E-2</v>
      </c>
    </row>
    <row r="2396" spans="1:12" x14ac:dyDescent="0.25">
      <c r="A2396">
        <v>191209.666</v>
      </c>
      <c r="B2396">
        <v>0.75600000000000001</v>
      </c>
      <c r="C2396">
        <v>4.8449999999999998</v>
      </c>
      <c r="D2396">
        <v>6.2E-2</v>
      </c>
      <c r="E2396">
        <v>1.7370000000000001</v>
      </c>
      <c r="F2396">
        <f t="shared" si="264"/>
        <v>4.8559999999999999</v>
      </c>
      <c r="G2396" s="1">
        <f t="shared" si="265"/>
        <v>4.8099999999999996</v>
      </c>
      <c r="H2396" s="1">
        <f t="shared" si="266"/>
        <v>399.3979999999865</v>
      </c>
      <c r="I2396" s="1">
        <f t="shared" si="267"/>
        <v>0</v>
      </c>
      <c r="J2396">
        <f t="shared" si="270"/>
        <v>-2.2987832122213767E-2</v>
      </c>
      <c r="K2396">
        <f t="shared" si="268"/>
        <v>-3.9641337907185227E-3</v>
      </c>
      <c r="L2396">
        <f t="shared" si="269"/>
        <v>-2.9999999999999805E-2</v>
      </c>
    </row>
    <row r="2397" spans="1:12" x14ac:dyDescent="0.25">
      <c r="A2397">
        <v>191209.76699999999</v>
      </c>
      <c r="B2397">
        <v>0.82</v>
      </c>
      <c r="C2397">
        <v>4.8449999999999998</v>
      </c>
      <c r="D2397">
        <v>6.2E-2</v>
      </c>
      <c r="E2397">
        <v>1.7370000000000001</v>
      </c>
      <c r="F2397">
        <f t="shared" si="264"/>
        <v>4.8559999999999999</v>
      </c>
      <c r="G2397" s="1">
        <f t="shared" si="265"/>
        <v>4.8099999999999996</v>
      </c>
      <c r="H2397" s="1">
        <f t="shared" si="266"/>
        <v>399.49899999998161</v>
      </c>
      <c r="I2397" s="1">
        <f t="shared" si="267"/>
        <v>0</v>
      </c>
      <c r="J2397">
        <f t="shared" si="270"/>
        <v>-1.1106644002826849E-2</v>
      </c>
      <c r="K2397">
        <f t="shared" si="268"/>
        <v>-6.8176885404428091E-3</v>
      </c>
      <c r="L2397">
        <f t="shared" si="269"/>
        <v>-2.9999999999999805E-2</v>
      </c>
    </row>
    <row r="2398" spans="1:12" x14ac:dyDescent="0.25">
      <c r="A2398">
        <v>191209.86600000001</v>
      </c>
      <c r="B2398">
        <v>0.82</v>
      </c>
      <c r="C2398">
        <v>4.8449999999999998</v>
      </c>
      <c r="D2398">
        <v>6.2E-2</v>
      </c>
      <c r="E2398">
        <v>1.7370000000000001</v>
      </c>
      <c r="F2398">
        <f t="shared" si="264"/>
        <v>4.8559999999999999</v>
      </c>
      <c r="G2398" s="1">
        <f t="shared" si="265"/>
        <v>4.8099999999999996</v>
      </c>
      <c r="H2398" s="1">
        <f t="shared" si="266"/>
        <v>399.59799999999814</v>
      </c>
      <c r="I2398" s="1">
        <f t="shared" si="267"/>
        <v>0</v>
      </c>
      <c r="J2398">
        <f t="shared" si="270"/>
        <v>-1.1106644002826849E-2</v>
      </c>
      <c r="K2398">
        <f t="shared" si="268"/>
        <v>-7.4610318598004148E-3</v>
      </c>
      <c r="L2398">
        <f t="shared" si="269"/>
        <v>-2.9999999999999805E-2</v>
      </c>
    </row>
    <row r="2399" spans="1:12" x14ac:dyDescent="0.25">
      <c r="A2399">
        <v>191209.96599999999</v>
      </c>
      <c r="B2399">
        <v>0.82</v>
      </c>
      <c r="C2399">
        <v>4.8449999999999998</v>
      </c>
      <c r="D2399">
        <v>6.2E-2</v>
      </c>
      <c r="E2399">
        <v>1.7370000000000001</v>
      </c>
      <c r="F2399">
        <f t="shared" si="264"/>
        <v>4.8559999999999999</v>
      </c>
      <c r="G2399" s="1">
        <f t="shared" si="265"/>
        <v>4.8099999999999996</v>
      </c>
      <c r="H2399" s="1">
        <f t="shared" si="266"/>
        <v>399.69799999997485</v>
      </c>
      <c r="I2399" s="1">
        <f t="shared" si="267"/>
        <v>0</v>
      </c>
      <c r="J2399">
        <f t="shared" si="270"/>
        <v>2.2668933314546336E-4</v>
      </c>
      <c r="K2399">
        <f t="shared" si="268"/>
        <v>-8.0078736812543797E-3</v>
      </c>
      <c r="L2399">
        <f t="shared" si="269"/>
        <v>-2.9999999999999805E-2</v>
      </c>
    </row>
    <row r="2400" spans="1:12" x14ac:dyDescent="0.25">
      <c r="A2400">
        <v>191210.06700000001</v>
      </c>
      <c r="B2400">
        <v>0.82</v>
      </c>
      <c r="C2400">
        <v>4.8449999999999998</v>
      </c>
      <c r="D2400">
        <v>0.72899999999999998</v>
      </c>
      <c r="E2400">
        <v>1.7370000000000001</v>
      </c>
      <c r="F2400">
        <f t="shared" si="264"/>
        <v>4.8559999999999999</v>
      </c>
      <c r="G2400" s="1">
        <f t="shared" si="265"/>
        <v>4.8099999999999996</v>
      </c>
      <c r="H2400" s="1">
        <f t="shared" si="266"/>
        <v>399.79899999999907</v>
      </c>
      <c r="I2400" s="1">
        <f t="shared" si="267"/>
        <v>0</v>
      </c>
      <c r="J2400">
        <f t="shared" si="270"/>
        <v>-1.1221122112754668E-2</v>
      </c>
      <c r="K2400">
        <f t="shared" si="268"/>
        <v>-6.7726892290944024E-3</v>
      </c>
      <c r="L2400">
        <f t="shared" si="269"/>
        <v>-2.9999999999999805E-2</v>
      </c>
    </row>
    <row r="2401" spans="1:12" x14ac:dyDescent="0.25">
      <c r="A2401">
        <v>191210.16699999999</v>
      </c>
      <c r="B2401">
        <v>0.82</v>
      </c>
      <c r="C2401">
        <v>4.8449999999999998</v>
      </c>
      <c r="D2401">
        <v>6.2E-2</v>
      </c>
      <c r="E2401">
        <v>1.7370000000000001</v>
      </c>
      <c r="F2401">
        <f t="shared" si="264"/>
        <v>4.8559999999999999</v>
      </c>
      <c r="G2401" s="1">
        <f t="shared" si="265"/>
        <v>4.8099999999999996</v>
      </c>
      <c r="H2401" s="1">
        <f t="shared" si="266"/>
        <v>399.89899999997579</v>
      </c>
      <c r="I2401" s="1">
        <f t="shared" si="267"/>
        <v>0</v>
      </c>
      <c r="J2401">
        <f t="shared" si="270"/>
        <v>0</v>
      </c>
      <c r="K2401">
        <f t="shared" si="268"/>
        <v>-7.439954161643442E-3</v>
      </c>
      <c r="L2401">
        <f t="shared" si="269"/>
        <v>-2.9999999999999805E-2</v>
      </c>
    </row>
    <row r="2402" spans="1:12" x14ac:dyDescent="0.25">
      <c r="A2402">
        <v>191210.266</v>
      </c>
      <c r="B2402">
        <v>0.82</v>
      </c>
      <c r="C2402">
        <v>4.8449999999999998</v>
      </c>
      <c r="D2402">
        <v>6.2E-2</v>
      </c>
      <c r="E2402">
        <v>1.7370000000000001</v>
      </c>
      <c r="F2402">
        <f t="shared" si="264"/>
        <v>4.8559999999999999</v>
      </c>
      <c r="G2402" s="1">
        <f t="shared" si="265"/>
        <v>4.8099999999999996</v>
      </c>
      <c r="H2402" s="1">
        <f t="shared" si="266"/>
        <v>399.99799999999232</v>
      </c>
      <c r="I2402" s="1">
        <f t="shared" si="267"/>
        <v>0</v>
      </c>
      <c r="J2402">
        <f t="shared" si="270"/>
        <v>0</v>
      </c>
      <c r="K2402">
        <f t="shared" si="268"/>
        <v>-6.3239610373969253E-3</v>
      </c>
      <c r="L2402">
        <f t="shared" si="269"/>
        <v>-2.9999999999999805E-2</v>
      </c>
    </row>
    <row r="2403" spans="1:12" x14ac:dyDescent="0.25">
      <c r="A2403">
        <v>191210.36600000001</v>
      </c>
      <c r="B2403">
        <v>0.75600000000000001</v>
      </c>
      <c r="C2403">
        <v>4.8449999999999998</v>
      </c>
      <c r="D2403">
        <v>6.2E-2</v>
      </c>
      <c r="E2403">
        <v>1.7370000000000001</v>
      </c>
      <c r="F2403">
        <f t="shared" si="264"/>
        <v>4.8559999999999999</v>
      </c>
      <c r="G2403" s="1">
        <f t="shared" si="265"/>
        <v>4.8099999999999996</v>
      </c>
      <c r="H2403" s="1">
        <f t="shared" si="266"/>
        <v>400.09799999999814</v>
      </c>
      <c r="I2403" s="1">
        <f t="shared" si="267"/>
        <v>0</v>
      </c>
      <c r="J2403">
        <f t="shared" si="270"/>
        <v>0</v>
      </c>
      <c r="K2403">
        <f t="shared" si="268"/>
        <v>-5.3753668817873865E-3</v>
      </c>
      <c r="L2403">
        <f t="shared" si="269"/>
        <v>-2.9999999999999805E-2</v>
      </c>
    </row>
    <row r="2404" spans="1:12" x14ac:dyDescent="0.25">
      <c r="A2404">
        <v>191210.467</v>
      </c>
      <c r="B2404">
        <v>0.82</v>
      </c>
      <c r="C2404">
        <v>4.8449999999999998</v>
      </c>
      <c r="D2404">
        <v>6.2E-2</v>
      </c>
      <c r="E2404">
        <v>1.7370000000000001</v>
      </c>
      <c r="F2404">
        <f t="shared" si="264"/>
        <v>4.8559999999999999</v>
      </c>
      <c r="G2404" s="1">
        <f t="shared" si="265"/>
        <v>4.8099999999999996</v>
      </c>
      <c r="H2404" s="1">
        <f t="shared" si="266"/>
        <v>400.19899999999325</v>
      </c>
      <c r="I2404" s="1">
        <f t="shared" si="267"/>
        <v>0</v>
      </c>
      <c r="J2404">
        <f t="shared" si="270"/>
        <v>0</v>
      </c>
      <c r="K2404">
        <f t="shared" si="268"/>
        <v>-4.5690618495192788E-3</v>
      </c>
      <c r="L2404">
        <f t="shared" si="269"/>
        <v>-2.9999999999999805E-2</v>
      </c>
    </row>
    <row r="2405" spans="1:12" x14ac:dyDescent="0.25">
      <c r="A2405">
        <v>191210.56599999999</v>
      </c>
      <c r="B2405">
        <v>23.219000000000001</v>
      </c>
      <c r="C2405">
        <v>4.968</v>
      </c>
      <c r="D2405">
        <v>6.2E-2</v>
      </c>
      <c r="E2405">
        <v>1.7370000000000001</v>
      </c>
      <c r="F2405">
        <f t="shared" si="264"/>
        <v>4.9790000000000001</v>
      </c>
      <c r="G2405" s="1">
        <f t="shared" si="265"/>
        <v>4.8099999999999996</v>
      </c>
      <c r="H2405" s="1">
        <f t="shared" si="266"/>
        <v>400.29799999998068</v>
      </c>
      <c r="I2405" s="1">
        <f t="shared" si="267"/>
        <v>1.2424242425820307</v>
      </c>
      <c r="J2405">
        <f t="shared" si="270"/>
        <v>8.2828282838802045E-2</v>
      </c>
      <c r="K2405">
        <f t="shared" si="268"/>
        <v>-3.883702572091387E-3</v>
      </c>
      <c r="L2405">
        <f t="shared" si="269"/>
        <v>-0.15300000000000002</v>
      </c>
    </row>
    <row r="2406" spans="1:12" x14ac:dyDescent="0.25">
      <c r="A2406">
        <v>191210.666</v>
      </c>
      <c r="B2406">
        <v>33.067</v>
      </c>
      <c r="C2406">
        <v>4.88</v>
      </c>
      <c r="D2406">
        <v>6.2E-2</v>
      </c>
      <c r="E2406">
        <v>1.728</v>
      </c>
      <c r="F2406">
        <f t="shared" si="264"/>
        <v>4.891</v>
      </c>
      <c r="G2406" s="1">
        <f t="shared" si="265"/>
        <v>4.819</v>
      </c>
      <c r="H2406" s="1">
        <f t="shared" si="266"/>
        <v>400.3979999999865</v>
      </c>
      <c r="I2406" s="1">
        <f t="shared" si="267"/>
        <v>-0.87999999994877809</v>
      </c>
      <c r="J2406">
        <f t="shared" si="270"/>
        <v>2.4161616175550172E-2</v>
      </c>
      <c r="K2406">
        <f t="shared" si="268"/>
        <v>9.1230952395426265E-3</v>
      </c>
      <c r="L2406">
        <f t="shared" si="269"/>
        <v>-5.5999999999999828E-2</v>
      </c>
    </row>
    <row r="2407" spans="1:12" x14ac:dyDescent="0.25">
      <c r="A2407">
        <v>191210.76699999999</v>
      </c>
      <c r="B2407">
        <v>35.127000000000002</v>
      </c>
      <c r="C2407">
        <v>4.8620000000000001</v>
      </c>
      <c r="D2407">
        <v>0.72899999999999998</v>
      </c>
      <c r="E2407">
        <v>1.728</v>
      </c>
      <c r="F2407">
        <f t="shared" si="264"/>
        <v>4.8730000000000002</v>
      </c>
      <c r="G2407" s="1">
        <f t="shared" si="265"/>
        <v>4.819</v>
      </c>
      <c r="H2407" s="1">
        <f t="shared" si="266"/>
        <v>400.49899999998161</v>
      </c>
      <c r="I2407" s="1">
        <f t="shared" si="267"/>
        <v>-0.17821782179080375</v>
      </c>
      <c r="J2407">
        <f t="shared" si="270"/>
        <v>1.2280428056163254E-2</v>
      </c>
      <c r="K2407">
        <f t="shared" si="268"/>
        <v>1.1378873379943758E-2</v>
      </c>
      <c r="L2407">
        <f t="shared" si="269"/>
        <v>-3.8000000000000034E-2</v>
      </c>
    </row>
    <row r="2408" spans="1:12" x14ac:dyDescent="0.25">
      <c r="A2408">
        <v>191210.867</v>
      </c>
      <c r="B2408">
        <v>34.933</v>
      </c>
      <c r="C2408">
        <v>4.8620000000000001</v>
      </c>
      <c r="D2408">
        <v>6.2E-2</v>
      </c>
      <c r="E2408">
        <v>1.728</v>
      </c>
      <c r="F2408">
        <f t="shared" si="264"/>
        <v>4.8730000000000002</v>
      </c>
      <c r="G2408" s="1">
        <f t="shared" si="265"/>
        <v>4.819</v>
      </c>
      <c r="H2408" s="1">
        <f t="shared" si="266"/>
        <v>400.59899999998743</v>
      </c>
      <c r="I2408" s="1">
        <f t="shared" si="267"/>
        <v>0</v>
      </c>
      <c r="J2408">
        <f t="shared" si="270"/>
        <v>1.2280428056163254E-2</v>
      </c>
      <c r="K2408">
        <f t="shared" si="268"/>
        <v>1.1514106581376683E-2</v>
      </c>
      <c r="L2408">
        <f t="shared" si="269"/>
        <v>-3.8000000000000034E-2</v>
      </c>
    </row>
    <row r="2409" spans="1:12" x14ac:dyDescent="0.25">
      <c r="A2409">
        <v>191210.96599999999</v>
      </c>
      <c r="B2409">
        <v>34.29</v>
      </c>
      <c r="C2409">
        <v>4.8620000000000001</v>
      </c>
      <c r="D2409">
        <v>6.2E-2</v>
      </c>
      <c r="E2409">
        <v>1.718</v>
      </c>
      <c r="F2409">
        <f t="shared" si="264"/>
        <v>4.8730000000000002</v>
      </c>
      <c r="G2409" s="1">
        <f t="shared" si="265"/>
        <v>4.8289999999999997</v>
      </c>
      <c r="H2409" s="1">
        <f t="shared" si="266"/>
        <v>400.69799999997485</v>
      </c>
      <c r="I2409" s="1">
        <f t="shared" si="267"/>
        <v>0</v>
      </c>
      <c r="J2409">
        <f t="shared" si="270"/>
        <v>1.2280428056163254E-2</v>
      </c>
      <c r="K2409">
        <f t="shared" si="268"/>
        <v>1.1629054802594669E-2</v>
      </c>
      <c r="L2409">
        <f t="shared" si="269"/>
        <v>-2.8000000000000025E-2</v>
      </c>
    </row>
    <row r="2410" spans="1:12" x14ac:dyDescent="0.25">
      <c r="A2410">
        <v>191211.06700000001</v>
      </c>
      <c r="B2410">
        <v>33.517000000000003</v>
      </c>
      <c r="C2410">
        <v>4.8620000000000001</v>
      </c>
      <c r="D2410">
        <v>6.2E-2</v>
      </c>
      <c r="E2410">
        <v>1.7</v>
      </c>
      <c r="F2410">
        <f t="shared" si="264"/>
        <v>4.8730000000000002</v>
      </c>
      <c r="G2410" s="1">
        <f t="shared" si="265"/>
        <v>4.8469999999999995</v>
      </c>
      <c r="H2410" s="1">
        <f t="shared" si="266"/>
        <v>400.79899999999907</v>
      </c>
      <c r="I2410" s="1">
        <f t="shared" si="267"/>
        <v>0</v>
      </c>
      <c r="J2410">
        <f t="shared" si="270"/>
        <v>1.2280428056163254E-2</v>
      </c>
      <c r="K2410">
        <f t="shared" si="268"/>
        <v>1.1726760790629957E-2</v>
      </c>
      <c r="L2410">
        <f t="shared" si="269"/>
        <v>-1.0000000000000009E-2</v>
      </c>
    </row>
    <row r="2411" spans="1:12" x14ac:dyDescent="0.25">
      <c r="A2411">
        <v>191211.16699999999</v>
      </c>
      <c r="B2411">
        <v>32.938000000000002</v>
      </c>
      <c r="C2411">
        <v>4.8620000000000001</v>
      </c>
      <c r="D2411">
        <v>6.2E-2</v>
      </c>
      <c r="E2411">
        <v>1.7090000000000001</v>
      </c>
      <c r="F2411">
        <f t="shared" si="264"/>
        <v>4.8730000000000002</v>
      </c>
      <c r="G2411" s="1">
        <f t="shared" si="265"/>
        <v>4.8379999999999992</v>
      </c>
      <c r="H2411" s="1">
        <f t="shared" si="266"/>
        <v>400.89899999997579</v>
      </c>
      <c r="I2411" s="1">
        <f t="shared" si="267"/>
        <v>0</v>
      </c>
      <c r="J2411">
        <f t="shared" si="270"/>
        <v>1.2280428056163254E-2</v>
      </c>
      <c r="K2411">
        <f t="shared" si="268"/>
        <v>1.1809810880459952E-2</v>
      </c>
      <c r="L2411">
        <f t="shared" si="269"/>
        <v>-1.9000000000000128E-2</v>
      </c>
    </row>
    <row r="2412" spans="1:12" x14ac:dyDescent="0.25">
      <c r="A2412">
        <v>191211.266</v>
      </c>
      <c r="B2412">
        <v>32.552</v>
      </c>
      <c r="C2412">
        <v>4.88</v>
      </c>
      <c r="D2412">
        <v>6.2E-2</v>
      </c>
      <c r="E2412">
        <v>1.718</v>
      </c>
      <c r="F2412">
        <f t="shared" si="264"/>
        <v>4.891</v>
      </c>
      <c r="G2412" s="1">
        <f t="shared" si="265"/>
        <v>4.8289999999999997</v>
      </c>
      <c r="H2412" s="1">
        <f t="shared" si="266"/>
        <v>400.99799999999232</v>
      </c>
      <c r="I2412" s="1">
        <f t="shared" si="267"/>
        <v>0.1818181817878198</v>
      </c>
      <c r="J2412">
        <f t="shared" si="270"/>
        <v>2.4401640175351239E-2</v>
      </c>
      <c r="K2412">
        <f t="shared" si="268"/>
        <v>1.1880403456815448E-2</v>
      </c>
      <c r="L2412">
        <f t="shared" si="269"/>
        <v>-4.5999999999999819E-2</v>
      </c>
    </row>
    <row r="2413" spans="1:12" x14ac:dyDescent="0.25">
      <c r="A2413">
        <v>191211.36600000001</v>
      </c>
      <c r="B2413">
        <v>32.423000000000002</v>
      </c>
      <c r="C2413">
        <v>4.88</v>
      </c>
      <c r="D2413">
        <v>0.72899999999999998</v>
      </c>
      <c r="E2413">
        <v>1.7370000000000001</v>
      </c>
      <c r="F2413">
        <f t="shared" si="264"/>
        <v>4.891</v>
      </c>
      <c r="G2413" s="1">
        <f t="shared" si="265"/>
        <v>4.8099999999999996</v>
      </c>
      <c r="H2413" s="1">
        <f t="shared" si="266"/>
        <v>401.09799999999814</v>
      </c>
      <c r="I2413" s="1">
        <f t="shared" si="267"/>
        <v>0</v>
      </c>
      <c r="J2413">
        <f t="shared" si="270"/>
        <v>2.4401640175351239E-2</v>
      </c>
      <c r="K2413">
        <f t="shared" si="268"/>
        <v>1.3758588964595815E-2</v>
      </c>
      <c r="L2413">
        <f t="shared" si="269"/>
        <v>-6.4999999999999947E-2</v>
      </c>
    </row>
    <row r="2414" spans="1:12" x14ac:dyDescent="0.25">
      <c r="A2414">
        <v>191211.467</v>
      </c>
      <c r="B2414">
        <v>32.552</v>
      </c>
      <c r="C2414">
        <v>4.8620000000000001</v>
      </c>
      <c r="D2414">
        <v>6.2E-2</v>
      </c>
      <c r="E2414">
        <v>1.7370000000000001</v>
      </c>
      <c r="F2414">
        <f t="shared" si="264"/>
        <v>4.8730000000000002</v>
      </c>
      <c r="G2414" s="1">
        <f t="shared" si="265"/>
        <v>4.8099999999999996</v>
      </c>
      <c r="H2414" s="1">
        <f t="shared" si="266"/>
        <v>401.19899999999325</v>
      </c>
      <c r="I2414" s="1">
        <f t="shared" si="267"/>
        <v>-0.17821782179080375</v>
      </c>
      <c r="J2414">
        <f t="shared" si="270"/>
        <v>1.2520452055964323E-2</v>
      </c>
      <c r="K2414">
        <f t="shared" si="268"/>
        <v>1.5355046646209129E-2</v>
      </c>
      <c r="L2414">
        <f t="shared" si="269"/>
        <v>-4.7000000000000153E-2</v>
      </c>
    </row>
    <row r="2415" spans="1:12" x14ac:dyDescent="0.25">
      <c r="A2415">
        <v>191211.56700000001</v>
      </c>
      <c r="B2415">
        <v>32.680999999999997</v>
      </c>
      <c r="C2415">
        <v>4.8620000000000001</v>
      </c>
      <c r="D2415">
        <v>6.2E-2</v>
      </c>
      <c r="E2415">
        <v>1.756</v>
      </c>
      <c r="F2415">
        <f t="shared" si="264"/>
        <v>4.8730000000000002</v>
      </c>
      <c r="G2415" s="1">
        <f t="shared" si="265"/>
        <v>4.7909999999999995</v>
      </c>
      <c r="H2415" s="1">
        <f t="shared" si="266"/>
        <v>401.29899999999907</v>
      </c>
      <c r="I2415" s="1">
        <f t="shared" si="267"/>
        <v>0</v>
      </c>
      <c r="J2415">
        <f t="shared" si="270"/>
        <v>1.2520452055964323E-2</v>
      </c>
      <c r="K2415">
        <f t="shared" si="268"/>
        <v>1.4929857457672408E-2</v>
      </c>
      <c r="L2415">
        <f t="shared" si="269"/>
        <v>-6.6000000000000059E-2</v>
      </c>
    </row>
    <row r="2416" spans="1:12" x14ac:dyDescent="0.25">
      <c r="A2416">
        <v>191211.666</v>
      </c>
      <c r="B2416">
        <v>32.874000000000002</v>
      </c>
      <c r="C2416">
        <v>4.88</v>
      </c>
      <c r="D2416">
        <v>6.2E-2</v>
      </c>
      <c r="E2416">
        <v>1.728</v>
      </c>
      <c r="F2416">
        <f t="shared" si="264"/>
        <v>4.891</v>
      </c>
      <c r="G2416" s="1">
        <f t="shared" si="265"/>
        <v>4.819</v>
      </c>
      <c r="H2416" s="1">
        <f t="shared" si="266"/>
        <v>401.3979999999865</v>
      </c>
      <c r="I2416" s="1">
        <f t="shared" si="267"/>
        <v>0.18181818184127038</v>
      </c>
      <c r="J2416">
        <f t="shared" si="270"/>
        <v>2.4641664178715678E-2</v>
      </c>
      <c r="K2416">
        <f t="shared" si="268"/>
        <v>1.4568446647416196E-2</v>
      </c>
      <c r="L2416">
        <f t="shared" si="269"/>
        <v>-5.5999999999999828E-2</v>
      </c>
    </row>
    <row r="2417" spans="1:12" x14ac:dyDescent="0.25">
      <c r="A2417">
        <v>191211.76699999999</v>
      </c>
      <c r="B2417">
        <v>33.003</v>
      </c>
      <c r="C2417">
        <v>4.8620000000000001</v>
      </c>
      <c r="D2417">
        <v>6.2E-2</v>
      </c>
      <c r="E2417">
        <v>1.756</v>
      </c>
      <c r="F2417">
        <f t="shared" si="264"/>
        <v>4.8730000000000002</v>
      </c>
      <c r="G2417" s="1">
        <f t="shared" si="265"/>
        <v>4.7909999999999995</v>
      </c>
      <c r="H2417" s="1">
        <f t="shared" si="266"/>
        <v>401.49899999998161</v>
      </c>
      <c r="I2417" s="1">
        <f t="shared" si="267"/>
        <v>-0.17821782179080375</v>
      </c>
      <c r="J2417">
        <f t="shared" si="270"/>
        <v>1.2760476059328762E-2</v>
      </c>
      <c r="K2417">
        <f t="shared" si="268"/>
        <v>1.6079429277111118E-2</v>
      </c>
      <c r="L2417">
        <f t="shared" si="269"/>
        <v>-6.6000000000000059E-2</v>
      </c>
    </row>
    <row r="2418" spans="1:12" x14ac:dyDescent="0.25">
      <c r="A2418">
        <v>191211.867</v>
      </c>
      <c r="B2418">
        <v>33.131</v>
      </c>
      <c r="C2418">
        <v>4.8620000000000001</v>
      </c>
      <c r="D2418">
        <v>6.2E-2</v>
      </c>
      <c r="E2418">
        <v>1.7649999999999999</v>
      </c>
      <c r="F2418">
        <f t="shared" si="264"/>
        <v>4.8730000000000002</v>
      </c>
      <c r="G2418" s="1">
        <f t="shared" si="265"/>
        <v>4.782</v>
      </c>
      <c r="H2418" s="1">
        <f t="shared" si="266"/>
        <v>401.59899999998743</v>
      </c>
      <c r="I2418" s="1">
        <f t="shared" si="267"/>
        <v>0</v>
      </c>
      <c r="J2418">
        <f t="shared" si="270"/>
        <v>1.2760476059328762E-2</v>
      </c>
      <c r="K2418">
        <f t="shared" si="268"/>
        <v>1.5581586294443764E-2</v>
      </c>
      <c r="L2418">
        <f t="shared" si="269"/>
        <v>-7.4999999999999956E-2</v>
      </c>
    </row>
    <row r="2419" spans="1:12" x14ac:dyDescent="0.25">
      <c r="A2419">
        <v>191211.96599999999</v>
      </c>
      <c r="B2419">
        <v>33.26</v>
      </c>
      <c r="C2419">
        <v>4.88</v>
      </c>
      <c r="D2419">
        <v>6.2E-2</v>
      </c>
      <c r="E2419">
        <v>1.718</v>
      </c>
      <c r="F2419">
        <f t="shared" ref="F2419:F2482" si="271">C2419+0.011</f>
        <v>4.891</v>
      </c>
      <c r="G2419" s="1">
        <f t="shared" ref="G2419:G2482" si="272">6+0.547-E2419</f>
        <v>4.8289999999999997</v>
      </c>
      <c r="H2419" s="1">
        <f t="shared" ref="H2419:H2482" si="273">$H$2+(A2419-$A$2)</f>
        <v>401.69799999997485</v>
      </c>
      <c r="I2419" s="1">
        <f t="shared" ref="I2419:I2482" si="274">(C2419-C2418)/(A2419-A2418)</f>
        <v>0.18181818184127038</v>
      </c>
      <c r="J2419">
        <f t="shared" si="270"/>
        <v>2.4881688182080121E-2</v>
      </c>
      <c r="K2419">
        <f t="shared" ref="K2419:K2482" si="275">0.15*J2418+0.85*K2418</f>
        <v>1.5158419759176513E-2</v>
      </c>
      <c r="L2419">
        <f t="shared" ref="L2419:L2482" si="276">(6-C2419-0.011)+(0.574-0.011)-E2419</f>
        <v>-4.5999999999999819E-2</v>
      </c>
    </row>
    <row r="2420" spans="1:12" x14ac:dyDescent="0.25">
      <c r="A2420">
        <v>191212.06599999999</v>
      </c>
      <c r="B2420">
        <v>33.26</v>
      </c>
      <c r="C2420">
        <v>4.88</v>
      </c>
      <c r="D2420">
        <v>6.2E-2</v>
      </c>
      <c r="E2420">
        <v>1.7090000000000001</v>
      </c>
      <c r="F2420">
        <f t="shared" si="271"/>
        <v>4.891</v>
      </c>
      <c r="G2420" s="1">
        <f t="shared" si="272"/>
        <v>4.8379999999999992</v>
      </c>
      <c r="H2420" s="1">
        <f t="shared" si="273"/>
        <v>401.79799999998068</v>
      </c>
      <c r="I2420" s="1">
        <f t="shared" si="274"/>
        <v>0</v>
      </c>
      <c r="J2420">
        <f t="shared" si="270"/>
        <v>-5.7946594656721924E-2</v>
      </c>
      <c r="K2420">
        <f t="shared" si="275"/>
        <v>1.6616910022612053E-2</v>
      </c>
      <c r="L2420">
        <f t="shared" si="276"/>
        <v>-3.6999999999999922E-2</v>
      </c>
    </row>
    <row r="2421" spans="1:12" x14ac:dyDescent="0.25">
      <c r="A2421">
        <v>191212.16699999999</v>
      </c>
      <c r="B2421">
        <v>33.26</v>
      </c>
      <c r="C2421">
        <v>4.8620000000000001</v>
      </c>
      <c r="D2421">
        <v>6.2E-2</v>
      </c>
      <c r="E2421">
        <v>1.7</v>
      </c>
      <c r="F2421">
        <f t="shared" si="271"/>
        <v>4.8730000000000002</v>
      </c>
      <c r="G2421" s="1">
        <f t="shared" si="272"/>
        <v>4.8469999999999995</v>
      </c>
      <c r="H2421" s="1">
        <f t="shared" si="273"/>
        <v>401.89899999997579</v>
      </c>
      <c r="I2421" s="1">
        <f t="shared" si="274"/>
        <v>-0.17821782179080375</v>
      </c>
      <c r="J2421">
        <f t="shared" si="270"/>
        <v>-1.1161116112856964E-2</v>
      </c>
      <c r="K2421">
        <f t="shared" si="275"/>
        <v>5.4323843207119554E-3</v>
      </c>
      <c r="L2421">
        <f t="shared" si="276"/>
        <v>-1.0000000000000009E-2</v>
      </c>
    </row>
    <row r="2422" spans="1:12" x14ac:dyDescent="0.25">
      <c r="A2422">
        <v>191212.26699999999</v>
      </c>
      <c r="B2422">
        <v>33.195999999999998</v>
      </c>
      <c r="C2422">
        <v>4.8620000000000001</v>
      </c>
      <c r="D2422">
        <v>0.72899999999999998</v>
      </c>
      <c r="E2422">
        <v>1.756</v>
      </c>
      <c r="F2422">
        <f t="shared" si="271"/>
        <v>4.8730000000000002</v>
      </c>
      <c r="G2422" s="1">
        <f t="shared" si="272"/>
        <v>4.7909999999999995</v>
      </c>
      <c r="H2422" s="1">
        <f t="shared" si="273"/>
        <v>401.99899999998161</v>
      </c>
      <c r="I2422" s="1">
        <f t="shared" si="274"/>
        <v>0</v>
      </c>
      <c r="J2422">
        <f t="shared" si="270"/>
        <v>7.2007200652995376E-4</v>
      </c>
      <c r="K2422">
        <f t="shared" si="275"/>
        <v>2.9433592556766175E-3</v>
      </c>
      <c r="L2422">
        <f t="shared" si="276"/>
        <v>-6.6000000000000059E-2</v>
      </c>
    </row>
    <row r="2423" spans="1:12" x14ac:dyDescent="0.25">
      <c r="A2423">
        <v>191212.36600000001</v>
      </c>
      <c r="B2423">
        <v>33.131</v>
      </c>
      <c r="C2423">
        <v>4.8620000000000001</v>
      </c>
      <c r="D2423">
        <v>6.2E-2</v>
      </c>
      <c r="E2423">
        <v>1.718</v>
      </c>
      <c r="F2423">
        <f t="shared" si="271"/>
        <v>4.8730000000000002</v>
      </c>
      <c r="G2423" s="1">
        <f t="shared" si="272"/>
        <v>4.8289999999999997</v>
      </c>
      <c r="H2423" s="1">
        <f t="shared" si="273"/>
        <v>402.09799999999814</v>
      </c>
      <c r="I2423" s="1">
        <f t="shared" si="274"/>
        <v>0</v>
      </c>
      <c r="J2423">
        <f t="shared" si="270"/>
        <v>7.2007200652995376E-4</v>
      </c>
      <c r="K2423">
        <f t="shared" si="275"/>
        <v>2.6098661683046178E-3</v>
      </c>
      <c r="L2423">
        <f t="shared" si="276"/>
        <v>-2.8000000000000025E-2</v>
      </c>
    </row>
    <row r="2424" spans="1:12" x14ac:dyDescent="0.25">
      <c r="A2424">
        <v>191212.467</v>
      </c>
      <c r="B2424">
        <v>33.131</v>
      </c>
      <c r="C2424">
        <v>4.8449999999999998</v>
      </c>
      <c r="D2424">
        <v>6.2E-2</v>
      </c>
      <c r="E2424">
        <v>1.718</v>
      </c>
      <c r="F2424">
        <f t="shared" si="271"/>
        <v>4.8559999999999999</v>
      </c>
      <c r="G2424" s="1">
        <f t="shared" si="272"/>
        <v>4.8289999999999997</v>
      </c>
      <c r="H2424" s="1">
        <f t="shared" si="273"/>
        <v>402.19899999999325</v>
      </c>
      <c r="I2424" s="1">
        <f t="shared" si="274"/>
        <v>-0.16831683169132003</v>
      </c>
      <c r="J2424">
        <f t="shared" si="270"/>
        <v>-1.0501050106224714E-2</v>
      </c>
      <c r="K2424">
        <f t="shared" si="275"/>
        <v>2.3263970440384183E-3</v>
      </c>
      <c r="L2424">
        <f t="shared" si="276"/>
        <v>-1.0999999999999677E-2</v>
      </c>
    </row>
    <row r="2425" spans="1:12" x14ac:dyDescent="0.25">
      <c r="A2425">
        <v>191212.56700000001</v>
      </c>
      <c r="B2425">
        <v>33.067</v>
      </c>
      <c r="C2425">
        <v>4.8449999999999998</v>
      </c>
      <c r="D2425">
        <v>6.2E-2</v>
      </c>
      <c r="E2425">
        <v>1.7370000000000001</v>
      </c>
      <c r="F2425">
        <f t="shared" si="271"/>
        <v>4.8559999999999999</v>
      </c>
      <c r="G2425" s="1">
        <f t="shared" si="272"/>
        <v>4.8099999999999996</v>
      </c>
      <c r="H2425" s="1">
        <f t="shared" si="273"/>
        <v>402.29899999999907</v>
      </c>
      <c r="I2425" s="1">
        <f t="shared" si="274"/>
        <v>0</v>
      </c>
      <c r="J2425">
        <f t="shared" si="270"/>
        <v>-1.0501050106224714E-2</v>
      </c>
      <c r="K2425">
        <f t="shared" si="275"/>
        <v>4.0227997149894852E-4</v>
      </c>
      <c r="L2425">
        <f t="shared" si="276"/>
        <v>-2.9999999999999805E-2</v>
      </c>
    </row>
    <row r="2426" spans="1:12" x14ac:dyDescent="0.25">
      <c r="A2426">
        <v>191212.666</v>
      </c>
      <c r="B2426">
        <v>33.003</v>
      </c>
      <c r="C2426">
        <v>4.8449999999999998</v>
      </c>
      <c r="D2426">
        <v>6.2E-2</v>
      </c>
      <c r="E2426">
        <v>1.746</v>
      </c>
      <c r="F2426">
        <f t="shared" si="271"/>
        <v>4.8559999999999999</v>
      </c>
      <c r="G2426" s="1">
        <f t="shared" si="272"/>
        <v>4.8010000000000002</v>
      </c>
      <c r="H2426" s="1">
        <f t="shared" si="273"/>
        <v>402.3979999999865</v>
      </c>
      <c r="I2426" s="1">
        <f t="shared" si="274"/>
        <v>0</v>
      </c>
      <c r="J2426">
        <f t="shared" si="270"/>
        <v>-1.0501050106224714E-2</v>
      </c>
      <c r="K2426">
        <f t="shared" si="275"/>
        <v>-1.2332195401596009E-3</v>
      </c>
      <c r="L2426">
        <f t="shared" si="276"/>
        <v>-3.8999999999999702E-2</v>
      </c>
    </row>
    <row r="2427" spans="1:12" x14ac:dyDescent="0.25">
      <c r="A2427">
        <v>191212.766</v>
      </c>
      <c r="B2427">
        <v>32.938000000000002</v>
      </c>
      <c r="C2427">
        <v>4.8449999999999998</v>
      </c>
      <c r="D2427">
        <v>0.72899999999999998</v>
      </c>
      <c r="E2427">
        <v>1.746</v>
      </c>
      <c r="F2427">
        <f t="shared" si="271"/>
        <v>4.8559999999999999</v>
      </c>
      <c r="G2427" s="1">
        <f t="shared" si="272"/>
        <v>4.8010000000000002</v>
      </c>
      <c r="H2427" s="1">
        <f t="shared" si="273"/>
        <v>402.49799999999232</v>
      </c>
      <c r="I2427" s="1">
        <f t="shared" si="274"/>
        <v>0</v>
      </c>
      <c r="J2427">
        <f t="shared" si="270"/>
        <v>-2.2622262225412703E-2</v>
      </c>
      <c r="K2427">
        <f t="shared" si="275"/>
        <v>-2.6233941250693679E-3</v>
      </c>
      <c r="L2427">
        <f t="shared" si="276"/>
        <v>-3.8999999999999702E-2</v>
      </c>
    </row>
    <row r="2428" spans="1:12" x14ac:dyDescent="0.25">
      <c r="A2428">
        <v>191212.867</v>
      </c>
      <c r="B2428">
        <v>33.003</v>
      </c>
      <c r="C2428">
        <v>4.827</v>
      </c>
      <c r="D2428">
        <v>6.2E-2</v>
      </c>
      <c r="E2428">
        <v>1.7090000000000001</v>
      </c>
      <c r="F2428">
        <f t="shared" si="271"/>
        <v>4.8380000000000001</v>
      </c>
      <c r="G2428" s="1">
        <f t="shared" si="272"/>
        <v>4.8379999999999992</v>
      </c>
      <c r="H2428" s="1">
        <f t="shared" si="273"/>
        <v>402.59899999998743</v>
      </c>
      <c r="I2428" s="1">
        <f t="shared" si="274"/>
        <v>-0.17821782179080375</v>
      </c>
      <c r="J2428">
        <f t="shared" si="270"/>
        <v>-3.4503450344799624E-2</v>
      </c>
      <c r="K2428">
        <f t="shared" si="275"/>
        <v>-5.6232243401208677E-3</v>
      </c>
      <c r="L2428">
        <f t="shared" si="276"/>
        <v>1.6000000000000014E-2</v>
      </c>
    </row>
    <row r="2429" spans="1:12" x14ac:dyDescent="0.25">
      <c r="A2429">
        <v>191212.967</v>
      </c>
      <c r="B2429">
        <v>33.067</v>
      </c>
      <c r="C2429">
        <v>4.827</v>
      </c>
      <c r="D2429">
        <v>6.2E-2</v>
      </c>
      <c r="E2429">
        <v>1.7</v>
      </c>
      <c r="F2429">
        <f t="shared" si="271"/>
        <v>4.8380000000000001</v>
      </c>
      <c r="G2429" s="1">
        <f t="shared" si="272"/>
        <v>4.8469999999999995</v>
      </c>
      <c r="H2429" s="1">
        <f t="shared" si="273"/>
        <v>402.69899999999325</v>
      </c>
      <c r="I2429" s="1">
        <f t="shared" si="274"/>
        <v>0</v>
      </c>
      <c r="J2429">
        <f t="shared" si="270"/>
        <v>-2.2622262225412703E-2</v>
      </c>
      <c r="K2429">
        <f t="shared" si="275"/>
        <v>-9.9552582408226811E-3</v>
      </c>
      <c r="L2429">
        <f t="shared" si="276"/>
        <v>2.5000000000000133E-2</v>
      </c>
    </row>
    <row r="2430" spans="1:12" x14ac:dyDescent="0.25">
      <c r="A2430">
        <v>191213.06599999999</v>
      </c>
      <c r="B2430">
        <v>33.067</v>
      </c>
      <c r="C2430">
        <v>4.8449999999999998</v>
      </c>
      <c r="D2430">
        <v>6.2E-2</v>
      </c>
      <c r="E2430">
        <v>1.7</v>
      </c>
      <c r="F2430">
        <f t="shared" si="271"/>
        <v>4.8559999999999999</v>
      </c>
      <c r="G2430" s="1">
        <f t="shared" si="272"/>
        <v>4.8469999999999995</v>
      </c>
      <c r="H2430" s="1">
        <f t="shared" si="273"/>
        <v>402.79799999998068</v>
      </c>
      <c r="I2430" s="1">
        <f t="shared" si="274"/>
        <v>0.18181818184127038</v>
      </c>
      <c r="J2430">
        <f t="shared" si="270"/>
        <v>-1.0501050102661344E-2</v>
      </c>
      <c r="K2430">
        <f t="shared" si="275"/>
        <v>-1.1855308838511184E-2</v>
      </c>
      <c r="L2430">
        <f t="shared" si="276"/>
        <v>7.0000000000003393E-3</v>
      </c>
    </row>
    <row r="2431" spans="1:12" x14ac:dyDescent="0.25">
      <c r="A2431">
        <v>191213.16699999999</v>
      </c>
      <c r="B2431">
        <v>33.067</v>
      </c>
      <c r="C2431">
        <v>4.827</v>
      </c>
      <c r="D2431">
        <v>6.2E-2</v>
      </c>
      <c r="E2431">
        <v>1.7090000000000001</v>
      </c>
      <c r="F2431">
        <f t="shared" si="271"/>
        <v>4.8380000000000001</v>
      </c>
      <c r="G2431" s="1">
        <f t="shared" si="272"/>
        <v>4.8379999999999992</v>
      </c>
      <c r="H2431" s="1">
        <f t="shared" si="273"/>
        <v>402.89899999997579</v>
      </c>
      <c r="I2431" s="1">
        <f t="shared" si="274"/>
        <v>-0.17821782179080375</v>
      </c>
      <c r="J2431">
        <f t="shared" si="270"/>
        <v>-3.4503450344799624E-2</v>
      </c>
      <c r="K2431">
        <f t="shared" si="275"/>
        <v>-1.1652170028133707E-2</v>
      </c>
      <c r="L2431">
        <f t="shared" si="276"/>
        <v>1.6000000000000014E-2</v>
      </c>
    </row>
    <row r="2432" spans="1:12" x14ac:dyDescent="0.25">
      <c r="A2432">
        <v>191213.26699999999</v>
      </c>
      <c r="B2432">
        <v>33.131</v>
      </c>
      <c r="C2432">
        <v>4.827</v>
      </c>
      <c r="D2432">
        <v>0.72899999999999998</v>
      </c>
      <c r="E2432">
        <v>1.756</v>
      </c>
      <c r="F2432">
        <f t="shared" si="271"/>
        <v>4.8380000000000001</v>
      </c>
      <c r="G2432" s="1">
        <f t="shared" si="272"/>
        <v>4.7909999999999995</v>
      </c>
      <c r="H2432" s="1">
        <f t="shared" si="273"/>
        <v>402.99899999998161</v>
      </c>
      <c r="I2432" s="1">
        <f t="shared" si="274"/>
        <v>0</v>
      </c>
      <c r="J2432">
        <f t="shared" si="270"/>
        <v>-2.2622262225412703E-2</v>
      </c>
      <c r="K2432">
        <f t="shared" si="275"/>
        <v>-1.5079862075633594E-2</v>
      </c>
      <c r="L2432">
        <f t="shared" si="276"/>
        <v>-3.0999999999999917E-2</v>
      </c>
    </row>
    <row r="2433" spans="1:12" x14ac:dyDescent="0.25">
      <c r="A2433">
        <v>191213.36600000001</v>
      </c>
      <c r="B2433">
        <v>33.131</v>
      </c>
      <c r="C2433">
        <v>4.8449999999999998</v>
      </c>
      <c r="D2433">
        <v>6.2E-2</v>
      </c>
      <c r="E2433">
        <v>1.7649999999999999</v>
      </c>
      <c r="F2433">
        <f t="shared" si="271"/>
        <v>4.8559999999999999</v>
      </c>
      <c r="G2433" s="1">
        <f t="shared" si="272"/>
        <v>4.782</v>
      </c>
      <c r="H2433" s="1">
        <f t="shared" si="273"/>
        <v>403.09799999999814</v>
      </c>
      <c r="I2433" s="1">
        <f t="shared" si="274"/>
        <v>0.1818181817878198</v>
      </c>
      <c r="J2433">
        <f t="shared" si="270"/>
        <v>-1.0501050106224716E-2</v>
      </c>
      <c r="K2433">
        <f t="shared" si="275"/>
        <v>-1.6211222098100459E-2</v>
      </c>
      <c r="L2433">
        <f t="shared" si="276"/>
        <v>-5.7999999999999607E-2</v>
      </c>
    </row>
    <row r="2434" spans="1:12" x14ac:dyDescent="0.25">
      <c r="A2434">
        <v>191213.46599999999</v>
      </c>
      <c r="B2434">
        <v>33.195999999999998</v>
      </c>
      <c r="C2434">
        <v>4.827</v>
      </c>
      <c r="D2434">
        <v>6.2E-2</v>
      </c>
      <c r="E2434">
        <v>1.7090000000000001</v>
      </c>
      <c r="F2434">
        <f t="shared" si="271"/>
        <v>4.8380000000000001</v>
      </c>
      <c r="G2434" s="1">
        <f t="shared" si="272"/>
        <v>4.8379999999999992</v>
      </c>
      <c r="H2434" s="1">
        <f t="shared" si="273"/>
        <v>403.19799999997485</v>
      </c>
      <c r="I2434" s="1">
        <f t="shared" si="274"/>
        <v>-0.18000000004190744</v>
      </c>
      <c r="J2434">
        <f t="shared" si="270"/>
        <v>-3.4622262231769903E-2</v>
      </c>
      <c r="K2434">
        <f t="shared" si="275"/>
        <v>-1.5354696299319098E-2</v>
      </c>
      <c r="L2434">
        <f t="shared" si="276"/>
        <v>1.6000000000000014E-2</v>
      </c>
    </row>
    <row r="2435" spans="1:12" x14ac:dyDescent="0.25">
      <c r="A2435">
        <v>191213.56700000001</v>
      </c>
      <c r="B2435">
        <v>33.195999999999998</v>
      </c>
      <c r="C2435">
        <v>4.827</v>
      </c>
      <c r="D2435">
        <v>6.2E-2</v>
      </c>
      <c r="E2435">
        <v>1.7090000000000001</v>
      </c>
      <c r="F2435">
        <f t="shared" si="271"/>
        <v>4.8380000000000001</v>
      </c>
      <c r="G2435" s="1">
        <f t="shared" si="272"/>
        <v>4.8379999999999992</v>
      </c>
      <c r="H2435" s="1">
        <f t="shared" si="273"/>
        <v>403.29899999999907</v>
      </c>
      <c r="I2435" s="1">
        <f t="shared" si="274"/>
        <v>0</v>
      </c>
      <c r="J2435">
        <f t="shared" si="270"/>
        <v>-3.4622262231769903E-2</v>
      </c>
      <c r="K2435">
        <f t="shared" si="275"/>
        <v>-1.8244831189186718E-2</v>
      </c>
      <c r="L2435">
        <f t="shared" si="276"/>
        <v>1.6000000000000014E-2</v>
      </c>
    </row>
    <row r="2436" spans="1:12" x14ac:dyDescent="0.25">
      <c r="A2436">
        <v>191213.66699999999</v>
      </c>
      <c r="B2436">
        <v>33.131</v>
      </c>
      <c r="C2436">
        <v>4.827</v>
      </c>
      <c r="D2436">
        <v>6.2E-2</v>
      </c>
      <c r="E2436">
        <v>1.7090000000000001</v>
      </c>
      <c r="F2436">
        <f t="shared" si="271"/>
        <v>4.8380000000000001</v>
      </c>
      <c r="G2436" s="1">
        <f t="shared" si="272"/>
        <v>4.8379999999999992</v>
      </c>
      <c r="H2436" s="1">
        <f t="shared" si="273"/>
        <v>403.39899999997579</v>
      </c>
      <c r="I2436" s="1">
        <f t="shared" si="274"/>
        <v>0</v>
      </c>
      <c r="J2436">
        <f t="shared" si="270"/>
        <v>-2.2741074112382985E-2</v>
      </c>
      <c r="K2436">
        <f t="shared" si="275"/>
        <v>-2.0701445845574196E-2</v>
      </c>
      <c r="L2436">
        <f t="shared" si="276"/>
        <v>1.6000000000000014E-2</v>
      </c>
    </row>
    <row r="2437" spans="1:12" x14ac:dyDescent="0.25">
      <c r="A2437">
        <v>191213.766</v>
      </c>
      <c r="B2437">
        <v>33.067</v>
      </c>
      <c r="C2437">
        <v>4.827</v>
      </c>
      <c r="D2437">
        <v>6.2E-2</v>
      </c>
      <c r="E2437">
        <v>1.7</v>
      </c>
      <c r="F2437">
        <f t="shared" si="271"/>
        <v>4.8380000000000001</v>
      </c>
      <c r="G2437" s="1">
        <f t="shared" si="272"/>
        <v>4.8469999999999995</v>
      </c>
      <c r="H2437" s="1">
        <f t="shared" si="273"/>
        <v>403.49799999999232</v>
      </c>
      <c r="I2437" s="1">
        <f t="shared" si="274"/>
        <v>0</v>
      </c>
      <c r="J2437">
        <f t="shared" si="270"/>
        <v>-2.2741074112382985E-2</v>
      </c>
      <c r="K2437">
        <f t="shared" si="275"/>
        <v>-2.1007390085595514E-2</v>
      </c>
      <c r="L2437">
        <f t="shared" si="276"/>
        <v>2.5000000000000133E-2</v>
      </c>
    </row>
    <row r="2438" spans="1:12" x14ac:dyDescent="0.25">
      <c r="A2438">
        <v>191213.867</v>
      </c>
      <c r="B2438">
        <v>33.067</v>
      </c>
      <c r="C2438">
        <v>4.827</v>
      </c>
      <c r="D2438">
        <v>6.2E-2</v>
      </c>
      <c r="E2438">
        <v>1.7</v>
      </c>
      <c r="F2438">
        <f t="shared" si="271"/>
        <v>4.8380000000000001</v>
      </c>
      <c r="G2438" s="1">
        <f t="shared" si="272"/>
        <v>4.8469999999999995</v>
      </c>
      <c r="H2438" s="1">
        <f t="shared" si="273"/>
        <v>403.59899999998743</v>
      </c>
      <c r="I2438" s="1">
        <f t="shared" si="274"/>
        <v>0</v>
      </c>
      <c r="J2438">
        <f t="shared" si="270"/>
        <v>-2.2741074112382985E-2</v>
      </c>
      <c r="K2438">
        <f t="shared" si="275"/>
        <v>-2.1267442689613635E-2</v>
      </c>
      <c r="L2438">
        <f t="shared" si="276"/>
        <v>2.5000000000000133E-2</v>
      </c>
    </row>
    <row r="2439" spans="1:12" x14ac:dyDescent="0.25">
      <c r="A2439">
        <v>191213.967</v>
      </c>
      <c r="B2439">
        <v>33.067</v>
      </c>
      <c r="C2439">
        <v>4.827</v>
      </c>
      <c r="D2439">
        <v>6.2E-2</v>
      </c>
      <c r="E2439">
        <v>1.7649999999999999</v>
      </c>
      <c r="F2439">
        <f t="shared" si="271"/>
        <v>4.8380000000000001</v>
      </c>
      <c r="G2439" s="1">
        <f t="shared" si="272"/>
        <v>4.782</v>
      </c>
      <c r="H2439" s="1">
        <f t="shared" si="273"/>
        <v>403.69899999999325</v>
      </c>
      <c r="I2439" s="1">
        <f t="shared" si="274"/>
        <v>0</v>
      </c>
      <c r="J2439">
        <f t="shared" si="270"/>
        <v>-1.1519951999628318E-2</v>
      </c>
      <c r="K2439">
        <f t="shared" si="275"/>
        <v>-2.1488487403029034E-2</v>
      </c>
      <c r="L2439">
        <f t="shared" si="276"/>
        <v>-3.9999999999999813E-2</v>
      </c>
    </row>
    <row r="2440" spans="1:12" x14ac:dyDescent="0.25">
      <c r="A2440">
        <v>191214.06700000001</v>
      </c>
      <c r="B2440">
        <v>33.131</v>
      </c>
      <c r="C2440">
        <v>4.827</v>
      </c>
      <c r="D2440">
        <v>6.2E-2</v>
      </c>
      <c r="E2440">
        <v>1.756</v>
      </c>
      <c r="F2440">
        <f t="shared" si="271"/>
        <v>4.8380000000000001</v>
      </c>
      <c r="G2440" s="1">
        <f t="shared" si="272"/>
        <v>4.7909999999999995</v>
      </c>
      <c r="H2440" s="1">
        <f t="shared" si="273"/>
        <v>403.79899999999907</v>
      </c>
      <c r="I2440" s="1">
        <f t="shared" si="274"/>
        <v>0</v>
      </c>
      <c r="J2440">
        <f t="shared" si="270"/>
        <v>-1.1519951999628318E-2</v>
      </c>
      <c r="K2440">
        <f t="shared" si="275"/>
        <v>-1.9993207092518925E-2</v>
      </c>
      <c r="L2440">
        <f t="shared" si="276"/>
        <v>-3.0999999999999917E-2</v>
      </c>
    </row>
    <row r="2441" spans="1:12" x14ac:dyDescent="0.25">
      <c r="A2441">
        <v>191214.166</v>
      </c>
      <c r="B2441">
        <v>33.195999999999998</v>
      </c>
      <c r="C2441">
        <v>4.8449999999999998</v>
      </c>
      <c r="D2441">
        <v>6.2E-2</v>
      </c>
      <c r="E2441">
        <v>1.756</v>
      </c>
      <c r="F2441">
        <f t="shared" si="271"/>
        <v>4.8559999999999999</v>
      </c>
      <c r="G2441" s="1">
        <f t="shared" si="272"/>
        <v>4.7909999999999995</v>
      </c>
      <c r="H2441" s="1">
        <f t="shared" si="273"/>
        <v>403.8979999999865</v>
      </c>
      <c r="I2441" s="1">
        <f t="shared" si="274"/>
        <v>0.18181818184127038</v>
      </c>
      <c r="J2441">
        <f t="shared" si="270"/>
        <v>6.0126012312304111E-4</v>
      </c>
      <c r="K2441">
        <f t="shared" si="275"/>
        <v>-1.8722218828585335E-2</v>
      </c>
      <c r="L2441">
        <f t="shared" si="276"/>
        <v>-4.899999999999971E-2</v>
      </c>
    </row>
    <row r="2442" spans="1:12" x14ac:dyDescent="0.25">
      <c r="A2442">
        <v>191214.266</v>
      </c>
      <c r="B2442">
        <v>33.131</v>
      </c>
      <c r="C2442">
        <v>4.8449999999999998</v>
      </c>
      <c r="D2442">
        <v>6.2E-2</v>
      </c>
      <c r="E2442">
        <v>1.7090000000000001</v>
      </c>
      <c r="F2442">
        <f t="shared" si="271"/>
        <v>4.8559999999999999</v>
      </c>
      <c r="G2442" s="1">
        <f t="shared" si="272"/>
        <v>4.8379999999999992</v>
      </c>
      <c r="H2442" s="1">
        <f t="shared" si="273"/>
        <v>403.99799999999232</v>
      </c>
      <c r="I2442" s="1">
        <f t="shared" si="274"/>
        <v>0</v>
      </c>
      <c r="J2442">
        <f t="shared" si="270"/>
        <v>6.0126012312304111E-4</v>
      </c>
      <c r="K2442">
        <f t="shared" si="275"/>
        <v>-1.5823696985829076E-2</v>
      </c>
      <c r="L2442">
        <f t="shared" si="276"/>
        <v>-1.9999999999997797E-3</v>
      </c>
    </row>
    <row r="2443" spans="1:12" x14ac:dyDescent="0.25">
      <c r="A2443">
        <v>191214.36600000001</v>
      </c>
      <c r="B2443">
        <v>33.067</v>
      </c>
      <c r="C2443">
        <v>4.8449999999999998</v>
      </c>
      <c r="D2443">
        <v>0.72899999999999998</v>
      </c>
      <c r="E2443">
        <v>1.7090000000000001</v>
      </c>
      <c r="F2443">
        <f t="shared" si="271"/>
        <v>4.8559999999999999</v>
      </c>
      <c r="G2443" s="1">
        <f t="shared" si="272"/>
        <v>4.8379999999999992</v>
      </c>
      <c r="H2443" s="1">
        <f t="shared" si="273"/>
        <v>404.09799999999814</v>
      </c>
      <c r="I2443" s="1">
        <f t="shared" si="274"/>
        <v>0</v>
      </c>
      <c r="J2443">
        <f t="shared" si="270"/>
        <v>1.2482448242509958E-2</v>
      </c>
      <c r="K2443">
        <f t="shared" si="275"/>
        <v>-1.3359953419486257E-2</v>
      </c>
      <c r="L2443">
        <f t="shared" si="276"/>
        <v>-1.9999999999997797E-3</v>
      </c>
    </row>
    <row r="2444" spans="1:12" x14ac:dyDescent="0.25">
      <c r="A2444">
        <v>191214.46599999999</v>
      </c>
      <c r="B2444">
        <v>33.067</v>
      </c>
      <c r="C2444">
        <v>4.827</v>
      </c>
      <c r="D2444">
        <v>6.2E-2</v>
      </c>
      <c r="E2444">
        <v>1.7090000000000001</v>
      </c>
      <c r="F2444">
        <f t="shared" si="271"/>
        <v>4.8380000000000001</v>
      </c>
      <c r="G2444" s="1">
        <f t="shared" si="272"/>
        <v>4.8379999999999992</v>
      </c>
      <c r="H2444" s="1">
        <f t="shared" si="273"/>
        <v>404.19799999997485</v>
      </c>
      <c r="I2444" s="1">
        <f t="shared" si="274"/>
        <v>-0.18000000004190744</v>
      </c>
      <c r="J2444">
        <f t="shared" si="270"/>
        <v>4.8244823971612858E-4</v>
      </c>
      <c r="K2444">
        <f t="shared" si="275"/>
        <v>-9.4835931701868249E-3</v>
      </c>
      <c r="L2444">
        <f t="shared" si="276"/>
        <v>1.6000000000000014E-2</v>
      </c>
    </row>
    <row r="2445" spans="1:12" x14ac:dyDescent="0.25">
      <c r="A2445">
        <v>191214.56599999999</v>
      </c>
      <c r="B2445">
        <v>33.26</v>
      </c>
      <c r="C2445">
        <v>4.8449999999999998</v>
      </c>
      <c r="D2445">
        <v>6.2E-2</v>
      </c>
      <c r="E2445">
        <v>1.7090000000000001</v>
      </c>
      <c r="F2445">
        <f t="shared" si="271"/>
        <v>4.8559999999999999</v>
      </c>
      <c r="G2445" s="1">
        <f t="shared" si="272"/>
        <v>4.8379999999999992</v>
      </c>
      <c r="H2445" s="1">
        <f t="shared" si="273"/>
        <v>404.29799999998068</v>
      </c>
      <c r="I2445" s="1">
        <f t="shared" si="274"/>
        <v>0.17999999998952057</v>
      </c>
      <c r="J2445">
        <f t="shared" si="270"/>
        <v>3.6123611626614111E-4</v>
      </c>
      <c r="K2445">
        <f t="shared" si="275"/>
        <v>-7.9886869587013822E-3</v>
      </c>
      <c r="L2445">
        <f t="shared" si="276"/>
        <v>-1.9999999999997797E-3</v>
      </c>
    </row>
    <row r="2446" spans="1:12" x14ac:dyDescent="0.25">
      <c r="A2446">
        <v>191214.666</v>
      </c>
      <c r="B2446">
        <v>22.832999999999998</v>
      </c>
      <c r="C2446">
        <v>4.8620000000000001</v>
      </c>
      <c r="D2446">
        <v>6.2E-2</v>
      </c>
      <c r="E2446">
        <v>1.7</v>
      </c>
      <c r="F2446">
        <f t="shared" si="271"/>
        <v>4.8730000000000002</v>
      </c>
      <c r="G2446" s="1">
        <f t="shared" si="272"/>
        <v>4.8469999999999995</v>
      </c>
      <c r="H2446" s="1">
        <f t="shared" si="273"/>
        <v>404.3979999999865</v>
      </c>
      <c r="I2446" s="1">
        <f t="shared" si="274"/>
        <v>0.16999999999010817</v>
      </c>
      <c r="J2446">
        <f t="shared" si="270"/>
        <v>2.3575757568326933E-2</v>
      </c>
      <c r="K2446">
        <f t="shared" si="275"/>
        <v>-6.7361984974562538E-3</v>
      </c>
      <c r="L2446">
        <f t="shared" si="276"/>
        <v>-1.0000000000000009E-2</v>
      </c>
    </row>
    <row r="2447" spans="1:12" x14ac:dyDescent="0.25">
      <c r="A2447">
        <v>191214.766</v>
      </c>
      <c r="B2447">
        <v>7.1920000000000002</v>
      </c>
      <c r="C2447">
        <v>4.8620000000000001</v>
      </c>
      <c r="D2447">
        <v>6.2E-2</v>
      </c>
      <c r="E2447">
        <v>1.7</v>
      </c>
      <c r="F2447">
        <f t="shared" si="271"/>
        <v>4.8730000000000002</v>
      </c>
      <c r="G2447" s="1">
        <f t="shared" si="272"/>
        <v>4.8469999999999995</v>
      </c>
      <c r="H2447" s="1">
        <f t="shared" si="273"/>
        <v>404.49799999999232</v>
      </c>
      <c r="I2447" s="1">
        <f t="shared" si="274"/>
        <v>0</v>
      </c>
      <c r="J2447">
        <f t="shared" si="270"/>
        <v>2.3575757568326933E-2</v>
      </c>
      <c r="K2447">
        <f t="shared" si="275"/>
        <v>-2.1894050875887758E-3</v>
      </c>
      <c r="L2447">
        <f t="shared" si="276"/>
        <v>-1.0000000000000009E-2</v>
      </c>
    </row>
    <row r="2448" spans="1:12" x14ac:dyDescent="0.25">
      <c r="A2448">
        <v>191214.86600000001</v>
      </c>
      <c r="B2448">
        <v>2.6869999999999998</v>
      </c>
      <c r="C2448">
        <v>4.8620000000000001</v>
      </c>
      <c r="D2448">
        <v>6.2E-2</v>
      </c>
      <c r="E2448">
        <v>1.7</v>
      </c>
      <c r="F2448">
        <f t="shared" si="271"/>
        <v>4.8730000000000002</v>
      </c>
      <c r="G2448" s="1">
        <f t="shared" si="272"/>
        <v>4.8469999999999995</v>
      </c>
      <c r="H2448" s="1">
        <f t="shared" si="273"/>
        <v>404.59799999999814</v>
      </c>
      <c r="I2448" s="1">
        <f t="shared" si="274"/>
        <v>0</v>
      </c>
      <c r="J2448">
        <f t="shared" ref="J2448:J2511" si="277">AVERAGE(I2434:I2448)</f>
        <v>1.145454544913895E-2</v>
      </c>
      <c r="K2448">
        <f t="shared" si="275"/>
        <v>1.6753693107985804E-3</v>
      </c>
      <c r="L2448">
        <f t="shared" si="276"/>
        <v>-1.0000000000000009E-2</v>
      </c>
    </row>
    <row r="2449" spans="1:12" x14ac:dyDescent="0.25">
      <c r="A2449">
        <v>191214.96599999999</v>
      </c>
      <c r="B2449">
        <v>1.4</v>
      </c>
      <c r="C2449">
        <v>4.8620000000000001</v>
      </c>
      <c r="D2449">
        <v>6.2E-2</v>
      </c>
      <c r="E2449">
        <v>1.746</v>
      </c>
      <c r="F2449">
        <f t="shared" si="271"/>
        <v>4.8730000000000002</v>
      </c>
      <c r="G2449" s="1">
        <f t="shared" si="272"/>
        <v>4.8010000000000002</v>
      </c>
      <c r="H2449" s="1">
        <f t="shared" si="273"/>
        <v>404.69799999997485</v>
      </c>
      <c r="I2449" s="1">
        <f t="shared" si="274"/>
        <v>0</v>
      </c>
      <c r="J2449">
        <f t="shared" si="277"/>
        <v>2.345454545193278E-2</v>
      </c>
      <c r="K2449">
        <f t="shared" si="275"/>
        <v>3.1422457315496361E-3</v>
      </c>
      <c r="L2449">
        <f t="shared" si="276"/>
        <v>-5.600000000000005E-2</v>
      </c>
    </row>
    <row r="2450" spans="1:12" x14ac:dyDescent="0.25">
      <c r="A2450">
        <v>191215.06599999999</v>
      </c>
      <c r="B2450">
        <v>1.0129999999999999</v>
      </c>
      <c r="C2450">
        <v>4.8620000000000001</v>
      </c>
      <c r="D2450">
        <v>0.72899999999999998</v>
      </c>
      <c r="E2450">
        <v>1.718</v>
      </c>
      <c r="F2450">
        <f t="shared" si="271"/>
        <v>4.8730000000000002</v>
      </c>
      <c r="G2450" s="1">
        <f t="shared" si="272"/>
        <v>4.8289999999999997</v>
      </c>
      <c r="H2450" s="1">
        <f t="shared" si="273"/>
        <v>404.79799999998068</v>
      </c>
      <c r="I2450" s="1">
        <f t="shared" si="274"/>
        <v>0</v>
      </c>
      <c r="J2450">
        <f t="shared" si="277"/>
        <v>2.345454545193278E-2</v>
      </c>
      <c r="K2450">
        <f t="shared" si="275"/>
        <v>6.1890906896071071E-3</v>
      </c>
      <c r="L2450">
        <f t="shared" si="276"/>
        <v>-2.8000000000000025E-2</v>
      </c>
    </row>
    <row r="2451" spans="1:12" x14ac:dyDescent="0.25">
      <c r="A2451">
        <v>191215.166</v>
      </c>
      <c r="B2451">
        <v>0.88500000000000001</v>
      </c>
      <c r="C2451">
        <v>4.8620000000000001</v>
      </c>
      <c r="D2451">
        <v>6.2E-2</v>
      </c>
      <c r="E2451">
        <v>1.7370000000000001</v>
      </c>
      <c r="F2451">
        <f t="shared" si="271"/>
        <v>4.8730000000000002</v>
      </c>
      <c r="G2451" s="1">
        <f t="shared" si="272"/>
        <v>4.8099999999999996</v>
      </c>
      <c r="H2451" s="1">
        <f t="shared" si="273"/>
        <v>404.8979999999865</v>
      </c>
      <c r="I2451" s="1">
        <f t="shared" si="274"/>
        <v>0</v>
      </c>
      <c r="J2451">
        <f t="shared" si="277"/>
        <v>2.345454545193278E-2</v>
      </c>
      <c r="K2451">
        <f t="shared" si="275"/>
        <v>8.7789089039559572E-3</v>
      </c>
      <c r="L2451">
        <f t="shared" si="276"/>
        <v>-4.7000000000000153E-2</v>
      </c>
    </row>
    <row r="2452" spans="1:12" x14ac:dyDescent="0.25">
      <c r="A2452">
        <v>191215.266</v>
      </c>
      <c r="B2452">
        <v>0.88500000000000001</v>
      </c>
      <c r="C2452">
        <v>4.8620000000000001</v>
      </c>
      <c r="D2452">
        <v>0.72899999999999998</v>
      </c>
      <c r="E2452">
        <v>1.746</v>
      </c>
      <c r="F2452">
        <f t="shared" si="271"/>
        <v>4.8730000000000002</v>
      </c>
      <c r="G2452" s="1">
        <f t="shared" si="272"/>
        <v>4.8010000000000002</v>
      </c>
      <c r="H2452" s="1">
        <f t="shared" si="273"/>
        <v>404.99799999999232</v>
      </c>
      <c r="I2452" s="1">
        <f t="shared" si="274"/>
        <v>0</v>
      </c>
      <c r="J2452">
        <f t="shared" si="277"/>
        <v>2.345454545193278E-2</v>
      </c>
      <c r="K2452">
        <f t="shared" si="275"/>
        <v>1.098025438615248E-2</v>
      </c>
      <c r="L2452">
        <f t="shared" si="276"/>
        <v>-5.600000000000005E-2</v>
      </c>
    </row>
    <row r="2453" spans="1:12" x14ac:dyDescent="0.25">
      <c r="A2453">
        <v>191215.367</v>
      </c>
      <c r="B2453">
        <v>0.82</v>
      </c>
      <c r="C2453">
        <v>4.8620000000000001</v>
      </c>
      <c r="D2453">
        <v>6.2E-2</v>
      </c>
      <c r="E2453">
        <v>1.7370000000000001</v>
      </c>
      <c r="F2453">
        <f t="shared" si="271"/>
        <v>4.8730000000000002</v>
      </c>
      <c r="G2453" s="1">
        <f t="shared" si="272"/>
        <v>4.8099999999999996</v>
      </c>
      <c r="H2453" s="1">
        <f t="shared" si="273"/>
        <v>405.09899999998743</v>
      </c>
      <c r="I2453" s="1">
        <f t="shared" si="274"/>
        <v>0</v>
      </c>
      <c r="J2453">
        <f t="shared" si="277"/>
        <v>2.345454545193278E-2</v>
      </c>
      <c r="K2453">
        <f t="shared" si="275"/>
        <v>1.2851398046019525E-2</v>
      </c>
      <c r="L2453">
        <f t="shared" si="276"/>
        <v>-4.7000000000000153E-2</v>
      </c>
    </row>
    <row r="2454" spans="1:12" x14ac:dyDescent="0.25">
      <c r="A2454">
        <v>191215.46599999999</v>
      </c>
      <c r="B2454">
        <v>0.82</v>
      </c>
      <c r="C2454">
        <v>4.8620000000000001</v>
      </c>
      <c r="D2454">
        <v>6.2E-2</v>
      </c>
      <c r="E2454">
        <v>1.7370000000000001</v>
      </c>
      <c r="F2454">
        <f t="shared" si="271"/>
        <v>4.8730000000000002</v>
      </c>
      <c r="G2454" s="1">
        <f t="shared" si="272"/>
        <v>4.8099999999999996</v>
      </c>
      <c r="H2454" s="1">
        <f t="shared" si="273"/>
        <v>405.19799999997485</v>
      </c>
      <c r="I2454" s="1">
        <f t="shared" si="274"/>
        <v>0</v>
      </c>
      <c r="J2454">
        <f t="shared" si="277"/>
        <v>2.345454545193278E-2</v>
      </c>
      <c r="K2454">
        <f t="shared" si="275"/>
        <v>1.4441870156906515E-2</v>
      </c>
      <c r="L2454">
        <f t="shared" si="276"/>
        <v>-4.7000000000000153E-2</v>
      </c>
    </row>
    <row r="2455" spans="1:12" x14ac:dyDescent="0.25">
      <c r="A2455">
        <v>191215.56599999999</v>
      </c>
      <c r="B2455">
        <v>0.82</v>
      </c>
      <c r="C2455">
        <v>4.8620000000000001</v>
      </c>
      <c r="D2455">
        <v>6.2E-2</v>
      </c>
      <c r="E2455">
        <v>1.728</v>
      </c>
      <c r="F2455">
        <f t="shared" si="271"/>
        <v>4.8730000000000002</v>
      </c>
      <c r="G2455" s="1">
        <f t="shared" si="272"/>
        <v>4.819</v>
      </c>
      <c r="H2455" s="1">
        <f t="shared" si="273"/>
        <v>405.29799999998068</v>
      </c>
      <c r="I2455" s="1">
        <f t="shared" si="274"/>
        <v>0</v>
      </c>
      <c r="J2455">
        <f t="shared" si="277"/>
        <v>2.345454545193278E-2</v>
      </c>
      <c r="K2455">
        <f t="shared" si="275"/>
        <v>1.5793771451160454E-2</v>
      </c>
      <c r="L2455">
        <f t="shared" si="276"/>
        <v>-3.8000000000000034E-2</v>
      </c>
    </row>
    <row r="2456" spans="1:12" x14ac:dyDescent="0.25">
      <c r="A2456">
        <v>191215.66699999999</v>
      </c>
      <c r="B2456">
        <v>0.82</v>
      </c>
      <c r="C2456">
        <v>4.8620000000000001</v>
      </c>
      <c r="D2456">
        <v>6.2E-2</v>
      </c>
      <c r="E2456">
        <v>1.728</v>
      </c>
      <c r="F2456">
        <f t="shared" si="271"/>
        <v>4.8730000000000002</v>
      </c>
      <c r="G2456" s="1">
        <f t="shared" si="272"/>
        <v>4.819</v>
      </c>
      <c r="H2456" s="1">
        <f t="shared" si="273"/>
        <v>405.39899999997579</v>
      </c>
      <c r="I2456" s="1">
        <f t="shared" si="274"/>
        <v>0</v>
      </c>
      <c r="J2456">
        <f t="shared" si="277"/>
        <v>1.1333333329181421E-2</v>
      </c>
      <c r="K2456">
        <f t="shared" si="275"/>
        <v>1.6942887551276303E-2</v>
      </c>
      <c r="L2456">
        <f t="shared" si="276"/>
        <v>-3.8000000000000034E-2</v>
      </c>
    </row>
    <row r="2457" spans="1:12" x14ac:dyDescent="0.25">
      <c r="A2457">
        <v>191215.76699999999</v>
      </c>
      <c r="B2457">
        <v>0.82</v>
      </c>
      <c r="C2457">
        <v>4.8620000000000001</v>
      </c>
      <c r="D2457">
        <v>6.2E-2</v>
      </c>
      <c r="E2457">
        <v>1.7370000000000001</v>
      </c>
      <c r="F2457">
        <f t="shared" si="271"/>
        <v>4.8730000000000002</v>
      </c>
      <c r="G2457" s="1">
        <f t="shared" si="272"/>
        <v>4.8099999999999996</v>
      </c>
      <c r="H2457" s="1">
        <f t="shared" si="273"/>
        <v>405.49899999998161</v>
      </c>
      <c r="I2457" s="1">
        <f t="shared" si="274"/>
        <v>0</v>
      </c>
      <c r="J2457">
        <f t="shared" si="277"/>
        <v>1.1333333329181421E-2</v>
      </c>
      <c r="K2457">
        <f t="shared" si="275"/>
        <v>1.6101454417962069E-2</v>
      </c>
      <c r="L2457">
        <f t="shared" si="276"/>
        <v>-4.7000000000000153E-2</v>
      </c>
    </row>
    <row r="2458" spans="1:12" x14ac:dyDescent="0.25">
      <c r="A2458">
        <v>191215.86600000001</v>
      </c>
      <c r="B2458">
        <v>0.75600000000000001</v>
      </c>
      <c r="C2458">
        <v>4.8620000000000001</v>
      </c>
      <c r="D2458">
        <v>6.2E-2</v>
      </c>
      <c r="E2458">
        <v>1.7370000000000001</v>
      </c>
      <c r="F2458">
        <f t="shared" si="271"/>
        <v>4.8730000000000002</v>
      </c>
      <c r="G2458" s="1">
        <f t="shared" si="272"/>
        <v>4.8099999999999996</v>
      </c>
      <c r="H2458" s="1">
        <f t="shared" si="273"/>
        <v>405.59799999999814</v>
      </c>
      <c r="I2458" s="1">
        <f t="shared" si="274"/>
        <v>0</v>
      </c>
      <c r="J2458">
        <f t="shared" si="277"/>
        <v>1.1333333329181421E-2</v>
      </c>
      <c r="K2458">
        <f t="shared" si="275"/>
        <v>1.5386236254644971E-2</v>
      </c>
      <c r="L2458">
        <f t="shared" si="276"/>
        <v>-4.7000000000000153E-2</v>
      </c>
    </row>
    <row r="2459" spans="1:12" x14ac:dyDescent="0.25">
      <c r="A2459">
        <v>191215.96599999999</v>
      </c>
      <c r="B2459">
        <v>0.82</v>
      </c>
      <c r="C2459">
        <v>4.8620000000000001</v>
      </c>
      <c r="D2459">
        <v>0.72899999999999998</v>
      </c>
      <c r="E2459">
        <v>1.7370000000000001</v>
      </c>
      <c r="F2459">
        <f t="shared" si="271"/>
        <v>4.8730000000000002</v>
      </c>
      <c r="G2459" s="1">
        <f t="shared" si="272"/>
        <v>4.8099999999999996</v>
      </c>
      <c r="H2459" s="1">
        <f t="shared" si="273"/>
        <v>405.69799999997485</v>
      </c>
      <c r="I2459" s="1">
        <f t="shared" si="274"/>
        <v>0</v>
      </c>
      <c r="J2459">
        <f t="shared" si="277"/>
        <v>2.3333333331975247E-2</v>
      </c>
      <c r="K2459">
        <f t="shared" si="275"/>
        <v>1.4778300815825438E-2</v>
      </c>
      <c r="L2459">
        <f t="shared" si="276"/>
        <v>-4.7000000000000153E-2</v>
      </c>
    </row>
    <row r="2460" spans="1:12" x14ac:dyDescent="0.25">
      <c r="A2460">
        <v>191216.06700000001</v>
      </c>
      <c r="B2460">
        <v>0.82</v>
      </c>
      <c r="C2460">
        <v>4.8620000000000001</v>
      </c>
      <c r="D2460">
        <v>0.72899999999999998</v>
      </c>
      <c r="E2460">
        <v>1.7370000000000001</v>
      </c>
      <c r="F2460">
        <f t="shared" si="271"/>
        <v>4.8730000000000002</v>
      </c>
      <c r="G2460" s="1">
        <f t="shared" si="272"/>
        <v>4.8099999999999996</v>
      </c>
      <c r="H2460" s="1">
        <f t="shared" si="273"/>
        <v>405.79899999999907</v>
      </c>
      <c r="I2460" s="1">
        <f t="shared" si="274"/>
        <v>0</v>
      </c>
      <c r="J2460">
        <f t="shared" si="277"/>
        <v>1.1333333332673879E-2</v>
      </c>
      <c r="K2460">
        <f t="shared" si="275"/>
        <v>1.6061555693247909E-2</v>
      </c>
      <c r="L2460">
        <f t="shared" si="276"/>
        <v>-4.7000000000000153E-2</v>
      </c>
    </row>
    <row r="2461" spans="1:12" x14ac:dyDescent="0.25">
      <c r="A2461">
        <v>191216.166</v>
      </c>
      <c r="B2461">
        <v>0.82</v>
      </c>
      <c r="C2461">
        <v>4.88</v>
      </c>
      <c r="D2461">
        <v>6.2E-2</v>
      </c>
      <c r="E2461">
        <v>1.7370000000000001</v>
      </c>
      <c r="F2461">
        <f t="shared" si="271"/>
        <v>4.891</v>
      </c>
      <c r="G2461" s="1">
        <f t="shared" si="272"/>
        <v>4.8099999999999996</v>
      </c>
      <c r="H2461" s="1">
        <f t="shared" si="273"/>
        <v>405.8979999999865</v>
      </c>
      <c r="I2461" s="1">
        <f t="shared" si="274"/>
        <v>0.18181818184127038</v>
      </c>
      <c r="J2461">
        <f t="shared" si="277"/>
        <v>1.2121212122751359E-2</v>
      </c>
      <c r="K2461">
        <f t="shared" si="275"/>
        <v>1.5352322339161804E-2</v>
      </c>
      <c r="L2461">
        <f t="shared" si="276"/>
        <v>-6.4999999999999947E-2</v>
      </c>
    </row>
    <row r="2462" spans="1:12" x14ac:dyDescent="0.25">
      <c r="A2462">
        <v>191216.266</v>
      </c>
      <c r="B2462">
        <v>0.75600000000000001</v>
      </c>
      <c r="C2462">
        <v>4.88</v>
      </c>
      <c r="D2462">
        <v>6.2E-2</v>
      </c>
      <c r="E2462">
        <v>1.7370000000000001</v>
      </c>
      <c r="F2462">
        <f t="shared" si="271"/>
        <v>4.891</v>
      </c>
      <c r="G2462" s="1">
        <f t="shared" si="272"/>
        <v>4.8099999999999996</v>
      </c>
      <c r="H2462" s="1">
        <f t="shared" si="273"/>
        <v>405.99799999999232</v>
      </c>
      <c r="I2462" s="1">
        <f t="shared" si="274"/>
        <v>0</v>
      </c>
      <c r="J2462">
        <f t="shared" si="277"/>
        <v>1.2121212122751359E-2</v>
      </c>
      <c r="K2462">
        <f t="shared" si="275"/>
        <v>1.4867655806700238E-2</v>
      </c>
      <c r="L2462">
        <f t="shared" si="276"/>
        <v>-6.4999999999999947E-2</v>
      </c>
    </row>
    <row r="2463" spans="1:12" x14ac:dyDescent="0.25">
      <c r="A2463">
        <v>191216.36600000001</v>
      </c>
      <c r="B2463">
        <v>0.82</v>
      </c>
      <c r="C2463">
        <v>4.88</v>
      </c>
      <c r="D2463">
        <v>6.2E-2</v>
      </c>
      <c r="E2463">
        <v>1.7370000000000001</v>
      </c>
      <c r="F2463">
        <f t="shared" si="271"/>
        <v>4.891</v>
      </c>
      <c r="G2463" s="1">
        <f t="shared" si="272"/>
        <v>4.8099999999999996</v>
      </c>
      <c r="H2463" s="1">
        <f t="shared" si="273"/>
        <v>406.09799999999814</v>
      </c>
      <c r="I2463" s="1">
        <f t="shared" si="274"/>
        <v>0</v>
      </c>
      <c r="J2463">
        <f t="shared" si="277"/>
        <v>1.2121212122751359E-2</v>
      </c>
      <c r="K2463">
        <f t="shared" si="275"/>
        <v>1.4455689254107907E-2</v>
      </c>
      <c r="L2463">
        <f t="shared" si="276"/>
        <v>-6.4999999999999947E-2</v>
      </c>
    </row>
    <row r="2464" spans="1:12" x14ac:dyDescent="0.25">
      <c r="A2464">
        <v>191216.46599999999</v>
      </c>
      <c r="B2464">
        <v>0.82</v>
      </c>
      <c r="C2464">
        <v>4.88</v>
      </c>
      <c r="D2464">
        <v>6.2E-2</v>
      </c>
      <c r="E2464">
        <v>1.728</v>
      </c>
      <c r="F2464">
        <f t="shared" si="271"/>
        <v>4.891</v>
      </c>
      <c r="G2464" s="1">
        <f t="shared" si="272"/>
        <v>4.819</v>
      </c>
      <c r="H2464" s="1">
        <f t="shared" si="273"/>
        <v>406.19799999997485</v>
      </c>
      <c r="I2464" s="1">
        <f t="shared" si="274"/>
        <v>0</v>
      </c>
      <c r="J2464">
        <f t="shared" si="277"/>
        <v>1.2121212122751359E-2</v>
      </c>
      <c r="K2464">
        <f t="shared" si="275"/>
        <v>1.4105517684404425E-2</v>
      </c>
      <c r="L2464">
        <f t="shared" si="276"/>
        <v>-5.5999999999999828E-2</v>
      </c>
    </row>
    <row r="2465" spans="1:12" x14ac:dyDescent="0.25">
      <c r="A2465">
        <v>191216.56599999999</v>
      </c>
      <c r="B2465">
        <v>0.75600000000000001</v>
      </c>
      <c r="C2465">
        <v>4.88</v>
      </c>
      <c r="D2465">
        <v>6.2E-2</v>
      </c>
      <c r="E2465">
        <v>1.728</v>
      </c>
      <c r="F2465">
        <f t="shared" si="271"/>
        <v>4.891</v>
      </c>
      <c r="G2465" s="1">
        <f t="shared" si="272"/>
        <v>4.819</v>
      </c>
      <c r="H2465" s="1">
        <f t="shared" si="273"/>
        <v>406.29799999998068</v>
      </c>
      <c r="I2465" s="1">
        <f t="shared" si="274"/>
        <v>0</v>
      </c>
      <c r="J2465">
        <f t="shared" si="277"/>
        <v>1.2121212122751359E-2</v>
      </c>
      <c r="K2465">
        <f t="shared" si="275"/>
        <v>1.3807871850156465E-2</v>
      </c>
      <c r="L2465">
        <f t="shared" si="276"/>
        <v>-5.5999999999999828E-2</v>
      </c>
    </row>
    <row r="2466" spans="1:12" x14ac:dyDescent="0.25">
      <c r="A2466">
        <v>191216.666</v>
      </c>
      <c r="B2466">
        <v>0.82</v>
      </c>
      <c r="C2466">
        <v>4.88</v>
      </c>
      <c r="D2466">
        <v>0.72899999999999998</v>
      </c>
      <c r="E2466">
        <v>1.728</v>
      </c>
      <c r="F2466">
        <f t="shared" si="271"/>
        <v>4.891</v>
      </c>
      <c r="G2466" s="1">
        <f t="shared" si="272"/>
        <v>4.819</v>
      </c>
      <c r="H2466" s="1">
        <f t="shared" si="273"/>
        <v>406.3979999999865</v>
      </c>
      <c r="I2466" s="1">
        <f t="shared" si="274"/>
        <v>0</v>
      </c>
      <c r="J2466">
        <f t="shared" si="277"/>
        <v>1.2121212122751359E-2</v>
      </c>
      <c r="K2466">
        <f t="shared" si="275"/>
        <v>1.35548728910457E-2</v>
      </c>
      <c r="L2466">
        <f t="shared" si="276"/>
        <v>-5.5999999999999828E-2</v>
      </c>
    </row>
    <row r="2467" spans="1:12" x14ac:dyDescent="0.25">
      <c r="A2467">
        <v>191216.766</v>
      </c>
      <c r="B2467">
        <v>0.82</v>
      </c>
      <c r="C2467">
        <v>4.8620000000000001</v>
      </c>
      <c r="D2467">
        <v>6.2E-2</v>
      </c>
      <c r="E2467">
        <v>1.728</v>
      </c>
      <c r="F2467">
        <f t="shared" si="271"/>
        <v>4.8730000000000002</v>
      </c>
      <c r="G2467" s="1">
        <f t="shared" si="272"/>
        <v>4.819</v>
      </c>
      <c r="H2467" s="1">
        <f t="shared" si="273"/>
        <v>406.49799999999232</v>
      </c>
      <c r="I2467" s="1">
        <f t="shared" si="274"/>
        <v>-0.17999999998952057</v>
      </c>
      <c r="J2467">
        <f t="shared" si="277"/>
        <v>1.2121212344998745E-4</v>
      </c>
      <c r="K2467">
        <f t="shared" si="275"/>
        <v>1.3339823775801549E-2</v>
      </c>
      <c r="L2467">
        <f t="shared" si="276"/>
        <v>-3.8000000000000034E-2</v>
      </c>
    </row>
    <row r="2468" spans="1:12" x14ac:dyDescent="0.25">
      <c r="A2468">
        <v>191216.86600000001</v>
      </c>
      <c r="B2468">
        <v>0.82</v>
      </c>
      <c r="C2468">
        <v>4.88</v>
      </c>
      <c r="D2468">
        <v>6.2E-2</v>
      </c>
      <c r="E2468">
        <v>1.728</v>
      </c>
      <c r="F2468">
        <f t="shared" si="271"/>
        <v>4.891</v>
      </c>
      <c r="G2468" s="1">
        <f t="shared" si="272"/>
        <v>4.819</v>
      </c>
      <c r="H2468" s="1">
        <f t="shared" si="273"/>
        <v>406.59799999999814</v>
      </c>
      <c r="I2468" s="1">
        <f t="shared" si="274"/>
        <v>0.17999999998952057</v>
      </c>
      <c r="J2468">
        <f t="shared" si="277"/>
        <v>1.2121212122751359E-2</v>
      </c>
      <c r="K2468">
        <f t="shared" si="275"/>
        <v>1.1357032027948813E-2</v>
      </c>
      <c r="L2468">
        <f t="shared" si="276"/>
        <v>-5.5999999999999828E-2</v>
      </c>
    </row>
    <row r="2469" spans="1:12" x14ac:dyDescent="0.25">
      <c r="A2469">
        <v>191216.96599999999</v>
      </c>
      <c r="B2469">
        <v>0.82</v>
      </c>
      <c r="C2469">
        <v>4.8620000000000001</v>
      </c>
      <c r="D2469">
        <v>6.2E-2</v>
      </c>
      <c r="E2469">
        <v>1.728</v>
      </c>
      <c r="F2469">
        <f t="shared" si="271"/>
        <v>4.8730000000000002</v>
      </c>
      <c r="G2469" s="1">
        <f t="shared" si="272"/>
        <v>4.819</v>
      </c>
      <c r="H2469" s="1">
        <f t="shared" si="273"/>
        <v>406.69799999997485</v>
      </c>
      <c r="I2469" s="1">
        <f t="shared" si="274"/>
        <v>-0.18000000004190744</v>
      </c>
      <c r="J2469">
        <f t="shared" si="277"/>
        <v>1.2121211995752927E-4</v>
      </c>
      <c r="K2469">
        <f t="shared" si="275"/>
        <v>1.1471659042169196E-2</v>
      </c>
      <c r="L2469">
        <f t="shared" si="276"/>
        <v>-3.8000000000000034E-2</v>
      </c>
    </row>
    <row r="2470" spans="1:12" x14ac:dyDescent="0.25">
      <c r="A2470">
        <v>191217.06599999999</v>
      </c>
      <c r="B2470">
        <v>0.75600000000000001</v>
      </c>
      <c r="C2470">
        <v>4.88</v>
      </c>
      <c r="D2470">
        <v>6.2E-2</v>
      </c>
      <c r="E2470">
        <v>1.728</v>
      </c>
      <c r="F2470">
        <f t="shared" si="271"/>
        <v>4.891</v>
      </c>
      <c r="G2470" s="1">
        <f t="shared" si="272"/>
        <v>4.819</v>
      </c>
      <c r="H2470" s="1">
        <f t="shared" si="273"/>
        <v>406.79799999998068</v>
      </c>
      <c r="I2470" s="1">
        <f t="shared" si="274"/>
        <v>0.17999999998952057</v>
      </c>
      <c r="J2470">
        <f t="shared" si="277"/>
        <v>1.2121212119258901E-2</v>
      </c>
      <c r="K2470">
        <f t="shared" si="275"/>
        <v>9.769092003837446E-3</v>
      </c>
      <c r="L2470">
        <f t="shared" si="276"/>
        <v>-5.5999999999999828E-2</v>
      </c>
    </row>
    <row r="2471" spans="1:12" x14ac:dyDescent="0.25">
      <c r="A2471">
        <v>191217.166</v>
      </c>
      <c r="B2471">
        <v>0.75600000000000001</v>
      </c>
      <c r="C2471">
        <v>4.88</v>
      </c>
      <c r="D2471">
        <v>0.72899999999999998</v>
      </c>
      <c r="E2471">
        <v>1.728</v>
      </c>
      <c r="F2471">
        <f t="shared" si="271"/>
        <v>4.891</v>
      </c>
      <c r="G2471" s="1">
        <f t="shared" si="272"/>
        <v>4.819</v>
      </c>
      <c r="H2471" s="1">
        <f t="shared" si="273"/>
        <v>406.8979999999865</v>
      </c>
      <c r="I2471" s="1">
        <f t="shared" si="274"/>
        <v>0</v>
      </c>
      <c r="J2471">
        <f t="shared" si="277"/>
        <v>1.2121212119258901E-2</v>
      </c>
      <c r="K2471">
        <f t="shared" si="275"/>
        <v>1.0121910021150664E-2</v>
      </c>
      <c r="L2471">
        <f t="shared" si="276"/>
        <v>-5.5999999999999828E-2</v>
      </c>
    </row>
    <row r="2472" spans="1:12" x14ac:dyDescent="0.25">
      <c r="A2472">
        <v>191217.266</v>
      </c>
      <c r="B2472">
        <v>0.82</v>
      </c>
      <c r="C2472">
        <v>4.88</v>
      </c>
      <c r="D2472">
        <v>6.2E-2</v>
      </c>
      <c r="E2472">
        <v>1.728</v>
      </c>
      <c r="F2472">
        <f t="shared" si="271"/>
        <v>4.891</v>
      </c>
      <c r="G2472" s="1">
        <f t="shared" si="272"/>
        <v>4.819</v>
      </c>
      <c r="H2472" s="1">
        <f t="shared" si="273"/>
        <v>406.99799999999232</v>
      </c>
      <c r="I2472" s="1">
        <f t="shared" si="274"/>
        <v>0</v>
      </c>
      <c r="J2472">
        <f t="shared" si="277"/>
        <v>1.2121212119258901E-2</v>
      </c>
      <c r="K2472">
        <f t="shared" si="275"/>
        <v>1.04218053358669E-2</v>
      </c>
      <c r="L2472">
        <f t="shared" si="276"/>
        <v>-5.5999999999999828E-2</v>
      </c>
    </row>
    <row r="2473" spans="1:12" x14ac:dyDescent="0.25">
      <c r="A2473">
        <v>191217.36600000001</v>
      </c>
      <c r="B2473">
        <v>0.82</v>
      </c>
      <c r="C2473">
        <v>4.88</v>
      </c>
      <c r="D2473">
        <v>6.2E-2</v>
      </c>
      <c r="E2473">
        <v>1.728</v>
      </c>
      <c r="F2473">
        <f t="shared" si="271"/>
        <v>4.891</v>
      </c>
      <c r="G2473" s="1">
        <f t="shared" si="272"/>
        <v>4.819</v>
      </c>
      <c r="H2473" s="1">
        <f t="shared" si="273"/>
        <v>407.09799999999814</v>
      </c>
      <c r="I2473" s="1">
        <f t="shared" si="274"/>
        <v>0</v>
      </c>
      <c r="J2473">
        <f t="shared" si="277"/>
        <v>1.2121212119258901E-2</v>
      </c>
      <c r="K2473">
        <f t="shared" si="275"/>
        <v>1.06767163533757E-2</v>
      </c>
      <c r="L2473">
        <f t="shared" si="276"/>
        <v>-5.5999999999999828E-2</v>
      </c>
    </row>
    <row r="2474" spans="1:12" x14ac:dyDescent="0.25">
      <c r="A2474">
        <v>191217.46599999999</v>
      </c>
      <c r="B2474">
        <v>0.82</v>
      </c>
      <c r="C2474">
        <v>4.88</v>
      </c>
      <c r="D2474">
        <v>0.72899999999999998</v>
      </c>
      <c r="E2474">
        <v>1.728</v>
      </c>
      <c r="F2474">
        <f t="shared" si="271"/>
        <v>4.891</v>
      </c>
      <c r="G2474" s="1">
        <f t="shared" si="272"/>
        <v>4.819</v>
      </c>
      <c r="H2474" s="1">
        <f t="shared" si="273"/>
        <v>407.19799999997485</v>
      </c>
      <c r="I2474" s="1">
        <f t="shared" si="274"/>
        <v>0</v>
      </c>
      <c r="J2474">
        <f t="shared" si="277"/>
        <v>1.2121212119258901E-2</v>
      </c>
      <c r="K2474">
        <f t="shared" si="275"/>
        <v>1.089339071825818E-2</v>
      </c>
      <c r="L2474">
        <f t="shared" si="276"/>
        <v>-5.5999999999999828E-2</v>
      </c>
    </row>
    <row r="2475" spans="1:12" x14ac:dyDescent="0.25">
      <c r="A2475">
        <v>191217.56599999999</v>
      </c>
      <c r="B2475">
        <v>0.75600000000000001</v>
      </c>
      <c r="C2475">
        <v>4.8620000000000001</v>
      </c>
      <c r="D2475">
        <v>0.72899999999999998</v>
      </c>
      <c r="E2475">
        <v>1.728</v>
      </c>
      <c r="F2475">
        <f t="shared" si="271"/>
        <v>4.8730000000000002</v>
      </c>
      <c r="G2475" s="1">
        <f t="shared" si="272"/>
        <v>4.819</v>
      </c>
      <c r="H2475" s="1">
        <f t="shared" si="273"/>
        <v>407.29799999998068</v>
      </c>
      <c r="I2475" s="1">
        <f t="shared" si="274"/>
        <v>-0.17999999998952057</v>
      </c>
      <c r="J2475">
        <f t="shared" si="277"/>
        <v>1.2121211995752927E-4</v>
      </c>
      <c r="K2475">
        <f t="shared" si="275"/>
        <v>1.1077563928408288E-2</v>
      </c>
      <c r="L2475">
        <f t="shared" si="276"/>
        <v>-3.8000000000000034E-2</v>
      </c>
    </row>
    <row r="2476" spans="1:12" x14ac:dyDescent="0.25">
      <c r="A2476">
        <v>191217.666</v>
      </c>
      <c r="B2476">
        <v>0.75600000000000001</v>
      </c>
      <c r="C2476">
        <v>4.8620000000000001</v>
      </c>
      <c r="D2476">
        <v>6.2E-2</v>
      </c>
      <c r="E2476">
        <v>1.728</v>
      </c>
      <c r="F2476">
        <f t="shared" si="271"/>
        <v>4.8730000000000002</v>
      </c>
      <c r="G2476" s="1">
        <f t="shared" si="272"/>
        <v>4.819</v>
      </c>
      <c r="H2476" s="1">
        <f t="shared" si="273"/>
        <v>407.3979999999865</v>
      </c>
      <c r="I2476" s="1">
        <f t="shared" si="274"/>
        <v>0</v>
      </c>
      <c r="J2476">
        <f t="shared" si="277"/>
        <v>-1.200000000279383E-2</v>
      </c>
      <c r="K2476">
        <f t="shared" si="275"/>
        <v>9.4341111571406757E-3</v>
      </c>
      <c r="L2476">
        <f t="shared" si="276"/>
        <v>-3.8000000000000034E-2</v>
      </c>
    </row>
    <row r="2477" spans="1:12" x14ac:dyDescent="0.25">
      <c r="A2477">
        <v>191217.766</v>
      </c>
      <c r="B2477">
        <v>0.82</v>
      </c>
      <c r="C2477">
        <v>4.8620000000000001</v>
      </c>
      <c r="D2477">
        <v>6.2E-2</v>
      </c>
      <c r="E2477">
        <v>1.728</v>
      </c>
      <c r="F2477">
        <f t="shared" si="271"/>
        <v>4.8730000000000002</v>
      </c>
      <c r="G2477" s="1">
        <f t="shared" si="272"/>
        <v>4.819</v>
      </c>
      <c r="H2477" s="1">
        <f t="shared" si="273"/>
        <v>407.49799999999232</v>
      </c>
      <c r="I2477" s="1">
        <f t="shared" si="274"/>
        <v>0</v>
      </c>
      <c r="J2477">
        <f t="shared" si="277"/>
        <v>-1.200000000279383E-2</v>
      </c>
      <c r="K2477">
        <f t="shared" si="275"/>
        <v>6.2189944831505008E-3</v>
      </c>
      <c r="L2477">
        <f t="shared" si="276"/>
        <v>-3.8000000000000034E-2</v>
      </c>
    </row>
    <row r="2478" spans="1:12" x14ac:dyDescent="0.25">
      <c r="A2478">
        <v>191217.86600000001</v>
      </c>
      <c r="B2478">
        <v>0.75600000000000001</v>
      </c>
      <c r="C2478">
        <v>4.88</v>
      </c>
      <c r="D2478">
        <v>6.2E-2</v>
      </c>
      <c r="E2478">
        <v>1.728</v>
      </c>
      <c r="F2478">
        <f t="shared" si="271"/>
        <v>4.891</v>
      </c>
      <c r="G2478" s="1">
        <f t="shared" si="272"/>
        <v>4.819</v>
      </c>
      <c r="H2478" s="1">
        <f t="shared" si="273"/>
        <v>407.59799999999814</v>
      </c>
      <c r="I2478" s="1">
        <f t="shared" si="274"/>
        <v>0.17999999998952057</v>
      </c>
      <c r="J2478">
        <f t="shared" si="277"/>
        <v>-3.4924581745106782E-12</v>
      </c>
      <c r="K2478">
        <f t="shared" si="275"/>
        <v>3.4861453102588507E-3</v>
      </c>
      <c r="L2478">
        <f t="shared" si="276"/>
        <v>-5.5999999999999828E-2</v>
      </c>
    </row>
    <row r="2479" spans="1:12" x14ac:dyDescent="0.25">
      <c r="A2479">
        <v>191217.96599999999</v>
      </c>
      <c r="B2479">
        <v>0.75600000000000001</v>
      </c>
      <c r="C2479">
        <v>4.88</v>
      </c>
      <c r="D2479">
        <v>0.72899999999999998</v>
      </c>
      <c r="E2479">
        <v>1.728</v>
      </c>
      <c r="F2479">
        <f t="shared" si="271"/>
        <v>4.891</v>
      </c>
      <c r="G2479" s="1">
        <f t="shared" si="272"/>
        <v>4.819</v>
      </c>
      <c r="H2479" s="1">
        <f t="shared" si="273"/>
        <v>407.69799999997485</v>
      </c>
      <c r="I2479" s="1">
        <f t="shared" si="274"/>
        <v>0</v>
      </c>
      <c r="J2479">
        <f t="shared" si="277"/>
        <v>-3.4924581745106782E-12</v>
      </c>
      <c r="K2479">
        <f t="shared" si="275"/>
        <v>2.9632235131961545E-3</v>
      </c>
      <c r="L2479">
        <f t="shared" si="276"/>
        <v>-5.5999999999999828E-2</v>
      </c>
    </row>
    <row r="2480" spans="1:12" x14ac:dyDescent="0.25">
      <c r="A2480">
        <v>191218.06599999999</v>
      </c>
      <c r="B2480">
        <v>0.82</v>
      </c>
      <c r="C2480">
        <v>4.8620000000000001</v>
      </c>
      <c r="D2480">
        <v>6.2E-2</v>
      </c>
      <c r="E2480">
        <v>1.7370000000000001</v>
      </c>
      <c r="F2480">
        <f t="shared" si="271"/>
        <v>4.8730000000000002</v>
      </c>
      <c r="G2480" s="1">
        <f t="shared" si="272"/>
        <v>4.8099999999999996</v>
      </c>
      <c r="H2480" s="1">
        <f t="shared" si="273"/>
        <v>407.79799999998068</v>
      </c>
      <c r="I2480" s="1">
        <f t="shared" si="274"/>
        <v>-0.17999999998952057</v>
      </c>
      <c r="J2480">
        <f t="shared" si="277"/>
        <v>-1.200000000279383E-2</v>
      </c>
      <c r="K2480">
        <f t="shared" si="275"/>
        <v>2.5187399856928627E-3</v>
      </c>
      <c r="L2480">
        <f t="shared" si="276"/>
        <v>-4.7000000000000153E-2</v>
      </c>
    </row>
    <row r="2481" spans="1:12" x14ac:dyDescent="0.25">
      <c r="A2481">
        <v>191218.166</v>
      </c>
      <c r="B2481">
        <v>0.75600000000000001</v>
      </c>
      <c r="C2481">
        <v>4.8620000000000001</v>
      </c>
      <c r="D2481">
        <v>6.2E-2</v>
      </c>
      <c r="E2481">
        <v>1.746</v>
      </c>
      <c r="F2481">
        <f t="shared" si="271"/>
        <v>4.8730000000000002</v>
      </c>
      <c r="G2481" s="1">
        <f t="shared" si="272"/>
        <v>4.8010000000000002</v>
      </c>
      <c r="H2481" s="1">
        <f t="shared" si="273"/>
        <v>407.8979999999865</v>
      </c>
      <c r="I2481" s="1">
        <f t="shared" si="274"/>
        <v>0</v>
      </c>
      <c r="J2481">
        <f t="shared" si="277"/>
        <v>-1.200000000279383E-2</v>
      </c>
      <c r="K2481">
        <f t="shared" si="275"/>
        <v>3.4092898741985888E-4</v>
      </c>
      <c r="L2481">
        <f t="shared" si="276"/>
        <v>-5.600000000000005E-2</v>
      </c>
    </row>
    <row r="2482" spans="1:12" x14ac:dyDescent="0.25">
      <c r="A2482">
        <v>191218.266</v>
      </c>
      <c r="B2482">
        <v>0.82</v>
      </c>
      <c r="C2482">
        <v>4.8620000000000001</v>
      </c>
      <c r="D2482">
        <v>6.2E-2</v>
      </c>
      <c r="E2482">
        <v>1.69</v>
      </c>
      <c r="F2482">
        <f t="shared" si="271"/>
        <v>4.8730000000000002</v>
      </c>
      <c r="G2482" s="1">
        <f t="shared" si="272"/>
        <v>4.8569999999999993</v>
      </c>
      <c r="H2482" s="1">
        <f t="shared" si="273"/>
        <v>407.99799999999232</v>
      </c>
      <c r="I2482" s="1">
        <f t="shared" si="274"/>
        <v>0</v>
      </c>
      <c r="J2482">
        <f t="shared" si="277"/>
        <v>-3.4924581745106782E-12</v>
      </c>
      <c r="K2482">
        <f t="shared" si="275"/>
        <v>-1.5102103611121945E-3</v>
      </c>
      <c r="L2482">
        <f t="shared" si="276"/>
        <v>0</v>
      </c>
    </row>
    <row r="2483" spans="1:12" x14ac:dyDescent="0.25">
      <c r="A2483">
        <v>191218.36600000001</v>
      </c>
      <c r="B2483">
        <v>0.82</v>
      </c>
      <c r="C2483">
        <v>4.8620000000000001</v>
      </c>
      <c r="D2483">
        <v>6.2E-2</v>
      </c>
      <c r="E2483">
        <v>1.69</v>
      </c>
      <c r="F2483">
        <f t="shared" ref="F2483:F2546" si="278">C2483+0.011</f>
        <v>4.8730000000000002</v>
      </c>
      <c r="G2483" s="1">
        <f t="shared" ref="G2483:G2546" si="279">6+0.547-E2483</f>
        <v>4.8569999999999993</v>
      </c>
      <c r="H2483" s="1">
        <f t="shared" ref="H2483:H2546" si="280">$H$2+(A2483-$A$2)</f>
        <v>408.09799999999814</v>
      </c>
      <c r="I2483" s="1">
        <f t="shared" ref="I2483:I2546" si="281">(C2483-C2482)/(A2483-A2482)</f>
        <v>0</v>
      </c>
      <c r="J2483">
        <f t="shared" si="277"/>
        <v>-1.200000000279383E-2</v>
      </c>
      <c r="K2483">
        <f t="shared" ref="K2483:K2546" si="282">0.15*J2482+0.85*K2482</f>
        <v>-1.283678807469234E-3</v>
      </c>
      <c r="L2483">
        <f t="shared" ref="L2483:L2546" si="283">(6-C2483-0.011)+(0.574-0.011)-E2483</f>
        <v>0</v>
      </c>
    </row>
    <row r="2484" spans="1:12" x14ac:dyDescent="0.25">
      <c r="A2484">
        <v>191218.46599999999</v>
      </c>
      <c r="B2484">
        <v>0.75600000000000001</v>
      </c>
      <c r="C2484">
        <v>4.8620000000000001</v>
      </c>
      <c r="D2484">
        <v>6.2E-2</v>
      </c>
      <c r="E2484">
        <v>1.69</v>
      </c>
      <c r="F2484">
        <f t="shared" si="278"/>
        <v>4.8730000000000002</v>
      </c>
      <c r="G2484" s="1">
        <f t="shared" si="279"/>
        <v>4.8569999999999993</v>
      </c>
      <c r="H2484" s="1">
        <f t="shared" si="280"/>
        <v>408.19799999997485</v>
      </c>
      <c r="I2484" s="1">
        <f t="shared" si="281"/>
        <v>0</v>
      </c>
      <c r="J2484">
        <f t="shared" si="277"/>
        <v>0</v>
      </c>
      <c r="K2484">
        <f t="shared" si="282"/>
        <v>-2.8911269867679234E-3</v>
      </c>
      <c r="L2484">
        <f t="shared" si="283"/>
        <v>0</v>
      </c>
    </row>
    <row r="2485" spans="1:12" x14ac:dyDescent="0.25">
      <c r="A2485">
        <v>191218.56599999999</v>
      </c>
      <c r="B2485">
        <v>0.75600000000000001</v>
      </c>
      <c r="C2485">
        <v>4.8620000000000001</v>
      </c>
      <c r="D2485">
        <v>6.2E-2</v>
      </c>
      <c r="E2485">
        <v>1.7</v>
      </c>
      <c r="F2485">
        <f t="shared" si="278"/>
        <v>4.8730000000000002</v>
      </c>
      <c r="G2485" s="1">
        <f t="shared" si="279"/>
        <v>4.8469999999999995</v>
      </c>
      <c r="H2485" s="1">
        <f t="shared" si="280"/>
        <v>408.29799999998068</v>
      </c>
      <c r="I2485" s="1">
        <f t="shared" si="281"/>
        <v>0</v>
      </c>
      <c r="J2485">
        <f t="shared" si="277"/>
        <v>-1.1999999999301372E-2</v>
      </c>
      <c r="K2485">
        <f t="shared" si="282"/>
        <v>-2.457457938752735E-3</v>
      </c>
      <c r="L2485">
        <f t="shared" si="283"/>
        <v>-1.0000000000000009E-2</v>
      </c>
    </row>
    <row r="2486" spans="1:12" x14ac:dyDescent="0.25">
      <c r="A2486">
        <v>191218.666</v>
      </c>
      <c r="B2486">
        <v>0.75600000000000001</v>
      </c>
      <c r="C2486">
        <v>4.8449999999999998</v>
      </c>
      <c r="D2486">
        <v>6.2E-2</v>
      </c>
      <c r="E2486">
        <v>1.7</v>
      </c>
      <c r="F2486">
        <f t="shared" si="278"/>
        <v>4.8559999999999999</v>
      </c>
      <c r="G2486" s="1">
        <f t="shared" si="279"/>
        <v>4.8469999999999995</v>
      </c>
      <c r="H2486" s="1">
        <f t="shared" si="280"/>
        <v>408.3979999999865</v>
      </c>
      <c r="I2486" s="1">
        <f t="shared" si="281"/>
        <v>-0.16999999999010817</v>
      </c>
      <c r="J2486">
        <f t="shared" si="277"/>
        <v>-2.3333333331975247E-2</v>
      </c>
      <c r="K2486">
        <f t="shared" si="282"/>
        <v>-3.8888392478350305E-3</v>
      </c>
      <c r="L2486">
        <f t="shared" si="283"/>
        <v>7.0000000000003393E-3</v>
      </c>
    </row>
    <row r="2487" spans="1:12" x14ac:dyDescent="0.25">
      <c r="A2487">
        <v>191218.766</v>
      </c>
      <c r="B2487">
        <v>0.82</v>
      </c>
      <c r="C2487">
        <v>4.8449999999999998</v>
      </c>
      <c r="D2487">
        <v>6.2E-2</v>
      </c>
      <c r="E2487">
        <v>1.7</v>
      </c>
      <c r="F2487">
        <f t="shared" si="278"/>
        <v>4.8559999999999999</v>
      </c>
      <c r="G2487" s="1">
        <f t="shared" si="279"/>
        <v>4.8469999999999995</v>
      </c>
      <c r="H2487" s="1">
        <f t="shared" si="280"/>
        <v>408.49799999999232</v>
      </c>
      <c r="I2487" s="1">
        <f t="shared" si="281"/>
        <v>0</v>
      </c>
      <c r="J2487">
        <f t="shared" si="277"/>
        <v>-2.3333333331975247E-2</v>
      </c>
      <c r="K2487">
        <f t="shared" si="282"/>
        <v>-6.8055133604560634E-3</v>
      </c>
      <c r="L2487">
        <f t="shared" si="283"/>
        <v>7.0000000000003393E-3</v>
      </c>
    </row>
    <row r="2488" spans="1:12" x14ac:dyDescent="0.25">
      <c r="A2488">
        <v>191218.86600000001</v>
      </c>
      <c r="B2488">
        <v>0.82</v>
      </c>
      <c r="C2488">
        <v>4.8449999999999998</v>
      </c>
      <c r="D2488">
        <v>6.2E-2</v>
      </c>
      <c r="E2488">
        <v>1.7</v>
      </c>
      <c r="F2488">
        <f t="shared" si="278"/>
        <v>4.8559999999999999</v>
      </c>
      <c r="G2488" s="1">
        <f t="shared" si="279"/>
        <v>4.8469999999999995</v>
      </c>
      <c r="H2488" s="1">
        <f t="shared" si="280"/>
        <v>408.59799999999814</v>
      </c>
      <c r="I2488" s="1">
        <f t="shared" si="281"/>
        <v>0</v>
      </c>
      <c r="J2488">
        <f t="shared" si="277"/>
        <v>-2.3333333331975247E-2</v>
      </c>
      <c r="K2488">
        <f t="shared" si="282"/>
        <v>-9.2846863561839403E-3</v>
      </c>
      <c r="L2488">
        <f t="shared" si="283"/>
        <v>7.0000000000003393E-3</v>
      </c>
    </row>
    <row r="2489" spans="1:12" x14ac:dyDescent="0.25">
      <c r="A2489">
        <v>191218.96599999999</v>
      </c>
      <c r="B2489">
        <v>0.82</v>
      </c>
      <c r="C2489">
        <v>4.8449999999999998</v>
      </c>
      <c r="D2489">
        <v>0.72899999999999998</v>
      </c>
      <c r="E2489">
        <v>1.7</v>
      </c>
      <c r="F2489">
        <f t="shared" si="278"/>
        <v>4.8559999999999999</v>
      </c>
      <c r="G2489" s="1">
        <f t="shared" si="279"/>
        <v>4.8469999999999995</v>
      </c>
      <c r="H2489" s="1">
        <f t="shared" si="280"/>
        <v>408.69799999997485</v>
      </c>
      <c r="I2489" s="1">
        <f t="shared" si="281"/>
        <v>0</v>
      </c>
      <c r="J2489">
        <f t="shared" si="277"/>
        <v>-2.3333333331975247E-2</v>
      </c>
      <c r="K2489">
        <f t="shared" si="282"/>
        <v>-1.1391983402552637E-2</v>
      </c>
      <c r="L2489">
        <f t="shared" si="283"/>
        <v>7.0000000000003393E-3</v>
      </c>
    </row>
    <row r="2490" spans="1:12" x14ac:dyDescent="0.25">
      <c r="A2490">
        <v>191219.06599999999</v>
      </c>
      <c r="B2490">
        <v>0.75600000000000001</v>
      </c>
      <c r="C2490">
        <v>4.8449999999999998</v>
      </c>
      <c r="D2490">
        <v>6.2E-2</v>
      </c>
      <c r="E2490">
        <v>1.69</v>
      </c>
      <c r="F2490">
        <f t="shared" si="278"/>
        <v>4.8559999999999999</v>
      </c>
      <c r="G2490" s="1">
        <f t="shared" si="279"/>
        <v>4.8569999999999993</v>
      </c>
      <c r="H2490" s="1">
        <f t="shared" si="280"/>
        <v>408.79799999998068</v>
      </c>
      <c r="I2490" s="1">
        <f t="shared" si="281"/>
        <v>0</v>
      </c>
      <c r="J2490">
        <f t="shared" si="277"/>
        <v>-1.1333333332673879E-2</v>
      </c>
      <c r="K2490">
        <f t="shared" si="282"/>
        <v>-1.3183185891966029E-2</v>
      </c>
      <c r="L2490">
        <f t="shared" si="283"/>
        <v>1.7000000000000348E-2</v>
      </c>
    </row>
    <row r="2491" spans="1:12" x14ac:dyDescent="0.25">
      <c r="A2491">
        <v>191219.166</v>
      </c>
      <c r="B2491">
        <v>0.75600000000000001</v>
      </c>
      <c r="C2491">
        <v>4.8449999999999998</v>
      </c>
      <c r="D2491">
        <v>6.2E-2</v>
      </c>
      <c r="E2491">
        <v>1.69</v>
      </c>
      <c r="F2491">
        <f t="shared" si="278"/>
        <v>4.8559999999999999</v>
      </c>
      <c r="G2491" s="1">
        <f t="shared" si="279"/>
        <v>4.8569999999999993</v>
      </c>
      <c r="H2491" s="1">
        <f t="shared" si="280"/>
        <v>408.8979999999865</v>
      </c>
      <c r="I2491" s="1">
        <f t="shared" si="281"/>
        <v>0</v>
      </c>
      <c r="J2491">
        <f t="shared" si="277"/>
        <v>-1.1333333332673879E-2</v>
      </c>
      <c r="K2491">
        <f t="shared" si="282"/>
        <v>-1.2905708008072204E-2</v>
      </c>
      <c r="L2491">
        <f t="shared" si="283"/>
        <v>1.7000000000000348E-2</v>
      </c>
    </row>
    <row r="2492" spans="1:12" x14ac:dyDescent="0.25">
      <c r="A2492">
        <v>191219.266</v>
      </c>
      <c r="B2492">
        <v>0.75600000000000001</v>
      </c>
      <c r="C2492">
        <v>4.8449999999999998</v>
      </c>
      <c r="D2492">
        <v>6.2E-2</v>
      </c>
      <c r="E2492">
        <v>1.69</v>
      </c>
      <c r="F2492">
        <f t="shared" si="278"/>
        <v>4.8559999999999999</v>
      </c>
      <c r="G2492" s="1">
        <f t="shared" si="279"/>
        <v>4.8569999999999993</v>
      </c>
      <c r="H2492" s="1">
        <f t="shared" si="280"/>
        <v>408.99799999999232</v>
      </c>
      <c r="I2492" s="1">
        <f t="shared" si="281"/>
        <v>0</v>
      </c>
      <c r="J2492">
        <f t="shared" si="277"/>
        <v>-1.1333333332673879E-2</v>
      </c>
      <c r="K2492">
        <f t="shared" si="282"/>
        <v>-1.2669851806762455E-2</v>
      </c>
      <c r="L2492">
        <f t="shared" si="283"/>
        <v>1.7000000000000348E-2</v>
      </c>
    </row>
    <row r="2493" spans="1:12" x14ac:dyDescent="0.25">
      <c r="A2493">
        <v>191219.36600000001</v>
      </c>
      <c r="B2493">
        <v>0.75600000000000001</v>
      </c>
      <c r="C2493">
        <v>4.8449999999999998</v>
      </c>
      <c r="D2493">
        <v>6.2E-2</v>
      </c>
      <c r="E2493">
        <v>1.681</v>
      </c>
      <c r="F2493">
        <f t="shared" si="278"/>
        <v>4.8559999999999999</v>
      </c>
      <c r="G2493" s="1">
        <f t="shared" si="279"/>
        <v>4.8659999999999997</v>
      </c>
      <c r="H2493" s="1">
        <f t="shared" si="280"/>
        <v>409.09799999999814</v>
      </c>
      <c r="I2493" s="1">
        <f t="shared" si="281"/>
        <v>0</v>
      </c>
      <c r="J2493">
        <f t="shared" si="277"/>
        <v>-2.3333333331975247E-2</v>
      </c>
      <c r="K2493">
        <f t="shared" si="282"/>
        <v>-1.2469374035649169E-2</v>
      </c>
      <c r="L2493">
        <f t="shared" si="283"/>
        <v>2.6000000000000245E-2</v>
      </c>
    </row>
    <row r="2494" spans="1:12" x14ac:dyDescent="0.25">
      <c r="A2494">
        <v>191219.46599999999</v>
      </c>
      <c r="B2494">
        <v>0.75600000000000001</v>
      </c>
      <c r="C2494">
        <v>4.8449999999999998</v>
      </c>
      <c r="D2494">
        <v>6.2E-2</v>
      </c>
      <c r="E2494">
        <v>1.5880000000000001</v>
      </c>
      <c r="F2494">
        <f t="shared" si="278"/>
        <v>4.8559999999999999</v>
      </c>
      <c r="G2494" s="1">
        <f t="shared" si="279"/>
        <v>4.9589999999999996</v>
      </c>
      <c r="H2494" s="1">
        <f t="shared" si="280"/>
        <v>409.19799999997485</v>
      </c>
      <c r="I2494" s="1">
        <f t="shared" si="281"/>
        <v>0</v>
      </c>
      <c r="J2494">
        <f t="shared" si="277"/>
        <v>-2.3333333331975247E-2</v>
      </c>
      <c r="K2494">
        <f t="shared" si="282"/>
        <v>-1.4098967930098081E-2</v>
      </c>
      <c r="L2494">
        <f t="shared" si="283"/>
        <v>0.11900000000000022</v>
      </c>
    </row>
    <row r="2495" spans="1:12" x14ac:dyDescent="0.25">
      <c r="A2495">
        <v>191219.56599999999</v>
      </c>
      <c r="B2495">
        <v>0.82</v>
      </c>
      <c r="C2495">
        <v>4.8449999999999998</v>
      </c>
      <c r="D2495">
        <v>0.72899999999999998</v>
      </c>
      <c r="E2495">
        <v>1.569</v>
      </c>
      <c r="F2495">
        <f t="shared" si="278"/>
        <v>4.8559999999999999</v>
      </c>
      <c r="G2495" s="1">
        <f t="shared" si="279"/>
        <v>4.9779999999999998</v>
      </c>
      <c r="H2495" s="1">
        <f t="shared" si="280"/>
        <v>409.29799999998068</v>
      </c>
      <c r="I2495" s="1">
        <f t="shared" si="281"/>
        <v>0</v>
      </c>
      <c r="J2495">
        <f t="shared" si="277"/>
        <v>-1.1333333332673879E-2</v>
      </c>
      <c r="K2495">
        <f t="shared" si="282"/>
        <v>-1.5484122740379656E-2</v>
      </c>
      <c r="L2495">
        <f t="shared" si="283"/>
        <v>0.13800000000000034</v>
      </c>
    </row>
    <row r="2496" spans="1:12" x14ac:dyDescent="0.25">
      <c r="A2496">
        <v>191219.666</v>
      </c>
      <c r="B2496">
        <v>0.82</v>
      </c>
      <c r="C2496">
        <v>4.8449999999999998</v>
      </c>
      <c r="D2496">
        <v>6.2E-2</v>
      </c>
      <c r="E2496">
        <v>1.569</v>
      </c>
      <c r="F2496">
        <f t="shared" si="278"/>
        <v>4.8559999999999999</v>
      </c>
      <c r="G2496" s="1">
        <f t="shared" si="279"/>
        <v>4.9779999999999998</v>
      </c>
      <c r="H2496" s="1">
        <f t="shared" si="280"/>
        <v>409.3979999999865</v>
      </c>
      <c r="I2496" s="1">
        <f t="shared" si="281"/>
        <v>0</v>
      </c>
      <c r="J2496">
        <f t="shared" si="277"/>
        <v>-1.1333333332673879E-2</v>
      </c>
      <c r="K2496">
        <f t="shared" si="282"/>
        <v>-1.4861504329223788E-2</v>
      </c>
      <c r="L2496">
        <f t="shared" si="283"/>
        <v>0.13800000000000034</v>
      </c>
    </row>
    <row r="2497" spans="1:12" x14ac:dyDescent="0.25">
      <c r="A2497">
        <v>191219.766</v>
      </c>
      <c r="B2497">
        <v>0.75600000000000001</v>
      </c>
      <c r="C2497">
        <v>4.8449999999999998</v>
      </c>
      <c r="D2497">
        <v>6.2E-2</v>
      </c>
      <c r="E2497">
        <v>1.5780000000000001</v>
      </c>
      <c r="F2497">
        <f t="shared" si="278"/>
        <v>4.8559999999999999</v>
      </c>
      <c r="G2497" s="1">
        <f t="shared" si="279"/>
        <v>4.9689999999999994</v>
      </c>
      <c r="H2497" s="1">
        <f t="shared" si="280"/>
        <v>409.49799999999232</v>
      </c>
      <c r="I2497" s="1">
        <f t="shared" si="281"/>
        <v>0</v>
      </c>
      <c r="J2497">
        <f t="shared" si="277"/>
        <v>-1.1333333332673879E-2</v>
      </c>
      <c r="K2497">
        <f t="shared" si="282"/>
        <v>-1.4332278679741302E-2</v>
      </c>
      <c r="L2497">
        <f t="shared" si="283"/>
        <v>0.12900000000000023</v>
      </c>
    </row>
    <row r="2498" spans="1:12" x14ac:dyDescent="0.25">
      <c r="A2498">
        <v>191219.86600000001</v>
      </c>
      <c r="B2498">
        <v>0.82</v>
      </c>
      <c r="C2498">
        <v>4.8449999999999998</v>
      </c>
      <c r="D2498">
        <v>6.2E-2</v>
      </c>
      <c r="E2498">
        <v>1.569</v>
      </c>
      <c r="F2498">
        <f t="shared" si="278"/>
        <v>4.8559999999999999</v>
      </c>
      <c r="G2498" s="1">
        <f t="shared" si="279"/>
        <v>4.9779999999999998</v>
      </c>
      <c r="H2498" s="1">
        <f t="shared" si="280"/>
        <v>409.59799999999814</v>
      </c>
      <c r="I2498" s="1">
        <f t="shared" si="281"/>
        <v>0</v>
      </c>
      <c r="J2498">
        <f t="shared" si="277"/>
        <v>-1.1333333332673879E-2</v>
      </c>
      <c r="K2498">
        <f t="shared" si="282"/>
        <v>-1.388243687768119E-2</v>
      </c>
      <c r="L2498">
        <f t="shared" si="283"/>
        <v>0.13800000000000034</v>
      </c>
    </row>
    <row r="2499" spans="1:12" x14ac:dyDescent="0.25">
      <c r="A2499">
        <v>191219.96599999999</v>
      </c>
      <c r="B2499">
        <v>0.75600000000000001</v>
      </c>
      <c r="C2499">
        <v>4.8449999999999998</v>
      </c>
      <c r="D2499">
        <v>6.2E-2</v>
      </c>
      <c r="E2499">
        <v>1.5780000000000001</v>
      </c>
      <c r="F2499">
        <f t="shared" si="278"/>
        <v>4.8559999999999999</v>
      </c>
      <c r="G2499" s="1">
        <f t="shared" si="279"/>
        <v>4.9689999999999994</v>
      </c>
      <c r="H2499" s="1">
        <f t="shared" si="280"/>
        <v>409.69799999997485</v>
      </c>
      <c r="I2499" s="1">
        <f t="shared" si="281"/>
        <v>0</v>
      </c>
      <c r="J2499">
        <f t="shared" si="277"/>
        <v>-1.1333333332673879E-2</v>
      </c>
      <c r="K2499">
        <f t="shared" si="282"/>
        <v>-1.3500071345930093E-2</v>
      </c>
      <c r="L2499">
        <f t="shared" si="283"/>
        <v>0.12900000000000023</v>
      </c>
    </row>
    <row r="2500" spans="1:12" x14ac:dyDescent="0.25">
      <c r="A2500">
        <v>191220.06599999999</v>
      </c>
      <c r="B2500">
        <v>0.75600000000000001</v>
      </c>
      <c r="C2500">
        <v>4.8620000000000001</v>
      </c>
      <c r="D2500">
        <v>6.2E-2</v>
      </c>
      <c r="E2500">
        <v>1.5780000000000001</v>
      </c>
      <c r="F2500">
        <f t="shared" si="278"/>
        <v>4.8730000000000002</v>
      </c>
      <c r="G2500" s="1">
        <f t="shared" si="279"/>
        <v>4.9689999999999994</v>
      </c>
      <c r="H2500" s="1">
        <f t="shared" si="280"/>
        <v>409.79799999998068</v>
      </c>
      <c r="I2500" s="1">
        <f t="shared" si="281"/>
        <v>0.16999999999010817</v>
      </c>
      <c r="J2500">
        <f t="shared" si="277"/>
        <v>0</v>
      </c>
      <c r="K2500">
        <f t="shared" si="282"/>
        <v>-1.3175060643941659E-2</v>
      </c>
      <c r="L2500">
        <f t="shared" si="283"/>
        <v>0.11199999999999988</v>
      </c>
    </row>
    <row r="2501" spans="1:12" x14ac:dyDescent="0.25">
      <c r="A2501">
        <v>191220.166</v>
      </c>
      <c r="B2501">
        <v>0.75600000000000001</v>
      </c>
      <c r="C2501">
        <v>4.8620000000000001</v>
      </c>
      <c r="D2501">
        <v>6.2E-2</v>
      </c>
      <c r="E2501">
        <v>1.597</v>
      </c>
      <c r="F2501">
        <f t="shared" si="278"/>
        <v>4.8730000000000002</v>
      </c>
      <c r="G2501" s="1">
        <f t="shared" si="279"/>
        <v>4.9499999999999993</v>
      </c>
      <c r="H2501" s="1">
        <f t="shared" si="280"/>
        <v>409.8979999999865</v>
      </c>
      <c r="I2501" s="1">
        <f t="shared" si="281"/>
        <v>0</v>
      </c>
      <c r="J2501">
        <f t="shared" si="277"/>
        <v>1.1333333332673879E-2</v>
      </c>
      <c r="K2501">
        <f t="shared" si="282"/>
        <v>-1.1198801547350409E-2</v>
      </c>
      <c r="L2501">
        <f t="shared" si="283"/>
        <v>9.2999999999999972E-2</v>
      </c>
    </row>
    <row r="2502" spans="1:12" x14ac:dyDescent="0.25">
      <c r="A2502">
        <v>191220.266</v>
      </c>
      <c r="B2502">
        <v>0.82</v>
      </c>
      <c r="C2502">
        <v>4.8620000000000001</v>
      </c>
      <c r="D2502">
        <v>6.2E-2</v>
      </c>
      <c r="E2502">
        <v>1.7</v>
      </c>
      <c r="F2502">
        <f t="shared" si="278"/>
        <v>4.8730000000000002</v>
      </c>
      <c r="G2502" s="1">
        <f t="shared" si="279"/>
        <v>4.8469999999999995</v>
      </c>
      <c r="H2502" s="1">
        <f t="shared" si="280"/>
        <v>409.99799999999232</v>
      </c>
      <c r="I2502" s="1">
        <f t="shared" si="281"/>
        <v>0</v>
      </c>
      <c r="J2502">
        <f t="shared" si="277"/>
        <v>1.1333333332673879E-2</v>
      </c>
      <c r="K2502">
        <f t="shared" si="282"/>
        <v>-7.8189813153467652E-3</v>
      </c>
      <c r="L2502">
        <f t="shared" si="283"/>
        <v>-1.0000000000000009E-2</v>
      </c>
    </row>
    <row r="2503" spans="1:12" x14ac:dyDescent="0.25">
      <c r="A2503">
        <v>191220.36600000001</v>
      </c>
      <c r="B2503">
        <v>0.75600000000000001</v>
      </c>
      <c r="C2503">
        <v>4.8620000000000001</v>
      </c>
      <c r="D2503">
        <v>6.2E-2</v>
      </c>
      <c r="E2503">
        <v>1.597</v>
      </c>
      <c r="F2503">
        <f t="shared" si="278"/>
        <v>4.8730000000000002</v>
      </c>
      <c r="G2503" s="1">
        <f t="shared" si="279"/>
        <v>4.9499999999999993</v>
      </c>
      <c r="H2503" s="1">
        <f t="shared" si="280"/>
        <v>410.09799999999814</v>
      </c>
      <c r="I2503" s="1">
        <f t="shared" si="281"/>
        <v>0</v>
      </c>
      <c r="J2503">
        <f t="shared" si="277"/>
        <v>1.1333333332673879E-2</v>
      </c>
      <c r="K2503">
        <f t="shared" si="282"/>
        <v>-4.9461341181436681E-3</v>
      </c>
      <c r="L2503">
        <f t="shared" si="283"/>
        <v>9.2999999999999972E-2</v>
      </c>
    </row>
    <row r="2504" spans="1:12" x14ac:dyDescent="0.25">
      <c r="A2504">
        <v>191220.46599999999</v>
      </c>
      <c r="B2504">
        <v>0.75600000000000001</v>
      </c>
      <c r="C2504">
        <v>4.8620000000000001</v>
      </c>
      <c r="D2504">
        <v>6.2E-2</v>
      </c>
      <c r="E2504">
        <v>1.746</v>
      </c>
      <c r="F2504">
        <f t="shared" si="278"/>
        <v>4.8730000000000002</v>
      </c>
      <c r="G2504" s="1">
        <f t="shared" si="279"/>
        <v>4.8010000000000002</v>
      </c>
      <c r="H2504" s="1">
        <f t="shared" si="280"/>
        <v>410.19799999997485</v>
      </c>
      <c r="I2504" s="1">
        <f t="shared" si="281"/>
        <v>0</v>
      </c>
      <c r="J2504">
        <f t="shared" si="277"/>
        <v>1.1333333332673879E-2</v>
      </c>
      <c r="K2504">
        <f t="shared" si="282"/>
        <v>-2.5042140005210357E-3</v>
      </c>
      <c r="L2504">
        <f t="shared" si="283"/>
        <v>-5.600000000000005E-2</v>
      </c>
    </row>
    <row r="2505" spans="1:12" x14ac:dyDescent="0.25">
      <c r="A2505">
        <v>191220.56599999999</v>
      </c>
      <c r="B2505">
        <v>0.82</v>
      </c>
      <c r="C2505">
        <v>4.8620000000000001</v>
      </c>
      <c r="D2505">
        <v>6.2E-2</v>
      </c>
      <c r="E2505">
        <v>1.597</v>
      </c>
      <c r="F2505">
        <f t="shared" si="278"/>
        <v>4.8730000000000002</v>
      </c>
      <c r="G2505" s="1">
        <f t="shared" si="279"/>
        <v>4.9499999999999993</v>
      </c>
      <c r="H2505" s="1">
        <f t="shared" si="280"/>
        <v>410.29799999998068</v>
      </c>
      <c r="I2505" s="1">
        <f t="shared" si="281"/>
        <v>0</v>
      </c>
      <c r="J2505">
        <f t="shared" si="277"/>
        <v>1.1333333332673879E-2</v>
      </c>
      <c r="K2505">
        <f t="shared" si="282"/>
        <v>-4.2858190054179861E-4</v>
      </c>
      <c r="L2505">
        <f t="shared" si="283"/>
        <v>9.2999999999999972E-2</v>
      </c>
    </row>
    <row r="2506" spans="1:12" x14ac:dyDescent="0.25">
      <c r="A2506">
        <v>191220.666</v>
      </c>
      <c r="B2506">
        <v>0.82</v>
      </c>
      <c r="C2506">
        <v>4.8620000000000001</v>
      </c>
      <c r="D2506">
        <v>6.2E-2</v>
      </c>
      <c r="E2506">
        <v>1.746</v>
      </c>
      <c r="F2506">
        <f t="shared" si="278"/>
        <v>4.8730000000000002</v>
      </c>
      <c r="G2506" s="1">
        <f t="shared" si="279"/>
        <v>4.8010000000000002</v>
      </c>
      <c r="H2506" s="1">
        <f t="shared" si="280"/>
        <v>410.3979999999865</v>
      </c>
      <c r="I2506" s="1">
        <f t="shared" si="281"/>
        <v>0</v>
      </c>
      <c r="J2506">
        <f t="shared" si="277"/>
        <v>1.1333333332673879E-2</v>
      </c>
      <c r="K2506">
        <f t="shared" si="282"/>
        <v>1.3357053844405531E-3</v>
      </c>
      <c r="L2506">
        <f t="shared" si="283"/>
        <v>-5.600000000000005E-2</v>
      </c>
    </row>
    <row r="2507" spans="1:12" x14ac:dyDescent="0.25">
      <c r="A2507">
        <v>191220.766</v>
      </c>
      <c r="B2507">
        <v>0.75600000000000001</v>
      </c>
      <c r="C2507">
        <v>4.8620000000000001</v>
      </c>
      <c r="D2507">
        <v>6.2E-2</v>
      </c>
      <c r="E2507">
        <v>1.746</v>
      </c>
      <c r="F2507">
        <f t="shared" si="278"/>
        <v>4.8730000000000002</v>
      </c>
      <c r="G2507" s="1">
        <f t="shared" si="279"/>
        <v>4.8010000000000002</v>
      </c>
      <c r="H2507" s="1">
        <f t="shared" si="280"/>
        <v>410.49799999999232</v>
      </c>
      <c r="I2507" s="1">
        <f t="shared" si="281"/>
        <v>0</v>
      </c>
      <c r="J2507">
        <f t="shared" si="277"/>
        <v>1.1333333332673879E-2</v>
      </c>
      <c r="K2507">
        <f t="shared" si="282"/>
        <v>2.835349576675552E-3</v>
      </c>
      <c r="L2507">
        <f t="shared" si="283"/>
        <v>-5.600000000000005E-2</v>
      </c>
    </row>
    <row r="2508" spans="1:12" x14ac:dyDescent="0.25">
      <c r="A2508">
        <v>191220.86600000001</v>
      </c>
      <c r="B2508">
        <v>0.75600000000000001</v>
      </c>
      <c r="C2508">
        <v>4.8620000000000001</v>
      </c>
      <c r="D2508">
        <v>6.2E-2</v>
      </c>
      <c r="E2508">
        <v>1.746</v>
      </c>
      <c r="F2508">
        <f t="shared" si="278"/>
        <v>4.8730000000000002</v>
      </c>
      <c r="G2508" s="1">
        <f t="shared" si="279"/>
        <v>4.8010000000000002</v>
      </c>
      <c r="H2508" s="1">
        <f t="shared" si="280"/>
        <v>410.59799999999814</v>
      </c>
      <c r="I2508" s="1">
        <f t="shared" si="281"/>
        <v>0</v>
      </c>
      <c r="J2508">
        <f t="shared" si="277"/>
        <v>1.1333333332673879E-2</v>
      </c>
      <c r="K2508">
        <f t="shared" si="282"/>
        <v>4.1100471400753007E-3</v>
      </c>
      <c r="L2508">
        <f t="shared" si="283"/>
        <v>-5.600000000000005E-2</v>
      </c>
    </row>
    <row r="2509" spans="1:12" x14ac:dyDescent="0.25">
      <c r="A2509">
        <v>191220.96599999999</v>
      </c>
      <c r="B2509">
        <v>0.75600000000000001</v>
      </c>
      <c r="C2509">
        <v>4.8620000000000001</v>
      </c>
      <c r="D2509">
        <v>0.72899999999999998</v>
      </c>
      <c r="E2509">
        <v>1.746</v>
      </c>
      <c r="F2509">
        <f t="shared" si="278"/>
        <v>4.8730000000000002</v>
      </c>
      <c r="G2509" s="1">
        <f t="shared" si="279"/>
        <v>4.8010000000000002</v>
      </c>
      <c r="H2509" s="1">
        <f t="shared" si="280"/>
        <v>410.69799999997485</v>
      </c>
      <c r="I2509" s="1">
        <f t="shared" si="281"/>
        <v>0</v>
      </c>
      <c r="J2509">
        <f t="shared" si="277"/>
        <v>1.1333333332673879E-2</v>
      </c>
      <c r="K2509">
        <f t="shared" si="282"/>
        <v>5.1935400689650871E-3</v>
      </c>
      <c r="L2509">
        <f t="shared" si="283"/>
        <v>-5.600000000000005E-2</v>
      </c>
    </row>
    <row r="2510" spans="1:12" x14ac:dyDescent="0.25">
      <c r="A2510">
        <v>191221.06599999999</v>
      </c>
      <c r="B2510">
        <v>0.75600000000000001</v>
      </c>
      <c r="C2510">
        <v>4.8620000000000001</v>
      </c>
      <c r="D2510">
        <v>6.2E-2</v>
      </c>
      <c r="E2510">
        <v>1.746</v>
      </c>
      <c r="F2510">
        <f t="shared" si="278"/>
        <v>4.8730000000000002</v>
      </c>
      <c r="G2510" s="1">
        <f t="shared" si="279"/>
        <v>4.8010000000000002</v>
      </c>
      <c r="H2510" s="1">
        <f t="shared" si="280"/>
        <v>410.79799999998068</v>
      </c>
      <c r="I2510" s="1">
        <f t="shared" si="281"/>
        <v>0</v>
      </c>
      <c r="J2510">
        <f t="shared" si="277"/>
        <v>1.1333333332673879E-2</v>
      </c>
      <c r="K2510">
        <f t="shared" si="282"/>
        <v>6.1145090585214053E-3</v>
      </c>
      <c r="L2510">
        <f t="shared" si="283"/>
        <v>-5.600000000000005E-2</v>
      </c>
    </row>
    <row r="2511" spans="1:12" x14ac:dyDescent="0.25">
      <c r="A2511">
        <v>191221.166</v>
      </c>
      <c r="B2511">
        <v>0.75600000000000001</v>
      </c>
      <c r="C2511">
        <v>4.8620000000000001</v>
      </c>
      <c r="D2511">
        <v>6.2E-2</v>
      </c>
      <c r="E2511">
        <v>1.746</v>
      </c>
      <c r="F2511">
        <f t="shared" si="278"/>
        <v>4.8730000000000002</v>
      </c>
      <c r="G2511" s="1">
        <f t="shared" si="279"/>
        <v>4.8010000000000002</v>
      </c>
      <c r="H2511" s="1">
        <f t="shared" si="280"/>
        <v>410.8979999999865</v>
      </c>
      <c r="I2511" s="1">
        <f t="shared" si="281"/>
        <v>0</v>
      </c>
      <c r="J2511">
        <f t="shared" si="277"/>
        <v>1.1333333332673879E-2</v>
      </c>
      <c r="K2511">
        <f t="shared" si="282"/>
        <v>6.8973326996442765E-3</v>
      </c>
      <c r="L2511">
        <f t="shared" si="283"/>
        <v>-5.600000000000005E-2</v>
      </c>
    </row>
    <row r="2512" spans="1:12" x14ac:dyDescent="0.25">
      <c r="A2512">
        <v>191221.266</v>
      </c>
      <c r="B2512">
        <v>0.75600000000000001</v>
      </c>
      <c r="C2512">
        <v>4.8620000000000001</v>
      </c>
      <c r="D2512">
        <v>6.2E-2</v>
      </c>
      <c r="E2512">
        <v>1.746</v>
      </c>
      <c r="F2512">
        <f t="shared" si="278"/>
        <v>4.8730000000000002</v>
      </c>
      <c r="G2512" s="1">
        <f t="shared" si="279"/>
        <v>4.8010000000000002</v>
      </c>
      <c r="H2512" s="1">
        <f t="shared" si="280"/>
        <v>410.99799999999232</v>
      </c>
      <c r="I2512" s="1">
        <f t="shared" si="281"/>
        <v>0</v>
      </c>
      <c r="J2512">
        <f t="shared" ref="J2512:J2575" si="284">AVERAGE(I2498:I2512)</f>
        <v>1.1333333332673879E-2</v>
      </c>
      <c r="K2512">
        <f t="shared" si="282"/>
        <v>7.5627327945987166E-3</v>
      </c>
      <c r="L2512">
        <f t="shared" si="283"/>
        <v>-5.600000000000005E-2</v>
      </c>
    </row>
    <row r="2513" spans="1:12" x14ac:dyDescent="0.25">
      <c r="A2513">
        <v>191221.36600000001</v>
      </c>
      <c r="B2513">
        <v>0.75600000000000001</v>
      </c>
      <c r="C2513">
        <v>4.8620000000000001</v>
      </c>
      <c r="D2513">
        <v>6.2E-2</v>
      </c>
      <c r="E2513">
        <v>1.5880000000000001</v>
      </c>
      <c r="F2513">
        <f t="shared" si="278"/>
        <v>4.8730000000000002</v>
      </c>
      <c r="G2513" s="1">
        <f t="shared" si="279"/>
        <v>4.9589999999999996</v>
      </c>
      <c r="H2513" s="1">
        <f t="shared" si="280"/>
        <v>411.09799999999814</v>
      </c>
      <c r="I2513" s="1">
        <f t="shared" si="281"/>
        <v>0</v>
      </c>
      <c r="J2513">
        <f t="shared" si="284"/>
        <v>1.1333333332673879E-2</v>
      </c>
      <c r="K2513">
        <f t="shared" si="282"/>
        <v>8.1283228753099915E-3</v>
      </c>
      <c r="L2513">
        <f t="shared" si="283"/>
        <v>0.10199999999999987</v>
      </c>
    </row>
    <row r="2514" spans="1:12" x14ac:dyDescent="0.25">
      <c r="A2514">
        <v>191221.46599999999</v>
      </c>
      <c r="B2514">
        <v>0.75600000000000001</v>
      </c>
      <c r="C2514">
        <v>4.8620000000000001</v>
      </c>
      <c r="D2514">
        <v>6.2E-2</v>
      </c>
      <c r="E2514">
        <v>1.5880000000000001</v>
      </c>
      <c r="F2514">
        <f t="shared" si="278"/>
        <v>4.8730000000000002</v>
      </c>
      <c r="G2514" s="1">
        <f t="shared" si="279"/>
        <v>4.9589999999999996</v>
      </c>
      <c r="H2514" s="1">
        <f t="shared" si="280"/>
        <v>411.19799999997485</v>
      </c>
      <c r="I2514" s="1">
        <f t="shared" si="281"/>
        <v>0</v>
      </c>
      <c r="J2514">
        <f t="shared" si="284"/>
        <v>1.1333333332673879E-2</v>
      </c>
      <c r="K2514">
        <f t="shared" si="282"/>
        <v>8.6090744439145748E-3</v>
      </c>
      <c r="L2514">
        <f t="shared" si="283"/>
        <v>0.10199999999999987</v>
      </c>
    </row>
    <row r="2515" spans="1:12" x14ac:dyDescent="0.25">
      <c r="A2515">
        <v>191221.56599999999</v>
      </c>
      <c r="B2515">
        <v>0.82</v>
      </c>
      <c r="C2515">
        <v>4.8620000000000001</v>
      </c>
      <c r="D2515">
        <v>6.2E-2</v>
      </c>
      <c r="E2515">
        <v>1.5880000000000001</v>
      </c>
      <c r="F2515">
        <f t="shared" si="278"/>
        <v>4.8730000000000002</v>
      </c>
      <c r="G2515" s="1">
        <f t="shared" si="279"/>
        <v>4.9589999999999996</v>
      </c>
      <c r="H2515" s="1">
        <f t="shared" si="280"/>
        <v>411.29799999998068</v>
      </c>
      <c r="I2515" s="1">
        <f t="shared" si="281"/>
        <v>0</v>
      </c>
      <c r="J2515">
        <f t="shared" si="284"/>
        <v>0</v>
      </c>
      <c r="K2515">
        <f t="shared" si="282"/>
        <v>9.0177132772284695E-3</v>
      </c>
      <c r="L2515">
        <f t="shared" si="283"/>
        <v>0.10199999999999987</v>
      </c>
    </row>
    <row r="2516" spans="1:12" x14ac:dyDescent="0.25">
      <c r="A2516">
        <v>191221.666</v>
      </c>
      <c r="B2516">
        <v>0.75600000000000001</v>
      </c>
      <c r="C2516">
        <v>4.8620000000000001</v>
      </c>
      <c r="D2516">
        <v>6.2E-2</v>
      </c>
      <c r="E2516">
        <v>1.5880000000000001</v>
      </c>
      <c r="F2516">
        <f t="shared" si="278"/>
        <v>4.8730000000000002</v>
      </c>
      <c r="G2516" s="1">
        <f t="shared" si="279"/>
        <v>4.9589999999999996</v>
      </c>
      <c r="H2516" s="1">
        <f t="shared" si="280"/>
        <v>411.3979999999865</v>
      </c>
      <c r="I2516" s="1">
        <f t="shared" si="281"/>
        <v>0</v>
      </c>
      <c r="J2516">
        <f t="shared" si="284"/>
        <v>0</v>
      </c>
      <c r="K2516">
        <f t="shared" si="282"/>
        <v>7.6650562856441992E-3</v>
      </c>
      <c r="L2516">
        <f t="shared" si="283"/>
        <v>0.10199999999999987</v>
      </c>
    </row>
    <row r="2517" spans="1:12" x14ac:dyDescent="0.25">
      <c r="A2517">
        <v>191221.766</v>
      </c>
      <c r="B2517">
        <v>0.75600000000000001</v>
      </c>
      <c r="C2517">
        <v>4.8620000000000001</v>
      </c>
      <c r="D2517">
        <v>6.2E-2</v>
      </c>
      <c r="E2517">
        <v>1.5880000000000001</v>
      </c>
      <c r="F2517">
        <f t="shared" si="278"/>
        <v>4.8730000000000002</v>
      </c>
      <c r="G2517" s="1">
        <f t="shared" si="279"/>
        <v>4.9589999999999996</v>
      </c>
      <c r="H2517" s="1">
        <f t="shared" si="280"/>
        <v>411.49799999999232</v>
      </c>
      <c r="I2517" s="1">
        <f t="shared" si="281"/>
        <v>0</v>
      </c>
      <c r="J2517">
        <f t="shared" si="284"/>
        <v>0</v>
      </c>
      <c r="K2517">
        <f t="shared" si="282"/>
        <v>6.5152978427975693E-3</v>
      </c>
      <c r="L2517">
        <f t="shared" si="283"/>
        <v>0.10199999999999987</v>
      </c>
    </row>
    <row r="2518" spans="1:12" x14ac:dyDescent="0.25">
      <c r="A2518">
        <v>191221.86600000001</v>
      </c>
      <c r="B2518">
        <v>0.75600000000000001</v>
      </c>
      <c r="C2518">
        <v>4.8620000000000001</v>
      </c>
      <c r="D2518">
        <v>6.2E-2</v>
      </c>
      <c r="E2518">
        <v>1.5880000000000001</v>
      </c>
      <c r="F2518">
        <f t="shared" si="278"/>
        <v>4.8730000000000002</v>
      </c>
      <c r="G2518" s="1">
        <f t="shared" si="279"/>
        <v>4.9589999999999996</v>
      </c>
      <c r="H2518" s="1">
        <f t="shared" si="280"/>
        <v>411.59799999999814</v>
      </c>
      <c r="I2518" s="1">
        <f t="shared" si="281"/>
        <v>0</v>
      </c>
      <c r="J2518">
        <f t="shared" si="284"/>
        <v>0</v>
      </c>
      <c r="K2518">
        <f t="shared" si="282"/>
        <v>5.5380031663779337E-3</v>
      </c>
      <c r="L2518">
        <f t="shared" si="283"/>
        <v>0.10199999999999987</v>
      </c>
    </row>
    <row r="2519" spans="1:12" x14ac:dyDescent="0.25">
      <c r="A2519">
        <v>191221.96599999999</v>
      </c>
      <c r="B2519">
        <v>0.75600000000000001</v>
      </c>
      <c r="C2519">
        <v>4.8620000000000001</v>
      </c>
      <c r="D2519">
        <v>6.2E-2</v>
      </c>
      <c r="E2519">
        <v>1.5780000000000001</v>
      </c>
      <c r="F2519">
        <f t="shared" si="278"/>
        <v>4.8730000000000002</v>
      </c>
      <c r="G2519" s="1">
        <f t="shared" si="279"/>
        <v>4.9689999999999994</v>
      </c>
      <c r="H2519" s="1">
        <f t="shared" si="280"/>
        <v>411.69799999997485</v>
      </c>
      <c r="I2519" s="1">
        <f t="shared" si="281"/>
        <v>0</v>
      </c>
      <c r="J2519">
        <f t="shared" si="284"/>
        <v>0</v>
      </c>
      <c r="K2519">
        <f t="shared" si="282"/>
        <v>4.7073026914212432E-3</v>
      </c>
      <c r="L2519">
        <f t="shared" si="283"/>
        <v>0.11199999999999988</v>
      </c>
    </row>
    <row r="2520" spans="1:12" x14ac:dyDescent="0.25">
      <c r="A2520">
        <v>191222.06599999999</v>
      </c>
      <c r="B2520">
        <v>0.75600000000000001</v>
      </c>
      <c r="C2520">
        <v>4.8620000000000001</v>
      </c>
      <c r="D2520">
        <v>6.2E-2</v>
      </c>
      <c r="E2520">
        <v>1.746</v>
      </c>
      <c r="F2520">
        <f t="shared" si="278"/>
        <v>4.8730000000000002</v>
      </c>
      <c r="G2520" s="1">
        <f t="shared" si="279"/>
        <v>4.8010000000000002</v>
      </c>
      <c r="H2520" s="1">
        <f t="shared" si="280"/>
        <v>411.79799999998068</v>
      </c>
      <c r="I2520" s="1">
        <f t="shared" si="281"/>
        <v>0</v>
      </c>
      <c r="J2520">
        <f t="shared" si="284"/>
        <v>0</v>
      </c>
      <c r="K2520">
        <f t="shared" si="282"/>
        <v>4.0012072877080567E-3</v>
      </c>
      <c r="L2520">
        <f t="shared" si="283"/>
        <v>-5.600000000000005E-2</v>
      </c>
    </row>
    <row r="2521" spans="1:12" x14ac:dyDescent="0.25">
      <c r="A2521">
        <v>191222.166</v>
      </c>
      <c r="B2521">
        <v>0.75600000000000001</v>
      </c>
      <c r="C2521">
        <v>4.8620000000000001</v>
      </c>
      <c r="D2521">
        <v>0.72899999999999998</v>
      </c>
      <c r="E2521">
        <v>1.597</v>
      </c>
      <c r="F2521">
        <f t="shared" si="278"/>
        <v>4.8730000000000002</v>
      </c>
      <c r="G2521" s="1">
        <f t="shared" si="279"/>
        <v>4.9499999999999993</v>
      </c>
      <c r="H2521" s="1">
        <f t="shared" si="280"/>
        <v>411.8979999999865</v>
      </c>
      <c r="I2521" s="1">
        <f t="shared" si="281"/>
        <v>0</v>
      </c>
      <c r="J2521">
        <f t="shared" si="284"/>
        <v>0</v>
      </c>
      <c r="K2521">
        <f t="shared" si="282"/>
        <v>3.4010261945518483E-3</v>
      </c>
      <c r="L2521">
        <f t="shared" si="283"/>
        <v>9.2999999999999972E-2</v>
      </c>
    </row>
    <row r="2522" spans="1:12" x14ac:dyDescent="0.25">
      <c r="A2522">
        <v>191222.266</v>
      </c>
      <c r="B2522">
        <v>0.75600000000000001</v>
      </c>
      <c r="C2522">
        <v>4.8620000000000001</v>
      </c>
      <c r="D2522">
        <v>6.2E-2</v>
      </c>
      <c r="E2522">
        <v>1.7370000000000001</v>
      </c>
      <c r="F2522">
        <f t="shared" si="278"/>
        <v>4.8730000000000002</v>
      </c>
      <c r="G2522" s="1">
        <f t="shared" si="279"/>
        <v>4.8099999999999996</v>
      </c>
      <c r="H2522" s="1">
        <f t="shared" si="280"/>
        <v>411.99799999999232</v>
      </c>
      <c r="I2522" s="1">
        <f t="shared" si="281"/>
        <v>0</v>
      </c>
      <c r="J2522">
        <f t="shared" si="284"/>
        <v>0</v>
      </c>
      <c r="K2522">
        <f t="shared" si="282"/>
        <v>2.890872265369071E-3</v>
      </c>
      <c r="L2522">
        <f t="shared" si="283"/>
        <v>-4.7000000000000153E-2</v>
      </c>
    </row>
    <row r="2523" spans="1:12" x14ac:dyDescent="0.25">
      <c r="A2523">
        <v>191222.36600000001</v>
      </c>
      <c r="B2523">
        <v>0.75600000000000001</v>
      </c>
      <c r="C2523">
        <v>4.8620000000000001</v>
      </c>
      <c r="D2523">
        <v>6.2E-2</v>
      </c>
      <c r="E2523">
        <v>1.7370000000000001</v>
      </c>
      <c r="F2523">
        <f t="shared" si="278"/>
        <v>4.8730000000000002</v>
      </c>
      <c r="G2523" s="1">
        <f t="shared" si="279"/>
        <v>4.8099999999999996</v>
      </c>
      <c r="H2523" s="1">
        <f t="shared" si="280"/>
        <v>412.09799999999814</v>
      </c>
      <c r="I2523" s="1">
        <f t="shared" si="281"/>
        <v>0</v>
      </c>
      <c r="J2523">
        <f t="shared" si="284"/>
        <v>0</v>
      </c>
      <c r="K2523">
        <f t="shared" si="282"/>
        <v>2.4572414255637103E-3</v>
      </c>
      <c r="L2523">
        <f t="shared" si="283"/>
        <v>-4.7000000000000153E-2</v>
      </c>
    </row>
    <row r="2524" spans="1:12" x14ac:dyDescent="0.25">
      <c r="A2524">
        <v>191222.46599999999</v>
      </c>
      <c r="B2524">
        <v>0.75600000000000001</v>
      </c>
      <c r="C2524">
        <v>4.8620000000000001</v>
      </c>
      <c r="D2524">
        <v>6.2E-2</v>
      </c>
      <c r="E2524">
        <v>1.7370000000000001</v>
      </c>
      <c r="F2524">
        <f t="shared" si="278"/>
        <v>4.8730000000000002</v>
      </c>
      <c r="G2524" s="1">
        <f t="shared" si="279"/>
        <v>4.8099999999999996</v>
      </c>
      <c r="H2524" s="1">
        <f t="shared" si="280"/>
        <v>412.19799999997485</v>
      </c>
      <c r="I2524" s="1">
        <f t="shared" si="281"/>
        <v>0</v>
      </c>
      <c r="J2524">
        <f t="shared" si="284"/>
        <v>0</v>
      </c>
      <c r="K2524">
        <f t="shared" si="282"/>
        <v>2.0886552117291538E-3</v>
      </c>
      <c r="L2524">
        <f t="shared" si="283"/>
        <v>-4.7000000000000153E-2</v>
      </c>
    </row>
    <row r="2525" spans="1:12" x14ac:dyDescent="0.25">
      <c r="A2525">
        <v>191222.56599999999</v>
      </c>
      <c r="B2525">
        <v>0.75600000000000001</v>
      </c>
      <c r="C2525">
        <v>4.8620000000000001</v>
      </c>
      <c r="D2525">
        <v>6.2E-2</v>
      </c>
      <c r="E2525">
        <v>1.7370000000000001</v>
      </c>
      <c r="F2525">
        <f t="shared" si="278"/>
        <v>4.8730000000000002</v>
      </c>
      <c r="G2525" s="1">
        <f t="shared" si="279"/>
        <v>4.8099999999999996</v>
      </c>
      <c r="H2525" s="1">
        <f t="shared" si="280"/>
        <v>412.29799999998068</v>
      </c>
      <c r="I2525" s="1">
        <f t="shared" si="281"/>
        <v>0</v>
      </c>
      <c r="J2525">
        <f t="shared" si="284"/>
        <v>0</v>
      </c>
      <c r="K2525">
        <f t="shared" si="282"/>
        <v>1.7753569299697807E-3</v>
      </c>
      <c r="L2525">
        <f t="shared" si="283"/>
        <v>-4.7000000000000153E-2</v>
      </c>
    </row>
    <row r="2526" spans="1:12" x14ac:dyDescent="0.25">
      <c r="A2526">
        <v>191222.666</v>
      </c>
      <c r="B2526">
        <v>0.82</v>
      </c>
      <c r="C2526">
        <v>4.8620000000000001</v>
      </c>
      <c r="D2526">
        <v>6.2E-2</v>
      </c>
      <c r="E2526">
        <v>1.7370000000000001</v>
      </c>
      <c r="F2526">
        <f t="shared" si="278"/>
        <v>4.8730000000000002</v>
      </c>
      <c r="G2526" s="1">
        <f t="shared" si="279"/>
        <v>4.8099999999999996</v>
      </c>
      <c r="H2526" s="1">
        <f t="shared" si="280"/>
        <v>412.3979999999865</v>
      </c>
      <c r="I2526" s="1">
        <f t="shared" si="281"/>
        <v>0</v>
      </c>
      <c r="J2526">
        <f t="shared" si="284"/>
        <v>0</v>
      </c>
      <c r="K2526">
        <f t="shared" si="282"/>
        <v>1.5090533904743135E-3</v>
      </c>
      <c r="L2526">
        <f t="shared" si="283"/>
        <v>-4.7000000000000153E-2</v>
      </c>
    </row>
    <row r="2527" spans="1:12" x14ac:dyDescent="0.25">
      <c r="A2527">
        <v>191222.766</v>
      </c>
      <c r="B2527">
        <v>10.153</v>
      </c>
      <c r="C2527">
        <v>5.0570000000000004</v>
      </c>
      <c r="D2527">
        <v>6.2E-2</v>
      </c>
      <c r="E2527">
        <v>1.7370000000000001</v>
      </c>
      <c r="F2527">
        <f t="shared" si="278"/>
        <v>5.0680000000000005</v>
      </c>
      <c r="G2527" s="1">
        <f t="shared" si="279"/>
        <v>4.8099999999999996</v>
      </c>
      <c r="H2527" s="1">
        <f t="shared" si="280"/>
        <v>412.49799999999232</v>
      </c>
      <c r="I2527" s="1">
        <f t="shared" si="281"/>
        <v>1.9499999998864979</v>
      </c>
      <c r="J2527">
        <f t="shared" si="284"/>
        <v>0.1299999999924332</v>
      </c>
      <c r="K2527">
        <f t="shared" si="282"/>
        <v>1.2826953819031664E-3</v>
      </c>
      <c r="L2527">
        <f t="shared" si="283"/>
        <v>-0.24200000000000044</v>
      </c>
    </row>
    <row r="2528" spans="1:12" x14ac:dyDescent="0.25">
      <c r="A2528">
        <v>191222.86600000001</v>
      </c>
      <c r="B2528">
        <v>31.071999999999999</v>
      </c>
      <c r="C2528">
        <v>4.9329999999999998</v>
      </c>
      <c r="D2528">
        <v>6.2E-2</v>
      </c>
      <c r="E2528">
        <v>1.7370000000000001</v>
      </c>
      <c r="F2528">
        <f t="shared" si="278"/>
        <v>4.944</v>
      </c>
      <c r="G2528" s="1">
        <f t="shared" si="279"/>
        <v>4.8099999999999996</v>
      </c>
      <c r="H2528" s="1">
        <f t="shared" si="280"/>
        <v>412.59799999999814</v>
      </c>
      <c r="I2528" s="1">
        <f t="shared" si="281"/>
        <v>-1.2399999999278279</v>
      </c>
      <c r="J2528">
        <f t="shared" si="284"/>
        <v>4.7333333330577994E-2</v>
      </c>
      <c r="K2528">
        <f t="shared" si="282"/>
        <v>2.0590291073482668E-2</v>
      </c>
      <c r="L2528">
        <f t="shared" si="283"/>
        <v>-0.11799999999999988</v>
      </c>
    </row>
    <row r="2529" spans="1:12" x14ac:dyDescent="0.25">
      <c r="A2529">
        <v>191222.96599999999</v>
      </c>
      <c r="B2529">
        <v>36.606999999999999</v>
      </c>
      <c r="C2529">
        <v>4.88</v>
      </c>
      <c r="D2529">
        <v>0.72899999999999998</v>
      </c>
      <c r="E2529">
        <v>1.746</v>
      </c>
      <c r="F2529">
        <f t="shared" si="278"/>
        <v>4.891</v>
      </c>
      <c r="G2529" s="1">
        <f t="shared" si="279"/>
        <v>4.8010000000000002</v>
      </c>
      <c r="H2529" s="1">
        <f t="shared" si="280"/>
        <v>412.69799999997485</v>
      </c>
      <c r="I2529" s="1">
        <f t="shared" si="281"/>
        <v>-0.53000000012339965</v>
      </c>
      <c r="J2529">
        <f t="shared" si="284"/>
        <v>1.1999999989018018E-2</v>
      </c>
      <c r="K2529">
        <f t="shared" si="282"/>
        <v>2.4601747412046966E-2</v>
      </c>
      <c r="L2529">
        <f t="shared" si="283"/>
        <v>-7.3999999999999844E-2</v>
      </c>
    </row>
    <row r="2530" spans="1:12" x14ac:dyDescent="0.25">
      <c r="A2530">
        <v>191223.06599999999</v>
      </c>
      <c r="B2530">
        <v>37.701000000000001</v>
      </c>
      <c r="C2530">
        <v>4.8620000000000001</v>
      </c>
      <c r="D2530">
        <v>6.2E-2</v>
      </c>
      <c r="E2530">
        <v>1.746</v>
      </c>
      <c r="F2530">
        <f t="shared" si="278"/>
        <v>4.8730000000000002</v>
      </c>
      <c r="G2530" s="1">
        <f t="shared" si="279"/>
        <v>4.8010000000000002</v>
      </c>
      <c r="H2530" s="1">
        <f t="shared" si="280"/>
        <v>412.79799999998068</v>
      </c>
      <c r="I2530" s="1">
        <f t="shared" si="281"/>
        <v>-0.17999999998952057</v>
      </c>
      <c r="J2530">
        <f t="shared" si="284"/>
        <v>-1.0283353798120249E-11</v>
      </c>
      <c r="K2530">
        <f t="shared" si="282"/>
        <v>2.2711485298592623E-2</v>
      </c>
      <c r="L2530">
        <f t="shared" si="283"/>
        <v>-5.600000000000005E-2</v>
      </c>
    </row>
    <row r="2531" spans="1:12" x14ac:dyDescent="0.25">
      <c r="A2531">
        <v>191223.166</v>
      </c>
      <c r="B2531">
        <v>37.637</v>
      </c>
      <c r="C2531">
        <v>4.88</v>
      </c>
      <c r="D2531">
        <v>6.2E-2</v>
      </c>
      <c r="E2531">
        <v>1.7370000000000001</v>
      </c>
      <c r="F2531">
        <f t="shared" si="278"/>
        <v>4.891</v>
      </c>
      <c r="G2531" s="1">
        <f t="shared" si="279"/>
        <v>4.8099999999999996</v>
      </c>
      <c r="H2531" s="1">
        <f t="shared" si="280"/>
        <v>412.8979999999865</v>
      </c>
      <c r="I2531" s="1">
        <f t="shared" si="281"/>
        <v>0.17999999998952057</v>
      </c>
      <c r="J2531">
        <f t="shared" si="284"/>
        <v>1.1999999989018018E-2</v>
      </c>
      <c r="K2531">
        <f t="shared" si="282"/>
        <v>1.9304762502261225E-2</v>
      </c>
      <c r="L2531">
        <f t="shared" si="283"/>
        <v>-6.4999999999999947E-2</v>
      </c>
    </row>
    <row r="2532" spans="1:12" x14ac:dyDescent="0.25">
      <c r="A2532">
        <v>191223.266</v>
      </c>
      <c r="B2532">
        <v>36.993000000000002</v>
      </c>
      <c r="C2532">
        <v>4.88</v>
      </c>
      <c r="D2532">
        <v>6.2E-2</v>
      </c>
      <c r="E2532">
        <v>1.7370000000000001</v>
      </c>
      <c r="F2532">
        <f t="shared" si="278"/>
        <v>4.891</v>
      </c>
      <c r="G2532" s="1">
        <f t="shared" si="279"/>
        <v>4.8099999999999996</v>
      </c>
      <c r="H2532" s="1">
        <f t="shared" si="280"/>
        <v>412.99799999999232</v>
      </c>
      <c r="I2532" s="1">
        <f t="shared" si="281"/>
        <v>0</v>
      </c>
      <c r="J2532">
        <f t="shared" si="284"/>
        <v>1.1999999989018018E-2</v>
      </c>
      <c r="K2532">
        <f t="shared" si="282"/>
        <v>1.8209048125274744E-2</v>
      </c>
      <c r="L2532">
        <f t="shared" si="283"/>
        <v>-6.4999999999999947E-2</v>
      </c>
    </row>
    <row r="2533" spans="1:12" x14ac:dyDescent="0.25">
      <c r="A2533">
        <v>191223.36600000001</v>
      </c>
      <c r="B2533">
        <v>36.155999999999999</v>
      </c>
      <c r="C2533">
        <v>4.88</v>
      </c>
      <c r="D2533">
        <v>6.2E-2</v>
      </c>
      <c r="E2533">
        <v>1.756</v>
      </c>
      <c r="F2533">
        <f t="shared" si="278"/>
        <v>4.891</v>
      </c>
      <c r="G2533" s="1">
        <f t="shared" si="279"/>
        <v>4.7909999999999995</v>
      </c>
      <c r="H2533" s="1">
        <f t="shared" si="280"/>
        <v>413.09799999999814</v>
      </c>
      <c r="I2533" s="1">
        <f t="shared" si="281"/>
        <v>0</v>
      </c>
      <c r="J2533">
        <f t="shared" si="284"/>
        <v>1.1999999989018018E-2</v>
      </c>
      <c r="K2533">
        <f t="shared" si="282"/>
        <v>1.7277690904836232E-2</v>
      </c>
      <c r="L2533">
        <f t="shared" si="283"/>
        <v>-8.3999999999999853E-2</v>
      </c>
    </row>
    <row r="2534" spans="1:12" x14ac:dyDescent="0.25">
      <c r="A2534">
        <v>191223.46599999999</v>
      </c>
      <c r="B2534">
        <v>35.255000000000003</v>
      </c>
      <c r="C2534">
        <v>4.88</v>
      </c>
      <c r="D2534">
        <v>6.2E-2</v>
      </c>
      <c r="E2534">
        <v>1.7649999999999999</v>
      </c>
      <c r="F2534">
        <f t="shared" si="278"/>
        <v>4.891</v>
      </c>
      <c r="G2534" s="1">
        <f t="shared" si="279"/>
        <v>4.782</v>
      </c>
      <c r="H2534" s="1">
        <f t="shared" si="280"/>
        <v>413.19799999997485</v>
      </c>
      <c r="I2534" s="1">
        <f t="shared" si="281"/>
        <v>0</v>
      </c>
      <c r="J2534">
        <f t="shared" si="284"/>
        <v>1.1999999989018018E-2</v>
      </c>
      <c r="K2534">
        <f t="shared" si="282"/>
        <v>1.6486037267463498E-2</v>
      </c>
      <c r="L2534">
        <f t="shared" si="283"/>
        <v>-9.299999999999975E-2</v>
      </c>
    </row>
    <row r="2535" spans="1:12" x14ac:dyDescent="0.25">
      <c r="A2535">
        <v>191223.56599999999</v>
      </c>
      <c r="B2535">
        <v>34.482999999999997</v>
      </c>
      <c r="C2535">
        <v>4.88</v>
      </c>
      <c r="D2535">
        <v>6.2E-2</v>
      </c>
      <c r="E2535">
        <v>1.7</v>
      </c>
      <c r="F2535">
        <f t="shared" si="278"/>
        <v>4.891</v>
      </c>
      <c r="G2535" s="1">
        <f t="shared" si="279"/>
        <v>4.8469999999999995</v>
      </c>
      <c r="H2535" s="1">
        <f t="shared" si="280"/>
        <v>413.29799999998068</v>
      </c>
      <c r="I2535" s="1">
        <f t="shared" si="281"/>
        <v>0</v>
      </c>
      <c r="J2535">
        <f t="shared" si="284"/>
        <v>1.1999999989018018E-2</v>
      </c>
      <c r="K2535">
        <f t="shared" si="282"/>
        <v>1.5813131675696673E-2</v>
      </c>
      <c r="L2535">
        <f t="shared" si="283"/>
        <v>-2.7999999999999803E-2</v>
      </c>
    </row>
    <row r="2536" spans="1:12" x14ac:dyDescent="0.25">
      <c r="A2536">
        <v>191223.666</v>
      </c>
      <c r="B2536">
        <v>33.774999999999999</v>
      </c>
      <c r="C2536">
        <v>4.88</v>
      </c>
      <c r="D2536">
        <v>6.2E-2</v>
      </c>
      <c r="E2536">
        <v>1.69</v>
      </c>
      <c r="F2536">
        <f t="shared" si="278"/>
        <v>4.891</v>
      </c>
      <c r="G2536" s="1">
        <f t="shared" si="279"/>
        <v>4.8569999999999993</v>
      </c>
      <c r="H2536" s="1">
        <f t="shared" si="280"/>
        <v>413.3979999999865</v>
      </c>
      <c r="I2536" s="1">
        <f t="shared" si="281"/>
        <v>0</v>
      </c>
      <c r="J2536">
        <f t="shared" si="284"/>
        <v>1.1999999989018018E-2</v>
      </c>
      <c r="K2536">
        <f t="shared" si="282"/>
        <v>1.5241161922694875E-2</v>
      </c>
      <c r="L2536">
        <f t="shared" si="283"/>
        <v>-1.7999999999999794E-2</v>
      </c>
    </row>
    <row r="2537" spans="1:12" x14ac:dyDescent="0.25">
      <c r="A2537">
        <v>191223.766</v>
      </c>
      <c r="B2537">
        <v>33.195999999999998</v>
      </c>
      <c r="C2537">
        <v>4.88</v>
      </c>
      <c r="D2537">
        <v>0.72899999999999998</v>
      </c>
      <c r="E2537">
        <v>1.5880000000000001</v>
      </c>
      <c r="F2537">
        <f t="shared" si="278"/>
        <v>4.891</v>
      </c>
      <c r="G2537" s="1">
        <f t="shared" si="279"/>
        <v>4.9589999999999996</v>
      </c>
      <c r="H2537" s="1">
        <f t="shared" si="280"/>
        <v>413.49799999999232</v>
      </c>
      <c r="I2537" s="1">
        <f t="shared" si="281"/>
        <v>0</v>
      </c>
      <c r="J2537">
        <f t="shared" si="284"/>
        <v>1.1999999989018018E-2</v>
      </c>
      <c r="K2537">
        <f t="shared" si="282"/>
        <v>1.4754987632643346E-2</v>
      </c>
      <c r="L2537">
        <f t="shared" si="283"/>
        <v>8.4000000000000075E-2</v>
      </c>
    </row>
    <row r="2538" spans="1:12" x14ac:dyDescent="0.25">
      <c r="A2538">
        <v>191223.86600000001</v>
      </c>
      <c r="B2538">
        <v>32.808999999999997</v>
      </c>
      <c r="C2538">
        <v>4.88</v>
      </c>
      <c r="D2538">
        <v>6.2E-2</v>
      </c>
      <c r="E2538">
        <v>1.7</v>
      </c>
      <c r="F2538">
        <f t="shared" si="278"/>
        <v>4.891</v>
      </c>
      <c r="G2538" s="1">
        <f t="shared" si="279"/>
        <v>4.8469999999999995</v>
      </c>
      <c r="H2538" s="1">
        <f t="shared" si="280"/>
        <v>413.59799999999814</v>
      </c>
      <c r="I2538" s="1">
        <f t="shared" si="281"/>
        <v>0</v>
      </c>
      <c r="J2538">
        <f t="shared" si="284"/>
        <v>1.1999999989018018E-2</v>
      </c>
      <c r="K2538">
        <f t="shared" si="282"/>
        <v>1.4341739486099547E-2</v>
      </c>
      <c r="L2538">
        <f t="shared" si="283"/>
        <v>-2.7999999999999803E-2</v>
      </c>
    </row>
    <row r="2539" spans="1:12" x14ac:dyDescent="0.25">
      <c r="A2539">
        <v>191223.96599999999</v>
      </c>
      <c r="B2539">
        <v>32.616</v>
      </c>
      <c r="C2539">
        <v>4.88</v>
      </c>
      <c r="D2539">
        <v>6.2E-2</v>
      </c>
      <c r="E2539">
        <v>1.7</v>
      </c>
      <c r="F2539">
        <f t="shared" si="278"/>
        <v>4.891</v>
      </c>
      <c r="G2539" s="1">
        <f t="shared" si="279"/>
        <v>4.8469999999999995</v>
      </c>
      <c r="H2539" s="1">
        <f t="shared" si="280"/>
        <v>413.69799999997485</v>
      </c>
      <c r="I2539" s="1">
        <f t="shared" si="281"/>
        <v>0</v>
      </c>
      <c r="J2539">
        <f t="shared" si="284"/>
        <v>1.1999999989018018E-2</v>
      </c>
      <c r="K2539">
        <f t="shared" si="282"/>
        <v>1.3990478561537317E-2</v>
      </c>
      <c r="L2539">
        <f t="shared" si="283"/>
        <v>-2.7999999999999803E-2</v>
      </c>
    </row>
    <row r="2540" spans="1:12" x14ac:dyDescent="0.25">
      <c r="A2540">
        <v>191224.06599999999</v>
      </c>
      <c r="B2540">
        <v>32.616</v>
      </c>
      <c r="C2540">
        <v>4.88</v>
      </c>
      <c r="D2540">
        <v>6.2E-2</v>
      </c>
      <c r="E2540">
        <v>1.7090000000000001</v>
      </c>
      <c r="F2540">
        <f t="shared" si="278"/>
        <v>4.891</v>
      </c>
      <c r="G2540" s="1">
        <f t="shared" si="279"/>
        <v>4.8379999999999992</v>
      </c>
      <c r="H2540" s="1">
        <f t="shared" si="280"/>
        <v>413.79799999998068</v>
      </c>
      <c r="I2540" s="1">
        <f t="shared" si="281"/>
        <v>0</v>
      </c>
      <c r="J2540">
        <f t="shared" si="284"/>
        <v>1.1999999989018018E-2</v>
      </c>
      <c r="K2540">
        <f t="shared" si="282"/>
        <v>1.3691906775659422E-2</v>
      </c>
      <c r="L2540">
        <f t="shared" si="283"/>
        <v>-3.6999999999999922E-2</v>
      </c>
    </row>
    <row r="2541" spans="1:12" x14ac:dyDescent="0.25">
      <c r="A2541">
        <v>191224.166</v>
      </c>
      <c r="B2541">
        <v>32.744999999999997</v>
      </c>
      <c r="C2541">
        <v>4.88</v>
      </c>
      <c r="D2541">
        <v>6.2E-2</v>
      </c>
      <c r="E2541">
        <v>1.7649999999999999</v>
      </c>
      <c r="F2541">
        <f t="shared" si="278"/>
        <v>4.891</v>
      </c>
      <c r="G2541" s="1">
        <f t="shared" si="279"/>
        <v>4.782</v>
      </c>
      <c r="H2541" s="1">
        <f t="shared" si="280"/>
        <v>413.8979999999865</v>
      </c>
      <c r="I2541" s="1">
        <f t="shared" si="281"/>
        <v>0</v>
      </c>
      <c r="J2541">
        <f t="shared" si="284"/>
        <v>1.1999999989018018E-2</v>
      </c>
      <c r="K2541">
        <f t="shared" si="282"/>
        <v>1.3438120757663211E-2</v>
      </c>
      <c r="L2541">
        <f t="shared" si="283"/>
        <v>-9.299999999999975E-2</v>
      </c>
    </row>
    <row r="2542" spans="1:12" x14ac:dyDescent="0.25">
      <c r="A2542">
        <v>191224.266</v>
      </c>
      <c r="B2542">
        <v>32.938000000000002</v>
      </c>
      <c r="C2542">
        <v>4.8979999999999997</v>
      </c>
      <c r="D2542">
        <v>6.2E-2</v>
      </c>
      <c r="E2542">
        <v>1.746</v>
      </c>
      <c r="F2542">
        <f t="shared" si="278"/>
        <v>4.9089999999999998</v>
      </c>
      <c r="G2542" s="1">
        <f t="shared" si="279"/>
        <v>4.8010000000000002</v>
      </c>
      <c r="H2542" s="1">
        <f t="shared" si="280"/>
        <v>413.99799999999232</v>
      </c>
      <c r="I2542" s="1">
        <f t="shared" si="281"/>
        <v>0.17999999998952057</v>
      </c>
      <c r="J2542">
        <f t="shared" si="284"/>
        <v>-0.10600000000411379</v>
      </c>
      <c r="K2542">
        <f t="shared" si="282"/>
        <v>1.3222402642366432E-2</v>
      </c>
      <c r="L2542">
        <f t="shared" si="283"/>
        <v>-9.1999999999999638E-2</v>
      </c>
    </row>
    <row r="2543" spans="1:12" x14ac:dyDescent="0.25">
      <c r="A2543">
        <v>191224.36600000001</v>
      </c>
      <c r="B2543">
        <v>33.067</v>
      </c>
      <c r="C2543">
        <v>4.8979999999999997</v>
      </c>
      <c r="D2543">
        <v>6.2E-2</v>
      </c>
      <c r="E2543">
        <v>1.746</v>
      </c>
      <c r="F2543">
        <f t="shared" si="278"/>
        <v>4.9089999999999998</v>
      </c>
      <c r="G2543" s="1">
        <f t="shared" si="279"/>
        <v>4.8010000000000002</v>
      </c>
      <c r="H2543" s="1">
        <f t="shared" si="280"/>
        <v>414.09799999999814</v>
      </c>
      <c r="I2543" s="1">
        <f t="shared" si="281"/>
        <v>0</v>
      </c>
      <c r="J2543">
        <f t="shared" si="284"/>
        <v>-2.3333333342258608E-2</v>
      </c>
      <c r="K2543">
        <f t="shared" si="282"/>
        <v>-4.6609577546055988E-3</v>
      </c>
      <c r="L2543">
        <f t="shared" si="283"/>
        <v>-9.1999999999999638E-2</v>
      </c>
    </row>
    <row r="2544" spans="1:12" x14ac:dyDescent="0.25">
      <c r="A2544">
        <v>191224.46599999999</v>
      </c>
      <c r="B2544">
        <v>33.26</v>
      </c>
      <c r="C2544">
        <v>4.8979999999999997</v>
      </c>
      <c r="D2544">
        <v>0.72899999999999998</v>
      </c>
      <c r="E2544">
        <v>1.7370000000000001</v>
      </c>
      <c r="F2544">
        <f t="shared" si="278"/>
        <v>4.9089999999999998</v>
      </c>
      <c r="G2544" s="1">
        <f t="shared" si="279"/>
        <v>4.8099999999999996</v>
      </c>
      <c r="H2544" s="1">
        <f t="shared" si="280"/>
        <v>414.19799999997485</v>
      </c>
      <c r="I2544" s="1">
        <f t="shared" si="281"/>
        <v>0</v>
      </c>
      <c r="J2544">
        <f t="shared" si="284"/>
        <v>1.1999999999301372E-2</v>
      </c>
      <c r="K2544">
        <f t="shared" si="282"/>
        <v>-7.4618140927535503E-3</v>
      </c>
      <c r="L2544">
        <f t="shared" si="283"/>
        <v>-8.2999999999999741E-2</v>
      </c>
    </row>
    <row r="2545" spans="1:12" x14ac:dyDescent="0.25">
      <c r="A2545">
        <v>191224.56599999999</v>
      </c>
      <c r="B2545">
        <v>33.389000000000003</v>
      </c>
      <c r="C2545">
        <v>4.8979999999999997</v>
      </c>
      <c r="D2545">
        <v>6.2E-2</v>
      </c>
      <c r="E2545">
        <v>1.746</v>
      </c>
      <c r="F2545">
        <f t="shared" si="278"/>
        <v>4.9089999999999998</v>
      </c>
      <c r="G2545" s="1">
        <f t="shared" si="279"/>
        <v>4.8010000000000002</v>
      </c>
      <c r="H2545" s="1">
        <f t="shared" si="280"/>
        <v>414.29799999998068</v>
      </c>
      <c r="I2545" s="1">
        <f t="shared" si="281"/>
        <v>0</v>
      </c>
      <c r="J2545">
        <f t="shared" si="284"/>
        <v>2.3999999998602743E-2</v>
      </c>
      <c r="K2545">
        <f t="shared" si="282"/>
        <v>-4.5425419789453117E-3</v>
      </c>
      <c r="L2545">
        <f t="shared" si="283"/>
        <v>-9.1999999999999638E-2</v>
      </c>
    </row>
    <row r="2546" spans="1:12" x14ac:dyDescent="0.25">
      <c r="A2546">
        <v>191224.666</v>
      </c>
      <c r="B2546">
        <v>33.453000000000003</v>
      </c>
      <c r="C2546">
        <v>4.8979999999999997</v>
      </c>
      <c r="D2546">
        <v>6.2E-2</v>
      </c>
      <c r="E2546">
        <v>1.7</v>
      </c>
      <c r="F2546">
        <f t="shared" si="278"/>
        <v>4.9089999999999998</v>
      </c>
      <c r="G2546" s="1">
        <f t="shared" si="279"/>
        <v>4.8469999999999995</v>
      </c>
      <c r="H2546" s="1">
        <f t="shared" si="280"/>
        <v>414.3979999999865</v>
      </c>
      <c r="I2546" s="1">
        <f t="shared" si="281"/>
        <v>0</v>
      </c>
      <c r="J2546">
        <f t="shared" si="284"/>
        <v>1.1999999999301372E-2</v>
      </c>
      <c r="K2546">
        <f t="shared" si="282"/>
        <v>-2.6116068231310345E-4</v>
      </c>
      <c r="L2546">
        <f t="shared" si="283"/>
        <v>-4.5999999999999597E-2</v>
      </c>
    </row>
    <row r="2547" spans="1:12" x14ac:dyDescent="0.25">
      <c r="A2547">
        <v>191224.766</v>
      </c>
      <c r="B2547">
        <v>33.389000000000003</v>
      </c>
      <c r="C2547">
        <v>4.8979999999999997</v>
      </c>
      <c r="D2547">
        <v>6.2E-2</v>
      </c>
      <c r="E2547">
        <v>1.7</v>
      </c>
      <c r="F2547">
        <f t="shared" ref="F2547:F2610" si="285">C2547+0.011</f>
        <v>4.9089999999999998</v>
      </c>
      <c r="G2547" s="1">
        <f t="shared" ref="G2547:G2610" si="286">6+0.547-E2547</f>
        <v>4.8469999999999995</v>
      </c>
      <c r="H2547" s="1">
        <f t="shared" ref="H2547:H2610" si="287">$H$2+(A2547-$A$2)</f>
        <v>414.49799999999232</v>
      </c>
      <c r="I2547" s="1">
        <f t="shared" ref="I2547:I2610" si="288">(C2547-C2546)/(A2547-A2546)</f>
        <v>0</v>
      </c>
      <c r="J2547">
        <f t="shared" si="284"/>
        <v>1.1999999999301372E-2</v>
      </c>
      <c r="K2547">
        <f t="shared" ref="K2547:K2610" si="289">0.15*J2546+0.85*K2546</f>
        <v>1.5780134199290677E-3</v>
      </c>
      <c r="L2547">
        <f t="shared" ref="L2547:L2610" si="290">(6-C2547-0.011)+(0.574-0.011)-E2547</f>
        <v>-4.5999999999999597E-2</v>
      </c>
    </row>
    <row r="2548" spans="1:12" x14ac:dyDescent="0.25">
      <c r="A2548">
        <v>191224.86600000001</v>
      </c>
      <c r="B2548">
        <v>33.453000000000003</v>
      </c>
      <c r="C2548">
        <v>4.8979999999999997</v>
      </c>
      <c r="D2548">
        <v>6.2E-2</v>
      </c>
      <c r="E2548">
        <v>1.7</v>
      </c>
      <c r="F2548">
        <f t="shared" si="285"/>
        <v>4.9089999999999998</v>
      </c>
      <c r="G2548" s="1">
        <f t="shared" si="286"/>
        <v>4.8469999999999995</v>
      </c>
      <c r="H2548" s="1">
        <f t="shared" si="287"/>
        <v>414.59799999999814</v>
      </c>
      <c r="I2548" s="1">
        <f t="shared" si="288"/>
        <v>0</v>
      </c>
      <c r="J2548">
        <f t="shared" si="284"/>
        <v>1.1999999999301372E-2</v>
      </c>
      <c r="K2548">
        <f t="shared" si="289"/>
        <v>3.1413114068349133E-3</v>
      </c>
      <c r="L2548">
        <f t="shared" si="290"/>
        <v>-4.5999999999999597E-2</v>
      </c>
    </row>
    <row r="2549" spans="1:12" x14ac:dyDescent="0.25">
      <c r="A2549">
        <v>191224.96599999999</v>
      </c>
      <c r="B2549">
        <v>33.323999999999998</v>
      </c>
      <c r="C2549">
        <v>4.8979999999999997</v>
      </c>
      <c r="D2549">
        <v>6.2E-2</v>
      </c>
      <c r="E2549">
        <v>1.7</v>
      </c>
      <c r="F2549">
        <f t="shared" si="285"/>
        <v>4.9089999999999998</v>
      </c>
      <c r="G2549" s="1">
        <f t="shared" si="286"/>
        <v>4.8469999999999995</v>
      </c>
      <c r="H2549" s="1">
        <f t="shared" si="287"/>
        <v>414.69799999997485</v>
      </c>
      <c r="I2549" s="1">
        <f t="shared" si="288"/>
        <v>0</v>
      </c>
      <c r="J2549">
        <f t="shared" si="284"/>
        <v>1.1999999999301372E-2</v>
      </c>
      <c r="K2549">
        <f t="shared" si="289"/>
        <v>4.4701146957048816E-3</v>
      </c>
      <c r="L2549">
        <f t="shared" si="290"/>
        <v>-4.5999999999999597E-2</v>
      </c>
    </row>
    <row r="2550" spans="1:12" x14ac:dyDescent="0.25">
      <c r="A2550">
        <v>191225.06599999999</v>
      </c>
      <c r="B2550">
        <v>33.323999999999998</v>
      </c>
      <c r="C2550">
        <v>4.8979999999999997</v>
      </c>
      <c r="D2550">
        <v>6.2E-2</v>
      </c>
      <c r="E2550">
        <v>1.7</v>
      </c>
      <c r="F2550">
        <f t="shared" si="285"/>
        <v>4.9089999999999998</v>
      </c>
      <c r="G2550" s="1">
        <f t="shared" si="286"/>
        <v>4.8469999999999995</v>
      </c>
      <c r="H2550" s="1">
        <f t="shared" si="287"/>
        <v>414.79799999998068</v>
      </c>
      <c r="I2550" s="1">
        <f t="shared" si="288"/>
        <v>0</v>
      </c>
      <c r="J2550">
        <f t="shared" si="284"/>
        <v>1.1999999999301372E-2</v>
      </c>
      <c r="K2550">
        <f t="shared" si="289"/>
        <v>5.5995974912443555E-3</v>
      </c>
      <c r="L2550">
        <f t="shared" si="290"/>
        <v>-4.5999999999999597E-2</v>
      </c>
    </row>
    <row r="2551" spans="1:12" x14ac:dyDescent="0.25">
      <c r="A2551">
        <v>191225.166</v>
      </c>
      <c r="B2551">
        <v>33.323999999999998</v>
      </c>
      <c r="C2551">
        <v>4.915</v>
      </c>
      <c r="D2551">
        <v>6.2E-2</v>
      </c>
      <c r="E2551">
        <v>1.7</v>
      </c>
      <c r="F2551">
        <f t="shared" si="285"/>
        <v>4.9260000000000002</v>
      </c>
      <c r="G2551" s="1">
        <f t="shared" si="286"/>
        <v>4.8469999999999995</v>
      </c>
      <c r="H2551" s="1">
        <f t="shared" si="287"/>
        <v>414.8979999999865</v>
      </c>
      <c r="I2551" s="1">
        <f t="shared" si="288"/>
        <v>0.16999999999010817</v>
      </c>
      <c r="J2551">
        <f t="shared" si="284"/>
        <v>2.3333333331975247E-2</v>
      </c>
      <c r="K2551">
        <f t="shared" si="289"/>
        <v>6.5596578674529081E-3</v>
      </c>
      <c r="L2551">
        <f t="shared" si="290"/>
        <v>-6.2999999999999945E-2</v>
      </c>
    </row>
    <row r="2552" spans="1:12" x14ac:dyDescent="0.25">
      <c r="A2552">
        <v>191225.266</v>
      </c>
      <c r="B2552">
        <v>33.323999999999998</v>
      </c>
      <c r="C2552">
        <v>4.8979999999999997</v>
      </c>
      <c r="D2552">
        <v>6.2E-2</v>
      </c>
      <c r="E2552">
        <v>1.7090000000000001</v>
      </c>
      <c r="F2552">
        <f t="shared" si="285"/>
        <v>4.9089999999999998</v>
      </c>
      <c r="G2552" s="1">
        <f t="shared" si="286"/>
        <v>4.8379999999999992</v>
      </c>
      <c r="H2552" s="1">
        <f t="shared" si="287"/>
        <v>414.99799999999232</v>
      </c>
      <c r="I2552" s="1">
        <f t="shared" si="288"/>
        <v>-0.16999999999010817</v>
      </c>
      <c r="J2552">
        <f t="shared" si="284"/>
        <v>1.199999999930137E-2</v>
      </c>
      <c r="K2552">
        <f t="shared" si="289"/>
        <v>9.0757091871312597E-3</v>
      </c>
      <c r="L2552">
        <f t="shared" si="290"/>
        <v>-5.4999999999999716E-2</v>
      </c>
    </row>
    <row r="2553" spans="1:12" x14ac:dyDescent="0.25">
      <c r="A2553">
        <v>191225.36600000001</v>
      </c>
      <c r="B2553">
        <v>33.323999999999998</v>
      </c>
      <c r="C2553">
        <v>4.8979999999999997</v>
      </c>
      <c r="D2553">
        <v>6.2E-2</v>
      </c>
      <c r="E2553">
        <v>1.7090000000000001</v>
      </c>
      <c r="F2553">
        <f t="shared" si="285"/>
        <v>4.9089999999999998</v>
      </c>
      <c r="G2553" s="1">
        <f t="shared" si="286"/>
        <v>4.8379999999999992</v>
      </c>
      <c r="H2553" s="1">
        <f t="shared" si="287"/>
        <v>415.09799999999814</v>
      </c>
      <c r="I2553" s="1">
        <f t="shared" si="288"/>
        <v>0</v>
      </c>
      <c r="J2553">
        <f t="shared" si="284"/>
        <v>1.199999999930137E-2</v>
      </c>
      <c r="K2553">
        <f t="shared" si="289"/>
        <v>9.5143528089567751E-3</v>
      </c>
      <c r="L2553">
        <f t="shared" si="290"/>
        <v>-5.4999999999999716E-2</v>
      </c>
    </row>
    <row r="2554" spans="1:12" x14ac:dyDescent="0.25">
      <c r="A2554">
        <v>191225.46599999999</v>
      </c>
      <c r="B2554">
        <v>33.389000000000003</v>
      </c>
      <c r="C2554">
        <v>4.8979999999999997</v>
      </c>
      <c r="D2554">
        <v>6.2E-2</v>
      </c>
      <c r="E2554">
        <v>1.7</v>
      </c>
      <c r="F2554">
        <f t="shared" si="285"/>
        <v>4.9089999999999998</v>
      </c>
      <c r="G2554" s="1">
        <f t="shared" si="286"/>
        <v>4.8469999999999995</v>
      </c>
      <c r="H2554" s="1">
        <f t="shared" si="287"/>
        <v>415.19799999997485</v>
      </c>
      <c r="I2554" s="1">
        <f t="shared" si="288"/>
        <v>0</v>
      </c>
      <c r="J2554">
        <f t="shared" si="284"/>
        <v>1.199999999930137E-2</v>
      </c>
      <c r="K2554">
        <f t="shared" si="289"/>
        <v>9.8871998875084636E-3</v>
      </c>
      <c r="L2554">
        <f t="shared" si="290"/>
        <v>-4.5999999999999597E-2</v>
      </c>
    </row>
    <row r="2555" spans="1:12" x14ac:dyDescent="0.25">
      <c r="A2555">
        <v>191225.56599999999</v>
      </c>
      <c r="B2555">
        <v>33.389000000000003</v>
      </c>
      <c r="C2555">
        <v>4.8979999999999997</v>
      </c>
      <c r="D2555">
        <v>0.72899999999999998</v>
      </c>
      <c r="E2555">
        <v>1.7</v>
      </c>
      <c r="F2555">
        <f t="shared" si="285"/>
        <v>4.9089999999999998</v>
      </c>
      <c r="G2555" s="1">
        <f t="shared" si="286"/>
        <v>4.8469999999999995</v>
      </c>
      <c r="H2555" s="1">
        <f t="shared" si="287"/>
        <v>415.29799999998068</v>
      </c>
      <c r="I2555" s="1">
        <f t="shared" si="288"/>
        <v>0</v>
      </c>
      <c r="J2555">
        <f t="shared" si="284"/>
        <v>1.199999999930137E-2</v>
      </c>
      <c r="K2555">
        <f t="shared" si="289"/>
        <v>1.0204119904277399E-2</v>
      </c>
      <c r="L2555">
        <f t="shared" si="290"/>
        <v>-4.5999999999999597E-2</v>
      </c>
    </row>
    <row r="2556" spans="1:12" x14ac:dyDescent="0.25">
      <c r="A2556">
        <v>191225.666</v>
      </c>
      <c r="B2556">
        <v>33.389000000000003</v>
      </c>
      <c r="C2556">
        <v>4.88</v>
      </c>
      <c r="D2556">
        <v>6.2E-2</v>
      </c>
      <c r="E2556">
        <v>1.7</v>
      </c>
      <c r="F2556">
        <f t="shared" si="285"/>
        <v>4.891</v>
      </c>
      <c r="G2556" s="1">
        <f t="shared" si="286"/>
        <v>4.8469999999999995</v>
      </c>
      <c r="H2556" s="1">
        <f t="shared" si="287"/>
        <v>415.3979999999865</v>
      </c>
      <c r="I2556" s="1">
        <f t="shared" si="288"/>
        <v>-0.17999999998952057</v>
      </c>
      <c r="J2556">
        <f t="shared" si="284"/>
        <v>0</v>
      </c>
      <c r="K2556">
        <f t="shared" si="289"/>
        <v>1.0473501918530994E-2</v>
      </c>
      <c r="L2556">
        <f t="shared" si="290"/>
        <v>-2.7999999999999803E-2</v>
      </c>
    </row>
    <row r="2557" spans="1:12" x14ac:dyDescent="0.25">
      <c r="A2557">
        <v>191225.766</v>
      </c>
      <c r="B2557">
        <v>33.323999999999998</v>
      </c>
      <c r="C2557">
        <v>4.88</v>
      </c>
      <c r="D2557">
        <v>6.2E-2</v>
      </c>
      <c r="E2557">
        <v>1.7</v>
      </c>
      <c r="F2557">
        <f t="shared" si="285"/>
        <v>4.891</v>
      </c>
      <c r="G2557" s="1">
        <f t="shared" si="286"/>
        <v>4.8469999999999995</v>
      </c>
      <c r="H2557" s="1">
        <f t="shared" si="287"/>
        <v>415.49799999999232</v>
      </c>
      <c r="I2557" s="1">
        <f t="shared" si="288"/>
        <v>0</v>
      </c>
      <c r="J2557">
        <f t="shared" si="284"/>
        <v>-1.1999999999301372E-2</v>
      </c>
      <c r="K2557">
        <f t="shared" si="289"/>
        <v>8.9024766307513447E-3</v>
      </c>
      <c r="L2557">
        <f t="shared" si="290"/>
        <v>-2.7999999999999803E-2</v>
      </c>
    </row>
    <row r="2558" spans="1:12" x14ac:dyDescent="0.25">
      <c r="A2558">
        <v>191225.86600000001</v>
      </c>
      <c r="B2558">
        <v>33.389000000000003</v>
      </c>
      <c r="C2558">
        <v>4.88</v>
      </c>
      <c r="D2558">
        <v>6.2E-2</v>
      </c>
      <c r="E2558">
        <v>1.69</v>
      </c>
      <c r="F2558">
        <f t="shared" si="285"/>
        <v>4.891</v>
      </c>
      <c r="G2558" s="1">
        <f t="shared" si="286"/>
        <v>4.8569999999999993</v>
      </c>
      <c r="H2558" s="1">
        <f t="shared" si="287"/>
        <v>415.59799999999814</v>
      </c>
      <c r="I2558" s="1">
        <f t="shared" si="288"/>
        <v>0</v>
      </c>
      <c r="J2558">
        <f t="shared" si="284"/>
        <v>-1.1999999999301372E-2</v>
      </c>
      <c r="K2558">
        <f t="shared" si="289"/>
        <v>5.7671051362434373E-3</v>
      </c>
      <c r="L2558">
        <f t="shared" si="290"/>
        <v>-1.7999999999999794E-2</v>
      </c>
    </row>
    <row r="2559" spans="1:12" x14ac:dyDescent="0.25">
      <c r="A2559">
        <v>191225.96599999999</v>
      </c>
      <c r="B2559">
        <v>33.389000000000003</v>
      </c>
      <c r="C2559">
        <v>4.88</v>
      </c>
      <c r="D2559">
        <v>6.2E-2</v>
      </c>
      <c r="E2559">
        <v>1.69</v>
      </c>
      <c r="F2559">
        <f t="shared" si="285"/>
        <v>4.891</v>
      </c>
      <c r="G2559" s="1">
        <f t="shared" si="286"/>
        <v>4.8569999999999993</v>
      </c>
      <c r="H2559" s="1">
        <f t="shared" si="287"/>
        <v>415.69799999997485</v>
      </c>
      <c r="I2559" s="1">
        <f t="shared" si="288"/>
        <v>0</v>
      </c>
      <c r="J2559">
        <f t="shared" si="284"/>
        <v>-1.1999999999301372E-2</v>
      </c>
      <c r="K2559">
        <f t="shared" si="289"/>
        <v>3.1020393659117159E-3</v>
      </c>
      <c r="L2559">
        <f t="shared" si="290"/>
        <v>-1.7999999999999794E-2</v>
      </c>
    </row>
    <row r="2560" spans="1:12" x14ac:dyDescent="0.25">
      <c r="A2560">
        <v>191226.06599999999</v>
      </c>
      <c r="B2560">
        <v>33.453000000000003</v>
      </c>
      <c r="C2560">
        <v>4.8620000000000001</v>
      </c>
      <c r="D2560">
        <v>6.2E-2</v>
      </c>
      <c r="E2560">
        <v>1.69</v>
      </c>
      <c r="F2560">
        <f t="shared" si="285"/>
        <v>4.8730000000000002</v>
      </c>
      <c r="G2560" s="1">
        <f t="shared" si="286"/>
        <v>4.8569999999999993</v>
      </c>
      <c r="H2560" s="1">
        <f t="shared" si="287"/>
        <v>415.79799999998068</v>
      </c>
      <c r="I2560" s="1">
        <f t="shared" si="288"/>
        <v>-0.17999999998952057</v>
      </c>
      <c r="J2560">
        <f t="shared" si="284"/>
        <v>-2.3999999998602743E-2</v>
      </c>
      <c r="K2560">
        <f t="shared" si="289"/>
        <v>8.3673346112975253E-4</v>
      </c>
      <c r="L2560">
        <f t="shared" si="290"/>
        <v>0</v>
      </c>
    </row>
    <row r="2561" spans="1:12" x14ac:dyDescent="0.25">
      <c r="A2561">
        <v>191226.166</v>
      </c>
      <c r="B2561">
        <v>33.517000000000003</v>
      </c>
      <c r="C2561">
        <v>4.8620000000000001</v>
      </c>
      <c r="D2561">
        <v>0.72899999999999998</v>
      </c>
      <c r="E2561">
        <v>1.7</v>
      </c>
      <c r="F2561">
        <f t="shared" si="285"/>
        <v>4.8730000000000002</v>
      </c>
      <c r="G2561" s="1">
        <f t="shared" si="286"/>
        <v>4.8469999999999995</v>
      </c>
      <c r="H2561" s="1">
        <f t="shared" si="287"/>
        <v>415.8979999999865</v>
      </c>
      <c r="I2561" s="1">
        <f t="shared" si="288"/>
        <v>0</v>
      </c>
      <c r="J2561">
        <f t="shared" si="284"/>
        <v>-2.3999999998602743E-2</v>
      </c>
      <c r="K2561">
        <f t="shared" si="289"/>
        <v>-2.888776557830122E-3</v>
      </c>
      <c r="L2561">
        <f t="shared" si="290"/>
        <v>-1.0000000000000009E-2</v>
      </c>
    </row>
    <row r="2562" spans="1:12" x14ac:dyDescent="0.25">
      <c r="A2562">
        <v>191226.266</v>
      </c>
      <c r="B2562">
        <v>33.389000000000003</v>
      </c>
      <c r="C2562">
        <v>4.8620000000000001</v>
      </c>
      <c r="D2562">
        <v>6.2E-2</v>
      </c>
      <c r="E2562">
        <v>1.69</v>
      </c>
      <c r="F2562">
        <f t="shared" si="285"/>
        <v>4.8730000000000002</v>
      </c>
      <c r="G2562" s="1">
        <f t="shared" si="286"/>
        <v>4.8569999999999993</v>
      </c>
      <c r="H2562" s="1">
        <f t="shared" si="287"/>
        <v>415.99799999999232</v>
      </c>
      <c r="I2562" s="1">
        <f t="shared" si="288"/>
        <v>0</v>
      </c>
      <c r="J2562">
        <f t="shared" si="284"/>
        <v>-2.3999999998602743E-2</v>
      </c>
      <c r="K2562">
        <f t="shared" si="289"/>
        <v>-6.0554600739460146E-3</v>
      </c>
      <c r="L2562">
        <f t="shared" si="290"/>
        <v>0</v>
      </c>
    </row>
    <row r="2563" spans="1:12" x14ac:dyDescent="0.25">
      <c r="A2563">
        <v>191226.36600000001</v>
      </c>
      <c r="B2563">
        <v>33.389000000000003</v>
      </c>
      <c r="C2563">
        <v>4.8449999999999998</v>
      </c>
      <c r="D2563">
        <v>6.2E-2</v>
      </c>
      <c r="E2563">
        <v>1.69</v>
      </c>
      <c r="F2563">
        <f t="shared" si="285"/>
        <v>4.8559999999999999</v>
      </c>
      <c r="G2563" s="1">
        <f t="shared" si="286"/>
        <v>4.8569999999999993</v>
      </c>
      <c r="H2563" s="1">
        <f t="shared" si="287"/>
        <v>416.09799999999814</v>
      </c>
      <c r="I2563" s="1">
        <f t="shared" si="288"/>
        <v>-0.16999999999010817</v>
      </c>
      <c r="J2563">
        <f t="shared" si="284"/>
        <v>-3.5333333331276626E-2</v>
      </c>
      <c r="K2563">
        <f t="shared" si="289"/>
        <v>-8.7471410626445249E-3</v>
      </c>
      <c r="L2563">
        <f t="shared" si="290"/>
        <v>1.7000000000000348E-2</v>
      </c>
    </row>
    <row r="2564" spans="1:12" x14ac:dyDescent="0.25">
      <c r="A2564">
        <v>191226.46599999999</v>
      </c>
      <c r="B2564">
        <v>33.323999999999998</v>
      </c>
      <c r="C2564">
        <v>4.8449999999999998</v>
      </c>
      <c r="D2564">
        <v>0.72899999999999998</v>
      </c>
      <c r="E2564">
        <v>1.69</v>
      </c>
      <c r="F2564">
        <f t="shared" si="285"/>
        <v>4.8559999999999999</v>
      </c>
      <c r="G2564" s="1">
        <f t="shared" si="286"/>
        <v>4.8569999999999993</v>
      </c>
      <c r="H2564" s="1">
        <f t="shared" si="287"/>
        <v>416.19799999997485</v>
      </c>
      <c r="I2564" s="1">
        <f t="shared" si="288"/>
        <v>0</v>
      </c>
      <c r="J2564">
        <f t="shared" si="284"/>
        <v>-3.5333333331276626E-2</v>
      </c>
      <c r="K2564">
        <f t="shared" si="289"/>
        <v>-1.273506990293934E-2</v>
      </c>
      <c r="L2564">
        <f t="shared" si="290"/>
        <v>1.7000000000000348E-2</v>
      </c>
    </row>
    <row r="2565" spans="1:12" x14ac:dyDescent="0.25">
      <c r="A2565">
        <v>191226.56599999999</v>
      </c>
      <c r="B2565">
        <v>33.26</v>
      </c>
      <c r="C2565">
        <v>4.8449999999999998</v>
      </c>
      <c r="D2565">
        <v>6.2E-2</v>
      </c>
      <c r="E2565">
        <v>1.69</v>
      </c>
      <c r="F2565">
        <f t="shared" si="285"/>
        <v>4.8559999999999999</v>
      </c>
      <c r="G2565" s="1">
        <f t="shared" si="286"/>
        <v>4.8569999999999993</v>
      </c>
      <c r="H2565" s="1">
        <f t="shared" si="287"/>
        <v>416.29799999998068</v>
      </c>
      <c r="I2565" s="1">
        <f t="shared" si="288"/>
        <v>0</v>
      </c>
      <c r="J2565">
        <f t="shared" si="284"/>
        <v>-3.5333333331276626E-2</v>
      </c>
      <c r="K2565">
        <f t="shared" si="289"/>
        <v>-1.6124809417189932E-2</v>
      </c>
      <c r="L2565">
        <f t="shared" si="290"/>
        <v>1.7000000000000348E-2</v>
      </c>
    </row>
    <row r="2566" spans="1:12" x14ac:dyDescent="0.25">
      <c r="A2566">
        <v>191226.666</v>
      </c>
      <c r="B2566">
        <v>33.389000000000003</v>
      </c>
      <c r="C2566">
        <v>4.8449999999999998</v>
      </c>
      <c r="D2566">
        <v>6.2E-2</v>
      </c>
      <c r="E2566">
        <v>1.69</v>
      </c>
      <c r="F2566">
        <f t="shared" si="285"/>
        <v>4.8559999999999999</v>
      </c>
      <c r="G2566" s="1">
        <f t="shared" si="286"/>
        <v>4.8569999999999993</v>
      </c>
      <c r="H2566" s="1">
        <f t="shared" si="287"/>
        <v>416.3979999999865</v>
      </c>
      <c r="I2566" s="1">
        <f t="shared" si="288"/>
        <v>0</v>
      </c>
      <c r="J2566">
        <f t="shared" si="284"/>
        <v>-4.6666666663950494E-2</v>
      </c>
      <c r="K2566">
        <f t="shared" si="289"/>
        <v>-1.9006088004302934E-2</v>
      </c>
      <c r="L2566">
        <f t="shared" si="290"/>
        <v>1.7000000000000348E-2</v>
      </c>
    </row>
    <row r="2567" spans="1:12" x14ac:dyDescent="0.25">
      <c r="A2567">
        <v>191226.766</v>
      </c>
      <c r="B2567">
        <v>33.453000000000003</v>
      </c>
      <c r="C2567">
        <v>4.8449999999999998</v>
      </c>
      <c r="D2567">
        <v>0.72899999999999998</v>
      </c>
      <c r="E2567">
        <v>1.69</v>
      </c>
      <c r="F2567">
        <f t="shared" si="285"/>
        <v>4.8559999999999999</v>
      </c>
      <c r="G2567" s="1">
        <f t="shared" si="286"/>
        <v>4.8569999999999993</v>
      </c>
      <c r="H2567" s="1">
        <f t="shared" si="287"/>
        <v>416.49799999999232</v>
      </c>
      <c r="I2567" s="1">
        <f t="shared" si="288"/>
        <v>0</v>
      </c>
      <c r="J2567">
        <f t="shared" si="284"/>
        <v>-3.5333333331276626E-2</v>
      </c>
      <c r="K2567">
        <f t="shared" si="289"/>
        <v>-2.3155174803250068E-2</v>
      </c>
      <c r="L2567">
        <f t="shared" si="290"/>
        <v>1.7000000000000348E-2</v>
      </c>
    </row>
    <row r="2568" spans="1:12" x14ac:dyDescent="0.25">
      <c r="A2568">
        <v>191226.86600000001</v>
      </c>
      <c r="B2568">
        <v>33.517000000000003</v>
      </c>
      <c r="C2568">
        <v>4.8449999999999998</v>
      </c>
      <c r="D2568">
        <v>6.2E-2</v>
      </c>
      <c r="E2568">
        <v>1.7</v>
      </c>
      <c r="F2568">
        <f t="shared" si="285"/>
        <v>4.8559999999999999</v>
      </c>
      <c r="G2568" s="1">
        <f t="shared" si="286"/>
        <v>4.8469999999999995</v>
      </c>
      <c r="H2568" s="1">
        <f t="shared" si="287"/>
        <v>416.59799999999814</v>
      </c>
      <c r="I2568" s="1">
        <f t="shared" si="288"/>
        <v>0</v>
      </c>
      <c r="J2568">
        <f t="shared" si="284"/>
        <v>-3.5333333331276626E-2</v>
      </c>
      <c r="K2568">
        <f t="shared" si="289"/>
        <v>-2.4981898582454049E-2</v>
      </c>
      <c r="L2568">
        <f t="shared" si="290"/>
        <v>7.0000000000003393E-3</v>
      </c>
    </row>
    <row r="2569" spans="1:12" x14ac:dyDescent="0.25">
      <c r="A2569">
        <v>191226.967</v>
      </c>
      <c r="B2569">
        <v>16.847000000000001</v>
      </c>
      <c r="C2569">
        <v>4.88</v>
      </c>
      <c r="D2569">
        <v>6.2E-2</v>
      </c>
      <c r="E2569">
        <v>1.69</v>
      </c>
      <c r="F2569">
        <f t="shared" si="285"/>
        <v>4.891</v>
      </c>
      <c r="G2569" s="1">
        <f t="shared" si="286"/>
        <v>4.8569999999999993</v>
      </c>
      <c r="H2569" s="1">
        <f t="shared" si="287"/>
        <v>416.69899999999325</v>
      </c>
      <c r="I2569" s="1">
        <f t="shared" si="288"/>
        <v>0.34653465348212381</v>
      </c>
      <c r="J2569">
        <f t="shared" si="284"/>
        <v>-1.2231023099135038E-2</v>
      </c>
      <c r="K2569">
        <f t="shared" si="289"/>
        <v>-2.6534613794777433E-2</v>
      </c>
      <c r="L2569">
        <f t="shared" si="290"/>
        <v>-1.7999999999999794E-2</v>
      </c>
    </row>
    <row r="2570" spans="1:12" x14ac:dyDescent="0.25">
      <c r="A2570">
        <v>191227.06700000001</v>
      </c>
      <c r="B2570">
        <v>5.39</v>
      </c>
      <c r="C2570">
        <v>4.88</v>
      </c>
      <c r="D2570">
        <v>0.72899999999999998</v>
      </c>
      <c r="E2570">
        <v>1.69</v>
      </c>
      <c r="F2570">
        <f t="shared" si="285"/>
        <v>4.891</v>
      </c>
      <c r="G2570" s="1">
        <f t="shared" si="286"/>
        <v>4.8569999999999993</v>
      </c>
      <c r="H2570" s="1">
        <f t="shared" si="287"/>
        <v>416.79899999999907</v>
      </c>
      <c r="I2570" s="1">
        <f t="shared" si="288"/>
        <v>0</v>
      </c>
      <c r="J2570">
        <f t="shared" si="284"/>
        <v>-1.2231023099135038E-2</v>
      </c>
      <c r="K2570">
        <f t="shared" si="289"/>
        <v>-2.4389075190431073E-2</v>
      </c>
      <c r="L2570">
        <f t="shared" si="290"/>
        <v>-1.7999999999999794E-2</v>
      </c>
    </row>
    <row r="2571" spans="1:12" x14ac:dyDescent="0.25">
      <c r="A2571">
        <v>191227.16699999999</v>
      </c>
      <c r="B2571">
        <v>2.1720000000000002</v>
      </c>
      <c r="C2571">
        <v>4.88</v>
      </c>
      <c r="D2571">
        <v>6.2E-2</v>
      </c>
      <c r="E2571">
        <v>1.7</v>
      </c>
      <c r="F2571">
        <f t="shared" si="285"/>
        <v>4.891</v>
      </c>
      <c r="G2571" s="1">
        <f t="shared" si="286"/>
        <v>4.8469999999999995</v>
      </c>
      <c r="H2571" s="1">
        <f t="shared" si="287"/>
        <v>416.89899999997579</v>
      </c>
      <c r="I2571" s="1">
        <f t="shared" si="288"/>
        <v>0</v>
      </c>
      <c r="J2571">
        <f t="shared" si="284"/>
        <v>-2.3102309983366042E-4</v>
      </c>
      <c r="K2571">
        <f t="shared" si="289"/>
        <v>-2.2565367376736666E-2</v>
      </c>
      <c r="L2571">
        <f t="shared" si="290"/>
        <v>-2.7999999999999803E-2</v>
      </c>
    </row>
    <row r="2572" spans="1:12" x14ac:dyDescent="0.25">
      <c r="A2572">
        <v>191227.26699999999</v>
      </c>
      <c r="B2572">
        <v>1.2709999999999999</v>
      </c>
      <c r="C2572">
        <v>4.88</v>
      </c>
      <c r="D2572">
        <v>6.2E-2</v>
      </c>
      <c r="E2572">
        <v>1.7</v>
      </c>
      <c r="F2572">
        <f t="shared" si="285"/>
        <v>4.891</v>
      </c>
      <c r="G2572" s="1">
        <f t="shared" si="286"/>
        <v>4.8469999999999995</v>
      </c>
      <c r="H2572" s="1">
        <f t="shared" si="287"/>
        <v>416.99899999998161</v>
      </c>
      <c r="I2572" s="1">
        <f t="shared" si="288"/>
        <v>0</v>
      </c>
      <c r="J2572">
        <f t="shared" si="284"/>
        <v>-2.3102309983366042E-4</v>
      </c>
      <c r="K2572">
        <f t="shared" si="289"/>
        <v>-1.9215215735201217E-2</v>
      </c>
      <c r="L2572">
        <f t="shared" si="290"/>
        <v>-2.7999999999999803E-2</v>
      </c>
    </row>
    <row r="2573" spans="1:12" x14ac:dyDescent="0.25">
      <c r="A2573">
        <v>191227.367</v>
      </c>
      <c r="B2573">
        <v>0.94899999999999995</v>
      </c>
      <c r="C2573">
        <v>4.88</v>
      </c>
      <c r="D2573">
        <v>6.2E-2</v>
      </c>
      <c r="E2573">
        <v>1.7</v>
      </c>
      <c r="F2573">
        <f t="shared" si="285"/>
        <v>4.891</v>
      </c>
      <c r="G2573" s="1">
        <f t="shared" si="286"/>
        <v>4.8469999999999995</v>
      </c>
      <c r="H2573" s="1">
        <f t="shared" si="287"/>
        <v>417.09899999998743</v>
      </c>
      <c r="I2573" s="1">
        <f t="shared" si="288"/>
        <v>0</v>
      </c>
      <c r="J2573">
        <f t="shared" si="284"/>
        <v>-2.3102309983366042E-4</v>
      </c>
      <c r="K2573">
        <f t="shared" si="289"/>
        <v>-1.6367586839896083E-2</v>
      </c>
      <c r="L2573">
        <f t="shared" si="290"/>
        <v>-2.7999999999999803E-2</v>
      </c>
    </row>
    <row r="2574" spans="1:12" x14ac:dyDescent="0.25">
      <c r="A2574">
        <v>191227.467</v>
      </c>
      <c r="B2574">
        <v>0.88500000000000001</v>
      </c>
      <c r="C2574">
        <v>4.88</v>
      </c>
      <c r="D2574">
        <v>0.72899999999999998</v>
      </c>
      <c r="E2574">
        <v>1.7</v>
      </c>
      <c r="F2574">
        <f t="shared" si="285"/>
        <v>4.891</v>
      </c>
      <c r="G2574" s="1">
        <f t="shared" si="286"/>
        <v>4.8469999999999995</v>
      </c>
      <c r="H2574" s="1">
        <f t="shared" si="287"/>
        <v>417.19899999999325</v>
      </c>
      <c r="I2574" s="1">
        <f t="shared" si="288"/>
        <v>0</v>
      </c>
      <c r="J2574">
        <f t="shared" si="284"/>
        <v>-2.3102309983366042E-4</v>
      </c>
      <c r="K2574">
        <f t="shared" si="289"/>
        <v>-1.3947102278886719E-2</v>
      </c>
      <c r="L2574">
        <f t="shared" si="290"/>
        <v>-2.7999999999999803E-2</v>
      </c>
    </row>
    <row r="2575" spans="1:12" x14ac:dyDescent="0.25">
      <c r="A2575">
        <v>191227.56700000001</v>
      </c>
      <c r="B2575">
        <v>0.82</v>
      </c>
      <c r="C2575">
        <v>4.88</v>
      </c>
      <c r="D2575">
        <v>6.2E-2</v>
      </c>
      <c r="E2575">
        <v>1.718</v>
      </c>
      <c r="F2575">
        <f t="shared" si="285"/>
        <v>4.891</v>
      </c>
      <c r="G2575" s="1">
        <f t="shared" si="286"/>
        <v>4.8289999999999997</v>
      </c>
      <c r="H2575" s="1">
        <f t="shared" si="287"/>
        <v>417.29899999999907</v>
      </c>
      <c r="I2575" s="1">
        <f t="shared" si="288"/>
        <v>0</v>
      </c>
      <c r="J2575">
        <f t="shared" si="284"/>
        <v>1.1768976899467709E-2</v>
      </c>
      <c r="K2575">
        <f t="shared" si="289"/>
        <v>-1.1889690402028759E-2</v>
      </c>
      <c r="L2575">
        <f t="shared" si="290"/>
        <v>-4.5999999999999819E-2</v>
      </c>
    </row>
    <row r="2576" spans="1:12" x14ac:dyDescent="0.25">
      <c r="A2576">
        <v>191227.66699999999</v>
      </c>
      <c r="B2576">
        <v>0.82</v>
      </c>
      <c r="C2576">
        <v>4.88</v>
      </c>
      <c r="D2576">
        <v>6.2E-2</v>
      </c>
      <c r="E2576">
        <v>1.718</v>
      </c>
      <c r="F2576">
        <f t="shared" si="285"/>
        <v>4.891</v>
      </c>
      <c r="G2576" s="1">
        <f t="shared" si="286"/>
        <v>4.8289999999999997</v>
      </c>
      <c r="H2576" s="1">
        <f t="shared" si="287"/>
        <v>417.39899999997579</v>
      </c>
      <c r="I2576" s="1">
        <f t="shared" si="288"/>
        <v>0</v>
      </c>
      <c r="J2576">
        <f t="shared" ref="J2576:J2639" si="291">AVERAGE(I2562:I2576)</f>
        <v>1.1768976899467709E-2</v>
      </c>
      <c r="K2576">
        <f t="shared" si="289"/>
        <v>-8.3408903068042887E-3</v>
      </c>
      <c r="L2576">
        <f t="shared" si="290"/>
        <v>-4.5999999999999819E-2</v>
      </c>
    </row>
    <row r="2577" spans="1:12" x14ac:dyDescent="0.25">
      <c r="A2577">
        <v>191227.76699999999</v>
      </c>
      <c r="B2577">
        <v>0.82</v>
      </c>
      <c r="C2577">
        <v>4.8620000000000001</v>
      </c>
      <c r="D2577">
        <v>6.2E-2</v>
      </c>
      <c r="E2577">
        <v>1.718</v>
      </c>
      <c r="F2577">
        <f t="shared" si="285"/>
        <v>4.8730000000000002</v>
      </c>
      <c r="G2577" s="1">
        <f t="shared" si="286"/>
        <v>4.8289999999999997</v>
      </c>
      <c r="H2577" s="1">
        <f t="shared" si="287"/>
        <v>417.49899999998161</v>
      </c>
      <c r="I2577" s="1">
        <f t="shared" si="288"/>
        <v>-0.17999999998952057</v>
      </c>
      <c r="J2577">
        <f t="shared" si="291"/>
        <v>-2.3102309983366227E-4</v>
      </c>
      <c r="K2577">
        <f t="shared" si="289"/>
        <v>-5.3244102258634893E-3</v>
      </c>
      <c r="L2577">
        <f t="shared" si="290"/>
        <v>-2.8000000000000025E-2</v>
      </c>
    </row>
    <row r="2578" spans="1:12" x14ac:dyDescent="0.25">
      <c r="A2578">
        <v>191227.867</v>
      </c>
      <c r="B2578">
        <v>0.82</v>
      </c>
      <c r="C2578">
        <v>4.8620000000000001</v>
      </c>
      <c r="D2578">
        <v>0.72899999999999998</v>
      </c>
      <c r="E2578">
        <v>1.5880000000000001</v>
      </c>
      <c r="F2578">
        <f t="shared" si="285"/>
        <v>4.8730000000000002</v>
      </c>
      <c r="G2578" s="1">
        <f t="shared" si="286"/>
        <v>4.9589999999999996</v>
      </c>
      <c r="H2578" s="1">
        <f t="shared" si="287"/>
        <v>417.59899999998743</v>
      </c>
      <c r="I2578" s="1">
        <f t="shared" si="288"/>
        <v>0</v>
      </c>
      <c r="J2578">
        <f t="shared" si="291"/>
        <v>1.1102310232840217E-2</v>
      </c>
      <c r="K2578">
        <f t="shared" si="289"/>
        <v>-4.5604021569590151E-3</v>
      </c>
      <c r="L2578">
        <f t="shared" si="290"/>
        <v>0.10199999999999987</v>
      </c>
    </row>
    <row r="2579" spans="1:12" x14ac:dyDescent="0.25">
      <c r="A2579">
        <v>191227.967</v>
      </c>
      <c r="B2579">
        <v>0.75600000000000001</v>
      </c>
      <c r="C2579">
        <v>4.8620000000000001</v>
      </c>
      <c r="D2579">
        <v>6.2E-2</v>
      </c>
      <c r="E2579">
        <v>1.5780000000000001</v>
      </c>
      <c r="F2579">
        <f t="shared" si="285"/>
        <v>4.8730000000000002</v>
      </c>
      <c r="G2579" s="1">
        <f t="shared" si="286"/>
        <v>4.9689999999999994</v>
      </c>
      <c r="H2579" s="1">
        <f t="shared" si="287"/>
        <v>417.69899999999325</v>
      </c>
      <c r="I2579" s="1">
        <f t="shared" si="288"/>
        <v>0</v>
      </c>
      <c r="J2579">
        <f t="shared" si="291"/>
        <v>1.1102310232840217E-2</v>
      </c>
      <c r="K2579">
        <f t="shared" si="289"/>
        <v>-2.2109952984891304E-3</v>
      </c>
      <c r="L2579">
        <f t="shared" si="290"/>
        <v>0.11199999999999988</v>
      </c>
    </row>
    <row r="2580" spans="1:12" x14ac:dyDescent="0.25">
      <c r="A2580">
        <v>191228.06700000001</v>
      </c>
      <c r="B2580">
        <v>0.82</v>
      </c>
      <c r="C2580">
        <v>4.88</v>
      </c>
      <c r="D2580">
        <v>6.2E-2</v>
      </c>
      <c r="E2580">
        <v>1.718</v>
      </c>
      <c r="F2580">
        <f t="shared" si="285"/>
        <v>4.891</v>
      </c>
      <c r="G2580" s="1">
        <f t="shared" si="286"/>
        <v>4.8289999999999997</v>
      </c>
      <c r="H2580" s="1">
        <f t="shared" si="287"/>
        <v>417.79899999999907</v>
      </c>
      <c r="I2580" s="1">
        <f t="shared" si="288"/>
        <v>0.17999999998952057</v>
      </c>
      <c r="J2580">
        <f t="shared" si="291"/>
        <v>2.3102310232141588E-2</v>
      </c>
      <c r="K2580">
        <f t="shared" si="289"/>
        <v>-2.1399946878972848E-4</v>
      </c>
      <c r="L2580">
        <f t="shared" si="290"/>
        <v>-4.5999999999999819E-2</v>
      </c>
    </row>
    <row r="2581" spans="1:12" x14ac:dyDescent="0.25">
      <c r="A2581">
        <v>191228.16699999999</v>
      </c>
      <c r="B2581">
        <v>0.75600000000000001</v>
      </c>
      <c r="C2581">
        <v>4.88</v>
      </c>
      <c r="D2581">
        <v>6.2E-2</v>
      </c>
      <c r="E2581">
        <v>1.718</v>
      </c>
      <c r="F2581">
        <f t="shared" si="285"/>
        <v>4.891</v>
      </c>
      <c r="G2581" s="1">
        <f t="shared" si="286"/>
        <v>4.8289999999999997</v>
      </c>
      <c r="H2581" s="1">
        <f t="shared" si="287"/>
        <v>417.89899999997579</v>
      </c>
      <c r="I2581" s="1">
        <f t="shared" si="288"/>
        <v>0</v>
      </c>
      <c r="J2581">
        <f t="shared" si="291"/>
        <v>2.3102310232141588E-2</v>
      </c>
      <c r="K2581">
        <f t="shared" si="289"/>
        <v>3.2834469863499689E-3</v>
      </c>
      <c r="L2581">
        <f t="shared" si="290"/>
        <v>-4.5999999999999819E-2</v>
      </c>
    </row>
    <row r="2582" spans="1:12" x14ac:dyDescent="0.25">
      <c r="A2582">
        <v>191228.266</v>
      </c>
      <c r="B2582">
        <v>0.82</v>
      </c>
      <c r="C2582">
        <v>4.8620000000000001</v>
      </c>
      <c r="D2582">
        <v>6.2E-2</v>
      </c>
      <c r="E2582">
        <v>1.718</v>
      </c>
      <c r="F2582">
        <f t="shared" si="285"/>
        <v>4.8730000000000002</v>
      </c>
      <c r="G2582" s="1">
        <f t="shared" si="286"/>
        <v>4.8289999999999997</v>
      </c>
      <c r="H2582" s="1">
        <f t="shared" si="287"/>
        <v>417.99799999999232</v>
      </c>
      <c r="I2582" s="1">
        <f t="shared" si="288"/>
        <v>-0.1818181817878198</v>
      </c>
      <c r="J2582">
        <f t="shared" si="291"/>
        <v>1.0981098112953601E-2</v>
      </c>
      <c r="K2582">
        <f t="shared" si="289"/>
        <v>6.2562764732187123E-3</v>
      </c>
      <c r="L2582">
        <f t="shared" si="290"/>
        <v>-2.8000000000000025E-2</v>
      </c>
    </row>
    <row r="2583" spans="1:12" x14ac:dyDescent="0.25">
      <c r="A2583">
        <v>191228.367</v>
      </c>
      <c r="B2583">
        <v>0.75600000000000001</v>
      </c>
      <c r="C2583">
        <v>4.88</v>
      </c>
      <c r="D2583">
        <v>0.72899999999999998</v>
      </c>
      <c r="E2583">
        <v>1.718</v>
      </c>
      <c r="F2583">
        <f t="shared" si="285"/>
        <v>4.891</v>
      </c>
      <c r="G2583" s="1">
        <f t="shared" si="286"/>
        <v>4.8289999999999997</v>
      </c>
      <c r="H2583" s="1">
        <f t="shared" si="287"/>
        <v>418.09899999998743</v>
      </c>
      <c r="I2583" s="1">
        <f t="shared" si="288"/>
        <v>0.17821782179080375</v>
      </c>
      <c r="J2583">
        <f t="shared" si="291"/>
        <v>2.2862286232340514E-2</v>
      </c>
      <c r="K2583">
        <f t="shared" si="289"/>
        <v>6.9649997191789451E-3</v>
      </c>
      <c r="L2583">
        <f t="shared" si="290"/>
        <v>-4.5999999999999819E-2</v>
      </c>
    </row>
    <row r="2584" spans="1:12" x14ac:dyDescent="0.25">
      <c r="A2584">
        <v>191228.46599999999</v>
      </c>
      <c r="B2584">
        <v>0.75600000000000001</v>
      </c>
      <c r="C2584">
        <v>4.8620000000000001</v>
      </c>
      <c r="D2584">
        <v>6.2E-2</v>
      </c>
      <c r="E2584">
        <v>1.7090000000000001</v>
      </c>
      <c r="F2584">
        <f t="shared" si="285"/>
        <v>4.8730000000000002</v>
      </c>
      <c r="G2584" s="1">
        <f t="shared" si="286"/>
        <v>4.8379999999999992</v>
      </c>
      <c r="H2584" s="1">
        <f t="shared" si="287"/>
        <v>418.19799999997485</v>
      </c>
      <c r="I2584" s="1">
        <f t="shared" si="288"/>
        <v>-0.18181818184127038</v>
      </c>
      <c r="J2584">
        <f t="shared" si="291"/>
        <v>-1.2361236122552429E-2</v>
      </c>
      <c r="K2584">
        <f t="shared" si="289"/>
        <v>9.3495926961531806E-3</v>
      </c>
      <c r="L2584">
        <f t="shared" si="290"/>
        <v>-1.9000000000000128E-2</v>
      </c>
    </row>
    <row r="2585" spans="1:12" x14ac:dyDescent="0.25">
      <c r="A2585">
        <v>191228.56700000001</v>
      </c>
      <c r="B2585">
        <v>0.82</v>
      </c>
      <c r="C2585">
        <v>4.8620000000000001</v>
      </c>
      <c r="D2585">
        <v>6.2E-2</v>
      </c>
      <c r="E2585">
        <v>1.7090000000000001</v>
      </c>
      <c r="F2585">
        <f t="shared" si="285"/>
        <v>4.8730000000000002</v>
      </c>
      <c r="G2585" s="1">
        <f t="shared" si="286"/>
        <v>4.8379999999999992</v>
      </c>
      <c r="H2585" s="1">
        <f t="shared" si="287"/>
        <v>418.29899999999907</v>
      </c>
      <c r="I2585" s="1">
        <f t="shared" si="288"/>
        <v>0</v>
      </c>
      <c r="J2585">
        <f t="shared" si="291"/>
        <v>-1.2361236122552429E-2</v>
      </c>
      <c r="K2585">
        <f t="shared" si="289"/>
        <v>6.0929683733473381E-3</v>
      </c>
      <c r="L2585">
        <f t="shared" si="290"/>
        <v>-1.9000000000000128E-2</v>
      </c>
    </row>
    <row r="2586" spans="1:12" x14ac:dyDescent="0.25">
      <c r="A2586">
        <v>191228.666</v>
      </c>
      <c r="B2586">
        <v>0.75600000000000001</v>
      </c>
      <c r="C2586">
        <v>4.8620000000000001</v>
      </c>
      <c r="D2586">
        <v>6.2E-2</v>
      </c>
      <c r="E2586">
        <v>1.7090000000000001</v>
      </c>
      <c r="F2586">
        <f t="shared" si="285"/>
        <v>4.8730000000000002</v>
      </c>
      <c r="G2586" s="1">
        <f t="shared" si="286"/>
        <v>4.8379999999999992</v>
      </c>
      <c r="H2586" s="1">
        <f t="shared" si="287"/>
        <v>418.3979999999865</v>
      </c>
      <c r="I2586" s="1">
        <f t="shared" si="288"/>
        <v>0</v>
      </c>
      <c r="J2586">
        <f t="shared" si="291"/>
        <v>-1.2361236122552429E-2</v>
      </c>
      <c r="K2586">
        <f t="shared" si="289"/>
        <v>3.324837698962373E-3</v>
      </c>
      <c r="L2586">
        <f t="shared" si="290"/>
        <v>-1.9000000000000128E-2</v>
      </c>
    </row>
    <row r="2587" spans="1:12" x14ac:dyDescent="0.25">
      <c r="A2587">
        <v>191228.766</v>
      </c>
      <c r="B2587">
        <v>0.75600000000000001</v>
      </c>
      <c r="C2587">
        <v>4.88</v>
      </c>
      <c r="D2587">
        <v>6.2E-2</v>
      </c>
      <c r="E2587">
        <v>1.7090000000000001</v>
      </c>
      <c r="F2587">
        <f t="shared" si="285"/>
        <v>4.891</v>
      </c>
      <c r="G2587" s="1">
        <f t="shared" si="286"/>
        <v>4.8379999999999992</v>
      </c>
      <c r="H2587" s="1">
        <f t="shared" si="287"/>
        <v>418.49799999999232</v>
      </c>
      <c r="I2587" s="1">
        <f t="shared" si="288"/>
        <v>0.17999999998952057</v>
      </c>
      <c r="J2587">
        <f t="shared" si="291"/>
        <v>-3.6123612325105749E-4</v>
      </c>
      <c r="K2587">
        <f t="shared" si="289"/>
        <v>9.7192662573515262E-4</v>
      </c>
      <c r="L2587">
        <f t="shared" si="290"/>
        <v>-3.6999999999999922E-2</v>
      </c>
    </row>
    <row r="2588" spans="1:12" x14ac:dyDescent="0.25">
      <c r="A2588">
        <v>191228.867</v>
      </c>
      <c r="B2588">
        <v>0.82</v>
      </c>
      <c r="C2588">
        <v>4.88</v>
      </c>
      <c r="D2588">
        <v>6.2E-2</v>
      </c>
      <c r="E2588">
        <v>1.7</v>
      </c>
      <c r="F2588">
        <f t="shared" si="285"/>
        <v>4.891</v>
      </c>
      <c r="G2588" s="1">
        <f t="shared" si="286"/>
        <v>4.8469999999999995</v>
      </c>
      <c r="H2588" s="1">
        <f t="shared" si="287"/>
        <v>418.59899999998743</v>
      </c>
      <c r="I2588" s="1">
        <f t="shared" si="288"/>
        <v>0</v>
      </c>
      <c r="J2588">
        <f t="shared" si="291"/>
        <v>-3.6123612325105749E-4</v>
      </c>
      <c r="K2588">
        <f t="shared" si="289"/>
        <v>7.719522133872211E-4</v>
      </c>
      <c r="L2588">
        <f t="shared" si="290"/>
        <v>-2.7999999999999803E-2</v>
      </c>
    </row>
    <row r="2589" spans="1:12" x14ac:dyDescent="0.25">
      <c r="A2589">
        <v>191228.96599999999</v>
      </c>
      <c r="B2589">
        <v>0.82</v>
      </c>
      <c r="C2589">
        <v>4.8620000000000001</v>
      </c>
      <c r="D2589">
        <v>6.2E-2</v>
      </c>
      <c r="E2589">
        <v>1.69</v>
      </c>
      <c r="F2589">
        <f t="shared" si="285"/>
        <v>4.8730000000000002</v>
      </c>
      <c r="G2589" s="1">
        <f t="shared" si="286"/>
        <v>4.8569999999999993</v>
      </c>
      <c r="H2589" s="1">
        <f t="shared" si="287"/>
        <v>418.69799999997485</v>
      </c>
      <c r="I2589" s="1">
        <f t="shared" si="288"/>
        <v>-0.18181818184127038</v>
      </c>
      <c r="J2589">
        <f t="shared" si="291"/>
        <v>-1.2482448246002417E-2</v>
      </c>
      <c r="K2589">
        <f t="shared" si="289"/>
        <v>6.0197396289147934E-4</v>
      </c>
      <c r="L2589">
        <f t="shared" si="290"/>
        <v>0</v>
      </c>
    </row>
    <row r="2590" spans="1:12" x14ac:dyDescent="0.25">
      <c r="A2590">
        <v>191229.06599999999</v>
      </c>
      <c r="B2590">
        <v>0.75600000000000001</v>
      </c>
      <c r="C2590">
        <v>4.8620000000000001</v>
      </c>
      <c r="D2590">
        <v>6.2E-2</v>
      </c>
      <c r="E2590">
        <v>1.69</v>
      </c>
      <c r="F2590">
        <f t="shared" si="285"/>
        <v>4.8730000000000002</v>
      </c>
      <c r="G2590" s="1">
        <f t="shared" si="286"/>
        <v>4.8569999999999993</v>
      </c>
      <c r="H2590" s="1">
        <f t="shared" si="287"/>
        <v>418.79799999998068</v>
      </c>
      <c r="I2590" s="1">
        <f t="shared" si="288"/>
        <v>0</v>
      </c>
      <c r="J2590">
        <f t="shared" si="291"/>
        <v>-1.2482448246002417E-2</v>
      </c>
      <c r="K2590">
        <f t="shared" si="289"/>
        <v>-1.360689368442605E-3</v>
      </c>
      <c r="L2590">
        <f t="shared" si="290"/>
        <v>0</v>
      </c>
    </row>
    <row r="2591" spans="1:12" x14ac:dyDescent="0.25">
      <c r="A2591">
        <v>191229.166</v>
      </c>
      <c r="B2591">
        <v>0.82</v>
      </c>
      <c r="C2591">
        <v>4.8620000000000001</v>
      </c>
      <c r="D2591">
        <v>0.72899999999999998</v>
      </c>
      <c r="E2591">
        <v>1.69</v>
      </c>
      <c r="F2591">
        <f t="shared" si="285"/>
        <v>4.8730000000000002</v>
      </c>
      <c r="G2591" s="1">
        <f t="shared" si="286"/>
        <v>4.8569999999999993</v>
      </c>
      <c r="H2591" s="1">
        <f t="shared" si="287"/>
        <v>418.8979999999865</v>
      </c>
      <c r="I2591" s="1">
        <f t="shared" si="288"/>
        <v>0</v>
      </c>
      <c r="J2591">
        <f t="shared" si="291"/>
        <v>-1.2482448246002417E-2</v>
      </c>
      <c r="K2591">
        <f t="shared" si="289"/>
        <v>-3.0289532000765769E-3</v>
      </c>
      <c r="L2591">
        <f t="shared" si="290"/>
        <v>0</v>
      </c>
    </row>
    <row r="2592" spans="1:12" x14ac:dyDescent="0.25">
      <c r="A2592">
        <v>191229.26699999999</v>
      </c>
      <c r="B2592">
        <v>0.82</v>
      </c>
      <c r="C2592">
        <v>4.8620000000000001</v>
      </c>
      <c r="D2592">
        <v>6.2E-2</v>
      </c>
      <c r="E2592">
        <v>1.69</v>
      </c>
      <c r="F2592">
        <f t="shared" si="285"/>
        <v>4.8730000000000002</v>
      </c>
      <c r="G2592" s="1">
        <f t="shared" si="286"/>
        <v>4.8569999999999993</v>
      </c>
      <c r="H2592" s="1">
        <f t="shared" si="287"/>
        <v>418.99899999998161</v>
      </c>
      <c r="I2592" s="1">
        <f t="shared" si="288"/>
        <v>0</v>
      </c>
      <c r="J2592">
        <f t="shared" si="291"/>
        <v>-4.8244824670104491E-4</v>
      </c>
      <c r="K2592">
        <f t="shared" si="289"/>
        <v>-4.4469774569654529E-3</v>
      </c>
      <c r="L2592">
        <f t="shared" si="290"/>
        <v>0</v>
      </c>
    </row>
    <row r="2593" spans="1:12" x14ac:dyDescent="0.25">
      <c r="A2593">
        <v>191229.36600000001</v>
      </c>
      <c r="B2593">
        <v>0.82</v>
      </c>
      <c r="C2593">
        <v>4.8620000000000001</v>
      </c>
      <c r="D2593">
        <v>6.2E-2</v>
      </c>
      <c r="E2593">
        <v>1.69</v>
      </c>
      <c r="F2593">
        <f t="shared" si="285"/>
        <v>4.8730000000000002</v>
      </c>
      <c r="G2593" s="1">
        <f t="shared" si="286"/>
        <v>4.8569999999999993</v>
      </c>
      <c r="H2593" s="1">
        <f t="shared" si="287"/>
        <v>419.09799999999814</v>
      </c>
      <c r="I2593" s="1">
        <f t="shared" si="288"/>
        <v>0</v>
      </c>
      <c r="J2593">
        <f t="shared" si="291"/>
        <v>-4.8244824670104491E-4</v>
      </c>
      <c r="K2593">
        <f t="shared" si="289"/>
        <v>-3.8522980754257916E-3</v>
      </c>
      <c r="L2593">
        <f t="shared" si="290"/>
        <v>0</v>
      </c>
    </row>
    <row r="2594" spans="1:12" x14ac:dyDescent="0.25">
      <c r="A2594">
        <v>191229.46599999999</v>
      </c>
      <c r="B2594">
        <v>0.82</v>
      </c>
      <c r="C2594">
        <v>4.8620000000000001</v>
      </c>
      <c r="D2594">
        <v>0.72899999999999998</v>
      </c>
      <c r="E2594">
        <v>1.69</v>
      </c>
      <c r="F2594">
        <f t="shared" si="285"/>
        <v>4.8730000000000002</v>
      </c>
      <c r="G2594" s="1">
        <f t="shared" si="286"/>
        <v>4.8569999999999993</v>
      </c>
      <c r="H2594" s="1">
        <f t="shared" si="287"/>
        <v>419.19799999997485</v>
      </c>
      <c r="I2594" s="1">
        <f t="shared" si="288"/>
        <v>0</v>
      </c>
      <c r="J2594">
        <f t="shared" si="291"/>
        <v>-4.8244824670104491E-4</v>
      </c>
      <c r="K2594">
        <f t="shared" si="289"/>
        <v>-3.3468206011170792E-3</v>
      </c>
      <c r="L2594">
        <f t="shared" si="290"/>
        <v>0</v>
      </c>
    </row>
    <row r="2595" spans="1:12" x14ac:dyDescent="0.25">
      <c r="A2595">
        <v>191229.56700000001</v>
      </c>
      <c r="B2595">
        <v>0.82</v>
      </c>
      <c r="C2595">
        <v>4.8620000000000001</v>
      </c>
      <c r="D2595">
        <v>6.2E-2</v>
      </c>
      <c r="E2595">
        <v>1.69</v>
      </c>
      <c r="F2595">
        <f t="shared" si="285"/>
        <v>4.8730000000000002</v>
      </c>
      <c r="G2595" s="1">
        <f t="shared" si="286"/>
        <v>4.8569999999999993</v>
      </c>
      <c r="H2595" s="1">
        <f t="shared" si="287"/>
        <v>419.29899999999907</v>
      </c>
      <c r="I2595" s="1">
        <f t="shared" si="288"/>
        <v>0</v>
      </c>
      <c r="J2595">
        <f t="shared" si="291"/>
        <v>-1.2482448246002417E-2</v>
      </c>
      <c r="K2595">
        <f t="shared" si="289"/>
        <v>-2.9171647479546738E-3</v>
      </c>
      <c r="L2595">
        <f t="shared" si="290"/>
        <v>0</v>
      </c>
    </row>
    <row r="2596" spans="1:12" x14ac:dyDescent="0.25">
      <c r="A2596">
        <v>191229.66699999999</v>
      </c>
      <c r="B2596">
        <v>0.75600000000000001</v>
      </c>
      <c r="C2596">
        <v>4.8620000000000001</v>
      </c>
      <c r="D2596">
        <v>6.2E-2</v>
      </c>
      <c r="E2596">
        <v>1.69</v>
      </c>
      <c r="F2596">
        <f t="shared" si="285"/>
        <v>4.8730000000000002</v>
      </c>
      <c r="G2596" s="1">
        <f t="shared" si="286"/>
        <v>4.8569999999999993</v>
      </c>
      <c r="H2596" s="1">
        <f t="shared" si="287"/>
        <v>419.39899999997579</v>
      </c>
      <c r="I2596" s="1">
        <f t="shared" si="288"/>
        <v>0</v>
      </c>
      <c r="J2596">
        <f t="shared" si="291"/>
        <v>-1.2482448246002417E-2</v>
      </c>
      <c r="K2596">
        <f t="shared" si="289"/>
        <v>-4.351957272661835E-3</v>
      </c>
      <c r="L2596">
        <f t="shared" si="290"/>
        <v>0</v>
      </c>
    </row>
    <row r="2597" spans="1:12" x14ac:dyDescent="0.25">
      <c r="A2597">
        <v>191229.766</v>
      </c>
      <c r="B2597">
        <v>0.75600000000000001</v>
      </c>
      <c r="C2597">
        <v>4.8620000000000001</v>
      </c>
      <c r="D2597">
        <v>6.2E-2</v>
      </c>
      <c r="E2597">
        <v>1.69</v>
      </c>
      <c r="F2597">
        <f t="shared" si="285"/>
        <v>4.8730000000000002</v>
      </c>
      <c r="G2597" s="1">
        <f t="shared" si="286"/>
        <v>4.8569999999999993</v>
      </c>
      <c r="H2597" s="1">
        <f t="shared" si="287"/>
        <v>419.49799999999232</v>
      </c>
      <c r="I2597" s="1">
        <f t="shared" si="288"/>
        <v>0</v>
      </c>
      <c r="J2597">
        <f t="shared" si="291"/>
        <v>-3.6123612681442931E-4</v>
      </c>
      <c r="K2597">
        <f t="shared" si="289"/>
        <v>-5.5715309186629217E-3</v>
      </c>
      <c r="L2597">
        <f t="shared" si="290"/>
        <v>0</v>
      </c>
    </row>
    <row r="2598" spans="1:12" x14ac:dyDescent="0.25">
      <c r="A2598">
        <v>191229.86600000001</v>
      </c>
      <c r="B2598">
        <v>4.7469999999999999</v>
      </c>
      <c r="C2598">
        <v>5.18</v>
      </c>
      <c r="D2598">
        <v>6.2E-2</v>
      </c>
      <c r="E2598">
        <v>1.69</v>
      </c>
      <c r="F2598">
        <f t="shared" si="285"/>
        <v>5.1909999999999998</v>
      </c>
      <c r="G2598" s="1">
        <f t="shared" si="286"/>
        <v>4.8569999999999993</v>
      </c>
      <c r="H2598" s="1">
        <f t="shared" si="287"/>
        <v>419.59799999999814</v>
      </c>
      <c r="I2598" s="1">
        <f t="shared" si="288"/>
        <v>3.1799999998148958</v>
      </c>
      <c r="J2598">
        <f t="shared" si="291"/>
        <v>0.19975757574145839</v>
      </c>
      <c r="K2598">
        <f t="shared" si="289"/>
        <v>-4.7899866998856473E-3</v>
      </c>
      <c r="L2598">
        <f t="shared" si="290"/>
        <v>-0.31799999999999962</v>
      </c>
    </row>
    <row r="2599" spans="1:12" x14ac:dyDescent="0.25">
      <c r="A2599">
        <v>191229.967</v>
      </c>
      <c r="B2599">
        <v>28.24</v>
      </c>
      <c r="C2599">
        <v>4.968</v>
      </c>
      <c r="D2599">
        <v>6.2E-2</v>
      </c>
      <c r="E2599">
        <v>1.69</v>
      </c>
      <c r="F2599">
        <f t="shared" si="285"/>
        <v>4.9790000000000001</v>
      </c>
      <c r="G2599" s="1">
        <f t="shared" si="286"/>
        <v>4.8569999999999993</v>
      </c>
      <c r="H2599" s="1">
        <f t="shared" si="287"/>
        <v>419.69899999999325</v>
      </c>
      <c r="I2599" s="1">
        <f t="shared" si="288"/>
        <v>-2.0990099010917103</v>
      </c>
      <c r="J2599">
        <f t="shared" si="291"/>
        <v>7.194479445809572E-2</v>
      </c>
      <c r="K2599">
        <f t="shared" si="289"/>
        <v>2.5892147666315958E-2</v>
      </c>
      <c r="L2599">
        <f t="shared" si="290"/>
        <v>-0.10599999999999987</v>
      </c>
    </row>
    <row r="2600" spans="1:12" x14ac:dyDescent="0.25">
      <c r="A2600">
        <v>191230.06599999999</v>
      </c>
      <c r="B2600">
        <v>34.482999999999997</v>
      </c>
      <c r="C2600">
        <v>4.915</v>
      </c>
      <c r="D2600">
        <v>6.2E-2</v>
      </c>
      <c r="E2600">
        <v>1.7</v>
      </c>
      <c r="F2600">
        <f t="shared" si="285"/>
        <v>4.9260000000000002</v>
      </c>
      <c r="G2600" s="1">
        <f t="shared" si="286"/>
        <v>4.8469999999999995</v>
      </c>
      <c r="H2600" s="1">
        <f t="shared" si="287"/>
        <v>419.79799999998068</v>
      </c>
      <c r="I2600" s="1">
        <f t="shared" si="288"/>
        <v>-0.53535353542152386</v>
      </c>
      <c r="J2600">
        <f t="shared" si="291"/>
        <v>3.6254558763327463E-2</v>
      </c>
      <c r="K2600">
        <f t="shared" si="289"/>
        <v>3.2800044685082921E-2</v>
      </c>
      <c r="L2600">
        <f t="shared" si="290"/>
        <v>-6.2999999999999945E-2</v>
      </c>
    </row>
    <row r="2601" spans="1:12" x14ac:dyDescent="0.25">
      <c r="A2601">
        <v>191230.166</v>
      </c>
      <c r="B2601">
        <v>35.770000000000003</v>
      </c>
      <c r="C2601">
        <v>4.8979999999999997</v>
      </c>
      <c r="D2601">
        <v>6.2E-2</v>
      </c>
      <c r="E2601">
        <v>1.7</v>
      </c>
      <c r="F2601">
        <f t="shared" si="285"/>
        <v>4.9089999999999998</v>
      </c>
      <c r="G2601" s="1">
        <f t="shared" si="286"/>
        <v>4.8469999999999995</v>
      </c>
      <c r="H2601" s="1">
        <f t="shared" si="287"/>
        <v>419.8979999999865</v>
      </c>
      <c r="I2601" s="1">
        <f t="shared" si="288"/>
        <v>-0.16999999999010817</v>
      </c>
      <c r="J2601">
        <f t="shared" si="291"/>
        <v>2.492122543065358E-2</v>
      </c>
      <c r="K2601">
        <f t="shared" si="289"/>
        <v>3.3318221796819598E-2</v>
      </c>
      <c r="L2601">
        <f t="shared" si="290"/>
        <v>-4.5999999999999597E-2</v>
      </c>
    </row>
    <row r="2602" spans="1:12" x14ac:dyDescent="0.25">
      <c r="A2602">
        <v>191230.26699999999</v>
      </c>
      <c r="B2602">
        <v>35.512999999999998</v>
      </c>
      <c r="C2602">
        <v>4.88</v>
      </c>
      <c r="D2602">
        <v>0.72899999999999998</v>
      </c>
      <c r="E2602">
        <v>1.7</v>
      </c>
      <c r="F2602">
        <f t="shared" si="285"/>
        <v>4.891</v>
      </c>
      <c r="G2602" s="1">
        <f t="shared" si="286"/>
        <v>4.8469999999999995</v>
      </c>
      <c r="H2602" s="1">
        <f t="shared" si="287"/>
        <v>419.99899999998161</v>
      </c>
      <c r="I2602" s="1">
        <f t="shared" si="288"/>
        <v>-0.17821782179080375</v>
      </c>
      <c r="J2602">
        <f t="shared" si="291"/>
        <v>1.0400373119652953E-3</v>
      </c>
      <c r="K2602">
        <f t="shared" si="289"/>
        <v>3.2058672341894696E-2</v>
      </c>
      <c r="L2602">
        <f t="shared" si="290"/>
        <v>-2.7999999999999803E-2</v>
      </c>
    </row>
    <row r="2603" spans="1:12" x14ac:dyDescent="0.25">
      <c r="A2603">
        <v>191230.367</v>
      </c>
      <c r="B2603">
        <v>34.933</v>
      </c>
      <c r="C2603">
        <v>4.8620000000000001</v>
      </c>
      <c r="D2603">
        <v>6.2E-2</v>
      </c>
      <c r="E2603">
        <v>1.69</v>
      </c>
      <c r="F2603">
        <f t="shared" si="285"/>
        <v>4.8730000000000002</v>
      </c>
      <c r="G2603" s="1">
        <f t="shared" si="286"/>
        <v>4.8569999999999993</v>
      </c>
      <c r="H2603" s="1">
        <f t="shared" si="287"/>
        <v>420.09899999998743</v>
      </c>
      <c r="I2603" s="1">
        <f t="shared" si="288"/>
        <v>-0.17999999998952057</v>
      </c>
      <c r="J2603">
        <f t="shared" si="291"/>
        <v>-1.0959962687336075E-2</v>
      </c>
      <c r="K2603">
        <f t="shared" si="289"/>
        <v>2.7405877087405286E-2</v>
      </c>
      <c r="L2603">
        <f t="shared" si="290"/>
        <v>0</v>
      </c>
    </row>
    <row r="2604" spans="1:12" x14ac:dyDescent="0.25">
      <c r="A2604">
        <v>191230.46599999999</v>
      </c>
      <c r="B2604">
        <v>34.29</v>
      </c>
      <c r="C2604">
        <v>4.88</v>
      </c>
      <c r="D2604">
        <v>6.2E-2</v>
      </c>
      <c r="E2604">
        <v>1.69</v>
      </c>
      <c r="F2604">
        <f t="shared" si="285"/>
        <v>4.891</v>
      </c>
      <c r="G2604" s="1">
        <f t="shared" si="286"/>
        <v>4.8569999999999993</v>
      </c>
      <c r="H2604" s="1">
        <f t="shared" si="287"/>
        <v>420.19799999997485</v>
      </c>
      <c r="I2604" s="1">
        <f t="shared" si="288"/>
        <v>0.18181818184127038</v>
      </c>
      <c r="J2604">
        <f t="shared" si="291"/>
        <v>1.3282461558166637E-2</v>
      </c>
      <c r="K2604">
        <f t="shared" si="289"/>
        <v>2.1651001121194082E-2</v>
      </c>
      <c r="L2604">
        <f t="shared" si="290"/>
        <v>-1.7999999999999794E-2</v>
      </c>
    </row>
    <row r="2605" spans="1:12" x14ac:dyDescent="0.25">
      <c r="A2605">
        <v>191230.56599999999</v>
      </c>
      <c r="B2605">
        <v>33.646000000000001</v>
      </c>
      <c r="C2605">
        <v>4.88</v>
      </c>
      <c r="D2605">
        <v>6.2E-2</v>
      </c>
      <c r="E2605">
        <v>1.7</v>
      </c>
      <c r="F2605">
        <f t="shared" si="285"/>
        <v>4.891</v>
      </c>
      <c r="G2605" s="1">
        <f t="shared" si="286"/>
        <v>4.8469999999999995</v>
      </c>
      <c r="H2605" s="1">
        <f t="shared" si="287"/>
        <v>420.29799999998068</v>
      </c>
      <c r="I2605" s="1">
        <f t="shared" si="288"/>
        <v>0</v>
      </c>
      <c r="J2605">
        <f t="shared" si="291"/>
        <v>1.3282461558166637E-2</v>
      </c>
      <c r="K2605">
        <f t="shared" si="289"/>
        <v>2.0395720186739963E-2</v>
      </c>
      <c r="L2605">
        <f t="shared" si="290"/>
        <v>-2.7999999999999803E-2</v>
      </c>
    </row>
    <row r="2606" spans="1:12" x14ac:dyDescent="0.25">
      <c r="A2606">
        <v>191230.66699999999</v>
      </c>
      <c r="B2606">
        <v>33.26</v>
      </c>
      <c r="C2606">
        <v>4.8620000000000001</v>
      </c>
      <c r="D2606">
        <v>6.2E-2</v>
      </c>
      <c r="E2606">
        <v>1.7</v>
      </c>
      <c r="F2606">
        <f t="shared" si="285"/>
        <v>4.8730000000000002</v>
      </c>
      <c r="G2606" s="1">
        <f t="shared" si="286"/>
        <v>4.8469999999999995</v>
      </c>
      <c r="H2606" s="1">
        <f t="shared" si="287"/>
        <v>420.39899999997579</v>
      </c>
      <c r="I2606" s="1">
        <f t="shared" si="288"/>
        <v>-0.17821782179080375</v>
      </c>
      <c r="J2606">
        <f t="shared" si="291"/>
        <v>1.4012734387797191E-3</v>
      </c>
      <c r="K2606">
        <f t="shared" si="289"/>
        <v>1.9328731392453963E-2</v>
      </c>
      <c r="L2606">
        <f t="shared" si="290"/>
        <v>-1.0000000000000009E-2</v>
      </c>
    </row>
    <row r="2607" spans="1:12" x14ac:dyDescent="0.25">
      <c r="A2607">
        <v>191230.766</v>
      </c>
      <c r="B2607">
        <v>32.938000000000002</v>
      </c>
      <c r="C2607">
        <v>4.8620000000000001</v>
      </c>
      <c r="D2607">
        <v>6.2E-2</v>
      </c>
      <c r="E2607">
        <v>1.69</v>
      </c>
      <c r="F2607">
        <f t="shared" si="285"/>
        <v>4.8730000000000002</v>
      </c>
      <c r="G2607" s="1">
        <f t="shared" si="286"/>
        <v>4.8569999999999993</v>
      </c>
      <c r="H2607" s="1">
        <f t="shared" si="287"/>
        <v>420.49799999999232</v>
      </c>
      <c r="I2607" s="1">
        <f t="shared" si="288"/>
        <v>0</v>
      </c>
      <c r="J2607">
        <f t="shared" si="291"/>
        <v>1.4012734387797191E-3</v>
      </c>
      <c r="K2607">
        <f t="shared" si="289"/>
        <v>1.6639612699402825E-2</v>
      </c>
      <c r="L2607">
        <f t="shared" si="290"/>
        <v>0</v>
      </c>
    </row>
    <row r="2608" spans="1:12" x14ac:dyDescent="0.25">
      <c r="A2608">
        <v>191230.86600000001</v>
      </c>
      <c r="B2608">
        <v>32.874000000000002</v>
      </c>
      <c r="C2608">
        <v>4.8620000000000001</v>
      </c>
      <c r="D2608">
        <v>6.2E-2</v>
      </c>
      <c r="E2608">
        <v>1.69</v>
      </c>
      <c r="F2608">
        <f t="shared" si="285"/>
        <v>4.8730000000000002</v>
      </c>
      <c r="G2608" s="1">
        <f t="shared" si="286"/>
        <v>4.8569999999999993</v>
      </c>
      <c r="H2608" s="1">
        <f t="shared" si="287"/>
        <v>420.59799999999814</v>
      </c>
      <c r="I2608" s="1">
        <f t="shared" si="288"/>
        <v>0</v>
      </c>
      <c r="J2608">
        <f t="shared" si="291"/>
        <v>1.4012734387797191E-3</v>
      </c>
      <c r="K2608">
        <f t="shared" si="289"/>
        <v>1.4353861810309359E-2</v>
      </c>
      <c r="L2608">
        <f t="shared" si="290"/>
        <v>0</v>
      </c>
    </row>
    <row r="2609" spans="1:12" x14ac:dyDescent="0.25">
      <c r="A2609">
        <v>191230.967</v>
      </c>
      <c r="B2609">
        <v>32.938000000000002</v>
      </c>
      <c r="C2609">
        <v>4.8620000000000001</v>
      </c>
      <c r="D2609">
        <v>6.2E-2</v>
      </c>
      <c r="E2609">
        <v>1.69</v>
      </c>
      <c r="F2609">
        <f t="shared" si="285"/>
        <v>4.8730000000000002</v>
      </c>
      <c r="G2609" s="1">
        <f t="shared" si="286"/>
        <v>4.8569999999999993</v>
      </c>
      <c r="H2609" s="1">
        <f t="shared" si="287"/>
        <v>420.69899999999325</v>
      </c>
      <c r="I2609" s="1">
        <f t="shared" si="288"/>
        <v>0</v>
      </c>
      <c r="J2609">
        <f t="shared" si="291"/>
        <v>1.4012734387797191E-3</v>
      </c>
      <c r="K2609">
        <f t="shared" si="289"/>
        <v>1.2410973554579912E-2</v>
      </c>
      <c r="L2609">
        <f t="shared" si="290"/>
        <v>0</v>
      </c>
    </row>
    <row r="2610" spans="1:12" x14ac:dyDescent="0.25">
      <c r="A2610">
        <v>191231.06700000001</v>
      </c>
      <c r="B2610">
        <v>33.003</v>
      </c>
      <c r="C2610">
        <v>4.8620000000000001</v>
      </c>
      <c r="D2610">
        <v>6.2E-2</v>
      </c>
      <c r="E2610">
        <v>1.69</v>
      </c>
      <c r="F2610">
        <f t="shared" si="285"/>
        <v>4.8730000000000002</v>
      </c>
      <c r="G2610" s="1">
        <f t="shared" si="286"/>
        <v>4.8569999999999993</v>
      </c>
      <c r="H2610" s="1">
        <f t="shared" si="287"/>
        <v>420.79899999999907</v>
      </c>
      <c r="I2610" s="1">
        <f t="shared" si="288"/>
        <v>0</v>
      </c>
      <c r="J2610">
        <f t="shared" si="291"/>
        <v>1.4012734387797191E-3</v>
      </c>
      <c r="K2610">
        <f t="shared" si="289"/>
        <v>1.0759518537209882E-2</v>
      </c>
      <c r="L2610">
        <f t="shared" si="290"/>
        <v>0</v>
      </c>
    </row>
    <row r="2611" spans="1:12" x14ac:dyDescent="0.25">
      <c r="A2611">
        <v>191231.166</v>
      </c>
      <c r="B2611">
        <v>33.003</v>
      </c>
      <c r="C2611">
        <v>4.8620000000000001</v>
      </c>
      <c r="D2611">
        <v>6.2E-2</v>
      </c>
      <c r="E2611">
        <v>1.7</v>
      </c>
      <c r="F2611">
        <f t="shared" ref="F2611:F2674" si="292">C2611+0.011</f>
        <v>4.8730000000000002</v>
      </c>
      <c r="G2611" s="1">
        <f t="shared" ref="G2611:G2674" si="293">6+0.547-E2611</f>
        <v>4.8469999999999995</v>
      </c>
      <c r="H2611" s="1">
        <f t="shared" ref="H2611:H2674" si="294">$H$2+(A2611-$A$2)</f>
        <v>420.8979999999865</v>
      </c>
      <c r="I2611" s="1">
        <f t="shared" ref="I2611:I2674" si="295">(C2611-C2610)/(A2611-A2610)</f>
        <v>0</v>
      </c>
      <c r="J2611">
        <f t="shared" si="291"/>
        <v>1.4012734387797191E-3</v>
      </c>
      <c r="K2611">
        <f t="shared" ref="K2611:K2674" si="296">0.15*J2610+0.85*K2610</f>
        <v>9.3557817724453565E-3</v>
      </c>
      <c r="L2611">
        <f t="shared" ref="L2611:L2674" si="297">(6-C2611-0.011)+(0.574-0.011)-E2611</f>
        <v>-1.0000000000000009E-2</v>
      </c>
    </row>
    <row r="2612" spans="1:12" x14ac:dyDescent="0.25">
      <c r="A2612">
        <v>191231.26699999999</v>
      </c>
      <c r="B2612">
        <v>33.067</v>
      </c>
      <c r="C2612">
        <v>4.8449999999999998</v>
      </c>
      <c r="D2612">
        <v>6.2E-2</v>
      </c>
      <c r="E2612">
        <v>1.7</v>
      </c>
      <c r="F2612">
        <f t="shared" si="292"/>
        <v>4.8559999999999999</v>
      </c>
      <c r="G2612" s="1">
        <f t="shared" si="293"/>
        <v>4.8469999999999995</v>
      </c>
      <c r="H2612" s="1">
        <f t="shared" si="294"/>
        <v>420.99899999998161</v>
      </c>
      <c r="I2612" s="1">
        <f t="shared" si="295"/>
        <v>-0.16831683169132003</v>
      </c>
      <c r="J2612">
        <f t="shared" si="291"/>
        <v>-9.8198486739749496E-3</v>
      </c>
      <c r="K2612">
        <f t="shared" si="296"/>
        <v>8.1626055223955104E-3</v>
      </c>
      <c r="L2612">
        <f t="shared" si="297"/>
        <v>7.0000000000003393E-3</v>
      </c>
    </row>
    <row r="2613" spans="1:12" x14ac:dyDescent="0.25">
      <c r="A2613">
        <v>191231.367</v>
      </c>
      <c r="B2613">
        <v>33.067</v>
      </c>
      <c r="C2613">
        <v>4.8449999999999998</v>
      </c>
      <c r="D2613">
        <v>6.2E-2</v>
      </c>
      <c r="E2613">
        <v>1.69</v>
      </c>
      <c r="F2613">
        <f t="shared" si="292"/>
        <v>4.8559999999999999</v>
      </c>
      <c r="G2613" s="1">
        <f t="shared" si="293"/>
        <v>4.8569999999999993</v>
      </c>
      <c r="H2613" s="1">
        <f t="shared" si="294"/>
        <v>421.09899999998743</v>
      </c>
      <c r="I2613" s="1">
        <f t="shared" si="295"/>
        <v>0</v>
      </c>
      <c r="J2613">
        <f t="shared" si="291"/>
        <v>-0.22181984866163471</v>
      </c>
      <c r="K2613">
        <f t="shared" si="296"/>
        <v>5.4652373929399405E-3</v>
      </c>
      <c r="L2613">
        <f t="shared" si="297"/>
        <v>1.7000000000000348E-2</v>
      </c>
    </row>
    <row r="2614" spans="1:12" x14ac:dyDescent="0.25">
      <c r="A2614">
        <v>191231.46599999999</v>
      </c>
      <c r="B2614">
        <v>33.067</v>
      </c>
      <c r="C2614">
        <v>4.8620000000000001</v>
      </c>
      <c r="D2614">
        <v>6.2E-2</v>
      </c>
      <c r="E2614">
        <v>1.69</v>
      </c>
      <c r="F2614">
        <f t="shared" si="292"/>
        <v>4.8730000000000002</v>
      </c>
      <c r="G2614" s="1">
        <f t="shared" si="293"/>
        <v>4.8569999999999993</v>
      </c>
      <c r="H2614" s="1">
        <f t="shared" si="294"/>
        <v>421.19799999997485</v>
      </c>
      <c r="I2614" s="1">
        <f t="shared" si="295"/>
        <v>0.17171717173898307</v>
      </c>
      <c r="J2614">
        <f t="shared" si="291"/>
        <v>-7.0438043806255096E-2</v>
      </c>
      <c r="K2614">
        <f t="shared" si="296"/>
        <v>-2.8627525515246256E-2</v>
      </c>
      <c r="L2614">
        <f t="shared" si="297"/>
        <v>0</v>
      </c>
    </row>
    <row r="2615" spans="1:12" x14ac:dyDescent="0.25">
      <c r="A2615">
        <v>191231.56599999999</v>
      </c>
      <c r="B2615">
        <v>33.131</v>
      </c>
      <c r="C2615">
        <v>4.8620000000000001</v>
      </c>
      <c r="D2615">
        <v>6.2E-2</v>
      </c>
      <c r="E2615">
        <v>1.69</v>
      </c>
      <c r="F2615">
        <f t="shared" si="292"/>
        <v>4.8730000000000002</v>
      </c>
      <c r="G2615" s="1">
        <f t="shared" si="293"/>
        <v>4.8569999999999993</v>
      </c>
      <c r="H2615" s="1">
        <f t="shared" si="294"/>
        <v>421.29799999998068</v>
      </c>
      <c r="I2615" s="1">
        <f t="shared" si="295"/>
        <v>0</v>
      </c>
      <c r="J2615">
        <f t="shared" si="291"/>
        <v>-3.4747808111486859E-2</v>
      </c>
      <c r="K2615">
        <f t="shared" si="296"/>
        <v>-3.4899103258897585E-2</v>
      </c>
      <c r="L2615">
        <f t="shared" si="297"/>
        <v>0</v>
      </c>
    </row>
    <row r="2616" spans="1:12" x14ac:dyDescent="0.25">
      <c r="A2616">
        <v>191231.66699999999</v>
      </c>
      <c r="B2616">
        <v>33.195999999999998</v>
      </c>
      <c r="C2616">
        <v>4.8449999999999998</v>
      </c>
      <c r="D2616">
        <v>0.72899999999999998</v>
      </c>
      <c r="E2616">
        <v>1.7</v>
      </c>
      <c r="F2616">
        <f t="shared" si="292"/>
        <v>4.8559999999999999</v>
      </c>
      <c r="G2616" s="1">
        <f t="shared" si="293"/>
        <v>4.8469999999999995</v>
      </c>
      <c r="H2616" s="1">
        <f t="shared" si="294"/>
        <v>421.39899999997579</v>
      </c>
      <c r="I2616" s="1">
        <f t="shared" si="295"/>
        <v>-0.16831683169132003</v>
      </c>
      <c r="J2616">
        <f t="shared" si="291"/>
        <v>-3.4635596891567658E-2</v>
      </c>
      <c r="K2616">
        <f t="shared" si="296"/>
        <v>-3.4876408986785977E-2</v>
      </c>
      <c r="L2616">
        <f t="shared" si="297"/>
        <v>7.0000000000003393E-3</v>
      </c>
    </row>
    <row r="2617" spans="1:12" x14ac:dyDescent="0.25">
      <c r="A2617">
        <v>191231.76699999999</v>
      </c>
      <c r="B2617">
        <v>33.131</v>
      </c>
      <c r="C2617">
        <v>4.8449999999999998</v>
      </c>
      <c r="D2617">
        <v>0.72899999999999998</v>
      </c>
      <c r="E2617">
        <v>1.718</v>
      </c>
      <c r="F2617">
        <f t="shared" si="292"/>
        <v>4.8559999999999999</v>
      </c>
      <c r="G2617" s="1">
        <f t="shared" si="293"/>
        <v>4.8289999999999997</v>
      </c>
      <c r="H2617" s="1">
        <f t="shared" si="294"/>
        <v>421.49899999998161</v>
      </c>
      <c r="I2617" s="1">
        <f t="shared" si="295"/>
        <v>0</v>
      </c>
      <c r="J2617">
        <f t="shared" si="291"/>
        <v>-2.2754408772180729E-2</v>
      </c>
      <c r="K2617">
        <f t="shared" si="296"/>
        <v>-3.4840287172503225E-2</v>
      </c>
      <c r="L2617">
        <f t="shared" si="297"/>
        <v>-1.0999999999999677E-2</v>
      </c>
    </row>
    <row r="2618" spans="1:12" x14ac:dyDescent="0.25">
      <c r="A2618">
        <v>191231.86600000001</v>
      </c>
      <c r="B2618">
        <v>33.195999999999998</v>
      </c>
      <c r="C2618">
        <v>4.8620000000000001</v>
      </c>
      <c r="D2618">
        <v>6.2E-2</v>
      </c>
      <c r="E2618">
        <v>1.7090000000000001</v>
      </c>
      <c r="F2618">
        <f t="shared" si="292"/>
        <v>4.8730000000000002</v>
      </c>
      <c r="G2618" s="1">
        <f t="shared" si="293"/>
        <v>4.8379999999999992</v>
      </c>
      <c r="H2618" s="1">
        <f t="shared" si="294"/>
        <v>421.59799999999814</v>
      </c>
      <c r="I2618" s="1">
        <f t="shared" si="295"/>
        <v>0.17171717168850198</v>
      </c>
      <c r="J2618">
        <f t="shared" si="291"/>
        <v>6.9340267302077472E-4</v>
      </c>
      <c r="K2618">
        <f t="shared" si="296"/>
        <v>-3.3027405412454851E-2</v>
      </c>
      <c r="L2618">
        <f t="shared" si="297"/>
        <v>-1.9000000000000128E-2</v>
      </c>
    </row>
    <row r="2619" spans="1:12" x14ac:dyDescent="0.25">
      <c r="A2619">
        <v>191231.967</v>
      </c>
      <c r="B2619">
        <v>33.26</v>
      </c>
      <c r="C2619">
        <v>4.8449999999999998</v>
      </c>
      <c r="D2619">
        <v>6.2E-2</v>
      </c>
      <c r="E2619">
        <v>1.7</v>
      </c>
      <c r="F2619">
        <f t="shared" si="292"/>
        <v>4.8559999999999999</v>
      </c>
      <c r="G2619" s="1">
        <f t="shared" si="293"/>
        <v>4.8469999999999995</v>
      </c>
      <c r="H2619" s="1">
        <f t="shared" si="294"/>
        <v>421.69899999999325</v>
      </c>
      <c r="I2619" s="1">
        <f t="shared" si="295"/>
        <v>-0.16831683169132003</v>
      </c>
      <c r="J2619">
        <f t="shared" si="291"/>
        <v>-2.264893156248525E-2</v>
      </c>
      <c r="K2619">
        <f t="shared" si="296"/>
        <v>-2.7969284199633505E-2</v>
      </c>
      <c r="L2619">
        <f t="shared" si="297"/>
        <v>7.0000000000003393E-3</v>
      </c>
    </row>
    <row r="2620" spans="1:12" x14ac:dyDescent="0.25">
      <c r="A2620">
        <v>191232.06700000001</v>
      </c>
      <c r="B2620">
        <v>33.389000000000003</v>
      </c>
      <c r="C2620">
        <v>4.8449999999999998</v>
      </c>
      <c r="D2620">
        <v>6.2E-2</v>
      </c>
      <c r="E2620">
        <v>1.7</v>
      </c>
      <c r="F2620">
        <f t="shared" si="292"/>
        <v>4.8559999999999999</v>
      </c>
      <c r="G2620" s="1">
        <f t="shared" si="293"/>
        <v>4.8469999999999995</v>
      </c>
      <c r="H2620" s="1">
        <f t="shared" si="294"/>
        <v>421.79899999999907</v>
      </c>
      <c r="I2620" s="1">
        <f t="shared" si="295"/>
        <v>0</v>
      </c>
      <c r="J2620">
        <f t="shared" si="291"/>
        <v>-2.264893156248525E-2</v>
      </c>
      <c r="K2620">
        <f t="shared" si="296"/>
        <v>-2.7171231304061266E-2</v>
      </c>
      <c r="L2620">
        <f t="shared" si="297"/>
        <v>7.0000000000003393E-3</v>
      </c>
    </row>
    <row r="2621" spans="1:12" x14ac:dyDescent="0.25">
      <c r="A2621">
        <v>191232.166</v>
      </c>
      <c r="B2621">
        <v>33.517000000000003</v>
      </c>
      <c r="C2621">
        <v>4.8449999999999998</v>
      </c>
      <c r="D2621">
        <v>0.72899999999999998</v>
      </c>
      <c r="E2621">
        <v>1.7</v>
      </c>
      <c r="F2621">
        <f t="shared" si="292"/>
        <v>4.8559999999999999</v>
      </c>
      <c r="G2621" s="1">
        <f t="shared" si="293"/>
        <v>4.8469999999999995</v>
      </c>
      <c r="H2621" s="1">
        <f t="shared" si="294"/>
        <v>421.8979999999865</v>
      </c>
      <c r="I2621" s="1">
        <f t="shared" si="295"/>
        <v>0</v>
      </c>
      <c r="J2621">
        <f t="shared" si="291"/>
        <v>-1.0767743443098336E-2</v>
      </c>
      <c r="K2621">
        <f t="shared" si="296"/>
        <v>-2.6492886342824862E-2</v>
      </c>
      <c r="L2621">
        <f t="shared" si="297"/>
        <v>7.0000000000003393E-3</v>
      </c>
    </row>
    <row r="2622" spans="1:12" x14ac:dyDescent="0.25">
      <c r="A2622">
        <v>191232.266</v>
      </c>
      <c r="B2622">
        <v>33.582000000000001</v>
      </c>
      <c r="C2622">
        <v>4.8449999999999998</v>
      </c>
      <c r="D2622">
        <v>6.2E-2</v>
      </c>
      <c r="E2622">
        <v>1.69</v>
      </c>
      <c r="F2622">
        <f t="shared" si="292"/>
        <v>4.8559999999999999</v>
      </c>
      <c r="G2622" s="1">
        <f t="shared" si="293"/>
        <v>4.8569999999999993</v>
      </c>
      <c r="H2622" s="1">
        <f t="shared" si="294"/>
        <v>421.99799999999232</v>
      </c>
      <c r="I2622" s="1">
        <f t="shared" si="295"/>
        <v>0</v>
      </c>
      <c r="J2622">
        <f t="shared" si="291"/>
        <v>-1.0767743443098336E-2</v>
      </c>
      <c r="K2622">
        <f t="shared" si="296"/>
        <v>-2.4134114907865881E-2</v>
      </c>
      <c r="L2622">
        <f t="shared" si="297"/>
        <v>1.7000000000000348E-2</v>
      </c>
    </row>
    <row r="2623" spans="1:12" x14ac:dyDescent="0.25">
      <c r="A2623">
        <v>191232.367</v>
      </c>
      <c r="B2623">
        <v>33.517000000000003</v>
      </c>
      <c r="C2623">
        <v>4.8449999999999998</v>
      </c>
      <c r="D2623">
        <v>0.72899999999999998</v>
      </c>
      <c r="E2623">
        <v>1.69</v>
      </c>
      <c r="F2623">
        <f t="shared" si="292"/>
        <v>4.8559999999999999</v>
      </c>
      <c r="G2623" s="1">
        <f t="shared" si="293"/>
        <v>4.8569999999999993</v>
      </c>
      <c r="H2623" s="1">
        <f t="shared" si="294"/>
        <v>422.09899999998743</v>
      </c>
      <c r="I2623" s="1">
        <f t="shared" si="295"/>
        <v>0</v>
      </c>
      <c r="J2623">
        <f t="shared" si="291"/>
        <v>-1.0767743443098336E-2</v>
      </c>
      <c r="K2623">
        <f t="shared" si="296"/>
        <v>-2.2129159188150747E-2</v>
      </c>
      <c r="L2623">
        <f t="shared" si="297"/>
        <v>1.7000000000000348E-2</v>
      </c>
    </row>
    <row r="2624" spans="1:12" x14ac:dyDescent="0.25">
      <c r="A2624">
        <v>191232.467</v>
      </c>
      <c r="B2624">
        <v>33.453000000000003</v>
      </c>
      <c r="C2624">
        <v>4.8449999999999998</v>
      </c>
      <c r="D2624">
        <v>6.2E-2</v>
      </c>
      <c r="E2624">
        <v>1.69</v>
      </c>
      <c r="F2624">
        <f t="shared" si="292"/>
        <v>4.8559999999999999</v>
      </c>
      <c r="G2624" s="1">
        <f t="shared" si="293"/>
        <v>4.8569999999999993</v>
      </c>
      <c r="H2624" s="1">
        <f t="shared" si="294"/>
        <v>422.19899999999325</v>
      </c>
      <c r="I2624" s="1">
        <f t="shared" si="295"/>
        <v>0</v>
      </c>
      <c r="J2624">
        <f t="shared" si="291"/>
        <v>-1.0767743443098336E-2</v>
      </c>
      <c r="K2624">
        <f t="shared" si="296"/>
        <v>-2.0424946826392884E-2</v>
      </c>
      <c r="L2624">
        <f t="shared" si="297"/>
        <v>1.7000000000000348E-2</v>
      </c>
    </row>
    <row r="2625" spans="1:12" x14ac:dyDescent="0.25">
      <c r="A2625">
        <v>191232.56599999999</v>
      </c>
      <c r="B2625">
        <v>33.389000000000003</v>
      </c>
      <c r="C2625">
        <v>4.827</v>
      </c>
      <c r="D2625">
        <v>6.2E-2</v>
      </c>
      <c r="E2625">
        <v>1.69</v>
      </c>
      <c r="F2625">
        <f t="shared" si="292"/>
        <v>4.8380000000000001</v>
      </c>
      <c r="G2625" s="1">
        <f t="shared" si="293"/>
        <v>4.8569999999999993</v>
      </c>
      <c r="H2625" s="1">
        <f t="shared" si="294"/>
        <v>422.29799999998068</v>
      </c>
      <c r="I2625" s="1">
        <f t="shared" si="295"/>
        <v>-0.18181818184127038</v>
      </c>
      <c r="J2625">
        <f t="shared" si="291"/>
        <v>-2.2888955565849696E-2</v>
      </c>
      <c r="K2625">
        <f t="shared" si="296"/>
        <v>-1.8976366318898701E-2</v>
      </c>
      <c r="L2625">
        <f t="shared" si="297"/>
        <v>3.5000000000000142E-2</v>
      </c>
    </row>
    <row r="2626" spans="1:12" x14ac:dyDescent="0.25">
      <c r="A2626">
        <v>191232.66699999999</v>
      </c>
      <c r="B2626">
        <v>33.323999999999998</v>
      </c>
      <c r="C2626">
        <v>4.827</v>
      </c>
      <c r="D2626">
        <v>6.2E-2</v>
      </c>
      <c r="E2626">
        <v>1.69</v>
      </c>
      <c r="F2626">
        <f t="shared" si="292"/>
        <v>4.8380000000000001</v>
      </c>
      <c r="G2626" s="1">
        <f t="shared" si="293"/>
        <v>4.8569999999999993</v>
      </c>
      <c r="H2626" s="1">
        <f t="shared" si="294"/>
        <v>422.39899999997579</v>
      </c>
      <c r="I2626" s="1">
        <f t="shared" si="295"/>
        <v>0</v>
      </c>
      <c r="J2626">
        <f t="shared" si="291"/>
        <v>-2.2888955565849696E-2</v>
      </c>
      <c r="K2626">
        <f t="shared" si="296"/>
        <v>-1.9563254705941349E-2</v>
      </c>
      <c r="L2626">
        <f t="shared" si="297"/>
        <v>3.5000000000000142E-2</v>
      </c>
    </row>
    <row r="2627" spans="1:12" x14ac:dyDescent="0.25">
      <c r="A2627">
        <v>191232.76699999999</v>
      </c>
      <c r="B2627">
        <v>33.26</v>
      </c>
      <c r="C2627">
        <v>4.827</v>
      </c>
      <c r="D2627">
        <v>6.2E-2</v>
      </c>
      <c r="E2627">
        <v>1.69</v>
      </c>
      <c r="F2627">
        <f t="shared" si="292"/>
        <v>4.8380000000000001</v>
      </c>
      <c r="G2627" s="1">
        <f t="shared" si="293"/>
        <v>4.8569999999999993</v>
      </c>
      <c r="H2627" s="1">
        <f t="shared" si="294"/>
        <v>422.49899999998161</v>
      </c>
      <c r="I2627" s="1">
        <f t="shared" si="295"/>
        <v>0</v>
      </c>
      <c r="J2627">
        <f t="shared" si="291"/>
        <v>-1.1667833453095026E-2</v>
      </c>
      <c r="K2627">
        <f t="shared" si="296"/>
        <v>-2.0062109834927601E-2</v>
      </c>
      <c r="L2627">
        <f t="shared" si="297"/>
        <v>3.5000000000000142E-2</v>
      </c>
    </row>
    <row r="2628" spans="1:12" x14ac:dyDescent="0.25">
      <c r="A2628">
        <v>191232.86600000001</v>
      </c>
      <c r="B2628">
        <v>33.195999999999998</v>
      </c>
      <c r="C2628">
        <v>4.827</v>
      </c>
      <c r="D2628">
        <v>6.2E-2</v>
      </c>
      <c r="E2628">
        <v>1.69</v>
      </c>
      <c r="F2628">
        <f t="shared" si="292"/>
        <v>4.8380000000000001</v>
      </c>
      <c r="G2628" s="1">
        <f t="shared" si="293"/>
        <v>4.8569999999999993</v>
      </c>
      <c r="H2628" s="1">
        <f t="shared" si="294"/>
        <v>422.59799999999814</v>
      </c>
      <c r="I2628" s="1">
        <f t="shared" si="295"/>
        <v>0</v>
      </c>
      <c r="J2628">
        <f t="shared" si="291"/>
        <v>-1.1667833453095026E-2</v>
      </c>
      <c r="K2628">
        <f t="shared" si="296"/>
        <v>-1.8802968377652714E-2</v>
      </c>
      <c r="L2628">
        <f t="shared" si="297"/>
        <v>3.5000000000000142E-2</v>
      </c>
    </row>
    <row r="2629" spans="1:12" x14ac:dyDescent="0.25">
      <c r="A2629">
        <v>191232.96599999999</v>
      </c>
      <c r="B2629">
        <v>33.195999999999998</v>
      </c>
      <c r="C2629">
        <v>4.827</v>
      </c>
      <c r="D2629">
        <v>6.2E-2</v>
      </c>
      <c r="E2629">
        <v>1.69</v>
      </c>
      <c r="F2629">
        <f t="shared" si="292"/>
        <v>4.8380000000000001</v>
      </c>
      <c r="G2629" s="1">
        <f t="shared" si="293"/>
        <v>4.8569999999999993</v>
      </c>
      <c r="H2629" s="1">
        <f t="shared" si="294"/>
        <v>422.69799999997485</v>
      </c>
      <c r="I2629" s="1">
        <f t="shared" si="295"/>
        <v>0</v>
      </c>
      <c r="J2629">
        <f t="shared" si="291"/>
        <v>-2.3115644902360562E-2</v>
      </c>
      <c r="K2629">
        <f t="shared" si="296"/>
        <v>-1.773269813896906E-2</v>
      </c>
      <c r="L2629">
        <f t="shared" si="297"/>
        <v>3.5000000000000142E-2</v>
      </c>
    </row>
    <row r="2630" spans="1:12" x14ac:dyDescent="0.25">
      <c r="A2630">
        <v>191233.06700000001</v>
      </c>
      <c r="B2630">
        <v>33.131</v>
      </c>
      <c r="C2630">
        <v>4.8449999999999998</v>
      </c>
      <c r="D2630">
        <v>6.2E-2</v>
      </c>
      <c r="E2630">
        <v>1.69</v>
      </c>
      <c r="F2630">
        <f t="shared" si="292"/>
        <v>4.8559999999999999</v>
      </c>
      <c r="G2630" s="1">
        <f t="shared" si="293"/>
        <v>4.8569999999999993</v>
      </c>
      <c r="H2630" s="1">
        <f t="shared" si="294"/>
        <v>422.79899999999907</v>
      </c>
      <c r="I2630" s="1">
        <f t="shared" si="295"/>
        <v>0.17821782173944908</v>
      </c>
      <c r="J2630">
        <f t="shared" si="291"/>
        <v>-1.123445678639729E-2</v>
      </c>
      <c r="K2630">
        <f t="shared" si="296"/>
        <v>-1.8540140153477783E-2</v>
      </c>
      <c r="L2630">
        <f t="shared" si="297"/>
        <v>1.7000000000000348E-2</v>
      </c>
    </row>
    <row r="2631" spans="1:12" x14ac:dyDescent="0.25">
      <c r="A2631">
        <v>191233.16699999999</v>
      </c>
      <c r="B2631">
        <v>33.131</v>
      </c>
      <c r="C2631">
        <v>4.8449999999999998</v>
      </c>
      <c r="D2631">
        <v>6.2E-2</v>
      </c>
      <c r="E2631">
        <v>1.681</v>
      </c>
      <c r="F2631">
        <f t="shared" si="292"/>
        <v>4.8559999999999999</v>
      </c>
      <c r="G2631" s="1">
        <f t="shared" si="293"/>
        <v>4.8659999999999997</v>
      </c>
      <c r="H2631" s="1">
        <f t="shared" si="294"/>
        <v>422.89899999997579</v>
      </c>
      <c r="I2631" s="1">
        <f t="shared" si="295"/>
        <v>0</v>
      </c>
      <c r="J2631">
        <f t="shared" si="291"/>
        <v>-1.3334673642623196E-5</v>
      </c>
      <c r="K2631">
        <f t="shared" si="296"/>
        <v>-1.7444287648415706E-2</v>
      </c>
      <c r="L2631">
        <f t="shared" si="297"/>
        <v>2.6000000000000245E-2</v>
      </c>
    </row>
    <row r="2632" spans="1:12" x14ac:dyDescent="0.25">
      <c r="A2632">
        <v>191233.266</v>
      </c>
      <c r="B2632">
        <v>33.067</v>
      </c>
      <c r="C2632">
        <v>4.827</v>
      </c>
      <c r="D2632">
        <v>6.2E-2</v>
      </c>
      <c r="E2632">
        <v>1.69</v>
      </c>
      <c r="F2632">
        <f t="shared" si="292"/>
        <v>4.8380000000000001</v>
      </c>
      <c r="G2632" s="1">
        <f t="shared" si="293"/>
        <v>4.8569999999999993</v>
      </c>
      <c r="H2632" s="1">
        <f t="shared" si="294"/>
        <v>422.99799999999232</v>
      </c>
      <c r="I2632" s="1">
        <f t="shared" si="295"/>
        <v>-0.1818181817878198</v>
      </c>
      <c r="J2632">
        <f t="shared" si="291"/>
        <v>-1.213454679283061E-2</v>
      </c>
      <c r="K2632">
        <f t="shared" si="296"/>
        <v>-1.4829644702199742E-2</v>
      </c>
      <c r="L2632">
        <f t="shared" si="297"/>
        <v>3.5000000000000142E-2</v>
      </c>
    </row>
    <row r="2633" spans="1:12" x14ac:dyDescent="0.25">
      <c r="A2633">
        <v>191233.367</v>
      </c>
      <c r="B2633">
        <v>33.067</v>
      </c>
      <c r="C2633">
        <v>4.8449999999999998</v>
      </c>
      <c r="D2633">
        <v>0.72899999999999998</v>
      </c>
      <c r="E2633">
        <v>1.69</v>
      </c>
      <c r="F2633">
        <f t="shared" si="292"/>
        <v>4.8559999999999999</v>
      </c>
      <c r="G2633" s="1">
        <f t="shared" si="293"/>
        <v>4.8569999999999993</v>
      </c>
      <c r="H2633" s="1">
        <f t="shared" si="294"/>
        <v>423.09899999998743</v>
      </c>
      <c r="I2633" s="1">
        <f t="shared" si="295"/>
        <v>0.17821782179080375</v>
      </c>
      <c r="J2633">
        <f t="shared" si="291"/>
        <v>-1.1701170119343825E-2</v>
      </c>
      <c r="K2633">
        <f t="shared" si="296"/>
        <v>-1.4425380015794373E-2</v>
      </c>
      <c r="L2633">
        <f t="shared" si="297"/>
        <v>1.7000000000000348E-2</v>
      </c>
    </row>
    <row r="2634" spans="1:12" x14ac:dyDescent="0.25">
      <c r="A2634">
        <v>191233.467</v>
      </c>
      <c r="B2634">
        <v>33.131</v>
      </c>
      <c r="C2634">
        <v>4.8449999999999998</v>
      </c>
      <c r="D2634">
        <v>6.2E-2</v>
      </c>
      <c r="E2634">
        <v>1.69</v>
      </c>
      <c r="F2634">
        <f t="shared" si="292"/>
        <v>4.8559999999999999</v>
      </c>
      <c r="G2634" s="1">
        <f t="shared" si="293"/>
        <v>4.8569999999999993</v>
      </c>
      <c r="H2634" s="1">
        <f t="shared" si="294"/>
        <v>423.19899999999325</v>
      </c>
      <c r="I2634" s="1">
        <f t="shared" si="295"/>
        <v>0</v>
      </c>
      <c r="J2634">
        <f t="shared" si="291"/>
        <v>-4.8004800658915658E-4</v>
      </c>
      <c r="K2634">
        <f t="shared" si="296"/>
        <v>-1.4016748531326791E-2</v>
      </c>
      <c r="L2634">
        <f t="shared" si="297"/>
        <v>1.7000000000000348E-2</v>
      </c>
    </row>
    <row r="2635" spans="1:12" x14ac:dyDescent="0.25">
      <c r="A2635">
        <v>191233.56599999999</v>
      </c>
      <c r="B2635">
        <v>33.26</v>
      </c>
      <c r="C2635">
        <v>4.8449999999999998</v>
      </c>
      <c r="D2635">
        <v>6.2E-2</v>
      </c>
      <c r="E2635">
        <v>1.69</v>
      </c>
      <c r="F2635">
        <f t="shared" si="292"/>
        <v>4.8559999999999999</v>
      </c>
      <c r="G2635" s="1">
        <f t="shared" si="293"/>
        <v>4.8569999999999993</v>
      </c>
      <c r="H2635" s="1">
        <f t="shared" si="294"/>
        <v>423.29799999998068</v>
      </c>
      <c r="I2635" s="1">
        <f t="shared" si="295"/>
        <v>0</v>
      </c>
      <c r="J2635">
        <f t="shared" si="291"/>
        <v>-4.8004800658915658E-4</v>
      </c>
      <c r="K2635">
        <f t="shared" si="296"/>
        <v>-1.1986243452616147E-2</v>
      </c>
      <c r="L2635">
        <f t="shared" si="297"/>
        <v>1.7000000000000348E-2</v>
      </c>
    </row>
    <row r="2636" spans="1:12" x14ac:dyDescent="0.25">
      <c r="A2636">
        <v>191233.666</v>
      </c>
      <c r="B2636">
        <v>33.323999999999998</v>
      </c>
      <c r="C2636">
        <v>4.8449999999999998</v>
      </c>
      <c r="D2636">
        <v>6.2E-2</v>
      </c>
      <c r="E2636">
        <v>1.69</v>
      </c>
      <c r="F2636">
        <f t="shared" si="292"/>
        <v>4.8559999999999999</v>
      </c>
      <c r="G2636" s="1">
        <f t="shared" si="293"/>
        <v>4.8569999999999993</v>
      </c>
      <c r="H2636" s="1">
        <f t="shared" si="294"/>
        <v>423.3979999999865</v>
      </c>
      <c r="I2636" s="1">
        <f t="shared" si="295"/>
        <v>0</v>
      </c>
      <c r="J2636">
        <f t="shared" si="291"/>
        <v>-4.8004800658915658E-4</v>
      </c>
      <c r="K2636">
        <f t="shared" si="296"/>
        <v>-1.0260314135712099E-2</v>
      </c>
      <c r="L2636">
        <f t="shared" si="297"/>
        <v>1.7000000000000348E-2</v>
      </c>
    </row>
    <row r="2637" spans="1:12" x14ac:dyDescent="0.25">
      <c r="A2637">
        <v>191233.766</v>
      </c>
      <c r="B2637">
        <v>33.453000000000003</v>
      </c>
      <c r="C2637">
        <v>4.8449999999999998</v>
      </c>
      <c r="D2637">
        <v>6.2E-2</v>
      </c>
      <c r="E2637">
        <v>1.69</v>
      </c>
      <c r="F2637">
        <f t="shared" si="292"/>
        <v>4.8559999999999999</v>
      </c>
      <c r="G2637" s="1">
        <f t="shared" si="293"/>
        <v>4.8569999999999993</v>
      </c>
      <c r="H2637" s="1">
        <f t="shared" si="294"/>
        <v>423.49799999999232</v>
      </c>
      <c r="I2637" s="1">
        <f t="shared" si="295"/>
        <v>0</v>
      </c>
      <c r="J2637">
        <f t="shared" si="291"/>
        <v>-4.8004800658915658E-4</v>
      </c>
      <c r="K2637">
        <f t="shared" si="296"/>
        <v>-8.7932742163436585E-3</v>
      </c>
      <c r="L2637">
        <f t="shared" si="297"/>
        <v>1.7000000000000348E-2</v>
      </c>
    </row>
    <row r="2638" spans="1:12" x14ac:dyDescent="0.25">
      <c r="A2638">
        <v>191233.86600000001</v>
      </c>
      <c r="B2638">
        <v>33.582000000000001</v>
      </c>
      <c r="C2638">
        <v>4.8620000000000001</v>
      </c>
      <c r="D2638">
        <v>6.2E-2</v>
      </c>
      <c r="E2638">
        <v>1.69</v>
      </c>
      <c r="F2638">
        <f t="shared" si="292"/>
        <v>4.8730000000000002</v>
      </c>
      <c r="G2638" s="1">
        <f t="shared" si="293"/>
        <v>4.8569999999999993</v>
      </c>
      <c r="H2638" s="1">
        <f t="shared" si="294"/>
        <v>423.59799999999814</v>
      </c>
      <c r="I2638" s="1">
        <f t="shared" si="295"/>
        <v>0.16999999999010817</v>
      </c>
      <c r="J2638">
        <f t="shared" si="291"/>
        <v>1.0853285326084722E-2</v>
      </c>
      <c r="K2638">
        <f t="shared" si="296"/>
        <v>-7.5462902848804827E-3</v>
      </c>
      <c r="L2638">
        <f t="shared" si="297"/>
        <v>0</v>
      </c>
    </row>
    <row r="2639" spans="1:12" x14ac:dyDescent="0.25">
      <c r="A2639">
        <v>191233.96599999999</v>
      </c>
      <c r="B2639">
        <v>33.582000000000001</v>
      </c>
      <c r="C2639">
        <v>4.8620000000000001</v>
      </c>
      <c r="D2639">
        <v>6.2E-2</v>
      </c>
      <c r="E2639">
        <v>1.681</v>
      </c>
      <c r="F2639">
        <f t="shared" si="292"/>
        <v>4.8730000000000002</v>
      </c>
      <c r="G2639" s="1">
        <f t="shared" si="293"/>
        <v>4.8659999999999997</v>
      </c>
      <c r="H2639" s="1">
        <f t="shared" si="294"/>
        <v>423.69799999997485</v>
      </c>
      <c r="I2639" s="1">
        <f t="shared" si="295"/>
        <v>0</v>
      </c>
      <c r="J2639">
        <f t="shared" si="291"/>
        <v>1.0853285326084722E-2</v>
      </c>
      <c r="K2639">
        <f t="shared" si="296"/>
        <v>-4.7863539432357015E-3</v>
      </c>
      <c r="L2639">
        <f t="shared" si="297"/>
        <v>8.999999999999897E-3</v>
      </c>
    </row>
    <row r="2640" spans="1:12" x14ac:dyDescent="0.25">
      <c r="A2640">
        <v>191234.06599999999</v>
      </c>
      <c r="B2640">
        <v>33.582000000000001</v>
      </c>
      <c r="C2640">
        <v>4.8620000000000001</v>
      </c>
      <c r="D2640">
        <v>6.2E-2</v>
      </c>
      <c r="E2640">
        <v>1.69</v>
      </c>
      <c r="F2640">
        <f t="shared" si="292"/>
        <v>4.8730000000000002</v>
      </c>
      <c r="G2640" s="1">
        <f t="shared" si="293"/>
        <v>4.8569999999999993</v>
      </c>
      <c r="H2640" s="1">
        <f t="shared" si="294"/>
        <v>423.79799999998068</v>
      </c>
      <c r="I2640" s="1">
        <f t="shared" si="295"/>
        <v>0</v>
      </c>
      <c r="J2640">
        <f t="shared" ref="J2640:J2703" si="298">AVERAGE(I2626:I2640)</f>
        <v>2.2974497448836079E-2</v>
      </c>
      <c r="K2640">
        <f t="shared" si="296"/>
        <v>-2.4404080528376377E-3</v>
      </c>
      <c r="L2640">
        <f t="shared" si="297"/>
        <v>0</v>
      </c>
    </row>
    <row r="2641" spans="1:12" x14ac:dyDescent="0.25">
      <c r="A2641">
        <v>191234.166</v>
      </c>
      <c r="B2641">
        <v>33.582000000000001</v>
      </c>
      <c r="C2641">
        <v>4.88</v>
      </c>
      <c r="D2641">
        <v>6.2E-2</v>
      </c>
      <c r="E2641">
        <v>1.69</v>
      </c>
      <c r="F2641">
        <f t="shared" si="292"/>
        <v>4.891</v>
      </c>
      <c r="G2641" s="1">
        <f t="shared" si="293"/>
        <v>4.8569999999999993</v>
      </c>
      <c r="H2641" s="1">
        <f t="shared" si="294"/>
        <v>423.8979999999865</v>
      </c>
      <c r="I2641" s="1">
        <f t="shared" si="295"/>
        <v>0.17999999998952057</v>
      </c>
      <c r="J2641">
        <f t="shared" si="298"/>
        <v>3.4974497448137451E-2</v>
      </c>
      <c r="K2641">
        <f t="shared" si="296"/>
        <v>1.3718277724134201E-3</v>
      </c>
      <c r="L2641">
        <f t="shared" si="297"/>
        <v>-1.7999999999999794E-2</v>
      </c>
    </row>
    <row r="2642" spans="1:12" x14ac:dyDescent="0.25">
      <c r="A2642">
        <v>191234.266</v>
      </c>
      <c r="B2642">
        <v>33.517000000000003</v>
      </c>
      <c r="C2642">
        <v>4.88</v>
      </c>
      <c r="D2642">
        <v>6.2E-2</v>
      </c>
      <c r="E2642">
        <v>1.681</v>
      </c>
      <c r="F2642">
        <f t="shared" si="292"/>
        <v>4.891</v>
      </c>
      <c r="G2642" s="1">
        <f t="shared" si="293"/>
        <v>4.8659999999999997</v>
      </c>
      <c r="H2642" s="1">
        <f t="shared" si="294"/>
        <v>423.99799999999232</v>
      </c>
      <c r="I2642" s="1">
        <f t="shared" si="295"/>
        <v>0</v>
      </c>
      <c r="J2642">
        <f t="shared" si="298"/>
        <v>3.4974497448137451E-2</v>
      </c>
      <c r="K2642">
        <f t="shared" si="296"/>
        <v>6.4122282237720242E-3</v>
      </c>
      <c r="L2642">
        <f t="shared" si="297"/>
        <v>-8.999999999999897E-3</v>
      </c>
    </row>
    <row r="2643" spans="1:12" x14ac:dyDescent="0.25">
      <c r="A2643">
        <v>191234.36600000001</v>
      </c>
      <c r="B2643">
        <v>33.453000000000003</v>
      </c>
      <c r="C2643">
        <v>4.88</v>
      </c>
      <c r="D2643">
        <v>6.2E-2</v>
      </c>
      <c r="E2643">
        <v>1.69</v>
      </c>
      <c r="F2643">
        <f t="shared" si="292"/>
        <v>4.891</v>
      </c>
      <c r="G2643" s="1">
        <f t="shared" si="293"/>
        <v>4.8569999999999993</v>
      </c>
      <c r="H2643" s="1">
        <f t="shared" si="294"/>
        <v>424.09799999999814</v>
      </c>
      <c r="I2643" s="1">
        <f t="shared" si="295"/>
        <v>0</v>
      </c>
      <c r="J2643">
        <f t="shared" si="298"/>
        <v>3.4974497448137451E-2</v>
      </c>
      <c r="K2643">
        <f t="shared" si="296"/>
        <v>1.0696568607426838E-2</v>
      </c>
      <c r="L2643">
        <f t="shared" si="297"/>
        <v>-1.7999999999999794E-2</v>
      </c>
    </row>
    <row r="2644" spans="1:12" x14ac:dyDescent="0.25">
      <c r="A2644">
        <v>191234.46599999999</v>
      </c>
      <c r="B2644">
        <v>33.323999999999998</v>
      </c>
      <c r="C2644">
        <v>4.8979999999999997</v>
      </c>
      <c r="D2644">
        <v>0.72899999999999998</v>
      </c>
      <c r="E2644">
        <v>1.69</v>
      </c>
      <c r="F2644">
        <f t="shared" si="292"/>
        <v>4.9089999999999998</v>
      </c>
      <c r="G2644" s="1">
        <f t="shared" si="293"/>
        <v>4.8569999999999993</v>
      </c>
      <c r="H2644" s="1">
        <f t="shared" si="294"/>
        <v>424.19799999997485</v>
      </c>
      <c r="I2644" s="1">
        <f t="shared" si="295"/>
        <v>0.18000000004190744</v>
      </c>
      <c r="J2644">
        <f t="shared" si="298"/>
        <v>4.6974497450931282E-2</v>
      </c>
      <c r="K2644">
        <f t="shared" si="296"/>
        <v>1.4338257933533429E-2</v>
      </c>
      <c r="L2644">
        <f t="shared" si="297"/>
        <v>-3.5999999999999588E-2</v>
      </c>
    </row>
    <row r="2645" spans="1:12" x14ac:dyDescent="0.25">
      <c r="A2645">
        <v>191234.56599999999</v>
      </c>
      <c r="B2645">
        <v>33.26</v>
      </c>
      <c r="C2645">
        <v>4.8979999999999997</v>
      </c>
      <c r="D2645">
        <v>0.72899999999999998</v>
      </c>
      <c r="E2645">
        <v>1.69</v>
      </c>
      <c r="F2645">
        <f t="shared" si="292"/>
        <v>4.9089999999999998</v>
      </c>
      <c r="G2645" s="1">
        <f t="shared" si="293"/>
        <v>4.8569999999999993</v>
      </c>
      <c r="H2645" s="1">
        <f t="shared" si="294"/>
        <v>424.29799999998068</v>
      </c>
      <c r="I2645" s="1">
        <f t="shared" si="295"/>
        <v>0</v>
      </c>
      <c r="J2645">
        <f t="shared" si="298"/>
        <v>3.5093309334968008E-2</v>
      </c>
      <c r="K2645">
        <f t="shared" si="296"/>
        <v>1.9233693861143104E-2</v>
      </c>
      <c r="L2645">
        <f t="shared" si="297"/>
        <v>-3.5999999999999588E-2</v>
      </c>
    </row>
    <row r="2646" spans="1:12" x14ac:dyDescent="0.25">
      <c r="A2646">
        <v>191234.666</v>
      </c>
      <c r="B2646">
        <v>33.195999999999998</v>
      </c>
      <c r="C2646">
        <v>4.8979999999999997</v>
      </c>
      <c r="D2646">
        <v>6.2E-2</v>
      </c>
      <c r="E2646">
        <v>1.69</v>
      </c>
      <c r="F2646">
        <f t="shared" si="292"/>
        <v>4.9089999999999998</v>
      </c>
      <c r="G2646" s="1">
        <f t="shared" si="293"/>
        <v>4.8569999999999993</v>
      </c>
      <c r="H2646" s="1">
        <f t="shared" si="294"/>
        <v>424.3979999999865</v>
      </c>
      <c r="I2646" s="1">
        <f t="shared" si="295"/>
        <v>0</v>
      </c>
      <c r="J2646">
        <f t="shared" si="298"/>
        <v>3.5093309334968008E-2</v>
      </c>
      <c r="K2646">
        <f t="shared" si="296"/>
        <v>2.161263618221684E-2</v>
      </c>
      <c r="L2646">
        <f t="shared" si="297"/>
        <v>-3.5999999999999588E-2</v>
      </c>
    </row>
    <row r="2647" spans="1:12" x14ac:dyDescent="0.25">
      <c r="A2647">
        <v>191234.766</v>
      </c>
      <c r="B2647">
        <v>33.195999999999998</v>
      </c>
      <c r="C2647">
        <v>4.915</v>
      </c>
      <c r="D2647">
        <v>6.2E-2</v>
      </c>
      <c r="E2647">
        <v>1.69</v>
      </c>
      <c r="F2647">
        <f t="shared" si="292"/>
        <v>4.9260000000000002</v>
      </c>
      <c r="G2647" s="1">
        <f t="shared" si="293"/>
        <v>4.8569999999999993</v>
      </c>
      <c r="H2647" s="1">
        <f t="shared" si="294"/>
        <v>424.49799999999232</v>
      </c>
      <c r="I2647" s="1">
        <f t="shared" si="295"/>
        <v>0.16999999999010817</v>
      </c>
      <c r="J2647">
        <f t="shared" si="298"/>
        <v>5.8547854786829875E-2</v>
      </c>
      <c r="K2647">
        <f t="shared" si="296"/>
        <v>2.3634737155129516E-2</v>
      </c>
      <c r="L2647">
        <f t="shared" si="297"/>
        <v>-5.2999999999999936E-2</v>
      </c>
    </row>
    <row r="2648" spans="1:12" x14ac:dyDescent="0.25">
      <c r="A2648">
        <v>191234.86600000001</v>
      </c>
      <c r="B2648">
        <v>33.195999999999998</v>
      </c>
      <c r="C2648">
        <v>4.915</v>
      </c>
      <c r="D2648">
        <v>0.72899999999999998</v>
      </c>
      <c r="E2648">
        <v>1.69</v>
      </c>
      <c r="F2648">
        <f t="shared" si="292"/>
        <v>4.9260000000000002</v>
      </c>
      <c r="G2648" s="1">
        <f t="shared" si="293"/>
        <v>4.8569999999999993</v>
      </c>
      <c r="H2648" s="1">
        <f t="shared" si="294"/>
        <v>424.59799999999814</v>
      </c>
      <c r="I2648" s="1">
        <f t="shared" si="295"/>
        <v>0</v>
      </c>
      <c r="J2648">
        <f t="shared" si="298"/>
        <v>4.6666666667442951E-2</v>
      </c>
      <c r="K2648">
        <f t="shared" si="296"/>
        <v>2.8871704799884566E-2</v>
      </c>
      <c r="L2648">
        <f t="shared" si="297"/>
        <v>-5.2999999999999936E-2</v>
      </c>
    </row>
    <row r="2649" spans="1:12" x14ac:dyDescent="0.25">
      <c r="A2649">
        <v>191234.96599999999</v>
      </c>
      <c r="B2649">
        <v>33.26</v>
      </c>
      <c r="C2649">
        <v>4.915</v>
      </c>
      <c r="D2649">
        <v>6.2E-2</v>
      </c>
      <c r="E2649">
        <v>1.69</v>
      </c>
      <c r="F2649">
        <f t="shared" si="292"/>
        <v>4.9260000000000002</v>
      </c>
      <c r="G2649" s="1">
        <f t="shared" si="293"/>
        <v>4.8569999999999993</v>
      </c>
      <c r="H2649" s="1">
        <f t="shared" si="294"/>
        <v>424.69799999997485</v>
      </c>
      <c r="I2649" s="1">
        <f t="shared" si="295"/>
        <v>0</v>
      </c>
      <c r="J2649">
        <f t="shared" si="298"/>
        <v>4.6666666667442951E-2</v>
      </c>
      <c r="K2649">
        <f t="shared" si="296"/>
        <v>3.1540949080018324E-2</v>
      </c>
      <c r="L2649">
        <f t="shared" si="297"/>
        <v>-5.2999999999999936E-2</v>
      </c>
    </row>
    <row r="2650" spans="1:12" x14ac:dyDescent="0.25">
      <c r="A2650">
        <v>191235.06599999999</v>
      </c>
      <c r="B2650">
        <v>33.26</v>
      </c>
      <c r="C2650">
        <v>4.9329999999999998</v>
      </c>
      <c r="D2650">
        <v>0.72899999999999998</v>
      </c>
      <c r="E2650">
        <v>1.69</v>
      </c>
      <c r="F2650">
        <f t="shared" si="292"/>
        <v>4.944</v>
      </c>
      <c r="G2650" s="1">
        <f t="shared" si="293"/>
        <v>4.8569999999999993</v>
      </c>
      <c r="H2650" s="1">
        <f t="shared" si="294"/>
        <v>424.79799999998068</v>
      </c>
      <c r="I2650" s="1">
        <f t="shared" si="295"/>
        <v>0.17999999998952057</v>
      </c>
      <c r="J2650">
        <f t="shared" si="298"/>
        <v>5.8666666666744326E-2</v>
      </c>
      <c r="K2650">
        <f t="shared" si="296"/>
        <v>3.3809806718132017E-2</v>
      </c>
      <c r="L2650">
        <f t="shared" si="297"/>
        <v>-7.099999999999973E-2</v>
      </c>
    </row>
    <row r="2651" spans="1:12" x14ac:dyDescent="0.25">
      <c r="A2651">
        <v>191235.166</v>
      </c>
      <c r="B2651">
        <v>33.26</v>
      </c>
      <c r="C2651">
        <v>4.9329999999999998</v>
      </c>
      <c r="D2651">
        <v>0.72899999999999998</v>
      </c>
      <c r="E2651">
        <v>1.69</v>
      </c>
      <c r="F2651">
        <f t="shared" si="292"/>
        <v>4.944</v>
      </c>
      <c r="G2651" s="1">
        <f t="shared" si="293"/>
        <v>4.8569999999999993</v>
      </c>
      <c r="H2651" s="1">
        <f t="shared" si="294"/>
        <v>424.8979999999865</v>
      </c>
      <c r="I2651" s="1">
        <f t="shared" si="295"/>
        <v>0</v>
      </c>
      <c r="J2651">
        <f t="shared" si="298"/>
        <v>5.8666666666744326E-2</v>
      </c>
      <c r="K2651">
        <f t="shared" si="296"/>
        <v>3.7538335710423865E-2</v>
      </c>
      <c r="L2651">
        <f t="shared" si="297"/>
        <v>-7.099999999999973E-2</v>
      </c>
    </row>
    <row r="2652" spans="1:12" x14ac:dyDescent="0.25">
      <c r="A2652">
        <v>191235.266</v>
      </c>
      <c r="B2652">
        <v>33.323999999999998</v>
      </c>
      <c r="C2652">
        <v>4.9329999999999998</v>
      </c>
      <c r="D2652">
        <v>6.2E-2</v>
      </c>
      <c r="E2652">
        <v>1.69</v>
      </c>
      <c r="F2652">
        <f t="shared" si="292"/>
        <v>4.944</v>
      </c>
      <c r="G2652" s="1">
        <f t="shared" si="293"/>
        <v>4.8569999999999993</v>
      </c>
      <c r="H2652" s="1">
        <f t="shared" si="294"/>
        <v>424.99799999999232</v>
      </c>
      <c r="I2652" s="1">
        <f t="shared" si="295"/>
        <v>0</v>
      </c>
      <c r="J2652">
        <f t="shared" si="298"/>
        <v>5.8666666666744326E-2</v>
      </c>
      <c r="K2652">
        <f t="shared" si="296"/>
        <v>4.0707585353871936E-2</v>
      </c>
      <c r="L2652">
        <f t="shared" si="297"/>
        <v>-7.099999999999973E-2</v>
      </c>
    </row>
    <row r="2653" spans="1:12" x14ac:dyDescent="0.25">
      <c r="A2653">
        <v>191235.36600000001</v>
      </c>
      <c r="B2653">
        <v>33.323999999999998</v>
      </c>
      <c r="C2653">
        <v>4.9329999999999998</v>
      </c>
      <c r="D2653">
        <v>6.2E-2</v>
      </c>
      <c r="E2653">
        <v>1.69</v>
      </c>
      <c r="F2653">
        <f t="shared" si="292"/>
        <v>4.944</v>
      </c>
      <c r="G2653" s="1">
        <f t="shared" si="293"/>
        <v>4.8569999999999993</v>
      </c>
      <c r="H2653" s="1">
        <f t="shared" si="294"/>
        <v>425.09799999999814</v>
      </c>
      <c r="I2653" s="1">
        <f t="shared" si="295"/>
        <v>0</v>
      </c>
      <c r="J2653">
        <f t="shared" si="298"/>
        <v>4.7333333334070443E-2</v>
      </c>
      <c r="K2653">
        <f t="shared" si="296"/>
        <v>4.3401447550802788E-2</v>
      </c>
      <c r="L2653">
        <f t="shared" si="297"/>
        <v>-7.099999999999973E-2</v>
      </c>
    </row>
    <row r="2654" spans="1:12" x14ac:dyDescent="0.25">
      <c r="A2654">
        <v>191235.46599999999</v>
      </c>
      <c r="B2654">
        <v>33.517000000000003</v>
      </c>
      <c r="C2654">
        <v>4.9329999999999998</v>
      </c>
      <c r="D2654">
        <v>6.2E-2</v>
      </c>
      <c r="E2654">
        <v>1.681</v>
      </c>
      <c r="F2654">
        <f t="shared" si="292"/>
        <v>4.944</v>
      </c>
      <c r="G2654" s="1">
        <f t="shared" si="293"/>
        <v>4.8659999999999997</v>
      </c>
      <c r="H2654" s="1">
        <f t="shared" si="294"/>
        <v>425.19799999997485</v>
      </c>
      <c r="I2654" s="1">
        <f t="shared" si="295"/>
        <v>0</v>
      </c>
      <c r="J2654">
        <f t="shared" si="298"/>
        <v>4.7333333334070443E-2</v>
      </c>
      <c r="K2654">
        <f t="shared" si="296"/>
        <v>4.3991230418292934E-2</v>
      </c>
      <c r="L2654">
        <f t="shared" si="297"/>
        <v>-6.1999999999999833E-2</v>
      </c>
    </row>
    <row r="2655" spans="1:12" x14ac:dyDescent="0.25">
      <c r="A2655">
        <v>191235.56599999999</v>
      </c>
      <c r="B2655">
        <v>33.582000000000001</v>
      </c>
      <c r="C2655">
        <v>4.9329999999999998</v>
      </c>
      <c r="D2655">
        <v>0.72899999999999998</v>
      </c>
      <c r="E2655">
        <v>1.681</v>
      </c>
      <c r="F2655">
        <f t="shared" si="292"/>
        <v>4.944</v>
      </c>
      <c r="G2655" s="1">
        <f t="shared" si="293"/>
        <v>4.8659999999999997</v>
      </c>
      <c r="H2655" s="1">
        <f t="shared" si="294"/>
        <v>425.29799999998068</v>
      </c>
      <c r="I2655" s="1">
        <f t="shared" si="295"/>
        <v>0</v>
      </c>
      <c r="J2655">
        <f t="shared" si="298"/>
        <v>4.7333333334070443E-2</v>
      </c>
      <c r="K2655">
        <f t="shared" si="296"/>
        <v>4.4492545855659558E-2</v>
      </c>
      <c r="L2655">
        <f t="shared" si="297"/>
        <v>-6.1999999999999833E-2</v>
      </c>
    </row>
    <row r="2656" spans="1:12" x14ac:dyDescent="0.25">
      <c r="A2656">
        <v>191235.666</v>
      </c>
      <c r="B2656">
        <v>33.517000000000003</v>
      </c>
      <c r="C2656">
        <v>4.915</v>
      </c>
      <c r="D2656">
        <v>0.72899999999999998</v>
      </c>
      <c r="E2656">
        <v>1.681</v>
      </c>
      <c r="F2656">
        <f t="shared" si="292"/>
        <v>4.9260000000000002</v>
      </c>
      <c r="G2656" s="1">
        <f t="shared" si="293"/>
        <v>4.8659999999999997</v>
      </c>
      <c r="H2656" s="1">
        <f t="shared" si="294"/>
        <v>425.3979999999865</v>
      </c>
      <c r="I2656" s="1">
        <f t="shared" si="295"/>
        <v>-0.17999999998952057</v>
      </c>
      <c r="J2656">
        <f t="shared" si="298"/>
        <v>2.3333333335467707E-2</v>
      </c>
      <c r="K2656">
        <f t="shared" si="296"/>
        <v>4.491866397742119E-2</v>
      </c>
      <c r="L2656">
        <f t="shared" si="297"/>
        <v>-4.4000000000000039E-2</v>
      </c>
    </row>
    <row r="2657" spans="1:12" x14ac:dyDescent="0.25">
      <c r="A2657">
        <v>191235.766</v>
      </c>
      <c r="B2657">
        <v>33.582000000000001</v>
      </c>
      <c r="C2657">
        <v>4.9329999999999998</v>
      </c>
      <c r="D2657">
        <v>0.72899999999999998</v>
      </c>
      <c r="E2657">
        <v>1.681</v>
      </c>
      <c r="F2657">
        <f t="shared" si="292"/>
        <v>4.944</v>
      </c>
      <c r="G2657" s="1">
        <f t="shared" si="293"/>
        <v>4.8659999999999997</v>
      </c>
      <c r="H2657" s="1">
        <f t="shared" si="294"/>
        <v>425.49799999999232</v>
      </c>
      <c r="I2657" s="1">
        <f t="shared" si="295"/>
        <v>0.17999999998952057</v>
      </c>
      <c r="J2657">
        <f t="shared" si="298"/>
        <v>3.5333333334769075E-2</v>
      </c>
      <c r="K2657">
        <f t="shared" si="296"/>
        <v>4.1680864381128169E-2</v>
      </c>
      <c r="L2657">
        <f t="shared" si="297"/>
        <v>-6.1999999999999833E-2</v>
      </c>
    </row>
    <row r="2658" spans="1:12" x14ac:dyDescent="0.25">
      <c r="A2658">
        <v>191235.86600000001</v>
      </c>
      <c r="B2658">
        <v>33.582000000000001</v>
      </c>
      <c r="C2658">
        <v>4.9329999999999998</v>
      </c>
      <c r="D2658">
        <v>6.2E-2</v>
      </c>
      <c r="E2658">
        <v>1.681</v>
      </c>
      <c r="F2658">
        <f t="shared" si="292"/>
        <v>4.944</v>
      </c>
      <c r="G2658" s="1">
        <f t="shared" si="293"/>
        <v>4.8659999999999997</v>
      </c>
      <c r="H2658" s="1">
        <f t="shared" si="294"/>
        <v>425.59799999999814</v>
      </c>
      <c r="I2658" s="1">
        <f t="shared" si="295"/>
        <v>0</v>
      </c>
      <c r="J2658">
        <f t="shared" si="298"/>
        <v>3.5333333334769075E-2</v>
      </c>
      <c r="K2658">
        <f t="shared" si="296"/>
        <v>4.0728734724174306E-2</v>
      </c>
      <c r="L2658">
        <f t="shared" si="297"/>
        <v>-6.1999999999999833E-2</v>
      </c>
    </row>
    <row r="2659" spans="1:12" x14ac:dyDescent="0.25">
      <c r="A2659">
        <v>191235.96599999999</v>
      </c>
      <c r="B2659">
        <v>33.517000000000003</v>
      </c>
      <c r="C2659">
        <v>4.915</v>
      </c>
      <c r="D2659">
        <v>0.72899999999999998</v>
      </c>
      <c r="E2659">
        <v>1.681</v>
      </c>
      <c r="F2659">
        <f t="shared" si="292"/>
        <v>4.9260000000000002</v>
      </c>
      <c r="G2659" s="1">
        <f t="shared" si="293"/>
        <v>4.8659999999999997</v>
      </c>
      <c r="H2659" s="1">
        <f t="shared" si="294"/>
        <v>425.69799999997485</v>
      </c>
      <c r="I2659" s="1">
        <f t="shared" si="295"/>
        <v>-0.18000000004190744</v>
      </c>
      <c r="J2659">
        <f t="shared" si="298"/>
        <v>1.1333333329181417E-2</v>
      </c>
      <c r="K2659">
        <f t="shared" si="296"/>
        <v>3.9919424515763524E-2</v>
      </c>
      <c r="L2659">
        <f t="shared" si="297"/>
        <v>-4.4000000000000039E-2</v>
      </c>
    </row>
    <row r="2660" spans="1:12" x14ac:dyDescent="0.25">
      <c r="A2660">
        <v>191236.06599999999</v>
      </c>
      <c r="B2660">
        <v>33.389000000000003</v>
      </c>
      <c r="C2660">
        <v>4.915</v>
      </c>
      <c r="D2660">
        <v>6.2E-2</v>
      </c>
      <c r="E2660">
        <v>1.681</v>
      </c>
      <c r="F2660">
        <f t="shared" si="292"/>
        <v>4.9260000000000002</v>
      </c>
      <c r="G2660" s="1">
        <f t="shared" si="293"/>
        <v>4.8659999999999997</v>
      </c>
      <c r="H2660" s="1">
        <f t="shared" si="294"/>
        <v>425.79799999998068</v>
      </c>
      <c r="I2660" s="1">
        <f t="shared" si="295"/>
        <v>0</v>
      </c>
      <c r="J2660">
        <f t="shared" si="298"/>
        <v>1.1333333329181417E-2</v>
      </c>
      <c r="K2660">
        <f t="shared" si="296"/>
        <v>3.5631510837776208E-2</v>
      </c>
      <c r="L2660">
        <f t="shared" si="297"/>
        <v>-4.4000000000000039E-2</v>
      </c>
    </row>
    <row r="2661" spans="1:12" x14ac:dyDescent="0.25">
      <c r="A2661">
        <v>191236.166</v>
      </c>
      <c r="B2661">
        <v>33.389000000000003</v>
      </c>
      <c r="C2661">
        <v>4.915</v>
      </c>
      <c r="D2661">
        <v>6.2E-2</v>
      </c>
      <c r="E2661">
        <v>1.681</v>
      </c>
      <c r="F2661">
        <f t="shared" si="292"/>
        <v>4.9260000000000002</v>
      </c>
      <c r="G2661" s="1">
        <f t="shared" si="293"/>
        <v>4.8659999999999997</v>
      </c>
      <c r="H2661" s="1">
        <f t="shared" si="294"/>
        <v>425.8979999999865</v>
      </c>
      <c r="I2661" s="1">
        <f t="shared" si="295"/>
        <v>0</v>
      </c>
      <c r="J2661">
        <f t="shared" si="298"/>
        <v>1.1333333329181417E-2</v>
      </c>
      <c r="K2661">
        <f t="shared" si="296"/>
        <v>3.1986784211486985E-2</v>
      </c>
      <c r="L2661">
        <f t="shared" si="297"/>
        <v>-4.4000000000000039E-2</v>
      </c>
    </row>
    <row r="2662" spans="1:12" x14ac:dyDescent="0.25">
      <c r="A2662">
        <v>191236.266</v>
      </c>
      <c r="B2662">
        <v>20.387</v>
      </c>
      <c r="C2662">
        <v>4.9859999999999998</v>
      </c>
      <c r="D2662">
        <v>6.2E-2</v>
      </c>
      <c r="E2662">
        <v>1.681</v>
      </c>
      <c r="F2662">
        <f t="shared" si="292"/>
        <v>4.9969999999999999</v>
      </c>
      <c r="G2662" s="1">
        <f t="shared" si="293"/>
        <v>4.8659999999999997</v>
      </c>
      <c r="H2662" s="1">
        <f t="shared" si="294"/>
        <v>425.99799999999232</v>
      </c>
      <c r="I2662" s="1">
        <f t="shared" si="295"/>
        <v>0.70999999995866991</v>
      </c>
      <c r="J2662">
        <f t="shared" si="298"/>
        <v>4.7333333327085537E-2</v>
      </c>
      <c r="K2662">
        <f t="shared" si="296"/>
        <v>2.8888766579141151E-2</v>
      </c>
      <c r="L2662">
        <f t="shared" si="297"/>
        <v>-0.11499999999999977</v>
      </c>
    </row>
    <row r="2663" spans="1:12" x14ac:dyDescent="0.25">
      <c r="A2663">
        <v>191236.36600000001</v>
      </c>
      <c r="B2663">
        <v>6.42</v>
      </c>
      <c r="C2663">
        <v>4.915</v>
      </c>
      <c r="D2663">
        <v>6.2E-2</v>
      </c>
      <c r="E2663">
        <v>1.681</v>
      </c>
      <c r="F2663">
        <f t="shared" si="292"/>
        <v>4.9260000000000002</v>
      </c>
      <c r="G2663" s="1">
        <f t="shared" si="293"/>
        <v>4.8659999999999997</v>
      </c>
      <c r="H2663" s="1">
        <f t="shared" si="294"/>
        <v>426.09799999999814</v>
      </c>
      <c r="I2663" s="1">
        <f t="shared" si="295"/>
        <v>-0.70999999995866991</v>
      </c>
      <c r="J2663">
        <f t="shared" si="298"/>
        <v>-3.4924581745106782E-12</v>
      </c>
      <c r="K2663">
        <f t="shared" si="296"/>
        <v>3.165545159133281E-2</v>
      </c>
      <c r="L2663">
        <f t="shared" si="297"/>
        <v>-4.4000000000000039E-2</v>
      </c>
    </row>
    <row r="2664" spans="1:12" x14ac:dyDescent="0.25">
      <c r="A2664">
        <v>191236.46599999999</v>
      </c>
      <c r="B2664">
        <v>2.4940000000000002</v>
      </c>
      <c r="C2664">
        <v>4.88</v>
      </c>
      <c r="D2664">
        <v>6.2E-2</v>
      </c>
      <c r="E2664">
        <v>1.681</v>
      </c>
      <c r="F2664">
        <f t="shared" si="292"/>
        <v>4.891</v>
      </c>
      <c r="G2664" s="1">
        <f t="shared" si="293"/>
        <v>4.8659999999999997</v>
      </c>
      <c r="H2664" s="1">
        <f t="shared" si="294"/>
        <v>426.19799999997485</v>
      </c>
      <c r="I2664" s="1">
        <f t="shared" si="295"/>
        <v>-0.35000000008149212</v>
      </c>
      <c r="J2664">
        <f t="shared" si="298"/>
        <v>-2.3333333342258601E-2</v>
      </c>
      <c r="K2664">
        <f t="shared" si="296"/>
        <v>2.6907133852109019E-2</v>
      </c>
      <c r="L2664">
        <f t="shared" si="297"/>
        <v>-8.999999999999897E-3</v>
      </c>
    </row>
    <row r="2665" spans="1:12" x14ac:dyDescent="0.25">
      <c r="A2665">
        <v>191236.56599999999</v>
      </c>
      <c r="B2665">
        <v>1.335</v>
      </c>
      <c r="C2665">
        <v>4.88</v>
      </c>
      <c r="D2665">
        <v>6.2E-2</v>
      </c>
      <c r="E2665">
        <v>1.681</v>
      </c>
      <c r="F2665">
        <f t="shared" si="292"/>
        <v>4.891</v>
      </c>
      <c r="G2665" s="1">
        <f t="shared" si="293"/>
        <v>4.8659999999999997</v>
      </c>
      <c r="H2665" s="1">
        <f t="shared" si="294"/>
        <v>426.29799999998068</v>
      </c>
      <c r="I2665" s="1">
        <f t="shared" si="295"/>
        <v>0</v>
      </c>
      <c r="J2665">
        <f t="shared" si="298"/>
        <v>-3.5333333341559969E-2</v>
      </c>
      <c r="K2665">
        <f t="shared" si="296"/>
        <v>1.9371063772953875E-2</v>
      </c>
      <c r="L2665">
        <f t="shared" si="297"/>
        <v>-8.999999999999897E-3</v>
      </c>
    </row>
    <row r="2666" spans="1:12" x14ac:dyDescent="0.25">
      <c r="A2666">
        <v>191236.666</v>
      </c>
      <c r="B2666">
        <v>1.0129999999999999</v>
      </c>
      <c r="C2666">
        <v>4.88</v>
      </c>
      <c r="D2666">
        <v>6.2E-2</v>
      </c>
      <c r="E2666">
        <v>1.681</v>
      </c>
      <c r="F2666">
        <f t="shared" si="292"/>
        <v>4.891</v>
      </c>
      <c r="G2666" s="1">
        <f t="shared" si="293"/>
        <v>4.8659999999999997</v>
      </c>
      <c r="H2666" s="1">
        <f t="shared" si="294"/>
        <v>426.3979999999865</v>
      </c>
      <c r="I2666" s="1">
        <f t="shared" si="295"/>
        <v>0</v>
      </c>
      <c r="J2666">
        <f t="shared" si="298"/>
        <v>-3.5333333341559969E-2</v>
      </c>
      <c r="K2666">
        <f t="shared" si="296"/>
        <v>1.1165404205776799E-2</v>
      </c>
      <c r="L2666">
        <f t="shared" si="297"/>
        <v>-8.999999999999897E-3</v>
      </c>
    </row>
    <row r="2667" spans="1:12" x14ac:dyDescent="0.25">
      <c r="A2667">
        <v>191236.766</v>
      </c>
      <c r="B2667">
        <v>0.88500000000000001</v>
      </c>
      <c r="C2667">
        <v>4.88</v>
      </c>
      <c r="D2667">
        <v>6.2E-2</v>
      </c>
      <c r="E2667">
        <v>1.681</v>
      </c>
      <c r="F2667">
        <f t="shared" si="292"/>
        <v>4.891</v>
      </c>
      <c r="G2667" s="1">
        <f t="shared" si="293"/>
        <v>4.8659999999999997</v>
      </c>
      <c r="H2667" s="1">
        <f t="shared" si="294"/>
        <v>426.49799999999232</v>
      </c>
      <c r="I2667" s="1">
        <f t="shared" si="295"/>
        <v>0</v>
      </c>
      <c r="J2667">
        <f t="shared" si="298"/>
        <v>-3.5333333341559969E-2</v>
      </c>
      <c r="K2667">
        <f t="shared" si="296"/>
        <v>4.1905935736762838E-3</v>
      </c>
      <c r="L2667">
        <f t="shared" si="297"/>
        <v>-8.999999999999897E-3</v>
      </c>
    </row>
    <row r="2668" spans="1:12" x14ac:dyDescent="0.25">
      <c r="A2668">
        <v>191236.86600000001</v>
      </c>
      <c r="B2668">
        <v>0.82</v>
      </c>
      <c r="C2668">
        <v>4.88</v>
      </c>
      <c r="D2668">
        <v>6.2E-2</v>
      </c>
      <c r="E2668">
        <v>1.681</v>
      </c>
      <c r="F2668">
        <f t="shared" si="292"/>
        <v>4.891</v>
      </c>
      <c r="G2668" s="1">
        <f t="shared" si="293"/>
        <v>4.8659999999999997</v>
      </c>
      <c r="H2668" s="1">
        <f t="shared" si="294"/>
        <v>426.59799999999814</v>
      </c>
      <c r="I2668" s="1">
        <f t="shared" si="295"/>
        <v>0</v>
      </c>
      <c r="J2668">
        <f t="shared" si="298"/>
        <v>-3.5333333341559969E-2</v>
      </c>
      <c r="K2668">
        <f t="shared" si="296"/>
        <v>-1.7379954636091545E-3</v>
      </c>
      <c r="L2668">
        <f t="shared" si="297"/>
        <v>-8.999999999999897E-3</v>
      </c>
    </row>
    <row r="2669" spans="1:12" x14ac:dyDescent="0.25">
      <c r="A2669">
        <v>191236.96599999999</v>
      </c>
      <c r="B2669">
        <v>0.82</v>
      </c>
      <c r="C2669">
        <v>4.88</v>
      </c>
      <c r="D2669">
        <v>6.2E-2</v>
      </c>
      <c r="E2669">
        <v>1.69</v>
      </c>
      <c r="F2669">
        <f t="shared" si="292"/>
        <v>4.891</v>
      </c>
      <c r="G2669" s="1">
        <f t="shared" si="293"/>
        <v>4.8569999999999993</v>
      </c>
      <c r="H2669" s="1">
        <f t="shared" si="294"/>
        <v>426.69799999997485</v>
      </c>
      <c r="I2669" s="1">
        <f t="shared" si="295"/>
        <v>0</v>
      </c>
      <c r="J2669">
        <f t="shared" si="298"/>
        <v>-3.5333333341559969E-2</v>
      </c>
      <c r="K2669">
        <f t="shared" si="296"/>
        <v>-6.777296145301777E-3</v>
      </c>
      <c r="L2669">
        <f t="shared" si="297"/>
        <v>-1.7999999999999794E-2</v>
      </c>
    </row>
    <row r="2670" spans="1:12" x14ac:dyDescent="0.25">
      <c r="A2670">
        <v>191237.06599999999</v>
      </c>
      <c r="B2670">
        <v>0.82</v>
      </c>
      <c r="C2670">
        <v>4.8979999999999997</v>
      </c>
      <c r="D2670">
        <v>6.2E-2</v>
      </c>
      <c r="E2670">
        <v>1.69</v>
      </c>
      <c r="F2670">
        <f t="shared" si="292"/>
        <v>4.9089999999999998</v>
      </c>
      <c r="G2670" s="1">
        <f t="shared" si="293"/>
        <v>4.8569999999999993</v>
      </c>
      <c r="H2670" s="1">
        <f t="shared" si="294"/>
        <v>426.79799999998068</v>
      </c>
      <c r="I2670" s="1">
        <f t="shared" si="295"/>
        <v>0.17999999998952057</v>
      </c>
      <c r="J2670">
        <f t="shared" si="298"/>
        <v>-2.3333333342258601E-2</v>
      </c>
      <c r="K2670">
        <f t="shared" si="296"/>
        <v>-1.1060701724740506E-2</v>
      </c>
      <c r="L2670">
        <f t="shared" si="297"/>
        <v>-3.5999999999999588E-2</v>
      </c>
    </row>
    <row r="2671" spans="1:12" x14ac:dyDescent="0.25">
      <c r="A2671">
        <v>191237.166</v>
      </c>
      <c r="B2671">
        <v>0.82</v>
      </c>
      <c r="C2671">
        <v>4.8979999999999997</v>
      </c>
      <c r="D2671">
        <v>6.2E-2</v>
      </c>
      <c r="E2671">
        <v>1.69</v>
      </c>
      <c r="F2671">
        <f t="shared" si="292"/>
        <v>4.9089999999999998</v>
      </c>
      <c r="G2671" s="1">
        <f t="shared" si="293"/>
        <v>4.8569999999999993</v>
      </c>
      <c r="H2671" s="1">
        <f t="shared" si="294"/>
        <v>426.8979999999865</v>
      </c>
      <c r="I2671" s="1">
        <f t="shared" si="295"/>
        <v>0</v>
      </c>
      <c r="J2671">
        <f t="shared" si="298"/>
        <v>-1.1333333342957228E-2</v>
      </c>
      <c r="K2671">
        <f t="shared" si="296"/>
        <v>-1.290159646736822E-2</v>
      </c>
      <c r="L2671">
        <f t="shared" si="297"/>
        <v>-3.5999999999999588E-2</v>
      </c>
    </row>
    <row r="2672" spans="1:12" x14ac:dyDescent="0.25">
      <c r="A2672">
        <v>191237.266</v>
      </c>
      <c r="B2672">
        <v>0.82</v>
      </c>
      <c r="C2672">
        <v>4.8979999999999997</v>
      </c>
      <c r="D2672">
        <v>6.2E-2</v>
      </c>
      <c r="E2672">
        <v>1.69</v>
      </c>
      <c r="F2672">
        <f t="shared" si="292"/>
        <v>4.9089999999999998</v>
      </c>
      <c r="G2672" s="1">
        <f t="shared" si="293"/>
        <v>4.8569999999999993</v>
      </c>
      <c r="H2672" s="1">
        <f t="shared" si="294"/>
        <v>426.99799999999232</v>
      </c>
      <c r="I2672" s="1">
        <f t="shared" si="295"/>
        <v>0</v>
      </c>
      <c r="J2672">
        <f t="shared" si="298"/>
        <v>-2.3333333342258601E-2</v>
      </c>
      <c r="K2672">
        <f t="shared" si="296"/>
        <v>-1.2666356998706572E-2</v>
      </c>
      <c r="L2672">
        <f t="shared" si="297"/>
        <v>-3.5999999999999588E-2</v>
      </c>
    </row>
    <row r="2673" spans="1:12" x14ac:dyDescent="0.25">
      <c r="A2673">
        <v>191237.36600000001</v>
      </c>
      <c r="B2673">
        <v>0.82</v>
      </c>
      <c r="C2673">
        <v>4.8979999999999997</v>
      </c>
      <c r="D2673">
        <v>6.2E-2</v>
      </c>
      <c r="E2673">
        <v>1.69</v>
      </c>
      <c r="F2673">
        <f t="shared" si="292"/>
        <v>4.9089999999999998</v>
      </c>
      <c r="G2673" s="1">
        <f t="shared" si="293"/>
        <v>4.8569999999999993</v>
      </c>
      <c r="H2673" s="1">
        <f t="shared" si="294"/>
        <v>427.09799999999814</v>
      </c>
      <c r="I2673" s="1">
        <f t="shared" si="295"/>
        <v>0</v>
      </c>
      <c r="J2673">
        <f t="shared" si="298"/>
        <v>-2.3333333342258601E-2</v>
      </c>
      <c r="K2673">
        <f t="shared" si="296"/>
        <v>-1.4266403450239376E-2</v>
      </c>
      <c r="L2673">
        <f t="shared" si="297"/>
        <v>-3.5999999999999588E-2</v>
      </c>
    </row>
    <row r="2674" spans="1:12" x14ac:dyDescent="0.25">
      <c r="A2674">
        <v>191237.46599999999</v>
      </c>
      <c r="B2674">
        <v>0.82</v>
      </c>
      <c r="C2674">
        <v>4.8979999999999997</v>
      </c>
      <c r="D2674">
        <v>6.2E-2</v>
      </c>
      <c r="E2674">
        <v>1.69</v>
      </c>
      <c r="F2674">
        <f t="shared" si="292"/>
        <v>4.9089999999999998</v>
      </c>
      <c r="G2674" s="1">
        <f t="shared" si="293"/>
        <v>4.8569999999999993</v>
      </c>
      <c r="H2674" s="1">
        <f t="shared" si="294"/>
        <v>427.19799999997485</v>
      </c>
      <c r="I2674" s="1">
        <f t="shared" si="295"/>
        <v>0</v>
      </c>
      <c r="J2674">
        <f t="shared" si="298"/>
        <v>-1.133333333946477E-2</v>
      </c>
      <c r="K2674">
        <f t="shared" si="296"/>
        <v>-1.5626442934042261E-2</v>
      </c>
      <c r="L2674">
        <f t="shared" si="297"/>
        <v>-3.5999999999999588E-2</v>
      </c>
    </row>
    <row r="2675" spans="1:12" x14ac:dyDescent="0.25">
      <c r="A2675">
        <v>191237.56599999999</v>
      </c>
      <c r="B2675">
        <v>0.82</v>
      </c>
      <c r="C2675">
        <v>4.8979999999999997</v>
      </c>
      <c r="D2675">
        <v>6.2E-2</v>
      </c>
      <c r="E2675">
        <v>1.69</v>
      </c>
      <c r="F2675">
        <f t="shared" ref="F2675:F2738" si="299">C2675+0.011</f>
        <v>4.9089999999999998</v>
      </c>
      <c r="G2675" s="1">
        <f t="shared" ref="G2675:G2738" si="300">6+0.547-E2675</f>
        <v>4.8569999999999993</v>
      </c>
      <c r="H2675" s="1">
        <f t="shared" ref="H2675:H2738" si="301">$H$2+(A2675-$A$2)</f>
        <v>427.29799999998068</v>
      </c>
      <c r="I2675" s="1">
        <f t="shared" ref="I2675:I2738" si="302">(C2675-C2674)/(A2675-A2674)</f>
        <v>0</v>
      </c>
      <c r="J2675">
        <f t="shared" si="298"/>
        <v>-1.133333333946477E-2</v>
      </c>
      <c r="K2675">
        <f t="shared" ref="K2675:K2738" si="303">0.15*J2674+0.85*K2674</f>
        <v>-1.4982476494855637E-2</v>
      </c>
      <c r="L2675">
        <f t="shared" ref="L2675:L2738" si="304">(6-C2675-0.011)+(0.574-0.011)-E2675</f>
        <v>-3.5999999999999588E-2</v>
      </c>
    </row>
    <row r="2676" spans="1:12" x14ac:dyDescent="0.25">
      <c r="A2676">
        <v>191237.666</v>
      </c>
      <c r="B2676">
        <v>0.75600000000000001</v>
      </c>
      <c r="C2676">
        <v>4.8979999999999997</v>
      </c>
      <c r="D2676">
        <v>6.2E-2</v>
      </c>
      <c r="E2676">
        <v>1.69</v>
      </c>
      <c r="F2676">
        <f t="shared" si="299"/>
        <v>4.9089999999999998</v>
      </c>
      <c r="G2676" s="1">
        <f t="shared" si="300"/>
        <v>4.8569999999999993</v>
      </c>
      <c r="H2676" s="1">
        <f t="shared" si="301"/>
        <v>427.3979999999865</v>
      </c>
      <c r="I2676" s="1">
        <f t="shared" si="302"/>
        <v>0</v>
      </c>
      <c r="J2676">
        <f t="shared" si="298"/>
        <v>-1.133333333946477E-2</v>
      </c>
      <c r="K2676">
        <f t="shared" si="303"/>
        <v>-1.4435105021547007E-2</v>
      </c>
      <c r="L2676">
        <f t="shared" si="304"/>
        <v>-3.5999999999999588E-2</v>
      </c>
    </row>
    <row r="2677" spans="1:12" x14ac:dyDescent="0.25">
      <c r="A2677">
        <v>191237.766</v>
      </c>
      <c r="B2677">
        <v>0.82</v>
      </c>
      <c r="C2677">
        <v>4.8979999999999997</v>
      </c>
      <c r="D2677">
        <v>6.2E-2</v>
      </c>
      <c r="E2677">
        <v>1.69</v>
      </c>
      <c r="F2677">
        <f t="shared" si="299"/>
        <v>4.9089999999999998</v>
      </c>
      <c r="G2677" s="1">
        <f t="shared" si="300"/>
        <v>4.8569999999999993</v>
      </c>
      <c r="H2677" s="1">
        <f t="shared" si="301"/>
        <v>427.49799999999232</v>
      </c>
      <c r="I2677" s="1">
        <f t="shared" si="302"/>
        <v>0</v>
      </c>
      <c r="J2677">
        <f t="shared" si="298"/>
        <v>-5.8666666670042771E-2</v>
      </c>
      <c r="K2677">
        <f t="shared" si="303"/>
        <v>-1.3969839269234672E-2</v>
      </c>
      <c r="L2677">
        <f t="shared" si="304"/>
        <v>-3.5999999999999588E-2</v>
      </c>
    </row>
    <row r="2678" spans="1:12" x14ac:dyDescent="0.25">
      <c r="A2678">
        <v>191237.86600000001</v>
      </c>
      <c r="B2678">
        <v>0.82</v>
      </c>
      <c r="C2678">
        <v>4.8979999999999997</v>
      </c>
      <c r="D2678">
        <v>6.2E-2</v>
      </c>
      <c r="E2678">
        <v>1.681</v>
      </c>
      <c r="F2678">
        <f t="shared" si="299"/>
        <v>4.9089999999999998</v>
      </c>
      <c r="G2678" s="1">
        <f t="shared" si="300"/>
        <v>4.8659999999999997</v>
      </c>
      <c r="H2678" s="1">
        <f t="shared" si="301"/>
        <v>427.59799999999814</v>
      </c>
      <c r="I2678" s="1">
        <f t="shared" si="302"/>
        <v>0</v>
      </c>
      <c r="J2678">
        <f t="shared" si="298"/>
        <v>-1.133333333946477E-2</v>
      </c>
      <c r="K2678">
        <f t="shared" si="303"/>
        <v>-2.0674363379355888E-2</v>
      </c>
      <c r="L2678">
        <f t="shared" si="304"/>
        <v>-2.6999999999999691E-2</v>
      </c>
    </row>
    <row r="2679" spans="1:12" x14ac:dyDescent="0.25">
      <c r="A2679">
        <v>191237.96599999999</v>
      </c>
      <c r="B2679">
        <v>0.82</v>
      </c>
      <c r="C2679">
        <v>4.8979999999999997</v>
      </c>
      <c r="D2679">
        <v>6.2E-2</v>
      </c>
      <c r="E2679">
        <v>1.69</v>
      </c>
      <c r="F2679">
        <f t="shared" si="299"/>
        <v>4.9089999999999998</v>
      </c>
      <c r="G2679" s="1">
        <f t="shared" si="300"/>
        <v>4.8569999999999993</v>
      </c>
      <c r="H2679" s="1">
        <f t="shared" si="301"/>
        <v>427.69799999997485</v>
      </c>
      <c r="I2679" s="1">
        <f t="shared" si="302"/>
        <v>0</v>
      </c>
      <c r="J2679">
        <f t="shared" si="298"/>
        <v>1.1999999999301372E-2</v>
      </c>
      <c r="K2679">
        <f t="shared" si="303"/>
        <v>-1.9273208873372222E-2</v>
      </c>
      <c r="L2679">
        <f t="shared" si="304"/>
        <v>-3.5999999999999588E-2</v>
      </c>
    </row>
    <row r="2680" spans="1:12" x14ac:dyDescent="0.25">
      <c r="A2680">
        <v>191238.06599999999</v>
      </c>
      <c r="B2680">
        <v>0.82</v>
      </c>
      <c r="C2680">
        <v>4.915</v>
      </c>
      <c r="D2680">
        <v>6.2E-2</v>
      </c>
      <c r="E2680">
        <v>1.69</v>
      </c>
      <c r="F2680">
        <f t="shared" si="299"/>
        <v>4.9260000000000002</v>
      </c>
      <c r="G2680" s="1">
        <f t="shared" si="300"/>
        <v>4.8569999999999993</v>
      </c>
      <c r="H2680" s="1">
        <f t="shared" si="301"/>
        <v>427.79799999998068</v>
      </c>
      <c r="I2680" s="1">
        <f t="shared" si="302"/>
        <v>0.16999999999010817</v>
      </c>
      <c r="J2680">
        <f t="shared" si="298"/>
        <v>2.3333333331975247E-2</v>
      </c>
      <c r="K2680">
        <f t="shared" si="303"/>
        <v>-1.4582227542471182E-2</v>
      </c>
      <c r="L2680">
        <f t="shared" si="304"/>
        <v>-5.2999999999999936E-2</v>
      </c>
    </row>
    <row r="2681" spans="1:12" x14ac:dyDescent="0.25">
      <c r="A2681">
        <v>191238.166</v>
      </c>
      <c r="B2681">
        <v>0.82</v>
      </c>
      <c r="C2681">
        <v>4.8979999999999997</v>
      </c>
      <c r="D2681">
        <v>6.2E-2</v>
      </c>
      <c r="E2681">
        <v>1.69</v>
      </c>
      <c r="F2681">
        <f t="shared" si="299"/>
        <v>4.9089999999999998</v>
      </c>
      <c r="G2681" s="1">
        <f t="shared" si="300"/>
        <v>4.8569999999999993</v>
      </c>
      <c r="H2681" s="1">
        <f t="shared" si="301"/>
        <v>427.8979999999865</v>
      </c>
      <c r="I2681" s="1">
        <f t="shared" si="302"/>
        <v>-0.16999999999010817</v>
      </c>
      <c r="J2681">
        <f t="shared" si="298"/>
        <v>1.199999999930137E-2</v>
      </c>
      <c r="K2681">
        <f t="shared" si="303"/>
        <v>-8.8948934113042173E-3</v>
      </c>
      <c r="L2681">
        <f t="shared" si="304"/>
        <v>-3.5999999999999588E-2</v>
      </c>
    </row>
    <row r="2682" spans="1:12" x14ac:dyDescent="0.25">
      <c r="A2682">
        <v>191238.266</v>
      </c>
      <c r="B2682">
        <v>0.82</v>
      </c>
      <c r="C2682">
        <v>4.8979999999999997</v>
      </c>
      <c r="D2682">
        <v>6.2E-2</v>
      </c>
      <c r="E2682">
        <v>1.69</v>
      </c>
      <c r="F2682">
        <f t="shared" si="299"/>
        <v>4.9089999999999998</v>
      </c>
      <c r="G2682" s="1">
        <f t="shared" si="300"/>
        <v>4.8569999999999993</v>
      </c>
      <c r="H2682" s="1">
        <f t="shared" si="301"/>
        <v>427.99799999999232</v>
      </c>
      <c r="I2682" s="1">
        <f t="shared" si="302"/>
        <v>0</v>
      </c>
      <c r="J2682">
        <f t="shared" si="298"/>
        <v>1.199999999930137E-2</v>
      </c>
      <c r="K2682">
        <f t="shared" si="303"/>
        <v>-5.76065939971338E-3</v>
      </c>
      <c r="L2682">
        <f t="shared" si="304"/>
        <v>-3.5999999999999588E-2</v>
      </c>
    </row>
    <row r="2683" spans="1:12" x14ac:dyDescent="0.25">
      <c r="A2683">
        <v>191238.36600000001</v>
      </c>
      <c r="B2683">
        <v>0.75600000000000001</v>
      </c>
      <c r="C2683">
        <v>4.8979999999999997</v>
      </c>
      <c r="D2683">
        <v>6.2E-2</v>
      </c>
      <c r="E2683">
        <v>1.69</v>
      </c>
      <c r="F2683">
        <f t="shared" si="299"/>
        <v>4.9089999999999998</v>
      </c>
      <c r="G2683" s="1">
        <f t="shared" si="300"/>
        <v>4.8569999999999993</v>
      </c>
      <c r="H2683" s="1">
        <f t="shared" si="301"/>
        <v>428.09799999999814</v>
      </c>
      <c r="I2683" s="1">
        <f t="shared" si="302"/>
        <v>0</v>
      </c>
      <c r="J2683">
        <f t="shared" si="298"/>
        <v>1.199999999930137E-2</v>
      </c>
      <c r="K2683">
        <f t="shared" si="303"/>
        <v>-3.0965604898611676E-3</v>
      </c>
      <c r="L2683">
        <f t="shared" si="304"/>
        <v>-3.5999999999999588E-2</v>
      </c>
    </row>
    <row r="2684" spans="1:12" x14ac:dyDescent="0.25">
      <c r="A2684">
        <v>191238.46599999999</v>
      </c>
      <c r="B2684">
        <v>0.75600000000000001</v>
      </c>
      <c r="C2684">
        <v>4.8979999999999997</v>
      </c>
      <c r="D2684">
        <v>0.72899999999999998</v>
      </c>
      <c r="E2684">
        <v>1.69</v>
      </c>
      <c r="F2684">
        <f t="shared" si="299"/>
        <v>4.9089999999999998</v>
      </c>
      <c r="G2684" s="1">
        <f t="shared" si="300"/>
        <v>4.8569999999999993</v>
      </c>
      <c r="H2684" s="1">
        <f t="shared" si="301"/>
        <v>428.19799999997485</v>
      </c>
      <c r="I2684" s="1">
        <f t="shared" si="302"/>
        <v>0</v>
      </c>
      <c r="J2684">
        <f t="shared" si="298"/>
        <v>1.199999999930137E-2</v>
      </c>
      <c r="K2684">
        <f t="shared" si="303"/>
        <v>-8.3207641648678707E-4</v>
      </c>
      <c r="L2684">
        <f t="shared" si="304"/>
        <v>-3.5999999999999588E-2</v>
      </c>
    </row>
    <row r="2685" spans="1:12" x14ac:dyDescent="0.25">
      <c r="A2685">
        <v>191238.56599999999</v>
      </c>
      <c r="B2685">
        <v>0.82</v>
      </c>
      <c r="C2685">
        <v>4.8979999999999997</v>
      </c>
      <c r="D2685">
        <v>6.2E-2</v>
      </c>
      <c r="E2685">
        <v>1.69</v>
      </c>
      <c r="F2685">
        <f t="shared" si="299"/>
        <v>4.9089999999999998</v>
      </c>
      <c r="G2685" s="1">
        <f t="shared" si="300"/>
        <v>4.8569999999999993</v>
      </c>
      <c r="H2685" s="1">
        <f t="shared" si="301"/>
        <v>428.29799999998068</v>
      </c>
      <c r="I2685" s="1">
        <f t="shared" si="302"/>
        <v>0</v>
      </c>
      <c r="J2685">
        <f t="shared" si="298"/>
        <v>0</v>
      </c>
      <c r="K2685">
        <f t="shared" si="303"/>
        <v>1.0927350458814363E-3</v>
      </c>
      <c r="L2685">
        <f t="shared" si="304"/>
        <v>-3.5999999999999588E-2</v>
      </c>
    </row>
    <row r="2686" spans="1:12" x14ac:dyDescent="0.25">
      <c r="A2686">
        <v>191238.666</v>
      </c>
      <c r="B2686">
        <v>0.82</v>
      </c>
      <c r="C2686">
        <v>4.8979999999999997</v>
      </c>
      <c r="D2686">
        <v>6.2E-2</v>
      </c>
      <c r="E2686">
        <v>1.681</v>
      </c>
      <c r="F2686">
        <f t="shared" si="299"/>
        <v>4.9089999999999998</v>
      </c>
      <c r="G2686" s="1">
        <f t="shared" si="300"/>
        <v>4.8659999999999997</v>
      </c>
      <c r="H2686" s="1">
        <f t="shared" si="301"/>
        <v>428.3979999999865</v>
      </c>
      <c r="I2686" s="1">
        <f t="shared" si="302"/>
        <v>0</v>
      </c>
      <c r="J2686">
        <f t="shared" si="298"/>
        <v>0</v>
      </c>
      <c r="K2686">
        <f t="shared" si="303"/>
        <v>9.2882478899922085E-4</v>
      </c>
      <c r="L2686">
        <f t="shared" si="304"/>
        <v>-2.6999999999999691E-2</v>
      </c>
    </row>
    <row r="2687" spans="1:12" x14ac:dyDescent="0.25">
      <c r="A2687">
        <v>191238.766</v>
      </c>
      <c r="B2687">
        <v>23.155000000000001</v>
      </c>
      <c r="C2687">
        <v>5.0039999999999996</v>
      </c>
      <c r="D2687">
        <v>6.2E-2</v>
      </c>
      <c r="E2687">
        <v>1.681</v>
      </c>
      <c r="F2687">
        <f t="shared" si="299"/>
        <v>5.0149999999999997</v>
      </c>
      <c r="G2687" s="1">
        <f t="shared" si="300"/>
        <v>4.8659999999999997</v>
      </c>
      <c r="H2687" s="1">
        <f t="shared" si="301"/>
        <v>428.49799999999232</v>
      </c>
      <c r="I2687" s="1">
        <f t="shared" si="302"/>
        <v>1.0599999999382985</v>
      </c>
      <c r="J2687">
        <f t="shared" si="298"/>
        <v>7.0666666662553237E-2</v>
      </c>
      <c r="K2687">
        <f t="shared" si="303"/>
        <v>7.8950107064933769E-4</v>
      </c>
      <c r="L2687">
        <f t="shared" si="304"/>
        <v>-0.13299999999999956</v>
      </c>
    </row>
    <row r="2688" spans="1:12" x14ac:dyDescent="0.25">
      <c r="A2688">
        <v>191238.86600000001</v>
      </c>
      <c r="B2688">
        <v>33.131</v>
      </c>
      <c r="C2688">
        <v>4.915</v>
      </c>
      <c r="D2688">
        <v>6.2E-2</v>
      </c>
      <c r="E2688">
        <v>1.681</v>
      </c>
      <c r="F2688">
        <f t="shared" si="299"/>
        <v>4.9260000000000002</v>
      </c>
      <c r="G2688" s="1">
        <f t="shared" si="300"/>
        <v>4.8659999999999997</v>
      </c>
      <c r="H2688" s="1">
        <f t="shared" si="301"/>
        <v>428.59799999999814</v>
      </c>
      <c r="I2688" s="1">
        <f t="shared" si="302"/>
        <v>-0.88999999994819046</v>
      </c>
      <c r="J2688">
        <f t="shared" si="298"/>
        <v>1.133333333267387E-2</v>
      </c>
      <c r="K2688">
        <f t="shared" si="303"/>
        <v>1.1271075909434922E-2</v>
      </c>
      <c r="L2688">
        <f t="shared" si="304"/>
        <v>-4.4000000000000039E-2</v>
      </c>
    </row>
    <row r="2689" spans="1:12" x14ac:dyDescent="0.25">
      <c r="A2689">
        <v>191238.96599999999</v>
      </c>
      <c r="B2689">
        <v>35.061999999999998</v>
      </c>
      <c r="C2689">
        <v>4.88</v>
      </c>
      <c r="D2689">
        <v>6.2E-2</v>
      </c>
      <c r="E2689">
        <v>1.681</v>
      </c>
      <c r="F2689">
        <f t="shared" si="299"/>
        <v>4.891</v>
      </c>
      <c r="G2689" s="1">
        <f t="shared" si="300"/>
        <v>4.8659999999999997</v>
      </c>
      <c r="H2689" s="1">
        <f t="shared" si="301"/>
        <v>428.69799999997485</v>
      </c>
      <c r="I2689" s="1">
        <f t="shared" si="302"/>
        <v>-0.35000000008149212</v>
      </c>
      <c r="J2689">
        <f t="shared" si="298"/>
        <v>-1.2000000006092271E-2</v>
      </c>
      <c r="K2689">
        <f t="shared" si="303"/>
        <v>1.1280414522920765E-2</v>
      </c>
      <c r="L2689">
        <f t="shared" si="304"/>
        <v>-8.999999999999897E-3</v>
      </c>
    </row>
    <row r="2690" spans="1:12" x14ac:dyDescent="0.25">
      <c r="A2690">
        <v>191239.06599999999</v>
      </c>
      <c r="B2690">
        <v>34.997999999999998</v>
      </c>
      <c r="C2690">
        <v>4.88</v>
      </c>
      <c r="D2690">
        <v>6.2E-2</v>
      </c>
      <c r="E2690">
        <v>1.681</v>
      </c>
      <c r="F2690">
        <f t="shared" si="299"/>
        <v>4.891</v>
      </c>
      <c r="G2690" s="1">
        <f t="shared" si="300"/>
        <v>4.8659999999999997</v>
      </c>
      <c r="H2690" s="1">
        <f t="shared" si="301"/>
        <v>428.79799999998068</v>
      </c>
      <c r="I2690" s="1">
        <f t="shared" si="302"/>
        <v>0</v>
      </c>
      <c r="J2690">
        <f t="shared" si="298"/>
        <v>-1.2000000006092271E-2</v>
      </c>
      <c r="K2690">
        <f t="shared" si="303"/>
        <v>7.7883523435688098E-3</v>
      </c>
      <c r="L2690">
        <f t="shared" si="304"/>
        <v>-8.999999999999897E-3</v>
      </c>
    </row>
    <row r="2691" spans="1:12" x14ac:dyDescent="0.25">
      <c r="A2691">
        <v>191239.166</v>
      </c>
      <c r="B2691">
        <v>34.418999999999997</v>
      </c>
      <c r="C2691">
        <v>4.8620000000000001</v>
      </c>
      <c r="D2691">
        <v>6.2E-2</v>
      </c>
      <c r="E2691">
        <v>1.681</v>
      </c>
      <c r="F2691">
        <f t="shared" si="299"/>
        <v>4.8730000000000002</v>
      </c>
      <c r="G2691" s="1">
        <f t="shared" si="300"/>
        <v>4.8659999999999997</v>
      </c>
      <c r="H2691" s="1">
        <f t="shared" si="301"/>
        <v>428.8979999999865</v>
      </c>
      <c r="I2691" s="1">
        <f t="shared" si="302"/>
        <v>-0.17999999998952057</v>
      </c>
      <c r="J2691">
        <f t="shared" si="298"/>
        <v>-2.4000000005393641E-2</v>
      </c>
      <c r="K2691">
        <f t="shared" si="303"/>
        <v>4.820099491119648E-3</v>
      </c>
      <c r="L2691">
        <f t="shared" si="304"/>
        <v>8.999999999999897E-3</v>
      </c>
    </row>
    <row r="2692" spans="1:12" x14ac:dyDescent="0.25">
      <c r="A2692">
        <v>191239.266</v>
      </c>
      <c r="B2692">
        <v>33.774999999999999</v>
      </c>
      <c r="C2692">
        <v>4.8449999999999998</v>
      </c>
      <c r="D2692">
        <v>0.72899999999999998</v>
      </c>
      <c r="E2692">
        <v>1.69</v>
      </c>
      <c r="F2692">
        <f t="shared" si="299"/>
        <v>4.8559999999999999</v>
      </c>
      <c r="G2692" s="1">
        <f t="shared" si="300"/>
        <v>4.8569999999999993</v>
      </c>
      <c r="H2692" s="1">
        <f t="shared" si="301"/>
        <v>428.99799999999232</v>
      </c>
      <c r="I2692" s="1">
        <f t="shared" si="302"/>
        <v>-0.16999999999010817</v>
      </c>
      <c r="J2692">
        <f t="shared" si="298"/>
        <v>-3.533333333806752E-2</v>
      </c>
      <c r="K2692">
        <f t="shared" si="303"/>
        <v>4.9708456664265517E-4</v>
      </c>
      <c r="L2692">
        <f t="shared" si="304"/>
        <v>1.7000000000000348E-2</v>
      </c>
    </row>
    <row r="2693" spans="1:12" x14ac:dyDescent="0.25">
      <c r="A2693">
        <v>191239.36600000001</v>
      </c>
      <c r="B2693">
        <v>33.323999999999998</v>
      </c>
      <c r="C2693">
        <v>4.8620000000000001</v>
      </c>
      <c r="D2693">
        <v>6.2E-2</v>
      </c>
      <c r="E2693">
        <v>1.681</v>
      </c>
      <c r="F2693">
        <f t="shared" si="299"/>
        <v>4.8730000000000002</v>
      </c>
      <c r="G2693" s="1">
        <f t="shared" si="300"/>
        <v>4.8659999999999997</v>
      </c>
      <c r="H2693" s="1">
        <f t="shared" si="301"/>
        <v>429.09799999999814</v>
      </c>
      <c r="I2693" s="1">
        <f t="shared" si="302"/>
        <v>0.16999999999010817</v>
      </c>
      <c r="J2693">
        <f t="shared" si="298"/>
        <v>-2.4000000005393641E-2</v>
      </c>
      <c r="K2693">
        <f t="shared" si="303"/>
        <v>-4.8774781190638709E-3</v>
      </c>
      <c r="L2693">
        <f t="shared" si="304"/>
        <v>8.999999999999897E-3</v>
      </c>
    </row>
    <row r="2694" spans="1:12" x14ac:dyDescent="0.25">
      <c r="A2694">
        <v>191239.46599999999</v>
      </c>
      <c r="B2694">
        <v>33.003</v>
      </c>
      <c r="C2694">
        <v>4.8620000000000001</v>
      </c>
      <c r="D2694">
        <v>6.2E-2</v>
      </c>
      <c r="E2694">
        <v>1.69</v>
      </c>
      <c r="F2694">
        <f t="shared" si="299"/>
        <v>4.8730000000000002</v>
      </c>
      <c r="G2694" s="1">
        <f t="shared" si="300"/>
        <v>4.8569999999999993</v>
      </c>
      <c r="H2694" s="1">
        <f t="shared" si="301"/>
        <v>429.19799999997485</v>
      </c>
      <c r="I2694" s="1">
        <f t="shared" si="302"/>
        <v>0</v>
      </c>
      <c r="J2694">
        <f t="shared" si="298"/>
        <v>-2.4000000005393641E-2</v>
      </c>
      <c r="K2694">
        <f t="shared" si="303"/>
        <v>-7.7458564020133364E-3</v>
      </c>
      <c r="L2694">
        <f t="shared" si="304"/>
        <v>0</v>
      </c>
    </row>
    <row r="2695" spans="1:12" x14ac:dyDescent="0.25">
      <c r="A2695">
        <v>191239.56599999999</v>
      </c>
      <c r="B2695">
        <v>32.808999999999997</v>
      </c>
      <c r="C2695">
        <v>4.8620000000000001</v>
      </c>
      <c r="D2695">
        <v>6.2E-2</v>
      </c>
      <c r="E2695">
        <v>1.69</v>
      </c>
      <c r="F2695">
        <f t="shared" si="299"/>
        <v>4.8730000000000002</v>
      </c>
      <c r="G2695" s="1">
        <f t="shared" si="300"/>
        <v>4.8569999999999993</v>
      </c>
      <c r="H2695" s="1">
        <f t="shared" si="301"/>
        <v>429.29799999998068</v>
      </c>
      <c r="I2695" s="1">
        <f t="shared" si="302"/>
        <v>0</v>
      </c>
      <c r="J2695">
        <f t="shared" si="298"/>
        <v>-3.533333333806752E-2</v>
      </c>
      <c r="K2695">
        <f t="shared" si="303"/>
        <v>-1.0183977942520381E-2</v>
      </c>
      <c r="L2695">
        <f t="shared" si="304"/>
        <v>0</v>
      </c>
    </row>
    <row r="2696" spans="1:12" x14ac:dyDescent="0.25">
      <c r="A2696">
        <v>191239.666</v>
      </c>
      <c r="B2696">
        <v>32.744999999999997</v>
      </c>
      <c r="C2696">
        <v>4.8620000000000001</v>
      </c>
      <c r="D2696">
        <v>6.2E-2</v>
      </c>
      <c r="E2696">
        <v>1.69</v>
      </c>
      <c r="F2696">
        <f t="shared" si="299"/>
        <v>4.8730000000000002</v>
      </c>
      <c r="G2696" s="1">
        <f t="shared" si="300"/>
        <v>4.8569999999999993</v>
      </c>
      <c r="H2696" s="1">
        <f t="shared" si="301"/>
        <v>429.3979999999865</v>
      </c>
      <c r="I2696" s="1">
        <f t="shared" si="302"/>
        <v>0</v>
      </c>
      <c r="J2696">
        <f t="shared" si="298"/>
        <v>-2.4000000005393641E-2</v>
      </c>
      <c r="K2696">
        <f t="shared" si="303"/>
        <v>-1.3956381251852452E-2</v>
      </c>
      <c r="L2696">
        <f t="shared" si="304"/>
        <v>0</v>
      </c>
    </row>
    <row r="2697" spans="1:12" x14ac:dyDescent="0.25">
      <c r="A2697">
        <v>191239.766</v>
      </c>
      <c r="B2697">
        <v>32.874000000000002</v>
      </c>
      <c r="C2697">
        <v>4.88</v>
      </c>
      <c r="D2697">
        <v>0.72899999999999998</v>
      </c>
      <c r="E2697">
        <v>1.69</v>
      </c>
      <c r="F2697">
        <f t="shared" si="299"/>
        <v>4.891</v>
      </c>
      <c r="G2697" s="1">
        <f t="shared" si="300"/>
        <v>4.8569999999999993</v>
      </c>
      <c r="H2697" s="1">
        <f t="shared" si="301"/>
        <v>429.49799999999232</v>
      </c>
      <c r="I2697" s="1">
        <f t="shared" si="302"/>
        <v>0.17999999998952057</v>
      </c>
      <c r="J2697">
        <f t="shared" si="298"/>
        <v>-1.2000000006092269E-2</v>
      </c>
      <c r="K2697">
        <f t="shared" si="303"/>
        <v>-1.5462924064883631E-2</v>
      </c>
      <c r="L2697">
        <f t="shared" si="304"/>
        <v>-1.7999999999999794E-2</v>
      </c>
    </row>
    <row r="2698" spans="1:12" x14ac:dyDescent="0.25">
      <c r="A2698">
        <v>191239.86600000001</v>
      </c>
      <c r="B2698">
        <v>33.195999999999998</v>
      </c>
      <c r="C2698">
        <v>4.88</v>
      </c>
      <c r="D2698">
        <v>6.2E-2</v>
      </c>
      <c r="E2698">
        <v>1.69</v>
      </c>
      <c r="F2698">
        <f t="shared" si="299"/>
        <v>4.891</v>
      </c>
      <c r="G2698" s="1">
        <f t="shared" si="300"/>
        <v>4.8569999999999993</v>
      </c>
      <c r="H2698" s="1">
        <f t="shared" si="301"/>
        <v>429.59799999999814</v>
      </c>
      <c r="I2698" s="1">
        <f t="shared" si="302"/>
        <v>0</v>
      </c>
      <c r="J2698">
        <f t="shared" si="298"/>
        <v>-1.2000000006092269E-2</v>
      </c>
      <c r="K2698">
        <f t="shared" si="303"/>
        <v>-1.4943485456064925E-2</v>
      </c>
      <c r="L2698">
        <f t="shared" si="304"/>
        <v>-1.7999999999999794E-2</v>
      </c>
    </row>
    <row r="2699" spans="1:12" x14ac:dyDescent="0.25">
      <c r="A2699">
        <v>191239.96599999999</v>
      </c>
      <c r="B2699">
        <v>33.389000000000003</v>
      </c>
      <c r="C2699">
        <v>4.88</v>
      </c>
      <c r="D2699">
        <v>6.2E-2</v>
      </c>
      <c r="E2699">
        <v>1.69</v>
      </c>
      <c r="F2699">
        <f t="shared" si="299"/>
        <v>4.891</v>
      </c>
      <c r="G2699" s="1">
        <f t="shared" si="300"/>
        <v>4.8569999999999993</v>
      </c>
      <c r="H2699" s="1">
        <f t="shared" si="301"/>
        <v>429.69799999997485</v>
      </c>
      <c r="I2699" s="1">
        <f t="shared" si="302"/>
        <v>0</v>
      </c>
      <c r="J2699">
        <f t="shared" si="298"/>
        <v>-1.2000000006092269E-2</v>
      </c>
      <c r="K2699">
        <f t="shared" si="303"/>
        <v>-1.4501962638569026E-2</v>
      </c>
      <c r="L2699">
        <f t="shared" si="304"/>
        <v>-1.7999999999999794E-2</v>
      </c>
    </row>
    <row r="2700" spans="1:12" x14ac:dyDescent="0.25">
      <c r="A2700">
        <v>191240.06599999999</v>
      </c>
      <c r="B2700">
        <v>33.517000000000003</v>
      </c>
      <c r="C2700">
        <v>4.8979999999999997</v>
      </c>
      <c r="D2700">
        <v>6.2E-2</v>
      </c>
      <c r="E2700">
        <v>1.7</v>
      </c>
      <c r="F2700">
        <f t="shared" si="299"/>
        <v>4.9089999999999998</v>
      </c>
      <c r="G2700" s="1">
        <f t="shared" si="300"/>
        <v>4.8469999999999995</v>
      </c>
      <c r="H2700" s="1">
        <f t="shared" si="301"/>
        <v>429.79799999998068</v>
      </c>
      <c r="I2700" s="1">
        <f t="shared" si="302"/>
        <v>0.17999999998952057</v>
      </c>
      <c r="J2700">
        <f t="shared" si="298"/>
        <v>-6.7908974739812796E-12</v>
      </c>
      <c r="K2700">
        <f t="shared" si="303"/>
        <v>-1.4126668243697512E-2</v>
      </c>
      <c r="L2700">
        <f t="shared" si="304"/>
        <v>-4.5999999999999597E-2</v>
      </c>
    </row>
    <row r="2701" spans="1:12" x14ac:dyDescent="0.25">
      <c r="A2701">
        <v>191240.166</v>
      </c>
      <c r="B2701">
        <v>33.453000000000003</v>
      </c>
      <c r="C2701">
        <v>4.8979999999999997</v>
      </c>
      <c r="D2701">
        <v>6.2E-2</v>
      </c>
      <c r="E2701">
        <v>1.7</v>
      </c>
      <c r="F2701">
        <f t="shared" si="299"/>
        <v>4.9089999999999998</v>
      </c>
      <c r="G2701" s="1">
        <f t="shared" si="300"/>
        <v>4.8469999999999995</v>
      </c>
      <c r="H2701" s="1">
        <f t="shared" si="301"/>
        <v>429.8979999999865</v>
      </c>
      <c r="I2701" s="1">
        <f t="shared" si="302"/>
        <v>0</v>
      </c>
      <c r="J2701">
        <f t="shared" si="298"/>
        <v>-6.7908974739812796E-12</v>
      </c>
      <c r="K2701">
        <f t="shared" si="303"/>
        <v>-1.2007668008161519E-2</v>
      </c>
      <c r="L2701">
        <f t="shared" si="304"/>
        <v>-4.5999999999999597E-2</v>
      </c>
    </row>
    <row r="2702" spans="1:12" x14ac:dyDescent="0.25">
      <c r="A2702">
        <v>191240.266</v>
      </c>
      <c r="B2702">
        <v>33.453000000000003</v>
      </c>
      <c r="C2702">
        <v>4.8979999999999997</v>
      </c>
      <c r="D2702">
        <v>0.72899999999999998</v>
      </c>
      <c r="E2702">
        <v>1.69</v>
      </c>
      <c r="F2702">
        <f t="shared" si="299"/>
        <v>4.9089999999999998</v>
      </c>
      <c r="G2702" s="1">
        <f t="shared" si="300"/>
        <v>4.8569999999999993</v>
      </c>
      <c r="H2702" s="1">
        <f t="shared" si="301"/>
        <v>429.99799999999232</v>
      </c>
      <c r="I2702" s="1">
        <f t="shared" si="302"/>
        <v>0</v>
      </c>
      <c r="J2702">
        <f t="shared" si="298"/>
        <v>-7.0666666669344139E-2</v>
      </c>
      <c r="K2702">
        <f t="shared" si="303"/>
        <v>-1.0206517807955926E-2</v>
      </c>
      <c r="L2702">
        <f t="shared" si="304"/>
        <v>-3.5999999999999588E-2</v>
      </c>
    </row>
    <row r="2703" spans="1:12" x14ac:dyDescent="0.25">
      <c r="A2703">
        <v>191240.36600000001</v>
      </c>
      <c r="B2703">
        <v>33.453000000000003</v>
      </c>
      <c r="C2703">
        <v>4.8979999999999997</v>
      </c>
      <c r="D2703">
        <v>0.72899999999999998</v>
      </c>
      <c r="E2703">
        <v>1.69</v>
      </c>
      <c r="F2703">
        <f t="shared" si="299"/>
        <v>4.9089999999999998</v>
      </c>
      <c r="G2703" s="1">
        <f t="shared" si="300"/>
        <v>4.8569999999999993</v>
      </c>
      <c r="H2703" s="1">
        <f t="shared" si="301"/>
        <v>430.09799999999814</v>
      </c>
      <c r="I2703" s="1">
        <f t="shared" si="302"/>
        <v>0</v>
      </c>
      <c r="J2703">
        <f t="shared" si="298"/>
        <v>-1.133333333946477E-2</v>
      </c>
      <c r="K2703">
        <f t="shared" si="303"/>
        <v>-1.9275540137164156E-2</v>
      </c>
      <c r="L2703">
        <f t="shared" si="304"/>
        <v>-3.5999999999999588E-2</v>
      </c>
    </row>
    <row r="2704" spans="1:12" x14ac:dyDescent="0.25">
      <c r="A2704">
        <v>191240.46599999999</v>
      </c>
      <c r="B2704">
        <v>33.389000000000003</v>
      </c>
      <c r="C2704">
        <v>4.915</v>
      </c>
      <c r="D2704">
        <v>6.2E-2</v>
      </c>
      <c r="E2704">
        <v>1.69</v>
      </c>
      <c r="F2704">
        <f t="shared" si="299"/>
        <v>4.9260000000000002</v>
      </c>
      <c r="G2704" s="1">
        <f t="shared" si="300"/>
        <v>4.8569999999999993</v>
      </c>
      <c r="H2704" s="1">
        <f t="shared" si="301"/>
        <v>430.19799999997485</v>
      </c>
      <c r="I2704" s="1">
        <f t="shared" si="302"/>
        <v>0.17000000003958468</v>
      </c>
      <c r="J2704">
        <f t="shared" ref="J2704:J2767" si="305">AVERAGE(I2690:I2704)</f>
        <v>2.3333333335273685E-2</v>
      </c>
      <c r="K2704">
        <f t="shared" si="303"/>
        <v>-1.8084209117509249E-2</v>
      </c>
      <c r="L2704">
        <f t="shared" si="304"/>
        <v>-5.2999999999999936E-2</v>
      </c>
    </row>
    <row r="2705" spans="1:12" x14ac:dyDescent="0.25">
      <c r="A2705">
        <v>191240.56599999999</v>
      </c>
      <c r="B2705">
        <v>33.323999999999998</v>
      </c>
      <c r="C2705">
        <v>4.915</v>
      </c>
      <c r="D2705">
        <v>6.2E-2</v>
      </c>
      <c r="E2705">
        <v>1.69</v>
      </c>
      <c r="F2705">
        <f t="shared" si="299"/>
        <v>4.9260000000000002</v>
      </c>
      <c r="G2705" s="1">
        <f t="shared" si="300"/>
        <v>4.8569999999999993</v>
      </c>
      <c r="H2705" s="1">
        <f t="shared" si="301"/>
        <v>430.29799999998068</v>
      </c>
      <c r="I2705" s="1">
        <f t="shared" si="302"/>
        <v>0</v>
      </c>
      <c r="J2705">
        <f t="shared" si="305"/>
        <v>2.3333333335273685E-2</v>
      </c>
      <c r="K2705">
        <f t="shared" si="303"/>
        <v>-1.1871577749591808E-2</v>
      </c>
      <c r="L2705">
        <f t="shared" si="304"/>
        <v>-5.2999999999999936E-2</v>
      </c>
    </row>
    <row r="2706" spans="1:12" x14ac:dyDescent="0.25">
      <c r="A2706">
        <v>191240.666</v>
      </c>
      <c r="B2706">
        <v>33.26</v>
      </c>
      <c r="C2706">
        <v>4.915</v>
      </c>
      <c r="D2706">
        <v>6.2E-2</v>
      </c>
      <c r="E2706">
        <v>1.69</v>
      </c>
      <c r="F2706">
        <f t="shared" si="299"/>
        <v>4.9260000000000002</v>
      </c>
      <c r="G2706" s="1">
        <f t="shared" si="300"/>
        <v>4.8569999999999993</v>
      </c>
      <c r="H2706" s="1">
        <f t="shared" si="301"/>
        <v>430.3979999999865</v>
      </c>
      <c r="I2706" s="1">
        <f t="shared" si="302"/>
        <v>0</v>
      </c>
      <c r="J2706">
        <f t="shared" si="305"/>
        <v>3.533333333457505E-2</v>
      </c>
      <c r="K2706">
        <f t="shared" si="303"/>
        <v>-6.5908410868619829E-3</v>
      </c>
      <c r="L2706">
        <f t="shared" si="304"/>
        <v>-5.2999999999999936E-2</v>
      </c>
    </row>
    <row r="2707" spans="1:12" x14ac:dyDescent="0.25">
      <c r="A2707">
        <v>191240.766</v>
      </c>
      <c r="B2707">
        <v>33.195999999999998</v>
      </c>
      <c r="C2707">
        <v>4.915</v>
      </c>
      <c r="D2707">
        <v>6.2E-2</v>
      </c>
      <c r="E2707">
        <v>1.681</v>
      </c>
      <c r="F2707">
        <f t="shared" si="299"/>
        <v>4.9260000000000002</v>
      </c>
      <c r="G2707" s="1">
        <f t="shared" si="300"/>
        <v>4.8659999999999997</v>
      </c>
      <c r="H2707" s="1">
        <f t="shared" si="301"/>
        <v>430.49799999999232</v>
      </c>
      <c r="I2707" s="1">
        <f t="shared" si="302"/>
        <v>0</v>
      </c>
      <c r="J2707">
        <f t="shared" si="305"/>
        <v>4.6666666667248932E-2</v>
      </c>
      <c r="K2707">
        <f t="shared" si="303"/>
        <v>-3.0221492364642787E-4</v>
      </c>
      <c r="L2707">
        <f t="shared" si="304"/>
        <v>-4.4000000000000039E-2</v>
      </c>
    </row>
    <row r="2708" spans="1:12" x14ac:dyDescent="0.25">
      <c r="A2708">
        <v>191240.86600000001</v>
      </c>
      <c r="B2708">
        <v>33.067</v>
      </c>
      <c r="C2708">
        <v>4.915</v>
      </c>
      <c r="D2708">
        <v>6.2E-2</v>
      </c>
      <c r="E2708">
        <v>1.681</v>
      </c>
      <c r="F2708">
        <f t="shared" si="299"/>
        <v>4.9260000000000002</v>
      </c>
      <c r="G2708" s="1">
        <f t="shared" si="300"/>
        <v>4.8659999999999997</v>
      </c>
      <c r="H2708" s="1">
        <f t="shared" si="301"/>
        <v>430.59799999999814</v>
      </c>
      <c r="I2708" s="1">
        <f t="shared" si="302"/>
        <v>0</v>
      </c>
      <c r="J2708">
        <f t="shared" si="305"/>
        <v>3.533333333457505E-2</v>
      </c>
      <c r="K2708">
        <f t="shared" si="303"/>
        <v>6.7431173149878759E-3</v>
      </c>
      <c r="L2708">
        <f t="shared" si="304"/>
        <v>-4.4000000000000039E-2</v>
      </c>
    </row>
    <row r="2709" spans="1:12" x14ac:dyDescent="0.25">
      <c r="A2709">
        <v>191240.96599999999</v>
      </c>
      <c r="B2709">
        <v>33.131</v>
      </c>
      <c r="C2709">
        <v>4.915</v>
      </c>
      <c r="D2709">
        <v>6.2E-2</v>
      </c>
      <c r="E2709">
        <v>1.681</v>
      </c>
      <c r="F2709">
        <f t="shared" si="299"/>
        <v>4.9260000000000002</v>
      </c>
      <c r="G2709" s="1">
        <f t="shared" si="300"/>
        <v>4.8659999999999997</v>
      </c>
      <c r="H2709" s="1">
        <f t="shared" si="301"/>
        <v>430.69799999997485</v>
      </c>
      <c r="I2709" s="1">
        <f t="shared" si="302"/>
        <v>0</v>
      </c>
      <c r="J2709">
        <f t="shared" si="305"/>
        <v>3.533333333457505E-2</v>
      </c>
      <c r="K2709">
        <f t="shared" si="303"/>
        <v>1.1031649717925952E-2</v>
      </c>
      <c r="L2709">
        <f t="shared" si="304"/>
        <v>-4.4000000000000039E-2</v>
      </c>
    </row>
    <row r="2710" spans="1:12" x14ac:dyDescent="0.25">
      <c r="A2710">
        <v>191241.06599999999</v>
      </c>
      <c r="B2710">
        <v>33.195999999999998</v>
      </c>
      <c r="C2710">
        <v>4.915</v>
      </c>
      <c r="D2710">
        <v>6.2E-2</v>
      </c>
      <c r="E2710">
        <v>1.6719999999999999</v>
      </c>
      <c r="F2710">
        <f t="shared" si="299"/>
        <v>4.9260000000000002</v>
      </c>
      <c r="G2710" s="1">
        <f t="shared" si="300"/>
        <v>4.875</v>
      </c>
      <c r="H2710" s="1">
        <f t="shared" si="301"/>
        <v>430.79799999998068</v>
      </c>
      <c r="I2710" s="1">
        <f t="shared" si="302"/>
        <v>0</v>
      </c>
      <c r="J2710">
        <f t="shared" si="305"/>
        <v>3.533333333457505E-2</v>
      </c>
      <c r="K2710">
        <f t="shared" si="303"/>
        <v>1.4676902260423317E-2</v>
      </c>
      <c r="L2710">
        <f t="shared" si="304"/>
        <v>-3.499999999999992E-2</v>
      </c>
    </row>
    <row r="2711" spans="1:12" x14ac:dyDescent="0.25">
      <c r="A2711">
        <v>191241.166</v>
      </c>
      <c r="B2711">
        <v>33.323999999999998</v>
      </c>
      <c r="C2711">
        <v>4.915</v>
      </c>
      <c r="D2711">
        <v>6.2E-2</v>
      </c>
      <c r="E2711">
        <v>1.6719999999999999</v>
      </c>
      <c r="F2711">
        <f t="shared" si="299"/>
        <v>4.9260000000000002</v>
      </c>
      <c r="G2711" s="1">
        <f t="shared" si="300"/>
        <v>4.875</v>
      </c>
      <c r="H2711" s="1">
        <f t="shared" si="301"/>
        <v>430.8979999999865</v>
      </c>
      <c r="I2711" s="1">
        <f t="shared" si="302"/>
        <v>0</v>
      </c>
      <c r="J2711">
        <f t="shared" si="305"/>
        <v>3.533333333457505E-2</v>
      </c>
      <c r="K2711">
        <f t="shared" si="303"/>
        <v>1.7775366921546076E-2</v>
      </c>
      <c r="L2711">
        <f t="shared" si="304"/>
        <v>-3.499999999999992E-2</v>
      </c>
    </row>
    <row r="2712" spans="1:12" x14ac:dyDescent="0.25">
      <c r="A2712">
        <v>191241.266</v>
      </c>
      <c r="B2712">
        <v>33.389000000000003</v>
      </c>
      <c r="C2712">
        <v>4.915</v>
      </c>
      <c r="D2712">
        <v>6.2E-2</v>
      </c>
      <c r="E2712">
        <v>1.681</v>
      </c>
      <c r="F2712">
        <f t="shared" si="299"/>
        <v>4.9260000000000002</v>
      </c>
      <c r="G2712" s="1">
        <f t="shared" si="300"/>
        <v>4.8659999999999997</v>
      </c>
      <c r="H2712" s="1">
        <f t="shared" si="301"/>
        <v>430.99799999999232</v>
      </c>
      <c r="I2712" s="1">
        <f t="shared" si="302"/>
        <v>0</v>
      </c>
      <c r="J2712">
        <f t="shared" si="305"/>
        <v>2.3333333335273685E-2</v>
      </c>
      <c r="K2712">
        <f t="shared" si="303"/>
        <v>2.0409061883500421E-2</v>
      </c>
      <c r="L2712">
        <f t="shared" si="304"/>
        <v>-4.4000000000000039E-2</v>
      </c>
    </row>
    <row r="2713" spans="1:12" x14ac:dyDescent="0.25">
      <c r="A2713">
        <v>191241.36600000001</v>
      </c>
      <c r="B2713">
        <v>33.453000000000003</v>
      </c>
      <c r="C2713">
        <v>4.915</v>
      </c>
      <c r="D2713">
        <v>6.2E-2</v>
      </c>
      <c r="E2713">
        <v>1.681</v>
      </c>
      <c r="F2713">
        <f t="shared" si="299"/>
        <v>4.9260000000000002</v>
      </c>
      <c r="G2713" s="1">
        <f t="shared" si="300"/>
        <v>4.8659999999999997</v>
      </c>
      <c r="H2713" s="1">
        <f t="shared" si="301"/>
        <v>431.09799999999814</v>
      </c>
      <c r="I2713" s="1">
        <f t="shared" si="302"/>
        <v>0</v>
      </c>
      <c r="J2713">
        <f t="shared" si="305"/>
        <v>2.3333333335273685E-2</v>
      </c>
      <c r="K2713">
        <f t="shared" si="303"/>
        <v>2.0847702601266411E-2</v>
      </c>
      <c r="L2713">
        <f t="shared" si="304"/>
        <v>-4.4000000000000039E-2</v>
      </c>
    </row>
    <row r="2714" spans="1:12" x14ac:dyDescent="0.25">
      <c r="A2714">
        <v>191241.46599999999</v>
      </c>
      <c r="B2714">
        <v>33.517000000000003</v>
      </c>
      <c r="C2714">
        <v>4.915</v>
      </c>
      <c r="D2714">
        <v>6.2E-2</v>
      </c>
      <c r="E2714">
        <v>1.6719999999999999</v>
      </c>
      <c r="F2714">
        <f t="shared" si="299"/>
        <v>4.9260000000000002</v>
      </c>
      <c r="G2714" s="1">
        <f t="shared" si="300"/>
        <v>4.875</v>
      </c>
      <c r="H2714" s="1">
        <f t="shared" si="301"/>
        <v>431.19799999997485</v>
      </c>
      <c r="I2714" s="1">
        <f t="shared" si="302"/>
        <v>0</v>
      </c>
      <c r="J2714">
        <f t="shared" si="305"/>
        <v>2.3333333335273685E-2</v>
      </c>
      <c r="K2714">
        <f t="shared" si="303"/>
        <v>2.1220547211367499E-2</v>
      </c>
      <c r="L2714">
        <f t="shared" si="304"/>
        <v>-3.499999999999992E-2</v>
      </c>
    </row>
    <row r="2715" spans="1:12" x14ac:dyDescent="0.25">
      <c r="A2715">
        <v>191241.565</v>
      </c>
      <c r="B2715">
        <v>33.453000000000003</v>
      </c>
      <c r="C2715">
        <v>4.915</v>
      </c>
      <c r="D2715">
        <v>6.2E-2</v>
      </c>
      <c r="E2715">
        <v>1.681</v>
      </c>
      <c r="F2715">
        <f t="shared" si="299"/>
        <v>4.9260000000000002</v>
      </c>
      <c r="G2715" s="1">
        <f t="shared" si="300"/>
        <v>4.8659999999999997</v>
      </c>
      <c r="H2715" s="1">
        <f t="shared" si="301"/>
        <v>431.29699999999139</v>
      </c>
      <c r="I2715" s="1">
        <f t="shared" si="302"/>
        <v>0</v>
      </c>
      <c r="J2715">
        <f t="shared" si="305"/>
        <v>1.1333333335972312E-2</v>
      </c>
      <c r="K2715">
        <f t="shared" si="303"/>
        <v>2.1537465129953425E-2</v>
      </c>
      <c r="L2715">
        <f t="shared" si="304"/>
        <v>-4.4000000000000039E-2</v>
      </c>
    </row>
    <row r="2716" spans="1:12" x14ac:dyDescent="0.25">
      <c r="A2716">
        <v>191241.666</v>
      </c>
      <c r="B2716">
        <v>33.323999999999998</v>
      </c>
      <c r="C2716">
        <v>4.88</v>
      </c>
      <c r="D2716">
        <v>6.2E-2</v>
      </c>
      <c r="E2716">
        <v>1.681</v>
      </c>
      <c r="F2716">
        <f t="shared" si="299"/>
        <v>4.891</v>
      </c>
      <c r="G2716" s="1">
        <f t="shared" si="300"/>
        <v>4.8659999999999997</v>
      </c>
      <c r="H2716" s="1">
        <f t="shared" si="301"/>
        <v>431.3979999999865</v>
      </c>
      <c r="I2716" s="1">
        <f t="shared" si="302"/>
        <v>-0.34653465348212381</v>
      </c>
      <c r="J2716">
        <f t="shared" si="305"/>
        <v>-1.1768976896169275E-2</v>
      </c>
      <c r="K2716">
        <f t="shared" si="303"/>
        <v>2.0006845360856257E-2</v>
      </c>
      <c r="L2716">
        <f t="shared" si="304"/>
        <v>-8.999999999999897E-3</v>
      </c>
    </row>
    <row r="2717" spans="1:12" x14ac:dyDescent="0.25">
      <c r="A2717">
        <v>191241.766</v>
      </c>
      <c r="B2717">
        <v>33.195999999999998</v>
      </c>
      <c r="C2717">
        <v>4.88</v>
      </c>
      <c r="D2717">
        <v>6.2E-2</v>
      </c>
      <c r="E2717">
        <v>1.681</v>
      </c>
      <c r="F2717">
        <f t="shared" si="299"/>
        <v>4.891</v>
      </c>
      <c r="G2717" s="1">
        <f t="shared" si="300"/>
        <v>4.8659999999999997</v>
      </c>
      <c r="H2717" s="1">
        <f t="shared" si="301"/>
        <v>431.49799999999232</v>
      </c>
      <c r="I2717" s="1">
        <f t="shared" si="302"/>
        <v>0</v>
      </c>
      <c r="J2717">
        <f t="shared" si="305"/>
        <v>-1.1768976896169275E-2</v>
      </c>
      <c r="K2717">
        <f t="shared" si="303"/>
        <v>1.5240472022302429E-2</v>
      </c>
      <c r="L2717">
        <f t="shared" si="304"/>
        <v>-8.999999999999897E-3</v>
      </c>
    </row>
    <row r="2718" spans="1:12" x14ac:dyDescent="0.25">
      <c r="A2718">
        <v>191241.86600000001</v>
      </c>
      <c r="B2718">
        <v>33.067</v>
      </c>
      <c r="C2718">
        <v>4.88</v>
      </c>
      <c r="D2718">
        <v>6.2E-2</v>
      </c>
      <c r="E2718">
        <v>1.6719999999999999</v>
      </c>
      <c r="F2718">
        <f t="shared" si="299"/>
        <v>4.891</v>
      </c>
      <c r="G2718" s="1">
        <f t="shared" si="300"/>
        <v>4.875</v>
      </c>
      <c r="H2718" s="1">
        <f t="shared" si="301"/>
        <v>431.59799999999814</v>
      </c>
      <c r="I2718" s="1">
        <f t="shared" si="302"/>
        <v>0</v>
      </c>
      <c r="J2718">
        <f t="shared" si="305"/>
        <v>-1.1768976896169275E-2</v>
      </c>
      <c r="K2718">
        <f t="shared" si="303"/>
        <v>1.1189054684531671E-2</v>
      </c>
      <c r="L2718">
        <f t="shared" si="304"/>
        <v>0</v>
      </c>
    </row>
    <row r="2719" spans="1:12" x14ac:dyDescent="0.25">
      <c r="A2719">
        <v>191241.96599999999</v>
      </c>
      <c r="B2719">
        <v>33.067</v>
      </c>
      <c r="C2719">
        <v>4.88</v>
      </c>
      <c r="D2719">
        <v>6.2E-2</v>
      </c>
      <c r="E2719">
        <v>1.6719999999999999</v>
      </c>
      <c r="F2719">
        <f t="shared" si="299"/>
        <v>4.891</v>
      </c>
      <c r="G2719" s="1">
        <f t="shared" si="300"/>
        <v>4.875</v>
      </c>
      <c r="H2719" s="1">
        <f t="shared" si="301"/>
        <v>431.69799999997485</v>
      </c>
      <c r="I2719" s="1">
        <f t="shared" si="302"/>
        <v>0</v>
      </c>
      <c r="J2719">
        <f t="shared" si="305"/>
        <v>-2.3102310232141588E-2</v>
      </c>
      <c r="K2719">
        <f t="shared" si="303"/>
        <v>7.7453499474265291E-3</v>
      </c>
      <c r="L2719">
        <f t="shared" si="304"/>
        <v>0</v>
      </c>
    </row>
    <row r="2720" spans="1:12" x14ac:dyDescent="0.25">
      <c r="A2720">
        <v>191242.06599999999</v>
      </c>
      <c r="B2720">
        <v>33.067</v>
      </c>
      <c r="C2720">
        <v>4.8620000000000001</v>
      </c>
      <c r="D2720">
        <v>6.2E-2</v>
      </c>
      <c r="E2720">
        <v>1.6719999999999999</v>
      </c>
      <c r="F2720">
        <f t="shared" si="299"/>
        <v>4.8730000000000002</v>
      </c>
      <c r="G2720" s="1">
        <f t="shared" si="300"/>
        <v>4.875</v>
      </c>
      <c r="H2720" s="1">
        <f t="shared" si="301"/>
        <v>431.79799999998068</v>
      </c>
      <c r="I2720" s="1">
        <f t="shared" si="302"/>
        <v>-0.17999999998952057</v>
      </c>
      <c r="J2720">
        <f t="shared" si="305"/>
        <v>-3.510231023144296E-2</v>
      </c>
      <c r="K2720">
        <f t="shared" si="303"/>
        <v>3.118200920491311E-3</v>
      </c>
      <c r="L2720">
        <f t="shared" si="304"/>
        <v>1.8000000000000016E-2</v>
      </c>
    </row>
    <row r="2721" spans="1:12" x14ac:dyDescent="0.25">
      <c r="A2721">
        <v>191242.166</v>
      </c>
      <c r="B2721">
        <v>33.195999999999998</v>
      </c>
      <c r="C2721">
        <v>4.8620000000000001</v>
      </c>
      <c r="D2721">
        <v>0.72899999999999998</v>
      </c>
      <c r="E2721">
        <v>1.6719999999999999</v>
      </c>
      <c r="F2721">
        <f t="shared" si="299"/>
        <v>4.8730000000000002</v>
      </c>
      <c r="G2721" s="1">
        <f t="shared" si="300"/>
        <v>4.875</v>
      </c>
      <c r="H2721" s="1">
        <f t="shared" si="301"/>
        <v>431.8979999999865</v>
      </c>
      <c r="I2721" s="1">
        <f t="shared" si="302"/>
        <v>0</v>
      </c>
      <c r="J2721">
        <f t="shared" si="305"/>
        <v>-3.510231023144296E-2</v>
      </c>
      <c r="K2721">
        <f t="shared" si="303"/>
        <v>-2.6148757522988291E-3</v>
      </c>
      <c r="L2721">
        <f t="shared" si="304"/>
        <v>1.8000000000000016E-2</v>
      </c>
    </row>
    <row r="2722" spans="1:12" x14ac:dyDescent="0.25">
      <c r="A2722">
        <v>191242.266</v>
      </c>
      <c r="B2722">
        <v>33.131</v>
      </c>
      <c r="C2722">
        <v>4.8620000000000001</v>
      </c>
      <c r="D2722">
        <v>6.2E-2</v>
      </c>
      <c r="E2722">
        <v>1.6719999999999999</v>
      </c>
      <c r="F2722">
        <f t="shared" si="299"/>
        <v>4.8730000000000002</v>
      </c>
      <c r="G2722" s="1">
        <f t="shared" si="300"/>
        <v>4.875</v>
      </c>
      <c r="H2722" s="1">
        <f t="shared" si="301"/>
        <v>431.99799999999232</v>
      </c>
      <c r="I2722" s="1">
        <f t="shared" si="302"/>
        <v>0</v>
      </c>
      <c r="J2722">
        <f t="shared" si="305"/>
        <v>-3.510231023144296E-2</v>
      </c>
      <c r="K2722">
        <f t="shared" si="303"/>
        <v>-7.4879909241704484E-3</v>
      </c>
      <c r="L2722">
        <f t="shared" si="304"/>
        <v>1.8000000000000016E-2</v>
      </c>
    </row>
    <row r="2723" spans="1:12" x14ac:dyDescent="0.25">
      <c r="A2723">
        <v>191242.36600000001</v>
      </c>
      <c r="B2723">
        <v>33.131</v>
      </c>
      <c r="C2723">
        <v>4.8620000000000001</v>
      </c>
      <c r="D2723">
        <v>6.2E-2</v>
      </c>
      <c r="E2723">
        <v>1.6719999999999999</v>
      </c>
      <c r="F2723">
        <f t="shared" si="299"/>
        <v>4.8730000000000002</v>
      </c>
      <c r="G2723" s="1">
        <f t="shared" si="300"/>
        <v>4.875</v>
      </c>
      <c r="H2723" s="1">
        <f t="shared" si="301"/>
        <v>432.09799999999814</v>
      </c>
      <c r="I2723" s="1">
        <f t="shared" si="302"/>
        <v>0</v>
      </c>
      <c r="J2723">
        <f t="shared" si="305"/>
        <v>-3.510231023144296E-2</v>
      </c>
      <c r="K2723">
        <f t="shared" si="303"/>
        <v>-1.1630138820261326E-2</v>
      </c>
      <c r="L2723">
        <f t="shared" si="304"/>
        <v>1.8000000000000016E-2</v>
      </c>
    </row>
    <row r="2724" spans="1:12" x14ac:dyDescent="0.25">
      <c r="A2724">
        <v>191242.46599999999</v>
      </c>
      <c r="B2724">
        <v>33.26</v>
      </c>
      <c r="C2724">
        <v>4.8620000000000001</v>
      </c>
      <c r="D2724">
        <v>6.2E-2</v>
      </c>
      <c r="E2724">
        <v>1.6719999999999999</v>
      </c>
      <c r="F2724">
        <f t="shared" si="299"/>
        <v>4.8730000000000002</v>
      </c>
      <c r="G2724" s="1">
        <f t="shared" si="300"/>
        <v>4.875</v>
      </c>
      <c r="H2724" s="1">
        <f t="shared" si="301"/>
        <v>432.19799999997485</v>
      </c>
      <c r="I2724" s="1">
        <f t="shared" si="302"/>
        <v>0</v>
      </c>
      <c r="J2724">
        <f t="shared" si="305"/>
        <v>-3.510231023144296E-2</v>
      </c>
      <c r="K2724">
        <f t="shared" si="303"/>
        <v>-1.5150964531938571E-2</v>
      </c>
      <c r="L2724">
        <f t="shared" si="304"/>
        <v>1.8000000000000016E-2</v>
      </c>
    </row>
    <row r="2725" spans="1:12" x14ac:dyDescent="0.25">
      <c r="A2725">
        <v>191242.56599999999</v>
      </c>
      <c r="B2725">
        <v>33.323999999999998</v>
      </c>
      <c r="C2725">
        <v>4.8620000000000001</v>
      </c>
      <c r="D2725">
        <v>6.2E-2</v>
      </c>
      <c r="E2725">
        <v>1.6719999999999999</v>
      </c>
      <c r="F2725">
        <f t="shared" si="299"/>
        <v>4.8730000000000002</v>
      </c>
      <c r="G2725" s="1">
        <f t="shared" si="300"/>
        <v>4.875</v>
      </c>
      <c r="H2725" s="1">
        <f t="shared" si="301"/>
        <v>432.29799999998068</v>
      </c>
      <c r="I2725" s="1">
        <f t="shared" si="302"/>
        <v>0</v>
      </c>
      <c r="J2725">
        <f t="shared" si="305"/>
        <v>-3.510231023144296E-2</v>
      </c>
      <c r="K2725">
        <f t="shared" si="303"/>
        <v>-1.8143666386864231E-2</v>
      </c>
      <c r="L2725">
        <f t="shared" si="304"/>
        <v>1.8000000000000016E-2</v>
      </c>
    </row>
    <row r="2726" spans="1:12" x14ac:dyDescent="0.25">
      <c r="A2726">
        <v>191242.666</v>
      </c>
      <c r="B2726">
        <v>33.323999999999998</v>
      </c>
      <c r="C2726">
        <v>4.8620000000000001</v>
      </c>
      <c r="D2726">
        <v>0.72899999999999998</v>
      </c>
      <c r="E2726">
        <v>1.6719999999999999</v>
      </c>
      <c r="F2726">
        <f t="shared" si="299"/>
        <v>4.8730000000000002</v>
      </c>
      <c r="G2726" s="1">
        <f t="shared" si="300"/>
        <v>4.875</v>
      </c>
      <c r="H2726" s="1">
        <f t="shared" si="301"/>
        <v>432.3979999999865</v>
      </c>
      <c r="I2726" s="1">
        <f t="shared" si="302"/>
        <v>0</v>
      </c>
      <c r="J2726">
        <f t="shared" si="305"/>
        <v>-3.510231023144296E-2</v>
      </c>
      <c r="K2726">
        <f t="shared" si="303"/>
        <v>-2.0687462963551041E-2</v>
      </c>
      <c r="L2726">
        <f t="shared" si="304"/>
        <v>1.8000000000000016E-2</v>
      </c>
    </row>
    <row r="2727" spans="1:12" x14ac:dyDescent="0.25">
      <c r="A2727">
        <v>191242.766</v>
      </c>
      <c r="B2727">
        <v>33.323999999999998</v>
      </c>
      <c r="C2727">
        <v>4.8620000000000001</v>
      </c>
      <c r="D2727">
        <v>6.2E-2</v>
      </c>
      <c r="E2727">
        <v>1.6719999999999999</v>
      </c>
      <c r="F2727">
        <f t="shared" si="299"/>
        <v>4.8730000000000002</v>
      </c>
      <c r="G2727" s="1">
        <f t="shared" si="300"/>
        <v>4.875</v>
      </c>
      <c r="H2727" s="1">
        <f t="shared" si="301"/>
        <v>432.49799999999232</v>
      </c>
      <c r="I2727" s="1">
        <f t="shared" si="302"/>
        <v>0</v>
      </c>
      <c r="J2727">
        <f t="shared" si="305"/>
        <v>-3.510231023144296E-2</v>
      </c>
      <c r="K2727">
        <f t="shared" si="303"/>
        <v>-2.2849690053734828E-2</v>
      </c>
      <c r="L2727">
        <f t="shared" si="304"/>
        <v>1.8000000000000016E-2</v>
      </c>
    </row>
    <row r="2728" spans="1:12" x14ac:dyDescent="0.25">
      <c r="A2728">
        <v>191242.86600000001</v>
      </c>
      <c r="B2728">
        <v>25.728999999999999</v>
      </c>
      <c r="C2728">
        <v>4.915</v>
      </c>
      <c r="D2728">
        <v>6.2E-2</v>
      </c>
      <c r="E2728">
        <v>1.6719999999999999</v>
      </c>
      <c r="F2728">
        <f t="shared" si="299"/>
        <v>4.9260000000000002</v>
      </c>
      <c r="G2728" s="1">
        <f t="shared" si="300"/>
        <v>4.875</v>
      </c>
      <c r="H2728" s="1">
        <f t="shared" si="301"/>
        <v>432.59799999999814</v>
      </c>
      <c r="I2728" s="1">
        <f t="shared" si="302"/>
        <v>0.52999999996914926</v>
      </c>
      <c r="J2728">
        <f t="shared" si="305"/>
        <v>2.3102309983365674E-4</v>
      </c>
      <c r="K2728">
        <f t="shared" si="303"/>
        <v>-2.4687583080391047E-2</v>
      </c>
      <c r="L2728">
        <f t="shared" si="304"/>
        <v>-3.499999999999992E-2</v>
      </c>
    </row>
    <row r="2729" spans="1:12" x14ac:dyDescent="0.25">
      <c r="A2729">
        <v>191242.96599999999</v>
      </c>
      <c r="B2729">
        <v>8.0289999999999999</v>
      </c>
      <c r="C2729">
        <v>4.8979999999999997</v>
      </c>
      <c r="D2729">
        <v>0.72899999999999998</v>
      </c>
      <c r="E2729">
        <v>1.6619999999999999</v>
      </c>
      <c r="F2729">
        <f t="shared" si="299"/>
        <v>4.9089999999999998</v>
      </c>
      <c r="G2729" s="1">
        <f t="shared" si="300"/>
        <v>4.8849999999999998</v>
      </c>
      <c r="H2729" s="1">
        <f t="shared" si="301"/>
        <v>432.69799999997485</v>
      </c>
      <c r="I2729" s="1">
        <f t="shared" si="302"/>
        <v>-0.17000000003958468</v>
      </c>
      <c r="J2729">
        <f t="shared" si="305"/>
        <v>-1.1102310236138656E-2</v>
      </c>
      <c r="K2729">
        <f t="shared" si="303"/>
        <v>-2.0949792153357343E-2</v>
      </c>
      <c r="L2729">
        <f t="shared" si="304"/>
        <v>-7.999999999999563E-3</v>
      </c>
    </row>
    <row r="2730" spans="1:12" x14ac:dyDescent="0.25">
      <c r="A2730">
        <v>191243.06599999999</v>
      </c>
      <c r="B2730">
        <v>2.944</v>
      </c>
      <c r="C2730">
        <v>4.8979999999999997</v>
      </c>
      <c r="D2730">
        <v>6.2E-2</v>
      </c>
      <c r="E2730">
        <v>1.6619999999999999</v>
      </c>
      <c r="F2730">
        <f t="shared" si="299"/>
        <v>4.9089999999999998</v>
      </c>
      <c r="G2730" s="1">
        <f t="shared" si="300"/>
        <v>4.8849999999999998</v>
      </c>
      <c r="H2730" s="1">
        <f t="shared" si="301"/>
        <v>432.79799999998068</v>
      </c>
      <c r="I2730" s="1">
        <f t="shared" si="302"/>
        <v>0</v>
      </c>
      <c r="J2730">
        <f t="shared" si="305"/>
        <v>-1.1102310236138656E-2</v>
      </c>
      <c r="K2730">
        <f t="shared" si="303"/>
        <v>-1.947266986577454E-2</v>
      </c>
      <c r="L2730">
        <f t="shared" si="304"/>
        <v>-7.999999999999563E-3</v>
      </c>
    </row>
    <row r="2731" spans="1:12" x14ac:dyDescent="0.25">
      <c r="A2731">
        <v>191243.166</v>
      </c>
      <c r="B2731">
        <v>1.464</v>
      </c>
      <c r="C2731">
        <v>4.8979999999999997</v>
      </c>
      <c r="D2731">
        <v>6.2E-2</v>
      </c>
      <c r="E2731">
        <v>1.6619999999999999</v>
      </c>
      <c r="F2731">
        <f t="shared" si="299"/>
        <v>4.9089999999999998</v>
      </c>
      <c r="G2731" s="1">
        <f t="shared" si="300"/>
        <v>4.8849999999999998</v>
      </c>
      <c r="H2731" s="1">
        <f t="shared" si="301"/>
        <v>432.8979999999865</v>
      </c>
      <c r="I2731" s="1">
        <f t="shared" si="302"/>
        <v>0</v>
      </c>
      <c r="J2731">
        <f t="shared" si="305"/>
        <v>1.1999999996002935E-2</v>
      </c>
      <c r="K2731">
        <f t="shared" si="303"/>
        <v>-1.8217115921329158E-2</v>
      </c>
      <c r="L2731">
        <f t="shared" si="304"/>
        <v>-7.999999999999563E-3</v>
      </c>
    </row>
    <row r="2732" spans="1:12" x14ac:dyDescent="0.25">
      <c r="A2732">
        <v>191243.26500000001</v>
      </c>
      <c r="B2732">
        <v>1.0129999999999999</v>
      </c>
      <c r="C2732">
        <v>4.8979999999999997</v>
      </c>
      <c r="D2732">
        <v>6.2E-2</v>
      </c>
      <c r="E2732">
        <v>1.5780000000000001</v>
      </c>
      <c r="F2732">
        <f t="shared" si="299"/>
        <v>4.9089999999999998</v>
      </c>
      <c r="G2732" s="1">
        <f t="shared" si="300"/>
        <v>4.9689999999999994</v>
      </c>
      <c r="H2732" s="1">
        <f t="shared" si="301"/>
        <v>432.99700000000303</v>
      </c>
      <c r="I2732" s="1">
        <f t="shared" si="302"/>
        <v>0</v>
      </c>
      <c r="J2732">
        <f t="shared" si="305"/>
        <v>1.1999999996002935E-2</v>
      </c>
      <c r="K2732">
        <f t="shared" si="303"/>
        <v>-1.3684548533729343E-2</v>
      </c>
      <c r="L2732">
        <f t="shared" si="304"/>
        <v>7.600000000000029E-2</v>
      </c>
    </row>
    <row r="2733" spans="1:12" x14ac:dyDescent="0.25">
      <c r="A2733">
        <v>191243.36600000001</v>
      </c>
      <c r="B2733">
        <v>0.88500000000000001</v>
      </c>
      <c r="C2733">
        <v>4.8979999999999997</v>
      </c>
      <c r="D2733">
        <v>0.72899999999999998</v>
      </c>
      <c r="E2733">
        <v>1.56</v>
      </c>
      <c r="F2733">
        <f t="shared" si="299"/>
        <v>4.9089999999999998</v>
      </c>
      <c r="G2733" s="1">
        <f t="shared" si="300"/>
        <v>4.9870000000000001</v>
      </c>
      <c r="H2733" s="1">
        <f t="shared" si="301"/>
        <v>433.09799999999814</v>
      </c>
      <c r="I2733" s="1">
        <f t="shared" si="302"/>
        <v>0</v>
      </c>
      <c r="J2733">
        <f t="shared" si="305"/>
        <v>1.1999999996002935E-2</v>
      </c>
      <c r="K2733">
        <f t="shared" si="303"/>
        <v>-9.8318662542695012E-3</v>
      </c>
      <c r="L2733">
        <f t="shared" si="304"/>
        <v>9.4000000000000306E-2</v>
      </c>
    </row>
    <row r="2734" spans="1:12" x14ac:dyDescent="0.25">
      <c r="A2734">
        <v>191243.46599999999</v>
      </c>
      <c r="B2734">
        <v>0.82</v>
      </c>
      <c r="C2734">
        <v>4.8979999999999997</v>
      </c>
      <c r="D2734">
        <v>6.2E-2</v>
      </c>
      <c r="E2734">
        <v>1.56</v>
      </c>
      <c r="F2734">
        <f t="shared" si="299"/>
        <v>4.9089999999999998</v>
      </c>
      <c r="G2734" s="1">
        <f t="shared" si="300"/>
        <v>4.9870000000000001</v>
      </c>
      <c r="H2734" s="1">
        <f t="shared" si="301"/>
        <v>433.19799999997485</v>
      </c>
      <c r="I2734" s="1">
        <f t="shared" si="302"/>
        <v>0</v>
      </c>
      <c r="J2734">
        <f t="shared" si="305"/>
        <v>1.1999999996002935E-2</v>
      </c>
      <c r="K2734">
        <f t="shared" si="303"/>
        <v>-6.5570863167286357E-3</v>
      </c>
      <c r="L2734">
        <f t="shared" si="304"/>
        <v>9.4000000000000306E-2</v>
      </c>
    </row>
    <row r="2735" spans="1:12" x14ac:dyDescent="0.25">
      <c r="A2735">
        <v>191243.56599999999</v>
      </c>
      <c r="B2735">
        <v>0.82</v>
      </c>
      <c r="C2735">
        <v>4.8979999999999997</v>
      </c>
      <c r="D2735">
        <v>6.2E-2</v>
      </c>
      <c r="E2735">
        <v>1.55</v>
      </c>
      <c r="F2735">
        <f t="shared" si="299"/>
        <v>4.9089999999999998</v>
      </c>
      <c r="G2735" s="1">
        <f t="shared" si="300"/>
        <v>4.9969999999999999</v>
      </c>
      <c r="H2735" s="1">
        <f t="shared" si="301"/>
        <v>433.29799999998068</v>
      </c>
      <c r="I2735" s="1">
        <f t="shared" si="302"/>
        <v>0</v>
      </c>
      <c r="J2735">
        <f t="shared" si="305"/>
        <v>2.3999999995304302E-2</v>
      </c>
      <c r="K2735">
        <f t="shared" si="303"/>
        <v>-3.7735233698189003E-3</v>
      </c>
      <c r="L2735">
        <f t="shared" si="304"/>
        <v>0.10400000000000031</v>
      </c>
    </row>
    <row r="2736" spans="1:12" x14ac:dyDescent="0.25">
      <c r="A2736">
        <v>191243.66500000001</v>
      </c>
      <c r="B2736">
        <v>0.82</v>
      </c>
      <c r="C2736">
        <v>4.8979999999999997</v>
      </c>
      <c r="D2736">
        <v>6.2E-2</v>
      </c>
      <c r="E2736">
        <v>1.55</v>
      </c>
      <c r="F2736">
        <f t="shared" si="299"/>
        <v>4.9089999999999998</v>
      </c>
      <c r="G2736" s="1">
        <f t="shared" si="300"/>
        <v>4.9969999999999999</v>
      </c>
      <c r="H2736" s="1">
        <f t="shared" si="301"/>
        <v>433.39699999999721</v>
      </c>
      <c r="I2736" s="1">
        <f t="shared" si="302"/>
        <v>0</v>
      </c>
      <c r="J2736">
        <f t="shared" si="305"/>
        <v>2.3999999995304302E-2</v>
      </c>
      <c r="K2736">
        <f t="shared" si="303"/>
        <v>3.9250513494957975E-4</v>
      </c>
      <c r="L2736">
        <f t="shared" si="304"/>
        <v>0.10400000000000031</v>
      </c>
    </row>
    <row r="2737" spans="1:12" x14ac:dyDescent="0.25">
      <c r="A2737">
        <v>191243.766</v>
      </c>
      <c r="B2737">
        <v>0.82</v>
      </c>
      <c r="C2737">
        <v>4.8979999999999997</v>
      </c>
      <c r="D2737">
        <v>6.2E-2</v>
      </c>
      <c r="E2737">
        <v>1.56</v>
      </c>
      <c r="F2737">
        <f t="shared" si="299"/>
        <v>4.9089999999999998</v>
      </c>
      <c r="G2737" s="1">
        <f t="shared" si="300"/>
        <v>4.9870000000000001</v>
      </c>
      <c r="H2737" s="1">
        <f t="shared" si="301"/>
        <v>433.49799999999232</v>
      </c>
      <c r="I2737" s="1">
        <f t="shared" si="302"/>
        <v>0</v>
      </c>
      <c r="J2737">
        <f t="shared" si="305"/>
        <v>2.3999999995304302E-2</v>
      </c>
      <c r="K2737">
        <f t="shared" si="303"/>
        <v>3.9336293640027881E-3</v>
      </c>
      <c r="L2737">
        <f t="shared" si="304"/>
        <v>9.4000000000000306E-2</v>
      </c>
    </row>
    <row r="2738" spans="1:12" x14ac:dyDescent="0.25">
      <c r="A2738">
        <v>191243.86600000001</v>
      </c>
      <c r="B2738">
        <v>0.82</v>
      </c>
      <c r="C2738">
        <v>4.8979999999999997</v>
      </c>
      <c r="D2738">
        <v>6.2E-2</v>
      </c>
      <c r="E2738">
        <v>1.55</v>
      </c>
      <c r="F2738">
        <f t="shared" si="299"/>
        <v>4.9089999999999998</v>
      </c>
      <c r="G2738" s="1">
        <f t="shared" si="300"/>
        <v>4.9969999999999999</v>
      </c>
      <c r="H2738" s="1">
        <f t="shared" si="301"/>
        <v>433.59799999999814</v>
      </c>
      <c r="I2738" s="1">
        <f t="shared" si="302"/>
        <v>0</v>
      </c>
      <c r="J2738">
        <f t="shared" si="305"/>
        <v>2.3999999995304302E-2</v>
      </c>
      <c r="K2738">
        <f t="shared" si="303"/>
        <v>6.9435849586980142E-3</v>
      </c>
      <c r="L2738">
        <f t="shared" si="304"/>
        <v>0.10400000000000031</v>
      </c>
    </row>
    <row r="2739" spans="1:12" x14ac:dyDescent="0.25">
      <c r="A2739">
        <v>191243.965</v>
      </c>
      <c r="B2739">
        <v>0.82</v>
      </c>
      <c r="C2739">
        <v>4.8979999999999997</v>
      </c>
      <c r="D2739">
        <v>6.2E-2</v>
      </c>
      <c r="E2739">
        <v>1.56</v>
      </c>
      <c r="F2739">
        <f t="shared" ref="F2739:F2802" si="306">C2739+0.011</f>
        <v>4.9089999999999998</v>
      </c>
      <c r="G2739" s="1">
        <f t="shared" ref="G2739:G2802" si="307">6+0.547-E2739</f>
        <v>4.9870000000000001</v>
      </c>
      <c r="H2739" s="1">
        <f t="shared" ref="H2739:H2802" si="308">$H$2+(A2739-$A$2)</f>
        <v>433.69699999998556</v>
      </c>
      <c r="I2739" s="1">
        <f t="shared" ref="I2739:I2802" si="309">(C2739-C2738)/(A2739-A2738)</f>
        <v>0</v>
      </c>
      <c r="J2739">
        <f t="shared" si="305"/>
        <v>2.3999999995304302E-2</v>
      </c>
      <c r="K2739">
        <f t="shared" ref="K2739:K2802" si="310">0.15*J2738+0.85*K2738</f>
        <v>9.5020472141889578E-3</v>
      </c>
      <c r="L2739">
        <f t="shared" ref="L2739:L2802" si="311">(6-C2739-0.011)+(0.574-0.011)-E2739</f>
        <v>9.4000000000000306E-2</v>
      </c>
    </row>
    <row r="2740" spans="1:12" x14ac:dyDescent="0.25">
      <c r="A2740">
        <v>191244.065</v>
      </c>
      <c r="B2740">
        <v>0.82</v>
      </c>
      <c r="C2740">
        <v>4.8979999999999997</v>
      </c>
      <c r="D2740">
        <v>6.2E-2</v>
      </c>
      <c r="E2740">
        <v>1.681</v>
      </c>
      <c r="F2740">
        <f t="shared" si="306"/>
        <v>4.9089999999999998</v>
      </c>
      <c r="G2740" s="1">
        <f t="shared" si="307"/>
        <v>4.8659999999999997</v>
      </c>
      <c r="H2740" s="1">
        <f t="shared" si="308"/>
        <v>433.79699999999139</v>
      </c>
      <c r="I2740" s="1">
        <f t="shared" si="309"/>
        <v>0</v>
      </c>
      <c r="J2740">
        <f t="shared" si="305"/>
        <v>2.3999999995304302E-2</v>
      </c>
      <c r="K2740">
        <f t="shared" si="310"/>
        <v>1.1676740131356257E-2</v>
      </c>
      <c r="L2740">
        <f t="shared" si="311"/>
        <v>-2.6999999999999691E-2</v>
      </c>
    </row>
    <row r="2741" spans="1:12" x14ac:dyDescent="0.25">
      <c r="A2741">
        <v>191244.166</v>
      </c>
      <c r="B2741">
        <v>0.82</v>
      </c>
      <c r="C2741">
        <v>4.8979999999999997</v>
      </c>
      <c r="D2741">
        <v>6.2E-2</v>
      </c>
      <c r="E2741">
        <v>1.6719999999999999</v>
      </c>
      <c r="F2741">
        <f t="shared" si="306"/>
        <v>4.9089999999999998</v>
      </c>
      <c r="G2741" s="1">
        <f t="shared" si="307"/>
        <v>4.875</v>
      </c>
      <c r="H2741" s="1">
        <f t="shared" si="308"/>
        <v>433.8979999999865</v>
      </c>
      <c r="I2741" s="1">
        <f t="shared" si="309"/>
        <v>0</v>
      </c>
      <c r="J2741">
        <f t="shared" si="305"/>
        <v>2.3999999995304302E-2</v>
      </c>
      <c r="K2741">
        <f t="shared" si="310"/>
        <v>1.3525229110948462E-2</v>
      </c>
      <c r="L2741">
        <f t="shared" si="311"/>
        <v>-1.7999999999999572E-2</v>
      </c>
    </row>
    <row r="2742" spans="1:12" x14ac:dyDescent="0.25">
      <c r="A2742">
        <v>191244.266</v>
      </c>
      <c r="B2742">
        <v>0.82</v>
      </c>
      <c r="C2742">
        <v>4.8979999999999997</v>
      </c>
      <c r="D2742">
        <v>6.2E-2</v>
      </c>
      <c r="E2742">
        <v>1.569</v>
      </c>
      <c r="F2742">
        <f t="shared" si="306"/>
        <v>4.9089999999999998</v>
      </c>
      <c r="G2742" s="1">
        <f t="shared" si="307"/>
        <v>4.9779999999999998</v>
      </c>
      <c r="H2742" s="1">
        <f t="shared" si="308"/>
        <v>433.99799999999232</v>
      </c>
      <c r="I2742" s="1">
        <f t="shared" si="309"/>
        <v>0</v>
      </c>
      <c r="J2742">
        <f t="shared" si="305"/>
        <v>2.3999999995304302E-2</v>
      </c>
      <c r="K2742">
        <f t="shared" si="310"/>
        <v>1.5096444743601837E-2</v>
      </c>
      <c r="L2742">
        <f t="shared" si="311"/>
        <v>8.5000000000000409E-2</v>
      </c>
    </row>
    <row r="2743" spans="1:12" x14ac:dyDescent="0.25">
      <c r="A2743">
        <v>191244.36499999999</v>
      </c>
      <c r="B2743">
        <v>0.82</v>
      </c>
      <c r="C2743">
        <v>4.8979999999999997</v>
      </c>
      <c r="D2743">
        <v>6.2E-2</v>
      </c>
      <c r="E2743">
        <v>1.6719999999999999</v>
      </c>
      <c r="F2743">
        <f t="shared" si="306"/>
        <v>4.9089999999999998</v>
      </c>
      <c r="G2743" s="1">
        <f t="shared" si="307"/>
        <v>4.875</v>
      </c>
      <c r="H2743" s="1">
        <f t="shared" si="308"/>
        <v>434.09699999997974</v>
      </c>
      <c r="I2743" s="1">
        <f t="shared" si="309"/>
        <v>0</v>
      </c>
      <c r="J2743">
        <f t="shared" si="305"/>
        <v>-1.1333333335972312E-2</v>
      </c>
      <c r="K2743">
        <f t="shared" si="310"/>
        <v>1.6431978031357205E-2</v>
      </c>
      <c r="L2743">
        <f t="shared" si="311"/>
        <v>-1.7999999999999572E-2</v>
      </c>
    </row>
    <row r="2744" spans="1:12" x14ac:dyDescent="0.25">
      <c r="A2744">
        <v>191244.467</v>
      </c>
      <c r="B2744">
        <v>0.82</v>
      </c>
      <c r="C2744">
        <v>4.8979999999999997</v>
      </c>
      <c r="D2744">
        <v>6.2E-2</v>
      </c>
      <c r="E2744">
        <v>1.6719999999999999</v>
      </c>
      <c r="F2744">
        <f t="shared" si="306"/>
        <v>4.9089999999999998</v>
      </c>
      <c r="G2744" s="1">
        <f t="shared" si="307"/>
        <v>4.875</v>
      </c>
      <c r="H2744" s="1">
        <f t="shared" si="308"/>
        <v>434.19899999999325</v>
      </c>
      <c r="I2744" s="1">
        <f t="shared" si="309"/>
        <v>0</v>
      </c>
      <c r="J2744">
        <f t="shared" si="305"/>
        <v>0</v>
      </c>
      <c r="K2744">
        <f t="shared" si="310"/>
        <v>1.2267181326257776E-2</v>
      </c>
      <c r="L2744">
        <f t="shared" si="311"/>
        <v>-1.7999999999999572E-2</v>
      </c>
    </row>
    <row r="2745" spans="1:12" x14ac:dyDescent="0.25">
      <c r="A2745">
        <v>191244.56700000001</v>
      </c>
      <c r="B2745">
        <v>1.0129999999999999</v>
      </c>
      <c r="C2745">
        <v>5.1100000000000003</v>
      </c>
      <c r="D2745">
        <v>6.2E-2</v>
      </c>
      <c r="E2745">
        <v>1.6719999999999999</v>
      </c>
      <c r="F2745">
        <f t="shared" si="306"/>
        <v>5.1210000000000004</v>
      </c>
      <c r="G2745" s="1">
        <f t="shared" si="307"/>
        <v>4.875</v>
      </c>
      <c r="H2745" s="1">
        <f t="shared" si="308"/>
        <v>434.29899999999907</v>
      </c>
      <c r="I2745" s="1">
        <f t="shared" si="309"/>
        <v>2.1199999998766059</v>
      </c>
      <c r="J2745">
        <f t="shared" si="305"/>
        <v>0.14133333332510706</v>
      </c>
      <c r="K2745">
        <f t="shared" si="310"/>
        <v>1.042710412731911E-2</v>
      </c>
      <c r="L2745">
        <f t="shared" si="311"/>
        <v>-0.2300000000000002</v>
      </c>
    </row>
    <row r="2746" spans="1:12" x14ac:dyDescent="0.25">
      <c r="A2746">
        <v>191244.666</v>
      </c>
      <c r="B2746">
        <v>25.536000000000001</v>
      </c>
      <c r="C2746">
        <v>4.9329999999999998</v>
      </c>
      <c r="D2746">
        <v>6.2E-2</v>
      </c>
      <c r="E2746">
        <v>1.6719999999999999</v>
      </c>
      <c r="F2746">
        <f t="shared" si="306"/>
        <v>4.944</v>
      </c>
      <c r="G2746" s="1">
        <f t="shared" si="307"/>
        <v>4.875</v>
      </c>
      <c r="H2746" s="1">
        <f t="shared" si="308"/>
        <v>434.3979999999865</v>
      </c>
      <c r="I2746" s="1">
        <f t="shared" si="309"/>
        <v>-1.7878787881058509</v>
      </c>
      <c r="J2746">
        <f t="shared" si="305"/>
        <v>2.2141414118050335E-2</v>
      </c>
      <c r="K2746">
        <f t="shared" si="310"/>
        <v>3.00630385069873E-2</v>
      </c>
      <c r="L2746">
        <f t="shared" si="311"/>
        <v>-5.2999999999999714E-2</v>
      </c>
    </row>
    <row r="2747" spans="1:12" x14ac:dyDescent="0.25">
      <c r="A2747">
        <v>191244.766</v>
      </c>
      <c r="B2747">
        <v>33.323999999999998</v>
      </c>
      <c r="C2747">
        <v>4.8979999999999997</v>
      </c>
      <c r="D2747">
        <v>6.2E-2</v>
      </c>
      <c r="E2747">
        <v>1.681</v>
      </c>
      <c r="F2747">
        <f t="shared" si="306"/>
        <v>4.9089999999999998</v>
      </c>
      <c r="G2747" s="1">
        <f t="shared" si="307"/>
        <v>4.8659999999999997</v>
      </c>
      <c r="H2747" s="1">
        <f t="shared" si="308"/>
        <v>434.49799999999232</v>
      </c>
      <c r="I2747" s="1">
        <f t="shared" si="309"/>
        <v>-0.34999999997962872</v>
      </c>
      <c r="J2747">
        <f t="shared" si="305"/>
        <v>-1.1919192139249117E-3</v>
      </c>
      <c r="K2747">
        <f t="shared" si="310"/>
        <v>2.8874794848646752E-2</v>
      </c>
      <c r="L2747">
        <f t="shared" si="311"/>
        <v>-2.6999999999999691E-2</v>
      </c>
    </row>
    <row r="2748" spans="1:12" x14ac:dyDescent="0.25">
      <c r="A2748">
        <v>191244.867</v>
      </c>
      <c r="B2748">
        <v>34.997999999999998</v>
      </c>
      <c r="C2748">
        <v>4.8979999999999997</v>
      </c>
      <c r="D2748">
        <v>6.2E-2</v>
      </c>
      <c r="E2748">
        <v>1.69</v>
      </c>
      <c r="F2748">
        <f t="shared" si="306"/>
        <v>4.9089999999999998</v>
      </c>
      <c r="G2748" s="1">
        <f t="shared" si="307"/>
        <v>4.8569999999999993</v>
      </c>
      <c r="H2748" s="1">
        <f t="shared" si="308"/>
        <v>434.59899999998743</v>
      </c>
      <c r="I2748" s="1">
        <f t="shared" si="309"/>
        <v>0</v>
      </c>
      <c r="J2748">
        <f t="shared" si="305"/>
        <v>-1.1919192139249117E-3</v>
      </c>
      <c r="K2748">
        <f t="shared" si="310"/>
        <v>2.4364787739261005E-2</v>
      </c>
      <c r="L2748">
        <f t="shared" si="311"/>
        <v>-3.5999999999999588E-2</v>
      </c>
    </row>
    <row r="2749" spans="1:12" x14ac:dyDescent="0.25">
      <c r="A2749">
        <v>191244.967</v>
      </c>
      <c r="B2749">
        <v>34.997999999999998</v>
      </c>
      <c r="C2749">
        <v>4.8979999999999997</v>
      </c>
      <c r="D2749">
        <v>6.2E-2</v>
      </c>
      <c r="E2749">
        <v>1.69</v>
      </c>
      <c r="F2749">
        <f t="shared" si="306"/>
        <v>4.9089999999999998</v>
      </c>
      <c r="G2749" s="1">
        <f t="shared" si="307"/>
        <v>4.8569999999999993</v>
      </c>
      <c r="H2749" s="1">
        <f t="shared" si="308"/>
        <v>434.69899999999325</v>
      </c>
      <c r="I2749" s="1">
        <f t="shared" si="309"/>
        <v>0</v>
      </c>
      <c r="J2749">
        <f t="shared" si="305"/>
        <v>-1.1919192139249117E-3</v>
      </c>
      <c r="K2749">
        <f t="shared" si="310"/>
        <v>2.053128169628312E-2</v>
      </c>
      <c r="L2749">
        <f t="shared" si="311"/>
        <v>-3.5999999999999588E-2</v>
      </c>
    </row>
    <row r="2750" spans="1:12" x14ac:dyDescent="0.25">
      <c r="A2750">
        <v>191245.06599999999</v>
      </c>
      <c r="B2750">
        <v>34.482999999999997</v>
      </c>
      <c r="C2750">
        <v>4.88</v>
      </c>
      <c r="D2750">
        <v>6.2E-2</v>
      </c>
      <c r="E2750">
        <v>1.69</v>
      </c>
      <c r="F2750">
        <f t="shared" si="306"/>
        <v>4.891</v>
      </c>
      <c r="G2750" s="1">
        <f t="shared" si="307"/>
        <v>4.8569999999999993</v>
      </c>
      <c r="H2750" s="1">
        <f t="shared" si="308"/>
        <v>434.79799999998068</v>
      </c>
      <c r="I2750" s="1">
        <f t="shared" si="309"/>
        <v>-0.18181818184127038</v>
      </c>
      <c r="J2750">
        <f t="shared" si="305"/>
        <v>-1.3313131336676271E-2</v>
      </c>
      <c r="K2750">
        <f t="shared" si="310"/>
        <v>1.7272801559751916E-2</v>
      </c>
      <c r="L2750">
        <f t="shared" si="311"/>
        <v>-1.7999999999999794E-2</v>
      </c>
    </row>
    <row r="2751" spans="1:12" x14ac:dyDescent="0.25">
      <c r="A2751">
        <v>191245.16699999999</v>
      </c>
      <c r="B2751">
        <v>34.031999999999996</v>
      </c>
      <c r="C2751">
        <v>4.8979999999999997</v>
      </c>
      <c r="D2751">
        <v>6.2E-2</v>
      </c>
      <c r="E2751">
        <v>1.69</v>
      </c>
      <c r="F2751">
        <f t="shared" si="306"/>
        <v>4.9089999999999998</v>
      </c>
      <c r="G2751" s="1">
        <f t="shared" si="307"/>
        <v>4.8569999999999993</v>
      </c>
      <c r="H2751" s="1">
        <f t="shared" si="308"/>
        <v>434.89899999997579</v>
      </c>
      <c r="I2751" s="1">
        <f t="shared" si="309"/>
        <v>0.17821782179080375</v>
      </c>
      <c r="J2751">
        <f t="shared" si="305"/>
        <v>-1.4319432172893536E-3</v>
      </c>
      <c r="K2751">
        <f t="shared" si="310"/>
        <v>1.2684911625287686E-2</v>
      </c>
      <c r="L2751">
        <f t="shared" si="311"/>
        <v>-3.5999999999999588E-2</v>
      </c>
    </row>
    <row r="2752" spans="1:12" x14ac:dyDescent="0.25">
      <c r="A2752">
        <v>191245.26699999999</v>
      </c>
      <c r="B2752">
        <v>33.453000000000003</v>
      </c>
      <c r="C2752">
        <v>4.8979999999999997</v>
      </c>
      <c r="D2752">
        <v>6.2E-2</v>
      </c>
      <c r="E2752">
        <v>1.69</v>
      </c>
      <c r="F2752">
        <f t="shared" si="306"/>
        <v>4.9089999999999998</v>
      </c>
      <c r="G2752" s="1">
        <f t="shared" si="307"/>
        <v>4.8569999999999993</v>
      </c>
      <c r="H2752" s="1">
        <f t="shared" si="308"/>
        <v>434.99899999998161</v>
      </c>
      <c r="I2752" s="1">
        <f t="shared" si="309"/>
        <v>0</v>
      </c>
      <c r="J2752">
        <f t="shared" si="305"/>
        <v>-1.4319432172893536E-3</v>
      </c>
      <c r="K2752">
        <f t="shared" si="310"/>
        <v>1.0567383398901131E-2</v>
      </c>
      <c r="L2752">
        <f t="shared" si="311"/>
        <v>-3.5999999999999588E-2</v>
      </c>
    </row>
    <row r="2753" spans="1:12" x14ac:dyDescent="0.25">
      <c r="A2753">
        <v>191245.36600000001</v>
      </c>
      <c r="B2753">
        <v>33.195999999999998</v>
      </c>
      <c r="C2753">
        <v>4.8979999999999997</v>
      </c>
      <c r="D2753">
        <v>6.2E-2</v>
      </c>
      <c r="E2753">
        <v>1.69</v>
      </c>
      <c r="F2753">
        <f t="shared" si="306"/>
        <v>4.9089999999999998</v>
      </c>
      <c r="G2753" s="1">
        <f t="shared" si="307"/>
        <v>4.8569999999999993</v>
      </c>
      <c r="H2753" s="1">
        <f t="shared" si="308"/>
        <v>435.09799999999814</v>
      </c>
      <c r="I2753" s="1">
        <f t="shared" si="309"/>
        <v>0</v>
      </c>
      <c r="J2753">
        <f t="shared" si="305"/>
        <v>-1.4319432172893536E-3</v>
      </c>
      <c r="K2753">
        <f t="shared" si="310"/>
        <v>8.7674844064725577E-3</v>
      </c>
      <c r="L2753">
        <f t="shared" si="311"/>
        <v>-3.5999999999999588E-2</v>
      </c>
    </row>
    <row r="2754" spans="1:12" x14ac:dyDescent="0.25">
      <c r="A2754">
        <v>191245.46599999999</v>
      </c>
      <c r="B2754">
        <v>33.067</v>
      </c>
      <c r="C2754">
        <v>4.8979999999999997</v>
      </c>
      <c r="D2754">
        <v>6.2E-2</v>
      </c>
      <c r="E2754">
        <v>1.69</v>
      </c>
      <c r="F2754">
        <f t="shared" si="306"/>
        <v>4.9089999999999998</v>
      </c>
      <c r="G2754" s="1">
        <f t="shared" si="307"/>
        <v>4.8569999999999993</v>
      </c>
      <c r="H2754" s="1">
        <f t="shared" si="308"/>
        <v>435.19799999997485</v>
      </c>
      <c r="I2754" s="1">
        <f t="shared" si="309"/>
        <v>0</v>
      </c>
      <c r="J2754">
        <f t="shared" si="305"/>
        <v>-1.4319432172893536E-3</v>
      </c>
      <c r="K2754">
        <f t="shared" si="310"/>
        <v>7.2375702629082703E-3</v>
      </c>
      <c r="L2754">
        <f t="shared" si="311"/>
        <v>-3.5999999999999588E-2</v>
      </c>
    </row>
    <row r="2755" spans="1:12" x14ac:dyDescent="0.25">
      <c r="A2755">
        <v>191245.56700000001</v>
      </c>
      <c r="B2755">
        <v>33.067</v>
      </c>
      <c r="C2755">
        <v>4.915</v>
      </c>
      <c r="D2755">
        <v>6.2E-2</v>
      </c>
      <c r="E2755">
        <v>1.69</v>
      </c>
      <c r="F2755">
        <f t="shared" si="306"/>
        <v>4.9260000000000002</v>
      </c>
      <c r="G2755" s="1">
        <f t="shared" si="307"/>
        <v>4.8569999999999993</v>
      </c>
      <c r="H2755" s="1">
        <f t="shared" si="308"/>
        <v>435.29899999999907</v>
      </c>
      <c r="I2755" s="1">
        <f t="shared" si="309"/>
        <v>0.16831683164281841</v>
      </c>
      <c r="J2755">
        <f t="shared" si="305"/>
        <v>9.7891788922318743E-3</v>
      </c>
      <c r="K2755">
        <f t="shared" si="310"/>
        <v>5.9371432408786258E-3</v>
      </c>
      <c r="L2755">
        <f t="shared" si="311"/>
        <v>-5.2999999999999936E-2</v>
      </c>
    </row>
    <row r="2756" spans="1:12" x14ac:dyDescent="0.25">
      <c r="A2756">
        <v>191245.66699999999</v>
      </c>
      <c r="B2756">
        <v>33.323999999999998</v>
      </c>
      <c r="C2756">
        <v>4.915</v>
      </c>
      <c r="D2756">
        <v>6.2E-2</v>
      </c>
      <c r="E2756">
        <v>1.69</v>
      </c>
      <c r="F2756">
        <f t="shared" si="306"/>
        <v>4.9260000000000002</v>
      </c>
      <c r="G2756" s="1">
        <f t="shared" si="307"/>
        <v>4.8569999999999993</v>
      </c>
      <c r="H2756" s="1">
        <f t="shared" si="308"/>
        <v>435.39899999997579</v>
      </c>
      <c r="I2756" s="1">
        <f t="shared" si="309"/>
        <v>0</v>
      </c>
      <c r="J2756">
        <f t="shared" si="305"/>
        <v>9.7891788922318743E-3</v>
      </c>
      <c r="K2756">
        <f t="shared" si="310"/>
        <v>6.5149485885816127E-3</v>
      </c>
      <c r="L2756">
        <f t="shared" si="311"/>
        <v>-5.2999999999999936E-2</v>
      </c>
    </row>
    <row r="2757" spans="1:12" x14ac:dyDescent="0.25">
      <c r="A2757">
        <v>191245.766</v>
      </c>
      <c r="B2757">
        <v>33.582000000000001</v>
      </c>
      <c r="C2757">
        <v>4.8979999999999997</v>
      </c>
      <c r="D2757">
        <v>6.2E-2</v>
      </c>
      <c r="E2757">
        <v>1.69</v>
      </c>
      <c r="F2757">
        <f t="shared" si="306"/>
        <v>4.9089999999999998</v>
      </c>
      <c r="G2757" s="1">
        <f t="shared" si="307"/>
        <v>4.8569999999999993</v>
      </c>
      <c r="H2757" s="1">
        <f t="shared" si="308"/>
        <v>435.49799999999232</v>
      </c>
      <c r="I2757" s="1">
        <f t="shared" si="309"/>
        <v>-0.17171717168850198</v>
      </c>
      <c r="J2757">
        <f t="shared" si="305"/>
        <v>-1.6586325536682581E-3</v>
      </c>
      <c r="K2757">
        <f t="shared" si="310"/>
        <v>7.006083134129152E-3</v>
      </c>
      <c r="L2757">
        <f t="shared" si="311"/>
        <v>-3.5999999999999588E-2</v>
      </c>
    </row>
    <row r="2758" spans="1:12" x14ac:dyDescent="0.25">
      <c r="A2758">
        <v>191245.867</v>
      </c>
      <c r="B2758">
        <v>33.582000000000001</v>
      </c>
      <c r="C2758">
        <v>4.915</v>
      </c>
      <c r="D2758">
        <v>6.2E-2</v>
      </c>
      <c r="E2758">
        <v>1.681</v>
      </c>
      <c r="F2758">
        <f t="shared" si="306"/>
        <v>4.9260000000000002</v>
      </c>
      <c r="G2758" s="1">
        <f t="shared" si="307"/>
        <v>4.8659999999999997</v>
      </c>
      <c r="H2758" s="1">
        <f t="shared" si="308"/>
        <v>435.59899999998743</v>
      </c>
      <c r="I2758" s="1">
        <f t="shared" si="309"/>
        <v>0.16831683169132003</v>
      </c>
      <c r="J2758">
        <f t="shared" si="305"/>
        <v>9.5624895590864113E-3</v>
      </c>
      <c r="K2758">
        <f t="shared" si="310"/>
        <v>5.7063757809595397E-3</v>
      </c>
      <c r="L2758">
        <f t="shared" si="311"/>
        <v>-4.4000000000000039E-2</v>
      </c>
    </row>
    <row r="2759" spans="1:12" x14ac:dyDescent="0.25">
      <c r="A2759">
        <v>191245.967</v>
      </c>
      <c r="B2759">
        <v>33.710999999999999</v>
      </c>
      <c r="C2759">
        <v>4.915</v>
      </c>
      <c r="D2759">
        <v>6.2E-2</v>
      </c>
      <c r="E2759">
        <v>1.681</v>
      </c>
      <c r="F2759">
        <f t="shared" si="306"/>
        <v>4.9260000000000002</v>
      </c>
      <c r="G2759" s="1">
        <f t="shared" si="307"/>
        <v>4.8659999999999997</v>
      </c>
      <c r="H2759" s="1">
        <f t="shared" si="308"/>
        <v>435.69899999999325</v>
      </c>
      <c r="I2759" s="1">
        <f t="shared" si="309"/>
        <v>0</v>
      </c>
      <c r="J2759">
        <f t="shared" si="305"/>
        <v>9.5624895590864113E-3</v>
      </c>
      <c r="K2759">
        <f t="shared" si="310"/>
        <v>6.2847928476785705E-3</v>
      </c>
      <c r="L2759">
        <f t="shared" si="311"/>
        <v>-4.4000000000000039E-2</v>
      </c>
    </row>
    <row r="2760" spans="1:12" x14ac:dyDescent="0.25">
      <c r="A2760">
        <v>191246.06599999999</v>
      </c>
      <c r="B2760">
        <v>33.646000000000001</v>
      </c>
      <c r="C2760">
        <v>4.915</v>
      </c>
      <c r="D2760">
        <v>6.2E-2</v>
      </c>
      <c r="E2760">
        <v>1.681</v>
      </c>
      <c r="F2760">
        <f t="shared" si="306"/>
        <v>4.9260000000000002</v>
      </c>
      <c r="G2760" s="1">
        <f t="shared" si="307"/>
        <v>4.8659999999999997</v>
      </c>
      <c r="H2760" s="1">
        <f t="shared" si="308"/>
        <v>435.79799999998068</v>
      </c>
      <c r="I2760" s="1">
        <f t="shared" si="309"/>
        <v>0</v>
      </c>
      <c r="J2760">
        <f t="shared" si="305"/>
        <v>-0.13177084376602066</v>
      </c>
      <c r="K2760">
        <f t="shared" si="310"/>
        <v>6.7764473543897464E-3</v>
      </c>
      <c r="L2760">
        <f t="shared" si="311"/>
        <v>-4.4000000000000039E-2</v>
      </c>
    </row>
    <row r="2761" spans="1:12" x14ac:dyDescent="0.25">
      <c r="A2761">
        <v>191246.166</v>
      </c>
      <c r="B2761">
        <v>33.453000000000003</v>
      </c>
      <c r="C2761">
        <v>4.915</v>
      </c>
      <c r="D2761">
        <v>0.72899999999999998</v>
      </c>
      <c r="E2761">
        <v>1.681</v>
      </c>
      <c r="F2761">
        <f t="shared" si="306"/>
        <v>4.9260000000000002</v>
      </c>
      <c r="G2761" s="1">
        <f t="shared" si="307"/>
        <v>4.8659999999999997</v>
      </c>
      <c r="H2761" s="1">
        <f t="shared" si="308"/>
        <v>435.8979999999865</v>
      </c>
      <c r="I2761" s="1">
        <f t="shared" si="309"/>
        <v>0</v>
      </c>
      <c r="J2761">
        <f t="shared" si="305"/>
        <v>-1.2578924558963927E-2</v>
      </c>
      <c r="K2761">
        <f t="shared" si="310"/>
        <v>-1.4005646313671814E-2</v>
      </c>
      <c r="L2761">
        <f t="shared" si="311"/>
        <v>-4.4000000000000039E-2</v>
      </c>
    </row>
    <row r="2762" spans="1:12" x14ac:dyDescent="0.25">
      <c r="A2762">
        <v>191246.26699999999</v>
      </c>
      <c r="B2762">
        <v>33.26</v>
      </c>
      <c r="C2762">
        <v>4.915</v>
      </c>
      <c r="D2762">
        <v>6.2E-2</v>
      </c>
      <c r="E2762">
        <v>1.681</v>
      </c>
      <c r="F2762">
        <f t="shared" si="306"/>
        <v>4.9260000000000002</v>
      </c>
      <c r="G2762" s="1">
        <f t="shared" si="307"/>
        <v>4.8659999999999997</v>
      </c>
      <c r="H2762" s="1">
        <f t="shared" si="308"/>
        <v>435.99899999998161</v>
      </c>
      <c r="I2762" s="1">
        <f t="shared" si="309"/>
        <v>0</v>
      </c>
      <c r="J2762">
        <f t="shared" si="305"/>
        <v>1.0754408773011322E-2</v>
      </c>
      <c r="K2762">
        <f t="shared" si="310"/>
        <v>-1.379163805046563E-2</v>
      </c>
      <c r="L2762">
        <f t="shared" si="311"/>
        <v>-4.4000000000000039E-2</v>
      </c>
    </row>
    <row r="2763" spans="1:12" x14ac:dyDescent="0.25">
      <c r="A2763">
        <v>191246.367</v>
      </c>
      <c r="B2763">
        <v>33.323999999999998</v>
      </c>
      <c r="C2763">
        <v>4.915</v>
      </c>
      <c r="D2763">
        <v>6.2E-2</v>
      </c>
      <c r="E2763">
        <v>1.6719999999999999</v>
      </c>
      <c r="F2763">
        <f t="shared" si="306"/>
        <v>4.9260000000000002</v>
      </c>
      <c r="G2763" s="1">
        <f t="shared" si="307"/>
        <v>4.875</v>
      </c>
      <c r="H2763" s="1">
        <f t="shared" si="308"/>
        <v>436.09899999998743</v>
      </c>
      <c r="I2763" s="1">
        <f t="shared" si="309"/>
        <v>0</v>
      </c>
      <c r="J2763">
        <f t="shared" si="305"/>
        <v>1.0754408773011322E-2</v>
      </c>
      <c r="K2763">
        <f t="shared" si="310"/>
        <v>-1.0109731026944086E-2</v>
      </c>
      <c r="L2763">
        <f t="shared" si="311"/>
        <v>-3.499999999999992E-2</v>
      </c>
    </row>
    <row r="2764" spans="1:12" x14ac:dyDescent="0.25">
      <c r="A2764">
        <v>191246.46599999999</v>
      </c>
      <c r="B2764">
        <v>33.323999999999998</v>
      </c>
      <c r="C2764">
        <v>4.915</v>
      </c>
      <c r="D2764">
        <v>6.2E-2</v>
      </c>
      <c r="E2764">
        <v>1.6719999999999999</v>
      </c>
      <c r="F2764">
        <f t="shared" si="306"/>
        <v>4.9260000000000002</v>
      </c>
      <c r="G2764" s="1">
        <f t="shared" si="307"/>
        <v>4.875</v>
      </c>
      <c r="H2764" s="1">
        <f t="shared" si="308"/>
        <v>436.19799999997485</v>
      </c>
      <c r="I2764" s="1">
        <f t="shared" si="309"/>
        <v>0</v>
      </c>
      <c r="J2764">
        <f t="shared" si="305"/>
        <v>1.0754408773011322E-2</v>
      </c>
      <c r="K2764">
        <f t="shared" si="310"/>
        <v>-6.9801100569507743E-3</v>
      </c>
      <c r="L2764">
        <f t="shared" si="311"/>
        <v>-3.499999999999992E-2</v>
      </c>
    </row>
    <row r="2765" spans="1:12" x14ac:dyDescent="0.25">
      <c r="A2765">
        <v>191246.56700000001</v>
      </c>
      <c r="B2765">
        <v>33.195999999999998</v>
      </c>
      <c r="C2765">
        <v>4.915</v>
      </c>
      <c r="D2765">
        <v>6.2E-2</v>
      </c>
      <c r="E2765">
        <v>1.6719999999999999</v>
      </c>
      <c r="F2765">
        <f t="shared" si="306"/>
        <v>4.9260000000000002</v>
      </c>
      <c r="G2765" s="1">
        <f t="shared" si="307"/>
        <v>4.875</v>
      </c>
      <c r="H2765" s="1">
        <f t="shared" si="308"/>
        <v>436.29899999999907</v>
      </c>
      <c r="I2765" s="1">
        <f t="shared" si="309"/>
        <v>0</v>
      </c>
      <c r="J2765">
        <f t="shared" si="305"/>
        <v>2.2875620895762679E-2</v>
      </c>
      <c r="K2765">
        <f t="shared" si="310"/>
        <v>-4.3199322324564597E-3</v>
      </c>
      <c r="L2765">
        <f t="shared" si="311"/>
        <v>-3.499999999999992E-2</v>
      </c>
    </row>
    <row r="2766" spans="1:12" x14ac:dyDescent="0.25">
      <c r="A2766">
        <v>191246.66699999999</v>
      </c>
      <c r="B2766">
        <v>33.067</v>
      </c>
      <c r="C2766">
        <v>4.915</v>
      </c>
      <c r="D2766">
        <v>6.2E-2</v>
      </c>
      <c r="E2766">
        <v>1.6719999999999999</v>
      </c>
      <c r="F2766">
        <f t="shared" si="306"/>
        <v>4.9260000000000002</v>
      </c>
      <c r="G2766" s="1">
        <f t="shared" si="307"/>
        <v>4.875</v>
      </c>
      <c r="H2766" s="1">
        <f t="shared" si="308"/>
        <v>436.39899999997579</v>
      </c>
      <c r="I2766" s="1">
        <f t="shared" si="309"/>
        <v>0</v>
      </c>
      <c r="J2766">
        <f t="shared" si="305"/>
        <v>1.0994432776375764E-2</v>
      </c>
      <c r="K2766">
        <f t="shared" si="310"/>
        <v>-2.4059926322358895E-4</v>
      </c>
      <c r="L2766">
        <f t="shared" si="311"/>
        <v>-3.499999999999992E-2</v>
      </c>
    </row>
    <row r="2767" spans="1:12" x14ac:dyDescent="0.25">
      <c r="A2767">
        <v>191246.766</v>
      </c>
      <c r="B2767">
        <v>32.874000000000002</v>
      </c>
      <c r="C2767">
        <v>4.915</v>
      </c>
      <c r="D2767">
        <v>6.2E-2</v>
      </c>
      <c r="E2767">
        <v>1.6719999999999999</v>
      </c>
      <c r="F2767">
        <f t="shared" si="306"/>
        <v>4.9260000000000002</v>
      </c>
      <c r="G2767" s="1">
        <f t="shared" si="307"/>
        <v>4.875</v>
      </c>
      <c r="H2767" s="1">
        <f t="shared" si="308"/>
        <v>436.49799999999232</v>
      </c>
      <c r="I2767" s="1">
        <f t="shared" si="309"/>
        <v>0</v>
      </c>
      <c r="J2767">
        <f t="shared" si="305"/>
        <v>1.0994432776375764E-2</v>
      </c>
      <c r="K2767">
        <f t="shared" si="310"/>
        <v>1.4446555427163139E-3</v>
      </c>
      <c r="L2767">
        <f t="shared" si="311"/>
        <v>-3.499999999999992E-2</v>
      </c>
    </row>
    <row r="2768" spans="1:12" x14ac:dyDescent="0.25">
      <c r="A2768">
        <v>191246.86600000001</v>
      </c>
      <c r="B2768">
        <v>32.808999999999997</v>
      </c>
      <c r="C2768">
        <v>4.8979999999999997</v>
      </c>
      <c r="D2768">
        <v>6.2E-2</v>
      </c>
      <c r="E2768">
        <v>1.6719999999999999</v>
      </c>
      <c r="F2768">
        <f t="shared" si="306"/>
        <v>4.9089999999999998</v>
      </c>
      <c r="G2768" s="1">
        <f t="shared" si="307"/>
        <v>4.875</v>
      </c>
      <c r="H2768" s="1">
        <f t="shared" si="308"/>
        <v>436.59799999999814</v>
      </c>
      <c r="I2768" s="1">
        <f t="shared" si="309"/>
        <v>-0.16999999999010817</v>
      </c>
      <c r="J2768">
        <f t="shared" ref="J2768:J2831" si="312">AVERAGE(I2754:I2768)</f>
        <v>-3.3890055629811434E-4</v>
      </c>
      <c r="K2768">
        <f t="shared" si="310"/>
        <v>2.8771221277652317E-3</v>
      </c>
      <c r="L2768">
        <f t="shared" si="311"/>
        <v>-1.7999999999999572E-2</v>
      </c>
    </row>
    <row r="2769" spans="1:12" x14ac:dyDescent="0.25">
      <c r="A2769">
        <v>191246.967</v>
      </c>
      <c r="B2769">
        <v>32.874000000000002</v>
      </c>
      <c r="C2769">
        <v>4.915</v>
      </c>
      <c r="D2769">
        <v>6.2E-2</v>
      </c>
      <c r="E2769">
        <v>1.6719999999999999</v>
      </c>
      <c r="F2769">
        <f t="shared" si="306"/>
        <v>4.9260000000000002</v>
      </c>
      <c r="G2769" s="1">
        <f t="shared" si="307"/>
        <v>4.875</v>
      </c>
      <c r="H2769" s="1">
        <f t="shared" si="308"/>
        <v>436.69899999999325</v>
      </c>
      <c r="I2769" s="1">
        <f t="shared" si="309"/>
        <v>0.16831683169132003</v>
      </c>
      <c r="J2769">
        <f t="shared" si="312"/>
        <v>1.0882221556456554E-2</v>
      </c>
      <c r="K2769">
        <f t="shared" si="310"/>
        <v>2.3947187251557298E-3</v>
      </c>
      <c r="L2769">
        <f t="shared" si="311"/>
        <v>-3.499999999999992E-2</v>
      </c>
    </row>
    <row r="2770" spans="1:12" x14ac:dyDescent="0.25">
      <c r="A2770">
        <v>191247.06599999999</v>
      </c>
      <c r="B2770">
        <v>32.938000000000002</v>
      </c>
      <c r="C2770">
        <v>4.8979999999999997</v>
      </c>
      <c r="D2770">
        <v>0.72899999999999998</v>
      </c>
      <c r="E2770">
        <v>1.6719999999999999</v>
      </c>
      <c r="F2770">
        <f t="shared" si="306"/>
        <v>4.9089999999999998</v>
      </c>
      <c r="G2770" s="1">
        <f t="shared" si="307"/>
        <v>4.875</v>
      </c>
      <c r="H2770" s="1">
        <f t="shared" si="308"/>
        <v>436.79799999998068</v>
      </c>
      <c r="I2770" s="1">
        <f t="shared" si="309"/>
        <v>-0.17171717173898307</v>
      </c>
      <c r="J2770">
        <f t="shared" si="312"/>
        <v>-1.1786712002330212E-2</v>
      </c>
      <c r="K2770">
        <f t="shared" si="310"/>
        <v>3.6678441498508535E-3</v>
      </c>
      <c r="L2770">
        <f t="shared" si="311"/>
        <v>-1.7999999999999572E-2</v>
      </c>
    </row>
    <row r="2771" spans="1:12" x14ac:dyDescent="0.25">
      <c r="A2771">
        <v>191247.166</v>
      </c>
      <c r="B2771">
        <v>33.067</v>
      </c>
      <c r="C2771">
        <v>4.88</v>
      </c>
      <c r="D2771">
        <v>6.2E-2</v>
      </c>
      <c r="E2771">
        <v>1.6719999999999999</v>
      </c>
      <c r="F2771">
        <f t="shared" si="306"/>
        <v>4.891</v>
      </c>
      <c r="G2771" s="1">
        <f t="shared" si="307"/>
        <v>4.875</v>
      </c>
      <c r="H2771" s="1">
        <f t="shared" si="308"/>
        <v>436.8979999999865</v>
      </c>
      <c r="I2771" s="1">
        <f t="shared" si="309"/>
        <v>-0.17999999998952057</v>
      </c>
      <c r="J2771">
        <f t="shared" si="312"/>
        <v>-2.3786712001631582E-2</v>
      </c>
      <c r="K2771">
        <f t="shared" si="310"/>
        <v>1.3496607270236938E-3</v>
      </c>
      <c r="L2771">
        <f t="shared" si="311"/>
        <v>0</v>
      </c>
    </row>
    <row r="2772" spans="1:12" x14ac:dyDescent="0.25">
      <c r="A2772">
        <v>191247.26699999999</v>
      </c>
      <c r="B2772">
        <v>33.131</v>
      </c>
      <c r="C2772">
        <v>4.915</v>
      </c>
      <c r="D2772">
        <v>6.2E-2</v>
      </c>
      <c r="E2772">
        <v>1.6719999999999999</v>
      </c>
      <c r="F2772">
        <f t="shared" si="306"/>
        <v>4.9260000000000002</v>
      </c>
      <c r="G2772" s="1">
        <f t="shared" si="307"/>
        <v>4.875</v>
      </c>
      <c r="H2772" s="1">
        <f t="shared" si="308"/>
        <v>436.99899999998161</v>
      </c>
      <c r="I2772" s="1">
        <f t="shared" si="309"/>
        <v>0.34653465348212381</v>
      </c>
      <c r="J2772">
        <f t="shared" si="312"/>
        <v>1.0763409676410136E-2</v>
      </c>
      <c r="K2772">
        <f t="shared" si="310"/>
        <v>-2.4207951822745972E-3</v>
      </c>
      <c r="L2772">
        <f t="shared" si="311"/>
        <v>-3.499999999999992E-2</v>
      </c>
    </row>
    <row r="2773" spans="1:12" x14ac:dyDescent="0.25">
      <c r="A2773">
        <v>191247.367</v>
      </c>
      <c r="B2773">
        <v>33.131</v>
      </c>
      <c r="C2773">
        <v>4.915</v>
      </c>
      <c r="D2773">
        <v>6.2E-2</v>
      </c>
      <c r="E2773">
        <v>1.6619999999999999</v>
      </c>
      <c r="F2773">
        <f t="shared" si="306"/>
        <v>4.9260000000000002</v>
      </c>
      <c r="G2773" s="1">
        <f t="shared" si="307"/>
        <v>4.8849999999999998</v>
      </c>
      <c r="H2773" s="1">
        <f t="shared" si="308"/>
        <v>437.09899999998743</v>
      </c>
      <c r="I2773" s="1">
        <f t="shared" si="309"/>
        <v>0</v>
      </c>
      <c r="J2773">
        <f t="shared" si="312"/>
        <v>-4.5771243634453357E-4</v>
      </c>
      <c r="K2773">
        <f t="shared" si="310"/>
        <v>-4.4316445347188701E-4</v>
      </c>
      <c r="L2773">
        <f t="shared" si="311"/>
        <v>-2.4999999999999911E-2</v>
      </c>
    </row>
    <row r="2774" spans="1:12" x14ac:dyDescent="0.25">
      <c r="A2774">
        <v>191247.46599999999</v>
      </c>
      <c r="B2774">
        <v>33.003</v>
      </c>
      <c r="C2774">
        <v>4.88</v>
      </c>
      <c r="D2774">
        <v>6.2E-2</v>
      </c>
      <c r="E2774">
        <v>1.6719999999999999</v>
      </c>
      <c r="F2774">
        <f t="shared" si="306"/>
        <v>4.891</v>
      </c>
      <c r="G2774" s="1">
        <f t="shared" si="307"/>
        <v>4.875</v>
      </c>
      <c r="H2774" s="1">
        <f t="shared" si="308"/>
        <v>437.19799999997485</v>
      </c>
      <c r="I2774" s="1">
        <f t="shared" si="309"/>
        <v>-0.35353535358025345</v>
      </c>
      <c r="J2774">
        <f t="shared" si="312"/>
        <v>-2.402673600836143E-2</v>
      </c>
      <c r="K2774">
        <f t="shared" si="310"/>
        <v>-4.4534665090278398E-4</v>
      </c>
      <c r="L2774">
        <f t="shared" si="311"/>
        <v>0</v>
      </c>
    </row>
    <row r="2775" spans="1:12" x14ac:dyDescent="0.25">
      <c r="A2775">
        <v>191247.56599999999</v>
      </c>
      <c r="B2775">
        <v>32.938000000000002</v>
      </c>
      <c r="C2775">
        <v>4.8979999999999997</v>
      </c>
      <c r="D2775">
        <v>0.72899999999999998</v>
      </c>
      <c r="E2775">
        <v>1.6619999999999999</v>
      </c>
      <c r="F2775">
        <f t="shared" si="306"/>
        <v>4.9089999999999998</v>
      </c>
      <c r="G2775" s="1">
        <f t="shared" si="307"/>
        <v>4.8849999999999998</v>
      </c>
      <c r="H2775" s="1">
        <f t="shared" si="308"/>
        <v>437.29799999998068</v>
      </c>
      <c r="I2775" s="1">
        <f t="shared" si="309"/>
        <v>0.17999999998952057</v>
      </c>
      <c r="J2775">
        <f t="shared" si="312"/>
        <v>-1.202673600906006E-2</v>
      </c>
      <c r="K2775">
        <f t="shared" si="310"/>
        <v>-3.9825550545215804E-3</v>
      </c>
      <c r="L2775">
        <f t="shared" si="311"/>
        <v>-7.999999999999563E-3</v>
      </c>
    </row>
    <row r="2776" spans="1:12" x14ac:dyDescent="0.25">
      <c r="A2776">
        <v>191247.66699999999</v>
      </c>
      <c r="B2776">
        <v>33.003</v>
      </c>
      <c r="C2776">
        <v>4.915</v>
      </c>
      <c r="D2776">
        <v>6.2E-2</v>
      </c>
      <c r="E2776">
        <v>1.6719999999999999</v>
      </c>
      <c r="F2776">
        <f t="shared" si="306"/>
        <v>4.9260000000000002</v>
      </c>
      <c r="G2776" s="1">
        <f t="shared" si="307"/>
        <v>4.875</v>
      </c>
      <c r="H2776" s="1">
        <f t="shared" si="308"/>
        <v>437.39899999997579</v>
      </c>
      <c r="I2776" s="1">
        <f t="shared" si="309"/>
        <v>0.16831683169132003</v>
      </c>
      <c r="J2776">
        <f t="shared" si="312"/>
        <v>-8.0561389630539053E-4</v>
      </c>
      <c r="K2776">
        <f t="shared" si="310"/>
        <v>-5.1891821977023524E-3</v>
      </c>
      <c r="L2776">
        <f t="shared" si="311"/>
        <v>-3.499999999999992E-2</v>
      </c>
    </row>
    <row r="2777" spans="1:12" x14ac:dyDescent="0.25">
      <c r="A2777">
        <v>191247.766</v>
      </c>
      <c r="B2777">
        <v>33.003</v>
      </c>
      <c r="C2777">
        <v>4.8979999999999997</v>
      </c>
      <c r="D2777">
        <v>6.2E-2</v>
      </c>
      <c r="E2777">
        <v>1.6719999999999999</v>
      </c>
      <c r="F2777">
        <f t="shared" si="306"/>
        <v>4.9089999999999998</v>
      </c>
      <c r="G2777" s="1">
        <f t="shared" si="307"/>
        <v>4.875</v>
      </c>
      <c r="H2777" s="1">
        <f t="shared" si="308"/>
        <v>437.49799999999232</v>
      </c>
      <c r="I2777" s="1">
        <f t="shared" si="309"/>
        <v>-0.17171717168850198</v>
      </c>
      <c r="J2777">
        <f t="shared" si="312"/>
        <v>-1.2253425342205523E-2</v>
      </c>
      <c r="K2777">
        <f t="shared" si="310"/>
        <v>-4.531646952492808E-3</v>
      </c>
      <c r="L2777">
        <f t="shared" si="311"/>
        <v>-1.7999999999999572E-2</v>
      </c>
    </row>
    <row r="2778" spans="1:12" x14ac:dyDescent="0.25">
      <c r="A2778">
        <v>191247.86600000001</v>
      </c>
      <c r="B2778">
        <v>33.067</v>
      </c>
      <c r="C2778">
        <v>4.8979999999999997</v>
      </c>
      <c r="D2778">
        <v>6.2E-2</v>
      </c>
      <c r="E2778">
        <v>1.56</v>
      </c>
      <c r="F2778">
        <f t="shared" si="306"/>
        <v>4.9089999999999998</v>
      </c>
      <c r="G2778" s="1">
        <f t="shared" si="307"/>
        <v>4.9870000000000001</v>
      </c>
      <c r="H2778" s="1">
        <f t="shared" si="308"/>
        <v>437.59799999999814</v>
      </c>
      <c r="I2778" s="1">
        <f t="shared" si="309"/>
        <v>0</v>
      </c>
      <c r="J2778">
        <f t="shared" si="312"/>
        <v>-1.2253425342205523E-2</v>
      </c>
      <c r="K2778">
        <f t="shared" si="310"/>
        <v>-5.6899137109497153E-3</v>
      </c>
      <c r="L2778">
        <f t="shared" si="311"/>
        <v>9.4000000000000306E-2</v>
      </c>
    </row>
    <row r="2779" spans="1:12" x14ac:dyDescent="0.25">
      <c r="A2779">
        <v>191247.96599999999</v>
      </c>
      <c r="B2779">
        <v>33.131</v>
      </c>
      <c r="C2779">
        <v>4.915</v>
      </c>
      <c r="D2779">
        <v>6.2E-2</v>
      </c>
      <c r="E2779">
        <v>1.6619999999999999</v>
      </c>
      <c r="F2779">
        <f t="shared" si="306"/>
        <v>4.9260000000000002</v>
      </c>
      <c r="G2779" s="1">
        <f t="shared" si="307"/>
        <v>4.8849999999999998</v>
      </c>
      <c r="H2779" s="1">
        <f t="shared" si="308"/>
        <v>437.69799999997485</v>
      </c>
      <c r="I2779" s="1">
        <f t="shared" si="309"/>
        <v>0.17000000003958468</v>
      </c>
      <c r="J2779">
        <f t="shared" si="312"/>
        <v>-9.2009200623321041E-4</v>
      </c>
      <c r="K2779">
        <f t="shared" si="310"/>
        <v>-6.6744404556380865E-3</v>
      </c>
      <c r="L2779">
        <f t="shared" si="311"/>
        <v>-2.4999999999999911E-2</v>
      </c>
    </row>
    <row r="2780" spans="1:12" x14ac:dyDescent="0.25">
      <c r="A2780">
        <v>191248.06700000001</v>
      </c>
      <c r="B2780">
        <v>33.131</v>
      </c>
      <c r="C2780">
        <v>4.9329999999999998</v>
      </c>
      <c r="D2780">
        <v>6.2E-2</v>
      </c>
      <c r="E2780">
        <v>1.6619999999999999</v>
      </c>
      <c r="F2780">
        <f t="shared" si="306"/>
        <v>4.944</v>
      </c>
      <c r="G2780" s="1">
        <f t="shared" si="307"/>
        <v>4.8849999999999998</v>
      </c>
      <c r="H2780" s="1">
        <f t="shared" si="308"/>
        <v>437.79899999999907</v>
      </c>
      <c r="I2780" s="1">
        <f t="shared" si="309"/>
        <v>0.17821782173944908</v>
      </c>
      <c r="J2780">
        <f t="shared" si="312"/>
        <v>1.0961096109730062E-2</v>
      </c>
      <c r="K2780">
        <f t="shared" si="310"/>
        <v>-5.8112881882273551E-3</v>
      </c>
      <c r="L2780">
        <f t="shared" si="311"/>
        <v>-4.2999999999999705E-2</v>
      </c>
    </row>
    <row r="2781" spans="1:12" x14ac:dyDescent="0.25">
      <c r="A2781">
        <v>191248.166</v>
      </c>
      <c r="B2781">
        <v>33.131</v>
      </c>
      <c r="C2781">
        <v>4.915</v>
      </c>
      <c r="D2781">
        <v>6.2E-2</v>
      </c>
      <c r="E2781">
        <v>1.6619999999999999</v>
      </c>
      <c r="F2781">
        <f t="shared" si="306"/>
        <v>4.9260000000000002</v>
      </c>
      <c r="G2781" s="1">
        <f t="shared" si="307"/>
        <v>4.8849999999999998</v>
      </c>
      <c r="H2781" s="1">
        <f t="shared" si="308"/>
        <v>437.8979999999865</v>
      </c>
      <c r="I2781" s="1">
        <f t="shared" si="309"/>
        <v>-0.18181818184127038</v>
      </c>
      <c r="J2781">
        <f t="shared" si="312"/>
        <v>-1.160116013021297E-3</v>
      </c>
      <c r="K2781">
        <f t="shared" si="310"/>
        <v>-3.2954305435337426E-3</v>
      </c>
      <c r="L2781">
        <f t="shared" si="311"/>
        <v>-2.4999999999999911E-2</v>
      </c>
    </row>
    <row r="2782" spans="1:12" x14ac:dyDescent="0.25">
      <c r="A2782">
        <v>191248.266</v>
      </c>
      <c r="B2782">
        <v>33.067</v>
      </c>
      <c r="C2782">
        <v>4.9329999999999998</v>
      </c>
      <c r="D2782">
        <v>6.2E-2</v>
      </c>
      <c r="E2782">
        <v>1.55</v>
      </c>
      <c r="F2782">
        <f t="shared" si="306"/>
        <v>4.944</v>
      </c>
      <c r="G2782" s="1">
        <f t="shared" si="307"/>
        <v>4.9969999999999999</v>
      </c>
      <c r="H2782" s="1">
        <f t="shared" si="308"/>
        <v>437.99799999999232</v>
      </c>
      <c r="I2782" s="1">
        <f t="shared" si="309"/>
        <v>0.17999999998952057</v>
      </c>
      <c r="J2782">
        <f t="shared" si="312"/>
        <v>1.0839883986280075E-2</v>
      </c>
      <c r="K2782">
        <f t="shared" si="310"/>
        <v>-2.9751333639568755E-3</v>
      </c>
      <c r="L2782">
        <f t="shared" si="311"/>
        <v>6.9000000000000172E-2</v>
      </c>
    </row>
    <row r="2783" spans="1:12" x14ac:dyDescent="0.25">
      <c r="A2783">
        <v>191248.367</v>
      </c>
      <c r="B2783">
        <v>32.874000000000002</v>
      </c>
      <c r="C2783">
        <v>4.9329999999999998</v>
      </c>
      <c r="D2783">
        <v>6.2E-2</v>
      </c>
      <c r="E2783">
        <v>1.569</v>
      </c>
      <c r="F2783">
        <f t="shared" si="306"/>
        <v>4.944</v>
      </c>
      <c r="G2783" s="1">
        <f t="shared" si="307"/>
        <v>4.9779999999999998</v>
      </c>
      <c r="H2783" s="1">
        <f t="shared" si="308"/>
        <v>438.09899999998743</v>
      </c>
      <c r="I2783" s="1">
        <f t="shared" si="309"/>
        <v>0</v>
      </c>
      <c r="J2783">
        <f t="shared" si="312"/>
        <v>2.2173217318953952E-2</v>
      </c>
      <c r="K2783">
        <f t="shared" si="310"/>
        <v>-9.028807614213331E-4</v>
      </c>
      <c r="L2783">
        <f t="shared" si="311"/>
        <v>5.0000000000000266E-2</v>
      </c>
    </row>
    <row r="2784" spans="1:12" x14ac:dyDescent="0.25">
      <c r="A2784">
        <v>191248.46599999999</v>
      </c>
      <c r="B2784">
        <v>32.808999999999997</v>
      </c>
      <c r="C2784">
        <v>4.915</v>
      </c>
      <c r="D2784">
        <v>6.2E-2</v>
      </c>
      <c r="E2784">
        <v>1.56</v>
      </c>
      <c r="F2784">
        <f t="shared" si="306"/>
        <v>4.9260000000000002</v>
      </c>
      <c r="G2784" s="1">
        <f t="shared" si="307"/>
        <v>4.9870000000000001</v>
      </c>
      <c r="H2784" s="1">
        <f t="shared" si="308"/>
        <v>438.19799999997485</v>
      </c>
      <c r="I2784" s="1">
        <f t="shared" si="309"/>
        <v>-0.18181818184127038</v>
      </c>
      <c r="J2784">
        <f t="shared" si="312"/>
        <v>-1.1691169165520727E-3</v>
      </c>
      <c r="K2784">
        <f t="shared" si="310"/>
        <v>2.5585339506349596E-3</v>
      </c>
      <c r="L2784">
        <f t="shared" si="311"/>
        <v>7.6999999999999957E-2</v>
      </c>
    </row>
    <row r="2785" spans="1:12" x14ac:dyDescent="0.25">
      <c r="A2785">
        <v>191248.56599999999</v>
      </c>
      <c r="B2785">
        <v>32.874000000000002</v>
      </c>
      <c r="C2785">
        <v>4.9329999999999998</v>
      </c>
      <c r="D2785">
        <v>6.2E-2</v>
      </c>
      <c r="E2785">
        <v>1.6619999999999999</v>
      </c>
      <c r="F2785">
        <f t="shared" si="306"/>
        <v>4.944</v>
      </c>
      <c r="G2785" s="1">
        <f t="shared" si="307"/>
        <v>4.8849999999999998</v>
      </c>
      <c r="H2785" s="1">
        <f t="shared" si="308"/>
        <v>438.29799999998068</v>
      </c>
      <c r="I2785" s="1">
        <f t="shared" si="309"/>
        <v>0.17999999998952057</v>
      </c>
      <c r="J2785">
        <f t="shared" si="312"/>
        <v>2.227869453201484E-2</v>
      </c>
      <c r="K2785">
        <f t="shared" si="310"/>
        <v>1.9993863205569045E-3</v>
      </c>
      <c r="L2785">
        <f t="shared" si="311"/>
        <v>-4.2999999999999705E-2</v>
      </c>
    </row>
    <row r="2786" spans="1:12" x14ac:dyDescent="0.25">
      <c r="A2786">
        <v>191248.666</v>
      </c>
      <c r="B2786">
        <v>33.067</v>
      </c>
      <c r="C2786">
        <v>4.9329999999999998</v>
      </c>
      <c r="D2786">
        <v>6.2E-2</v>
      </c>
      <c r="E2786">
        <v>1.55</v>
      </c>
      <c r="F2786">
        <f t="shared" si="306"/>
        <v>4.944</v>
      </c>
      <c r="G2786" s="1">
        <f t="shared" si="307"/>
        <v>4.9969999999999999</v>
      </c>
      <c r="H2786" s="1">
        <f t="shared" si="308"/>
        <v>438.3979999999865</v>
      </c>
      <c r="I2786" s="1">
        <f t="shared" si="309"/>
        <v>0</v>
      </c>
      <c r="J2786">
        <f t="shared" si="312"/>
        <v>3.4278694531316198E-2</v>
      </c>
      <c r="K2786">
        <f t="shared" si="310"/>
        <v>5.0412825522755944E-3</v>
      </c>
      <c r="L2786">
        <f t="shared" si="311"/>
        <v>6.9000000000000172E-2</v>
      </c>
    </row>
    <row r="2787" spans="1:12" x14ac:dyDescent="0.25">
      <c r="A2787">
        <v>191248.76699999999</v>
      </c>
      <c r="B2787">
        <v>33.067</v>
      </c>
      <c r="C2787">
        <v>4.9329999999999998</v>
      </c>
      <c r="D2787">
        <v>6.2E-2</v>
      </c>
      <c r="E2787">
        <v>1.55</v>
      </c>
      <c r="F2787">
        <f t="shared" si="306"/>
        <v>4.944</v>
      </c>
      <c r="G2787" s="1">
        <f t="shared" si="307"/>
        <v>4.9969999999999999</v>
      </c>
      <c r="H2787" s="1">
        <f t="shared" si="308"/>
        <v>438.49899999998161</v>
      </c>
      <c r="I2787" s="1">
        <f t="shared" si="309"/>
        <v>0</v>
      </c>
      <c r="J2787">
        <f t="shared" si="312"/>
        <v>1.117638429917462E-2</v>
      </c>
      <c r="K2787">
        <f t="shared" si="310"/>
        <v>9.4268943491316835E-3</v>
      </c>
      <c r="L2787">
        <f t="shared" si="311"/>
        <v>6.9000000000000172E-2</v>
      </c>
    </row>
    <row r="2788" spans="1:12" x14ac:dyDescent="0.25">
      <c r="A2788">
        <v>191248.86600000001</v>
      </c>
      <c r="B2788">
        <v>33.195999999999998</v>
      </c>
      <c r="C2788">
        <v>4.9329999999999998</v>
      </c>
      <c r="D2788">
        <v>6.2E-2</v>
      </c>
      <c r="E2788">
        <v>1.55</v>
      </c>
      <c r="F2788">
        <f t="shared" si="306"/>
        <v>4.944</v>
      </c>
      <c r="G2788" s="1">
        <f t="shared" si="307"/>
        <v>4.9969999999999999</v>
      </c>
      <c r="H2788" s="1">
        <f t="shared" si="308"/>
        <v>438.59799999999814</v>
      </c>
      <c r="I2788" s="1">
        <f t="shared" si="309"/>
        <v>0</v>
      </c>
      <c r="J2788">
        <f t="shared" si="312"/>
        <v>1.117638429917462E-2</v>
      </c>
      <c r="K2788">
        <f t="shared" si="310"/>
        <v>9.6893178416381249E-3</v>
      </c>
      <c r="L2788">
        <f t="shared" si="311"/>
        <v>6.9000000000000172E-2</v>
      </c>
    </row>
    <row r="2789" spans="1:12" x14ac:dyDescent="0.25">
      <c r="A2789">
        <v>191248.96599999999</v>
      </c>
      <c r="B2789">
        <v>33.323999999999998</v>
      </c>
      <c r="C2789">
        <v>4.9329999999999998</v>
      </c>
      <c r="D2789">
        <v>6.2E-2</v>
      </c>
      <c r="E2789">
        <v>1.6619999999999999</v>
      </c>
      <c r="F2789">
        <f t="shared" si="306"/>
        <v>4.944</v>
      </c>
      <c r="G2789" s="1">
        <f t="shared" si="307"/>
        <v>4.8849999999999998</v>
      </c>
      <c r="H2789" s="1">
        <f t="shared" si="308"/>
        <v>438.69799999997485</v>
      </c>
      <c r="I2789" s="1">
        <f t="shared" si="309"/>
        <v>0</v>
      </c>
      <c r="J2789">
        <f t="shared" si="312"/>
        <v>3.4745407871191514E-2</v>
      </c>
      <c r="K2789">
        <f t="shared" si="310"/>
        <v>9.9123778102685987E-3</v>
      </c>
      <c r="L2789">
        <f t="shared" si="311"/>
        <v>-4.2999999999999705E-2</v>
      </c>
    </row>
    <row r="2790" spans="1:12" x14ac:dyDescent="0.25">
      <c r="A2790">
        <v>191249.06700000001</v>
      </c>
      <c r="B2790">
        <v>12.276999999999999</v>
      </c>
      <c r="C2790">
        <v>4.915</v>
      </c>
      <c r="D2790">
        <v>6.2E-2</v>
      </c>
      <c r="E2790">
        <v>1.56</v>
      </c>
      <c r="F2790">
        <f t="shared" si="306"/>
        <v>4.9260000000000002</v>
      </c>
      <c r="G2790" s="1">
        <f t="shared" si="307"/>
        <v>4.9870000000000001</v>
      </c>
      <c r="H2790" s="1">
        <f t="shared" si="308"/>
        <v>438.79899999999907</v>
      </c>
      <c r="I2790" s="1">
        <f t="shared" si="309"/>
        <v>-0.17821782173944908</v>
      </c>
      <c r="J2790">
        <f t="shared" si="312"/>
        <v>1.0864219755926873E-2</v>
      </c>
      <c r="K2790">
        <f t="shared" si="310"/>
        <v>1.3637332319407034E-2</v>
      </c>
      <c r="L2790">
        <f t="shared" si="311"/>
        <v>7.6999999999999957E-2</v>
      </c>
    </row>
    <row r="2791" spans="1:12" x14ac:dyDescent="0.25">
      <c r="A2791">
        <v>191249.16699999999</v>
      </c>
      <c r="B2791">
        <v>4.1669999999999998</v>
      </c>
      <c r="C2791">
        <v>4.8979999999999997</v>
      </c>
      <c r="D2791">
        <v>6.2E-2</v>
      </c>
      <c r="E2791">
        <v>1.5409999999999999</v>
      </c>
      <c r="F2791">
        <f t="shared" si="306"/>
        <v>4.9089999999999998</v>
      </c>
      <c r="G2791" s="1">
        <f t="shared" si="307"/>
        <v>5.0060000000000002</v>
      </c>
      <c r="H2791" s="1">
        <f t="shared" si="308"/>
        <v>438.89899999997579</v>
      </c>
      <c r="I2791" s="1">
        <f t="shared" si="309"/>
        <v>-0.17000000003958468</v>
      </c>
      <c r="J2791">
        <f t="shared" si="312"/>
        <v>-1.1690235692800107E-2</v>
      </c>
      <c r="K2791">
        <f t="shared" si="310"/>
        <v>1.3221365434885009E-2</v>
      </c>
      <c r="L2791">
        <f t="shared" si="311"/>
        <v>0.11300000000000043</v>
      </c>
    </row>
    <row r="2792" spans="1:12" x14ac:dyDescent="0.25">
      <c r="A2792">
        <v>191249.266</v>
      </c>
      <c r="B2792">
        <v>1.85</v>
      </c>
      <c r="C2792">
        <v>4.8979999999999997</v>
      </c>
      <c r="D2792">
        <v>0.72899999999999998</v>
      </c>
      <c r="E2792">
        <v>1.5409999999999999</v>
      </c>
      <c r="F2792">
        <f t="shared" si="306"/>
        <v>4.9089999999999998</v>
      </c>
      <c r="G2792" s="1">
        <f t="shared" si="307"/>
        <v>5.0060000000000002</v>
      </c>
      <c r="H2792" s="1">
        <f t="shared" si="308"/>
        <v>438.99799999999232</v>
      </c>
      <c r="I2792" s="1">
        <f t="shared" si="309"/>
        <v>0</v>
      </c>
      <c r="J2792">
        <f t="shared" si="312"/>
        <v>-2.4242424689997489E-4</v>
      </c>
      <c r="K2792">
        <f t="shared" si="310"/>
        <v>9.4846252657322418E-3</v>
      </c>
      <c r="L2792">
        <f t="shared" si="311"/>
        <v>0.11300000000000043</v>
      </c>
    </row>
    <row r="2793" spans="1:12" x14ac:dyDescent="0.25">
      <c r="A2793">
        <v>191249.36600000001</v>
      </c>
      <c r="B2793">
        <v>1.1419999999999999</v>
      </c>
      <c r="C2793">
        <v>4.8979999999999997</v>
      </c>
      <c r="D2793">
        <v>6.2E-2</v>
      </c>
      <c r="E2793">
        <v>1.55</v>
      </c>
      <c r="F2793">
        <f t="shared" si="306"/>
        <v>4.9089999999999998</v>
      </c>
      <c r="G2793" s="1">
        <f t="shared" si="307"/>
        <v>4.9969999999999999</v>
      </c>
      <c r="H2793" s="1">
        <f t="shared" si="308"/>
        <v>439.09799999999814</v>
      </c>
      <c r="I2793" s="1">
        <f t="shared" si="309"/>
        <v>0</v>
      </c>
      <c r="J2793">
        <f t="shared" si="312"/>
        <v>-2.4242424689997489E-4</v>
      </c>
      <c r="K2793">
        <f t="shared" si="310"/>
        <v>8.0255678388374083E-3</v>
      </c>
      <c r="L2793">
        <f t="shared" si="311"/>
        <v>0.10400000000000031</v>
      </c>
    </row>
    <row r="2794" spans="1:12" x14ac:dyDescent="0.25">
      <c r="A2794">
        <v>191249.46599999999</v>
      </c>
      <c r="B2794">
        <v>0.88500000000000001</v>
      </c>
      <c r="C2794">
        <v>4.8979999999999997</v>
      </c>
      <c r="D2794">
        <v>6.2E-2</v>
      </c>
      <c r="E2794">
        <v>1.6619999999999999</v>
      </c>
      <c r="F2794">
        <f t="shared" si="306"/>
        <v>4.9089999999999998</v>
      </c>
      <c r="G2794" s="1">
        <f t="shared" si="307"/>
        <v>4.8849999999999998</v>
      </c>
      <c r="H2794" s="1">
        <f t="shared" si="308"/>
        <v>439.19799999997485</v>
      </c>
      <c r="I2794" s="1">
        <f t="shared" si="309"/>
        <v>0</v>
      </c>
      <c r="J2794">
        <f t="shared" si="312"/>
        <v>-1.1575757582872288E-2</v>
      </c>
      <c r="K2794">
        <f t="shared" si="310"/>
        <v>6.7853690259768009E-3</v>
      </c>
      <c r="L2794">
        <f t="shared" si="311"/>
        <v>-7.999999999999563E-3</v>
      </c>
    </row>
    <row r="2795" spans="1:12" x14ac:dyDescent="0.25">
      <c r="A2795">
        <v>191249.56599999999</v>
      </c>
      <c r="B2795">
        <v>0.88500000000000001</v>
      </c>
      <c r="C2795">
        <v>4.8979999999999997</v>
      </c>
      <c r="D2795">
        <v>6.2E-2</v>
      </c>
      <c r="E2795">
        <v>1.6719999999999999</v>
      </c>
      <c r="F2795">
        <f t="shared" si="306"/>
        <v>4.9089999999999998</v>
      </c>
      <c r="G2795" s="1">
        <f t="shared" si="307"/>
        <v>4.875</v>
      </c>
      <c r="H2795" s="1">
        <f t="shared" si="308"/>
        <v>439.29799999998068</v>
      </c>
      <c r="I2795" s="1">
        <f t="shared" si="309"/>
        <v>0</v>
      </c>
      <c r="J2795">
        <f t="shared" si="312"/>
        <v>-2.3456945698835559E-2</v>
      </c>
      <c r="K2795">
        <f t="shared" si="310"/>
        <v>4.0312000346494374E-3</v>
      </c>
      <c r="L2795">
        <f t="shared" si="311"/>
        <v>-1.7999999999999572E-2</v>
      </c>
    </row>
    <row r="2796" spans="1:12" x14ac:dyDescent="0.25">
      <c r="A2796">
        <v>191249.666</v>
      </c>
      <c r="B2796">
        <v>0.82</v>
      </c>
      <c r="C2796">
        <v>4.88</v>
      </c>
      <c r="D2796">
        <v>6.2E-2</v>
      </c>
      <c r="E2796">
        <v>1.6719999999999999</v>
      </c>
      <c r="F2796">
        <f t="shared" si="306"/>
        <v>4.891</v>
      </c>
      <c r="G2796" s="1">
        <f t="shared" si="307"/>
        <v>4.875</v>
      </c>
      <c r="H2796" s="1">
        <f t="shared" si="308"/>
        <v>439.3979999999865</v>
      </c>
      <c r="I2796" s="1">
        <f t="shared" si="309"/>
        <v>-0.17999999998952057</v>
      </c>
      <c r="J2796">
        <f t="shared" si="312"/>
        <v>-2.3335733575385573E-2</v>
      </c>
      <c r="K2796">
        <f t="shared" si="310"/>
        <v>-9.2021825373312088E-5</v>
      </c>
      <c r="L2796">
        <f t="shared" si="311"/>
        <v>0</v>
      </c>
    </row>
    <row r="2797" spans="1:12" x14ac:dyDescent="0.25">
      <c r="A2797">
        <v>191249.766</v>
      </c>
      <c r="B2797">
        <v>0.82</v>
      </c>
      <c r="C2797">
        <v>4.88</v>
      </c>
      <c r="D2797">
        <v>6.2E-2</v>
      </c>
      <c r="E2797">
        <v>1.6719999999999999</v>
      </c>
      <c r="F2797">
        <f t="shared" si="306"/>
        <v>4.891</v>
      </c>
      <c r="G2797" s="1">
        <f t="shared" si="307"/>
        <v>4.875</v>
      </c>
      <c r="H2797" s="1">
        <f t="shared" si="308"/>
        <v>439.49799999999232</v>
      </c>
      <c r="I2797" s="1">
        <f t="shared" si="309"/>
        <v>0</v>
      </c>
      <c r="J2797">
        <f t="shared" si="312"/>
        <v>-3.5335733574686938E-2</v>
      </c>
      <c r="K2797">
        <f t="shared" si="310"/>
        <v>-3.5785785878751511E-3</v>
      </c>
      <c r="L2797">
        <f t="shared" si="311"/>
        <v>0</v>
      </c>
    </row>
    <row r="2798" spans="1:12" x14ac:dyDescent="0.25">
      <c r="A2798">
        <v>191249.86600000001</v>
      </c>
      <c r="B2798">
        <v>0.82</v>
      </c>
      <c r="C2798">
        <v>4.88</v>
      </c>
      <c r="D2798">
        <v>6.2E-2</v>
      </c>
      <c r="E2798">
        <v>1.6719999999999999</v>
      </c>
      <c r="F2798">
        <f t="shared" si="306"/>
        <v>4.891</v>
      </c>
      <c r="G2798" s="1">
        <f t="shared" si="307"/>
        <v>4.875</v>
      </c>
      <c r="H2798" s="1">
        <f t="shared" si="308"/>
        <v>439.59799999999814</v>
      </c>
      <c r="I2798" s="1">
        <f t="shared" si="309"/>
        <v>0</v>
      </c>
      <c r="J2798">
        <f t="shared" si="312"/>
        <v>-3.5335733574686938E-2</v>
      </c>
      <c r="K2798">
        <f t="shared" si="310"/>
        <v>-8.3421518358969184E-3</v>
      </c>
      <c r="L2798">
        <f t="shared" si="311"/>
        <v>0</v>
      </c>
    </row>
    <row r="2799" spans="1:12" x14ac:dyDescent="0.25">
      <c r="A2799">
        <v>191249.96599999999</v>
      </c>
      <c r="B2799">
        <v>0.75600000000000001</v>
      </c>
      <c r="C2799">
        <v>4.8620000000000001</v>
      </c>
      <c r="D2799">
        <v>6.2E-2</v>
      </c>
      <c r="E2799">
        <v>1.681</v>
      </c>
      <c r="F2799">
        <f t="shared" si="306"/>
        <v>4.8730000000000002</v>
      </c>
      <c r="G2799" s="1">
        <f t="shared" si="307"/>
        <v>4.8659999999999997</v>
      </c>
      <c r="H2799" s="1">
        <f t="shared" si="308"/>
        <v>439.69799999997485</v>
      </c>
      <c r="I2799" s="1">
        <f t="shared" si="309"/>
        <v>-0.18000000004190744</v>
      </c>
      <c r="J2799">
        <f t="shared" si="312"/>
        <v>-3.5214521454729412E-2</v>
      </c>
      <c r="K2799">
        <f t="shared" si="310"/>
        <v>-1.2391189096715421E-2</v>
      </c>
      <c r="L2799">
        <f t="shared" si="311"/>
        <v>8.999999999999897E-3</v>
      </c>
    </row>
    <row r="2800" spans="1:12" x14ac:dyDescent="0.25">
      <c r="A2800">
        <v>191250.06599999999</v>
      </c>
      <c r="B2800">
        <v>0.82</v>
      </c>
      <c r="C2800">
        <v>4.8620000000000001</v>
      </c>
      <c r="D2800">
        <v>6.2E-2</v>
      </c>
      <c r="E2800">
        <v>1.681</v>
      </c>
      <c r="F2800">
        <f t="shared" si="306"/>
        <v>4.8730000000000002</v>
      </c>
      <c r="G2800" s="1">
        <f t="shared" si="307"/>
        <v>4.8659999999999997</v>
      </c>
      <c r="H2800" s="1">
        <f t="shared" si="308"/>
        <v>439.79799999998068</v>
      </c>
      <c r="I2800" s="1">
        <f t="shared" si="309"/>
        <v>0</v>
      </c>
      <c r="J2800">
        <f t="shared" si="312"/>
        <v>-4.7214521454030788E-2</v>
      </c>
      <c r="K2800">
        <f t="shared" si="310"/>
        <v>-1.5814688950417519E-2</v>
      </c>
      <c r="L2800">
        <f t="shared" si="311"/>
        <v>8.999999999999897E-3</v>
      </c>
    </row>
    <row r="2801" spans="1:12" x14ac:dyDescent="0.25">
      <c r="A2801">
        <v>191250.166</v>
      </c>
      <c r="B2801">
        <v>0.82</v>
      </c>
      <c r="C2801">
        <v>4.8620000000000001</v>
      </c>
      <c r="D2801">
        <v>0.72899999999999998</v>
      </c>
      <c r="E2801">
        <v>1.681</v>
      </c>
      <c r="F2801">
        <f t="shared" si="306"/>
        <v>4.8730000000000002</v>
      </c>
      <c r="G2801" s="1">
        <f t="shared" si="307"/>
        <v>4.8659999999999997</v>
      </c>
      <c r="H2801" s="1">
        <f t="shared" si="308"/>
        <v>439.8979999999865</v>
      </c>
      <c r="I2801" s="1">
        <f t="shared" si="309"/>
        <v>0</v>
      </c>
      <c r="J2801">
        <f t="shared" si="312"/>
        <v>-4.7214521454030788E-2</v>
      </c>
      <c r="K2801">
        <f t="shared" si="310"/>
        <v>-2.0524663825959508E-2</v>
      </c>
      <c r="L2801">
        <f t="shared" si="311"/>
        <v>8.999999999999897E-3</v>
      </c>
    </row>
    <row r="2802" spans="1:12" x14ac:dyDescent="0.25">
      <c r="A2802">
        <v>191250.266</v>
      </c>
      <c r="B2802">
        <v>0.82</v>
      </c>
      <c r="C2802">
        <v>4.8620000000000001</v>
      </c>
      <c r="D2802">
        <v>6.2E-2</v>
      </c>
      <c r="E2802">
        <v>1.681</v>
      </c>
      <c r="F2802">
        <f t="shared" si="306"/>
        <v>4.8730000000000002</v>
      </c>
      <c r="G2802" s="1">
        <f t="shared" si="307"/>
        <v>4.8659999999999997</v>
      </c>
      <c r="H2802" s="1">
        <f t="shared" si="308"/>
        <v>439.99799999999232</v>
      </c>
      <c r="I2802" s="1">
        <f t="shared" si="309"/>
        <v>0</v>
      </c>
      <c r="J2802">
        <f t="shared" si="312"/>
        <v>-4.7214521454030788E-2</v>
      </c>
      <c r="K2802">
        <f t="shared" si="310"/>
        <v>-2.4528142470170197E-2</v>
      </c>
      <c r="L2802">
        <f t="shared" si="311"/>
        <v>8.999999999999897E-3</v>
      </c>
    </row>
    <row r="2803" spans="1:12" x14ac:dyDescent="0.25">
      <c r="A2803">
        <v>191250.36600000001</v>
      </c>
      <c r="B2803">
        <v>0.82</v>
      </c>
      <c r="C2803">
        <v>4.88</v>
      </c>
      <c r="D2803">
        <v>6.2E-2</v>
      </c>
      <c r="E2803">
        <v>1.681</v>
      </c>
      <c r="F2803">
        <f t="shared" ref="F2803:F2866" si="313">C2803+0.011</f>
        <v>4.891</v>
      </c>
      <c r="G2803" s="1">
        <f t="shared" ref="G2803:G2866" si="314">6+0.547-E2803</f>
        <v>4.8659999999999997</v>
      </c>
      <c r="H2803" s="1">
        <f t="shared" ref="H2803:H2866" si="315">$H$2+(A2803-$A$2)</f>
        <v>440.09799999999814</v>
      </c>
      <c r="I2803" s="1">
        <f t="shared" ref="I2803:I2866" si="316">(C2803-C2802)/(A2803-A2802)</f>
        <v>0.17999999998952057</v>
      </c>
      <c r="J2803">
        <f t="shared" si="312"/>
        <v>-3.5214521454729412E-2</v>
      </c>
      <c r="K2803">
        <f t="shared" ref="K2803:K2866" si="317">0.15*J2802+0.85*K2802</f>
        <v>-2.7931099317749286E-2</v>
      </c>
      <c r="L2803">
        <f t="shared" ref="L2803:L2866" si="318">(6-C2803-0.011)+(0.574-0.011)-E2803</f>
        <v>-8.999999999999897E-3</v>
      </c>
    </row>
    <row r="2804" spans="1:12" x14ac:dyDescent="0.25">
      <c r="A2804">
        <v>191250.46599999999</v>
      </c>
      <c r="B2804">
        <v>0.82</v>
      </c>
      <c r="C2804">
        <v>4.88</v>
      </c>
      <c r="D2804">
        <v>6.2E-2</v>
      </c>
      <c r="E2804">
        <v>1.681</v>
      </c>
      <c r="F2804">
        <f t="shared" si="313"/>
        <v>4.891</v>
      </c>
      <c r="G2804" s="1">
        <f t="shared" si="314"/>
        <v>4.8659999999999997</v>
      </c>
      <c r="H2804" s="1">
        <f t="shared" si="315"/>
        <v>440.19799999997485</v>
      </c>
      <c r="I2804" s="1">
        <f t="shared" si="316"/>
        <v>0</v>
      </c>
      <c r="J2804">
        <f t="shared" si="312"/>
        <v>-3.5214521454729412E-2</v>
      </c>
      <c r="K2804">
        <f t="shared" si="317"/>
        <v>-2.9023612638296302E-2</v>
      </c>
      <c r="L2804">
        <f t="shared" si="318"/>
        <v>-8.999999999999897E-3</v>
      </c>
    </row>
    <row r="2805" spans="1:12" x14ac:dyDescent="0.25">
      <c r="A2805">
        <v>191250.56599999999</v>
      </c>
      <c r="B2805">
        <v>0.82</v>
      </c>
      <c r="C2805">
        <v>4.88</v>
      </c>
      <c r="D2805">
        <v>6.2E-2</v>
      </c>
      <c r="E2805">
        <v>1.681</v>
      </c>
      <c r="F2805">
        <f t="shared" si="313"/>
        <v>4.891</v>
      </c>
      <c r="G2805" s="1">
        <f t="shared" si="314"/>
        <v>4.8659999999999997</v>
      </c>
      <c r="H2805" s="1">
        <f t="shared" si="315"/>
        <v>440.29799999998068</v>
      </c>
      <c r="I2805" s="1">
        <f t="shared" si="316"/>
        <v>0</v>
      </c>
      <c r="J2805">
        <f t="shared" si="312"/>
        <v>-2.3333333338766141E-2</v>
      </c>
      <c r="K2805">
        <f t="shared" si="317"/>
        <v>-2.9952248960761266E-2</v>
      </c>
      <c r="L2805">
        <f t="shared" si="318"/>
        <v>-8.999999999999897E-3</v>
      </c>
    </row>
    <row r="2806" spans="1:12" x14ac:dyDescent="0.25">
      <c r="A2806">
        <v>191250.666</v>
      </c>
      <c r="B2806">
        <v>0.75600000000000001</v>
      </c>
      <c r="C2806">
        <v>4.88</v>
      </c>
      <c r="D2806">
        <v>0.72899999999999998</v>
      </c>
      <c r="E2806">
        <v>1.681</v>
      </c>
      <c r="F2806">
        <f t="shared" si="313"/>
        <v>4.891</v>
      </c>
      <c r="G2806" s="1">
        <f t="shared" si="314"/>
        <v>4.8659999999999997</v>
      </c>
      <c r="H2806" s="1">
        <f t="shared" si="315"/>
        <v>440.3979999999865</v>
      </c>
      <c r="I2806" s="1">
        <f t="shared" si="316"/>
        <v>0</v>
      </c>
      <c r="J2806">
        <f t="shared" si="312"/>
        <v>-1.200000000279383E-2</v>
      </c>
      <c r="K2806">
        <f t="shared" si="317"/>
        <v>-2.8959411617461996E-2</v>
      </c>
      <c r="L2806">
        <f t="shared" si="318"/>
        <v>-8.999999999999897E-3</v>
      </c>
    </row>
    <row r="2807" spans="1:12" x14ac:dyDescent="0.25">
      <c r="A2807">
        <v>191250.766</v>
      </c>
      <c r="B2807">
        <v>0.82</v>
      </c>
      <c r="C2807">
        <v>4.88</v>
      </c>
      <c r="D2807">
        <v>6.2E-2</v>
      </c>
      <c r="E2807">
        <v>1.681</v>
      </c>
      <c r="F2807">
        <f t="shared" si="313"/>
        <v>4.891</v>
      </c>
      <c r="G2807" s="1">
        <f t="shared" si="314"/>
        <v>4.8659999999999997</v>
      </c>
      <c r="H2807" s="1">
        <f t="shared" si="315"/>
        <v>440.49799999999232</v>
      </c>
      <c r="I2807" s="1">
        <f t="shared" si="316"/>
        <v>0</v>
      </c>
      <c r="J2807">
        <f t="shared" si="312"/>
        <v>-1.200000000279383E-2</v>
      </c>
      <c r="K2807">
        <f t="shared" si="317"/>
        <v>-2.6415499875261771E-2</v>
      </c>
      <c r="L2807">
        <f t="shared" si="318"/>
        <v>-8.999999999999897E-3</v>
      </c>
    </row>
    <row r="2808" spans="1:12" x14ac:dyDescent="0.25">
      <c r="A2808">
        <v>191250.86600000001</v>
      </c>
      <c r="B2808">
        <v>0.82</v>
      </c>
      <c r="C2808">
        <v>4.88</v>
      </c>
      <c r="D2808">
        <v>6.2E-2</v>
      </c>
      <c r="E2808">
        <v>1.681</v>
      </c>
      <c r="F2808">
        <f t="shared" si="313"/>
        <v>4.891</v>
      </c>
      <c r="G2808" s="1">
        <f t="shared" si="314"/>
        <v>4.8659999999999997</v>
      </c>
      <c r="H2808" s="1">
        <f t="shared" si="315"/>
        <v>440.59799999999814</v>
      </c>
      <c r="I2808" s="1">
        <f t="shared" si="316"/>
        <v>0</v>
      </c>
      <c r="J2808">
        <f t="shared" si="312"/>
        <v>-1.200000000279383E-2</v>
      </c>
      <c r="K2808">
        <f t="shared" si="317"/>
        <v>-2.4253174894391581E-2</v>
      </c>
      <c r="L2808">
        <f t="shared" si="318"/>
        <v>-8.999999999999897E-3</v>
      </c>
    </row>
    <row r="2809" spans="1:12" x14ac:dyDescent="0.25">
      <c r="A2809">
        <v>191250.96599999999</v>
      </c>
      <c r="B2809">
        <v>0.82</v>
      </c>
      <c r="C2809">
        <v>4.8979999999999997</v>
      </c>
      <c r="D2809">
        <v>0.72899999999999998</v>
      </c>
      <c r="E2809">
        <v>1.681</v>
      </c>
      <c r="F2809">
        <f t="shared" si="313"/>
        <v>4.9089999999999998</v>
      </c>
      <c r="G2809" s="1">
        <f t="shared" si="314"/>
        <v>4.8659999999999997</v>
      </c>
      <c r="H2809" s="1">
        <f t="shared" si="315"/>
        <v>440.69799999997485</v>
      </c>
      <c r="I2809" s="1">
        <f t="shared" si="316"/>
        <v>0.18000000004190744</v>
      </c>
      <c r="J2809">
        <f t="shared" si="312"/>
        <v>0</v>
      </c>
      <c r="K2809">
        <f t="shared" si="317"/>
        <v>-2.2415198660651916E-2</v>
      </c>
      <c r="L2809">
        <f t="shared" si="318"/>
        <v>-2.6999999999999691E-2</v>
      </c>
    </row>
    <row r="2810" spans="1:12" x14ac:dyDescent="0.25">
      <c r="A2810">
        <v>191251.06599999999</v>
      </c>
      <c r="B2810">
        <v>0.82</v>
      </c>
      <c r="C2810">
        <v>4.88</v>
      </c>
      <c r="D2810">
        <v>6.2E-2</v>
      </c>
      <c r="E2810">
        <v>1.681</v>
      </c>
      <c r="F2810">
        <f t="shared" si="313"/>
        <v>4.891</v>
      </c>
      <c r="G2810" s="1">
        <f t="shared" si="314"/>
        <v>4.8659999999999997</v>
      </c>
      <c r="H2810" s="1">
        <f t="shared" si="315"/>
        <v>440.79799999998068</v>
      </c>
      <c r="I2810" s="1">
        <f t="shared" si="316"/>
        <v>-0.17999999998952057</v>
      </c>
      <c r="J2810">
        <f t="shared" si="312"/>
        <v>-1.1999999999301372E-2</v>
      </c>
      <c r="K2810">
        <f t="shared" si="317"/>
        <v>-1.9052918861554129E-2</v>
      </c>
      <c r="L2810">
        <f t="shared" si="318"/>
        <v>-8.999999999999897E-3</v>
      </c>
    </row>
    <row r="2811" spans="1:12" x14ac:dyDescent="0.25">
      <c r="A2811">
        <v>191251.166</v>
      </c>
      <c r="B2811">
        <v>0.75600000000000001</v>
      </c>
      <c r="C2811">
        <v>4.88</v>
      </c>
      <c r="D2811">
        <v>0.72899999999999998</v>
      </c>
      <c r="E2811">
        <v>1.6719999999999999</v>
      </c>
      <c r="F2811">
        <f t="shared" si="313"/>
        <v>4.891</v>
      </c>
      <c r="G2811" s="1">
        <f t="shared" si="314"/>
        <v>4.875</v>
      </c>
      <c r="H2811" s="1">
        <f t="shared" si="315"/>
        <v>440.8979999999865</v>
      </c>
      <c r="I2811" s="1">
        <f t="shared" si="316"/>
        <v>0</v>
      </c>
      <c r="J2811">
        <f t="shared" si="312"/>
        <v>0</v>
      </c>
      <c r="K2811">
        <f t="shared" si="317"/>
        <v>-1.7994981032216213E-2</v>
      </c>
      <c r="L2811">
        <f t="shared" si="318"/>
        <v>0</v>
      </c>
    </row>
    <row r="2812" spans="1:12" x14ac:dyDescent="0.25">
      <c r="A2812">
        <v>191251.266</v>
      </c>
      <c r="B2812">
        <v>0.82</v>
      </c>
      <c r="C2812">
        <v>4.8979999999999997</v>
      </c>
      <c r="D2812">
        <v>6.2E-2</v>
      </c>
      <c r="E2812">
        <v>1.569</v>
      </c>
      <c r="F2812">
        <f t="shared" si="313"/>
        <v>4.9089999999999998</v>
      </c>
      <c r="G2812" s="1">
        <f t="shared" si="314"/>
        <v>4.9779999999999998</v>
      </c>
      <c r="H2812" s="1">
        <f t="shared" si="315"/>
        <v>440.99799999999232</v>
      </c>
      <c r="I2812" s="1">
        <f t="shared" si="316"/>
        <v>0.17999999998952057</v>
      </c>
      <c r="J2812">
        <f t="shared" si="312"/>
        <v>1.1999999999301372E-2</v>
      </c>
      <c r="K2812">
        <f t="shared" si="317"/>
        <v>-1.5295733877383781E-2</v>
      </c>
      <c r="L2812">
        <f t="shared" si="318"/>
        <v>8.5000000000000409E-2</v>
      </c>
    </row>
    <row r="2813" spans="1:12" x14ac:dyDescent="0.25">
      <c r="A2813">
        <v>191251.36600000001</v>
      </c>
      <c r="B2813">
        <v>0.82</v>
      </c>
      <c r="C2813">
        <v>4.8979999999999997</v>
      </c>
      <c r="D2813">
        <v>6.2E-2</v>
      </c>
      <c r="E2813">
        <v>1.55</v>
      </c>
      <c r="F2813">
        <f t="shared" si="313"/>
        <v>4.9089999999999998</v>
      </c>
      <c r="G2813" s="1">
        <f t="shared" si="314"/>
        <v>4.9969999999999999</v>
      </c>
      <c r="H2813" s="1">
        <f t="shared" si="315"/>
        <v>441.09799999999814</v>
      </c>
      <c r="I2813" s="1">
        <f t="shared" si="316"/>
        <v>0</v>
      </c>
      <c r="J2813">
        <f t="shared" si="312"/>
        <v>1.1999999999301372E-2</v>
      </c>
      <c r="K2813">
        <f t="shared" si="317"/>
        <v>-1.1201373795881008E-2</v>
      </c>
      <c r="L2813">
        <f t="shared" si="318"/>
        <v>0.10400000000000031</v>
      </c>
    </row>
    <row r="2814" spans="1:12" x14ac:dyDescent="0.25">
      <c r="A2814">
        <v>191251.46599999999</v>
      </c>
      <c r="B2814">
        <v>9.3160000000000007</v>
      </c>
      <c r="C2814">
        <v>5.0739999999999998</v>
      </c>
      <c r="D2814">
        <v>0.72899999999999998</v>
      </c>
      <c r="E2814">
        <v>1.55</v>
      </c>
      <c r="F2814">
        <f t="shared" si="313"/>
        <v>5.085</v>
      </c>
      <c r="G2814" s="1">
        <f t="shared" si="314"/>
        <v>4.9969999999999999</v>
      </c>
      <c r="H2814" s="1">
        <f t="shared" si="315"/>
        <v>441.19799999997485</v>
      </c>
      <c r="I2814" s="1">
        <f t="shared" si="316"/>
        <v>1.7600000004097835</v>
      </c>
      <c r="J2814">
        <f t="shared" si="312"/>
        <v>0.14133333336274745</v>
      </c>
      <c r="K2814">
        <f t="shared" si="317"/>
        <v>-7.7211677266036506E-3</v>
      </c>
      <c r="L2814">
        <f t="shared" si="318"/>
        <v>-7.1999999999999842E-2</v>
      </c>
    </row>
    <row r="2815" spans="1:12" x14ac:dyDescent="0.25">
      <c r="A2815">
        <v>191251.56599999999</v>
      </c>
      <c r="B2815">
        <v>29.462</v>
      </c>
      <c r="C2815">
        <v>4.915</v>
      </c>
      <c r="D2815">
        <v>6.2E-2</v>
      </c>
      <c r="E2815">
        <v>1.5409999999999999</v>
      </c>
      <c r="F2815">
        <f t="shared" si="313"/>
        <v>4.9260000000000002</v>
      </c>
      <c r="G2815" s="1">
        <f t="shared" si="314"/>
        <v>5.0060000000000002</v>
      </c>
      <c r="H2815" s="1">
        <f t="shared" si="315"/>
        <v>441.29799999998068</v>
      </c>
      <c r="I2815" s="1">
        <f t="shared" si="316"/>
        <v>-1.5899999999074479</v>
      </c>
      <c r="J2815">
        <f t="shared" si="312"/>
        <v>3.5333333368917579E-2</v>
      </c>
      <c r="K2815">
        <f t="shared" si="317"/>
        <v>1.4637007436799014E-2</v>
      </c>
      <c r="L2815">
        <f t="shared" si="318"/>
        <v>9.6000000000000085E-2</v>
      </c>
    </row>
    <row r="2816" spans="1:12" x14ac:dyDescent="0.25">
      <c r="A2816">
        <v>191251.666</v>
      </c>
      <c r="B2816">
        <v>34.869</v>
      </c>
      <c r="C2816">
        <v>4.88</v>
      </c>
      <c r="D2816">
        <v>6.2E-2</v>
      </c>
      <c r="E2816">
        <v>1.5409999999999999</v>
      </c>
      <c r="F2816">
        <f t="shared" si="313"/>
        <v>4.891</v>
      </c>
      <c r="G2816" s="1">
        <f t="shared" si="314"/>
        <v>5.0060000000000002</v>
      </c>
      <c r="H2816" s="1">
        <f t="shared" si="315"/>
        <v>441.3979999999865</v>
      </c>
      <c r="I2816" s="1">
        <f t="shared" si="316"/>
        <v>-0.34999999997962872</v>
      </c>
      <c r="J2816">
        <f t="shared" si="312"/>
        <v>1.2000000036942333E-2</v>
      </c>
      <c r="K2816">
        <f t="shared" si="317"/>
        <v>1.7741456326616799E-2</v>
      </c>
      <c r="L2816">
        <f t="shared" si="318"/>
        <v>0.13100000000000023</v>
      </c>
    </row>
    <row r="2817" spans="1:12" x14ac:dyDescent="0.25">
      <c r="A2817">
        <v>191251.766</v>
      </c>
      <c r="B2817">
        <v>35.835000000000001</v>
      </c>
      <c r="C2817">
        <v>4.88</v>
      </c>
      <c r="D2817">
        <v>6.2E-2</v>
      </c>
      <c r="E2817">
        <v>1.5409999999999999</v>
      </c>
      <c r="F2817">
        <f t="shared" si="313"/>
        <v>4.891</v>
      </c>
      <c r="G2817" s="1">
        <f t="shared" si="314"/>
        <v>5.0060000000000002</v>
      </c>
      <c r="H2817" s="1">
        <f t="shared" si="315"/>
        <v>441.49799999999232</v>
      </c>
      <c r="I2817" s="1">
        <f t="shared" si="316"/>
        <v>0</v>
      </c>
      <c r="J2817">
        <f t="shared" si="312"/>
        <v>1.2000000036942333E-2</v>
      </c>
      <c r="K2817">
        <f t="shared" si="317"/>
        <v>1.688023788316563E-2</v>
      </c>
      <c r="L2817">
        <f t="shared" si="318"/>
        <v>0.13100000000000023</v>
      </c>
    </row>
    <row r="2818" spans="1:12" x14ac:dyDescent="0.25">
      <c r="A2818">
        <v>191251.86600000001</v>
      </c>
      <c r="B2818">
        <v>35.448</v>
      </c>
      <c r="C2818">
        <v>4.88</v>
      </c>
      <c r="D2818">
        <v>6.2E-2</v>
      </c>
      <c r="E2818">
        <v>1.5409999999999999</v>
      </c>
      <c r="F2818">
        <f t="shared" si="313"/>
        <v>4.891</v>
      </c>
      <c r="G2818" s="1">
        <f t="shared" si="314"/>
        <v>5.0060000000000002</v>
      </c>
      <c r="H2818" s="1">
        <f t="shared" si="315"/>
        <v>441.59799999999814</v>
      </c>
      <c r="I2818" s="1">
        <f t="shared" si="316"/>
        <v>0</v>
      </c>
      <c r="J2818">
        <f t="shared" si="312"/>
        <v>3.7640964419457155E-11</v>
      </c>
      <c r="K2818">
        <f t="shared" si="317"/>
        <v>1.6148202206232136E-2</v>
      </c>
      <c r="L2818">
        <f t="shared" si="318"/>
        <v>0.13100000000000023</v>
      </c>
    </row>
    <row r="2819" spans="1:12" x14ac:dyDescent="0.25">
      <c r="A2819">
        <v>191251.96599999999</v>
      </c>
      <c r="B2819">
        <v>34.869</v>
      </c>
      <c r="C2819">
        <v>4.8979999999999997</v>
      </c>
      <c r="D2819">
        <v>6.2E-2</v>
      </c>
      <c r="E2819">
        <v>1.5409999999999999</v>
      </c>
      <c r="F2819">
        <f t="shared" si="313"/>
        <v>4.9089999999999998</v>
      </c>
      <c r="G2819" s="1">
        <f t="shared" si="314"/>
        <v>5.0060000000000002</v>
      </c>
      <c r="H2819" s="1">
        <f t="shared" si="315"/>
        <v>441.69799999997485</v>
      </c>
      <c r="I2819" s="1">
        <f t="shared" si="316"/>
        <v>0.18000000004190744</v>
      </c>
      <c r="J2819">
        <f t="shared" si="312"/>
        <v>1.2000000040434795E-2</v>
      </c>
      <c r="K2819">
        <f t="shared" si="317"/>
        <v>1.3725971880943461E-2</v>
      </c>
      <c r="L2819">
        <f t="shared" si="318"/>
        <v>0.11300000000000043</v>
      </c>
    </row>
    <row r="2820" spans="1:12" x14ac:dyDescent="0.25">
      <c r="A2820">
        <v>191252.06599999999</v>
      </c>
      <c r="B2820">
        <v>34.29</v>
      </c>
      <c r="C2820">
        <v>4.915</v>
      </c>
      <c r="D2820">
        <v>6.2E-2</v>
      </c>
      <c r="E2820">
        <v>1.55</v>
      </c>
      <c r="F2820">
        <f t="shared" si="313"/>
        <v>4.9260000000000002</v>
      </c>
      <c r="G2820" s="1">
        <f t="shared" si="314"/>
        <v>4.9969999999999999</v>
      </c>
      <c r="H2820" s="1">
        <f t="shared" si="315"/>
        <v>441.79799999998068</v>
      </c>
      <c r="I2820" s="1">
        <f t="shared" si="316"/>
        <v>0.16999999999010817</v>
      </c>
      <c r="J2820">
        <f t="shared" si="312"/>
        <v>2.333333337310867E-2</v>
      </c>
      <c r="K2820">
        <f t="shared" si="317"/>
        <v>1.346707610486716E-2</v>
      </c>
      <c r="L2820">
        <f t="shared" si="318"/>
        <v>8.6999999999999966E-2</v>
      </c>
    </row>
    <row r="2821" spans="1:12" x14ac:dyDescent="0.25">
      <c r="A2821">
        <v>191252.166</v>
      </c>
      <c r="B2821">
        <v>33.646000000000001</v>
      </c>
      <c r="C2821">
        <v>4.9329999999999998</v>
      </c>
      <c r="D2821">
        <v>6.2E-2</v>
      </c>
      <c r="E2821">
        <v>1.55</v>
      </c>
      <c r="F2821">
        <f t="shared" si="313"/>
        <v>4.944</v>
      </c>
      <c r="G2821" s="1">
        <f t="shared" si="314"/>
        <v>4.9969999999999999</v>
      </c>
      <c r="H2821" s="1">
        <f t="shared" si="315"/>
        <v>441.8979999999865</v>
      </c>
      <c r="I2821" s="1">
        <f t="shared" si="316"/>
        <v>0.17999999998952057</v>
      </c>
      <c r="J2821">
        <f t="shared" si="312"/>
        <v>3.5333333372410042E-2</v>
      </c>
      <c r="K2821">
        <f t="shared" si="317"/>
        <v>1.4947014695103386E-2</v>
      </c>
      <c r="L2821">
        <f t="shared" si="318"/>
        <v>6.9000000000000172E-2</v>
      </c>
    </row>
    <row r="2822" spans="1:12" x14ac:dyDescent="0.25">
      <c r="A2822">
        <v>191252.266</v>
      </c>
      <c r="B2822">
        <v>33.195999999999998</v>
      </c>
      <c r="C2822">
        <v>4.9329999999999998</v>
      </c>
      <c r="D2822">
        <v>6.2E-2</v>
      </c>
      <c r="E2822">
        <v>1.6619999999999999</v>
      </c>
      <c r="F2822">
        <f t="shared" si="313"/>
        <v>4.944</v>
      </c>
      <c r="G2822" s="1">
        <f t="shared" si="314"/>
        <v>4.8849999999999998</v>
      </c>
      <c r="H2822" s="1">
        <f t="shared" si="315"/>
        <v>441.99799999999232</v>
      </c>
      <c r="I2822" s="1">
        <f t="shared" si="316"/>
        <v>0</v>
      </c>
      <c r="J2822">
        <f t="shared" si="312"/>
        <v>3.5333333372410042E-2</v>
      </c>
      <c r="K2822">
        <f t="shared" si="317"/>
        <v>1.8004962496699382E-2</v>
      </c>
      <c r="L2822">
        <f t="shared" si="318"/>
        <v>-4.2999999999999705E-2</v>
      </c>
    </row>
    <row r="2823" spans="1:12" x14ac:dyDescent="0.25">
      <c r="A2823">
        <v>191252.36600000001</v>
      </c>
      <c r="B2823">
        <v>32.938000000000002</v>
      </c>
      <c r="C2823">
        <v>4.9329999999999998</v>
      </c>
      <c r="D2823">
        <v>6.2E-2</v>
      </c>
      <c r="E2823">
        <v>1.6619999999999999</v>
      </c>
      <c r="F2823">
        <f t="shared" si="313"/>
        <v>4.944</v>
      </c>
      <c r="G2823" s="1">
        <f t="shared" si="314"/>
        <v>4.8849999999999998</v>
      </c>
      <c r="H2823" s="1">
        <f t="shared" si="315"/>
        <v>442.09799999999814</v>
      </c>
      <c r="I2823" s="1">
        <f t="shared" si="316"/>
        <v>0</v>
      </c>
      <c r="J2823">
        <f t="shared" si="312"/>
        <v>3.5333333372410042E-2</v>
      </c>
      <c r="K2823">
        <f t="shared" si="317"/>
        <v>2.060421812805598E-2</v>
      </c>
      <c r="L2823">
        <f t="shared" si="318"/>
        <v>-4.2999999999999705E-2</v>
      </c>
    </row>
    <row r="2824" spans="1:12" x14ac:dyDescent="0.25">
      <c r="A2824">
        <v>191252.46599999999</v>
      </c>
      <c r="B2824">
        <v>32.808999999999997</v>
      </c>
      <c r="C2824">
        <v>4.9329999999999998</v>
      </c>
      <c r="D2824">
        <v>6.2E-2</v>
      </c>
      <c r="E2824">
        <v>1.6719999999999999</v>
      </c>
      <c r="F2824">
        <f t="shared" si="313"/>
        <v>4.944</v>
      </c>
      <c r="G2824" s="1">
        <f t="shared" si="314"/>
        <v>4.875</v>
      </c>
      <c r="H2824" s="1">
        <f t="shared" si="315"/>
        <v>442.19799999997485</v>
      </c>
      <c r="I2824" s="1">
        <f t="shared" si="316"/>
        <v>0</v>
      </c>
      <c r="J2824">
        <f t="shared" si="312"/>
        <v>2.3333333369616207E-2</v>
      </c>
      <c r="K2824">
        <f t="shared" si="317"/>
        <v>2.2813585414709087E-2</v>
      </c>
      <c r="L2824">
        <f t="shared" si="318"/>
        <v>-5.2999999999999714E-2</v>
      </c>
    </row>
    <row r="2825" spans="1:12" x14ac:dyDescent="0.25">
      <c r="A2825">
        <v>191252.56599999999</v>
      </c>
      <c r="B2825">
        <v>32.744999999999997</v>
      </c>
      <c r="C2825">
        <v>4.9329999999999998</v>
      </c>
      <c r="D2825">
        <v>6.2E-2</v>
      </c>
      <c r="E2825">
        <v>1.569</v>
      </c>
      <c r="F2825">
        <f t="shared" si="313"/>
        <v>4.944</v>
      </c>
      <c r="G2825" s="1">
        <f t="shared" si="314"/>
        <v>4.9779999999999998</v>
      </c>
      <c r="H2825" s="1">
        <f t="shared" si="315"/>
        <v>442.29799999998068</v>
      </c>
      <c r="I2825" s="1">
        <f t="shared" si="316"/>
        <v>0</v>
      </c>
      <c r="J2825">
        <f t="shared" si="312"/>
        <v>3.5333333368917572E-2</v>
      </c>
      <c r="K2825">
        <f t="shared" si="317"/>
        <v>2.2891547607945154E-2</v>
      </c>
      <c r="L2825">
        <f t="shared" si="318"/>
        <v>5.0000000000000266E-2</v>
      </c>
    </row>
    <row r="2826" spans="1:12" x14ac:dyDescent="0.25">
      <c r="A2826">
        <v>191252.666</v>
      </c>
      <c r="B2826">
        <v>32.874000000000002</v>
      </c>
      <c r="C2826">
        <v>4.9329999999999998</v>
      </c>
      <c r="D2826">
        <v>0.72899999999999998</v>
      </c>
      <c r="E2826">
        <v>1.6619999999999999</v>
      </c>
      <c r="F2826">
        <f t="shared" si="313"/>
        <v>4.944</v>
      </c>
      <c r="G2826" s="1">
        <f t="shared" si="314"/>
        <v>4.8849999999999998</v>
      </c>
      <c r="H2826" s="1">
        <f t="shared" si="315"/>
        <v>442.3979999999865</v>
      </c>
      <c r="I2826" s="1">
        <f t="shared" si="316"/>
        <v>0</v>
      </c>
      <c r="J2826">
        <f t="shared" si="312"/>
        <v>3.5333333368917572E-2</v>
      </c>
      <c r="K2826">
        <f t="shared" si="317"/>
        <v>2.4757815472091018E-2</v>
      </c>
      <c r="L2826">
        <f t="shared" si="318"/>
        <v>-4.2999999999999705E-2</v>
      </c>
    </row>
    <row r="2827" spans="1:12" x14ac:dyDescent="0.25">
      <c r="A2827">
        <v>191252.766</v>
      </c>
      <c r="B2827">
        <v>33.003</v>
      </c>
      <c r="C2827">
        <v>4.9329999999999998</v>
      </c>
      <c r="D2827">
        <v>6.2E-2</v>
      </c>
      <c r="E2827">
        <v>1.6619999999999999</v>
      </c>
      <c r="F2827">
        <f t="shared" si="313"/>
        <v>4.944</v>
      </c>
      <c r="G2827" s="1">
        <f t="shared" si="314"/>
        <v>4.8849999999999998</v>
      </c>
      <c r="H2827" s="1">
        <f t="shared" si="315"/>
        <v>442.49799999999232</v>
      </c>
      <c r="I2827" s="1">
        <f t="shared" si="316"/>
        <v>0</v>
      </c>
      <c r="J2827">
        <f t="shared" si="312"/>
        <v>2.3333333369616207E-2</v>
      </c>
      <c r="K2827">
        <f t="shared" si="317"/>
        <v>2.6344143156614999E-2</v>
      </c>
      <c r="L2827">
        <f t="shared" si="318"/>
        <v>-4.2999999999999705E-2</v>
      </c>
    </row>
    <row r="2828" spans="1:12" x14ac:dyDescent="0.25">
      <c r="A2828">
        <v>191252.86600000001</v>
      </c>
      <c r="B2828">
        <v>33.067</v>
      </c>
      <c r="C2828">
        <v>4.915</v>
      </c>
      <c r="D2828">
        <v>6.2E-2</v>
      </c>
      <c r="E2828">
        <v>1.56</v>
      </c>
      <c r="F2828">
        <f t="shared" si="313"/>
        <v>4.9260000000000002</v>
      </c>
      <c r="G2828" s="1">
        <f t="shared" si="314"/>
        <v>4.9870000000000001</v>
      </c>
      <c r="H2828" s="1">
        <f t="shared" si="315"/>
        <v>442.59799999999814</v>
      </c>
      <c r="I2828" s="1">
        <f t="shared" si="316"/>
        <v>-0.17999999998952057</v>
      </c>
      <c r="J2828">
        <f t="shared" si="312"/>
        <v>1.1333333370314837E-2</v>
      </c>
      <c r="K2828">
        <f t="shared" si="317"/>
        <v>2.5892521688565179E-2</v>
      </c>
      <c r="L2828">
        <f t="shared" si="318"/>
        <v>7.6999999999999957E-2</v>
      </c>
    </row>
    <row r="2829" spans="1:12" x14ac:dyDescent="0.25">
      <c r="A2829">
        <v>191252.96599999999</v>
      </c>
      <c r="B2829">
        <v>33.131</v>
      </c>
      <c r="C2829">
        <v>4.915</v>
      </c>
      <c r="D2829">
        <v>6.2E-2</v>
      </c>
      <c r="E2829">
        <v>1.569</v>
      </c>
      <c r="F2829">
        <f t="shared" si="313"/>
        <v>4.9260000000000002</v>
      </c>
      <c r="G2829" s="1">
        <f t="shared" si="314"/>
        <v>4.9779999999999998</v>
      </c>
      <c r="H2829" s="1">
        <f t="shared" si="315"/>
        <v>442.69799999997485</v>
      </c>
      <c r="I2829" s="1">
        <f t="shared" si="316"/>
        <v>0</v>
      </c>
      <c r="J2829">
        <f t="shared" si="312"/>
        <v>-0.10599999999033738</v>
      </c>
      <c r="K2829">
        <f t="shared" si="317"/>
        <v>2.3708643440827626E-2</v>
      </c>
      <c r="L2829">
        <f t="shared" si="318"/>
        <v>6.800000000000006E-2</v>
      </c>
    </row>
    <row r="2830" spans="1:12" x14ac:dyDescent="0.25">
      <c r="A2830">
        <v>191253.06599999999</v>
      </c>
      <c r="B2830">
        <v>33.131</v>
      </c>
      <c r="C2830">
        <v>4.8979999999999997</v>
      </c>
      <c r="D2830">
        <v>6.2E-2</v>
      </c>
      <c r="E2830">
        <v>1.6619999999999999</v>
      </c>
      <c r="F2830">
        <f t="shared" si="313"/>
        <v>4.9089999999999998</v>
      </c>
      <c r="G2830" s="1">
        <f t="shared" si="314"/>
        <v>4.8849999999999998</v>
      </c>
      <c r="H2830" s="1">
        <f t="shared" si="315"/>
        <v>442.79799999998068</v>
      </c>
      <c r="I2830" s="1">
        <f t="shared" si="316"/>
        <v>-0.16999999999010817</v>
      </c>
      <c r="J2830">
        <f t="shared" si="312"/>
        <v>-1.1333333329181417E-2</v>
      </c>
      <c r="K2830">
        <f t="shared" si="317"/>
        <v>4.2523469261528772E-3</v>
      </c>
      <c r="L2830">
        <f t="shared" si="318"/>
        <v>-7.999999999999563E-3</v>
      </c>
    </row>
    <row r="2831" spans="1:12" x14ac:dyDescent="0.25">
      <c r="A2831">
        <v>191253.166</v>
      </c>
      <c r="B2831">
        <v>33.195999999999998</v>
      </c>
      <c r="C2831">
        <v>4.8979999999999997</v>
      </c>
      <c r="D2831">
        <v>6.2E-2</v>
      </c>
      <c r="E2831">
        <v>1.6619999999999999</v>
      </c>
      <c r="F2831">
        <f t="shared" si="313"/>
        <v>4.9089999999999998</v>
      </c>
      <c r="G2831" s="1">
        <f t="shared" si="314"/>
        <v>4.8849999999999998</v>
      </c>
      <c r="H2831" s="1">
        <f t="shared" si="315"/>
        <v>442.8979999999865</v>
      </c>
      <c r="I2831" s="1">
        <f t="shared" si="316"/>
        <v>0</v>
      </c>
      <c r="J2831">
        <f t="shared" si="312"/>
        <v>1.2000000002793828E-2</v>
      </c>
      <c r="K2831">
        <f t="shared" si="317"/>
        <v>1.914494887852733E-3</v>
      </c>
      <c r="L2831">
        <f t="shared" si="318"/>
        <v>-7.999999999999563E-3</v>
      </c>
    </row>
    <row r="2832" spans="1:12" x14ac:dyDescent="0.25">
      <c r="A2832">
        <v>191253.266</v>
      </c>
      <c r="B2832">
        <v>33.131</v>
      </c>
      <c r="C2832">
        <v>4.88</v>
      </c>
      <c r="D2832">
        <v>0.72899999999999998</v>
      </c>
      <c r="E2832">
        <v>1.6619999999999999</v>
      </c>
      <c r="F2832">
        <f t="shared" si="313"/>
        <v>4.891</v>
      </c>
      <c r="G2832" s="1">
        <f t="shared" si="314"/>
        <v>4.8849999999999998</v>
      </c>
      <c r="H2832" s="1">
        <f t="shared" si="315"/>
        <v>442.99799999999232</v>
      </c>
      <c r="I2832" s="1">
        <f t="shared" si="316"/>
        <v>-0.17999999998952057</v>
      </c>
      <c r="J2832">
        <f t="shared" ref="J2832:J2895" si="319">AVERAGE(I2818:I2832)</f>
        <v>3.4924563241389706E-12</v>
      </c>
      <c r="K2832">
        <f t="shared" si="317"/>
        <v>3.4273206550938969E-3</v>
      </c>
      <c r="L2832">
        <f t="shared" si="318"/>
        <v>1.0000000000000231E-2</v>
      </c>
    </row>
    <row r="2833" spans="1:12" x14ac:dyDescent="0.25">
      <c r="A2833">
        <v>191253.36600000001</v>
      </c>
      <c r="B2833">
        <v>33.131</v>
      </c>
      <c r="C2833">
        <v>4.88</v>
      </c>
      <c r="D2833">
        <v>6.2E-2</v>
      </c>
      <c r="E2833">
        <v>1.6619999999999999</v>
      </c>
      <c r="F2833">
        <f t="shared" si="313"/>
        <v>4.891</v>
      </c>
      <c r="G2833" s="1">
        <f t="shared" si="314"/>
        <v>4.8849999999999998</v>
      </c>
      <c r="H2833" s="1">
        <f t="shared" si="315"/>
        <v>443.09799999999814</v>
      </c>
      <c r="I2833" s="1">
        <f t="shared" si="316"/>
        <v>0</v>
      </c>
      <c r="J2833">
        <f t="shared" si="319"/>
        <v>3.4924563241389706E-12</v>
      </c>
      <c r="K2833">
        <f t="shared" si="317"/>
        <v>2.9132225573536806E-3</v>
      </c>
      <c r="L2833">
        <f t="shared" si="318"/>
        <v>1.0000000000000231E-2</v>
      </c>
    </row>
    <row r="2834" spans="1:12" x14ac:dyDescent="0.25">
      <c r="A2834">
        <v>191253.46599999999</v>
      </c>
      <c r="B2834">
        <v>33.131</v>
      </c>
      <c r="C2834">
        <v>4.8620000000000001</v>
      </c>
      <c r="D2834">
        <v>6.2E-2</v>
      </c>
      <c r="E2834">
        <v>1.6619999999999999</v>
      </c>
      <c r="F2834">
        <f t="shared" si="313"/>
        <v>4.8730000000000002</v>
      </c>
      <c r="G2834" s="1">
        <f t="shared" si="314"/>
        <v>4.8849999999999998</v>
      </c>
      <c r="H2834" s="1">
        <f t="shared" si="315"/>
        <v>443.19799999997485</v>
      </c>
      <c r="I2834" s="1">
        <f t="shared" si="316"/>
        <v>-0.18000000004190744</v>
      </c>
      <c r="J2834">
        <f t="shared" si="319"/>
        <v>-2.4000000002095203E-2</v>
      </c>
      <c r="K2834">
        <f t="shared" si="317"/>
        <v>2.4762391742744966E-3</v>
      </c>
      <c r="L2834">
        <f t="shared" si="318"/>
        <v>2.8000000000000025E-2</v>
      </c>
    </row>
    <row r="2835" spans="1:12" x14ac:dyDescent="0.25">
      <c r="A2835">
        <v>191253.56599999999</v>
      </c>
      <c r="B2835">
        <v>33.131</v>
      </c>
      <c r="C2835">
        <v>4.8620000000000001</v>
      </c>
      <c r="D2835">
        <v>6.2E-2</v>
      </c>
      <c r="E2835">
        <v>1.6619999999999999</v>
      </c>
      <c r="F2835">
        <f t="shared" si="313"/>
        <v>4.8730000000000002</v>
      </c>
      <c r="G2835" s="1">
        <f t="shared" si="314"/>
        <v>4.8849999999999998</v>
      </c>
      <c r="H2835" s="1">
        <f t="shared" si="315"/>
        <v>443.29799999998068</v>
      </c>
      <c r="I2835" s="1">
        <f t="shared" si="316"/>
        <v>0</v>
      </c>
      <c r="J2835">
        <f t="shared" si="319"/>
        <v>-3.5333333334769075E-2</v>
      </c>
      <c r="K2835">
        <f t="shared" si="317"/>
        <v>-1.4951967021809582E-3</v>
      </c>
      <c r="L2835">
        <f t="shared" si="318"/>
        <v>2.8000000000000025E-2</v>
      </c>
    </row>
    <row r="2836" spans="1:12" x14ac:dyDescent="0.25">
      <c r="A2836">
        <v>191253.666</v>
      </c>
      <c r="B2836">
        <v>33.195999999999998</v>
      </c>
      <c r="C2836">
        <v>4.8620000000000001</v>
      </c>
      <c r="D2836">
        <v>6.2E-2</v>
      </c>
      <c r="E2836">
        <v>1.653</v>
      </c>
      <c r="F2836">
        <f t="shared" si="313"/>
        <v>4.8730000000000002</v>
      </c>
      <c r="G2836" s="1">
        <f t="shared" si="314"/>
        <v>4.8940000000000001</v>
      </c>
      <c r="H2836" s="1">
        <f t="shared" si="315"/>
        <v>443.3979999999865</v>
      </c>
      <c r="I2836" s="1">
        <f t="shared" si="316"/>
        <v>0</v>
      </c>
      <c r="J2836">
        <f t="shared" si="319"/>
        <v>-4.7333333334070443E-2</v>
      </c>
      <c r="K2836">
        <f t="shared" si="317"/>
        <v>-6.5709171970691751E-3</v>
      </c>
      <c r="L2836">
        <f t="shared" si="318"/>
        <v>3.6999999999999922E-2</v>
      </c>
    </row>
    <row r="2837" spans="1:12" x14ac:dyDescent="0.25">
      <c r="A2837">
        <v>191253.766</v>
      </c>
      <c r="B2837">
        <v>33.323999999999998</v>
      </c>
      <c r="C2837">
        <v>4.8620000000000001</v>
      </c>
      <c r="D2837">
        <v>6.2E-2</v>
      </c>
      <c r="E2837">
        <v>1.6619999999999999</v>
      </c>
      <c r="F2837">
        <f t="shared" si="313"/>
        <v>4.8730000000000002</v>
      </c>
      <c r="G2837" s="1">
        <f t="shared" si="314"/>
        <v>4.8849999999999998</v>
      </c>
      <c r="H2837" s="1">
        <f t="shared" si="315"/>
        <v>443.49799999999232</v>
      </c>
      <c r="I2837" s="1">
        <f t="shared" si="316"/>
        <v>0</v>
      </c>
      <c r="J2837">
        <f t="shared" si="319"/>
        <v>-4.7333333334070443E-2</v>
      </c>
      <c r="K2837">
        <f t="shared" si="317"/>
        <v>-1.2685279617619366E-2</v>
      </c>
      <c r="L2837">
        <f t="shared" si="318"/>
        <v>2.8000000000000025E-2</v>
      </c>
    </row>
    <row r="2838" spans="1:12" x14ac:dyDescent="0.25">
      <c r="A2838">
        <v>191253.86600000001</v>
      </c>
      <c r="B2838">
        <v>33.389000000000003</v>
      </c>
      <c r="C2838">
        <v>4.8620000000000001</v>
      </c>
      <c r="D2838">
        <v>6.2E-2</v>
      </c>
      <c r="E2838">
        <v>1.653</v>
      </c>
      <c r="F2838">
        <f t="shared" si="313"/>
        <v>4.8730000000000002</v>
      </c>
      <c r="G2838" s="1">
        <f t="shared" si="314"/>
        <v>4.8940000000000001</v>
      </c>
      <c r="H2838" s="1">
        <f t="shared" si="315"/>
        <v>443.59799999999814</v>
      </c>
      <c r="I2838" s="1">
        <f t="shared" si="316"/>
        <v>0</v>
      </c>
      <c r="J2838">
        <f t="shared" si="319"/>
        <v>-4.7333333334070443E-2</v>
      </c>
      <c r="K2838">
        <f t="shared" si="317"/>
        <v>-1.7882487675087027E-2</v>
      </c>
      <c r="L2838">
        <f t="shared" si="318"/>
        <v>3.6999999999999922E-2</v>
      </c>
    </row>
    <row r="2839" spans="1:12" x14ac:dyDescent="0.25">
      <c r="A2839">
        <v>191253.96599999999</v>
      </c>
      <c r="B2839">
        <v>33.323999999999998</v>
      </c>
      <c r="C2839">
        <v>4.8620000000000001</v>
      </c>
      <c r="D2839">
        <v>6.2E-2</v>
      </c>
      <c r="E2839">
        <v>1.653</v>
      </c>
      <c r="F2839">
        <f t="shared" si="313"/>
        <v>4.8730000000000002</v>
      </c>
      <c r="G2839" s="1">
        <f t="shared" si="314"/>
        <v>4.8940000000000001</v>
      </c>
      <c r="H2839" s="1">
        <f t="shared" si="315"/>
        <v>443.69799999997485</v>
      </c>
      <c r="I2839" s="1">
        <f t="shared" si="316"/>
        <v>0</v>
      </c>
      <c r="J2839">
        <f t="shared" si="319"/>
        <v>-4.7333333334070443E-2</v>
      </c>
      <c r="K2839">
        <f t="shared" si="317"/>
        <v>-2.2300114523934537E-2</v>
      </c>
      <c r="L2839">
        <f t="shared" si="318"/>
        <v>3.6999999999999922E-2</v>
      </c>
    </row>
    <row r="2840" spans="1:12" x14ac:dyDescent="0.25">
      <c r="A2840">
        <v>191254.06599999999</v>
      </c>
      <c r="B2840">
        <v>33.323999999999998</v>
      </c>
      <c r="C2840">
        <v>4.8620000000000001</v>
      </c>
      <c r="D2840">
        <v>6.2E-2</v>
      </c>
      <c r="E2840">
        <v>1.6619999999999999</v>
      </c>
      <c r="F2840">
        <f t="shared" si="313"/>
        <v>4.8730000000000002</v>
      </c>
      <c r="G2840" s="1">
        <f t="shared" si="314"/>
        <v>4.8849999999999998</v>
      </c>
      <c r="H2840" s="1">
        <f t="shared" si="315"/>
        <v>443.79799999998068</v>
      </c>
      <c r="I2840" s="1">
        <f t="shared" si="316"/>
        <v>0</v>
      </c>
      <c r="J2840">
        <f t="shared" si="319"/>
        <v>-4.7333333334070443E-2</v>
      </c>
      <c r="K2840">
        <f t="shared" si="317"/>
        <v>-2.6055097345454924E-2</v>
      </c>
      <c r="L2840">
        <f t="shared" si="318"/>
        <v>2.8000000000000025E-2</v>
      </c>
    </row>
    <row r="2841" spans="1:12" x14ac:dyDescent="0.25">
      <c r="A2841">
        <v>191254.166</v>
      </c>
      <c r="B2841">
        <v>33.26</v>
      </c>
      <c r="C2841">
        <v>4.8620000000000001</v>
      </c>
      <c r="D2841">
        <v>6.2E-2</v>
      </c>
      <c r="E2841">
        <v>1.653</v>
      </c>
      <c r="F2841">
        <f t="shared" si="313"/>
        <v>4.8730000000000002</v>
      </c>
      <c r="G2841" s="1">
        <f t="shared" si="314"/>
        <v>4.8940000000000001</v>
      </c>
      <c r="H2841" s="1">
        <f t="shared" si="315"/>
        <v>443.8979999999865</v>
      </c>
      <c r="I2841" s="1">
        <f t="shared" si="316"/>
        <v>0</v>
      </c>
      <c r="J2841">
        <f t="shared" si="319"/>
        <v>-4.7333333334070443E-2</v>
      </c>
      <c r="K2841">
        <f t="shared" si="317"/>
        <v>-2.9246832743747252E-2</v>
      </c>
      <c r="L2841">
        <f t="shared" si="318"/>
        <v>3.6999999999999922E-2</v>
      </c>
    </row>
    <row r="2842" spans="1:12" x14ac:dyDescent="0.25">
      <c r="A2842">
        <v>191254.266</v>
      </c>
      <c r="B2842">
        <v>33.195999999999998</v>
      </c>
      <c r="C2842">
        <v>4.8620000000000001</v>
      </c>
      <c r="D2842">
        <v>6.2E-2</v>
      </c>
      <c r="E2842">
        <v>1.6619999999999999</v>
      </c>
      <c r="F2842">
        <f t="shared" si="313"/>
        <v>4.8730000000000002</v>
      </c>
      <c r="G2842" s="1">
        <f t="shared" si="314"/>
        <v>4.8849999999999998</v>
      </c>
      <c r="H2842" s="1">
        <f t="shared" si="315"/>
        <v>443.99799999999232</v>
      </c>
      <c r="I2842" s="1">
        <f t="shared" si="316"/>
        <v>0</v>
      </c>
      <c r="J2842">
        <f t="shared" si="319"/>
        <v>-4.7333333334070443E-2</v>
      </c>
      <c r="K2842">
        <f t="shared" si="317"/>
        <v>-3.1959807832295725E-2</v>
      </c>
      <c r="L2842">
        <f t="shared" si="318"/>
        <v>2.8000000000000025E-2</v>
      </c>
    </row>
    <row r="2843" spans="1:12" x14ac:dyDescent="0.25">
      <c r="A2843">
        <v>191254.36600000001</v>
      </c>
      <c r="B2843">
        <v>33.195999999999998</v>
      </c>
      <c r="C2843">
        <v>4.8620000000000001</v>
      </c>
      <c r="D2843">
        <v>6.2E-2</v>
      </c>
      <c r="E2843">
        <v>1.6619999999999999</v>
      </c>
      <c r="F2843">
        <f t="shared" si="313"/>
        <v>4.8730000000000002</v>
      </c>
      <c r="G2843" s="1">
        <f t="shared" si="314"/>
        <v>4.8849999999999998</v>
      </c>
      <c r="H2843" s="1">
        <f t="shared" si="315"/>
        <v>444.09799999999814</v>
      </c>
      <c r="I2843" s="1">
        <f t="shared" si="316"/>
        <v>0</v>
      </c>
      <c r="J2843">
        <f t="shared" si="319"/>
        <v>-3.5333333334769075E-2</v>
      </c>
      <c r="K2843">
        <f t="shared" si="317"/>
        <v>-3.4265836657561929E-2</v>
      </c>
      <c r="L2843">
        <f t="shared" si="318"/>
        <v>2.8000000000000025E-2</v>
      </c>
    </row>
    <row r="2844" spans="1:12" x14ac:dyDescent="0.25">
      <c r="A2844">
        <v>191254.46599999999</v>
      </c>
      <c r="B2844">
        <v>33.195999999999998</v>
      </c>
      <c r="C2844">
        <v>4.8620000000000001</v>
      </c>
      <c r="D2844">
        <v>6.2E-2</v>
      </c>
      <c r="E2844">
        <v>1.6719999999999999</v>
      </c>
      <c r="F2844">
        <f t="shared" si="313"/>
        <v>4.8730000000000002</v>
      </c>
      <c r="G2844" s="1">
        <f t="shared" si="314"/>
        <v>4.875</v>
      </c>
      <c r="H2844" s="1">
        <f t="shared" si="315"/>
        <v>444.19799999997485</v>
      </c>
      <c r="I2844" s="1">
        <f t="shared" si="316"/>
        <v>0</v>
      </c>
      <c r="J2844">
        <f t="shared" si="319"/>
        <v>-3.5333333334769075E-2</v>
      </c>
      <c r="K2844">
        <f t="shared" si="317"/>
        <v>-3.4425961159143002E-2</v>
      </c>
      <c r="L2844">
        <f t="shared" si="318"/>
        <v>1.8000000000000016E-2</v>
      </c>
    </row>
    <row r="2845" spans="1:12" x14ac:dyDescent="0.25">
      <c r="A2845">
        <v>191254.56599999999</v>
      </c>
      <c r="B2845">
        <v>33.195999999999998</v>
      </c>
      <c r="C2845">
        <v>4.8620000000000001</v>
      </c>
      <c r="D2845">
        <v>6.2E-2</v>
      </c>
      <c r="E2845">
        <v>1.6619999999999999</v>
      </c>
      <c r="F2845">
        <f t="shared" si="313"/>
        <v>4.8730000000000002</v>
      </c>
      <c r="G2845" s="1">
        <f t="shared" si="314"/>
        <v>4.8849999999999998</v>
      </c>
      <c r="H2845" s="1">
        <f t="shared" si="315"/>
        <v>444.29799999998068</v>
      </c>
      <c r="I2845" s="1">
        <f t="shared" si="316"/>
        <v>0</v>
      </c>
      <c r="J2845">
        <f t="shared" si="319"/>
        <v>-2.40000000020952E-2</v>
      </c>
      <c r="K2845">
        <f t="shared" si="317"/>
        <v>-3.456206698548691E-2</v>
      </c>
      <c r="L2845">
        <f t="shared" si="318"/>
        <v>2.8000000000000025E-2</v>
      </c>
    </row>
    <row r="2846" spans="1:12" x14ac:dyDescent="0.25">
      <c r="A2846">
        <v>191254.666</v>
      </c>
      <c r="B2846">
        <v>33.131</v>
      </c>
      <c r="C2846">
        <v>4.8620000000000001</v>
      </c>
      <c r="D2846">
        <v>6.2E-2</v>
      </c>
      <c r="E2846">
        <v>1.55</v>
      </c>
      <c r="F2846">
        <f t="shared" si="313"/>
        <v>4.8730000000000002</v>
      </c>
      <c r="G2846" s="1">
        <f t="shared" si="314"/>
        <v>4.9969999999999999</v>
      </c>
      <c r="H2846" s="1">
        <f t="shared" si="315"/>
        <v>444.3979999999865</v>
      </c>
      <c r="I2846" s="1">
        <f t="shared" si="316"/>
        <v>0</v>
      </c>
      <c r="J2846">
        <f t="shared" si="319"/>
        <v>-2.40000000020952E-2</v>
      </c>
      <c r="K2846">
        <f t="shared" si="317"/>
        <v>-3.297775693797815E-2</v>
      </c>
      <c r="L2846">
        <f t="shared" si="318"/>
        <v>0.1399999999999999</v>
      </c>
    </row>
    <row r="2847" spans="1:12" x14ac:dyDescent="0.25">
      <c r="A2847">
        <v>191254.766</v>
      </c>
      <c r="B2847">
        <v>33.26</v>
      </c>
      <c r="C2847">
        <v>4.8620000000000001</v>
      </c>
      <c r="D2847">
        <v>6.2E-2</v>
      </c>
      <c r="E2847">
        <v>1.6619999999999999</v>
      </c>
      <c r="F2847">
        <f t="shared" si="313"/>
        <v>4.8730000000000002</v>
      </c>
      <c r="G2847" s="1">
        <f t="shared" si="314"/>
        <v>4.8849999999999998</v>
      </c>
      <c r="H2847" s="1">
        <f t="shared" si="315"/>
        <v>444.49799999999232</v>
      </c>
      <c r="I2847" s="1">
        <f t="shared" si="316"/>
        <v>0</v>
      </c>
      <c r="J2847">
        <f t="shared" si="319"/>
        <v>-1.200000000279383E-2</v>
      </c>
      <c r="K2847">
        <f t="shared" si="317"/>
        <v>-3.1631093397595705E-2</v>
      </c>
      <c r="L2847">
        <f t="shared" si="318"/>
        <v>2.8000000000000025E-2</v>
      </c>
    </row>
    <row r="2848" spans="1:12" x14ac:dyDescent="0.25">
      <c r="A2848">
        <v>191254.86600000001</v>
      </c>
      <c r="B2848">
        <v>33.26</v>
      </c>
      <c r="C2848">
        <v>4.88</v>
      </c>
      <c r="D2848">
        <v>6.2E-2</v>
      </c>
      <c r="E2848">
        <v>1.6619999999999999</v>
      </c>
      <c r="F2848">
        <f t="shared" si="313"/>
        <v>4.891</v>
      </c>
      <c r="G2848" s="1">
        <f t="shared" si="314"/>
        <v>4.8849999999999998</v>
      </c>
      <c r="H2848" s="1">
        <f t="shared" si="315"/>
        <v>444.59799999999814</v>
      </c>
      <c r="I2848" s="1">
        <f t="shared" si="316"/>
        <v>0.17999999998952057</v>
      </c>
      <c r="J2848">
        <f t="shared" si="319"/>
        <v>-3.4924581745106782E-12</v>
      </c>
      <c r="K2848">
        <f t="shared" si="317"/>
        <v>-2.8686429388375422E-2</v>
      </c>
      <c r="L2848">
        <f t="shared" si="318"/>
        <v>1.0000000000000231E-2</v>
      </c>
    </row>
    <row r="2849" spans="1:12" x14ac:dyDescent="0.25">
      <c r="A2849">
        <v>191254.96599999999</v>
      </c>
      <c r="B2849">
        <v>33.26</v>
      </c>
      <c r="C2849">
        <v>4.88</v>
      </c>
      <c r="D2849">
        <v>6.2E-2</v>
      </c>
      <c r="E2849">
        <v>1.6719999999999999</v>
      </c>
      <c r="F2849">
        <f t="shared" si="313"/>
        <v>4.891</v>
      </c>
      <c r="G2849" s="1">
        <f t="shared" si="314"/>
        <v>4.875</v>
      </c>
      <c r="H2849" s="1">
        <f t="shared" si="315"/>
        <v>444.69799999997485</v>
      </c>
      <c r="I2849" s="1">
        <f t="shared" si="316"/>
        <v>0</v>
      </c>
      <c r="J2849">
        <f t="shared" si="319"/>
        <v>1.1999999999301372E-2</v>
      </c>
      <c r="K2849">
        <f t="shared" si="317"/>
        <v>-2.4383464980642977E-2</v>
      </c>
      <c r="L2849">
        <f t="shared" si="318"/>
        <v>0</v>
      </c>
    </row>
    <row r="2850" spans="1:12" x14ac:dyDescent="0.25">
      <c r="A2850">
        <v>191255.06599999999</v>
      </c>
      <c r="B2850">
        <v>33.131</v>
      </c>
      <c r="C2850">
        <v>4.8620000000000001</v>
      </c>
      <c r="D2850">
        <v>6.2E-2</v>
      </c>
      <c r="E2850">
        <v>1.6719999999999999</v>
      </c>
      <c r="F2850">
        <f t="shared" si="313"/>
        <v>4.8730000000000002</v>
      </c>
      <c r="G2850" s="1">
        <f t="shared" si="314"/>
        <v>4.875</v>
      </c>
      <c r="H2850" s="1">
        <f t="shared" si="315"/>
        <v>444.79799999998068</v>
      </c>
      <c r="I2850" s="1">
        <f t="shared" si="316"/>
        <v>-0.17999999998952057</v>
      </c>
      <c r="J2850">
        <f t="shared" si="319"/>
        <v>0</v>
      </c>
      <c r="K2850">
        <f t="shared" si="317"/>
        <v>-1.8925945233651324E-2</v>
      </c>
      <c r="L2850">
        <f t="shared" si="318"/>
        <v>1.8000000000000016E-2</v>
      </c>
    </row>
    <row r="2851" spans="1:12" x14ac:dyDescent="0.25">
      <c r="A2851">
        <v>191255.166</v>
      </c>
      <c r="B2851">
        <v>33.195999999999998</v>
      </c>
      <c r="C2851">
        <v>4.88</v>
      </c>
      <c r="D2851">
        <v>6.2E-2</v>
      </c>
      <c r="E2851">
        <v>1.6719999999999999</v>
      </c>
      <c r="F2851">
        <f t="shared" si="313"/>
        <v>4.891</v>
      </c>
      <c r="G2851" s="1">
        <f t="shared" si="314"/>
        <v>4.875</v>
      </c>
      <c r="H2851" s="1">
        <f t="shared" si="315"/>
        <v>444.8979999999865</v>
      </c>
      <c r="I2851" s="1">
        <f t="shared" si="316"/>
        <v>0.17999999998952057</v>
      </c>
      <c r="J2851">
        <f t="shared" si="319"/>
        <v>1.1999999999301372E-2</v>
      </c>
      <c r="K2851">
        <f t="shared" si="317"/>
        <v>-1.6087053448603623E-2</v>
      </c>
      <c r="L2851">
        <f t="shared" si="318"/>
        <v>0</v>
      </c>
    </row>
    <row r="2852" spans="1:12" x14ac:dyDescent="0.25">
      <c r="A2852">
        <v>191255.266</v>
      </c>
      <c r="B2852">
        <v>33.323999999999998</v>
      </c>
      <c r="C2852">
        <v>4.8620000000000001</v>
      </c>
      <c r="D2852">
        <v>6.2E-2</v>
      </c>
      <c r="E2852">
        <v>1.681</v>
      </c>
      <c r="F2852">
        <f t="shared" si="313"/>
        <v>4.8730000000000002</v>
      </c>
      <c r="G2852" s="1">
        <f t="shared" si="314"/>
        <v>4.8659999999999997</v>
      </c>
      <c r="H2852" s="1">
        <f t="shared" si="315"/>
        <v>444.99799999999232</v>
      </c>
      <c r="I2852" s="1">
        <f t="shared" si="316"/>
        <v>-0.17999999998952057</v>
      </c>
      <c r="J2852">
        <f t="shared" si="319"/>
        <v>0</v>
      </c>
      <c r="K2852">
        <f t="shared" si="317"/>
        <v>-1.1873995431417875E-2</v>
      </c>
      <c r="L2852">
        <f t="shared" si="318"/>
        <v>8.999999999999897E-3</v>
      </c>
    </row>
    <row r="2853" spans="1:12" x14ac:dyDescent="0.25">
      <c r="A2853">
        <v>191255.36600000001</v>
      </c>
      <c r="B2853">
        <v>33.453000000000003</v>
      </c>
      <c r="C2853">
        <v>4.88</v>
      </c>
      <c r="D2853">
        <v>0.72899999999999998</v>
      </c>
      <c r="E2853">
        <v>1.69</v>
      </c>
      <c r="F2853">
        <f t="shared" si="313"/>
        <v>4.891</v>
      </c>
      <c r="G2853" s="1">
        <f t="shared" si="314"/>
        <v>4.8569999999999993</v>
      </c>
      <c r="H2853" s="1">
        <f t="shared" si="315"/>
        <v>445.09799999999814</v>
      </c>
      <c r="I2853" s="1">
        <f t="shared" si="316"/>
        <v>0.17999999998952057</v>
      </c>
      <c r="J2853">
        <f t="shared" si="319"/>
        <v>1.1999999999301372E-2</v>
      </c>
      <c r="K2853">
        <f t="shared" si="317"/>
        <v>-1.0092896116705195E-2</v>
      </c>
      <c r="L2853">
        <f t="shared" si="318"/>
        <v>-1.7999999999999794E-2</v>
      </c>
    </row>
    <row r="2854" spans="1:12" x14ac:dyDescent="0.25">
      <c r="A2854">
        <v>191255.46599999999</v>
      </c>
      <c r="B2854">
        <v>33.582000000000001</v>
      </c>
      <c r="C2854">
        <v>4.8620000000000001</v>
      </c>
      <c r="D2854">
        <v>6.2E-2</v>
      </c>
      <c r="E2854">
        <v>1.69</v>
      </c>
      <c r="F2854">
        <f t="shared" si="313"/>
        <v>4.8730000000000002</v>
      </c>
      <c r="G2854" s="1">
        <f t="shared" si="314"/>
        <v>4.8569999999999993</v>
      </c>
      <c r="H2854" s="1">
        <f t="shared" si="315"/>
        <v>445.19799999997485</v>
      </c>
      <c r="I2854" s="1">
        <f t="shared" si="316"/>
        <v>-0.18000000004190744</v>
      </c>
      <c r="J2854">
        <f t="shared" si="319"/>
        <v>-3.4924581745106782E-12</v>
      </c>
      <c r="K2854">
        <f t="shared" si="317"/>
        <v>-6.7789616993042092E-3</v>
      </c>
      <c r="L2854">
        <f t="shared" si="318"/>
        <v>0</v>
      </c>
    </row>
    <row r="2855" spans="1:12" x14ac:dyDescent="0.25">
      <c r="A2855">
        <v>191255.56599999999</v>
      </c>
      <c r="B2855">
        <v>33.710999999999999</v>
      </c>
      <c r="C2855">
        <v>4.8979999999999997</v>
      </c>
      <c r="D2855">
        <v>6.2E-2</v>
      </c>
      <c r="E2855">
        <v>1.69</v>
      </c>
      <c r="F2855">
        <f t="shared" si="313"/>
        <v>4.9089999999999998</v>
      </c>
      <c r="G2855" s="1">
        <f t="shared" si="314"/>
        <v>4.8569999999999993</v>
      </c>
      <c r="H2855" s="1">
        <f t="shared" si="315"/>
        <v>445.29799999998068</v>
      </c>
      <c r="I2855" s="1">
        <f t="shared" si="316"/>
        <v>0.35999999997904114</v>
      </c>
      <c r="J2855">
        <f t="shared" si="319"/>
        <v>2.3999999995110283E-2</v>
      </c>
      <c r="K2855">
        <f t="shared" si="317"/>
        <v>-5.7621174449324465E-3</v>
      </c>
      <c r="L2855">
        <f t="shared" si="318"/>
        <v>-3.5999999999999588E-2</v>
      </c>
    </row>
    <row r="2856" spans="1:12" x14ac:dyDescent="0.25">
      <c r="A2856">
        <v>191255.666</v>
      </c>
      <c r="B2856">
        <v>33.774999999999999</v>
      </c>
      <c r="C2856">
        <v>4.8979999999999997</v>
      </c>
      <c r="D2856">
        <v>6.2E-2</v>
      </c>
      <c r="E2856">
        <v>1.681</v>
      </c>
      <c r="F2856">
        <f t="shared" si="313"/>
        <v>4.9089999999999998</v>
      </c>
      <c r="G2856" s="1">
        <f t="shared" si="314"/>
        <v>4.8659999999999997</v>
      </c>
      <c r="H2856" s="1">
        <f t="shared" si="315"/>
        <v>445.3979999999865</v>
      </c>
      <c r="I2856" s="1">
        <f t="shared" si="316"/>
        <v>0</v>
      </c>
      <c r="J2856">
        <f t="shared" si="319"/>
        <v>2.3999999995110283E-2</v>
      </c>
      <c r="K2856">
        <f t="shared" si="317"/>
        <v>-1.2977998289260368E-3</v>
      </c>
      <c r="L2856">
        <f t="shared" si="318"/>
        <v>-2.6999999999999691E-2</v>
      </c>
    </row>
    <row r="2857" spans="1:12" x14ac:dyDescent="0.25">
      <c r="A2857">
        <v>191255.766</v>
      </c>
      <c r="B2857">
        <v>33.838999999999999</v>
      </c>
      <c r="C2857">
        <v>4.8979999999999997</v>
      </c>
      <c r="D2857">
        <v>6.2E-2</v>
      </c>
      <c r="E2857">
        <v>1.69</v>
      </c>
      <c r="F2857">
        <f t="shared" si="313"/>
        <v>4.9089999999999998</v>
      </c>
      <c r="G2857" s="1">
        <f t="shared" si="314"/>
        <v>4.8569999999999993</v>
      </c>
      <c r="H2857" s="1">
        <f t="shared" si="315"/>
        <v>445.49799999999232</v>
      </c>
      <c r="I2857" s="1">
        <f t="shared" si="316"/>
        <v>0</v>
      </c>
      <c r="J2857">
        <f t="shared" si="319"/>
        <v>2.3999999995110283E-2</v>
      </c>
      <c r="K2857">
        <f t="shared" si="317"/>
        <v>2.4968701446794108E-3</v>
      </c>
      <c r="L2857">
        <f t="shared" si="318"/>
        <v>-3.5999999999999588E-2</v>
      </c>
    </row>
    <row r="2858" spans="1:12" x14ac:dyDescent="0.25">
      <c r="A2858">
        <v>191255.86600000001</v>
      </c>
      <c r="B2858">
        <v>33.904000000000003</v>
      </c>
      <c r="C2858">
        <v>4.915</v>
      </c>
      <c r="D2858">
        <v>0.72899999999999998</v>
      </c>
      <c r="E2858">
        <v>1.681</v>
      </c>
      <c r="F2858">
        <f t="shared" si="313"/>
        <v>4.9260000000000002</v>
      </c>
      <c r="G2858" s="1">
        <f t="shared" si="314"/>
        <v>4.8659999999999997</v>
      </c>
      <c r="H2858" s="1">
        <f t="shared" si="315"/>
        <v>445.59799999999814</v>
      </c>
      <c r="I2858" s="1">
        <f t="shared" si="316"/>
        <v>0.16999999999010817</v>
      </c>
      <c r="J2858">
        <f t="shared" si="319"/>
        <v>3.5333333327784162E-2</v>
      </c>
      <c r="K2858">
        <f t="shared" si="317"/>
        <v>5.7223396222440409E-3</v>
      </c>
      <c r="L2858">
        <f t="shared" si="318"/>
        <v>-4.4000000000000039E-2</v>
      </c>
    </row>
    <row r="2859" spans="1:12" x14ac:dyDescent="0.25">
      <c r="A2859">
        <v>191255.96599999999</v>
      </c>
      <c r="B2859">
        <v>33.904000000000003</v>
      </c>
      <c r="C2859">
        <v>4.915</v>
      </c>
      <c r="D2859">
        <v>6.2E-2</v>
      </c>
      <c r="E2859">
        <v>1.681</v>
      </c>
      <c r="F2859">
        <f t="shared" si="313"/>
        <v>4.9260000000000002</v>
      </c>
      <c r="G2859" s="1">
        <f t="shared" si="314"/>
        <v>4.8659999999999997</v>
      </c>
      <c r="H2859" s="1">
        <f t="shared" si="315"/>
        <v>445.69799999997485</v>
      </c>
      <c r="I2859" s="1">
        <f t="shared" si="316"/>
        <v>0</v>
      </c>
      <c r="J2859">
        <f t="shared" si="319"/>
        <v>3.5333333327784162E-2</v>
      </c>
      <c r="K2859">
        <f t="shared" si="317"/>
        <v>1.0163988678075058E-2</v>
      </c>
      <c r="L2859">
        <f t="shared" si="318"/>
        <v>-4.4000000000000039E-2</v>
      </c>
    </row>
    <row r="2860" spans="1:12" x14ac:dyDescent="0.25">
      <c r="A2860">
        <v>191256.06599999999</v>
      </c>
      <c r="B2860">
        <v>33.838999999999999</v>
      </c>
      <c r="C2860">
        <v>4.915</v>
      </c>
      <c r="D2860">
        <v>6.2E-2</v>
      </c>
      <c r="E2860">
        <v>1.681</v>
      </c>
      <c r="F2860">
        <f t="shared" si="313"/>
        <v>4.9260000000000002</v>
      </c>
      <c r="G2860" s="1">
        <f t="shared" si="314"/>
        <v>4.8659999999999997</v>
      </c>
      <c r="H2860" s="1">
        <f t="shared" si="315"/>
        <v>445.79799999998068</v>
      </c>
      <c r="I2860" s="1">
        <f t="shared" si="316"/>
        <v>0</v>
      </c>
      <c r="J2860">
        <f t="shared" si="319"/>
        <v>3.5333333327784162E-2</v>
      </c>
      <c r="K2860">
        <f t="shared" si="317"/>
        <v>1.3939390375531425E-2</v>
      </c>
      <c r="L2860">
        <f t="shared" si="318"/>
        <v>-4.4000000000000039E-2</v>
      </c>
    </row>
    <row r="2861" spans="1:12" x14ac:dyDescent="0.25">
      <c r="A2861">
        <v>191256.166</v>
      </c>
      <c r="B2861">
        <v>13.629</v>
      </c>
      <c r="C2861">
        <v>4.88</v>
      </c>
      <c r="D2861">
        <v>0.72899999999999998</v>
      </c>
      <c r="E2861">
        <v>1.681</v>
      </c>
      <c r="F2861">
        <f t="shared" si="313"/>
        <v>4.891</v>
      </c>
      <c r="G2861" s="1">
        <f t="shared" si="314"/>
        <v>4.8659999999999997</v>
      </c>
      <c r="H2861" s="1">
        <f t="shared" si="315"/>
        <v>445.8979999999865</v>
      </c>
      <c r="I2861" s="1">
        <f t="shared" si="316"/>
        <v>-0.34999999997962872</v>
      </c>
      <c r="J2861">
        <f t="shared" si="319"/>
        <v>1.1999999995808912E-2</v>
      </c>
      <c r="K2861">
        <f t="shared" si="317"/>
        <v>1.7148481818369334E-2</v>
      </c>
      <c r="L2861">
        <f t="shared" si="318"/>
        <v>-8.999999999999897E-3</v>
      </c>
    </row>
    <row r="2862" spans="1:12" x14ac:dyDescent="0.25">
      <c r="A2862">
        <v>191256.266</v>
      </c>
      <c r="B2862">
        <v>4.4889999999999999</v>
      </c>
      <c r="C2862">
        <v>4.88</v>
      </c>
      <c r="D2862">
        <v>6.2E-2</v>
      </c>
      <c r="E2862">
        <v>1.69</v>
      </c>
      <c r="F2862">
        <f t="shared" si="313"/>
        <v>4.891</v>
      </c>
      <c r="G2862" s="1">
        <f t="shared" si="314"/>
        <v>4.8569999999999993</v>
      </c>
      <c r="H2862" s="1">
        <f t="shared" si="315"/>
        <v>445.99799999999232</v>
      </c>
      <c r="I2862" s="1">
        <f t="shared" si="316"/>
        <v>0</v>
      </c>
      <c r="J2862">
        <f t="shared" si="319"/>
        <v>1.1999999995808912E-2</v>
      </c>
      <c r="K2862">
        <f t="shared" si="317"/>
        <v>1.6376209544985271E-2</v>
      </c>
      <c r="L2862">
        <f t="shared" si="318"/>
        <v>-1.7999999999999794E-2</v>
      </c>
    </row>
    <row r="2863" spans="1:12" x14ac:dyDescent="0.25">
      <c r="A2863">
        <v>191256.36600000001</v>
      </c>
      <c r="B2863">
        <v>1.9139999999999999</v>
      </c>
      <c r="C2863">
        <v>4.88</v>
      </c>
      <c r="D2863">
        <v>6.2E-2</v>
      </c>
      <c r="E2863">
        <v>1.681</v>
      </c>
      <c r="F2863">
        <f t="shared" si="313"/>
        <v>4.891</v>
      </c>
      <c r="G2863" s="1">
        <f t="shared" si="314"/>
        <v>4.8659999999999997</v>
      </c>
      <c r="H2863" s="1">
        <f t="shared" si="315"/>
        <v>446.09799999999814</v>
      </c>
      <c r="I2863" s="1">
        <f t="shared" si="316"/>
        <v>0</v>
      </c>
      <c r="J2863">
        <f t="shared" si="319"/>
        <v>-3.4924581745106782E-12</v>
      </c>
      <c r="K2863">
        <f t="shared" si="317"/>
        <v>1.5719778112608818E-2</v>
      </c>
      <c r="L2863">
        <f t="shared" si="318"/>
        <v>-8.999999999999897E-3</v>
      </c>
    </row>
    <row r="2864" spans="1:12" x14ac:dyDescent="0.25">
      <c r="A2864">
        <v>191256.46599999999</v>
      </c>
      <c r="B2864">
        <v>1.1419999999999999</v>
      </c>
      <c r="C2864">
        <v>4.8979999999999997</v>
      </c>
      <c r="D2864">
        <v>0.72899999999999998</v>
      </c>
      <c r="E2864">
        <v>1.681</v>
      </c>
      <c r="F2864">
        <f t="shared" si="313"/>
        <v>4.9089999999999998</v>
      </c>
      <c r="G2864" s="1">
        <f t="shared" si="314"/>
        <v>4.8659999999999997</v>
      </c>
      <c r="H2864" s="1">
        <f t="shared" si="315"/>
        <v>446.19799999997485</v>
      </c>
      <c r="I2864" s="1">
        <f t="shared" si="316"/>
        <v>0.18000000004190744</v>
      </c>
      <c r="J2864">
        <f t="shared" si="319"/>
        <v>1.1999999999301372E-2</v>
      </c>
      <c r="K2864">
        <f t="shared" si="317"/>
        <v>1.3361811395193626E-2</v>
      </c>
      <c r="L2864">
        <f t="shared" si="318"/>
        <v>-2.6999999999999691E-2</v>
      </c>
    </row>
    <row r="2865" spans="1:12" x14ac:dyDescent="0.25">
      <c r="A2865">
        <v>191256.56599999999</v>
      </c>
      <c r="B2865">
        <v>0.94899999999999995</v>
      </c>
      <c r="C2865">
        <v>4.88</v>
      </c>
      <c r="D2865">
        <v>6.2E-2</v>
      </c>
      <c r="E2865">
        <v>1.681</v>
      </c>
      <c r="F2865">
        <f t="shared" si="313"/>
        <v>4.891</v>
      </c>
      <c r="G2865" s="1">
        <f t="shared" si="314"/>
        <v>4.8659999999999997</v>
      </c>
      <c r="H2865" s="1">
        <f t="shared" si="315"/>
        <v>446.29799999998068</v>
      </c>
      <c r="I2865" s="1">
        <f t="shared" si="316"/>
        <v>-0.17999999998952057</v>
      </c>
      <c r="J2865">
        <f t="shared" si="319"/>
        <v>1.1999999999301368E-2</v>
      </c>
      <c r="K2865">
        <f t="shared" si="317"/>
        <v>1.3157539685809787E-2</v>
      </c>
      <c r="L2865">
        <f t="shared" si="318"/>
        <v>-8.999999999999897E-3</v>
      </c>
    </row>
    <row r="2866" spans="1:12" x14ac:dyDescent="0.25">
      <c r="A2866">
        <v>191256.666</v>
      </c>
      <c r="B2866">
        <v>0.88500000000000001</v>
      </c>
      <c r="C2866">
        <v>4.88</v>
      </c>
      <c r="D2866">
        <v>6.2E-2</v>
      </c>
      <c r="E2866">
        <v>1.681</v>
      </c>
      <c r="F2866">
        <f t="shared" si="313"/>
        <v>4.891</v>
      </c>
      <c r="G2866" s="1">
        <f t="shared" si="314"/>
        <v>4.8659999999999997</v>
      </c>
      <c r="H2866" s="1">
        <f t="shared" si="315"/>
        <v>446.3979999999865</v>
      </c>
      <c r="I2866" s="1">
        <f t="shared" si="316"/>
        <v>0</v>
      </c>
      <c r="J2866">
        <f t="shared" si="319"/>
        <v>0</v>
      </c>
      <c r="K2866">
        <f t="shared" si="317"/>
        <v>1.2983908732833524E-2</v>
      </c>
      <c r="L2866">
        <f t="shared" si="318"/>
        <v>-8.999999999999897E-3</v>
      </c>
    </row>
    <row r="2867" spans="1:12" x14ac:dyDescent="0.25">
      <c r="A2867">
        <v>191256.766</v>
      </c>
      <c r="B2867">
        <v>0.82</v>
      </c>
      <c r="C2867">
        <v>4.88</v>
      </c>
      <c r="D2867">
        <v>6.2E-2</v>
      </c>
      <c r="E2867">
        <v>1.681</v>
      </c>
      <c r="F2867">
        <f t="shared" ref="F2867:F2922" si="320">C2867+0.011</f>
        <v>4.891</v>
      </c>
      <c r="G2867" s="1">
        <f t="shared" ref="G2867:G2922" si="321">6+0.547-E2867</f>
        <v>4.8659999999999997</v>
      </c>
      <c r="H2867" s="1">
        <f t="shared" ref="H2867:H2922" si="322">$H$2+(A2867-$A$2)</f>
        <v>446.49799999999232</v>
      </c>
      <c r="I2867" s="1">
        <f t="shared" ref="I2867:I2922" si="323">(C2867-C2866)/(A2867-A2866)</f>
        <v>0</v>
      </c>
      <c r="J2867">
        <f t="shared" si="319"/>
        <v>1.1999999999301368E-2</v>
      </c>
      <c r="K2867">
        <f t="shared" ref="K2867:K2922" si="324">0.15*J2866+0.85*K2866</f>
        <v>1.1036322422908494E-2</v>
      </c>
      <c r="L2867">
        <f t="shared" ref="L2867:L2922" si="325">(6-C2867-0.011)+(0.574-0.011)-E2867</f>
        <v>-8.999999999999897E-3</v>
      </c>
    </row>
    <row r="2868" spans="1:12" x14ac:dyDescent="0.25">
      <c r="A2868">
        <v>191256.86600000001</v>
      </c>
      <c r="B2868">
        <v>0.82</v>
      </c>
      <c r="C2868">
        <v>4.88</v>
      </c>
      <c r="D2868">
        <v>6.2E-2</v>
      </c>
      <c r="E2868">
        <v>1.6719999999999999</v>
      </c>
      <c r="F2868">
        <f t="shared" si="320"/>
        <v>4.891</v>
      </c>
      <c r="G2868" s="1">
        <f t="shared" si="321"/>
        <v>4.875</v>
      </c>
      <c r="H2868" s="1">
        <f t="shared" si="322"/>
        <v>446.59799999999814</v>
      </c>
      <c r="I2868" s="1">
        <f t="shared" si="323"/>
        <v>0</v>
      </c>
      <c r="J2868">
        <f t="shared" si="319"/>
        <v>0</v>
      </c>
      <c r="K2868">
        <f t="shared" si="324"/>
        <v>1.1180874059367425E-2</v>
      </c>
      <c r="L2868">
        <f t="shared" si="325"/>
        <v>0</v>
      </c>
    </row>
    <row r="2869" spans="1:12" x14ac:dyDescent="0.25">
      <c r="A2869">
        <v>191256.96599999999</v>
      </c>
      <c r="B2869">
        <v>0.82</v>
      </c>
      <c r="C2869">
        <v>4.8979999999999997</v>
      </c>
      <c r="D2869">
        <v>6.2E-2</v>
      </c>
      <c r="E2869">
        <v>1.6719999999999999</v>
      </c>
      <c r="F2869">
        <f t="shared" si="320"/>
        <v>4.9089999999999998</v>
      </c>
      <c r="G2869" s="1">
        <f t="shared" si="321"/>
        <v>4.875</v>
      </c>
      <c r="H2869" s="1">
        <f t="shared" si="322"/>
        <v>446.69799999997485</v>
      </c>
      <c r="I2869" s="1">
        <f t="shared" si="323"/>
        <v>0.18000000004190744</v>
      </c>
      <c r="J2869">
        <f t="shared" si="319"/>
        <v>2.4000000005587663E-2</v>
      </c>
      <c r="K2869">
        <f t="shared" si="324"/>
        <v>9.5037429504623103E-3</v>
      </c>
      <c r="L2869">
        <f t="shared" si="325"/>
        <v>-1.7999999999999572E-2</v>
      </c>
    </row>
    <row r="2870" spans="1:12" x14ac:dyDescent="0.25">
      <c r="A2870">
        <v>191257.06599999999</v>
      </c>
      <c r="B2870">
        <v>0.82</v>
      </c>
      <c r="C2870">
        <v>4.8979999999999997</v>
      </c>
      <c r="D2870">
        <v>6.2E-2</v>
      </c>
      <c r="E2870">
        <v>1.56</v>
      </c>
      <c r="F2870">
        <f t="shared" si="320"/>
        <v>4.9089999999999998</v>
      </c>
      <c r="G2870" s="1">
        <f t="shared" si="321"/>
        <v>4.9870000000000001</v>
      </c>
      <c r="H2870" s="1">
        <f t="shared" si="322"/>
        <v>446.79799999998068</v>
      </c>
      <c r="I2870" s="1">
        <f t="shared" si="323"/>
        <v>0</v>
      </c>
      <c r="J2870">
        <f t="shared" si="319"/>
        <v>6.9849181993930646E-12</v>
      </c>
      <c r="K2870">
        <f t="shared" si="324"/>
        <v>1.1678181508731114E-2</v>
      </c>
      <c r="L2870">
        <f t="shared" si="325"/>
        <v>9.4000000000000306E-2</v>
      </c>
    </row>
    <row r="2871" spans="1:12" x14ac:dyDescent="0.25">
      <c r="A2871">
        <v>191257.166</v>
      </c>
      <c r="B2871">
        <v>0.82</v>
      </c>
      <c r="C2871">
        <v>4.8979999999999997</v>
      </c>
      <c r="D2871">
        <v>6.2E-2</v>
      </c>
      <c r="E2871">
        <v>1.56</v>
      </c>
      <c r="F2871">
        <f t="shared" si="320"/>
        <v>4.9089999999999998</v>
      </c>
      <c r="G2871" s="1">
        <f t="shared" si="321"/>
        <v>4.9870000000000001</v>
      </c>
      <c r="H2871" s="1">
        <f t="shared" si="322"/>
        <v>446.8979999999865</v>
      </c>
      <c r="I2871" s="1">
        <f t="shared" si="323"/>
        <v>0</v>
      </c>
      <c r="J2871">
        <f t="shared" si="319"/>
        <v>6.9849181993930646E-12</v>
      </c>
      <c r="K2871">
        <f t="shared" si="324"/>
        <v>9.9264542834691851E-3</v>
      </c>
      <c r="L2871">
        <f t="shared" si="325"/>
        <v>9.4000000000000306E-2</v>
      </c>
    </row>
    <row r="2872" spans="1:12" x14ac:dyDescent="0.25">
      <c r="A2872">
        <v>191257.266</v>
      </c>
      <c r="B2872">
        <v>0.82</v>
      </c>
      <c r="C2872">
        <v>4.8979999999999997</v>
      </c>
      <c r="D2872">
        <v>6.2E-2</v>
      </c>
      <c r="E2872">
        <v>1.5409999999999999</v>
      </c>
      <c r="F2872">
        <f t="shared" si="320"/>
        <v>4.9089999999999998</v>
      </c>
      <c r="G2872" s="1">
        <f t="shared" si="321"/>
        <v>5.0060000000000002</v>
      </c>
      <c r="H2872" s="1">
        <f t="shared" si="322"/>
        <v>446.99799999999232</v>
      </c>
      <c r="I2872" s="1">
        <f t="shared" si="323"/>
        <v>0</v>
      </c>
      <c r="J2872">
        <f t="shared" si="319"/>
        <v>6.9849181993930646E-12</v>
      </c>
      <c r="K2872">
        <f t="shared" si="324"/>
        <v>8.4374861419965457E-3</v>
      </c>
      <c r="L2872">
        <f t="shared" si="325"/>
        <v>0.11300000000000043</v>
      </c>
    </row>
    <row r="2873" spans="1:12" x14ac:dyDescent="0.25">
      <c r="A2873">
        <v>191257.36600000001</v>
      </c>
      <c r="B2873">
        <v>0.82</v>
      </c>
      <c r="C2873">
        <v>4.8979999999999997</v>
      </c>
      <c r="D2873">
        <v>0.72899999999999998</v>
      </c>
      <c r="E2873">
        <v>1.55</v>
      </c>
      <c r="F2873">
        <f t="shared" si="320"/>
        <v>4.9089999999999998</v>
      </c>
      <c r="G2873" s="1">
        <f t="shared" si="321"/>
        <v>4.9969999999999999</v>
      </c>
      <c r="H2873" s="1">
        <f t="shared" si="322"/>
        <v>447.09799999999814</v>
      </c>
      <c r="I2873" s="1">
        <f t="shared" si="323"/>
        <v>0</v>
      </c>
      <c r="J2873">
        <f t="shared" si="319"/>
        <v>-1.1333333325688959E-2</v>
      </c>
      <c r="K2873">
        <f t="shared" si="324"/>
        <v>7.171863221744801E-3</v>
      </c>
      <c r="L2873">
        <f t="shared" si="325"/>
        <v>0.10400000000000031</v>
      </c>
    </row>
    <row r="2874" spans="1:12" x14ac:dyDescent="0.25">
      <c r="A2874">
        <v>191257.46599999999</v>
      </c>
      <c r="B2874">
        <v>0.75600000000000001</v>
      </c>
      <c r="C2874">
        <v>4.8979999999999997</v>
      </c>
      <c r="D2874">
        <v>6.2E-2</v>
      </c>
      <c r="E2874">
        <v>1.5409999999999999</v>
      </c>
      <c r="F2874">
        <f t="shared" si="320"/>
        <v>4.9089999999999998</v>
      </c>
      <c r="G2874" s="1">
        <f t="shared" si="321"/>
        <v>5.0060000000000002</v>
      </c>
      <c r="H2874" s="1">
        <f t="shared" si="322"/>
        <v>447.19799999997485</v>
      </c>
      <c r="I2874" s="1">
        <f t="shared" si="323"/>
        <v>0</v>
      </c>
      <c r="J2874">
        <f t="shared" si="319"/>
        <v>-1.1333333325688959E-2</v>
      </c>
      <c r="K2874">
        <f t="shared" si="324"/>
        <v>4.3960837396297371E-3</v>
      </c>
      <c r="L2874">
        <f t="shared" si="325"/>
        <v>0.11300000000000043</v>
      </c>
    </row>
    <row r="2875" spans="1:12" x14ac:dyDescent="0.25">
      <c r="A2875">
        <v>191257.56599999999</v>
      </c>
      <c r="B2875">
        <v>0.82</v>
      </c>
      <c r="C2875">
        <v>4.8979999999999997</v>
      </c>
      <c r="D2875">
        <v>6.2E-2</v>
      </c>
      <c r="E2875">
        <v>1.55</v>
      </c>
      <c r="F2875">
        <f t="shared" si="320"/>
        <v>4.9089999999999998</v>
      </c>
      <c r="G2875" s="1">
        <f t="shared" si="321"/>
        <v>4.9969999999999999</v>
      </c>
      <c r="H2875" s="1">
        <f t="shared" si="322"/>
        <v>447.29799999998068</v>
      </c>
      <c r="I2875" s="1">
        <f t="shared" si="323"/>
        <v>0</v>
      </c>
      <c r="J2875">
        <f t="shared" si="319"/>
        <v>-1.1333333325688959E-2</v>
      </c>
      <c r="K2875">
        <f t="shared" si="324"/>
        <v>2.0366711798319326E-3</v>
      </c>
      <c r="L2875">
        <f t="shared" si="325"/>
        <v>0.10400000000000031</v>
      </c>
    </row>
    <row r="2876" spans="1:12" x14ac:dyDescent="0.25">
      <c r="A2876">
        <v>191257.666</v>
      </c>
      <c r="B2876">
        <v>0.82</v>
      </c>
      <c r="C2876">
        <v>4.8979999999999997</v>
      </c>
      <c r="D2876">
        <v>0.72899999999999998</v>
      </c>
      <c r="E2876">
        <v>1.55</v>
      </c>
      <c r="F2876">
        <f t="shared" si="320"/>
        <v>4.9089999999999998</v>
      </c>
      <c r="G2876" s="1">
        <f t="shared" si="321"/>
        <v>4.9969999999999999</v>
      </c>
      <c r="H2876" s="1">
        <f t="shared" si="322"/>
        <v>447.3979999999865</v>
      </c>
      <c r="I2876" s="1">
        <f t="shared" si="323"/>
        <v>0</v>
      </c>
      <c r="J2876">
        <f t="shared" si="319"/>
        <v>1.2000000006286288E-2</v>
      </c>
      <c r="K2876">
        <f t="shared" si="324"/>
        <v>3.1170504003798834E-5</v>
      </c>
      <c r="L2876">
        <f t="shared" si="325"/>
        <v>0.10400000000000031</v>
      </c>
    </row>
    <row r="2877" spans="1:12" x14ac:dyDescent="0.25">
      <c r="A2877">
        <v>191257.766</v>
      </c>
      <c r="B2877">
        <v>0.82</v>
      </c>
      <c r="C2877">
        <v>4.8979999999999997</v>
      </c>
      <c r="D2877">
        <v>6.2E-2</v>
      </c>
      <c r="E2877">
        <v>1.56</v>
      </c>
      <c r="F2877">
        <f t="shared" si="320"/>
        <v>4.9089999999999998</v>
      </c>
      <c r="G2877" s="1">
        <f t="shared" si="321"/>
        <v>4.9870000000000001</v>
      </c>
      <c r="H2877" s="1">
        <f t="shared" si="322"/>
        <v>447.49799999999232</v>
      </c>
      <c r="I2877" s="1">
        <f t="shared" si="323"/>
        <v>0</v>
      </c>
      <c r="J2877">
        <f t="shared" si="319"/>
        <v>1.2000000006286288E-2</v>
      </c>
      <c r="K2877">
        <f t="shared" si="324"/>
        <v>1.8264949293461722E-3</v>
      </c>
      <c r="L2877">
        <f t="shared" si="325"/>
        <v>9.4000000000000306E-2</v>
      </c>
    </row>
    <row r="2878" spans="1:12" x14ac:dyDescent="0.25">
      <c r="A2878">
        <v>191257.86499999999</v>
      </c>
      <c r="B2878">
        <v>0.82</v>
      </c>
      <c r="C2878">
        <v>4.8979999999999997</v>
      </c>
      <c r="D2878">
        <v>6.2E-2</v>
      </c>
      <c r="E2878">
        <v>1.56</v>
      </c>
      <c r="F2878">
        <f t="shared" si="320"/>
        <v>4.9089999999999998</v>
      </c>
      <c r="G2878" s="1">
        <f t="shared" si="321"/>
        <v>4.9870000000000001</v>
      </c>
      <c r="H2878" s="1">
        <f t="shared" si="322"/>
        <v>447.59699999997974</v>
      </c>
      <c r="I2878" s="1">
        <f t="shared" si="323"/>
        <v>0</v>
      </c>
      <c r="J2878">
        <f t="shared" si="319"/>
        <v>1.2000000006286288E-2</v>
      </c>
      <c r="K2878">
        <f t="shared" si="324"/>
        <v>3.3525206908871898E-3</v>
      </c>
      <c r="L2878">
        <f t="shared" si="325"/>
        <v>9.4000000000000306E-2</v>
      </c>
    </row>
    <row r="2879" spans="1:12" x14ac:dyDescent="0.25">
      <c r="A2879">
        <v>191257.96599999999</v>
      </c>
      <c r="B2879">
        <v>0.82</v>
      </c>
      <c r="C2879">
        <v>4.8979999999999997</v>
      </c>
      <c r="D2879">
        <v>6.2E-2</v>
      </c>
      <c r="E2879">
        <v>1.6619999999999999</v>
      </c>
      <c r="F2879">
        <f t="shared" si="320"/>
        <v>4.9089999999999998</v>
      </c>
      <c r="G2879" s="1">
        <f t="shared" si="321"/>
        <v>4.8849999999999998</v>
      </c>
      <c r="H2879" s="1">
        <f t="shared" si="322"/>
        <v>447.69799999997485</v>
      </c>
      <c r="I2879" s="1">
        <f t="shared" si="323"/>
        <v>0</v>
      </c>
      <c r="J2879">
        <f t="shared" si="319"/>
        <v>3.4924581745106782E-12</v>
      </c>
      <c r="K2879">
        <f t="shared" si="324"/>
        <v>4.6496425881970543E-3</v>
      </c>
      <c r="L2879">
        <f t="shared" si="325"/>
        <v>-7.999999999999563E-3</v>
      </c>
    </row>
    <row r="2880" spans="1:12" x14ac:dyDescent="0.25">
      <c r="A2880">
        <v>191258.06599999999</v>
      </c>
      <c r="B2880">
        <v>0.82</v>
      </c>
      <c r="C2880">
        <v>4.8979999999999997</v>
      </c>
      <c r="D2880">
        <v>6.2E-2</v>
      </c>
      <c r="E2880">
        <v>1.55</v>
      </c>
      <c r="F2880">
        <f t="shared" si="320"/>
        <v>4.9089999999999998</v>
      </c>
      <c r="G2880" s="1">
        <f t="shared" si="321"/>
        <v>4.9969999999999999</v>
      </c>
      <c r="H2880" s="1">
        <f t="shared" si="322"/>
        <v>447.79799999998068</v>
      </c>
      <c r="I2880" s="1">
        <f t="shared" si="323"/>
        <v>0</v>
      </c>
      <c r="J2880">
        <f t="shared" si="319"/>
        <v>1.200000000279383E-2</v>
      </c>
      <c r="K2880">
        <f t="shared" si="324"/>
        <v>3.9521962004913655E-3</v>
      </c>
      <c r="L2880">
        <f t="shared" si="325"/>
        <v>0.10400000000000031</v>
      </c>
    </row>
    <row r="2881" spans="1:12" x14ac:dyDescent="0.25">
      <c r="A2881">
        <v>191258.166</v>
      </c>
      <c r="B2881">
        <v>0.75600000000000001</v>
      </c>
      <c r="C2881">
        <v>4.8979999999999997</v>
      </c>
      <c r="D2881">
        <v>6.2E-2</v>
      </c>
      <c r="E2881">
        <v>1.56</v>
      </c>
      <c r="F2881">
        <f t="shared" si="320"/>
        <v>4.9089999999999998</v>
      </c>
      <c r="G2881" s="1">
        <f t="shared" si="321"/>
        <v>4.9870000000000001</v>
      </c>
      <c r="H2881" s="1">
        <f t="shared" si="322"/>
        <v>447.8979999999865</v>
      </c>
      <c r="I2881" s="1">
        <f t="shared" si="323"/>
        <v>0</v>
      </c>
      <c r="J2881">
        <f t="shared" si="319"/>
        <v>1.200000000279383E-2</v>
      </c>
      <c r="K2881">
        <f t="shared" si="324"/>
        <v>5.159366770836735E-3</v>
      </c>
      <c r="L2881">
        <f t="shared" si="325"/>
        <v>9.4000000000000306E-2</v>
      </c>
    </row>
    <row r="2882" spans="1:12" x14ac:dyDescent="0.25">
      <c r="A2882">
        <v>191258.266</v>
      </c>
      <c r="B2882">
        <v>0.75600000000000001</v>
      </c>
      <c r="C2882">
        <v>4.8979999999999997</v>
      </c>
      <c r="D2882">
        <v>6.2E-2</v>
      </c>
      <c r="E2882">
        <v>1.56</v>
      </c>
      <c r="F2882">
        <f t="shared" si="320"/>
        <v>4.9089999999999998</v>
      </c>
      <c r="G2882" s="1">
        <f t="shared" si="321"/>
        <v>4.9870000000000001</v>
      </c>
      <c r="H2882" s="1">
        <f t="shared" si="322"/>
        <v>447.99799999999232</v>
      </c>
      <c r="I2882" s="1">
        <f t="shared" si="323"/>
        <v>0</v>
      </c>
      <c r="J2882">
        <f t="shared" si="319"/>
        <v>1.200000000279383E-2</v>
      </c>
      <c r="K2882">
        <f t="shared" si="324"/>
        <v>6.1854617556302994E-3</v>
      </c>
      <c r="L2882">
        <f t="shared" si="325"/>
        <v>9.4000000000000306E-2</v>
      </c>
    </row>
    <row r="2883" spans="1:12" x14ac:dyDescent="0.25">
      <c r="A2883">
        <v>191258.36600000001</v>
      </c>
      <c r="B2883">
        <v>19.872</v>
      </c>
      <c r="C2883">
        <v>4.9329999999999998</v>
      </c>
      <c r="D2883">
        <v>6.2E-2</v>
      </c>
      <c r="E2883">
        <v>1.55</v>
      </c>
      <c r="F2883">
        <f t="shared" si="320"/>
        <v>4.944</v>
      </c>
      <c r="G2883" s="1">
        <f t="shared" si="321"/>
        <v>4.9969999999999999</v>
      </c>
      <c r="H2883" s="1">
        <f t="shared" si="322"/>
        <v>448.09799999999814</v>
      </c>
      <c r="I2883" s="1">
        <f t="shared" si="323"/>
        <v>0.34999999997962872</v>
      </c>
      <c r="J2883">
        <f t="shared" si="319"/>
        <v>3.5333333334769075E-2</v>
      </c>
      <c r="K2883">
        <f t="shared" si="324"/>
        <v>7.0576424927048294E-3</v>
      </c>
      <c r="L2883">
        <f t="shared" si="325"/>
        <v>6.9000000000000172E-2</v>
      </c>
    </row>
    <row r="2884" spans="1:12" x14ac:dyDescent="0.25">
      <c r="A2884">
        <v>191258.46599999999</v>
      </c>
      <c r="B2884">
        <v>32.036999999999999</v>
      </c>
      <c r="C2884">
        <v>4.8979999999999997</v>
      </c>
      <c r="D2884">
        <v>6.2E-2</v>
      </c>
      <c r="E2884">
        <v>1.5409999999999999</v>
      </c>
      <c r="F2884">
        <f t="shared" si="320"/>
        <v>4.9089999999999998</v>
      </c>
      <c r="G2884" s="1">
        <f t="shared" si="321"/>
        <v>5.0060000000000002</v>
      </c>
      <c r="H2884" s="1">
        <f t="shared" si="322"/>
        <v>448.19799999997485</v>
      </c>
      <c r="I2884" s="1">
        <f t="shared" si="323"/>
        <v>-0.35000000008149212</v>
      </c>
      <c r="J2884">
        <f t="shared" si="319"/>
        <v>-6.7908937732378643E-12</v>
      </c>
      <c r="K2884">
        <f t="shared" si="324"/>
        <v>1.1298996119014465E-2</v>
      </c>
      <c r="L2884">
        <f t="shared" si="325"/>
        <v>0.11300000000000043</v>
      </c>
    </row>
    <row r="2885" spans="1:12" x14ac:dyDescent="0.25">
      <c r="A2885">
        <v>191258.56599999999</v>
      </c>
      <c r="B2885">
        <v>34.933</v>
      </c>
      <c r="C2885">
        <v>4.88</v>
      </c>
      <c r="D2885">
        <v>6.2E-2</v>
      </c>
      <c r="E2885">
        <v>1.532</v>
      </c>
      <c r="F2885">
        <f t="shared" si="320"/>
        <v>4.891</v>
      </c>
      <c r="G2885" s="1">
        <f t="shared" si="321"/>
        <v>5.0149999999999997</v>
      </c>
      <c r="H2885" s="1">
        <f t="shared" si="322"/>
        <v>448.29799999998068</v>
      </c>
      <c r="I2885" s="1">
        <f t="shared" si="323"/>
        <v>-0.17999999998952057</v>
      </c>
      <c r="J2885">
        <f t="shared" si="319"/>
        <v>-1.2000000006092266E-2</v>
      </c>
      <c r="K2885">
        <f t="shared" si="324"/>
        <v>9.604146700143661E-3</v>
      </c>
      <c r="L2885">
        <f t="shared" si="325"/>
        <v>0.14000000000000012</v>
      </c>
    </row>
    <row r="2886" spans="1:12" x14ac:dyDescent="0.25">
      <c r="A2886">
        <v>191258.666</v>
      </c>
      <c r="B2886">
        <v>35.255000000000003</v>
      </c>
      <c r="C2886">
        <v>4.88</v>
      </c>
      <c r="D2886">
        <v>6.2E-2</v>
      </c>
      <c r="E2886">
        <v>1.532</v>
      </c>
      <c r="F2886">
        <f t="shared" si="320"/>
        <v>4.891</v>
      </c>
      <c r="G2886" s="1">
        <f t="shared" si="321"/>
        <v>5.0149999999999997</v>
      </c>
      <c r="H2886" s="1">
        <f t="shared" si="322"/>
        <v>448.3979999999865</v>
      </c>
      <c r="I2886" s="1">
        <f t="shared" si="323"/>
        <v>0</v>
      </c>
      <c r="J2886">
        <f t="shared" si="319"/>
        <v>-1.2000000006092266E-2</v>
      </c>
      <c r="K2886">
        <f t="shared" si="324"/>
        <v>6.3635246942082713E-3</v>
      </c>
      <c r="L2886">
        <f t="shared" si="325"/>
        <v>0.14000000000000012</v>
      </c>
    </row>
    <row r="2887" spans="1:12" x14ac:dyDescent="0.25">
      <c r="A2887">
        <v>191258.766</v>
      </c>
      <c r="B2887">
        <v>34.869</v>
      </c>
      <c r="C2887">
        <v>4.88</v>
      </c>
      <c r="D2887">
        <v>6.2E-2</v>
      </c>
      <c r="E2887">
        <v>1.532</v>
      </c>
      <c r="F2887">
        <f t="shared" si="320"/>
        <v>4.891</v>
      </c>
      <c r="G2887" s="1">
        <f t="shared" si="321"/>
        <v>5.0149999999999997</v>
      </c>
      <c r="H2887" s="1">
        <f t="shared" si="322"/>
        <v>448.49799999999232</v>
      </c>
      <c r="I2887" s="1">
        <f t="shared" si="323"/>
        <v>0</v>
      </c>
      <c r="J2887">
        <f t="shared" si="319"/>
        <v>-1.2000000006092266E-2</v>
      </c>
      <c r="K2887">
        <f t="shared" si="324"/>
        <v>3.6089959891631909E-3</v>
      </c>
      <c r="L2887">
        <f t="shared" si="325"/>
        <v>0.14000000000000012</v>
      </c>
    </row>
    <row r="2888" spans="1:12" x14ac:dyDescent="0.25">
      <c r="A2888">
        <v>191258.86499999999</v>
      </c>
      <c r="B2888">
        <v>34.225000000000001</v>
      </c>
      <c r="C2888">
        <v>4.88</v>
      </c>
      <c r="D2888">
        <v>0.72899999999999998</v>
      </c>
      <c r="E2888">
        <v>1.5409999999999999</v>
      </c>
      <c r="F2888">
        <f t="shared" si="320"/>
        <v>4.891</v>
      </c>
      <c r="G2888" s="1">
        <f t="shared" si="321"/>
        <v>5.0060000000000002</v>
      </c>
      <c r="H2888" s="1">
        <f t="shared" si="322"/>
        <v>448.59699999997974</v>
      </c>
      <c r="I2888" s="1">
        <f t="shared" si="323"/>
        <v>0</v>
      </c>
      <c r="J2888">
        <f t="shared" si="319"/>
        <v>-1.2000000006092266E-2</v>
      </c>
      <c r="K2888">
        <f t="shared" si="324"/>
        <v>1.2676465898748723E-3</v>
      </c>
      <c r="L2888">
        <f t="shared" si="325"/>
        <v>0.13100000000000023</v>
      </c>
    </row>
    <row r="2889" spans="1:12" x14ac:dyDescent="0.25">
      <c r="A2889">
        <v>191258.96599999999</v>
      </c>
      <c r="B2889">
        <v>33.582000000000001</v>
      </c>
      <c r="C2889">
        <v>4.88</v>
      </c>
      <c r="D2889">
        <v>6.2E-2</v>
      </c>
      <c r="E2889">
        <v>1.5409999999999999</v>
      </c>
      <c r="F2889">
        <f t="shared" si="320"/>
        <v>4.891</v>
      </c>
      <c r="G2889" s="1">
        <f t="shared" si="321"/>
        <v>5.0060000000000002</v>
      </c>
      <c r="H2889" s="1">
        <f t="shared" si="322"/>
        <v>448.69799999997485</v>
      </c>
      <c r="I2889" s="1">
        <f t="shared" si="323"/>
        <v>0</v>
      </c>
      <c r="J2889">
        <f t="shared" si="319"/>
        <v>-1.2000000006092266E-2</v>
      </c>
      <c r="K2889">
        <f t="shared" si="324"/>
        <v>-7.2250039952019823E-4</v>
      </c>
      <c r="L2889">
        <f t="shared" si="325"/>
        <v>0.13100000000000023</v>
      </c>
    </row>
    <row r="2890" spans="1:12" x14ac:dyDescent="0.25">
      <c r="A2890">
        <v>191259.06599999999</v>
      </c>
      <c r="B2890">
        <v>33.067</v>
      </c>
      <c r="C2890">
        <v>4.88</v>
      </c>
      <c r="D2890">
        <v>6.2E-2</v>
      </c>
      <c r="E2890">
        <v>1.653</v>
      </c>
      <c r="F2890">
        <f t="shared" si="320"/>
        <v>4.891</v>
      </c>
      <c r="G2890" s="1">
        <f t="shared" si="321"/>
        <v>4.8940000000000001</v>
      </c>
      <c r="H2890" s="1">
        <f t="shared" si="322"/>
        <v>448.79799999998068</v>
      </c>
      <c r="I2890" s="1">
        <f t="shared" si="323"/>
        <v>0</v>
      </c>
      <c r="J2890">
        <f t="shared" si="319"/>
        <v>-1.2000000006092266E-2</v>
      </c>
      <c r="K2890">
        <f t="shared" si="324"/>
        <v>-2.4141253405060084E-3</v>
      </c>
      <c r="L2890">
        <f t="shared" si="325"/>
        <v>1.9000000000000128E-2</v>
      </c>
    </row>
    <row r="2891" spans="1:12" x14ac:dyDescent="0.25">
      <c r="A2891">
        <v>191259.166</v>
      </c>
      <c r="B2891">
        <v>32.744999999999997</v>
      </c>
      <c r="C2891">
        <v>4.88</v>
      </c>
      <c r="D2891">
        <v>6.2E-2</v>
      </c>
      <c r="E2891">
        <v>1.55</v>
      </c>
      <c r="F2891">
        <f t="shared" si="320"/>
        <v>4.891</v>
      </c>
      <c r="G2891" s="1">
        <f t="shared" si="321"/>
        <v>4.9969999999999999</v>
      </c>
      <c r="H2891" s="1">
        <f t="shared" si="322"/>
        <v>448.8979999999865</v>
      </c>
      <c r="I2891" s="1">
        <f t="shared" si="323"/>
        <v>0</v>
      </c>
      <c r="J2891">
        <f t="shared" si="319"/>
        <v>-1.2000000006092266E-2</v>
      </c>
      <c r="K2891">
        <f t="shared" si="324"/>
        <v>-3.8520065403439469E-3</v>
      </c>
      <c r="L2891">
        <f t="shared" si="325"/>
        <v>0.12200000000000011</v>
      </c>
    </row>
    <row r="2892" spans="1:12" x14ac:dyDescent="0.25">
      <c r="A2892">
        <v>191259.26500000001</v>
      </c>
      <c r="B2892">
        <v>32.680999999999997</v>
      </c>
      <c r="C2892">
        <v>4.88</v>
      </c>
      <c r="D2892">
        <v>6.2E-2</v>
      </c>
      <c r="E2892">
        <v>1.653</v>
      </c>
      <c r="F2892">
        <f t="shared" si="320"/>
        <v>4.891</v>
      </c>
      <c r="G2892" s="1">
        <f t="shared" si="321"/>
        <v>4.8940000000000001</v>
      </c>
      <c r="H2892" s="1">
        <f t="shared" si="322"/>
        <v>448.99700000000303</v>
      </c>
      <c r="I2892" s="1">
        <f t="shared" si="323"/>
        <v>0</v>
      </c>
      <c r="J2892">
        <f t="shared" si="319"/>
        <v>-1.2000000006092266E-2</v>
      </c>
      <c r="K2892">
        <f t="shared" si="324"/>
        <v>-5.074205560206194E-3</v>
      </c>
      <c r="L2892">
        <f t="shared" si="325"/>
        <v>1.9000000000000128E-2</v>
      </c>
    </row>
    <row r="2893" spans="1:12" x14ac:dyDescent="0.25">
      <c r="A2893">
        <v>191259.36499999999</v>
      </c>
      <c r="B2893">
        <v>32.744999999999997</v>
      </c>
      <c r="C2893">
        <v>4.88</v>
      </c>
      <c r="D2893">
        <v>6.2E-2</v>
      </c>
      <c r="E2893">
        <v>1.56</v>
      </c>
      <c r="F2893">
        <f t="shared" si="320"/>
        <v>4.891</v>
      </c>
      <c r="G2893" s="1">
        <f t="shared" si="321"/>
        <v>4.9870000000000001</v>
      </c>
      <c r="H2893" s="1">
        <f t="shared" si="322"/>
        <v>449.09699999997974</v>
      </c>
      <c r="I2893" s="1">
        <f t="shared" si="323"/>
        <v>0</v>
      </c>
      <c r="J2893">
        <f t="shared" si="319"/>
        <v>-1.2000000006092266E-2</v>
      </c>
      <c r="K2893">
        <f t="shared" si="324"/>
        <v>-6.1130747270891047E-3</v>
      </c>
      <c r="L2893">
        <f t="shared" si="325"/>
        <v>0.1120000000000001</v>
      </c>
    </row>
    <row r="2894" spans="1:12" x14ac:dyDescent="0.25">
      <c r="A2894">
        <v>191259.46599999999</v>
      </c>
      <c r="B2894">
        <v>33.003</v>
      </c>
      <c r="C2894">
        <v>4.88</v>
      </c>
      <c r="D2894">
        <v>6.2E-2</v>
      </c>
      <c r="E2894">
        <v>1.653</v>
      </c>
      <c r="F2894">
        <f t="shared" si="320"/>
        <v>4.891</v>
      </c>
      <c r="G2894" s="1">
        <f t="shared" si="321"/>
        <v>4.8940000000000001</v>
      </c>
      <c r="H2894" s="1">
        <f t="shared" si="322"/>
        <v>449.19799999997485</v>
      </c>
      <c r="I2894" s="1">
        <f t="shared" si="323"/>
        <v>0</v>
      </c>
      <c r="J2894">
        <f t="shared" si="319"/>
        <v>-1.2000000006092266E-2</v>
      </c>
      <c r="K2894">
        <f t="shared" si="324"/>
        <v>-6.9961135189395788E-3</v>
      </c>
      <c r="L2894">
        <f t="shared" si="325"/>
        <v>1.9000000000000128E-2</v>
      </c>
    </row>
    <row r="2895" spans="1:12" x14ac:dyDescent="0.25">
      <c r="A2895">
        <v>191259.565</v>
      </c>
      <c r="B2895">
        <v>33.389000000000003</v>
      </c>
      <c r="C2895">
        <v>4.88</v>
      </c>
      <c r="D2895">
        <v>0.72899999999999998</v>
      </c>
      <c r="E2895">
        <v>1.55</v>
      </c>
      <c r="F2895">
        <f t="shared" si="320"/>
        <v>4.891</v>
      </c>
      <c r="G2895" s="1">
        <f t="shared" si="321"/>
        <v>4.9969999999999999</v>
      </c>
      <c r="H2895" s="1">
        <f t="shared" si="322"/>
        <v>449.29699999999139</v>
      </c>
      <c r="I2895" s="1">
        <f t="shared" si="323"/>
        <v>0</v>
      </c>
      <c r="J2895">
        <f t="shared" si="319"/>
        <v>-1.2000000006092266E-2</v>
      </c>
      <c r="K2895">
        <f t="shared" si="324"/>
        <v>-7.7466964920124819E-3</v>
      </c>
      <c r="L2895">
        <f t="shared" si="325"/>
        <v>0.12200000000000011</v>
      </c>
    </row>
    <row r="2896" spans="1:12" x14ac:dyDescent="0.25">
      <c r="A2896">
        <v>191259.66500000001</v>
      </c>
      <c r="B2896">
        <v>33.517000000000003</v>
      </c>
      <c r="C2896">
        <v>4.88</v>
      </c>
      <c r="D2896">
        <v>0.72899999999999998</v>
      </c>
      <c r="E2896">
        <v>1.56</v>
      </c>
      <c r="F2896">
        <f t="shared" si="320"/>
        <v>4.891</v>
      </c>
      <c r="G2896" s="1">
        <f t="shared" si="321"/>
        <v>4.9870000000000001</v>
      </c>
      <c r="H2896" s="1">
        <f t="shared" si="322"/>
        <v>449.39699999999721</v>
      </c>
      <c r="I2896" s="1">
        <f t="shared" si="323"/>
        <v>0</v>
      </c>
      <c r="J2896">
        <f t="shared" ref="J2896:J2922" si="326">AVERAGE(I2882:I2896)</f>
        <v>-1.2000000006092266E-2</v>
      </c>
      <c r="K2896">
        <f t="shared" si="324"/>
        <v>-8.3846920191244494E-3</v>
      </c>
      <c r="L2896">
        <f t="shared" si="325"/>
        <v>0.1120000000000001</v>
      </c>
    </row>
    <row r="2897" spans="1:12" x14ac:dyDescent="0.25">
      <c r="A2897">
        <v>191259.766</v>
      </c>
      <c r="B2897">
        <v>33.389000000000003</v>
      </c>
      <c r="C2897">
        <v>4.88</v>
      </c>
      <c r="D2897">
        <v>6.2E-2</v>
      </c>
      <c r="E2897">
        <v>1.6619999999999999</v>
      </c>
      <c r="F2897">
        <f t="shared" si="320"/>
        <v>4.891</v>
      </c>
      <c r="G2897" s="1">
        <f t="shared" si="321"/>
        <v>4.8849999999999998</v>
      </c>
      <c r="H2897" s="1">
        <f t="shared" si="322"/>
        <v>449.49799999999232</v>
      </c>
      <c r="I2897" s="1">
        <f t="shared" si="323"/>
        <v>0</v>
      </c>
      <c r="J2897">
        <f t="shared" si="326"/>
        <v>-1.2000000006092266E-2</v>
      </c>
      <c r="K2897">
        <f t="shared" si="324"/>
        <v>-8.9269882171696211E-3</v>
      </c>
      <c r="L2897">
        <f t="shared" si="325"/>
        <v>1.0000000000000231E-2</v>
      </c>
    </row>
    <row r="2898" spans="1:12" x14ac:dyDescent="0.25">
      <c r="A2898">
        <v>191259.86600000001</v>
      </c>
      <c r="B2898">
        <v>33.323999999999998</v>
      </c>
      <c r="C2898">
        <v>4.88</v>
      </c>
      <c r="D2898">
        <v>0.72899999999999998</v>
      </c>
      <c r="E2898">
        <v>1.6619999999999999</v>
      </c>
      <c r="F2898">
        <f t="shared" si="320"/>
        <v>4.891</v>
      </c>
      <c r="G2898" s="1">
        <f t="shared" si="321"/>
        <v>4.8849999999999998</v>
      </c>
      <c r="H2898" s="1">
        <f t="shared" si="322"/>
        <v>449.59799999999814</v>
      </c>
      <c r="I2898" s="1">
        <f t="shared" si="323"/>
        <v>0</v>
      </c>
      <c r="J2898">
        <f t="shared" si="326"/>
        <v>-3.5333333338067513E-2</v>
      </c>
      <c r="K2898">
        <f t="shared" si="324"/>
        <v>-9.3879399855080169E-3</v>
      </c>
      <c r="L2898">
        <f t="shared" si="325"/>
        <v>1.0000000000000231E-2</v>
      </c>
    </row>
    <row r="2899" spans="1:12" x14ac:dyDescent="0.25">
      <c r="A2899">
        <v>191259.965</v>
      </c>
      <c r="B2899">
        <v>33.453000000000003</v>
      </c>
      <c r="C2899">
        <v>4.88</v>
      </c>
      <c r="D2899">
        <v>6.2E-2</v>
      </c>
      <c r="E2899">
        <v>1.55</v>
      </c>
      <c r="F2899">
        <f t="shared" si="320"/>
        <v>4.891</v>
      </c>
      <c r="G2899" s="1">
        <f t="shared" si="321"/>
        <v>4.9969999999999999</v>
      </c>
      <c r="H2899" s="1">
        <f t="shared" si="322"/>
        <v>449.69699999998556</v>
      </c>
      <c r="I2899" s="1">
        <f t="shared" si="323"/>
        <v>0</v>
      </c>
      <c r="J2899">
        <f t="shared" si="326"/>
        <v>-1.1999999999301372E-2</v>
      </c>
      <c r="K2899">
        <f t="shared" si="324"/>
        <v>-1.3279748988391942E-2</v>
      </c>
      <c r="L2899">
        <f t="shared" si="325"/>
        <v>0.12200000000000011</v>
      </c>
    </row>
    <row r="2900" spans="1:12" x14ac:dyDescent="0.25">
      <c r="A2900">
        <v>191300.065</v>
      </c>
      <c r="B2900">
        <v>33.517000000000003</v>
      </c>
      <c r="C2900">
        <v>4.88</v>
      </c>
      <c r="D2900">
        <v>6.2E-2</v>
      </c>
      <c r="E2900">
        <v>1.5409999999999999</v>
      </c>
      <c r="F2900">
        <f t="shared" si="320"/>
        <v>4.891</v>
      </c>
      <c r="G2900" s="1">
        <f t="shared" si="321"/>
        <v>5.0060000000000002</v>
      </c>
      <c r="H2900" s="1">
        <f t="shared" si="322"/>
        <v>489.79699999999139</v>
      </c>
      <c r="I2900" s="1">
        <f t="shared" si="323"/>
        <v>0</v>
      </c>
      <c r="J2900">
        <f t="shared" si="326"/>
        <v>0</v>
      </c>
      <c r="K2900">
        <f t="shared" si="324"/>
        <v>-1.3087786640028357E-2</v>
      </c>
      <c r="L2900">
        <f t="shared" si="325"/>
        <v>0.13100000000000023</v>
      </c>
    </row>
    <row r="2901" spans="1:12" x14ac:dyDescent="0.25">
      <c r="A2901">
        <v>191300.166</v>
      </c>
      <c r="B2901">
        <v>33.646000000000001</v>
      </c>
      <c r="C2901">
        <v>4.88</v>
      </c>
      <c r="D2901">
        <v>0.72899999999999998</v>
      </c>
      <c r="E2901">
        <v>1.55</v>
      </c>
      <c r="F2901">
        <f t="shared" si="320"/>
        <v>4.891</v>
      </c>
      <c r="G2901" s="1">
        <f t="shared" si="321"/>
        <v>4.9969999999999999</v>
      </c>
      <c r="H2901" s="1">
        <f t="shared" si="322"/>
        <v>489.8979999999865</v>
      </c>
      <c r="I2901" s="1">
        <f t="shared" si="323"/>
        <v>0</v>
      </c>
      <c r="J2901">
        <f t="shared" si="326"/>
        <v>0</v>
      </c>
      <c r="K2901">
        <f t="shared" si="324"/>
        <v>-1.1124618644024104E-2</v>
      </c>
      <c r="L2901">
        <f t="shared" si="325"/>
        <v>0.12200000000000011</v>
      </c>
    </row>
    <row r="2902" spans="1:12" x14ac:dyDescent="0.25">
      <c r="A2902">
        <v>191300.26500000001</v>
      </c>
      <c r="B2902">
        <v>33.710999999999999</v>
      </c>
      <c r="C2902">
        <v>4.88</v>
      </c>
      <c r="D2902">
        <v>6.2E-2</v>
      </c>
      <c r="E2902">
        <v>1.653</v>
      </c>
      <c r="F2902">
        <f t="shared" si="320"/>
        <v>4.891</v>
      </c>
      <c r="G2902" s="1">
        <f t="shared" si="321"/>
        <v>4.8940000000000001</v>
      </c>
      <c r="H2902" s="1">
        <f t="shared" si="322"/>
        <v>489.99700000000303</v>
      </c>
      <c r="I2902" s="1">
        <f t="shared" si="323"/>
        <v>0</v>
      </c>
      <c r="J2902">
        <f t="shared" si="326"/>
        <v>0</v>
      </c>
      <c r="K2902">
        <f t="shared" si="324"/>
        <v>-9.4559258474204884E-3</v>
      </c>
      <c r="L2902">
        <f t="shared" si="325"/>
        <v>1.9000000000000128E-2</v>
      </c>
    </row>
    <row r="2903" spans="1:12" x14ac:dyDescent="0.25">
      <c r="A2903">
        <v>191300.36499999999</v>
      </c>
      <c r="B2903">
        <v>33.582000000000001</v>
      </c>
      <c r="C2903">
        <v>4.88</v>
      </c>
      <c r="D2903">
        <v>6.2E-2</v>
      </c>
      <c r="E2903">
        <v>1.5409999999999999</v>
      </c>
      <c r="F2903">
        <f t="shared" si="320"/>
        <v>4.891</v>
      </c>
      <c r="G2903" s="1">
        <f t="shared" si="321"/>
        <v>5.0060000000000002</v>
      </c>
      <c r="H2903" s="1">
        <f t="shared" si="322"/>
        <v>490.09699999997974</v>
      </c>
      <c r="I2903" s="1">
        <f t="shared" si="323"/>
        <v>0</v>
      </c>
      <c r="J2903">
        <f t="shared" si="326"/>
        <v>0</v>
      </c>
      <c r="K2903">
        <f t="shared" si="324"/>
        <v>-8.0375369703074157E-3</v>
      </c>
      <c r="L2903">
        <f t="shared" si="325"/>
        <v>0.13100000000000023</v>
      </c>
    </row>
    <row r="2904" spans="1:12" x14ac:dyDescent="0.25">
      <c r="A2904">
        <v>191300.46599999999</v>
      </c>
      <c r="B2904">
        <v>33.453000000000003</v>
      </c>
      <c r="C2904">
        <v>4.88</v>
      </c>
      <c r="D2904">
        <v>6.2E-2</v>
      </c>
      <c r="E2904">
        <v>1.653</v>
      </c>
      <c r="F2904">
        <f t="shared" si="320"/>
        <v>4.891</v>
      </c>
      <c r="G2904" s="1">
        <f t="shared" si="321"/>
        <v>4.8940000000000001</v>
      </c>
      <c r="H2904" s="1">
        <f t="shared" si="322"/>
        <v>490.19799999997485</v>
      </c>
      <c r="I2904" s="1">
        <f t="shared" si="323"/>
        <v>0</v>
      </c>
      <c r="J2904">
        <f t="shared" si="326"/>
        <v>0</v>
      </c>
      <c r="K2904">
        <f t="shared" si="324"/>
        <v>-6.831906424761303E-3</v>
      </c>
      <c r="L2904">
        <f t="shared" si="325"/>
        <v>1.9000000000000128E-2</v>
      </c>
    </row>
    <row r="2905" spans="1:12" x14ac:dyDescent="0.25">
      <c r="A2905">
        <v>191300.56599999999</v>
      </c>
      <c r="B2905">
        <v>33.26</v>
      </c>
      <c r="C2905">
        <v>4.8979999999999997</v>
      </c>
      <c r="D2905">
        <v>6.2E-2</v>
      </c>
      <c r="E2905">
        <v>1.56</v>
      </c>
      <c r="F2905">
        <f t="shared" si="320"/>
        <v>4.9089999999999998</v>
      </c>
      <c r="G2905" s="1">
        <f t="shared" si="321"/>
        <v>4.9870000000000001</v>
      </c>
      <c r="H2905" s="1">
        <f t="shared" si="322"/>
        <v>490.29799999998068</v>
      </c>
      <c r="I2905" s="1">
        <f t="shared" si="323"/>
        <v>0.17999999998952057</v>
      </c>
      <c r="J2905">
        <f t="shared" si="326"/>
        <v>1.1999999999301372E-2</v>
      </c>
      <c r="K2905">
        <f t="shared" si="324"/>
        <v>-5.8071204610471074E-3</v>
      </c>
      <c r="L2905">
        <f t="shared" si="325"/>
        <v>9.4000000000000306E-2</v>
      </c>
    </row>
    <row r="2906" spans="1:12" x14ac:dyDescent="0.25">
      <c r="A2906">
        <v>191300.66500000001</v>
      </c>
      <c r="B2906">
        <v>33.195999999999998</v>
      </c>
      <c r="C2906">
        <v>4.88</v>
      </c>
      <c r="D2906">
        <v>0.72899999999999998</v>
      </c>
      <c r="E2906">
        <v>1.55</v>
      </c>
      <c r="F2906">
        <f t="shared" si="320"/>
        <v>4.891</v>
      </c>
      <c r="G2906" s="1">
        <f t="shared" si="321"/>
        <v>4.9969999999999999</v>
      </c>
      <c r="H2906" s="1">
        <f t="shared" si="322"/>
        <v>490.39699999999721</v>
      </c>
      <c r="I2906" s="1">
        <f t="shared" si="323"/>
        <v>-0.1818181817878198</v>
      </c>
      <c r="J2906">
        <f t="shared" si="326"/>
        <v>-1.2121211988661563E-4</v>
      </c>
      <c r="K2906">
        <f t="shared" si="324"/>
        <v>-3.1360523919948353E-3</v>
      </c>
      <c r="L2906">
        <f t="shared" si="325"/>
        <v>0.12200000000000011</v>
      </c>
    </row>
    <row r="2907" spans="1:12" x14ac:dyDescent="0.25">
      <c r="A2907">
        <v>191300.76500000001</v>
      </c>
      <c r="B2907">
        <v>33.195999999999998</v>
      </c>
      <c r="C2907">
        <v>4.8979999999999997</v>
      </c>
      <c r="D2907">
        <v>0.72899999999999998</v>
      </c>
      <c r="E2907">
        <v>1.5409999999999999</v>
      </c>
      <c r="F2907">
        <f t="shared" si="320"/>
        <v>4.9089999999999998</v>
      </c>
      <c r="G2907" s="1">
        <f t="shared" si="321"/>
        <v>5.0060000000000002</v>
      </c>
      <c r="H2907" s="1">
        <f t="shared" si="322"/>
        <v>490.49700000000303</v>
      </c>
      <c r="I2907" s="1">
        <f t="shared" si="323"/>
        <v>0.17999999998952057</v>
      </c>
      <c r="J2907">
        <f t="shared" si="326"/>
        <v>1.1878787879414756E-2</v>
      </c>
      <c r="K2907">
        <f t="shared" si="324"/>
        <v>-2.6838263511786025E-3</v>
      </c>
      <c r="L2907">
        <f t="shared" si="325"/>
        <v>0.11300000000000043</v>
      </c>
    </row>
    <row r="2908" spans="1:12" x14ac:dyDescent="0.25">
      <c r="A2908">
        <v>191300.86600000001</v>
      </c>
      <c r="B2908">
        <v>33.195999999999998</v>
      </c>
      <c r="C2908">
        <v>4.9329999999999998</v>
      </c>
      <c r="D2908">
        <v>6.2E-2</v>
      </c>
      <c r="E2908">
        <v>1.55</v>
      </c>
      <c r="F2908">
        <f t="shared" si="320"/>
        <v>4.944</v>
      </c>
      <c r="G2908" s="1">
        <f t="shared" si="321"/>
        <v>4.9969999999999999</v>
      </c>
      <c r="H2908" s="1">
        <f t="shared" si="322"/>
        <v>490.59799999999814</v>
      </c>
      <c r="I2908" s="1">
        <f t="shared" si="323"/>
        <v>0.34653465348212381</v>
      </c>
      <c r="J2908">
        <f t="shared" si="326"/>
        <v>3.4981098111556343E-2</v>
      </c>
      <c r="K2908">
        <f t="shared" si="324"/>
        <v>-4.9943421658959868E-4</v>
      </c>
      <c r="L2908">
        <f t="shared" si="325"/>
        <v>6.9000000000000172E-2</v>
      </c>
    </row>
    <row r="2909" spans="1:12" x14ac:dyDescent="0.25">
      <c r="A2909">
        <v>191300.965</v>
      </c>
      <c r="B2909">
        <v>33.195999999999998</v>
      </c>
      <c r="C2909">
        <v>4.915</v>
      </c>
      <c r="D2909">
        <v>6.2E-2</v>
      </c>
      <c r="E2909">
        <v>1.653</v>
      </c>
      <c r="F2909">
        <f t="shared" si="320"/>
        <v>4.9260000000000002</v>
      </c>
      <c r="G2909" s="1">
        <f t="shared" si="321"/>
        <v>4.8940000000000001</v>
      </c>
      <c r="H2909" s="1">
        <f t="shared" si="322"/>
        <v>490.69699999998556</v>
      </c>
      <c r="I2909" s="1">
        <f t="shared" si="323"/>
        <v>-0.18181818184127038</v>
      </c>
      <c r="J2909">
        <f t="shared" si="326"/>
        <v>2.2859885988804982E-2</v>
      </c>
      <c r="K2909">
        <f t="shared" si="324"/>
        <v>4.8226456326322924E-3</v>
      </c>
      <c r="L2909">
        <f t="shared" si="325"/>
        <v>-1.6000000000000014E-2</v>
      </c>
    </row>
    <row r="2910" spans="1:12" x14ac:dyDescent="0.25">
      <c r="A2910">
        <v>191301.065</v>
      </c>
      <c r="B2910">
        <v>33.26</v>
      </c>
      <c r="C2910">
        <v>4.9329999999999998</v>
      </c>
      <c r="D2910">
        <v>6.2E-2</v>
      </c>
      <c r="E2910">
        <v>1.653</v>
      </c>
      <c r="F2910">
        <f t="shared" si="320"/>
        <v>4.944</v>
      </c>
      <c r="G2910" s="1">
        <f t="shared" si="321"/>
        <v>4.8940000000000001</v>
      </c>
      <c r="H2910" s="1">
        <f t="shared" si="322"/>
        <v>490.79699999999139</v>
      </c>
      <c r="I2910" s="1">
        <f t="shared" si="323"/>
        <v>0.17999999998952057</v>
      </c>
      <c r="J2910">
        <f t="shared" si="326"/>
        <v>3.4859885988106347E-2</v>
      </c>
      <c r="K2910">
        <f t="shared" si="324"/>
        <v>7.5282316860581962E-3</v>
      </c>
      <c r="L2910">
        <f t="shared" si="325"/>
        <v>-3.3999999999999808E-2</v>
      </c>
    </row>
    <row r="2911" spans="1:12" x14ac:dyDescent="0.25">
      <c r="A2911">
        <v>191301.166</v>
      </c>
      <c r="B2911">
        <v>33.389000000000003</v>
      </c>
      <c r="C2911">
        <v>4.9509999999999996</v>
      </c>
      <c r="D2911">
        <v>6.2E-2</v>
      </c>
      <c r="E2911">
        <v>1.56</v>
      </c>
      <c r="F2911">
        <f t="shared" si="320"/>
        <v>4.9619999999999997</v>
      </c>
      <c r="G2911" s="1">
        <f t="shared" si="321"/>
        <v>4.9870000000000001</v>
      </c>
      <c r="H2911" s="1">
        <f t="shared" si="322"/>
        <v>490.8979999999865</v>
      </c>
      <c r="I2911" s="1">
        <f t="shared" si="323"/>
        <v>0.17821782179080375</v>
      </c>
      <c r="J2911">
        <f t="shared" si="326"/>
        <v>4.6741074107493265E-2</v>
      </c>
      <c r="K2911">
        <f t="shared" si="324"/>
        <v>1.1627979831365418E-2</v>
      </c>
      <c r="L2911">
        <f t="shared" si="325"/>
        <v>4.1000000000000369E-2</v>
      </c>
    </row>
    <row r="2912" spans="1:12" x14ac:dyDescent="0.25">
      <c r="A2912">
        <v>191301.266</v>
      </c>
      <c r="B2912">
        <v>33.517000000000003</v>
      </c>
      <c r="C2912">
        <v>4.9509999999999996</v>
      </c>
      <c r="D2912">
        <v>6.2E-2</v>
      </c>
      <c r="E2912">
        <v>1.56</v>
      </c>
      <c r="F2912">
        <f t="shared" si="320"/>
        <v>4.9619999999999997</v>
      </c>
      <c r="G2912" s="1">
        <f t="shared" si="321"/>
        <v>4.9870000000000001</v>
      </c>
      <c r="H2912" s="1">
        <f t="shared" si="322"/>
        <v>490.99799999999232</v>
      </c>
      <c r="I2912" s="1">
        <f t="shared" si="323"/>
        <v>0</v>
      </c>
      <c r="J2912">
        <f t="shared" si="326"/>
        <v>4.6741074107493265E-2</v>
      </c>
      <c r="K2912">
        <f t="shared" si="324"/>
        <v>1.6894943972784595E-2</v>
      </c>
      <c r="L2912">
        <f t="shared" si="325"/>
        <v>4.1000000000000369E-2</v>
      </c>
    </row>
    <row r="2913" spans="1:12" x14ac:dyDescent="0.25">
      <c r="A2913">
        <v>191301.36499999999</v>
      </c>
      <c r="B2913">
        <v>33.582000000000001</v>
      </c>
      <c r="C2913">
        <v>4.9509999999999996</v>
      </c>
      <c r="D2913">
        <v>6.2E-2</v>
      </c>
      <c r="E2913">
        <v>1.653</v>
      </c>
      <c r="F2913">
        <f t="shared" si="320"/>
        <v>4.9619999999999997</v>
      </c>
      <c r="G2913" s="1">
        <f t="shared" si="321"/>
        <v>4.8940000000000001</v>
      </c>
      <c r="H2913" s="1">
        <f t="shared" si="322"/>
        <v>491.09699999997974</v>
      </c>
      <c r="I2913" s="1">
        <f t="shared" si="323"/>
        <v>0</v>
      </c>
      <c r="J2913">
        <f t="shared" si="326"/>
        <v>4.6741074107493265E-2</v>
      </c>
      <c r="K2913">
        <f t="shared" si="324"/>
        <v>2.1371863492990896E-2</v>
      </c>
      <c r="L2913">
        <f t="shared" si="325"/>
        <v>-5.1999999999999602E-2</v>
      </c>
    </row>
    <row r="2914" spans="1:12" x14ac:dyDescent="0.25">
      <c r="A2914">
        <v>191301.465</v>
      </c>
      <c r="B2914">
        <v>33.067</v>
      </c>
      <c r="C2914">
        <v>5.1449999999999996</v>
      </c>
      <c r="D2914">
        <v>6.2E-2</v>
      </c>
      <c r="E2914">
        <v>1.653</v>
      </c>
      <c r="F2914">
        <f t="shared" si="320"/>
        <v>5.1559999999999997</v>
      </c>
      <c r="G2914" s="1">
        <f t="shared" si="321"/>
        <v>4.8940000000000001</v>
      </c>
      <c r="H2914" s="1">
        <f t="shared" si="322"/>
        <v>491.19699999998556</v>
      </c>
      <c r="I2914" s="1">
        <f t="shared" si="323"/>
        <v>1.9399999998870767</v>
      </c>
      <c r="J2914">
        <f t="shared" si="326"/>
        <v>0.17607440743329839</v>
      </c>
      <c r="K2914">
        <f t="shared" si="324"/>
        <v>2.5177245085166253E-2</v>
      </c>
      <c r="L2914">
        <f t="shared" si="325"/>
        <v>-0.24599999999999955</v>
      </c>
    </row>
    <row r="2915" spans="1:12" x14ac:dyDescent="0.25">
      <c r="A2915">
        <v>191301.56599999999</v>
      </c>
      <c r="B2915">
        <v>11.183</v>
      </c>
      <c r="C2915">
        <v>4.9859999999999998</v>
      </c>
      <c r="D2915">
        <v>6.2E-2</v>
      </c>
      <c r="E2915">
        <v>1.55</v>
      </c>
      <c r="F2915">
        <f t="shared" si="320"/>
        <v>4.9969999999999999</v>
      </c>
      <c r="G2915" s="1">
        <f t="shared" si="321"/>
        <v>4.9969999999999999</v>
      </c>
      <c r="H2915" s="1">
        <f t="shared" si="322"/>
        <v>491.29799999998068</v>
      </c>
      <c r="I2915" s="1">
        <f t="shared" si="323"/>
        <v>-1.5742574258187827</v>
      </c>
      <c r="J2915">
        <f t="shared" si="326"/>
        <v>7.1123912378712864E-2</v>
      </c>
      <c r="K2915">
        <f t="shared" si="324"/>
        <v>4.781181943738607E-2</v>
      </c>
      <c r="L2915">
        <f t="shared" si="325"/>
        <v>1.6000000000000236E-2</v>
      </c>
    </row>
    <row r="2916" spans="1:12" x14ac:dyDescent="0.25">
      <c r="A2916">
        <v>191301.66500000001</v>
      </c>
      <c r="B2916">
        <v>3.8450000000000002</v>
      </c>
      <c r="C2916">
        <v>4.9329999999999998</v>
      </c>
      <c r="D2916">
        <v>6.2E-2</v>
      </c>
      <c r="E2916">
        <v>1.5409999999999999</v>
      </c>
      <c r="F2916">
        <f t="shared" si="320"/>
        <v>4.944</v>
      </c>
      <c r="G2916" s="1">
        <f t="shared" si="321"/>
        <v>5.0060000000000002</v>
      </c>
      <c r="H2916" s="1">
        <f t="shared" si="322"/>
        <v>491.39699999999721</v>
      </c>
      <c r="I2916" s="1">
        <f t="shared" si="323"/>
        <v>-0.53535353526414164</v>
      </c>
      <c r="J2916">
        <f t="shared" si="326"/>
        <v>3.5433676694436755E-2</v>
      </c>
      <c r="K2916">
        <f t="shared" si="324"/>
        <v>5.1308633378585093E-2</v>
      </c>
      <c r="L2916">
        <f t="shared" si="325"/>
        <v>7.8000000000000291E-2</v>
      </c>
    </row>
    <row r="2917" spans="1:12" x14ac:dyDescent="0.25">
      <c r="A2917">
        <v>191301.76500000001</v>
      </c>
      <c r="B2917">
        <v>1.7210000000000001</v>
      </c>
      <c r="C2917">
        <v>4.9329999999999998</v>
      </c>
      <c r="D2917">
        <v>6.2E-2</v>
      </c>
      <c r="E2917">
        <v>1.522</v>
      </c>
      <c r="F2917">
        <f t="shared" si="320"/>
        <v>4.944</v>
      </c>
      <c r="G2917" s="1">
        <f t="shared" si="321"/>
        <v>5.0249999999999995</v>
      </c>
      <c r="H2917" s="1">
        <f t="shared" si="322"/>
        <v>491.49700000000303</v>
      </c>
      <c r="I2917" s="1">
        <f t="shared" si="323"/>
        <v>0</v>
      </c>
      <c r="J2917">
        <f t="shared" si="326"/>
        <v>3.5433676694436755E-2</v>
      </c>
      <c r="K2917">
        <f t="shared" si="324"/>
        <v>4.8927389875962846E-2</v>
      </c>
      <c r="L2917">
        <f t="shared" si="325"/>
        <v>9.7000000000000197E-2</v>
      </c>
    </row>
    <row r="2918" spans="1:12" x14ac:dyDescent="0.25">
      <c r="A2918">
        <v>191301.86499999999</v>
      </c>
      <c r="B2918">
        <v>1.1419999999999999</v>
      </c>
      <c r="C2918">
        <v>4.9329999999999998</v>
      </c>
      <c r="D2918">
        <v>0.72899999999999998</v>
      </c>
      <c r="E2918">
        <v>1.522</v>
      </c>
      <c r="F2918">
        <f t="shared" si="320"/>
        <v>4.944</v>
      </c>
      <c r="G2918" s="1">
        <f t="shared" si="321"/>
        <v>5.0249999999999995</v>
      </c>
      <c r="H2918" s="1">
        <f t="shared" si="322"/>
        <v>491.59699999997974</v>
      </c>
      <c r="I2918" s="1">
        <f t="shared" si="323"/>
        <v>0</v>
      </c>
      <c r="J2918">
        <f t="shared" si="326"/>
        <v>3.5433676694436755E-2</v>
      </c>
      <c r="K2918">
        <f t="shared" si="324"/>
        <v>4.6903332898733933E-2</v>
      </c>
      <c r="L2918">
        <f t="shared" si="325"/>
        <v>9.7000000000000197E-2</v>
      </c>
    </row>
    <row r="2919" spans="1:12" x14ac:dyDescent="0.25">
      <c r="A2919">
        <v>191301.967</v>
      </c>
      <c r="B2919">
        <v>0.88500000000000001</v>
      </c>
      <c r="C2919">
        <v>4.915</v>
      </c>
      <c r="D2919">
        <v>6.2E-2</v>
      </c>
      <c r="E2919">
        <v>1.522</v>
      </c>
      <c r="F2919">
        <f t="shared" si="320"/>
        <v>4.9260000000000002</v>
      </c>
      <c r="G2919" s="1">
        <f t="shared" si="321"/>
        <v>5.0249999999999995</v>
      </c>
      <c r="H2919" s="1">
        <f t="shared" si="322"/>
        <v>491.69899999999325</v>
      </c>
      <c r="I2919" s="1">
        <f t="shared" si="323"/>
        <v>-0.17647058821192846</v>
      </c>
      <c r="J2919">
        <f t="shared" si="326"/>
        <v>2.3668970813641523E-2</v>
      </c>
      <c r="K2919">
        <f t="shared" si="324"/>
        <v>4.5182884468089358E-2</v>
      </c>
      <c r="L2919">
        <f t="shared" si="325"/>
        <v>0.11499999999999999</v>
      </c>
    </row>
    <row r="2920" spans="1:12" x14ac:dyDescent="0.25">
      <c r="A2920">
        <v>191302.06599999999</v>
      </c>
      <c r="B2920">
        <v>0.88500000000000001</v>
      </c>
      <c r="C2920">
        <v>4.9329999999999998</v>
      </c>
      <c r="D2920">
        <v>6.2E-2</v>
      </c>
      <c r="E2920">
        <v>1.522</v>
      </c>
      <c r="F2920">
        <f t="shared" si="320"/>
        <v>4.944</v>
      </c>
      <c r="G2920" s="1">
        <f t="shared" si="321"/>
        <v>5.0249999999999995</v>
      </c>
      <c r="H2920" s="1">
        <f t="shared" si="322"/>
        <v>491.79799999998068</v>
      </c>
      <c r="I2920" s="1">
        <f t="shared" si="323"/>
        <v>0.18181818184127038</v>
      </c>
      <c r="J2920">
        <f t="shared" si="326"/>
        <v>2.3790182937091512E-2</v>
      </c>
      <c r="K2920">
        <f t="shared" si="324"/>
        <v>4.1955797419922183E-2</v>
      </c>
      <c r="L2920">
        <f t="shared" si="325"/>
        <v>9.7000000000000197E-2</v>
      </c>
    </row>
    <row r="2921" spans="1:12" x14ac:dyDescent="0.25">
      <c r="A2921">
        <v>191302.16699999999</v>
      </c>
      <c r="B2921">
        <v>0.82</v>
      </c>
      <c r="C2921">
        <v>4.9329999999999998</v>
      </c>
      <c r="D2921">
        <v>0.72899999999999998</v>
      </c>
      <c r="E2921">
        <v>1.522</v>
      </c>
      <c r="F2921">
        <f t="shared" si="320"/>
        <v>4.944</v>
      </c>
      <c r="G2921" s="1">
        <f t="shared" si="321"/>
        <v>5.0249999999999995</v>
      </c>
      <c r="H2921" s="1">
        <f t="shared" si="322"/>
        <v>491.89899999997579</v>
      </c>
      <c r="I2921" s="1">
        <f t="shared" si="323"/>
        <v>0</v>
      </c>
      <c r="J2921">
        <f t="shared" si="326"/>
        <v>3.5911395056279494E-2</v>
      </c>
      <c r="K2921">
        <f t="shared" si="324"/>
        <v>3.9230955247497583E-2</v>
      </c>
      <c r="L2921">
        <f t="shared" si="325"/>
        <v>9.7000000000000197E-2</v>
      </c>
    </row>
    <row r="2922" spans="1:12" x14ac:dyDescent="0.25">
      <c r="A2922">
        <v>191302.26699999999</v>
      </c>
      <c r="B2922">
        <v>0.82</v>
      </c>
      <c r="C2922">
        <v>4.9329999999999998</v>
      </c>
      <c r="D2922">
        <v>6.2E-2</v>
      </c>
      <c r="E2922">
        <v>1.522</v>
      </c>
      <c r="F2922">
        <f t="shared" si="320"/>
        <v>4.944</v>
      </c>
      <c r="G2922" s="1">
        <f t="shared" si="321"/>
        <v>5.0249999999999995</v>
      </c>
      <c r="H2922" s="1">
        <f t="shared" si="322"/>
        <v>491.99899999998161</v>
      </c>
      <c r="I2922" s="1">
        <f t="shared" si="323"/>
        <v>0</v>
      </c>
      <c r="J2922">
        <f t="shared" si="326"/>
        <v>2.3911395056978153E-2</v>
      </c>
      <c r="K2922">
        <f t="shared" si="324"/>
        <v>3.8733021218814868E-2</v>
      </c>
      <c r="L2922">
        <f t="shared" si="325"/>
        <v>9.7000000000000197E-2</v>
      </c>
    </row>
    <row r="2923" spans="1:12" x14ac:dyDescent="0.25">
      <c r="H2923" s="1"/>
      <c r="I2923" s="1"/>
    </row>
    <row r="2924" spans="1:12" x14ac:dyDescent="0.25">
      <c r="H2924" s="1"/>
      <c r="I2924" s="1"/>
    </row>
    <row r="2925" spans="1:12" x14ac:dyDescent="0.25">
      <c r="H2925" s="1"/>
      <c r="I2925" s="1"/>
    </row>
    <row r="2926" spans="1:12" x14ac:dyDescent="0.25">
      <c r="H2926" s="1"/>
      <c r="I2926" s="1"/>
    </row>
    <row r="2927" spans="1:12" x14ac:dyDescent="0.25">
      <c r="H2927" s="1"/>
      <c r="I2927" s="1"/>
    </row>
    <row r="2928" spans="1:12" x14ac:dyDescent="0.25">
      <c r="H2928" s="1"/>
      <c r="I2928" s="1"/>
    </row>
    <row r="2929" spans="8:9" x14ac:dyDescent="0.25">
      <c r="H2929" s="1"/>
      <c r="I2929" s="1"/>
    </row>
    <row r="2930" spans="8:9" x14ac:dyDescent="0.25">
      <c r="H2930" s="1"/>
      <c r="I2930" s="1"/>
    </row>
    <row r="2931" spans="8:9" x14ac:dyDescent="0.25">
      <c r="H2931" s="1"/>
      <c r="I2931" s="1"/>
    </row>
    <row r="2932" spans="8:9" x14ac:dyDescent="0.25">
      <c r="H2932" s="1"/>
      <c r="I2932" s="1"/>
    </row>
    <row r="2933" spans="8:9" x14ac:dyDescent="0.25">
      <c r="H2933" s="1"/>
      <c r="I2933" s="1"/>
    </row>
    <row r="2934" spans="8:9" x14ac:dyDescent="0.25">
      <c r="H2934" s="1"/>
      <c r="I2934" s="1"/>
    </row>
    <row r="2935" spans="8:9" x14ac:dyDescent="0.25">
      <c r="H2935" s="1"/>
      <c r="I2935" s="1"/>
    </row>
    <row r="2936" spans="8:9" x14ac:dyDescent="0.25">
      <c r="H2936" s="1"/>
      <c r="I2936" s="1"/>
    </row>
    <row r="2937" spans="8:9" x14ac:dyDescent="0.25">
      <c r="H2937" s="1"/>
      <c r="I2937" s="1"/>
    </row>
    <row r="2938" spans="8:9" x14ac:dyDescent="0.25">
      <c r="H2938" s="1"/>
      <c r="I2938" s="1"/>
    </row>
    <row r="2939" spans="8:9" x14ac:dyDescent="0.25">
      <c r="H2939" s="1"/>
      <c r="I2939" s="1"/>
    </row>
    <row r="2940" spans="8:9" x14ac:dyDescent="0.25">
      <c r="H2940" s="1"/>
      <c r="I2940" s="1"/>
    </row>
    <row r="2941" spans="8:9" x14ac:dyDescent="0.25">
      <c r="H2941" s="1"/>
      <c r="I2941" s="1"/>
    </row>
    <row r="2942" spans="8:9" x14ac:dyDescent="0.25">
      <c r="H2942" s="1"/>
      <c r="I2942" s="1"/>
    </row>
    <row r="2943" spans="8:9" x14ac:dyDescent="0.25">
      <c r="H2943" s="1"/>
      <c r="I2943" s="1"/>
    </row>
    <row r="2944" spans="8:9" x14ac:dyDescent="0.25">
      <c r="H2944" s="1"/>
      <c r="I2944" s="1"/>
    </row>
    <row r="2945" spans="8:9" x14ac:dyDescent="0.25">
      <c r="H2945" s="1"/>
      <c r="I2945" s="1"/>
    </row>
    <row r="2946" spans="8:9" x14ac:dyDescent="0.25">
      <c r="H2946" s="1"/>
      <c r="I2946" s="1"/>
    </row>
    <row r="2947" spans="8:9" x14ac:dyDescent="0.25">
      <c r="H2947" s="1"/>
      <c r="I2947" s="1"/>
    </row>
    <row r="2948" spans="8:9" x14ac:dyDescent="0.25">
      <c r="H2948" s="1"/>
      <c r="I2948" s="1"/>
    </row>
    <row r="2949" spans="8:9" x14ac:dyDescent="0.25">
      <c r="H2949" s="1"/>
      <c r="I2949" s="1"/>
    </row>
    <row r="2950" spans="8:9" x14ac:dyDescent="0.25">
      <c r="H2950" s="1"/>
      <c r="I2950" s="1"/>
    </row>
    <row r="2951" spans="8:9" x14ac:dyDescent="0.25">
      <c r="H2951" s="1"/>
      <c r="I2951" s="1"/>
    </row>
    <row r="2952" spans="8:9" x14ac:dyDescent="0.25">
      <c r="H2952" s="1"/>
      <c r="I2952" s="1"/>
    </row>
    <row r="2953" spans="8:9" x14ac:dyDescent="0.25">
      <c r="H2953" s="1"/>
      <c r="I2953" s="1"/>
    </row>
    <row r="2954" spans="8:9" x14ac:dyDescent="0.25">
      <c r="H2954" s="1"/>
      <c r="I2954" s="1"/>
    </row>
    <row r="2955" spans="8:9" x14ac:dyDescent="0.25">
      <c r="H2955" s="1"/>
      <c r="I2955" s="1"/>
    </row>
    <row r="2956" spans="8:9" x14ac:dyDescent="0.25">
      <c r="H2956" s="1"/>
      <c r="I2956" s="1"/>
    </row>
    <row r="2957" spans="8:9" x14ac:dyDescent="0.25">
      <c r="H2957" s="1"/>
      <c r="I2957" s="1"/>
    </row>
    <row r="2958" spans="8:9" x14ac:dyDescent="0.25">
      <c r="H2958" s="1"/>
      <c r="I2958" s="1"/>
    </row>
    <row r="2959" spans="8:9" x14ac:dyDescent="0.25">
      <c r="H2959" s="1"/>
      <c r="I2959" s="1"/>
    </row>
    <row r="2960" spans="8:9" x14ac:dyDescent="0.25">
      <c r="H2960" s="1"/>
      <c r="I2960" s="1"/>
    </row>
    <row r="2961" spans="8:9" x14ac:dyDescent="0.25">
      <c r="H2961" s="1"/>
      <c r="I2961" s="1"/>
    </row>
    <row r="2962" spans="8:9" x14ac:dyDescent="0.25">
      <c r="H2962" s="1"/>
      <c r="I2962" s="1"/>
    </row>
    <row r="2963" spans="8:9" x14ac:dyDescent="0.25">
      <c r="H2963" s="1"/>
      <c r="I2963" s="1"/>
    </row>
    <row r="2964" spans="8:9" x14ac:dyDescent="0.25">
      <c r="H2964" s="1"/>
      <c r="I2964" s="1"/>
    </row>
    <row r="2965" spans="8:9" x14ac:dyDescent="0.25">
      <c r="H2965" s="1"/>
      <c r="I2965" s="1"/>
    </row>
    <row r="2966" spans="8:9" x14ac:dyDescent="0.25">
      <c r="H2966" s="1"/>
      <c r="I2966" s="1"/>
    </row>
    <row r="2967" spans="8:9" x14ac:dyDescent="0.25">
      <c r="H2967" s="1"/>
      <c r="I2967" s="1"/>
    </row>
    <row r="2968" spans="8:9" x14ac:dyDescent="0.25">
      <c r="H2968" s="1"/>
      <c r="I2968" s="1"/>
    </row>
    <row r="2969" spans="8:9" x14ac:dyDescent="0.25">
      <c r="H2969" s="1"/>
      <c r="I2969" s="1"/>
    </row>
    <row r="2970" spans="8:9" x14ac:dyDescent="0.25">
      <c r="H2970" s="1"/>
      <c r="I2970" s="1"/>
    </row>
    <row r="2971" spans="8:9" x14ac:dyDescent="0.25">
      <c r="H2971" s="1"/>
      <c r="I2971" s="1"/>
    </row>
    <row r="2972" spans="8:9" x14ac:dyDescent="0.25">
      <c r="H2972" s="1"/>
      <c r="I2972" s="1"/>
    </row>
    <row r="2973" spans="8:9" x14ac:dyDescent="0.25">
      <c r="H2973" s="1"/>
      <c r="I2973" s="1"/>
    </row>
    <row r="2974" spans="8:9" x14ac:dyDescent="0.25">
      <c r="H2974" s="1"/>
      <c r="I2974" s="1"/>
    </row>
    <row r="2975" spans="8:9" x14ac:dyDescent="0.25">
      <c r="H2975" s="1"/>
      <c r="I2975" s="1"/>
    </row>
    <row r="2976" spans="8:9" x14ac:dyDescent="0.25">
      <c r="H2976" s="1"/>
      <c r="I2976" s="1"/>
    </row>
    <row r="2977" spans="8:9" x14ac:dyDescent="0.25">
      <c r="H2977" s="1"/>
      <c r="I2977" s="1"/>
    </row>
    <row r="2978" spans="8:9" x14ac:dyDescent="0.25">
      <c r="H2978" s="1"/>
      <c r="I2978" s="1"/>
    </row>
    <row r="2979" spans="8:9" x14ac:dyDescent="0.25">
      <c r="H2979" s="1"/>
      <c r="I2979" s="1"/>
    </row>
    <row r="2980" spans="8:9" x14ac:dyDescent="0.25">
      <c r="H2980" s="1"/>
      <c r="I2980" s="1"/>
    </row>
    <row r="2981" spans="8:9" x14ac:dyDescent="0.25">
      <c r="H2981" s="1"/>
      <c r="I2981" s="1"/>
    </row>
    <row r="2982" spans="8:9" x14ac:dyDescent="0.25">
      <c r="H2982" s="1"/>
      <c r="I2982" s="1"/>
    </row>
    <row r="2983" spans="8:9" x14ac:dyDescent="0.25">
      <c r="H2983" s="1"/>
      <c r="I2983" s="1"/>
    </row>
    <row r="2984" spans="8:9" x14ac:dyDescent="0.25">
      <c r="H2984" s="1"/>
      <c r="I2984" s="1"/>
    </row>
    <row r="2985" spans="8:9" x14ac:dyDescent="0.25">
      <c r="H2985" s="1"/>
      <c r="I2985" s="1"/>
    </row>
    <row r="2986" spans="8:9" x14ac:dyDescent="0.25">
      <c r="H2986" s="1"/>
      <c r="I2986" s="1"/>
    </row>
    <row r="2987" spans="8:9" x14ac:dyDescent="0.25">
      <c r="H2987" s="1"/>
      <c r="I2987" s="1"/>
    </row>
    <row r="2988" spans="8:9" x14ac:dyDescent="0.25">
      <c r="H2988" s="1"/>
      <c r="I2988" s="1"/>
    </row>
    <row r="2989" spans="8:9" x14ac:dyDescent="0.25">
      <c r="H2989" s="1"/>
      <c r="I2989" s="1"/>
    </row>
    <row r="2990" spans="8:9" x14ac:dyDescent="0.25">
      <c r="H2990" s="1"/>
      <c r="I2990" s="1"/>
    </row>
    <row r="2991" spans="8:9" x14ac:dyDescent="0.25">
      <c r="H2991" s="1"/>
      <c r="I2991" s="1"/>
    </row>
    <row r="2992" spans="8:9" x14ac:dyDescent="0.25">
      <c r="H2992" s="1"/>
      <c r="I2992" s="1"/>
    </row>
    <row r="2993" spans="8:9" x14ac:dyDescent="0.25">
      <c r="H2993" s="1"/>
      <c r="I2993" s="1"/>
    </row>
    <row r="2994" spans="8:9" x14ac:dyDescent="0.25">
      <c r="H2994" s="1"/>
      <c r="I2994" s="1"/>
    </row>
    <row r="2995" spans="8:9" x14ac:dyDescent="0.25">
      <c r="H2995" s="1"/>
      <c r="I2995" s="1"/>
    </row>
    <row r="2996" spans="8:9" x14ac:dyDescent="0.25">
      <c r="H2996" s="1"/>
      <c r="I2996" s="1"/>
    </row>
    <row r="2997" spans="8:9" x14ac:dyDescent="0.25">
      <c r="H2997" s="1"/>
      <c r="I2997" s="1"/>
    </row>
    <row r="2998" spans="8:9" x14ac:dyDescent="0.25">
      <c r="H2998" s="1"/>
      <c r="I2998" s="1"/>
    </row>
    <row r="2999" spans="8:9" x14ac:dyDescent="0.25">
      <c r="H2999" s="1"/>
      <c r="I2999" s="1"/>
    </row>
    <row r="3000" spans="8:9" x14ac:dyDescent="0.25">
      <c r="H3000" s="1"/>
      <c r="I3000" s="1"/>
    </row>
    <row r="3001" spans="8:9" x14ac:dyDescent="0.25">
      <c r="H3001" s="1"/>
      <c r="I3001" s="1"/>
    </row>
    <row r="3002" spans="8:9" x14ac:dyDescent="0.25">
      <c r="H3002" s="1"/>
      <c r="I3002" s="1"/>
    </row>
    <row r="3003" spans="8:9" x14ac:dyDescent="0.25">
      <c r="H3003" s="1"/>
      <c r="I3003" s="1"/>
    </row>
    <row r="3004" spans="8:9" x14ac:dyDescent="0.25">
      <c r="H3004" s="1"/>
      <c r="I3004" s="1"/>
    </row>
    <row r="3005" spans="8:9" x14ac:dyDescent="0.25">
      <c r="H3005" s="1"/>
      <c r="I3005" s="1"/>
    </row>
    <row r="3006" spans="8:9" x14ac:dyDescent="0.25">
      <c r="H3006" s="1"/>
      <c r="I3006" s="1"/>
    </row>
    <row r="3007" spans="8:9" x14ac:dyDescent="0.25">
      <c r="H3007" s="1"/>
      <c r="I3007" s="1"/>
    </row>
    <row r="3008" spans="8:9" x14ac:dyDescent="0.25">
      <c r="H3008" s="1"/>
      <c r="I3008" s="1"/>
    </row>
    <row r="3009" spans="8:9" x14ac:dyDescent="0.25">
      <c r="H3009" s="1"/>
      <c r="I3009" s="1"/>
    </row>
    <row r="3010" spans="8:9" x14ac:dyDescent="0.25">
      <c r="H3010" s="1"/>
      <c r="I3010" s="1"/>
    </row>
    <row r="3011" spans="8:9" x14ac:dyDescent="0.25">
      <c r="H3011" s="1"/>
      <c r="I3011" s="1"/>
    </row>
    <row r="3012" spans="8:9" x14ac:dyDescent="0.25">
      <c r="H3012" s="1"/>
      <c r="I3012" s="1"/>
    </row>
    <row r="3013" spans="8:9" x14ac:dyDescent="0.25">
      <c r="H3013" s="1"/>
      <c r="I3013" s="1"/>
    </row>
    <row r="3014" spans="8:9" x14ac:dyDescent="0.25">
      <c r="H3014" s="1"/>
      <c r="I3014" s="1"/>
    </row>
    <row r="3015" spans="8:9" x14ac:dyDescent="0.25">
      <c r="H3015" s="1"/>
      <c r="I3015" s="1"/>
    </row>
    <row r="3016" spans="8:9" x14ac:dyDescent="0.25">
      <c r="H3016" s="1"/>
      <c r="I3016" s="1"/>
    </row>
    <row r="3017" spans="8:9" x14ac:dyDescent="0.25">
      <c r="H3017" s="1"/>
      <c r="I3017" s="1"/>
    </row>
    <row r="3018" spans="8:9" x14ac:dyDescent="0.25">
      <c r="H3018" s="1"/>
      <c r="I3018" s="1"/>
    </row>
    <row r="3019" spans="8:9" x14ac:dyDescent="0.25">
      <c r="H3019" s="1"/>
      <c r="I3019" s="1"/>
    </row>
    <row r="3020" spans="8:9" x14ac:dyDescent="0.25">
      <c r="H3020" s="1"/>
      <c r="I3020" s="1"/>
    </row>
    <row r="3021" spans="8:9" x14ac:dyDescent="0.25">
      <c r="H3021" s="1"/>
      <c r="I3021" s="1"/>
    </row>
    <row r="3022" spans="8:9" x14ac:dyDescent="0.25">
      <c r="H3022" s="1"/>
      <c r="I3022" s="1"/>
    </row>
    <row r="3023" spans="8:9" x14ac:dyDescent="0.25">
      <c r="H3023" s="1"/>
      <c r="I3023" s="1"/>
    </row>
    <row r="3024" spans="8:9" x14ac:dyDescent="0.25">
      <c r="H3024" s="1"/>
      <c r="I3024" s="1"/>
    </row>
    <row r="3025" spans="8:9" x14ac:dyDescent="0.25">
      <c r="H3025" s="1"/>
      <c r="I3025" s="1"/>
    </row>
    <row r="3026" spans="8:9" x14ac:dyDescent="0.25">
      <c r="H3026" s="1"/>
      <c r="I3026" s="1"/>
    </row>
    <row r="3027" spans="8:9" x14ac:dyDescent="0.25">
      <c r="H3027" s="1"/>
      <c r="I3027" s="1"/>
    </row>
    <row r="3028" spans="8:9" x14ac:dyDescent="0.25">
      <c r="H3028" s="1"/>
      <c r="I3028" s="1"/>
    </row>
    <row r="3029" spans="8:9" x14ac:dyDescent="0.25">
      <c r="H3029" s="1"/>
      <c r="I3029" s="1"/>
    </row>
    <row r="3030" spans="8:9" x14ac:dyDescent="0.25">
      <c r="H3030" s="1"/>
      <c r="I3030" s="1"/>
    </row>
    <row r="3031" spans="8:9" x14ac:dyDescent="0.25">
      <c r="H3031" s="1"/>
      <c r="I3031" s="1"/>
    </row>
    <row r="3032" spans="8:9" x14ac:dyDescent="0.25">
      <c r="H3032" s="1"/>
      <c r="I3032" s="1"/>
    </row>
    <row r="3033" spans="8:9" x14ac:dyDescent="0.25">
      <c r="H3033" s="1"/>
      <c r="I3033" s="1"/>
    </row>
    <row r="3034" spans="8:9" x14ac:dyDescent="0.25">
      <c r="H3034" s="1"/>
      <c r="I3034" s="1"/>
    </row>
    <row r="3035" spans="8:9" x14ac:dyDescent="0.25">
      <c r="H3035" s="1"/>
      <c r="I3035" s="1"/>
    </row>
    <row r="3036" spans="8:9" x14ac:dyDescent="0.25">
      <c r="H3036" s="1"/>
      <c r="I3036" s="1"/>
    </row>
    <row r="3037" spans="8:9" x14ac:dyDescent="0.25">
      <c r="H3037" s="1"/>
      <c r="I3037" s="1"/>
    </row>
    <row r="3038" spans="8:9" x14ac:dyDescent="0.25">
      <c r="H3038" s="1"/>
      <c r="I3038" s="1"/>
    </row>
    <row r="3039" spans="8:9" x14ac:dyDescent="0.25">
      <c r="H3039" s="1"/>
      <c r="I3039" s="1"/>
    </row>
    <row r="3040" spans="8:9" x14ac:dyDescent="0.25">
      <c r="H3040" s="1"/>
      <c r="I3040" s="1"/>
    </row>
    <row r="3041" spans="8:9" x14ac:dyDescent="0.25">
      <c r="H3041" s="1"/>
      <c r="I3041" s="1"/>
    </row>
    <row r="3042" spans="8:9" x14ac:dyDescent="0.25">
      <c r="H3042" s="1"/>
      <c r="I3042" s="1"/>
    </row>
    <row r="3043" spans="8:9" x14ac:dyDescent="0.25">
      <c r="H3043" s="1"/>
      <c r="I3043" s="1"/>
    </row>
    <row r="3044" spans="8:9" x14ac:dyDescent="0.25">
      <c r="H3044" s="1"/>
      <c r="I3044" s="1"/>
    </row>
    <row r="3045" spans="8:9" x14ac:dyDescent="0.25">
      <c r="H3045" s="1"/>
      <c r="I3045" s="1"/>
    </row>
    <row r="3046" spans="8:9" x14ac:dyDescent="0.25">
      <c r="H3046" s="1"/>
      <c r="I3046" s="1"/>
    </row>
    <row r="3047" spans="8:9" x14ac:dyDescent="0.25">
      <c r="H3047" s="1"/>
      <c r="I3047" s="1"/>
    </row>
    <row r="3048" spans="8:9" x14ac:dyDescent="0.25">
      <c r="H3048" s="1"/>
      <c r="I3048" s="1"/>
    </row>
    <row r="3049" spans="8:9" x14ac:dyDescent="0.25">
      <c r="H3049" s="1"/>
      <c r="I3049" s="1"/>
    </row>
    <row r="3050" spans="8:9" x14ac:dyDescent="0.25">
      <c r="H3050" s="1"/>
      <c r="I3050" s="1"/>
    </row>
    <row r="3051" spans="8:9" x14ac:dyDescent="0.25">
      <c r="H3051" s="1"/>
      <c r="I3051" s="1"/>
    </row>
    <row r="3052" spans="8:9" x14ac:dyDescent="0.25">
      <c r="H3052" s="1"/>
      <c r="I3052" s="1"/>
    </row>
    <row r="3053" spans="8:9" x14ac:dyDescent="0.25">
      <c r="H3053" s="1"/>
      <c r="I3053" s="1"/>
    </row>
    <row r="3054" spans="8:9" x14ac:dyDescent="0.25">
      <c r="H3054" s="1"/>
      <c r="I3054" s="1"/>
    </row>
    <row r="3055" spans="8:9" x14ac:dyDescent="0.25">
      <c r="H3055" s="1"/>
      <c r="I3055" s="1"/>
    </row>
    <row r="3056" spans="8:9" x14ac:dyDescent="0.25">
      <c r="H3056" s="1"/>
      <c r="I3056" s="1"/>
    </row>
    <row r="3057" spans="8:9" x14ac:dyDescent="0.25">
      <c r="H3057" s="1"/>
      <c r="I3057" s="1"/>
    </row>
    <row r="3058" spans="8:9" x14ac:dyDescent="0.25">
      <c r="H3058" s="1"/>
      <c r="I3058" s="1"/>
    </row>
    <row r="3059" spans="8:9" x14ac:dyDescent="0.25">
      <c r="H3059" s="1"/>
      <c r="I3059" s="1"/>
    </row>
    <row r="3060" spans="8:9" x14ac:dyDescent="0.25">
      <c r="H3060" s="1"/>
      <c r="I3060" s="1"/>
    </row>
    <row r="3061" spans="8:9" x14ac:dyDescent="0.25">
      <c r="H3061" s="1"/>
      <c r="I3061" s="1"/>
    </row>
    <row r="3062" spans="8:9" x14ac:dyDescent="0.25">
      <c r="H3062" s="1"/>
      <c r="I3062" s="1"/>
    </row>
    <row r="3063" spans="8:9" x14ac:dyDescent="0.25">
      <c r="H3063" s="1"/>
      <c r="I3063" s="1"/>
    </row>
    <row r="3064" spans="8:9" x14ac:dyDescent="0.25">
      <c r="H3064" s="1"/>
      <c r="I3064" s="1"/>
    </row>
    <row r="3065" spans="8:9" x14ac:dyDescent="0.25">
      <c r="H3065" s="1"/>
      <c r="I3065" s="1"/>
    </row>
    <row r="3066" spans="8:9" x14ac:dyDescent="0.25">
      <c r="H3066" s="1"/>
      <c r="I3066" s="1"/>
    </row>
    <row r="3067" spans="8:9" x14ac:dyDescent="0.25">
      <c r="H3067" s="1"/>
      <c r="I3067" s="1"/>
    </row>
    <row r="3068" spans="8:9" x14ac:dyDescent="0.25">
      <c r="H3068" s="1"/>
      <c r="I3068" s="1"/>
    </row>
    <row r="3069" spans="8:9" x14ac:dyDescent="0.25">
      <c r="H3069" s="1"/>
      <c r="I3069" s="1"/>
    </row>
    <row r="3070" spans="8:9" x14ac:dyDescent="0.25">
      <c r="H3070" s="1"/>
      <c r="I3070" s="1"/>
    </row>
    <row r="3071" spans="8:9" x14ac:dyDescent="0.25">
      <c r="H3071" s="1"/>
      <c r="I3071" s="1"/>
    </row>
    <row r="3072" spans="8:9" x14ac:dyDescent="0.25">
      <c r="H3072" s="1"/>
      <c r="I3072" s="1"/>
    </row>
    <row r="3073" spans="8:9" x14ac:dyDescent="0.25">
      <c r="H3073" s="1"/>
      <c r="I3073" s="1"/>
    </row>
    <row r="3074" spans="8:9" x14ac:dyDescent="0.25">
      <c r="H3074" s="1"/>
      <c r="I3074" s="1"/>
    </row>
    <row r="3075" spans="8:9" x14ac:dyDescent="0.25">
      <c r="H3075" s="1"/>
      <c r="I3075" s="1"/>
    </row>
    <row r="3076" spans="8:9" x14ac:dyDescent="0.25">
      <c r="H3076" s="1"/>
      <c r="I3076" s="1"/>
    </row>
    <row r="3077" spans="8:9" x14ac:dyDescent="0.25">
      <c r="H3077" s="1"/>
      <c r="I3077" s="1"/>
    </row>
    <row r="3078" spans="8:9" x14ac:dyDescent="0.25">
      <c r="H3078" s="1"/>
      <c r="I3078" s="1"/>
    </row>
    <row r="3079" spans="8:9" x14ac:dyDescent="0.25">
      <c r="H3079" s="1"/>
      <c r="I3079" s="1"/>
    </row>
    <row r="3080" spans="8:9" x14ac:dyDescent="0.25">
      <c r="H3080" s="1"/>
      <c r="I3080" s="1"/>
    </row>
    <row r="3081" spans="8:9" x14ac:dyDescent="0.25">
      <c r="H3081" s="1"/>
      <c r="I3081" s="1"/>
    </row>
    <row r="3082" spans="8:9" x14ac:dyDescent="0.25">
      <c r="H3082" s="1"/>
      <c r="I3082" s="1"/>
    </row>
    <row r="3083" spans="8:9" x14ac:dyDescent="0.25">
      <c r="H3083" s="1"/>
      <c r="I3083" s="1"/>
    </row>
    <row r="3084" spans="8:9" x14ac:dyDescent="0.25">
      <c r="H3084" s="1"/>
      <c r="I3084" s="1"/>
    </row>
    <row r="3085" spans="8:9" x14ac:dyDescent="0.25">
      <c r="H3085" s="1"/>
      <c r="I3085" s="1"/>
    </row>
    <row r="3086" spans="8:9" x14ac:dyDescent="0.25">
      <c r="H3086" s="1"/>
      <c r="I3086" s="1"/>
    </row>
    <row r="3087" spans="8:9" x14ac:dyDescent="0.25">
      <c r="H3087" s="1"/>
      <c r="I3087" s="1"/>
    </row>
    <row r="3088" spans="8:9" x14ac:dyDescent="0.25">
      <c r="H3088" s="1"/>
      <c r="I3088" s="1"/>
    </row>
    <row r="3089" spans="8:9" x14ac:dyDescent="0.25">
      <c r="H3089" s="1"/>
      <c r="I3089" s="1"/>
    </row>
    <row r="3090" spans="8:9" x14ac:dyDescent="0.25">
      <c r="H3090" s="1"/>
      <c r="I3090" s="1"/>
    </row>
    <row r="3091" spans="8:9" x14ac:dyDescent="0.25">
      <c r="H3091" s="1"/>
      <c r="I3091" s="1"/>
    </row>
    <row r="3092" spans="8:9" x14ac:dyDescent="0.25">
      <c r="H3092" s="1"/>
      <c r="I3092" s="1"/>
    </row>
    <row r="3093" spans="8:9" x14ac:dyDescent="0.25">
      <c r="H3093" s="1"/>
      <c r="I3093" s="1"/>
    </row>
    <row r="3094" spans="8:9" x14ac:dyDescent="0.25">
      <c r="H3094" s="1"/>
      <c r="I3094" s="1"/>
    </row>
    <row r="3095" spans="8:9" x14ac:dyDescent="0.25">
      <c r="H3095" s="1"/>
      <c r="I3095" s="1"/>
    </row>
    <row r="3096" spans="8:9" x14ac:dyDescent="0.25">
      <c r="H3096" s="1"/>
      <c r="I3096" s="1"/>
    </row>
    <row r="3097" spans="8:9" x14ac:dyDescent="0.25">
      <c r="H3097" s="1"/>
      <c r="I3097" s="1"/>
    </row>
    <row r="3098" spans="8:9" x14ac:dyDescent="0.25">
      <c r="H3098" s="1"/>
      <c r="I3098" s="1"/>
    </row>
    <row r="3099" spans="8:9" x14ac:dyDescent="0.25">
      <c r="H3099" s="1"/>
      <c r="I3099" s="1"/>
    </row>
    <row r="3100" spans="8:9" x14ac:dyDescent="0.25">
      <c r="H3100" s="1"/>
      <c r="I3100" s="1"/>
    </row>
    <row r="3101" spans="8:9" x14ac:dyDescent="0.25">
      <c r="H3101" s="1"/>
      <c r="I3101" s="1"/>
    </row>
    <row r="3102" spans="8:9" x14ac:dyDescent="0.25">
      <c r="H3102" s="1"/>
      <c r="I3102" s="1"/>
    </row>
    <row r="3103" spans="8:9" x14ac:dyDescent="0.25">
      <c r="H3103" s="1"/>
      <c r="I3103" s="1"/>
    </row>
    <row r="3104" spans="8:9" x14ac:dyDescent="0.25">
      <c r="H3104" s="1"/>
      <c r="I3104" s="1"/>
    </row>
    <row r="3105" spans="8:9" x14ac:dyDescent="0.25">
      <c r="H3105" s="1"/>
      <c r="I3105" s="1"/>
    </row>
    <row r="3106" spans="8:9" x14ac:dyDescent="0.25">
      <c r="H3106" s="1"/>
      <c r="I3106" s="1"/>
    </row>
    <row r="3107" spans="8:9" x14ac:dyDescent="0.25">
      <c r="H3107" s="1"/>
      <c r="I3107" s="1"/>
    </row>
    <row r="3108" spans="8:9" x14ac:dyDescent="0.25">
      <c r="H3108" s="1"/>
      <c r="I3108" s="1"/>
    </row>
    <row r="3109" spans="8:9" x14ac:dyDescent="0.25">
      <c r="H3109" s="1"/>
      <c r="I3109" s="1"/>
    </row>
    <row r="3110" spans="8:9" x14ac:dyDescent="0.25">
      <c r="H3110" s="1"/>
      <c r="I3110" s="1"/>
    </row>
    <row r="3111" spans="8:9" x14ac:dyDescent="0.25">
      <c r="H3111" s="1"/>
      <c r="I3111" s="1"/>
    </row>
    <row r="3112" spans="8:9" x14ac:dyDescent="0.25">
      <c r="H3112" s="1"/>
      <c r="I3112" s="1"/>
    </row>
    <row r="3113" spans="8:9" x14ac:dyDescent="0.25">
      <c r="H3113" s="1"/>
      <c r="I3113" s="1"/>
    </row>
    <row r="3114" spans="8:9" x14ac:dyDescent="0.25">
      <c r="H3114" s="1"/>
      <c r="I3114" s="1"/>
    </row>
    <row r="3115" spans="8:9" x14ac:dyDescent="0.25">
      <c r="H3115" s="1"/>
      <c r="I3115" s="1"/>
    </row>
    <row r="3116" spans="8:9" x14ac:dyDescent="0.25">
      <c r="H3116" s="1"/>
      <c r="I3116" s="1"/>
    </row>
    <row r="3117" spans="8:9" x14ac:dyDescent="0.25">
      <c r="H3117" s="1"/>
      <c r="I3117" s="1"/>
    </row>
    <row r="3118" spans="8:9" x14ac:dyDescent="0.25">
      <c r="H3118" s="1"/>
      <c r="I3118" s="1"/>
    </row>
    <row r="3119" spans="8:9" x14ac:dyDescent="0.25">
      <c r="H3119" s="1"/>
      <c r="I3119" s="1"/>
    </row>
    <row r="3120" spans="8:9" x14ac:dyDescent="0.25">
      <c r="H3120" s="1"/>
      <c r="I3120" s="1"/>
    </row>
    <row r="3121" spans="8:9" x14ac:dyDescent="0.25">
      <c r="H3121" s="1"/>
      <c r="I3121" s="1"/>
    </row>
    <row r="3122" spans="8:9" x14ac:dyDescent="0.25">
      <c r="H3122" s="1"/>
      <c r="I3122" s="1"/>
    </row>
    <row r="3123" spans="8:9" x14ac:dyDescent="0.25">
      <c r="H3123" s="1"/>
      <c r="I3123" s="1"/>
    </row>
    <row r="3124" spans="8:9" x14ac:dyDescent="0.25">
      <c r="H3124" s="1"/>
      <c r="I3124" s="1"/>
    </row>
    <row r="3125" spans="8:9" x14ac:dyDescent="0.25">
      <c r="H3125" s="1"/>
      <c r="I3125" s="1"/>
    </row>
    <row r="3126" spans="8:9" x14ac:dyDescent="0.25">
      <c r="H3126" s="1"/>
      <c r="I3126" s="1"/>
    </row>
    <row r="3127" spans="8:9" x14ac:dyDescent="0.25">
      <c r="H3127" s="1"/>
      <c r="I3127" s="1"/>
    </row>
    <row r="3128" spans="8:9" x14ac:dyDescent="0.25">
      <c r="H3128" s="1"/>
      <c r="I3128" s="1"/>
    </row>
    <row r="3129" spans="8:9" x14ac:dyDescent="0.25">
      <c r="H3129" s="1"/>
      <c r="I3129" s="1"/>
    </row>
    <row r="3130" spans="8:9" x14ac:dyDescent="0.25">
      <c r="H3130" s="1"/>
      <c r="I3130" s="1"/>
    </row>
    <row r="3131" spans="8:9" x14ac:dyDescent="0.25">
      <c r="H3131" s="1"/>
      <c r="I3131" s="1"/>
    </row>
    <row r="3132" spans="8:9" x14ac:dyDescent="0.25">
      <c r="H3132" s="1"/>
      <c r="I3132" s="1"/>
    </row>
    <row r="3133" spans="8:9" x14ac:dyDescent="0.25">
      <c r="H3133" s="1"/>
      <c r="I3133" s="1"/>
    </row>
    <row r="3134" spans="8:9" x14ac:dyDescent="0.25">
      <c r="H3134" s="1"/>
      <c r="I3134" s="1"/>
    </row>
    <row r="3135" spans="8:9" x14ac:dyDescent="0.25">
      <c r="H3135" s="1"/>
      <c r="I3135" s="1"/>
    </row>
    <row r="3136" spans="8:9" x14ac:dyDescent="0.25">
      <c r="H3136" s="1"/>
      <c r="I3136" s="1"/>
    </row>
    <row r="3137" spans="8:9" x14ac:dyDescent="0.25">
      <c r="H3137" s="1"/>
      <c r="I3137" s="1"/>
    </row>
    <row r="3138" spans="8:9" x14ac:dyDescent="0.25">
      <c r="H3138" s="1"/>
      <c r="I3138" s="1"/>
    </row>
    <row r="3139" spans="8:9" x14ac:dyDescent="0.25">
      <c r="H3139" s="1"/>
      <c r="I3139" s="1"/>
    </row>
    <row r="3140" spans="8:9" x14ac:dyDescent="0.25">
      <c r="H3140" s="1"/>
      <c r="I3140" s="1"/>
    </row>
    <row r="3141" spans="8:9" x14ac:dyDescent="0.25">
      <c r="H3141" s="1"/>
      <c r="I3141" s="1"/>
    </row>
    <row r="3142" spans="8:9" x14ac:dyDescent="0.25">
      <c r="H3142" s="1"/>
      <c r="I3142" s="1"/>
    </row>
    <row r="3143" spans="8:9" x14ac:dyDescent="0.25">
      <c r="H3143" s="1"/>
      <c r="I3143" s="1"/>
    </row>
    <row r="3144" spans="8:9" x14ac:dyDescent="0.25">
      <c r="H3144" s="1"/>
      <c r="I3144" s="1"/>
    </row>
    <row r="3145" spans="8:9" x14ac:dyDescent="0.25">
      <c r="H3145" s="1"/>
      <c r="I3145" s="1"/>
    </row>
    <row r="3146" spans="8:9" x14ac:dyDescent="0.25">
      <c r="H3146" s="1"/>
      <c r="I3146" s="1"/>
    </row>
    <row r="3147" spans="8:9" x14ac:dyDescent="0.25">
      <c r="H3147" s="1"/>
      <c r="I3147" s="1"/>
    </row>
    <row r="3148" spans="8:9" x14ac:dyDescent="0.25">
      <c r="H3148" s="1"/>
      <c r="I3148" s="1"/>
    </row>
    <row r="3149" spans="8:9" x14ac:dyDescent="0.25">
      <c r="H3149" s="1"/>
      <c r="I3149" s="1"/>
    </row>
    <row r="3150" spans="8:9" x14ac:dyDescent="0.25">
      <c r="H3150" s="1"/>
      <c r="I3150" s="1"/>
    </row>
    <row r="3151" spans="8:9" x14ac:dyDescent="0.25">
      <c r="H3151" s="1"/>
      <c r="I3151" s="1"/>
    </row>
    <row r="3152" spans="8:9" x14ac:dyDescent="0.25">
      <c r="H3152" s="1"/>
      <c r="I3152" s="1"/>
    </row>
    <row r="3153" spans="8:9" x14ac:dyDescent="0.25">
      <c r="H3153" s="1"/>
      <c r="I3153" s="1"/>
    </row>
    <row r="3154" spans="8:9" x14ac:dyDescent="0.25">
      <c r="H3154" s="1"/>
      <c r="I3154" s="1"/>
    </row>
    <row r="3155" spans="8:9" x14ac:dyDescent="0.25">
      <c r="H3155" s="1"/>
      <c r="I3155" s="1"/>
    </row>
    <row r="3156" spans="8:9" x14ac:dyDescent="0.25">
      <c r="H3156" s="1"/>
      <c r="I3156" s="1"/>
    </row>
    <row r="3157" spans="8:9" x14ac:dyDescent="0.25">
      <c r="H3157" s="1"/>
      <c r="I3157" s="1"/>
    </row>
    <row r="3158" spans="8:9" x14ac:dyDescent="0.25">
      <c r="H3158" s="1"/>
      <c r="I3158" s="1"/>
    </row>
    <row r="3159" spans="8:9" x14ac:dyDescent="0.25">
      <c r="H3159" s="1"/>
      <c r="I3159" s="1"/>
    </row>
    <row r="3160" spans="8:9" x14ac:dyDescent="0.25">
      <c r="H3160" s="1"/>
      <c r="I3160" s="1"/>
    </row>
    <row r="3161" spans="8:9" x14ac:dyDescent="0.25">
      <c r="H3161" s="1"/>
      <c r="I3161" s="1"/>
    </row>
    <row r="3162" spans="8:9" x14ac:dyDescent="0.25">
      <c r="H3162" s="1"/>
      <c r="I3162" s="1"/>
    </row>
    <row r="3163" spans="8:9" x14ac:dyDescent="0.25">
      <c r="H3163" s="1"/>
      <c r="I3163" s="1"/>
    </row>
    <row r="3164" spans="8:9" x14ac:dyDescent="0.25">
      <c r="H3164" s="1"/>
      <c r="I3164" s="1"/>
    </row>
    <row r="3165" spans="8:9" x14ac:dyDescent="0.25">
      <c r="H3165" s="1"/>
      <c r="I3165" s="1"/>
    </row>
    <row r="3166" spans="8:9" x14ac:dyDescent="0.25">
      <c r="H3166" s="1"/>
      <c r="I3166" s="1"/>
    </row>
    <row r="3167" spans="8:9" x14ac:dyDescent="0.25">
      <c r="H3167" s="1"/>
      <c r="I3167" s="1"/>
    </row>
    <row r="3168" spans="8:9" x14ac:dyDescent="0.25">
      <c r="H3168" s="1"/>
      <c r="I3168" s="1"/>
    </row>
    <row r="3169" spans="8:9" x14ac:dyDescent="0.25">
      <c r="H3169" s="1"/>
      <c r="I3169" s="1"/>
    </row>
    <row r="3170" spans="8:9" x14ac:dyDescent="0.25">
      <c r="H3170" s="1"/>
      <c r="I3170" s="1"/>
    </row>
    <row r="3171" spans="8:9" x14ac:dyDescent="0.25">
      <c r="H3171" s="1"/>
      <c r="I3171" s="1"/>
    </row>
    <row r="3172" spans="8:9" x14ac:dyDescent="0.25">
      <c r="H3172" s="1"/>
      <c r="I3172" s="1"/>
    </row>
    <row r="3173" spans="8:9" x14ac:dyDescent="0.25">
      <c r="H3173" s="1"/>
      <c r="I3173" s="1"/>
    </row>
    <row r="3174" spans="8:9" x14ac:dyDescent="0.25">
      <c r="H3174" s="1"/>
      <c r="I3174" s="1"/>
    </row>
    <row r="3175" spans="8:9" x14ac:dyDescent="0.25">
      <c r="H3175" s="1"/>
      <c r="I3175" s="1"/>
    </row>
    <row r="3176" spans="8:9" x14ac:dyDescent="0.25">
      <c r="H3176" s="1"/>
      <c r="I3176" s="1"/>
    </row>
    <row r="3177" spans="8:9" x14ac:dyDescent="0.25">
      <c r="H3177" s="1"/>
      <c r="I3177" s="1"/>
    </row>
    <row r="3178" spans="8:9" x14ac:dyDescent="0.25">
      <c r="H3178" s="1"/>
      <c r="I3178" s="1"/>
    </row>
    <row r="3179" spans="8:9" x14ac:dyDescent="0.25">
      <c r="H3179" s="1"/>
      <c r="I3179" s="1"/>
    </row>
    <row r="3180" spans="8:9" x14ac:dyDescent="0.25">
      <c r="H3180" s="1"/>
      <c r="I3180" s="1"/>
    </row>
    <row r="3181" spans="8:9" x14ac:dyDescent="0.25">
      <c r="H3181" s="1"/>
      <c r="I3181" s="1"/>
    </row>
    <row r="3182" spans="8:9" x14ac:dyDescent="0.25">
      <c r="H3182" s="1"/>
      <c r="I3182" s="1"/>
    </row>
    <row r="3183" spans="8:9" x14ac:dyDescent="0.25">
      <c r="H3183" s="1"/>
      <c r="I3183" s="1"/>
    </row>
    <row r="3184" spans="8:9" x14ac:dyDescent="0.25">
      <c r="H3184" s="1"/>
      <c r="I3184" s="1"/>
    </row>
    <row r="3185" spans="8:9" x14ac:dyDescent="0.25">
      <c r="H3185" s="1"/>
      <c r="I3185" s="1"/>
    </row>
    <row r="3186" spans="8:9" x14ac:dyDescent="0.25">
      <c r="H3186" s="1"/>
      <c r="I3186" s="1"/>
    </row>
    <row r="3187" spans="8:9" x14ac:dyDescent="0.25">
      <c r="H3187" s="1"/>
      <c r="I3187" s="1"/>
    </row>
    <row r="3188" spans="8:9" x14ac:dyDescent="0.25">
      <c r="H3188" s="1"/>
      <c r="I3188" s="1"/>
    </row>
    <row r="3189" spans="8:9" x14ac:dyDescent="0.25">
      <c r="H3189" s="1"/>
      <c r="I3189" s="1"/>
    </row>
    <row r="3190" spans="8:9" x14ac:dyDescent="0.25">
      <c r="H3190" s="1"/>
      <c r="I3190" s="1"/>
    </row>
    <row r="3191" spans="8:9" x14ac:dyDescent="0.25">
      <c r="H3191" s="1"/>
      <c r="I3191" s="1"/>
    </row>
    <row r="3192" spans="8:9" x14ac:dyDescent="0.25">
      <c r="H3192" s="1"/>
      <c r="I3192" s="1"/>
    </row>
    <row r="3193" spans="8:9" x14ac:dyDescent="0.25">
      <c r="H3193" s="1"/>
      <c r="I3193" s="1"/>
    </row>
    <row r="3194" spans="8:9" x14ac:dyDescent="0.25">
      <c r="H3194" s="1"/>
      <c r="I3194" s="1"/>
    </row>
    <row r="3195" spans="8:9" x14ac:dyDescent="0.25">
      <c r="H3195" s="1"/>
      <c r="I3195" s="1"/>
    </row>
    <row r="3196" spans="8:9" x14ac:dyDescent="0.25">
      <c r="H3196" s="1"/>
      <c r="I3196" s="1"/>
    </row>
    <row r="3197" spans="8:9" x14ac:dyDescent="0.25">
      <c r="H3197" s="1"/>
      <c r="I3197" s="1"/>
    </row>
    <row r="3198" spans="8:9" x14ac:dyDescent="0.25">
      <c r="H3198" s="1"/>
      <c r="I3198" s="1"/>
    </row>
    <row r="3199" spans="8:9" x14ac:dyDescent="0.25">
      <c r="H3199" s="1"/>
      <c r="I3199" s="1"/>
    </row>
    <row r="3200" spans="8:9" x14ac:dyDescent="0.25">
      <c r="H3200" s="1"/>
      <c r="I3200" s="1"/>
    </row>
    <row r="3201" spans="8:9" x14ac:dyDescent="0.25">
      <c r="H3201" s="1"/>
      <c r="I3201" s="1"/>
    </row>
    <row r="3202" spans="8:9" x14ac:dyDescent="0.25">
      <c r="H3202" s="1"/>
      <c r="I3202" s="1"/>
    </row>
    <row r="3203" spans="8:9" x14ac:dyDescent="0.25">
      <c r="H3203" s="1"/>
      <c r="I3203" s="1"/>
    </row>
    <row r="3204" spans="8:9" x14ac:dyDescent="0.25">
      <c r="H3204" s="1"/>
      <c r="I3204" s="1"/>
    </row>
    <row r="3205" spans="8:9" x14ac:dyDescent="0.25">
      <c r="H3205" s="1"/>
      <c r="I3205" s="1"/>
    </row>
    <row r="3206" spans="8:9" x14ac:dyDescent="0.25">
      <c r="H3206" s="1"/>
      <c r="I3206" s="1"/>
    </row>
    <row r="3207" spans="8:9" x14ac:dyDescent="0.25">
      <c r="H3207" s="1"/>
      <c r="I3207" s="1"/>
    </row>
    <row r="3208" spans="8:9" x14ac:dyDescent="0.25">
      <c r="H3208" s="1"/>
      <c r="I3208" s="1"/>
    </row>
    <row r="3209" spans="8:9" x14ac:dyDescent="0.25">
      <c r="H3209" s="1"/>
      <c r="I3209" s="1"/>
    </row>
    <row r="3210" spans="8:9" x14ac:dyDescent="0.25">
      <c r="H3210" s="1"/>
      <c r="I3210" s="1"/>
    </row>
    <row r="3211" spans="8:9" x14ac:dyDescent="0.25">
      <c r="H3211" s="1"/>
      <c r="I3211" s="1"/>
    </row>
    <row r="3212" spans="8:9" x14ac:dyDescent="0.25">
      <c r="H3212" s="1"/>
      <c r="I3212" s="1"/>
    </row>
    <row r="3213" spans="8:9" x14ac:dyDescent="0.25">
      <c r="H3213" s="1"/>
      <c r="I3213" s="1"/>
    </row>
    <row r="3214" spans="8:9" x14ac:dyDescent="0.25">
      <c r="H3214" s="1"/>
      <c r="I3214" s="1"/>
    </row>
    <row r="3215" spans="8:9" x14ac:dyDescent="0.25">
      <c r="H3215" s="1"/>
      <c r="I3215" s="1"/>
    </row>
    <row r="3216" spans="8:9" x14ac:dyDescent="0.25">
      <c r="H3216" s="1"/>
      <c r="I3216" s="1"/>
    </row>
    <row r="3217" spans="8:9" x14ac:dyDescent="0.25">
      <c r="H3217" s="1"/>
      <c r="I3217" s="1"/>
    </row>
    <row r="3218" spans="8:9" x14ac:dyDescent="0.25">
      <c r="H3218" s="1"/>
      <c r="I3218" s="1"/>
    </row>
    <row r="3219" spans="8:9" x14ac:dyDescent="0.25">
      <c r="H3219" s="1"/>
      <c r="I3219" s="1"/>
    </row>
    <row r="3220" spans="8:9" x14ac:dyDescent="0.25">
      <c r="H3220" s="1"/>
      <c r="I3220" s="1"/>
    </row>
    <row r="3221" spans="8:9" x14ac:dyDescent="0.25">
      <c r="H3221" s="1"/>
      <c r="I3221" s="1"/>
    </row>
    <row r="3222" spans="8:9" x14ac:dyDescent="0.25">
      <c r="H3222" s="1"/>
      <c r="I3222" s="1"/>
    </row>
    <row r="3223" spans="8:9" x14ac:dyDescent="0.25">
      <c r="H3223" s="1"/>
      <c r="I3223" s="1"/>
    </row>
    <row r="3224" spans="8:9" x14ac:dyDescent="0.25">
      <c r="H3224" s="1"/>
      <c r="I3224" s="1"/>
    </row>
    <row r="3225" spans="8:9" x14ac:dyDescent="0.25">
      <c r="H3225" s="1"/>
      <c r="I3225" s="1"/>
    </row>
    <row r="3226" spans="8:9" x14ac:dyDescent="0.25">
      <c r="H3226" s="1"/>
      <c r="I3226" s="1"/>
    </row>
    <row r="3227" spans="8:9" x14ac:dyDescent="0.25">
      <c r="H3227" s="1"/>
      <c r="I3227" s="1"/>
    </row>
    <row r="3228" spans="8:9" x14ac:dyDescent="0.25">
      <c r="H3228" s="1"/>
      <c r="I3228" s="1"/>
    </row>
    <row r="3229" spans="8:9" x14ac:dyDescent="0.25">
      <c r="H3229" s="1"/>
      <c r="I3229" s="1"/>
    </row>
    <row r="3230" spans="8:9" x14ac:dyDescent="0.25">
      <c r="H3230" s="1"/>
      <c r="I3230" s="1"/>
    </row>
    <row r="3231" spans="8:9" x14ac:dyDescent="0.25">
      <c r="H3231" s="1"/>
      <c r="I3231" s="1"/>
    </row>
    <row r="3232" spans="8:9" x14ac:dyDescent="0.25">
      <c r="H3232" s="1"/>
      <c r="I3232" s="1"/>
    </row>
    <row r="3233" spans="8:9" x14ac:dyDescent="0.25">
      <c r="H3233" s="1"/>
      <c r="I3233" s="1"/>
    </row>
    <row r="3234" spans="8:9" x14ac:dyDescent="0.25">
      <c r="H3234" s="1"/>
      <c r="I3234" s="1"/>
    </row>
    <row r="3235" spans="8:9" x14ac:dyDescent="0.25">
      <c r="H3235" s="1"/>
      <c r="I3235" s="1"/>
    </row>
    <row r="3236" spans="8:9" x14ac:dyDescent="0.25">
      <c r="H3236" s="1"/>
      <c r="I3236" s="1"/>
    </row>
    <row r="3237" spans="8:9" x14ac:dyDescent="0.25">
      <c r="H3237" s="1"/>
      <c r="I3237" s="1"/>
    </row>
    <row r="3238" spans="8:9" x14ac:dyDescent="0.25">
      <c r="H3238" s="1"/>
      <c r="I3238" s="1"/>
    </row>
    <row r="3239" spans="8:9" x14ac:dyDescent="0.25">
      <c r="H3239" s="1"/>
      <c r="I3239" s="1"/>
    </row>
    <row r="3240" spans="8:9" x14ac:dyDescent="0.25">
      <c r="H3240" s="1"/>
      <c r="I3240" s="1"/>
    </row>
    <row r="3241" spans="8:9" x14ac:dyDescent="0.25">
      <c r="H3241" s="1"/>
      <c r="I3241" s="1"/>
    </row>
    <row r="3242" spans="8:9" x14ac:dyDescent="0.25">
      <c r="H3242" s="1"/>
      <c r="I3242" s="1"/>
    </row>
    <row r="3243" spans="8:9" x14ac:dyDescent="0.25">
      <c r="H3243" s="1"/>
      <c r="I3243" s="1"/>
    </row>
    <row r="3244" spans="8:9" x14ac:dyDescent="0.25">
      <c r="H3244" s="1"/>
      <c r="I3244" s="1"/>
    </row>
    <row r="3245" spans="8:9" x14ac:dyDescent="0.25">
      <c r="H3245" s="1"/>
      <c r="I3245" s="1"/>
    </row>
    <row r="3246" spans="8:9" x14ac:dyDescent="0.25">
      <c r="H3246" s="1"/>
      <c r="I3246" s="1"/>
    </row>
    <row r="3247" spans="8:9" x14ac:dyDescent="0.25">
      <c r="H3247" s="1"/>
      <c r="I3247" s="1"/>
    </row>
    <row r="3248" spans="8:9" x14ac:dyDescent="0.25">
      <c r="H3248" s="1"/>
      <c r="I3248" s="1"/>
    </row>
    <row r="3249" spans="8:9" x14ac:dyDescent="0.25">
      <c r="H3249" s="1"/>
      <c r="I3249" s="1"/>
    </row>
    <row r="3250" spans="8:9" x14ac:dyDescent="0.25">
      <c r="H3250" s="1"/>
      <c r="I3250" s="1"/>
    </row>
    <row r="3251" spans="8:9" x14ac:dyDescent="0.25">
      <c r="H3251" s="1"/>
      <c r="I3251" s="1"/>
    </row>
    <row r="3252" spans="8:9" x14ac:dyDescent="0.25">
      <c r="H3252" s="1"/>
      <c r="I3252" s="1"/>
    </row>
    <row r="3253" spans="8:9" x14ac:dyDescent="0.25">
      <c r="H3253" s="1"/>
      <c r="I3253" s="1"/>
    </row>
    <row r="3254" spans="8:9" x14ac:dyDescent="0.25">
      <c r="H3254" s="1"/>
      <c r="I3254" s="1"/>
    </row>
    <row r="3255" spans="8:9" x14ac:dyDescent="0.25">
      <c r="H3255" s="1"/>
      <c r="I3255" s="1"/>
    </row>
    <row r="3256" spans="8:9" x14ac:dyDescent="0.25">
      <c r="H3256" s="1"/>
      <c r="I3256" s="1"/>
    </row>
    <row r="3257" spans="8:9" x14ac:dyDescent="0.25">
      <c r="H3257" s="1"/>
      <c r="I3257" s="1"/>
    </row>
    <row r="3258" spans="8:9" x14ac:dyDescent="0.25">
      <c r="H3258" s="1"/>
      <c r="I3258" s="1"/>
    </row>
    <row r="3259" spans="8:9" x14ac:dyDescent="0.25">
      <c r="H3259" s="1"/>
      <c r="I3259" s="1"/>
    </row>
    <row r="3260" spans="8:9" x14ac:dyDescent="0.25">
      <c r="H3260" s="1"/>
      <c r="I3260" s="1"/>
    </row>
    <row r="3261" spans="8:9" x14ac:dyDescent="0.25">
      <c r="H3261" s="1"/>
      <c r="I3261" s="1"/>
    </row>
    <row r="3262" spans="8:9" x14ac:dyDescent="0.25">
      <c r="H3262" s="1"/>
      <c r="I3262" s="1"/>
    </row>
    <row r="3263" spans="8:9" x14ac:dyDescent="0.25">
      <c r="H3263" s="1"/>
      <c r="I3263" s="1"/>
    </row>
    <row r="3264" spans="8:9" x14ac:dyDescent="0.25">
      <c r="H3264" s="1"/>
      <c r="I3264" s="1"/>
    </row>
    <row r="3265" spans="8:9" x14ac:dyDescent="0.25">
      <c r="H3265" s="1"/>
      <c r="I3265" s="1"/>
    </row>
    <row r="3266" spans="8:9" x14ac:dyDescent="0.25">
      <c r="H3266" s="1"/>
      <c r="I3266" s="1"/>
    </row>
    <row r="3267" spans="8:9" x14ac:dyDescent="0.25">
      <c r="H3267" s="1"/>
      <c r="I3267" s="1"/>
    </row>
    <row r="3268" spans="8:9" x14ac:dyDescent="0.25">
      <c r="H3268" s="1"/>
      <c r="I3268" s="1"/>
    </row>
    <row r="3269" spans="8:9" x14ac:dyDescent="0.25">
      <c r="H3269" s="1"/>
      <c r="I3269" s="1"/>
    </row>
    <row r="3270" spans="8:9" x14ac:dyDescent="0.25">
      <c r="H3270" s="1"/>
      <c r="I3270" s="1"/>
    </row>
    <row r="3271" spans="8:9" x14ac:dyDescent="0.25">
      <c r="H3271" s="1"/>
      <c r="I3271" s="1"/>
    </row>
    <row r="3272" spans="8:9" x14ac:dyDescent="0.25">
      <c r="H3272" s="1"/>
      <c r="I3272" s="1"/>
    </row>
    <row r="3273" spans="8:9" x14ac:dyDescent="0.25">
      <c r="H3273" s="1"/>
      <c r="I3273" s="1"/>
    </row>
    <row r="3274" spans="8:9" x14ac:dyDescent="0.25">
      <c r="H3274" s="1"/>
      <c r="I3274" s="1"/>
    </row>
    <row r="3275" spans="8:9" x14ac:dyDescent="0.25">
      <c r="H3275" s="1"/>
      <c r="I3275" s="1"/>
    </row>
    <row r="3276" spans="8:9" x14ac:dyDescent="0.25">
      <c r="H3276" s="1"/>
      <c r="I3276" s="1"/>
    </row>
    <row r="3277" spans="8:9" x14ac:dyDescent="0.25">
      <c r="H3277" s="1"/>
      <c r="I3277" s="1"/>
    </row>
    <row r="3278" spans="8:9" x14ac:dyDescent="0.25">
      <c r="H3278" s="1"/>
      <c r="I3278" s="1"/>
    </row>
    <row r="3279" spans="8:9" x14ac:dyDescent="0.25">
      <c r="H3279" s="1"/>
      <c r="I3279" s="1"/>
    </row>
    <row r="3280" spans="8:9" x14ac:dyDescent="0.25">
      <c r="H3280" s="1"/>
      <c r="I3280" s="1"/>
    </row>
    <row r="3281" spans="8:9" x14ac:dyDescent="0.25">
      <c r="H3281" s="1"/>
      <c r="I3281" s="1"/>
    </row>
    <row r="3282" spans="8:9" x14ac:dyDescent="0.25">
      <c r="H3282" s="1"/>
      <c r="I3282" s="1"/>
    </row>
    <row r="3283" spans="8:9" x14ac:dyDescent="0.25">
      <c r="H3283" s="1"/>
      <c r="I3283" s="1"/>
    </row>
    <row r="3284" spans="8:9" x14ac:dyDescent="0.25">
      <c r="H3284" s="1"/>
      <c r="I3284" s="1"/>
    </row>
    <row r="3285" spans="8:9" x14ac:dyDescent="0.25">
      <c r="H3285" s="1"/>
      <c r="I3285" s="1"/>
    </row>
    <row r="3286" spans="8:9" x14ac:dyDescent="0.25">
      <c r="H3286" s="1"/>
      <c r="I3286" s="1"/>
    </row>
    <row r="3287" spans="8:9" x14ac:dyDescent="0.25">
      <c r="H3287" s="1"/>
      <c r="I3287" s="1"/>
    </row>
    <row r="3288" spans="8:9" x14ac:dyDescent="0.25">
      <c r="H3288" s="1"/>
      <c r="I3288" s="1"/>
    </row>
    <row r="3289" spans="8:9" x14ac:dyDescent="0.25">
      <c r="H3289" s="1"/>
      <c r="I3289" s="1"/>
    </row>
    <row r="3290" spans="8:9" x14ac:dyDescent="0.25">
      <c r="H3290" s="1"/>
      <c r="I3290" s="1"/>
    </row>
    <row r="3291" spans="8:9" x14ac:dyDescent="0.25">
      <c r="H3291" s="1"/>
      <c r="I3291" s="1"/>
    </row>
    <row r="3292" spans="8:9" x14ac:dyDescent="0.25">
      <c r="H3292" s="1"/>
      <c r="I3292" s="1"/>
    </row>
    <row r="3293" spans="8:9" x14ac:dyDescent="0.25">
      <c r="H3293" s="1"/>
      <c r="I3293" s="1"/>
    </row>
    <row r="3294" spans="8:9" x14ac:dyDescent="0.25">
      <c r="H3294" s="1"/>
      <c r="I3294" s="1"/>
    </row>
    <row r="3295" spans="8:9" x14ac:dyDescent="0.25">
      <c r="H3295" s="1"/>
      <c r="I3295" s="1"/>
    </row>
    <row r="3296" spans="8:9" x14ac:dyDescent="0.25">
      <c r="H3296" s="1"/>
      <c r="I3296" s="1"/>
    </row>
    <row r="3297" spans="8:9" x14ac:dyDescent="0.25">
      <c r="H3297" s="1"/>
      <c r="I3297" s="1"/>
    </row>
    <row r="3298" spans="8:9" x14ac:dyDescent="0.25">
      <c r="H3298" s="1"/>
      <c r="I3298" s="1"/>
    </row>
    <row r="3299" spans="8:9" x14ac:dyDescent="0.25">
      <c r="H3299" s="1"/>
      <c r="I3299" s="1"/>
    </row>
    <row r="3300" spans="8:9" x14ac:dyDescent="0.25">
      <c r="H3300" s="1"/>
      <c r="I3300" s="1"/>
    </row>
    <row r="3301" spans="8:9" x14ac:dyDescent="0.25">
      <c r="H3301" s="1"/>
      <c r="I3301" s="1"/>
    </row>
    <row r="3302" spans="8:9" x14ac:dyDescent="0.25">
      <c r="H3302" s="1"/>
      <c r="I3302" s="1"/>
    </row>
    <row r="3303" spans="8:9" x14ac:dyDescent="0.25">
      <c r="H3303" s="1"/>
      <c r="I3303" s="1"/>
    </row>
    <row r="3304" spans="8:9" x14ac:dyDescent="0.25">
      <c r="H3304" s="1"/>
      <c r="I3304" s="1"/>
    </row>
    <row r="3305" spans="8:9" x14ac:dyDescent="0.25">
      <c r="H3305" s="1"/>
      <c r="I3305" s="1"/>
    </row>
    <row r="3306" spans="8:9" x14ac:dyDescent="0.25">
      <c r="H3306" s="1"/>
      <c r="I3306" s="1"/>
    </row>
    <row r="3307" spans="8:9" x14ac:dyDescent="0.25">
      <c r="H3307" s="1"/>
      <c r="I3307" s="1"/>
    </row>
    <row r="3308" spans="8:9" x14ac:dyDescent="0.25">
      <c r="H3308" s="1"/>
      <c r="I3308" s="1"/>
    </row>
    <row r="3309" spans="8:9" x14ac:dyDescent="0.25">
      <c r="H3309" s="1"/>
      <c r="I3309" s="1"/>
    </row>
    <row r="3310" spans="8:9" x14ac:dyDescent="0.25">
      <c r="H3310" s="1"/>
      <c r="I3310" s="1"/>
    </row>
    <row r="3311" spans="8:9" x14ac:dyDescent="0.25">
      <c r="H3311" s="1"/>
      <c r="I3311" s="1"/>
    </row>
    <row r="3312" spans="8:9" x14ac:dyDescent="0.25">
      <c r="H3312" s="1"/>
      <c r="I3312" s="1"/>
    </row>
    <row r="3313" spans="8:9" x14ac:dyDescent="0.25">
      <c r="H3313" s="1"/>
      <c r="I3313" s="1"/>
    </row>
    <row r="3314" spans="8:9" x14ac:dyDescent="0.25">
      <c r="H3314" s="1"/>
      <c r="I3314" s="1"/>
    </row>
    <row r="3315" spans="8:9" x14ac:dyDescent="0.25">
      <c r="H3315" s="1"/>
      <c r="I3315" s="1"/>
    </row>
    <row r="3316" spans="8:9" x14ac:dyDescent="0.25">
      <c r="H3316" s="1"/>
      <c r="I3316" s="1"/>
    </row>
    <row r="3317" spans="8:9" x14ac:dyDescent="0.25">
      <c r="H3317" s="1"/>
      <c r="I3317" s="1"/>
    </row>
    <row r="3318" spans="8:9" x14ac:dyDescent="0.25">
      <c r="H3318" s="1"/>
      <c r="I3318" s="1"/>
    </row>
    <row r="3319" spans="8:9" x14ac:dyDescent="0.25">
      <c r="H3319" s="1"/>
      <c r="I3319" s="1"/>
    </row>
    <row r="3320" spans="8:9" x14ac:dyDescent="0.25">
      <c r="H3320" s="1"/>
      <c r="I3320" s="1"/>
    </row>
    <row r="3321" spans="8:9" x14ac:dyDescent="0.25">
      <c r="H3321" s="1"/>
      <c r="I3321" s="1"/>
    </row>
    <row r="3322" spans="8:9" x14ac:dyDescent="0.25">
      <c r="H3322" s="1"/>
      <c r="I3322" s="1"/>
    </row>
    <row r="3323" spans="8:9" x14ac:dyDescent="0.25">
      <c r="H3323" s="1"/>
      <c r="I3323" s="1"/>
    </row>
    <row r="3324" spans="8:9" x14ac:dyDescent="0.25">
      <c r="H3324" s="1"/>
      <c r="I3324" s="1"/>
    </row>
    <row r="3325" spans="8:9" x14ac:dyDescent="0.25">
      <c r="H3325" s="1"/>
      <c r="I3325" s="1"/>
    </row>
    <row r="3326" spans="8:9" x14ac:dyDescent="0.25">
      <c r="H3326" s="1"/>
      <c r="I3326" s="1"/>
    </row>
    <row r="3327" spans="8:9" x14ac:dyDescent="0.25">
      <c r="H3327" s="1"/>
      <c r="I3327" s="1"/>
    </row>
    <row r="3328" spans="8:9" x14ac:dyDescent="0.25">
      <c r="H3328" s="1"/>
      <c r="I3328" s="1"/>
    </row>
    <row r="3329" spans="8:9" x14ac:dyDescent="0.25">
      <c r="H3329" s="1"/>
      <c r="I3329" s="1"/>
    </row>
    <row r="3330" spans="8:9" x14ac:dyDescent="0.25">
      <c r="H3330" s="1"/>
      <c r="I3330" s="1"/>
    </row>
    <row r="3331" spans="8:9" x14ac:dyDescent="0.25">
      <c r="H3331" s="1"/>
      <c r="I3331" s="1"/>
    </row>
    <row r="3332" spans="8:9" x14ac:dyDescent="0.25">
      <c r="H3332" s="1"/>
      <c r="I3332" s="1"/>
    </row>
    <row r="3333" spans="8:9" x14ac:dyDescent="0.25">
      <c r="H3333" s="1"/>
      <c r="I3333" s="1"/>
    </row>
    <row r="3334" spans="8:9" x14ac:dyDescent="0.25">
      <c r="H3334" s="1"/>
      <c r="I3334" s="1"/>
    </row>
    <row r="3335" spans="8:9" x14ac:dyDescent="0.25">
      <c r="H3335" s="1"/>
      <c r="I3335" s="1"/>
    </row>
    <row r="3336" spans="8:9" x14ac:dyDescent="0.25">
      <c r="H3336" s="1"/>
      <c r="I3336" s="1"/>
    </row>
    <row r="3337" spans="8:9" x14ac:dyDescent="0.25">
      <c r="H3337" s="1"/>
      <c r="I3337" s="1"/>
    </row>
    <row r="3338" spans="8:9" x14ac:dyDescent="0.25">
      <c r="H3338" s="1"/>
      <c r="I3338" s="1"/>
    </row>
    <row r="3339" spans="8:9" x14ac:dyDescent="0.25">
      <c r="H3339" s="1"/>
      <c r="I3339" s="1"/>
    </row>
    <row r="3340" spans="8:9" x14ac:dyDescent="0.25">
      <c r="H3340" s="1"/>
      <c r="I3340" s="1"/>
    </row>
    <row r="3341" spans="8:9" x14ac:dyDescent="0.25">
      <c r="H3341" s="1"/>
      <c r="I3341" s="1"/>
    </row>
    <row r="3342" spans="8:9" x14ac:dyDescent="0.25">
      <c r="H3342" s="1"/>
      <c r="I3342" s="1"/>
    </row>
    <row r="3343" spans="8:9" x14ac:dyDescent="0.25">
      <c r="H3343" s="1"/>
      <c r="I3343" s="1"/>
    </row>
    <row r="3344" spans="8:9" x14ac:dyDescent="0.25">
      <c r="H3344" s="1"/>
      <c r="I3344" s="1"/>
    </row>
    <row r="3345" spans="8:9" x14ac:dyDescent="0.25">
      <c r="H3345" s="1"/>
      <c r="I3345" s="1"/>
    </row>
    <row r="3346" spans="8:9" x14ac:dyDescent="0.25">
      <c r="H3346" s="1"/>
      <c r="I3346" s="1"/>
    </row>
    <row r="3347" spans="8:9" x14ac:dyDescent="0.25">
      <c r="H3347" s="1"/>
      <c r="I3347" s="1"/>
    </row>
    <row r="3348" spans="8:9" x14ac:dyDescent="0.25">
      <c r="H3348" s="1"/>
      <c r="I3348" s="1"/>
    </row>
    <row r="3349" spans="8:9" x14ac:dyDescent="0.25">
      <c r="H3349" s="1"/>
      <c r="I3349" s="1"/>
    </row>
    <row r="3350" spans="8:9" x14ac:dyDescent="0.25">
      <c r="H3350" s="1"/>
      <c r="I3350" s="1"/>
    </row>
    <row r="3351" spans="8:9" x14ac:dyDescent="0.25">
      <c r="H3351" s="1"/>
      <c r="I3351" s="1"/>
    </row>
    <row r="3352" spans="8:9" x14ac:dyDescent="0.25">
      <c r="H3352" s="1"/>
      <c r="I3352" s="1"/>
    </row>
    <row r="3353" spans="8:9" x14ac:dyDescent="0.25">
      <c r="H3353" s="1"/>
      <c r="I3353" s="1"/>
    </row>
    <row r="3354" spans="8:9" x14ac:dyDescent="0.25">
      <c r="H3354" s="1"/>
      <c r="I3354" s="1"/>
    </row>
    <row r="3355" spans="8:9" x14ac:dyDescent="0.25">
      <c r="H3355" s="1"/>
      <c r="I3355" s="1"/>
    </row>
    <row r="3356" spans="8:9" x14ac:dyDescent="0.25">
      <c r="H3356" s="1"/>
      <c r="I3356" s="1"/>
    </row>
    <row r="3357" spans="8:9" x14ac:dyDescent="0.25">
      <c r="H3357" s="1"/>
      <c r="I3357" s="1"/>
    </row>
    <row r="3358" spans="8:9" x14ac:dyDescent="0.25">
      <c r="H3358" s="1"/>
      <c r="I3358" s="1"/>
    </row>
    <row r="3359" spans="8:9" x14ac:dyDescent="0.25">
      <c r="H3359" s="1"/>
      <c r="I3359" s="1"/>
    </row>
    <row r="3360" spans="8:9" x14ac:dyDescent="0.25">
      <c r="H3360" s="1"/>
      <c r="I3360" s="1"/>
    </row>
    <row r="3361" spans="8:9" x14ac:dyDescent="0.25">
      <c r="H3361" s="1"/>
      <c r="I3361" s="1"/>
    </row>
    <row r="3362" spans="8:9" x14ac:dyDescent="0.25">
      <c r="H3362" s="1"/>
      <c r="I3362" s="1"/>
    </row>
    <row r="3363" spans="8:9" x14ac:dyDescent="0.25">
      <c r="H3363" s="1"/>
      <c r="I3363" s="1"/>
    </row>
    <row r="3364" spans="8:9" x14ac:dyDescent="0.25">
      <c r="H3364" s="1"/>
      <c r="I3364" s="1"/>
    </row>
    <row r="3365" spans="8:9" x14ac:dyDescent="0.25">
      <c r="H3365" s="1"/>
      <c r="I3365" s="1"/>
    </row>
    <row r="3366" spans="8:9" x14ac:dyDescent="0.25">
      <c r="H3366" s="1"/>
      <c r="I3366" s="1"/>
    </row>
    <row r="3367" spans="8:9" x14ac:dyDescent="0.25">
      <c r="H3367" s="1"/>
      <c r="I3367" s="1"/>
    </row>
    <row r="3368" spans="8:9" x14ac:dyDescent="0.25">
      <c r="H3368" s="1"/>
      <c r="I3368" s="1"/>
    </row>
    <row r="3369" spans="8:9" x14ac:dyDescent="0.25">
      <c r="H3369" s="1"/>
      <c r="I3369" s="1"/>
    </row>
    <row r="3370" spans="8:9" x14ac:dyDescent="0.25">
      <c r="H3370" s="1"/>
      <c r="I3370" s="1"/>
    </row>
    <row r="3371" spans="8:9" x14ac:dyDescent="0.25">
      <c r="H3371" s="1"/>
      <c r="I3371" s="1"/>
    </row>
    <row r="3372" spans="8:9" x14ac:dyDescent="0.25">
      <c r="H3372" s="1"/>
      <c r="I3372" s="1"/>
    </row>
    <row r="3373" spans="8:9" x14ac:dyDescent="0.25">
      <c r="H3373" s="1"/>
      <c r="I3373" s="1"/>
    </row>
    <row r="3374" spans="8:9" x14ac:dyDescent="0.25">
      <c r="H3374" s="1"/>
      <c r="I3374" s="1"/>
    </row>
    <row r="3375" spans="8:9" x14ac:dyDescent="0.25">
      <c r="H3375" s="1"/>
      <c r="I3375" s="1"/>
    </row>
    <row r="3376" spans="8:9" x14ac:dyDescent="0.25">
      <c r="H3376" s="1"/>
      <c r="I3376" s="1"/>
    </row>
    <row r="3377" spans="8:9" x14ac:dyDescent="0.25">
      <c r="H3377" s="1"/>
      <c r="I3377" s="1"/>
    </row>
    <row r="3378" spans="8:9" x14ac:dyDescent="0.25">
      <c r="H3378" s="1"/>
      <c r="I3378" s="1"/>
    </row>
    <row r="3379" spans="8:9" x14ac:dyDescent="0.25">
      <c r="H3379" s="1"/>
      <c r="I3379" s="1"/>
    </row>
    <row r="3380" spans="8:9" x14ac:dyDescent="0.25">
      <c r="H3380" s="1"/>
      <c r="I3380" s="1"/>
    </row>
    <row r="3381" spans="8:9" x14ac:dyDescent="0.25">
      <c r="H3381" s="1"/>
      <c r="I3381" s="1"/>
    </row>
    <row r="3382" spans="8:9" x14ac:dyDescent="0.25">
      <c r="H3382" s="1"/>
      <c r="I3382" s="1"/>
    </row>
    <row r="3383" spans="8:9" x14ac:dyDescent="0.25">
      <c r="H3383" s="1"/>
      <c r="I3383" s="1"/>
    </row>
    <row r="3384" spans="8:9" x14ac:dyDescent="0.25">
      <c r="H3384" s="1"/>
      <c r="I3384" s="1"/>
    </row>
    <row r="3385" spans="8:9" x14ac:dyDescent="0.25">
      <c r="H3385" s="1"/>
      <c r="I3385" s="1"/>
    </row>
    <row r="3386" spans="8:9" x14ac:dyDescent="0.25">
      <c r="H3386" s="1"/>
      <c r="I3386" s="1"/>
    </row>
    <row r="3387" spans="8:9" x14ac:dyDescent="0.25">
      <c r="H3387" s="1"/>
      <c r="I3387" s="1"/>
    </row>
    <row r="3388" spans="8:9" x14ac:dyDescent="0.25">
      <c r="H3388" s="1"/>
      <c r="I3388" s="1"/>
    </row>
    <row r="3389" spans="8:9" x14ac:dyDescent="0.25">
      <c r="H3389" s="1"/>
      <c r="I3389" s="1"/>
    </row>
    <row r="3390" spans="8:9" x14ac:dyDescent="0.25">
      <c r="H3390" s="1"/>
      <c r="I3390" s="1"/>
    </row>
    <row r="3391" spans="8:9" x14ac:dyDescent="0.25">
      <c r="H3391" s="1"/>
      <c r="I3391" s="1"/>
    </row>
    <row r="3392" spans="8:9" x14ac:dyDescent="0.25">
      <c r="H3392" s="1"/>
      <c r="I3392" s="1"/>
    </row>
    <row r="3393" spans="8:9" x14ac:dyDescent="0.25">
      <c r="H3393" s="1"/>
      <c r="I3393" s="1"/>
    </row>
    <row r="3394" spans="8:9" x14ac:dyDescent="0.25">
      <c r="H3394" s="1"/>
      <c r="I3394" s="1"/>
    </row>
    <row r="3395" spans="8:9" x14ac:dyDescent="0.25">
      <c r="H3395" s="1"/>
      <c r="I3395" s="1"/>
    </row>
    <row r="3396" spans="8:9" x14ac:dyDescent="0.25">
      <c r="H3396" s="1"/>
      <c r="I3396" s="1"/>
    </row>
    <row r="3397" spans="8:9" x14ac:dyDescent="0.25">
      <c r="H3397" s="1"/>
      <c r="I3397" s="1"/>
    </row>
    <row r="3398" spans="8:9" x14ac:dyDescent="0.25">
      <c r="H3398" s="1"/>
      <c r="I3398" s="1"/>
    </row>
    <row r="3399" spans="8:9" x14ac:dyDescent="0.25">
      <c r="H3399" s="1"/>
      <c r="I3399" s="1"/>
    </row>
    <row r="3400" spans="8:9" x14ac:dyDescent="0.25">
      <c r="H3400" s="1"/>
      <c r="I3400" s="1"/>
    </row>
    <row r="3401" spans="8:9" x14ac:dyDescent="0.25">
      <c r="H3401" s="1"/>
      <c r="I3401" s="1"/>
    </row>
    <row r="3402" spans="8:9" x14ac:dyDescent="0.25">
      <c r="H3402" s="1"/>
      <c r="I3402" s="1"/>
    </row>
    <row r="3403" spans="8:9" x14ac:dyDescent="0.25">
      <c r="H3403" s="1"/>
      <c r="I3403" s="1"/>
    </row>
    <row r="3404" spans="8:9" x14ac:dyDescent="0.25">
      <c r="H3404" s="1"/>
      <c r="I3404" s="1"/>
    </row>
    <row r="3405" spans="8:9" x14ac:dyDescent="0.25">
      <c r="H3405" s="1"/>
      <c r="I3405" s="1"/>
    </row>
    <row r="3406" spans="8:9" x14ac:dyDescent="0.25">
      <c r="H3406" s="1"/>
      <c r="I3406" s="1"/>
    </row>
    <row r="3407" spans="8:9" x14ac:dyDescent="0.25">
      <c r="H3407" s="1"/>
      <c r="I3407" s="1"/>
    </row>
    <row r="3408" spans="8:9" x14ac:dyDescent="0.25">
      <c r="H3408" s="1"/>
      <c r="I3408" s="1"/>
    </row>
    <row r="3409" spans="8:9" x14ac:dyDescent="0.25">
      <c r="H3409" s="1"/>
      <c r="I3409" s="1"/>
    </row>
    <row r="3410" spans="8:9" x14ac:dyDescent="0.25">
      <c r="H3410" s="1"/>
      <c r="I3410" s="1"/>
    </row>
    <row r="3411" spans="8:9" x14ac:dyDescent="0.25">
      <c r="H3411" s="1"/>
      <c r="I3411" s="1"/>
    </row>
    <row r="3412" spans="8:9" x14ac:dyDescent="0.25">
      <c r="H3412" s="1"/>
      <c r="I3412" s="1"/>
    </row>
    <row r="3413" spans="8:9" x14ac:dyDescent="0.25">
      <c r="H3413" s="1"/>
      <c r="I3413" s="1"/>
    </row>
    <row r="3414" spans="8:9" x14ac:dyDescent="0.25">
      <c r="H3414" s="1"/>
      <c r="I3414" s="1"/>
    </row>
    <row r="3415" spans="8:9" x14ac:dyDescent="0.25">
      <c r="H3415" s="1"/>
      <c r="I3415" s="1"/>
    </row>
    <row r="3416" spans="8:9" x14ac:dyDescent="0.25">
      <c r="H3416" s="1"/>
      <c r="I3416" s="1"/>
    </row>
    <row r="3417" spans="8:9" x14ac:dyDescent="0.25">
      <c r="H3417" s="1"/>
      <c r="I3417" s="1"/>
    </row>
    <row r="3418" spans="8:9" x14ac:dyDescent="0.25">
      <c r="H3418" s="1"/>
      <c r="I3418" s="1"/>
    </row>
    <row r="3419" spans="8:9" x14ac:dyDescent="0.25">
      <c r="H3419" s="1"/>
      <c r="I3419" s="1"/>
    </row>
    <row r="3420" spans="8:9" x14ac:dyDescent="0.25">
      <c r="H3420" s="1"/>
      <c r="I3420" s="1"/>
    </row>
    <row r="3421" spans="8:9" x14ac:dyDescent="0.25">
      <c r="H3421" s="1"/>
      <c r="I3421" s="1"/>
    </row>
    <row r="3422" spans="8:9" x14ac:dyDescent="0.25">
      <c r="H3422" s="1"/>
      <c r="I3422" s="1"/>
    </row>
    <row r="3423" spans="8:9" x14ac:dyDescent="0.25">
      <c r="H3423" s="1"/>
      <c r="I3423" s="1"/>
    </row>
    <row r="3424" spans="8:9" x14ac:dyDescent="0.25">
      <c r="H3424" s="1"/>
      <c r="I3424" s="1"/>
    </row>
    <row r="3425" spans="8:9" x14ac:dyDescent="0.25">
      <c r="H3425" s="1"/>
      <c r="I3425" s="1"/>
    </row>
    <row r="3426" spans="8:9" x14ac:dyDescent="0.25">
      <c r="H3426" s="1"/>
      <c r="I3426" s="1"/>
    </row>
    <row r="3427" spans="8:9" x14ac:dyDescent="0.25">
      <c r="H3427" s="1"/>
      <c r="I3427" s="1"/>
    </row>
    <row r="3428" spans="8:9" x14ac:dyDescent="0.25">
      <c r="H3428" s="1"/>
      <c r="I3428" s="1"/>
    </row>
    <row r="3429" spans="8:9" x14ac:dyDescent="0.25">
      <c r="H3429" s="1"/>
      <c r="I3429" s="1"/>
    </row>
  </sheetData>
  <pageMargins left="0.7" right="0.7" top="0.75" bottom="0.75" header="0.3" footer="0.3"/>
  <pageSetup paperSize="9" scale="1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165-E8B9-429A-95B5-8D194EFC9862}">
  <sheetPr codeName="Sheet1"/>
  <dimension ref="A1:L3261"/>
  <sheetViews>
    <sheetView workbookViewId="0">
      <selection activeCell="G9" sqref="G9"/>
    </sheetView>
  </sheetViews>
  <sheetFormatPr defaultRowHeight="15" x14ac:dyDescent="0.25"/>
  <cols>
    <col min="1" max="1" width="10.5703125" bestFit="1" customWidth="1"/>
    <col min="3" max="3" width="13.5703125" bestFit="1" customWidth="1"/>
    <col min="4" max="4" width="9.140625" bestFit="1" customWidth="1"/>
    <col min="5" max="5" width="9.140625" customWidth="1"/>
    <col min="6" max="6" width="19.28515625" bestFit="1" customWidth="1"/>
    <col min="7" max="7" width="19.5703125" bestFit="1" customWidth="1"/>
    <col min="8" max="8" width="7" bestFit="1" customWidth="1"/>
    <col min="9" max="9" width="18.140625" bestFit="1" customWidth="1"/>
    <col min="10" max="10" width="15.85546875" bestFit="1" customWidth="1"/>
    <col min="11" max="11" width="20.28515625" bestFit="1" customWidth="1"/>
    <col min="12" max="12" width="8.85546875" bestFit="1" customWidth="1"/>
  </cols>
  <sheetData>
    <row r="1" spans="1:12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0</v>
      </c>
    </row>
    <row r="2" spans="1:12" x14ac:dyDescent="0.25">
      <c r="A2">
        <v>214841.25899999999</v>
      </c>
      <c r="B2">
        <v>0.75600000000000001</v>
      </c>
      <c r="C2">
        <v>0.06</v>
      </c>
      <c r="D2">
        <v>6.2E-2</v>
      </c>
      <c r="E2">
        <v>6.3040000000000003</v>
      </c>
      <c r="F2">
        <f t="shared" ref="F2:F65" si="0">C2+0.011</f>
        <v>7.0999999999999994E-2</v>
      </c>
      <c r="G2" s="1">
        <f t="shared" ref="G2:G65" si="1">6+0.547-E2</f>
        <v>0.24299999999999944</v>
      </c>
      <c r="H2" s="1">
        <f>0</f>
        <v>0</v>
      </c>
      <c r="I2" s="1">
        <v>0</v>
      </c>
      <c r="J2" t="e">
        <v>#N/A</v>
      </c>
      <c r="L2">
        <f t="shared" ref="L2:L33" si="2">(6-C2-0.011)+(0.574-0.011)-E2</f>
        <v>0.18799999999999972</v>
      </c>
    </row>
    <row r="3" spans="1:12" x14ac:dyDescent="0.25">
      <c r="A3">
        <v>214841.359</v>
      </c>
      <c r="B3">
        <v>0.75600000000000001</v>
      </c>
      <c r="C3">
        <v>7.8E-2</v>
      </c>
      <c r="D3">
        <v>6.2E-2</v>
      </c>
      <c r="E3">
        <v>6.2480000000000002</v>
      </c>
      <c r="F3">
        <f t="shared" si="0"/>
        <v>8.8999999999999996E-2</v>
      </c>
      <c r="G3" s="1">
        <f t="shared" si="1"/>
        <v>0.29899999999999949</v>
      </c>
      <c r="H3" s="1">
        <f t="shared" ref="H3:H66" si="3">$H$2+(A3-$A$2)</f>
        <v>0.10000000000582077</v>
      </c>
      <c r="I3" s="1">
        <f t="shared" ref="I3:I66" si="4">(C3-C2)/(A3-A2)</f>
        <v>0.17999999998952265</v>
      </c>
      <c r="J3" t="e">
        <v>#N/A</v>
      </c>
      <c r="L3">
        <f t="shared" si="2"/>
        <v>0.22599999999999909</v>
      </c>
    </row>
    <row r="4" spans="1:12" x14ac:dyDescent="0.25">
      <c r="A4">
        <v>214841.459</v>
      </c>
      <c r="B4">
        <v>0.75600000000000001</v>
      </c>
      <c r="C4">
        <v>0.113</v>
      </c>
      <c r="D4">
        <v>6.2E-2</v>
      </c>
      <c r="E4">
        <v>6.21</v>
      </c>
      <c r="F4">
        <f t="shared" si="0"/>
        <v>0.124</v>
      </c>
      <c r="G4" s="1">
        <f t="shared" si="1"/>
        <v>0.33699999999999974</v>
      </c>
      <c r="H4" s="1">
        <f t="shared" si="3"/>
        <v>0.20000000001164153</v>
      </c>
      <c r="I4" s="1">
        <f t="shared" si="4"/>
        <v>0.34999999997962733</v>
      </c>
      <c r="J4" t="e">
        <v>#N/A</v>
      </c>
      <c r="L4">
        <f t="shared" si="2"/>
        <v>0.2289999999999992</v>
      </c>
    </row>
    <row r="5" spans="1:12" x14ac:dyDescent="0.25">
      <c r="A5">
        <v>214841.55900000001</v>
      </c>
      <c r="B5">
        <v>0.82</v>
      </c>
      <c r="C5">
        <v>0.16600000000000001</v>
      </c>
      <c r="D5">
        <v>6.2E-2</v>
      </c>
      <c r="E5">
        <v>6.1920000000000002</v>
      </c>
      <c r="F5">
        <f t="shared" si="0"/>
        <v>0.17700000000000002</v>
      </c>
      <c r="G5" s="1">
        <f t="shared" si="1"/>
        <v>0.35499999999999954</v>
      </c>
      <c r="H5" s="1">
        <f t="shared" si="3"/>
        <v>0.3000000000174623</v>
      </c>
      <c r="I5" s="1">
        <f t="shared" si="4"/>
        <v>0.52999999996915004</v>
      </c>
      <c r="J5" t="e">
        <v>#N/A</v>
      </c>
      <c r="L5">
        <f t="shared" si="2"/>
        <v>0.19399999999999906</v>
      </c>
    </row>
    <row r="6" spans="1:12" x14ac:dyDescent="0.25">
      <c r="A6">
        <v>214841.65900000001</v>
      </c>
      <c r="B6">
        <v>0.82</v>
      </c>
      <c r="C6">
        <v>0.20100000000000001</v>
      </c>
      <c r="D6">
        <v>6.2E-2</v>
      </c>
      <c r="E6">
        <v>6.1260000000000003</v>
      </c>
      <c r="F6">
        <f t="shared" si="0"/>
        <v>0.21200000000000002</v>
      </c>
      <c r="G6" s="1">
        <f t="shared" si="1"/>
        <v>0.42099999999999937</v>
      </c>
      <c r="H6" s="1">
        <f t="shared" si="3"/>
        <v>0.40000000002328306</v>
      </c>
      <c r="I6" s="1">
        <f t="shared" si="4"/>
        <v>0.34999999997962733</v>
      </c>
      <c r="J6" t="e">
        <v>#N/A</v>
      </c>
      <c r="L6">
        <f t="shared" si="2"/>
        <v>0.22499999999999964</v>
      </c>
    </row>
    <row r="7" spans="1:12" x14ac:dyDescent="0.25">
      <c r="A7">
        <v>214841.75899999999</v>
      </c>
      <c r="B7">
        <v>0.75600000000000001</v>
      </c>
      <c r="C7">
        <v>0.254</v>
      </c>
      <c r="D7">
        <v>6.2E-2</v>
      </c>
      <c r="E7">
        <v>6.0890000000000004</v>
      </c>
      <c r="F7">
        <f t="shared" si="0"/>
        <v>0.26500000000000001</v>
      </c>
      <c r="G7" s="1">
        <f t="shared" si="1"/>
        <v>0.4579999999999993</v>
      </c>
      <c r="H7" s="1">
        <f t="shared" si="3"/>
        <v>0.5</v>
      </c>
      <c r="I7" s="1">
        <f t="shared" si="4"/>
        <v>0.53000000012340021</v>
      </c>
      <c r="J7" t="e">
        <v>#N/A</v>
      </c>
      <c r="L7">
        <f t="shared" si="2"/>
        <v>0.20899999999999963</v>
      </c>
    </row>
    <row r="8" spans="1:12" x14ac:dyDescent="0.25">
      <c r="A8">
        <v>214841.859</v>
      </c>
      <c r="B8">
        <v>0.75600000000000001</v>
      </c>
      <c r="C8">
        <v>0.27200000000000002</v>
      </c>
      <c r="D8">
        <v>0.72899999999999998</v>
      </c>
      <c r="E8">
        <v>6.08</v>
      </c>
      <c r="F8">
        <f t="shared" si="0"/>
        <v>0.28300000000000003</v>
      </c>
      <c r="G8" s="1">
        <f t="shared" si="1"/>
        <v>0.46699999999999964</v>
      </c>
      <c r="H8" s="1">
        <f t="shared" si="3"/>
        <v>0.60000000000582077</v>
      </c>
      <c r="I8" s="1">
        <f t="shared" si="4"/>
        <v>0.17999999998952279</v>
      </c>
      <c r="J8" t="e">
        <v>#N/A</v>
      </c>
      <c r="L8">
        <f t="shared" si="2"/>
        <v>0.19999999999999929</v>
      </c>
    </row>
    <row r="9" spans="1:12" x14ac:dyDescent="0.25">
      <c r="A9">
        <v>214841.959</v>
      </c>
      <c r="B9">
        <v>0.75600000000000001</v>
      </c>
      <c r="C9">
        <v>0.32500000000000001</v>
      </c>
      <c r="D9">
        <v>6.2E-2</v>
      </c>
      <c r="E9">
        <v>6.0609999999999999</v>
      </c>
      <c r="F9">
        <f t="shared" si="0"/>
        <v>0.33600000000000002</v>
      </c>
      <c r="G9" s="1">
        <f t="shared" si="1"/>
        <v>0.48599999999999977</v>
      </c>
      <c r="H9" s="1">
        <f t="shared" si="3"/>
        <v>0.70000000001164153</v>
      </c>
      <c r="I9" s="1">
        <f t="shared" si="4"/>
        <v>0.52999999996914982</v>
      </c>
      <c r="J9" t="e">
        <v>#N/A</v>
      </c>
      <c r="L9">
        <f t="shared" si="2"/>
        <v>0.16599999999999948</v>
      </c>
    </row>
    <row r="10" spans="1:12" x14ac:dyDescent="0.25">
      <c r="A10">
        <v>214842.05900000001</v>
      </c>
      <c r="B10">
        <v>0.75600000000000001</v>
      </c>
      <c r="C10">
        <v>0.34300000000000003</v>
      </c>
      <c r="D10">
        <v>6.2E-2</v>
      </c>
      <c r="E10">
        <v>6.0330000000000004</v>
      </c>
      <c r="F10">
        <f t="shared" si="0"/>
        <v>0.35400000000000004</v>
      </c>
      <c r="G10" s="1">
        <f t="shared" si="1"/>
        <v>0.51399999999999935</v>
      </c>
      <c r="H10" s="1">
        <f t="shared" si="3"/>
        <v>0.8000000000174623</v>
      </c>
      <c r="I10" s="1">
        <f t="shared" si="4"/>
        <v>0.17999999998952279</v>
      </c>
      <c r="J10" t="e">
        <v>#N/A</v>
      </c>
      <c r="L10">
        <f t="shared" si="2"/>
        <v>0.17599999999999927</v>
      </c>
    </row>
    <row r="11" spans="1:12" x14ac:dyDescent="0.25">
      <c r="A11">
        <v>214842.15900000001</v>
      </c>
      <c r="B11">
        <v>0.75600000000000001</v>
      </c>
      <c r="C11">
        <v>0.378</v>
      </c>
      <c r="D11">
        <v>6.2E-2</v>
      </c>
      <c r="E11">
        <v>5.9859999999999998</v>
      </c>
      <c r="F11">
        <f t="shared" si="0"/>
        <v>0.38900000000000001</v>
      </c>
      <c r="G11" s="1">
        <f t="shared" si="1"/>
        <v>0.56099999999999994</v>
      </c>
      <c r="H11" s="1">
        <f t="shared" si="3"/>
        <v>0.90000000002328306</v>
      </c>
      <c r="I11" s="1">
        <f t="shared" si="4"/>
        <v>0.34999999997962705</v>
      </c>
      <c r="J11" t="e">
        <v>#N/A</v>
      </c>
      <c r="L11">
        <f t="shared" si="2"/>
        <v>0.18799999999999972</v>
      </c>
    </row>
    <row r="12" spans="1:12" x14ac:dyDescent="0.25">
      <c r="A12">
        <v>214842.25899999999</v>
      </c>
      <c r="B12">
        <v>0.75600000000000001</v>
      </c>
      <c r="C12">
        <v>0.41299999999999998</v>
      </c>
      <c r="D12">
        <v>6.2E-2</v>
      </c>
      <c r="E12">
        <v>6.0419999999999998</v>
      </c>
      <c r="F12">
        <f t="shared" si="0"/>
        <v>0.42399999999999999</v>
      </c>
      <c r="G12" s="1">
        <f t="shared" si="1"/>
        <v>0.50499999999999989</v>
      </c>
      <c r="H12" s="1">
        <f t="shared" si="3"/>
        <v>1</v>
      </c>
      <c r="I12" s="1">
        <f t="shared" si="4"/>
        <v>0.35000000008149046</v>
      </c>
      <c r="J12" t="e">
        <v>#N/A</v>
      </c>
      <c r="L12">
        <f t="shared" si="2"/>
        <v>9.6999999999999531E-2</v>
      </c>
    </row>
    <row r="13" spans="1:12" x14ac:dyDescent="0.25">
      <c r="A13">
        <v>214842.359</v>
      </c>
      <c r="B13">
        <v>0.75600000000000001</v>
      </c>
      <c r="C13">
        <v>0.44800000000000001</v>
      </c>
      <c r="D13">
        <v>6.2E-2</v>
      </c>
      <c r="E13">
        <v>5.9960000000000004</v>
      </c>
      <c r="F13">
        <f t="shared" si="0"/>
        <v>0.45900000000000002</v>
      </c>
      <c r="G13" s="1">
        <f t="shared" si="1"/>
        <v>0.55099999999999927</v>
      </c>
      <c r="H13" s="1">
        <f t="shared" si="3"/>
        <v>1.1000000000058208</v>
      </c>
      <c r="I13" s="1">
        <f t="shared" si="4"/>
        <v>0.34999999997962761</v>
      </c>
      <c r="J13" t="e">
        <v>#N/A</v>
      </c>
      <c r="L13">
        <f t="shared" si="2"/>
        <v>0.10799999999999876</v>
      </c>
    </row>
    <row r="14" spans="1:12" x14ac:dyDescent="0.25">
      <c r="A14">
        <v>214842.459</v>
      </c>
      <c r="B14">
        <v>0.82</v>
      </c>
      <c r="C14">
        <v>0.46600000000000003</v>
      </c>
      <c r="D14">
        <v>6.2E-2</v>
      </c>
      <c r="E14">
        <v>5.9580000000000002</v>
      </c>
      <c r="F14">
        <f t="shared" si="0"/>
        <v>0.47700000000000004</v>
      </c>
      <c r="G14" s="1">
        <f t="shared" si="1"/>
        <v>0.58899999999999952</v>
      </c>
      <c r="H14" s="1">
        <f t="shared" si="3"/>
        <v>1.2000000000116415</v>
      </c>
      <c r="I14" s="1">
        <f t="shared" si="4"/>
        <v>0.17999999998952279</v>
      </c>
      <c r="J14" t="e">
        <v>#N/A</v>
      </c>
      <c r="L14">
        <f t="shared" si="2"/>
        <v>0.12799999999999923</v>
      </c>
    </row>
    <row r="15" spans="1:12" x14ac:dyDescent="0.25">
      <c r="A15">
        <v>214842.55900000001</v>
      </c>
      <c r="B15">
        <v>0.82</v>
      </c>
      <c r="C15">
        <v>0.48399999999999999</v>
      </c>
      <c r="D15">
        <v>6.2E-2</v>
      </c>
      <c r="E15">
        <v>5.93</v>
      </c>
      <c r="F15">
        <f t="shared" si="0"/>
        <v>0.495</v>
      </c>
      <c r="G15" s="1">
        <f t="shared" si="1"/>
        <v>0.61699999999999999</v>
      </c>
      <c r="H15" s="1">
        <f t="shared" si="3"/>
        <v>1.3000000000174623</v>
      </c>
      <c r="I15" s="1">
        <f t="shared" si="4"/>
        <v>0.17999999998952224</v>
      </c>
      <c r="J15" t="e">
        <v>#N/A</v>
      </c>
      <c r="L15">
        <f t="shared" si="2"/>
        <v>0.1379999999999999</v>
      </c>
    </row>
    <row r="16" spans="1:12" x14ac:dyDescent="0.25">
      <c r="A16">
        <v>214842.65900000001</v>
      </c>
      <c r="B16">
        <v>0.75600000000000001</v>
      </c>
      <c r="C16">
        <v>0.501</v>
      </c>
      <c r="D16">
        <v>0.72899999999999998</v>
      </c>
      <c r="E16">
        <v>5.9020000000000001</v>
      </c>
      <c r="F16">
        <f t="shared" si="0"/>
        <v>0.51200000000000001</v>
      </c>
      <c r="G16" s="1">
        <f t="shared" si="1"/>
        <v>0.64499999999999957</v>
      </c>
      <c r="H16" s="1">
        <f t="shared" si="3"/>
        <v>1.4000000000232831</v>
      </c>
      <c r="I16" s="1">
        <f t="shared" si="4"/>
        <v>0.16999999999010484</v>
      </c>
      <c r="J16">
        <f t="shared" ref="J16:J79" si="5">AVERAGE(I2:I16)</f>
        <v>0.29399999999996118</v>
      </c>
      <c r="K16" t="e">
        <v>#N/A</v>
      </c>
      <c r="L16">
        <f t="shared" si="2"/>
        <v>0.14899999999999913</v>
      </c>
    </row>
    <row r="17" spans="1:12" x14ac:dyDescent="0.25">
      <c r="A17">
        <v>214842.75899999999</v>
      </c>
      <c r="B17">
        <v>0.75600000000000001</v>
      </c>
      <c r="C17">
        <v>0.51900000000000002</v>
      </c>
      <c r="D17">
        <v>6.2E-2</v>
      </c>
      <c r="E17">
        <v>5.883</v>
      </c>
      <c r="F17">
        <f t="shared" si="0"/>
        <v>0.53</v>
      </c>
      <c r="G17" s="1">
        <f t="shared" si="1"/>
        <v>0.6639999999999997</v>
      </c>
      <c r="H17" s="1">
        <f t="shared" si="3"/>
        <v>1.5</v>
      </c>
      <c r="I17" s="1">
        <f t="shared" si="4"/>
        <v>0.18000000004190966</v>
      </c>
      <c r="J17">
        <f t="shared" si="5"/>
        <v>0.30600000000275512</v>
      </c>
      <c r="K17">
        <f>J16</f>
        <v>0.29399999999996118</v>
      </c>
      <c r="L17">
        <f t="shared" si="2"/>
        <v>0.14999999999999947</v>
      </c>
    </row>
    <row r="18" spans="1:12" x14ac:dyDescent="0.25">
      <c r="A18">
        <v>214842.859</v>
      </c>
      <c r="B18">
        <v>0.75600000000000001</v>
      </c>
      <c r="C18">
        <v>0.53700000000000003</v>
      </c>
      <c r="D18">
        <v>6.2E-2</v>
      </c>
      <c r="E18">
        <v>5.883</v>
      </c>
      <c r="F18">
        <f t="shared" si="0"/>
        <v>0.54800000000000004</v>
      </c>
      <c r="G18" s="1">
        <f t="shared" si="1"/>
        <v>0.6639999999999997</v>
      </c>
      <c r="H18" s="1">
        <f t="shared" si="3"/>
        <v>1.6000000000058208</v>
      </c>
      <c r="I18" s="1">
        <f t="shared" si="4"/>
        <v>0.17999999998952279</v>
      </c>
      <c r="J18">
        <f t="shared" si="5"/>
        <v>0.30600000000275512</v>
      </c>
      <c r="K18">
        <f t="shared" ref="K18:K81" si="6">0.15*J17+0.85*K17</f>
        <v>0.29580000000038026</v>
      </c>
      <c r="L18">
        <f t="shared" si="2"/>
        <v>0.13199999999999967</v>
      </c>
    </row>
    <row r="19" spans="1:12" x14ac:dyDescent="0.25">
      <c r="A19">
        <v>214842.959</v>
      </c>
      <c r="B19">
        <v>0.82</v>
      </c>
      <c r="C19">
        <v>0.55400000000000005</v>
      </c>
      <c r="D19">
        <v>6.2E-2</v>
      </c>
      <c r="E19">
        <v>5.8550000000000004</v>
      </c>
      <c r="F19">
        <f t="shared" si="0"/>
        <v>0.56500000000000006</v>
      </c>
      <c r="G19" s="1">
        <f t="shared" si="1"/>
        <v>0.69199999999999928</v>
      </c>
      <c r="H19" s="1">
        <f t="shared" si="3"/>
        <v>1.7000000000116415</v>
      </c>
      <c r="I19" s="1">
        <f t="shared" si="4"/>
        <v>0.16999999999010484</v>
      </c>
      <c r="J19">
        <f t="shared" si="5"/>
        <v>0.29400000000345367</v>
      </c>
      <c r="K19">
        <f t="shared" si="6"/>
        <v>0.29733000000073651</v>
      </c>
      <c r="L19">
        <f t="shared" si="2"/>
        <v>0.14299999999999891</v>
      </c>
    </row>
    <row r="20" spans="1:12" x14ac:dyDescent="0.25">
      <c r="A20">
        <v>214843.05900000001</v>
      </c>
      <c r="B20">
        <v>0.75600000000000001</v>
      </c>
      <c r="C20">
        <v>0.55400000000000005</v>
      </c>
      <c r="D20">
        <v>6.2E-2</v>
      </c>
      <c r="E20">
        <v>5.8369999999999997</v>
      </c>
      <c r="F20">
        <f t="shared" si="0"/>
        <v>0.56500000000000006</v>
      </c>
      <c r="G20" s="1">
        <f t="shared" si="1"/>
        <v>0.71</v>
      </c>
      <c r="H20" s="1">
        <f t="shared" si="3"/>
        <v>1.8000000000174623</v>
      </c>
      <c r="I20" s="1">
        <f t="shared" si="4"/>
        <v>0</v>
      </c>
      <c r="J20">
        <f t="shared" si="5"/>
        <v>0.25866666667217703</v>
      </c>
      <c r="K20">
        <f t="shared" si="6"/>
        <v>0.29683050000114408</v>
      </c>
      <c r="L20">
        <f t="shared" si="2"/>
        <v>0.16099999999999959</v>
      </c>
    </row>
    <row r="21" spans="1:12" x14ac:dyDescent="0.25">
      <c r="A21">
        <v>214843.15900000001</v>
      </c>
      <c r="B21">
        <v>0.75600000000000001</v>
      </c>
      <c r="C21">
        <v>0.57199999999999995</v>
      </c>
      <c r="D21">
        <v>6.2E-2</v>
      </c>
      <c r="E21">
        <v>5.8369999999999997</v>
      </c>
      <c r="F21">
        <f t="shared" si="0"/>
        <v>0.58299999999999996</v>
      </c>
      <c r="G21" s="1">
        <f t="shared" si="1"/>
        <v>0.71</v>
      </c>
      <c r="H21" s="1">
        <f t="shared" si="3"/>
        <v>1.9000000000232831</v>
      </c>
      <c r="I21" s="1">
        <f t="shared" si="4"/>
        <v>0.17999999998952168</v>
      </c>
      <c r="J21">
        <f t="shared" si="5"/>
        <v>0.2473333333395033</v>
      </c>
      <c r="K21">
        <f t="shared" si="6"/>
        <v>0.29110592500179905</v>
      </c>
      <c r="L21">
        <f t="shared" si="2"/>
        <v>0.14299999999999979</v>
      </c>
    </row>
    <row r="22" spans="1:12" x14ac:dyDescent="0.25">
      <c r="A22">
        <v>214843.25899999999</v>
      </c>
      <c r="B22">
        <v>0.75600000000000001</v>
      </c>
      <c r="C22">
        <v>0.57199999999999995</v>
      </c>
      <c r="D22">
        <v>0.72899999999999998</v>
      </c>
      <c r="E22">
        <v>5.827</v>
      </c>
      <c r="F22">
        <f t="shared" si="0"/>
        <v>0.58299999999999996</v>
      </c>
      <c r="G22" s="1">
        <f t="shared" si="1"/>
        <v>0.71999999999999975</v>
      </c>
      <c r="H22" s="1">
        <f t="shared" si="3"/>
        <v>2</v>
      </c>
      <c r="I22" s="1">
        <f t="shared" si="4"/>
        <v>0</v>
      </c>
      <c r="J22">
        <f t="shared" si="5"/>
        <v>0.21199999999794328</v>
      </c>
      <c r="K22">
        <f t="shared" si="6"/>
        <v>0.28454003625245466</v>
      </c>
      <c r="L22">
        <f t="shared" si="2"/>
        <v>0.15299999999999958</v>
      </c>
    </row>
    <row r="23" spans="1:12" x14ac:dyDescent="0.25">
      <c r="A23">
        <v>214843.359</v>
      </c>
      <c r="B23">
        <v>0.75600000000000001</v>
      </c>
      <c r="C23">
        <v>0.59</v>
      </c>
      <c r="D23">
        <v>6.2E-2</v>
      </c>
      <c r="E23">
        <v>5.827</v>
      </c>
      <c r="F23">
        <f t="shared" si="0"/>
        <v>0.60099999999999998</v>
      </c>
      <c r="G23" s="1">
        <f t="shared" si="1"/>
        <v>0.71999999999999975</v>
      </c>
      <c r="H23" s="1">
        <f t="shared" si="3"/>
        <v>2.1000000000058208</v>
      </c>
      <c r="I23" s="1">
        <f t="shared" si="4"/>
        <v>0.17999999998952279</v>
      </c>
      <c r="J23">
        <f t="shared" si="5"/>
        <v>0.21199999999794328</v>
      </c>
      <c r="K23">
        <f t="shared" si="6"/>
        <v>0.27365903081427795</v>
      </c>
      <c r="L23">
        <f t="shared" si="2"/>
        <v>0.13499999999999979</v>
      </c>
    </row>
    <row r="24" spans="1:12" x14ac:dyDescent="0.25">
      <c r="A24">
        <v>214843.459</v>
      </c>
      <c r="B24">
        <v>0.82</v>
      </c>
      <c r="C24">
        <v>0.59</v>
      </c>
      <c r="D24">
        <v>6.2E-2</v>
      </c>
      <c r="E24">
        <v>5.827</v>
      </c>
      <c r="F24">
        <f t="shared" si="0"/>
        <v>0.60099999999999998</v>
      </c>
      <c r="G24" s="1">
        <f t="shared" si="1"/>
        <v>0.71999999999999975</v>
      </c>
      <c r="H24" s="1">
        <f t="shared" si="3"/>
        <v>2.2000000000116415</v>
      </c>
      <c r="I24" s="1">
        <f t="shared" si="4"/>
        <v>0</v>
      </c>
      <c r="J24">
        <f t="shared" si="5"/>
        <v>0.17666666666666664</v>
      </c>
      <c r="K24">
        <f t="shared" si="6"/>
        <v>0.26441017619182772</v>
      </c>
      <c r="L24">
        <f t="shared" si="2"/>
        <v>0.13499999999999979</v>
      </c>
    </row>
    <row r="25" spans="1:12" x14ac:dyDescent="0.25">
      <c r="A25">
        <v>214843.55900000001</v>
      </c>
      <c r="B25">
        <v>0.82</v>
      </c>
      <c r="C25">
        <v>0.60699999999999998</v>
      </c>
      <c r="D25">
        <v>6.2E-2</v>
      </c>
      <c r="E25">
        <v>5.8090000000000002</v>
      </c>
      <c r="F25">
        <f t="shared" si="0"/>
        <v>0.61799999999999999</v>
      </c>
      <c r="G25" s="1">
        <f t="shared" si="1"/>
        <v>0.73799999999999955</v>
      </c>
      <c r="H25" s="1">
        <f t="shared" si="3"/>
        <v>2.3000000000174623</v>
      </c>
      <c r="I25" s="1">
        <f t="shared" si="4"/>
        <v>0.16999999999010484</v>
      </c>
      <c r="J25">
        <f t="shared" si="5"/>
        <v>0.17600000000003876</v>
      </c>
      <c r="K25">
        <f t="shared" si="6"/>
        <v>0.25124864976305356</v>
      </c>
      <c r="L25">
        <f t="shared" si="2"/>
        <v>0.13599999999999923</v>
      </c>
    </row>
    <row r="26" spans="1:12" x14ac:dyDescent="0.25">
      <c r="A26">
        <v>214843.65900000001</v>
      </c>
      <c r="B26">
        <v>0.75600000000000001</v>
      </c>
      <c r="C26">
        <v>0.60699999999999998</v>
      </c>
      <c r="D26">
        <v>6.2E-2</v>
      </c>
      <c r="E26">
        <v>5.7990000000000004</v>
      </c>
      <c r="F26">
        <f t="shared" si="0"/>
        <v>0.61799999999999999</v>
      </c>
      <c r="G26" s="1">
        <f t="shared" si="1"/>
        <v>0.74799999999999933</v>
      </c>
      <c r="H26" s="1">
        <f t="shared" si="3"/>
        <v>2.4000000000232831</v>
      </c>
      <c r="I26" s="1">
        <f t="shared" si="4"/>
        <v>0</v>
      </c>
      <c r="J26">
        <f t="shared" si="5"/>
        <v>0.15266666666806364</v>
      </c>
      <c r="K26">
        <f t="shared" si="6"/>
        <v>0.23996135229860133</v>
      </c>
      <c r="L26">
        <f t="shared" si="2"/>
        <v>0.14599999999999902</v>
      </c>
    </row>
    <row r="27" spans="1:12" x14ac:dyDescent="0.25">
      <c r="A27">
        <v>214843.75899999999</v>
      </c>
      <c r="B27">
        <v>0.82</v>
      </c>
      <c r="C27">
        <v>0.60699999999999998</v>
      </c>
      <c r="D27">
        <v>6.2E-2</v>
      </c>
      <c r="E27">
        <v>5.79</v>
      </c>
      <c r="F27">
        <f t="shared" si="0"/>
        <v>0.61799999999999999</v>
      </c>
      <c r="G27" s="1">
        <f t="shared" si="1"/>
        <v>0.75699999999999967</v>
      </c>
      <c r="H27" s="1">
        <f t="shared" si="3"/>
        <v>2.5</v>
      </c>
      <c r="I27" s="1">
        <f t="shared" si="4"/>
        <v>0</v>
      </c>
      <c r="J27">
        <f t="shared" si="5"/>
        <v>0.12933333332929758</v>
      </c>
      <c r="K27">
        <f t="shared" si="6"/>
        <v>0.22686714945402064</v>
      </c>
      <c r="L27">
        <f t="shared" si="2"/>
        <v>0.15499999999999936</v>
      </c>
    </row>
    <row r="28" spans="1:12" x14ac:dyDescent="0.25">
      <c r="A28">
        <v>214843.859</v>
      </c>
      <c r="B28">
        <v>0.75600000000000001</v>
      </c>
      <c r="C28">
        <v>0.625</v>
      </c>
      <c r="D28">
        <v>6.2E-2</v>
      </c>
      <c r="E28">
        <v>5.7809999999999997</v>
      </c>
      <c r="F28">
        <f t="shared" si="0"/>
        <v>0.63600000000000001</v>
      </c>
      <c r="G28" s="1">
        <f t="shared" si="1"/>
        <v>0.76600000000000001</v>
      </c>
      <c r="H28" s="1">
        <f t="shared" si="3"/>
        <v>2.6000000000058208</v>
      </c>
      <c r="I28" s="1">
        <f t="shared" si="4"/>
        <v>0.17999999998952279</v>
      </c>
      <c r="J28">
        <f t="shared" si="5"/>
        <v>0.11799999999662394</v>
      </c>
      <c r="K28">
        <f t="shared" si="6"/>
        <v>0.21223707703531219</v>
      </c>
      <c r="L28">
        <f t="shared" si="2"/>
        <v>0.14599999999999991</v>
      </c>
    </row>
    <row r="29" spans="1:12" x14ac:dyDescent="0.25">
      <c r="A29">
        <v>214843.959</v>
      </c>
      <c r="B29">
        <v>0.75600000000000001</v>
      </c>
      <c r="C29">
        <v>0.625</v>
      </c>
      <c r="D29">
        <v>6.2E-2</v>
      </c>
      <c r="E29">
        <v>5.7809999999999997</v>
      </c>
      <c r="F29">
        <f t="shared" si="0"/>
        <v>0.63600000000000001</v>
      </c>
      <c r="G29" s="1">
        <f t="shared" si="1"/>
        <v>0.76600000000000001</v>
      </c>
      <c r="H29" s="1">
        <f t="shared" si="3"/>
        <v>2.7000000000116415</v>
      </c>
      <c r="I29" s="1">
        <f t="shared" si="4"/>
        <v>0</v>
      </c>
      <c r="J29">
        <f t="shared" si="5"/>
        <v>0.10599999999732243</v>
      </c>
      <c r="K29">
        <f t="shared" si="6"/>
        <v>0.19810151547950897</v>
      </c>
      <c r="L29">
        <f t="shared" si="2"/>
        <v>0.14599999999999991</v>
      </c>
    </row>
    <row r="30" spans="1:12" x14ac:dyDescent="0.25">
      <c r="A30">
        <v>214844.05900000001</v>
      </c>
      <c r="B30">
        <v>0.75600000000000001</v>
      </c>
      <c r="C30">
        <v>0.625</v>
      </c>
      <c r="D30">
        <v>6.2E-2</v>
      </c>
      <c r="E30">
        <v>5.7709999999999999</v>
      </c>
      <c r="F30">
        <f t="shared" si="0"/>
        <v>0.63600000000000001</v>
      </c>
      <c r="G30" s="1">
        <f t="shared" si="1"/>
        <v>0.7759999999999998</v>
      </c>
      <c r="H30" s="1">
        <f t="shared" si="3"/>
        <v>2.8000000000174623</v>
      </c>
      <c r="I30" s="1">
        <f t="shared" si="4"/>
        <v>0</v>
      </c>
      <c r="J30">
        <f t="shared" si="5"/>
        <v>9.3999999998020944E-2</v>
      </c>
      <c r="K30">
        <f t="shared" si="6"/>
        <v>0.18428628815718098</v>
      </c>
      <c r="L30">
        <f t="shared" si="2"/>
        <v>0.15599999999999969</v>
      </c>
    </row>
    <row r="31" spans="1:12" x14ac:dyDescent="0.25">
      <c r="A31">
        <v>214844.15900000001</v>
      </c>
      <c r="B31">
        <v>0.75600000000000001</v>
      </c>
      <c r="C31">
        <v>0.625</v>
      </c>
      <c r="D31">
        <v>0.72899999999999998</v>
      </c>
      <c r="E31">
        <v>5.7709999999999999</v>
      </c>
      <c r="F31">
        <f t="shared" si="0"/>
        <v>0.63600000000000001</v>
      </c>
      <c r="G31" s="1">
        <f t="shared" si="1"/>
        <v>0.7759999999999998</v>
      </c>
      <c r="H31" s="1">
        <f t="shared" si="3"/>
        <v>2.9000000000232831</v>
      </c>
      <c r="I31" s="1">
        <f t="shared" si="4"/>
        <v>0</v>
      </c>
      <c r="J31">
        <f t="shared" si="5"/>
        <v>8.2666666665347291E-2</v>
      </c>
      <c r="K31">
        <f t="shared" si="6"/>
        <v>0.17074334493330695</v>
      </c>
      <c r="L31">
        <f t="shared" si="2"/>
        <v>0.15599999999999969</v>
      </c>
    </row>
    <row r="32" spans="1:12" x14ac:dyDescent="0.25">
      <c r="A32">
        <v>214844.25899999999</v>
      </c>
      <c r="B32">
        <v>0.82</v>
      </c>
      <c r="C32">
        <v>0.625</v>
      </c>
      <c r="D32">
        <v>0.72899999999999998</v>
      </c>
      <c r="E32">
        <v>5.7619999999999996</v>
      </c>
      <c r="F32">
        <f t="shared" si="0"/>
        <v>0.63600000000000001</v>
      </c>
      <c r="G32" s="1">
        <f t="shared" si="1"/>
        <v>0.78500000000000014</v>
      </c>
      <c r="H32" s="1">
        <f t="shared" si="3"/>
        <v>3</v>
      </c>
      <c r="I32" s="1">
        <f t="shared" si="4"/>
        <v>0</v>
      </c>
      <c r="J32">
        <f t="shared" si="5"/>
        <v>7.0666666662553307E-2</v>
      </c>
      <c r="K32">
        <f t="shared" si="6"/>
        <v>0.157531843193113</v>
      </c>
      <c r="L32">
        <f t="shared" si="2"/>
        <v>0.16500000000000004</v>
      </c>
    </row>
    <row r="33" spans="1:12" x14ac:dyDescent="0.25">
      <c r="A33">
        <v>214844.359</v>
      </c>
      <c r="B33">
        <v>0.75600000000000001</v>
      </c>
      <c r="C33">
        <v>0.625</v>
      </c>
      <c r="D33">
        <v>6.2E-2</v>
      </c>
      <c r="E33">
        <v>5.7619999999999996</v>
      </c>
      <c r="F33">
        <f t="shared" si="0"/>
        <v>0.63600000000000001</v>
      </c>
      <c r="G33" s="1">
        <f t="shared" si="1"/>
        <v>0.78500000000000014</v>
      </c>
      <c r="H33" s="1">
        <f t="shared" si="3"/>
        <v>3.1000000000058208</v>
      </c>
      <c r="I33" s="1">
        <f t="shared" si="4"/>
        <v>0</v>
      </c>
      <c r="J33">
        <f t="shared" si="5"/>
        <v>5.8666666663251793E-2</v>
      </c>
      <c r="K33">
        <f t="shared" si="6"/>
        <v>0.14450206671352905</v>
      </c>
      <c r="L33">
        <f t="shared" si="2"/>
        <v>0.16500000000000004</v>
      </c>
    </row>
    <row r="34" spans="1:12" x14ac:dyDescent="0.25">
      <c r="A34">
        <v>214844.459</v>
      </c>
      <c r="B34">
        <v>0.75600000000000001</v>
      </c>
      <c r="C34">
        <v>0.64300000000000002</v>
      </c>
      <c r="D34">
        <v>6.2E-2</v>
      </c>
      <c r="E34">
        <v>5.7530000000000001</v>
      </c>
      <c r="F34">
        <f t="shared" si="0"/>
        <v>0.65400000000000003</v>
      </c>
      <c r="G34" s="1">
        <f t="shared" si="1"/>
        <v>0.79399999999999959</v>
      </c>
      <c r="H34" s="1">
        <f t="shared" si="3"/>
        <v>3.2000000000116415</v>
      </c>
      <c r="I34" s="1">
        <f t="shared" si="4"/>
        <v>0.17999999998952279</v>
      </c>
      <c r="J34">
        <f t="shared" si="5"/>
        <v>5.933333332987966E-2</v>
      </c>
      <c r="K34">
        <f t="shared" si="6"/>
        <v>0.13162675670598745</v>
      </c>
      <c r="L34">
        <f t="shared" ref="L34:L65" si="7">(6-C34-0.011)+(0.574-0.011)-E34</f>
        <v>0.15599999999999969</v>
      </c>
    </row>
    <row r="35" spans="1:12" x14ac:dyDescent="0.25">
      <c r="A35">
        <v>214844.55900000001</v>
      </c>
      <c r="B35">
        <v>0.75600000000000001</v>
      </c>
      <c r="C35">
        <v>0.64300000000000002</v>
      </c>
      <c r="D35">
        <v>6.2E-2</v>
      </c>
      <c r="E35">
        <v>5.7530000000000001</v>
      </c>
      <c r="F35">
        <f t="shared" si="0"/>
        <v>0.65400000000000003</v>
      </c>
      <c r="G35" s="1">
        <f t="shared" si="1"/>
        <v>0.79399999999999959</v>
      </c>
      <c r="H35" s="1">
        <f t="shared" si="3"/>
        <v>3.3000000000174623</v>
      </c>
      <c r="I35" s="1">
        <f t="shared" si="4"/>
        <v>0</v>
      </c>
      <c r="J35">
        <f t="shared" si="5"/>
        <v>5.933333332987966E-2</v>
      </c>
      <c r="K35">
        <f t="shared" si="6"/>
        <v>0.12078274319957127</v>
      </c>
      <c r="L35">
        <f t="shared" si="7"/>
        <v>0.15599999999999969</v>
      </c>
    </row>
    <row r="36" spans="1:12" x14ac:dyDescent="0.25">
      <c r="A36">
        <v>214844.65900000001</v>
      </c>
      <c r="B36">
        <v>0.82</v>
      </c>
      <c r="C36">
        <v>0.64300000000000002</v>
      </c>
      <c r="D36">
        <v>6.2E-2</v>
      </c>
      <c r="E36">
        <v>5.7530000000000001</v>
      </c>
      <c r="F36">
        <f t="shared" si="0"/>
        <v>0.65400000000000003</v>
      </c>
      <c r="G36" s="1">
        <f t="shared" si="1"/>
        <v>0.79399999999999959</v>
      </c>
      <c r="H36" s="1">
        <f t="shared" si="3"/>
        <v>3.4000000000232831</v>
      </c>
      <c r="I36" s="1">
        <f t="shared" si="4"/>
        <v>0</v>
      </c>
      <c r="J36">
        <f t="shared" si="5"/>
        <v>4.7333333330578209E-2</v>
      </c>
      <c r="K36">
        <f t="shared" si="6"/>
        <v>0.11156533171911753</v>
      </c>
      <c r="L36">
        <f t="shared" si="7"/>
        <v>0.15599999999999969</v>
      </c>
    </row>
    <row r="37" spans="1:12" x14ac:dyDescent="0.25">
      <c r="A37">
        <v>214844.75899999999</v>
      </c>
      <c r="B37">
        <v>0.75600000000000001</v>
      </c>
      <c r="C37">
        <v>0.66</v>
      </c>
      <c r="D37">
        <v>6.2E-2</v>
      </c>
      <c r="E37">
        <v>5.7530000000000001</v>
      </c>
      <c r="F37">
        <f t="shared" si="0"/>
        <v>0.67100000000000004</v>
      </c>
      <c r="G37" s="1">
        <f t="shared" si="1"/>
        <v>0.79399999999999959</v>
      </c>
      <c r="H37" s="1">
        <f t="shared" si="3"/>
        <v>3.5</v>
      </c>
      <c r="I37" s="1">
        <f t="shared" si="4"/>
        <v>0.17000000003958135</v>
      </c>
      <c r="J37">
        <f t="shared" si="5"/>
        <v>5.86666666665503E-2</v>
      </c>
      <c r="K37">
        <f t="shared" si="6"/>
        <v>0.10193053196083662</v>
      </c>
      <c r="L37">
        <f t="shared" si="7"/>
        <v>0.13899999999999935</v>
      </c>
    </row>
    <row r="38" spans="1:12" x14ac:dyDescent="0.25">
      <c r="A38">
        <v>214844.859</v>
      </c>
      <c r="B38">
        <v>0.75600000000000001</v>
      </c>
      <c r="C38">
        <v>0.66</v>
      </c>
      <c r="D38">
        <v>6.2E-2</v>
      </c>
      <c r="E38">
        <v>5.8179999999999996</v>
      </c>
      <c r="F38">
        <f t="shared" si="0"/>
        <v>0.67100000000000004</v>
      </c>
      <c r="G38" s="1">
        <f t="shared" si="1"/>
        <v>0.72900000000000009</v>
      </c>
      <c r="H38" s="1">
        <f t="shared" si="3"/>
        <v>3.6000000000058208</v>
      </c>
      <c r="I38" s="1">
        <f t="shared" si="4"/>
        <v>0</v>
      </c>
      <c r="J38">
        <f t="shared" si="5"/>
        <v>4.6666666667248786E-2</v>
      </c>
      <c r="K38">
        <f t="shared" si="6"/>
        <v>9.5440952166693668E-2</v>
      </c>
      <c r="L38">
        <f t="shared" si="7"/>
        <v>7.3999999999999844E-2</v>
      </c>
    </row>
    <row r="39" spans="1:12" x14ac:dyDescent="0.25">
      <c r="A39">
        <v>214844.95800000001</v>
      </c>
      <c r="B39">
        <v>0.75600000000000001</v>
      </c>
      <c r="C39">
        <v>0.67800000000000005</v>
      </c>
      <c r="D39">
        <v>6.2E-2</v>
      </c>
      <c r="E39">
        <v>5.8179999999999996</v>
      </c>
      <c r="F39">
        <f t="shared" si="0"/>
        <v>0.68900000000000006</v>
      </c>
      <c r="G39" s="1">
        <f t="shared" si="1"/>
        <v>0.72900000000000009</v>
      </c>
      <c r="H39" s="1">
        <f t="shared" si="3"/>
        <v>3.6990000000223517</v>
      </c>
      <c r="I39" s="1">
        <f t="shared" si="4"/>
        <v>0.18181818178782205</v>
      </c>
      <c r="J39">
        <f t="shared" si="5"/>
        <v>5.8787878786436917E-2</v>
      </c>
      <c r="K39">
        <f t="shared" si="6"/>
        <v>8.8124809341776925E-2</v>
      </c>
      <c r="L39">
        <f t="shared" si="7"/>
        <v>5.600000000000005E-2</v>
      </c>
    </row>
    <row r="40" spans="1:12" x14ac:dyDescent="0.25">
      <c r="A40">
        <v>214845.05900000001</v>
      </c>
      <c r="B40">
        <v>0.75600000000000001</v>
      </c>
      <c r="C40">
        <v>0.67800000000000005</v>
      </c>
      <c r="D40">
        <v>0.72899999999999998</v>
      </c>
      <c r="E40">
        <v>5.8179999999999996</v>
      </c>
      <c r="F40">
        <f t="shared" si="0"/>
        <v>0.68900000000000006</v>
      </c>
      <c r="G40" s="1">
        <f t="shared" si="1"/>
        <v>0.72900000000000009</v>
      </c>
      <c r="H40" s="1">
        <f t="shared" si="3"/>
        <v>3.8000000000174623</v>
      </c>
      <c r="I40" s="1">
        <f t="shared" si="4"/>
        <v>0</v>
      </c>
      <c r="J40">
        <f t="shared" si="5"/>
        <v>4.7454545453763264E-2</v>
      </c>
      <c r="K40">
        <f t="shared" si="6"/>
        <v>8.3724269758475925E-2</v>
      </c>
      <c r="L40">
        <f t="shared" si="7"/>
        <v>5.600000000000005E-2</v>
      </c>
    </row>
    <row r="41" spans="1:12" x14ac:dyDescent="0.25">
      <c r="A41">
        <v>214845.15900000001</v>
      </c>
      <c r="B41">
        <v>0.75600000000000001</v>
      </c>
      <c r="C41">
        <v>0.67800000000000005</v>
      </c>
      <c r="D41">
        <v>6.2E-2</v>
      </c>
      <c r="E41">
        <v>5.79</v>
      </c>
      <c r="F41">
        <f t="shared" si="0"/>
        <v>0.68900000000000006</v>
      </c>
      <c r="G41" s="1">
        <f t="shared" si="1"/>
        <v>0.75699999999999967</v>
      </c>
      <c r="H41" s="1">
        <f t="shared" si="3"/>
        <v>3.9000000000232831</v>
      </c>
      <c r="I41" s="1">
        <f t="shared" si="4"/>
        <v>0</v>
      </c>
      <c r="J41">
        <f t="shared" si="5"/>
        <v>4.7454545453763264E-2</v>
      </c>
      <c r="K41">
        <f t="shared" si="6"/>
        <v>7.8283811112769025E-2</v>
      </c>
      <c r="L41">
        <f t="shared" si="7"/>
        <v>8.3999999999999631E-2</v>
      </c>
    </row>
    <row r="42" spans="1:12" x14ac:dyDescent="0.25">
      <c r="A42">
        <v>214845.25899999999</v>
      </c>
      <c r="B42">
        <v>0.75600000000000001</v>
      </c>
      <c r="C42">
        <v>0.67800000000000005</v>
      </c>
      <c r="D42">
        <v>6.2E-2</v>
      </c>
      <c r="E42">
        <v>5.7809999999999997</v>
      </c>
      <c r="F42">
        <f t="shared" si="0"/>
        <v>0.68900000000000006</v>
      </c>
      <c r="G42" s="1">
        <f t="shared" si="1"/>
        <v>0.76600000000000001</v>
      </c>
      <c r="H42" s="1">
        <f t="shared" si="3"/>
        <v>4</v>
      </c>
      <c r="I42" s="1">
        <f t="shared" si="4"/>
        <v>0</v>
      </c>
      <c r="J42">
        <f t="shared" si="5"/>
        <v>4.7454545453763264E-2</v>
      </c>
      <c r="K42">
        <f t="shared" si="6"/>
        <v>7.3659421263918168E-2</v>
      </c>
      <c r="L42">
        <f t="shared" si="7"/>
        <v>9.2999999999999972E-2</v>
      </c>
    </row>
    <row r="43" spans="1:12" x14ac:dyDescent="0.25">
      <c r="A43">
        <v>214845.359</v>
      </c>
      <c r="B43">
        <v>0.75600000000000001</v>
      </c>
      <c r="C43">
        <v>0.69599999999999995</v>
      </c>
      <c r="D43">
        <v>6.2E-2</v>
      </c>
      <c r="E43">
        <v>5.7709999999999999</v>
      </c>
      <c r="F43">
        <f t="shared" si="0"/>
        <v>0.70699999999999996</v>
      </c>
      <c r="G43" s="1">
        <f t="shared" si="1"/>
        <v>0.7759999999999998</v>
      </c>
      <c r="H43" s="1">
        <f t="shared" si="3"/>
        <v>4.1000000000058208</v>
      </c>
      <c r="I43" s="1">
        <f t="shared" si="4"/>
        <v>0.17999999998952168</v>
      </c>
      <c r="J43">
        <f t="shared" si="5"/>
        <v>4.7454545453763188E-2</v>
      </c>
      <c r="K43">
        <f t="shared" si="6"/>
        <v>6.9728689892394932E-2</v>
      </c>
      <c r="L43">
        <f t="shared" si="7"/>
        <v>8.4999999999999964E-2</v>
      </c>
    </row>
    <row r="44" spans="1:12" x14ac:dyDescent="0.25">
      <c r="A44">
        <v>214845.459</v>
      </c>
      <c r="B44">
        <v>0.75600000000000001</v>
      </c>
      <c r="C44">
        <v>0.69599999999999995</v>
      </c>
      <c r="D44">
        <v>6.2E-2</v>
      </c>
      <c r="E44">
        <v>5.7530000000000001</v>
      </c>
      <c r="F44">
        <f t="shared" si="0"/>
        <v>0.70699999999999996</v>
      </c>
      <c r="G44" s="1">
        <f t="shared" si="1"/>
        <v>0.79399999999999959</v>
      </c>
      <c r="H44" s="1">
        <f t="shared" si="3"/>
        <v>4.2000000000116415</v>
      </c>
      <c r="I44" s="1">
        <f t="shared" si="4"/>
        <v>0</v>
      </c>
      <c r="J44">
        <f t="shared" si="5"/>
        <v>4.7454545453763188E-2</v>
      </c>
      <c r="K44">
        <f t="shared" si="6"/>
        <v>6.6387568226600163E-2</v>
      </c>
      <c r="L44">
        <f t="shared" si="7"/>
        <v>0.10299999999999976</v>
      </c>
    </row>
    <row r="45" spans="1:12" x14ac:dyDescent="0.25">
      <c r="A45">
        <v>214845.55900000001</v>
      </c>
      <c r="B45">
        <v>0.75600000000000001</v>
      </c>
      <c r="C45">
        <v>0.71299999999999997</v>
      </c>
      <c r="D45">
        <v>6.2E-2</v>
      </c>
      <c r="E45">
        <v>5.6970000000000001</v>
      </c>
      <c r="F45">
        <f t="shared" si="0"/>
        <v>0.72399999999999998</v>
      </c>
      <c r="G45" s="1">
        <f t="shared" si="1"/>
        <v>0.84999999999999964</v>
      </c>
      <c r="H45" s="1">
        <f t="shared" si="3"/>
        <v>4.3000000000174623</v>
      </c>
      <c r="I45" s="1">
        <f t="shared" si="4"/>
        <v>0.16999999999010484</v>
      </c>
      <c r="J45">
        <f t="shared" si="5"/>
        <v>5.8787878786436848E-2</v>
      </c>
      <c r="K45">
        <f t="shared" si="6"/>
        <v>6.3547614810674613E-2</v>
      </c>
      <c r="L45">
        <f t="shared" si="7"/>
        <v>0.14199999999999946</v>
      </c>
    </row>
    <row r="46" spans="1:12" x14ac:dyDescent="0.25">
      <c r="A46">
        <v>214845.658</v>
      </c>
      <c r="B46">
        <v>0.82</v>
      </c>
      <c r="C46">
        <v>0.71299999999999997</v>
      </c>
      <c r="D46">
        <v>6.2E-2</v>
      </c>
      <c r="E46">
        <v>5.6779999999999999</v>
      </c>
      <c r="F46">
        <f t="shared" si="0"/>
        <v>0.72399999999999998</v>
      </c>
      <c r="G46" s="1">
        <f t="shared" si="1"/>
        <v>0.86899999999999977</v>
      </c>
      <c r="H46" s="1">
        <f t="shared" si="3"/>
        <v>4.3990000000048894</v>
      </c>
      <c r="I46" s="1">
        <f t="shared" si="4"/>
        <v>0</v>
      </c>
      <c r="J46">
        <f t="shared" si="5"/>
        <v>5.8787878786436848E-2</v>
      </c>
      <c r="K46">
        <f t="shared" si="6"/>
        <v>6.2833654407038947E-2</v>
      </c>
      <c r="L46">
        <f t="shared" si="7"/>
        <v>0.16099999999999959</v>
      </c>
    </row>
    <row r="47" spans="1:12" x14ac:dyDescent="0.25">
      <c r="A47">
        <v>214845.75899999999</v>
      </c>
      <c r="B47">
        <v>0.75600000000000001</v>
      </c>
      <c r="C47">
        <v>0.73099999999999998</v>
      </c>
      <c r="D47">
        <v>0.72899999999999998</v>
      </c>
      <c r="E47">
        <v>5.6689999999999996</v>
      </c>
      <c r="F47">
        <f t="shared" si="0"/>
        <v>0.74199999999999999</v>
      </c>
      <c r="G47" s="1">
        <f t="shared" si="1"/>
        <v>0.87800000000000011</v>
      </c>
      <c r="H47" s="1">
        <f t="shared" si="3"/>
        <v>4.5</v>
      </c>
      <c r="I47" s="1">
        <f t="shared" si="4"/>
        <v>0.17821782179080595</v>
      </c>
      <c r="J47">
        <f t="shared" si="5"/>
        <v>7.0669066905823905E-2</v>
      </c>
      <c r="K47">
        <f t="shared" si="6"/>
        <v>6.2226788063948629E-2</v>
      </c>
      <c r="L47">
        <f t="shared" si="7"/>
        <v>0.15200000000000014</v>
      </c>
    </row>
    <row r="48" spans="1:12" x14ac:dyDescent="0.25">
      <c r="A48">
        <v>214845.859</v>
      </c>
      <c r="B48">
        <v>0.75600000000000001</v>
      </c>
      <c r="C48">
        <v>0.73099999999999998</v>
      </c>
      <c r="D48">
        <v>6.2E-2</v>
      </c>
      <c r="E48">
        <v>5.65</v>
      </c>
      <c r="F48">
        <f t="shared" si="0"/>
        <v>0.74199999999999999</v>
      </c>
      <c r="G48" s="1">
        <f t="shared" si="1"/>
        <v>0.89699999999999935</v>
      </c>
      <c r="H48" s="1">
        <f t="shared" si="3"/>
        <v>4.6000000000058208</v>
      </c>
      <c r="I48" s="1">
        <f t="shared" si="4"/>
        <v>0</v>
      </c>
      <c r="J48">
        <f t="shared" si="5"/>
        <v>7.0669066905823905E-2</v>
      </c>
      <c r="K48">
        <f t="shared" si="6"/>
        <v>6.3493129890229927E-2</v>
      </c>
      <c r="L48">
        <f t="shared" si="7"/>
        <v>0.17099999999999937</v>
      </c>
    </row>
    <row r="49" spans="1:12" x14ac:dyDescent="0.25">
      <c r="A49">
        <v>214845.959</v>
      </c>
      <c r="B49">
        <v>0.75600000000000001</v>
      </c>
      <c r="C49">
        <v>0.749</v>
      </c>
      <c r="D49">
        <v>6.2E-2</v>
      </c>
      <c r="E49">
        <v>5.6310000000000002</v>
      </c>
      <c r="F49">
        <f t="shared" si="0"/>
        <v>0.76</v>
      </c>
      <c r="G49" s="1">
        <f t="shared" si="1"/>
        <v>0.91599999999999948</v>
      </c>
      <c r="H49" s="1">
        <f t="shared" si="3"/>
        <v>4.7000000000116415</v>
      </c>
      <c r="I49" s="1">
        <f t="shared" si="4"/>
        <v>0.17999999998952279</v>
      </c>
      <c r="J49">
        <f t="shared" si="5"/>
        <v>7.0669066905823905E-2</v>
      </c>
      <c r="K49">
        <f t="shared" si="6"/>
        <v>6.4569520442569028E-2</v>
      </c>
      <c r="L49">
        <f t="shared" si="7"/>
        <v>0.17199999999999971</v>
      </c>
    </row>
    <row r="50" spans="1:12" x14ac:dyDescent="0.25">
      <c r="A50">
        <v>214846.05799999999</v>
      </c>
      <c r="B50">
        <v>0.75600000000000001</v>
      </c>
      <c r="C50">
        <v>0.76600000000000001</v>
      </c>
      <c r="D50">
        <v>6.2E-2</v>
      </c>
      <c r="E50">
        <v>5.6219999999999999</v>
      </c>
      <c r="F50">
        <f t="shared" si="0"/>
        <v>0.77700000000000002</v>
      </c>
      <c r="G50" s="1">
        <f t="shared" si="1"/>
        <v>0.92499999999999982</v>
      </c>
      <c r="H50" s="1">
        <f t="shared" si="3"/>
        <v>4.7989999999990687</v>
      </c>
      <c r="I50" s="1">
        <f t="shared" si="4"/>
        <v>0.17171717173897968</v>
      </c>
      <c r="J50">
        <f t="shared" si="5"/>
        <v>8.2116878355089212E-2</v>
      </c>
      <c r="K50">
        <f t="shared" si="6"/>
        <v>6.5484452412057248E-2</v>
      </c>
      <c r="L50">
        <f t="shared" si="7"/>
        <v>0.1639999999999997</v>
      </c>
    </row>
    <row r="51" spans="1:12" x14ac:dyDescent="0.25">
      <c r="A51">
        <v>214846.15900000001</v>
      </c>
      <c r="B51">
        <v>0.75600000000000001</v>
      </c>
      <c r="C51">
        <v>0.78400000000000003</v>
      </c>
      <c r="D51">
        <v>6.2E-2</v>
      </c>
      <c r="E51">
        <v>5.6029999999999998</v>
      </c>
      <c r="F51">
        <f t="shared" si="0"/>
        <v>0.79500000000000004</v>
      </c>
      <c r="G51" s="1">
        <f t="shared" si="1"/>
        <v>0.94399999999999995</v>
      </c>
      <c r="H51" s="1">
        <f t="shared" si="3"/>
        <v>4.9000000000232831</v>
      </c>
      <c r="I51" s="1">
        <f t="shared" si="4"/>
        <v>0.1782178217394513</v>
      </c>
      <c r="J51">
        <f t="shared" si="5"/>
        <v>9.3998066471052633E-2</v>
      </c>
      <c r="K51">
        <f t="shared" si="6"/>
        <v>6.7979316303512033E-2</v>
      </c>
      <c r="L51">
        <f t="shared" si="7"/>
        <v>0.16500000000000004</v>
      </c>
    </row>
    <row r="52" spans="1:12" x14ac:dyDescent="0.25">
      <c r="A52">
        <v>214846.25899999999</v>
      </c>
      <c r="B52">
        <v>0.75600000000000001</v>
      </c>
      <c r="C52">
        <v>0.78400000000000003</v>
      </c>
      <c r="D52">
        <v>0.72899999999999998</v>
      </c>
      <c r="E52">
        <v>5.5940000000000003</v>
      </c>
      <c r="F52">
        <f t="shared" si="0"/>
        <v>0.79500000000000004</v>
      </c>
      <c r="G52" s="1">
        <f t="shared" si="1"/>
        <v>0.9529999999999994</v>
      </c>
      <c r="H52" s="1">
        <f t="shared" si="3"/>
        <v>5</v>
      </c>
      <c r="I52" s="1">
        <f t="shared" si="4"/>
        <v>0</v>
      </c>
      <c r="J52">
        <f t="shared" si="5"/>
        <v>8.2664733135080534E-2</v>
      </c>
      <c r="K52">
        <f t="shared" si="6"/>
        <v>7.1882128828643116E-2</v>
      </c>
      <c r="L52">
        <f t="shared" si="7"/>
        <v>0.17399999999999949</v>
      </c>
    </row>
    <row r="53" spans="1:12" x14ac:dyDescent="0.25">
      <c r="A53">
        <v>214846.35800000001</v>
      </c>
      <c r="B53">
        <v>0.75600000000000001</v>
      </c>
      <c r="C53">
        <v>0.80200000000000005</v>
      </c>
      <c r="D53">
        <v>6.2E-2</v>
      </c>
      <c r="E53">
        <v>5.5750000000000002</v>
      </c>
      <c r="F53">
        <f t="shared" si="0"/>
        <v>0.81300000000000006</v>
      </c>
      <c r="G53" s="1">
        <f t="shared" si="1"/>
        <v>0.97199999999999953</v>
      </c>
      <c r="H53" s="1">
        <f t="shared" si="3"/>
        <v>5.099000000016531</v>
      </c>
      <c r="I53" s="1">
        <f t="shared" si="4"/>
        <v>0.18181818178782205</v>
      </c>
      <c r="J53">
        <f t="shared" si="5"/>
        <v>9.4785945254268686E-2</v>
      </c>
      <c r="K53">
        <f t="shared" si="6"/>
        <v>7.3499519474608727E-2</v>
      </c>
      <c r="L53">
        <f t="shared" si="7"/>
        <v>0.17499999999999982</v>
      </c>
    </row>
    <row r="54" spans="1:12" x14ac:dyDescent="0.25">
      <c r="A54">
        <v>214846.459</v>
      </c>
      <c r="B54">
        <v>0.75600000000000001</v>
      </c>
      <c r="C54">
        <v>0.81899999999999995</v>
      </c>
      <c r="D54">
        <v>6.2E-2</v>
      </c>
      <c r="E54">
        <v>5.5570000000000004</v>
      </c>
      <c r="F54">
        <f t="shared" si="0"/>
        <v>0.83</v>
      </c>
      <c r="G54" s="1">
        <f t="shared" si="1"/>
        <v>0.98999999999999932</v>
      </c>
      <c r="H54" s="1">
        <f t="shared" si="3"/>
        <v>5.2000000000116415</v>
      </c>
      <c r="I54" s="1">
        <f t="shared" si="4"/>
        <v>0.16831683169131564</v>
      </c>
      <c r="J54">
        <f t="shared" si="5"/>
        <v>9.3885855247834937E-2</v>
      </c>
      <c r="K54">
        <f t="shared" si="6"/>
        <v>7.6692483341557718E-2</v>
      </c>
      <c r="L54">
        <f t="shared" si="7"/>
        <v>0.17599999999999927</v>
      </c>
    </row>
    <row r="55" spans="1:12" x14ac:dyDescent="0.25">
      <c r="A55">
        <v>214846.55900000001</v>
      </c>
      <c r="B55">
        <v>0.75600000000000001</v>
      </c>
      <c r="C55">
        <v>0.83699999999999997</v>
      </c>
      <c r="D55">
        <v>6.2E-2</v>
      </c>
      <c r="E55">
        <v>5.5469999999999997</v>
      </c>
      <c r="F55">
        <f t="shared" si="0"/>
        <v>0.84799999999999998</v>
      </c>
      <c r="G55" s="1">
        <f t="shared" si="1"/>
        <v>1</v>
      </c>
      <c r="H55" s="1">
        <f t="shared" si="3"/>
        <v>5.3000000000174623</v>
      </c>
      <c r="I55" s="1">
        <f t="shared" si="4"/>
        <v>0.17999999998952279</v>
      </c>
      <c r="J55">
        <f t="shared" si="5"/>
        <v>0.10588585524713645</v>
      </c>
      <c r="K55">
        <f t="shared" si="6"/>
        <v>7.9271489127499289E-2</v>
      </c>
      <c r="L55">
        <f t="shared" si="7"/>
        <v>0.16800000000000015</v>
      </c>
    </row>
    <row r="56" spans="1:12" x14ac:dyDescent="0.25">
      <c r="A56">
        <v>214846.65900000001</v>
      </c>
      <c r="B56">
        <v>0.82</v>
      </c>
      <c r="C56">
        <v>0.85499999999999998</v>
      </c>
      <c r="D56">
        <v>6.2E-2</v>
      </c>
      <c r="E56">
        <v>5.5469999999999997</v>
      </c>
      <c r="F56">
        <f t="shared" si="0"/>
        <v>0.86599999999999999</v>
      </c>
      <c r="G56" s="1">
        <f t="shared" si="1"/>
        <v>1</v>
      </c>
      <c r="H56" s="1">
        <f t="shared" si="3"/>
        <v>5.4000000000232831</v>
      </c>
      <c r="I56" s="1">
        <f t="shared" si="4"/>
        <v>0.17999999998952279</v>
      </c>
      <c r="J56">
        <f t="shared" si="5"/>
        <v>0.11788585524643796</v>
      </c>
      <c r="K56">
        <f t="shared" si="6"/>
        <v>8.3263644045444868E-2</v>
      </c>
      <c r="L56">
        <f t="shared" si="7"/>
        <v>0.14999999999999947</v>
      </c>
    </row>
    <row r="57" spans="1:12" x14ac:dyDescent="0.25">
      <c r="A57">
        <v>214846.758</v>
      </c>
      <c r="B57">
        <v>0.75600000000000001</v>
      </c>
      <c r="C57">
        <v>0.872</v>
      </c>
      <c r="D57">
        <v>6.2E-2</v>
      </c>
      <c r="E57">
        <v>5.5380000000000003</v>
      </c>
      <c r="F57">
        <f t="shared" si="0"/>
        <v>0.88300000000000001</v>
      </c>
      <c r="G57" s="1">
        <f t="shared" si="1"/>
        <v>1.0089999999999995</v>
      </c>
      <c r="H57" s="1">
        <f t="shared" si="3"/>
        <v>5.4990000000107102</v>
      </c>
      <c r="I57" s="1">
        <f t="shared" si="4"/>
        <v>0.17171717173897968</v>
      </c>
      <c r="J57">
        <f t="shared" si="5"/>
        <v>0.12933366669570329</v>
      </c>
      <c r="K57">
        <f t="shared" si="6"/>
        <v>8.8456975725593828E-2</v>
      </c>
      <c r="L57">
        <f t="shared" si="7"/>
        <v>0.14199999999999946</v>
      </c>
    </row>
    <row r="58" spans="1:12" x14ac:dyDescent="0.25">
      <c r="A58">
        <v>214846.859</v>
      </c>
      <c r="B58">
        <v>0.75600000000000001</v>
      </c>
      <c r="C58">
        <v>0.89</v>
      </c>
      <c r="D58">
        <v>6.2E-2</v>
      </c>
      <c r="E58">
        <v>5.5289999999999999</v>
      </c>
      <c r="F58">
        <f t="shared" si="0"/>
        <v>0.90100000000000002</v>
      </c>
      <c r="G58" s="1">
        <f t="shared" si="1"/>
        <v>1.0179999999999998</v>
      </c>
      <c r="H58" s="1">
        <f t="shared" si="3"/>
        <v>5.6000000000058208</v>
      </c>
      <c r="I58" s="1">
        <f t="shared" si="4"/>
        <v>0.17821782179080595</v>
      </c>
      <c r="J58">
        <f t="shared" si="5"/>
        <v>0.1292148548157889</v>
      </c>
      <c r="K58">
        <f t="shared" si="6"/>
        <v>9.4588479371110243E-2</v>
      </c>
      <c r="L58">
        <f t="shared" si="7"/>
        <v>0.13300000000000001</v>
      </c>
    </row>
    <row r="59" spans="1:12" x14ac:dyDescent="0.25">
      <c r="A59">
        <v>214846.959</v>
      </c>
      <c r="B59">
        <v>0.75600000000000001</v>
      </c>
      <c r="C59">
        <v>0.90700000000000003</v>
      </c>
      <c r="D59">
        <v>0.72899999999999998</v>
      </c>
      <c r="E59">
        <v>5.5010000000000003</v>
      </c>
      <c r="F59">
        <f t="shared" si="0"/>
        <v>0.91800000000000004</v>
      </c>
      <c r="G59" s="1">
        <f t="shared" si="1"/>
        <v>1.0459999999999994</v>
      </c>
      <c r="H59" s="1">
        <f t="shared" si="3"/>
        <v>5.7000000000116415</v>
      </c>
      <c r="I59" s="1">
        <f t="shared" si="4"/>
        <v>0.16999999999010484</v>
      </c>
      <c r="J59">
        <f t="shared" si="5"/>
        <v>0.14054818814846254</v>
      </c>
      <c r="K59">
        <f t="shared" si="6"/>
        <v>9.9782435687812032E-2</v>
      </c>
      <c r="L59">
        <f t="shared" si="7"/>
        <v>0.14399999999999924</v>
      </c>
    </row>
    <row r="60" spans="1:12" x14ac:dyDescent="0.25">
      <c r="A60">
        <v>214847.05799999999</v>
      </c>
      <c r="B60">
        <v>0.75600000000000001</v>
      </c>
      <c r="C60">
        <v>0.92500000000000004</v>
      </c>
      <c r="D60">
        <v>6.2E-2</v>
      </c>
      <c r="E60">
        <v>5.4729999999999999</v>
      </c>
      <c r="F60">
        <f t="shared" si="0"/>
        <v>0.93600000000000005</v>
      </c>
      <c r="G60" s="1">
        <f t="shared" si="1"/>
        <v>1.0739999999999998</v>
      </c>
      <c r="H60" s="1">
        <f t="shared" si="3"/>
        <v>5.7989999999990687</v>
      </c>
      <c r="I60" s="1">
        <f t="shared" si="4"/>
        <v>0.18181818184127263</v>
      </c>
      <c r="J60">
        <f t="shared" si="5"/>
        <v>0.14133606693854039</v>
      </c>
      <c r="K60">
        <f t="shared" si="6"/>
        <v>0.1058972985569096</v>
      </c>
      <c r="L60">
        <f t="shared" si="7"/>
        <v>0.15399999999999991</v>
      </c>
    </row>
    <row r="61" spans="1:12" x14ac:dyDescent="0.25">
      <c r="A61">
        <v>214847.15900000001</v>
      </c>
      <c r="B61">
        <v>0.75600000000000001</v>
      </c>
      <c r="C61">
        <v>0.96</v>
      </c>
      <c r="D61">
        <v>6.2E-2</v>
      </c>
      <c r="E61">
        <v>5.4450000000000003</v>
      </c>
      <c r="F61">
        <f t="shared" si="0"/>
        <v>0.97099999999999997</v>
      </c>
      <c r="G61" s="1">
        <f t="shared" si="1"/>
        <v>1.1019999999999994</v>
      </c>
      <c r="H61" s="1">
        <f t="shared" si="3"/>
        <v>5.9000000000232831</v>
      </c>
      <c r="I61" s="1">
        <f t="shared" si="4"/>
        <v>0.3465346533822653</v>
      </c>
      <c r="J61">
        <f t="shared" si="5"/>
        <v>0.16443837716402473</v>
      </c>
      <c r="K61">
        <f t="shared" si="6"/>
        <v>0.11121311381415422</v>
      </c>
      <c r="L61">
        <f t="shared" si="7"/>
        <v>0.14699999999999935</v>
      </c>
    </row>
    <row r="62" spans="1:12" x14ac:dyDescent="0.25">
      <c r="A62">
        <v>214847.25899999999</v>
      </c>
      <c r="B62">
        <v>0.82</v>
      </c>
      <c r="C62">
        <v>0.97799999999999998</v>
      </c>
      <c r="D62">
        <v>6.2E-2</v>
      </c>
      <c r="E62">
        <v>5.4169999999999998</v>
      </c>
      <c r="F62">
        <f t="shared" si="0"/>
        <v>0.98899999999999999</v>
      </c>
      <c r="G62" s="1">
        <f t="shared" si="1"/>
        <v>1.1299999999999999</v>
      </c>
      <c r="H62" s="1">
        <f t="shared" si="3"/>
        <v>6</v>
      </c>
      <c r="I62" s="1">
        <f t="shared" si="4"/>
        <v>0.18000000004190966</v>
      </c>
      <c r="J62">
        <f t="shared" si="5"/>
        <v>0.16455718904743166</v>
      </c>
      <c r="K62">
        <f t="shared" si="6"/>
        <v>0.11919690331663479</v>
      </c>
      <c r="L62">
        <f t="shared" si="7"/>
        <v>0.15700000000000003</v>
      </c>
    </row>
    <row r="63" spans="1:12" x14ac:dyDescent="0.25">
      <c r="A63">
        <v>214847.35800000001</v>
      </c>
      <c r="B63">
        <v>0.75600000000000001</v>
      </c>
      <c r="C63">
        <v>0.996</v>
      </c>
      <c r="D63">
        <v>6.2E-2</v>
      </c>
      <c r="E63">
        <v>5.3979999999999997</v>
      </c>
      <c r="F63">
        <f t="shared" si="0"/>
        <v>1.0069999999999999</v>
      </c>
      <c r="G63" s="1">
        <f t="shared" si="1"/>
        <v>1.149</v>
      </c>
      <c r="H63" s="1">
        <f t="shared" si="3"/>
        <v>6.099000000016531</v>
      </c>
      <c r="I63" s="1">
        <f t="shared" si="4"/>
        <v>0.18181818178782205</v>
      </c>
      <c r="J63">
        <f t="shared" si="5"/>
        <v>0.17667840116661979</v>
      </c>
      <c r="K63">
        <f t="shared" si="6"/>
        <v>0.12600094617625432</v>
      </c>
      <c r="L63">
        <f t="shared" si="7"/>
        <v>0.15799999999999947</v>
      </c>
    </row>
    <row r="64" spans="1:12" x14ac:dyDescent="0.25">
      <c r="A64">
        <v>214847.45800000001</v>
      </c>
      <c r="B64">
        <v>0.82</v>
      </c>
      <c r="C64">
        <v>1.0309999999999999</v>
      </c>
      <c r="D64">
        <v>6.2E-2</v>
      </c>
      <c r="E64">
        <v>5.3789999999999996</v>
      </c>
      <c r="F64">
        <f t="shared" si="0"/>
        <v>1.0419999999999998</v>
      </c>
      <c r="G64" s="1">
        <f t="shared" si="1"/>
        <v>1.1680000000000001</v>
      </c>
      <c r="H64" s="1">
        <f t="shared" si="3"/>
        <v>6.1990000000223517</v>
      </c>
      <c r="I64" s="1">
        <f t="shared" si="4"/>
        <v>0.3499999999796265</v>
      </c>
      <c r="J64">
        <f t="shared" si="5"/>
        <v>0.18801173449929337</v>
      </c>
      <c r="K64">
        <f t="shared" si="6"/>
        <v>0.13360256442480914</v>
      </c>
      <c r="L64">
        <f t="shared" si="7"/>
        <v>0.14200000000000035</v>
      </c>
    </row>
    <row r="65" spans="1:12" x14ac:dyDescent="0.25">
      <c r="A65">
        <v>214847.55900000001</v>
      </c>
      <c r="B65">
        <v>0.75600000000000001</v>
      </c>
      <c r="C65">
        <v>1.0489999999999999</v>
      </c>
      <c r="D65">
        <v>6.2E-2</v>
      </c>
      <c r="E65">
        <v>5.3419999999999996</v>
      </c>
      <c r="F65">
        <f t="shared" si="0"/>
        <v>1.0599999999999998</v>
      </c>
      <c r="G65" s="1">
        <f t="shared" si="1"/>
        <v>1.2050000000000001</v>
      </c>
      <c r="H65" s="1">
        <f t="shared" si="3"/>
        <v>6.3000000000174623</v>
      </c>
      <c r="I65" s="1">
        <f t="shared" si="4"/>
        <v>0.17821782179080595</v>
      </c>
      <c r="J65">
        <f t="shared" si="5"/>
        <v>0.18844511116941515</v>
      </c>
      <c r="K65">
        <f t="shared" si="6"/>
        <v>0.14176393993598177</v>
      </c>
      <c r="L65">
        <f t="shared" si="7"/>
        <v>0.16100000000000048</v>
      </c>
    </row>
    <row r="66" spans="1:12" x14ac:dyDescent="0.25">
      <c r="A66">
        <v>214847.658</v>
      </c>
      <c r="B66">
        <v>0.75600000000000001</v>
      </c>
      <c r="C66">
        <v>1.1020000000000001</v>
      </c>
      <c r="D66">
        <v>6.2E-2</v>
      </c>
      <c r="E66">
        <v>5.2949999999999999</v>
      </c>
      <c r="F66">
        <f t="shared" ref="F66:F129" si="8">C66+0.011</f>
        <v>1.113</v>
      </c>
      <c r="G66" s="1">
        <f t="shared" ref="G66:G129" si="9">6+0.547-E66</f>
        <v>1.2519999999999998</v>
      </c>
      <c r="H66" s="1">
        <f t="shared" si="3"/>
        <v>6.3990000000048894</v>
      </c>
      <c r="I66" s="1">
        <f t="shared" si="4"/>
        <v>0.53535353542152608</v>
      </c>
      <c r="J66">
        <f t="shared" si="5"/>
        <v>0.21225415874822012</v>
      </c>
      <c r="K66">
        <f t="shared" si="6"/>
        <v>0.14876611562099679</v>
      </c>
      <c r="L66">
        <f t="shared" ref="L66:L96" si="10">(6-C66-0.011)+(0.574-0.011)-E66</f>
        <v>0.15499999999999936</v>
      </c>
    </row>
    <row r="67" spans="1:12" x14ac:dyDescent="0.25">
      <c r="A67">
        <v>214847.758</v>
      </c>
      <c r="B67">
        <v>0.82</v>
      </c>
      <c r="C67">
        <v>1.119</v>
      </c>
      <c r="D67">
        <v>6.2E-2</v>
      </c>
      <c r="E67">
        <v>5.2759999999999998</v>
      </c>
      <c r="F67">
        <f t="shared" si="8"/>
        <v>1.1299999999999999</v>
      </c>
      <c r="G67" s="1">
        <f t="shared" si="9"/>
        <v>1.2709999999999999</v>
      </c>
      <c r="H67" s="1">
        <f t="shared" ref="H67:H130" si="11">$H$2+(A67-$A$2)</f>
        <v>6.4990000000107102</v>
      </c>
      <c r="I67" s="1">
        <f t="shared" ref="I67:I130" si="12">(C67-C66)/(A67-A66)</f>
        <v>0.16999999999010373</v>
      </c>
      <c r="J67">
        <f t="shared" si="5"/>
        <v>0.22358749208089371</v>
      </c>
      <c r="K67">
        <f t="shared" si="6"/>
        <v>0.15828932209008029</v>
      </c>
      <c r="L67">
        <f t="shared" si="10"/>
        <v>0.15700000000000003</v>
      </c>
    </row>
    <row r="68" spans="1:12" x14ac:dyDescent="0.25">
      <c r="A68">
        <v>214847.86</v>
      </c>
      <c r="B68">
        <v>0.75600000000000001</v>
      </c>
      <c r="C68">
        <v>1.155</v>
      </c>
      <c r="D68">
        <v>6.2E-2</v>
      </c>
      <c r="E68">
        <v>5.23</v>
      </c>
      <c r="F68">
        <f t="shared" si="8"/>
        <v>1.1659999999999999</v>
      </c>
      <c r="G68" s="1">
        <f t="shared" si="9"/>
        <v>1.3169999999999993</v>
      </c>
      <c r="H68" s="1">
        <f t="shared" si="11"/>
        <v>6.6009999999951106</v>
      </c>
      <c r="I68" s="1">
        <f t="shared" si="12"/>
        <v>0.35294117652456658</v>
      </c>
      <c r="J68">
        <f t="shared" si="5"/>
        <v>0.23499569173001003</v>
      </c>
      <c r="K68">
        <f t="shared" si="6"/>
        <v>0.1680840475887023</v>
      </c>
      <c r="L68">
        <f t="shared" si="10"/>
        <v>0.16699999999999893</v>
      </c>
    </row>
    <row r="69" spans="1:12" x14ac:dyDescent="0.25">
      <c r="A69">
        <v>214847.959</v>
      </c>
      <c r="B69">
        <v>0.82</v>
      </c>
      <c r="C69">
        <v>1.1719999999999999</v>
      </c>
      <c r="D69">
        <v>6.2E-2</v>
      </c>
      <c r="E69">
        <v>5.23</v>
      </c>
      <c r="F69">
        <f t="shared" si="8"/>
        <v>1.1829999999999998</v>
      </c>
      <c r="G69" s="1">
        <f t="shared" si="9"/>
        <v>1.3169999999999993</v>
      </c>
      <c r="H69" s="1">
        <f t="shared" si="11"/>
        <v>6.7000000000116415</v>
      </c>
      <c r="I69" s="1">
        <f t="shared" si="12"/>
        <v>0.17171717168849748</v>
      </c>
      <c r="J69">
        <f t="shared" si="5"/>
        <v>0.23522238106315546</v>
      </c>
      <c r="K69">
        <f t="shared" si="6"/>
        <v>0.17812079420989846</v>
      </c>
      <c r="L69">
        <f t="shared" si="10"/>
        <v>0.14999999999999947</v>
      </c>
    </row>
    <row r="70" spans="1:12" x14ac:dyDescent="0.25">
      <c r="A70">
        <v>214848.05799999999</v>
      </c>
      <c r="B70">
        <v>0.75600000000000001</v>
      </c>
      <c r="C70">
        <v>1.208</v>
      </c>
      <c r="D70">
        <v>6.2E-2</v>
      </c>
      <c r="E70">
        <v>5.22</v>
      </c>
      <c r="F70">
        <f t="shared" si="8"/>
        <v>1.2189999999999999</v>
      </c>
      <c r="G70" s="1">
        <f t="shared" si="9"/>
        <v>1.327</v>
      </c>
      <c r="H70" s="1">
        <f t="shared" si="11"/>
        <v>6.7989999999990687</v>
      </c>
      <c r="I70" s="1">
        <f t="shared" si="12"/>
        <v>0.36363636368254526</v>
      </c>
      <c r="J70">
        <f t="shared" si="5"/>
        <v>0.24746480530935694</v>
      </c>
      <c r="K70">
        <f t="shared" si="6"/>
        <v>0.18668603223788699</v>
      </c>
      <c r="L70">
        <f t="shared" si="10"/>
        <v>0.12399999999999967</v>
      </c>
    </row>
    <row r="71" spans="1:12" x14ac:dyDescent="0.25">
      <c r="A71">
        <v>214848.158</v>
      </c>
      <c r="B71">
        <v>0.75600000000000001</v>
      </c>
      <c r="C71">
        <v>1.2430000000000001</v>
      </c>
      <c r="D71">
        <v>6.2E-2</v>
      </c>
      <c r="E71">
        <v>5.1829999999999998</v>
      </c>
      <c r="F71">
        <f t="shared" si="8"/>
        <v>1.254</v>
      </c>
      <c r="G71" s="1">
        <f t="shared" si="9"/>
        <v>1.3639999999999999</v>
      </c>
      <c r="H71" s="1">
        <f t="shared" si="11"/>
        <v>6.8990000000048894</v>
      </c>
      <c r="I71" s="1">
        <f t="shared" si="12"/>
        <v>0.34999999997962872</v>
      </c>
      <c r="J71">
        <f t="shared" si="5"/>
        <v>0.25879813864203066</v>
      </c>
      <c r="K71">
        <f t="shared" si="6"/>
        <v>0.19580284819860749</v>
      </c>
      <c r="L71">
        <f t="shared" si="10"/>
        <v>0.12599999999999945</v>
      </c>
    </row>
    <row r="72" spans="1:12" x14ac:dyDescent="0.25">
      <c r="A72">
        <v>214848.25899999999</v>
      </c>
      <c r="B72">
        <v>0.75600000000000001</v>
      </c>
      <c r="C72">
        <v>1.278</v>
      </c>
      <c r="D72">
        <v>6.2E-2</v>
      </c>
      <c r="E72">
        <v>5.1639999999999997</v>
      </c>
      <c r="F72">
        <f t="shared" si="8"/>
        <v>1.2889999999999999</v>
      </c>
      <c r="G72" s="1">
        <f t="shared" si="9"/>
        <v>1.383</v>
      </c>
      <c r="H72" s="1">
        <f t="shared" si="11"/>
        <v>7</v>
      </c>
      <c r="I72" s="1">
        <f t="shared" si="12"/>
        <v>0.34653465348212159</v>
      </c>
      <c r="J72">
        <f t="shared" si="5"/>
        <v>0.27045263742490683</v>
      </c>
      <c r="K72">
        <f t="shared" si="6"/>
        <v>0.20525214176512097</v>
      </c>
      <c r="L72">
        <f t="shared" si="10"/>
        <v>0.10999999999999943</v>
      </c>
    </row>
    <row r="73" spans="1:12" x14ac:dyDescent="0.25">
      <c r="A73">
        <v>214848.35800000001</v>
      </c>
      <c r="B73">
        <v>0.82</v>
      </c>
      <c r="C73">
        <v>1.296</v>
      </c>
      <c r="D73">
        <v>6.2E-2</v>
      </c>
      <c r="E73">
        <v>5.1180000000000003</v>
      </c>
      <c r="F73">
        <f t="shared" si="8"/>
        <v>1.3069999999999999</v>
      </c>
      <c r="G73" s="1">
        <f t="shared" si="9"/>
        <v>1.4289999999999994</v>
      </c>
      <c r="H73" s="1">
        <f t="shared" si="11"/>
        <v>7.099000000016531</v>
      </c>
      <c r="I73" s="1">
        <f t="shared" si="12"/>
        <v>0.18181818178782205</v>
      </c>
      <c r="J73">
        <f t="shared" si="5"/>
        <v>0.27069266142470788</v>
      </c>
      <c r="K73">
        <f t="shared" si="6"/>
        <v>0.21503221611408885</v>
      </c>
      <c r="L73">
        <f t="shared" si="10"/>
        <v>0.13799999999999901</v>
      </c>
    </row>
    <row r="74" spans="1:12" x14ac:dyDescent="0.25">
      <c r="A74">
        <v>214848.45800000001</v>
      </c>
      <c r="B74">
        <v>0.75600000000000001</v>
      </c>
      <c r="C74">
        <v>1.349</v>
      </c>
      <c r="D74">
        <v>0.72899999999999998</v>
      </c>
      <c r="E74">
        <v>5.09</v>
      </c>
      <c r="F74">
        <f t="shared" si="8"/>
        <v>1.3599999999999999</v>
      </c>
      <c r="G74" s="1">
        <f t="shared" si="9"/>
        <v>1.4569999999999999</v>
      </c>
      <c r="H74" s="1">
        <f t="shared" si="11"/>
        <v>7.1990000000223517</v>
      </c>
      <c r="I74" s="1">
        <f t="shared" si="12"/>
        <v>0.52999999996914926</v>
      </c>
      <c r="J74">
        <f t="shared" si="5"/>
        <v>0.29469266142331085</v>
      </c>
      <c r="K74">
        <f t="shared" si="6"/>
        <v>0.22338128291068171</v>
      </c>
      <c r="L74">
        <f t="shared" si="10"/>
        <v>0.11299999999999955</v>
      </c>
    </row>
    <row r="75" spans="1:12" x14ac:dyDescent="0.25">
      <c r="A75">
        <v>214848.55900000001</v>
      </c>
      <c r="B75">
        <v>0.75600000000000001</v>
      </c>
      <c r="C75">
        <v>1.367</v>
      </c>
      <c r="D75">
        <v>6.2E-2</v>
      </c>
      <c r="E75">
        <v>5.0430000000000001</v>
      </c>
      <c r="F75">
        <f t="shared" si="8"/>
        <v>1.3779999999999999</v>
      </c>
      <c r="G75" s="1">
        <f t="shared" si="9"/>
        <v>1.5039999999999996</v>
      </c>
      <c r="H75" s="1">
        <f t="shared" si="11"/>
        <v>7.3000000000174623</v>
      </c>
      <c r="I75" s="1">
        <f t="shared" si="12"/>
        <v>0.17821782179080595</v>
      </c>
      <c r="J75">
        <f t="shared" si="5"/>
        <v>0.29445263741994643</v>
      </c>
      <c r="K75">
        <f t="shared" si="6"/>
        <v>0.23407798968757607</v>
      </c>
      <c r="L75">
        <f t="shared" si="10"/>
        <v>0.14199999999999946</v>
      </c>
    </row>
    <row r="76" spans="1:12" x14ac:dyDescent="0.25">
      <c r="A76">
        <v>214848.65900000001</v>
      </c>
      <c r="B76">
        <v>0.75600000000000001</v>
      </c>
      <c r="C76">
        <v>1.4019999999999999</v>
      </c>
      <c r="D76">
        <v>6.2E-2</v>
      </c>
      <c r="E76">
        <v>5.0060000000000002</v>
      </c>
      <c r="F76">
        <f t="shared" si="8"/>
        <v>1.4129999999999998</v>
      </c>
      <c r="G76" s="1">
        <f t="shared" si="9"/>
        <v>1.5409999999999995</v>
      </c>
      <c r="H76" s="1">
        <f t="shared" si="11"/>
        <v>7.4000000000232831</v>
      </c>
      <c r="I76" s="1">
        <f t="shared" si="12"/>
        <v>0.3499999999796265</v>
      </c>
      <c r="J76">
        <f t="shared" si="5"/>
        <v>0.29468366052643713</v>
      </c>
      <c r="K76">
        <f t="shared" si="6"/>
        <v>0.2431341868474316</v>
      </c>
      <c r="L76">
        <f t="shared" si="10"/>
        <v>0.14399999999999924</v>
      </c>
    </row>
    <row r="77" spans="1:12" x14ac:dyDescent="0.25">
      <c r="A77">
        <v>214848.758</v>
      </c>
      <c r="B77">
        <v>0.75600000000000001</v>
      </c>
      <c r="C77">
        <v>1.4370000000000001</v>
      </c>
      <c r="D77">
        <v>6.2E-2</v>
      </c>
      <c r="E77">
        <v>4.9589999999999996</v>
      </c>
      <c r="F77">
        <f t="shared" si="8"/>
        <v>1.448</v>
      </c>
      <c r="G77" s="1">
        <f t="shared" si="9"/>
        <v>1.5880000000000001</v>
      </c>
      <c r="H77" s="1">
        <f t="shared" si="11"/>
        <v>7.4990000000107102</v>
      </c>
      <c r="I77" s="1">
        <f t="shared" si="12"/>
        <v>0.35353535358025345</v>
      </c>
      <c r="J77">
        <f t="shared" si="5"/>
        <v>0.30625268409566003</v>
      </c>
      <c r="K77">
        <f t="shared" si="6"/>
        <v>0.25086660789928245</v>
      </c>
      <c r="L77">
        <f t="shared" si="10"/>
        <v>0.15599999999999969</v>
      </c>
    </row>
    <row r="78" spans="1:12" x14ac:dyDescent="0.25">
      <c r="A78">
        <v>214848.85800000001</v>
      </c>
      <c r="B78">
        <v>0.75600000000000001</v>
      </c>
      <c r="C78">
        <v>1.472</v>
      </c>
      <c r="D78">
        <v>0.72899999999999998</v>
      </c>
      <c r="E78">
        <v>4.931</v>
      </c>
      <c r="F78">
        <f t="shared" si="8"/>
        <v>1.4829999999999999</v>
      </c>
      <c r="G78" s="1">
        <f t="shared" si="9"/>
        <v>1.6159999999999997</v>
      </c>
      <c r="H78" s="1">
        <f t="shared" si="11"/>
        <v>7.599000000016531</v>
      </c>
      <c r="I78" s="1">
        <f t="shared" si="12"/>
        <v>0.3499999999796265</v>
      </c>
      <c r="J78">
        <f t="shared" si="5"/>
        <v>0.31746480530844701</v>
      </c>
      <c r="K78">
        <f t="shared" si="6"/>
        <v>0.25917451932873908</v>
      </c>
      <c r="L78">
        <f t="shared" si="10"/>
        <v>0.14900000000000002</v>
      </c>
    </row>
    <row r="79" spans="1:12" x14ac:dyDescent="0.25">
      <c r="A79">
        <v>214848.959</v>
      </c>
      <c r="B79">
        <v>0.75600000000000001</v>
      </c>
      <c r="C79">
        <v>1.49</v>
      </c>
      <c r="D79">
        <v>6.2E-2</v>
      </c>
      <c r="E79">
        <v>4.9589999999999996</v>
      </c>
      <c r="F79">
        <f t="shared" si="8"/>
        <v>1.5009999999999999</v>
      </c>
      <c r="G79" s="1">
        <f t="shared" si="9"/>
        <v>1.5880000000000001</v>
      </c>
      <c r="H79" s="1">
        <f t="shared" si="11"/>
        <v>7.7000000000116415</v>
      </c>
      <c r="I79" s="1">
        <f t="shared" si="12"/>
        <v>0.17821782179080595</v>
      </c>
      <c r="J79">
        <f t="shared" si="5"/>
        <v>0.30601266009585903</v>
      </c>
      <c r="K79">
        <f t="shared" si="6"/>
        <v>0.26791806222569525</v>
      </c>
      <c r="L79">
        <f t="shared" si="10"/>
        <v>0.10299999999999976</v>
      </c>
    </row>
    <row r="80" spans="1:12" x14ac:dyDescent="0.25">
      <c r="A80">
        <v>214849.05799999999</v>
      </c>
      <c r="B80">
        <v>0.75600000000000001</v>
      </c>
      <c r="C80">
        <v>1.5249999999999999</v>
      </c>
      <c r="D80">
        <v>6.2E-2</v>
      </c>
      <c r="E80">
        <v>4.9219999999999997</v>
      </c>
      <c r="F80">
        <f t="shared" si="8"/>
        <v>1.5359999999999998</v>
      </c>
      <c r="G80" s="1">
        <f t="shared" si="9"/>
        <v>1.625</v>
      </c>
      <c r="H80" s="1">
        <f t="shared" si="11"/>
        <v>7.7989999999990687</v>
      </c>
      <c r="I80" s="1">
        <f t="shared" si="12"/>
        <v>0.35353535358025118</v>
      </c>
      <c r="J80">
        <f t="shared" ref="J80:J143" si="13">AVERAGE(I66:I80)</f>
        <v>0.31770049554848873</v>
      </c>
      <c r="K80">
        <f t="shared" si="6"/>
        <v>0.27363225190621981</v>
      </c>
      <c r="L80">
        <f t="shared" si="10"/>
        <v>0.10499999999999954</v>
      </c>
    </row>
    <row r="81" spans="1:12" x14ac:dyDescent="0.25">
      <c r="A81">
        <v>214849.158</v>
      </c>
      <c r="B81">
        <v>0.82</v>
      </c>
      <c r="C81">
        <v>1.5429999999999999</v>
      </c>
      <c r="D81">
        <v>6.2E-2</v>
      </c>
      <c r="E81">
        <v>4.931</v>
      </c>
      <c r="F81">
        <f t="shared" si="8"/>
        <v>1.5539999999999998</v>
      </c>
      <c r="G81" s="1">
        <f t="shared" si="9"/>
        <v>1.6159999999999997</v>
      </c>
      <c r="H81" s="1">
        <f t="shared" si="11"/>
        <v>7.8990000000048894</v>
      </c>
      <c r="I81" s="1">
        <f t="shared" si="12"/>
        <v>0.17999999998952279</v>
      </c>
      <c r="J81">
        <f t="shared" si="13"/>
        <v>0.29401025985302187</v>
      </c>
      <c r="K81">
        <f t="shared" si="6"/>
        <v>0.28024248845256011</v>
      </c>
      <c r="L81">
        <f t="shared" si="10"/>
        <v>7.7999999999999403E-2</v>
      </c>
    </row>
    <row r="82" spans="1:12" x14ac:dyDescent="0.25">
      <c r="A82">
        <v>214849.258</v>
      </c>
      <c r="B82">
        <v>0.75600000000000001</v>
      </c>
      <c r="C82">
        <v>1.5609999999999999</v>
      </c>
      <c r="D82">
        <v>6.2E-2</v>
      </c>
      <c r="E82">
        <v>4.9029999999999996</v>
      </c>
      <c r="F82">
        <f t="shared" si="8"/>
        <v>1.5719999999999998</v>
      </c>
      <c r="G82" s="1">
        <f t="shared" si="9"/>
        <v>1.6440000000000001</v>
      </c>
      <c r="H82" s="1">
        <f t="shared" si="11"/>
        <v>7.9990000000107102</v>
      </c>
      <c r="I82" s="1">
        <f t="shared" si="12"/>
        <v>0.17999999998952279</v>
      </c>
      <c r="J82">
        <f t="shared" si="13"/>
        <v>0.29467692651964977</v>
      </c>
      <c r="K82">
        <f t="shared" ref="K82:K145" si="14">0.15*J81+0.85*K81</f>
        <v>0.28230765416262937</v>
      </c>
      <c r="L82">
        <f t="shared" si="10"/>
        <v>8.8000000000000078E-2</v>
      </c>
    </row>
    <row r="83" spans="1:12" x14ac:dyDescent="0.25">
      <c r="A83">
        <v>214849.359</v>
      </c>
      <c r="B83">
        <v>0.75600000000000001</v>
      </c>
      <c r="C83">
        <v>1.5780000000000001</v>
      </c>
      <c r="D83">
        <v>6.2E-2</v>
      </c>
      <c r="E83">
        <v>4.9589999999999996</v>
      </c>
      <c r="F83">
        <f t="shared" si="8"/>
        <v>1.589</v>
      </c>
      <c r="G83" s="1">
        <f t="shared" si="9"/>
        <v>1.5880000000000001</v>
      </c>
      <c r="H83" s="1">
        <f t="shared" si="11"/>
        <v>8.1000000000058208</v>
      </c>
      <c r="I83" s="1">
        <f t="shared" si="12"/>
        <v>0.16831683169131784</v>
      </c>
      <c r="J83">
        <f t="shared" si="13"/>
        <v>0.28236863686409985</v>
      </c>
      <c r="K83">
        <f t="shared" si="14"/>
        <v>0.28416304501618245</v>
      </c>
      <c r="L83">
        <f t="shared" si="10"/>
        <v>1.499999999999968E-2</v>
      </c>
    </row>
    <row r="84" spans="1:12" x14ac:dyDescent="0.25">
      <c r="A84">
        <v>214849.45800000001</v>
      </c>
      <c r="B84">
        <v>0.75600000000000001</v>
      </c>
      <c r="C84">
        <v>1.5960000000000001</v>
      </c>
      <c r="D84">
        <v>6.2E-2</v>
      </c>
      <c r="E84">
        <v>4.8470000000000004</v>
      </c>
      <c r="F84">
        <f t="shared" si="8"/>
        <v>1.607</v>
      </c>
      <c r="G84" s="1">
        <f t="shared" si="9"/>
        <v>1.6999999999999993</v>
      </c>
      <c r="H84" s="1">
        <f t="shared" si="11"/>
        <v>8.1990000000223517</v>
      </c>
      <c r="I84" s="1">
        <f t="shared" si="12"/>
        <v>0.18181818178782205</v>
      </c>
      <c r="J84">
        <f t="shared" si="13"/>
        <v>0.28304203753738816</v>
      </c>
      <c r="K84">
        <f t="shared" si="14"/>
        <v>0.28389388379337005</v>
      </c>
      <c r="L84">
        <f t="shared" si="10"/>
        <v>0.1089999999999991</v>
      </c>
    </row>
    <row r="85" spans="1:12" x14ac:dyDescent="0.25">
      <c r="A85">
        <v>214849.55799999999</v>
      </c>
      <c r="B85">
        <v>0.75600000000000001</v>
      </c>
      <c r="C85">
        <v>1.5960000000000001</v>
      </c>
      <c r="D85">
        <v>6.2E-2</v>
      </c>
      <c r="E85">
        <v>4.9400000000000004</v>
      </c>
      <c r="F85">
        <f t="shared" si="8"/>
        <v>1.607</v>
      </c>
      <c r="G85" s="1">
        <f t="shared" si="9"/>
        <v>1.6069999999999993</v>
      </c>
      <c r="H85" s="1">
        <f t="shared" si="11"/>
        <v>8.2989999999990687</v>
      </c>
      <c r="I85" s="1">
        <f t="shared" si="12"/>
        <v>0</v>
      </c>
      <c r="J85">
        <f t="shared" si="13"/>
        <v>0.25879961329188511</v>
      </c>
      <c r="K85">
        <f t="shared" si="14"/>
        <v>0.28376610685497278</v>
      </c>
      <c r="L85">
        <f t="shared" si="10"/>
        <v>1.5999999999999126E-2</v>
      </c>
    </row>
    <row r="86" spans="1:12" x14ac:dyDescent="0.25">
      <c r="A86">
        <v>214849.65900000001</v>
      </c>
      <c r="B86">
        <v>0.75600000000000001</v>
      </c>
      <c r="C86">
        <v>1.5960000000000001</v>
      </c>
      <c r="D86">
        <v>0.72899999999999998</v>
      </c>
      <c r="E86">
        <v>4.8840000000000003</v>
      </c>
      <c r="F86">
        <f t="shared" si="8"/>
        <v>1.607</v>
      </c>
      <c r="G86" s="1">
        <f t="shared" si="9"/>
        <v>1.6629999999999994</v>
      </c>
      <c r="H86" s="1">
        <f t="shared" si="11"/>
        <v>8.4000000000232831</v>
      </c>
      <c r="I86" s="1">
        <f t="shared" si="12"/>
        <v>0</v>
      </c>
      <c r="J86">
        <f t="shared" si="13"/>
        <v>0.23546627995990985</v>
      </c>
      <c r="K86">
        <f t="shared" si="14"/>
        <v>0.28002113282050961</v>
      </c>
      <c r="L86">
        <f t="shared" si="10"/>
        <v>7.1999999999999176E-2</v>
      </c>
    </row>
    <row r="87" spans="1:12" x14ac:dyDescent="0.25">
      <c r="A87">
        <v>214849.758</v>
      </c>
      <c r="B87">
        <v>0.75600000000000001</v>
      </c>
      <c r="C87">
        <v>1.5960000000000001</v>
      </c>
      <c r="D87">
        <v>6.2E-2</v>
      </c>
      <c r="E87">
        <v>4.875</v>
      </c>
      <c r="F87">
        <f t="shared" si="8"/>
        <v>1.607</v>
      </c>
      <c r="G87" s="1">
        <f t="shared" si="9"/>
        <v>1.6719999999999997</v>
      </c>
      <c r="H87" s="1">
        <f t="shared" si="11"/>
        <v>8.4990000000107102</v>
      </c>
      <c r="I87" s="1">
        <f t="shared" si="12"/>
        <v>0</v>
      </c>
      <c r="J87">
        <f t="shared" si="13"/>
        <v>0.21236396972776844</v>
      </c>
      <c r="K87">
        <f t="shared" si="14"/>
        <v>0.27333790489141963</v>
      </c>
      <c r="L87">
        <f t="shared" si="10"/>
        <v>8.0999999999999517E-2</v>
      </c>
    </row>
    <row r="88" spans="1:12" x14ac:dyDescent="0.25">
      <c r="A88">
        <v>214849.85800000001</v>
      </c>
      <c r="B88">
        <v>0.82</v>
      </c>
      <c r="C88">
        <v>1.5960000000000001</v>
      </c>
      <c r="D88">
        <v>6.2E-2</v>
      </c>
      <c r="E88">
        <v>4.95</v>
      </c>
      <c r="F88">
        <f t="shared" si="8"/>
        <v>1.607</v>
      </c>
      <c r="G88" s="1">
        <f t="shared" si="9"/>
        <v>1.5969999999999995</v>
      </c>
      <c r="H88" s="1">
        <f t="shared" si="11"/>
        <v>8.599000000016531</v>
      </c>
      <c r="I88" s="1">
        <f t="shared" si="12"/>
        <v>0</v>
      </c>
      <c r="J88">
        <f t="shared" si="13"/>
        <v>0.20024275760858026</v>
      </c>
      <c r="K88">
        <f t="shared" si="14"/>
        <v>0.26419181461687191</v>
      </c>
      <c r="L88">
        <f t="shared" si="10"/>
        <v>5.9999999999993392E-3</v>
      </c>
    </row>
    <row r="89" spans="1:12" x14ac:dyDescent="0.25">
      <c r="A89">
        <v>214849.95800000001</v>
      </c>
      <c r="B89">
        <v>0.75600000000000001</v>
      </c>
      <c r="C89">
        <v>1.5960000000000001</v>
      </c>
      <c r="D89">
        <v>6.2E-2</v>
      </c>
      <c r="E89">
        <v>4.95</v>
      </c>
      <c r="F89">
        <f t="shared" si="8"/>
        <v>1.607</v>
      </c>
      <c r="G89" s="1">
        <f t="shared" si="9"/>
        <v>1.5969999999999995</v>
      </c>
      <c r="H89" s="1">
        <f t="shared" si="11"/>
        <v>8.6990000000223517</v>
      </c>
      <c r="I89" s="1">
        <f t="shared" si="12"/>
        <v>0</v>
      </c>
      <c r="J89">
        <f t="shared" si="13"/>
        <v>0.16490942427730368</v>
      </c>
      <c r="K89">
        <f t="shared" si="14"/>
        <v>0.25459945606562817</v>
      </c>
      <c r="L89">
        <f t="shared" si="10"/>
        <v>5.9999999999993392E-3</v>
      </c>
    </row>
    <row r="90" spans="1:12" x14ac:dyDescent="0.25">
      <c r="A90">
        <v>214850.05900000001</v>
      </c>
      <c r="B90">
        <v>0.75600000000000001</v>
      </c>
      <c r="C90">
        <v>1.5960000000000001</v>
      </c>
      <c r="D90">
        <v>0.72899999999999998</v>
      </c>
      <c r="E90">
        <v>4.95</v>
      </c>
      <c r="F90">
        <f t="shared" si="8"/>
        <v>1.607</v>
      </c>
      <c r="G90" s="1">
        <f t="shared" si="9"/>
        <v>1.5969999999999995</v>
      </c>
      <c r="H90" s="1">
        <f t="shared" si="11"/>
        <v>8.8000000000174623</v>
      </c>
      <c r="I90" s="1">
        <f t="shared" si="12"/>
        <v>0</v>
      </c>
      <c r="J90">
        <f t="shared" si="13"/>
        <v>0.15302823615791661</v>
      </c>
      <c r="K90">
        <f t="shared" si="14"/>
        <v>0.24114595129737948</v>
      </c>
      <c r="L90">
        <f t="shared" si="10"/>
        <v>5.9999999999993392E-3</v>
      </c>
    </row>
    <row r="91" spans="1:12" x14ac:dyDescent="0.25">
      <c r="A91">
        <v>214850.158</v>
      </c>
      <c r="B91">
        <v>0.75600000000000001</v>
      </c>
      <c r="C91">
        <v>1.5960000000000001</v>
      </c>
      <c r="D91">
        <v>0.72899999999999998</v>
      </c>
      <c r="E91">
        <v>4.9589999999999996</v>
      </c>
      <c r="F91">
        <f t="shared" si="8"/>
        <v>1.607</v>
      </c>
      <c r="G91" s="1">
        <f t="shared" si="9"/>
        <v>1.5880000000000001</v>
      </c>
      <c r="H91" s="1">
        <f t="shared" si="11"/>
        <v>8.8990000000048894</v>
      </c>
      <c r="I91" s="1">
        <f t="shared" si="12"/>
        <v>0</v>
      </c>
      <c r="J91">
        <f t="shared" si="13"/>
        <v>0.12969490282594148</v>
      </c>
      <c r="K91">
        <f t="shared" si="14"/>
        <v>0.22792829402646003</v>
      </c>
      <c r="L91">
        <f t="shared" si="10"/>
        <v>-3.0000000000001137E-3</v>
      </c>
    </row>
    <row r="92" spans="1:12" x14ac:dyDescent="0.25">
      <c r="A92">
        <v>214850.258</v>
      </c>
      <c r="B92">
        <v>0.75600000000000001</v>
      </c>
      <c r="C92">
        <v>1.5960000000000001</v>
      </c>
      <c r="D92">
        <v>0.72899999999999998</v>
      </c>
      <c r="E92">
        <v>4.95</v>
      </c>
      <c r="F92">
        <f t="shared" si="8"/>
        <v>1.607</v>
      </c>
      <c r="G92" s="1">
        <f t="shared" si="9"/>
        <v>1.5969999999999995</v>
      </c>
      <c r="H92" s="1">
        <f t="shared" si="11"/>
        <v>8.9990000000107102</v>
      </c>
      <c r="I92" s="1">
        <f t="shared" si="12"/>
        <v>0</v>
      </c>
      <c r="J92">
        <f t="shared" si="13"/>
        <v>0.1061258792539246</v>
      </c>
      <c r="K92">
        <f t="shared" si="14"/>
        <v>0.21319328534638224</v>
      </c>
      <c r="L92">
        <f t="shared" si="10"/>
        <v>5.9999999999993392E-3</v>
      </c>
    </row>
    <row r="93" spans="1:12" x14ac:dyDescent="0.25">
      <c r="A93">
        <v>214850.359</v>
      </c>
      <c r="B93">
        <v>0.82</v>
      </c>
      <c r="C93">
        <v>1.5780000000000001</v>
      </c>
      <c r="D93">
        <v>6.2E-2</v>
      </c>
      <c r="E93">
        <v>4.9119999999999999</v>
      </c>
      <c r="F93">
        <f t="shared" si="8"/>
        <v>1.589</v>
      </c>
      <c r="G93" s="1">
        <f t="shared" si="9"/>
        <v>1.6349999999999998</v>
      </c>
      <c r="H93" s="1">
        <f t="shared" si="11"/>
        <v>9.1000000000058208</v>
      </c>
      <c r="I93" s="1">
        <f t="shared" si="12"/>
        <v>-0.17821782179080595</v>
      </c>
      <c r="J93">
        <f t="shared" si="13"/>
        <v>7.0911357802562427E-2</v>
      </c>
      <c r="K93">
        <f t="shared" si="14"/>
        <v>0.19713317443251357</v>
      </c>
      <c r="L93">
        <f t="shared" si="10"/>
        <v>6.1999999999999389E-2</v>
      </c>
    </row>
    <row r="94" spans="1:12" x14ac:dyDescent="0.25">
      <c r="A94">
        <v>214850.459</v>
      </c>
      <c r="B94">
        <v>0.75600000000000001</v>
      </c>
      <c r="C94">
        <v>1.5780000000000001</v>
      </c>
      <c r="D94">
        <v>6.2E-2</v>
      </c>
      <c r="E94">
        <v>4.9219999999999997</v>
      </c>
      <c r="F94">
        <f t="shared" si="8"/>
        <v>1.589</v>
      </c>
      <c r="G94" s="1">
        <f t="shared" si="9"/>
        <v>1.625</v>
      </c>
      <c r="H94" s="1">
        <f t="shared" si="11"/>
        <v>9.2000000000116415</v>
      </c>
      <c r="I94" s="1">
        <f t="shared" si="12"/>
        <v>0</v>
      </c>
      <c r="J94">
        <f t="shared" si="13"/>
        <v>5.9030169683175385E-2</v>
      </c>
      <c r="K94">
        <f t="shared" si="14"/>
        <v>0.17819990193802088</v>
      </c>
      <c r="L94">
        <f t="shared" si="10"/>
        <v>5.1999999999999602E-2</v>
      </c>
    </row>
    <row r="95" spans="1:12" x14ac:dyDescent="0.25">
      <c r="A95">
        <v>214850.55799999999</v>
      </c>
      <c r="B95">
        <v>0.75600000000000001</v>
      </c>
      <c r="C95">
        <v>1.5609999999999999</v>
      </c>
      <c r="D95">
        <v>6.2E-2</v>
      </c>
      <c r="E95">
        <v>4.9119999999999999</v>
      </c>
      <c r="F95">
        <f t="shared" si="8"/>
        <v>1.5719999999999998</v>
      </c>
      <c r="G95" s="1">
        <f t="shared" si="9"/>
        <v>1.6349999999999998</v>
      </c>
      <c r="H95" s="1">
        <f t="shared" si="11"/>
        <v>9.2989999999990687</v>
      </c>
      <c r="I95" s="1">
        <f t="shared" si="12"/>
        <v>-0.17171717173898082</v>
      </c>
      <c r="J95">
        <f t="shared" si="13"/>
        <v>2.4013334661893253E-2</v>
      </c>
      <c r="K95">
        <f t="shared" si="14"/>
        <v>0.16032444209979405</v>
      </c>
      <c r="L95">
        <f t="shared" si="10"/>
        <v>7.8999999999999737E-2</v>
      </c>
    </row>
    <row r="96" spans="1:12" x14ac:dyDescent="0.25">
      <c r="A96">
        <v>214850.658</v>
      </c>
      <c r="B96">
        <v>0.75600000000000001</v>
      </c>
      <c r="C96">
        <v>1.5429999999999999</v>
      </c>
      <c r="D96">
        <v>6.2E-2</v>
      </c>
      <c r="E96">
        <v>4.9219999999999997</v>
      </c>
      <c r="F96">
        <f t="shared" si="8"/>
        <v>1.5539999999999998</v>
      </c>
      <c r="G96" s="1">
        <f t="shared" si="9"/>
        <v>1.625</v>
      </c>
      <c r="H96" s="1">
        <f t="shared" si="11"/>
        <v>9.3990000000048894</v>
      </c>
      <c r="I96" s="1">
        <f t="shared" si="12"/>
        <v>-0.17999999998952279</v>
      </c>
      <c r="J96">
        <f t="shared" si="13"/>
        <v>1.3334663290207975E-5</v>
      </c>
      <c r="K96">
        <f t="shared" si="14"/>
        <v>0.13987777598410894</v>
      </c>
      <c r="L96">
        <f t="shared" si="10"/>
        <v>8.6999999999999744E-2</v>
      </c>
    </row>
    <row r="97" spans="1:12" x14ac:dyDescent="0.25">
      <c r="A97">
        <v>214850.75899999999</v>
      </c>
      <c r="B97">
        <v>0.82</v>
      </c>
      <c r="C97">
        <v>1.5429999999999999</v>
      </c>
      <c r="D97">
        <v>6.2E-2</v>
      </c>
      <c r="E97">
        <v>4.931</v>
      </c>
      <c r="F97">
        <f t="shared" si="8"/>
        <v>1.5539999999999998</v>
      </c>
      <c r="G97" s="1">
        <f t="shared" si="9"/>
        <v>1.6159999999999997</v>
      </c>
      <c r="H97" s="1">
        <f t="shared" si="11"/>
        <v>9.5</v>
      </c>
      <c r="I97" s="1">
        <f t="shared" si="12"/>
        <v>0</v>
      </c>
      <c r="J97">
        <f t="shared" si="13"/>
        <v>-1.1986665336011311E-2</v>
      </c>
      <c r="K97">
        <f t="shared" si="14"/>
        <v>0.11889810978598614</v>
      </c>
      <c r="L97">
        <v>0.03</v>
      </c>
    </row>
    <row r="98" spans="1:12" x14ac:dyDescent="0.25">
      <c r="A98">
        <v>214850.85800000001</v>
      </c>
      <c r="B98">
        <v>0.75600000000000001</v>
      </c>
      <c r="C98">
        <v>1.5429999999999999</v>
      </c>
      <c r="D98">
        <v>0.72899999999999998</v>
      </c>
      <c r="E98">
        <v>4.9400000000000004</v>
      </c>
      <c r="F98">
        <f t="shared" si="8"/>
        <v>1.5539999999999998</v>
      </c>
      <c r="G98" s="1">
        <f t="shared" si="9"/>
        <v>1.6069999999999993</v>
      </c>
      <c r="H98" s="1">
        <f t="shared" si="11"/>
        <v>9.599000000016531</v>
      </c>
      <c r="I98" s="1">
        <f t="shared" si="12"/>
        <v>0</v>
      </c>
      <c r="J98">
        <f t="shared" si="13"/>
        <v>-2.3207787448765834E-2</v>
      </c>
      <c r="K98">
        <f t="shared" si="14"/>
        <v>9.9265393517686512E-2</v>
      </c>
      <c r="L98">
        <v>0.03</v>
      </c>
    </row>
    <row r="99" spans="1:12" x14ac:dyDescent="0.25">
      <c r="A99">
        <v>214850.95800000001</v>
      </c>
      <c r="B99">
        <v>0.75600000000000001</v>
      </c>
      <c r="C99">
        <v>1.508</v>
      </c>
      <c r="D99">
        <v>6.2E-2</v>
      </c>
      <c r="E99">
        <v>4.95</v>
      </c>
      <c r="F99">
        <f t="shared" si="8"/>
        <v>1.5189999999999999</v>
      </c>
      <c r="G99" s="1">
        <f t="shared" si="9"/>
        <v>1.5969999999999995</v>
      </c>
      <c r="H99" s="1">
        <f t="shared" si="11"/>
        <v>9.6990000000223517</v>
      </c>
      <c r="I99" s="1">
        <f t="shared" si="12"/>
        <v>-0.3499999999796265</v>
      </c>
      <c r="J99">
        <f t="shared" si="13"/>
        <v>-5.8662332899929066E-2</v>
      </c>
      <c r="K99">
        <f t="shared" si="14"/>
        <v>8.0894416372718658E-2</v>
      </c>
      <c r="L99">
        <f t="shared" ref="L99:L130" si="15">(6-C99-0.011)+(0.574-0.011)-E99</f>
        <v>9.3999999999999417E-2</v>
      </c>
    </row>
    <row r="100" spans="1:12" x14ac:dyDescent="0.25">
      <c r="A100">
        <v>214851.05900000001</v>
      </c>
      <c r="B100">
        <v>0.75600000000000001</v>
      </c>
      <c r="C100">
        <v>1.49</v>
      </c>
      <c r="D100">
        <v>6.2E-2</v>
      </c>
      <c r="E100">
        <v>4.95</v>
      </c>
      <c r="F100">
        <f t="shared" si="8"/>
        <v>1.5009999999999999</v>
      </c>
      <c r="G100" s="1">
        <f t="shared" si="9"/>
        <v>1.5969999999999995</v>
      </c>
      <c r="H100" s="1">
        <f t="shared" si="11"/>
        <v>9.8000000000174623</v>
      </c>
      <c r="I100" s="1">
        <f t="shared" si="12"/>
        <v>-0.17821782179080595</v>
      </c>
      <c r="J100">
        <f t="shared" si="13"/>
        <v>-7.054352101931613E-2</v>
      </c>
      <c r="K100">
        <f t="shared" si="14"/>
        <v>5.9960903981821495E-2</v>
      </c>
      <c r="L100">
        <f t="shared" si="15"/>
        <v>0.11199999999999921</v>
      </c>
    </row>
    <row r="101" spans="1:12" x14ac:dyDescent="0.25">
      <c r="A101">
        <v>214851.158</v>
      </c>
      <c r="B101">
        <v>0.75600000000000001</v>
      </c>
      <c r="C101">
        <v>1.49</v>
      </c>
      <c r="D101">
        <v>0.72899999999999998</v>
      </c>
      <c r="E101">
        <v>4.9589999999999996</v>
      </c>
      <c r="F101">
        <f t="shared" si="8"/>
        <v>1.5009999999999999</v>
      </c>
      <c r="G101" s="1">
        <f t="shared" si="9"/>
        <v>1.5880000000000001</v>
      </c>
      <c r="H101" s="1">
        <f t="shared" si="11"/>
        <v>9.8990000000048894</v>
      </c>
      <c r="I101" s="1">
        <f t="shared" si="12"/>
        <v>0</v>
      </c>
      <c r="J101">
        <f t="shared" si="13"/>
        <v>-7.054352101931613E-2</v>
      </c>
      <c r="K101">
        <f t="shared" si="14"/>
        <v>4.0385240231650854E-2</v>
      </c>
      <c r="L101">
        <f t="shared" si="15"/>
        <v>0.10299999999999976</v>
      </c>
    </row>
    <row r="102" spans="1:12" x14ac:dyDescent="0.25">
      <c r="A102">
        <v>214851.258</v>
      </c>
      <c r="B102">
        <v>0.75600000000000001</v>
      </c>
      <c r="C102">
        <v>1.472</v>
      </c>
      <c r="D102">
        <v>6.2E-2</v>
      </c>
      <c r="E102">
        <v>4.9779999999999998</v>
      </c>
      <c r="F102">
        <f t="shared" si="8"/>
        <v>1.4829999999999999</v>
      </c>
      <c r="G102" s="1">
        <f t="shared" si="9"/>
        <v>1.569</v>
      </c>
      <c r="H102" s="1">
        <f t="shared" si="11"/>
        <v>9.9990000000107102</v>
      </c>
      <c r="I102" s="1">
        <f t="shared" si="12"/>
        <v>-0.17999999998952279</v>
      </c>
      <c r="J102">
        <f t="shared" si="13"/>
        <v>-8.2543521018617644E-2</v>
      </c>
      <c r="K102">
        <f t="shared" si="14"/>
        <v>2.3745926044005806E-2</v>
      </c>
      <c r="L102">
        <f t="shared" si="15"/>
        <v>0.10200000000000031</v>
      </c>
    </row>
    <row r="103" spans="1:12" x14ac:dyDescent="0.25">
      <c r="A103">
        <v>214851.35800000001</v>
      </c>
      <c r="B103">
        <v>0.75600000000000001</v>
      </c>
      <c r="C103">
        <v>1.4550000000000001</v>
      </c>
      <c r="D103">
        <v>6.2E-2</v>
      </c>
      <c r="E103">
        <v>4.9960000000000004</v>
      </c>
      <c r="F103">
        <f t="shared" si="8"/>
        <v>1.466</v>
      </c>
      <c r="G103" s="1">
        <f t="shared" si="9"/>
        <v>1.5509999999999993</v>
      </c>
      <c r="H103" s="1">
        <f t="shared" si="11"/>
        <v>10.099000000016531</v>
      </c>
      <c r="I103" s="1">
        <f t="shared" si="12"/>
        <v>-0.16999999999010373</v>
      </c>
      <c r="J103">
        <f t="shared" si="13"/>
        <v>-9.3876854351291214E-2</v>
      </c>
      <c r="K103">
        <f t="shared" si="14"/>
        <v>7.8025089846122907E-3</v>
      </c>
      <c r="L103">
        <f t="shared" si="15"/>
        <v>0.10099999999999909</v>
      </c>
    </row>
    <row r="104" spans="1:12" x14ac:dyDescent="0.25">
      <c r="A104">
        <v>214851.45800000001</v>
      </c>
      <c r="B104">
        <v>0.75600000000000001</v>
      </c>
      <c r="C104">
        <v>1.4550000000000001</v>
      </c>
      <c r="D104">
        <v>6.2E-2</v>
      </c>
      <c r="E104">
        <v>5.024</v>
      </c>
      <c r="F104">
        <f t="shared" si="8"/>
        <v>1.466</v>
      </c>
      <c r="G104" s="1">
        <f t="shared" si="9"/>
        <v>1.5229999999999997</v>
      </c>
      <c r="H104" s="1">
        <f t="shared" si="11"/>
        <v>10.199000000022352</v>
      </c>
      <c r="I104" s="1">
        <f t="shared" si="12"/>
        <v>0</v>
      </c>
      <c r="J104">
        <f t="shared" si="13"/>
        <v>-9.3876854351291214E-2</v>
      </c>
      <c r="K104">
        <f t="shared" si="14"/>
        <v>-7.449395515773235E-3</v>
      </c>
      <c r="L104">
        <f t="shared" si="15"/>
        <v>7.299999999999951E-2</v>
      </c>
    </row>
    <row r="105" spans="1:12" x14ac:dyDescent="0.25">
      <c r="A105">
        <v>214851.55799999999</v>
      </c>
      <c r="B105">
        <v>0.75600000000000001</v>
      </c>
      <c r="C105">
        <v>1.4370000000000001</v>
      </c>
      <c r="D105">
        <v>6.2E-2</v>
      </c>
      <c r="E105">
        <v>5.0339999999999998</v>
      </c>
      <c r="F105">
        <f t="shared" si="8"/>
        <v>1.448</v>
      </c>
      <c r="G105" s="1">
        <f t="shared" si="9"/>
        <v>1.5129999999999999</v>
      </c>
      <c r="H105" s="1">
        <f t="shared" si="11"/>
        <v>10.298999999999069</v>
      </c>
      <c r="I105" s="1">
        <f t="shared" si="12"/>
        <v>-0.18000000004190966</v>
      </c>
      <c r="J105">
        <f t="shared" si="13"/>
        <v>-0.1058768543540852</v>
      </c>
      <c r="K105">
        <f t="shared" si="14"/>
        <v>-2.0413514341100933E-2</v>
      </c>
      <c r="L105">
        <f t="shared" si="15"/>
        <v>8.0999999999999517E-2</v>
      </c>
    </row>
    <row r="106" spans="1:12" x14ac:dyDescent="0.25">
      <c r="A106">
        <v>214851.658</v>
      </c>
      <c r="B106">
        <v>0.75600000000000001</v>
      </c>
      <c r="C106">
        <v>1.42</v>
      </c>
      <c r="D106">
        <v>6.2E-2</v>
      </c>
      <c r="E106">
        <v>5.0430000000000001</v>
      </c>
      <c r="F106">
        <f t="shared" si="8"/>
        <v>1.4309999999999998</v>
      </c>
      <c r="G106" s="1">
        <f t="shared" si="9"/>
        <v>1.5039999999999996</v>
      </c>
      <c r="H106" s="1">
        <f t="shared" si="11"/>
        <v>10.399000000004889</v>
      </c>
      <c r="I106" s="1">
        <f t="shared" si="12"/>
        <v>-0.16999999999010595</v>
      </c>
      <c r="J106">
        <f t="shared" si="13"/>
        <v>-0.11721018768675893</v>
      </c>
      <c r="K106">
        <f t="shared" si="14"/>
        <v>-3.3233015343048566E-2</v>
      </c>
      <c r="L106">
        <f t="shared" si="15"/>
        <v>8.8999999999999524E-2</v>
      </c>
    </row>
    <row r="107" spans="1:12" x14ac:dyDescent="0.25">
      <c r="A107">
        <v>214851.758</v>
      </c>
      <c r="B107">
        <v>0.75600000000000001</v>
      </c>
      <c r="C107">
        <v>1.4019999999999999</v>
      </c>
      <c r="D107">
        <v>6.2E-2</v>
      </c>
      <c r="E107">
        <v>5.0519999999999996</v>
      </c>
      <c r="F107">
        <f t="shared" si="8"/>
        <v>1.4129999999999998</v>
      </c>
      <c r="G107" s="1">
        <f t="shared" si="9"/>
        <v>1.4950000000000001</v>
      </c>
      <c r="H107" s="1">
        <f t="shared" si="11"/>
        <v>10.49900000001071</v>
      </c>
      <c r="I107" s="1">
        <f t="shared" si="12"/>
        <v>-0.17999999998952279</v>
      </c>
      <c r="J107">
        <f t="shared" si="13"/>
        <v>-0.12921018768606046</v>
      </c>
      <c r="K107">
        <f t="shared" si="14"/>
        <v>-4.582959119460512E-2</v>
      </c>
      <c r="L107">
        <f t="shared" si="15"/>
        <v>9.7999999999999865E-2</v>
      </c>
    </row>
    <row r="108" spans="1:12" x14ac:dyDescent="0.25">
      <c r="A108">
        <v>214851.85800000001</v>
      </c>
      <c r="B108">
        <v>0.82</v>
      </c>
      <c r="C108">
        <v>1.4019999999999999</v>
      </c>
      <c r="D108">
        <v>6.2E-2</v>
      </c>
      <c r="E108">
        <v>5.0709999999999997</v>
      </c>
      <c r="F108">
        <f t="shared" si="8"/>
        <v>1.4129999999999998</v>
      </c>
      <c r="G108" s="1">
        <f t="shared" si="9"/>
        <v>1.476</v>
      </c>
      <c r="H108" s="1">
        <f t="shared" si="11"/>
        <v>10.599000000016531</v>
      </c>
      <c r="I108" s="1">
        <f t="shared" si="12"/>
        <v>0</v>
      </c>
      <c r="J108">
        <f t="shared" si="13"/>
        <v>-0.11732899956667341</v>
      </c>
      <c r="K108">
        <f t="shared" si="14"/>
        <v>-5.8336680668323419E-2</v>
      </c>
      <c r="L108">
        <f t="shared" si="15"/>
        <v>7.8999999999999737E-2</v>
      </c>
    </row>
    <row r="109" spans="1:12" x14ac:dyDescent="0.25">
      <c r="A109">
        <v>214851.95800000001</v>
      </c>
      <c r="B109">
        <v>0.82</v>
      </c>
      <c r="C109">
        <v>1.3839999999999999</v>
      </c>
      <c r="D109">
        <v>6.2E-2</v>
      </c>
      <c r="E109">
        <v>5.09</v>
      </c>
      <c r="F109">
        <f t="shared" si="8"/>
        <v>1.3949999999999998</v>
      </c>
      <c r="G109" s="1">
        <f t="shared" si="9"/>
        <v>1.4569999999999999</v>
      </c>
      <c r="H109" s="1">
        <f t="shared" si="11"/>
        <v>10.699000000022352</v>
      </c>
      <c r="I109" s="1">
        <f t="shared" si="12"/>
        <v>-0.17999999998952279</v>
      </c>
      <c r="J109">
        <f t="shared" si="13"/>
        <v>-0.12932899956597493</v>
      </c>
      <c r="K109">
        <f t="shared" si="14"/>
        <v>-6.7185528503075923E-2</v>
      </c>
      <c r="L109">
        <f t="shared" si="15"/>
        <v>7.7999999999999403E-2</v>
      </c>
    </row>
    <row r="110" spans="1:12" x14ac:dyDescent="0.25">
      <c r="A110">
        <v>214852.05799999999</v>
      </c>
      <c r="B110">
        <v>0.75600000000000001</v>
      </c>
      <c r="C110">
        <v>1.3839999999999999</v>
      </c>
      <c r="D110">
        <v>6.2E-2</v>
      </c>
      <c r="E110">
        <v>5.09</v>
      </c>
      <c r="F110">
        <f t="shared" si="8"/>
        <v>1.3949999999999998</v>
      </c>
      <c r="G110" s="1">
        <f t="shared" si="9"/>
        <v>1.4569999999999999</v>
      </c>
      <c r="H110" s="1">
        <f t="shared" si="11"/>
        <v>10.798999999999069</v>
      </c>
      <c r="I110" s="1">
        <f t="shared" si="12"/>
        <v>0</v>
      </c>
      <c r="J110">
        <f t="shared" si="13"/>
        <v>-0.11788118811670953</v>
      </c>
      <c r="K110">
        <f t="shared" si="14"/>
        <v>-7.6507049162510776E-2</v>
      </c>
      <c r="L110">
        <f t="shared" si="15"/>
        <v>7.7999999999999403E-2</v>
      </c>
    </row>
    <row r="111" spans="1:12" x14ac:dyDescent="0.25">
      <c r="A111">
        <v>214852.158</v>
      </c>
      <c r="B111">
        <v>0.75600000000000001</v>
      </c>
      <c r="C111">
        <v>1.3839999999999999</v>
      </c>
      <c r="D111">
        <v>6.2E-2</v>
      </c>
      <c r="E111">
        <v>5.1079999999999997</v>
      </c>
      <c r="F111">
        <f t="shared" si="8"/>
        <v>1.3949999999999998</v>
      </c>
      <c r="G111" s="1">
        <f t="shared" si="9"/>
        <v>1.4390000000000001</v>
      </c>
      <c r="H111" s="1">
        <f t="shared" si="11"/>
        <v>10.899000000004889</v>
      </c>
      <c r="I111" s="1">
        <f t="shared" si="12"/>
        <v>0</v>
      </c>
      <c r="J111">
        <f t="shared" si="13"/>
        <v>-0.10588118811740801</v>
      </c>
      <c r="K111">
        <f t="shared" si="14"/>
        <v>-8.2713170005640574E-2</v>
      </c>
      <c r="L111">
        <f t="shared" si="15"/>
        <v>5.9999999999999609E-2</v>
      </c>
    </row>
    <row r="112" spans="1:12" x14ac:dyDescent="0.25">
      <c r="A112">
        <v>214852.258</v>
      </c>
      <c r="B112">
        <v>0.75600000000000001</v>
      </c>
      <c r="C112">
        <v>1.3839999999999999</v>
      </c>
      <c r="D112">
        <v>6.2E-2</v>
      </c>
      <c r="E112">
        <v>5.0990000000000002</v>
      </c>
      <c r="F112">
        <f t="shared" si="8"/>
        <v>1.3949999999999998</v>
      </c>
      <c r="G112" s="1">
        <f t="shared" si="9"/>
        <v>1.4479999999999995</v>
      </c>
      <c r="H112" s="1">
        <f t="shared" si="11"/>
        <v>10.99900000001071</v>
      </c>
      <c r="I112" s="1">
        <f t="shared" si="12"/>
        <v>0</v>
      </c>
      <c r="J112">
        <f t="shared" si="13"/>
        <v>-0.10588118811740801</v>
      </c>
      <c r="K112">
        <f t="shared" si="14"/>
        <v>-8.618837272240569E-2</v>
      </c>
      <c r="L112">
        <f t="shared" si="15"/>
        <v>6.8999999999999062E-2</v>
      </c>
    </row>
    <row r="113" spans="1:12" x14ac:dyDescent="0.25">
      <c r="A113">
        <v>214852.35800000001</v>
      </c>
      <c r="B113">
        <v>0.75600000000000001</v>
      </c>
      <c r="C113">
        <v>1.3839999999999999</v>
      </c>
      <c r="D113">
        <v>6.2E-2</v>
      </c>
      <c r="E113">
        <v>5.0990000000000002</v>
      </c>
      <c r="F113">
        <f t="shared" si="8"/>
        <v>1.3949999999999998</v>
      </c>
      <c r="G113" s="1">
        <f t="shared" si="9"/>
        <v>1.4479999999999995</v>
      </c>
      <c r="H113" s="1">
        <f t="shared" si="11"/>
        <v>11.099000000016531</v>
      </c>
      <c r="I113" s="1">
        <f t="shared" si="12"/>
        <v>0</v>
      </c>
      <c r="J113">
        <f t="shared" si="13"/>
        <v>-0.10588118811740801</v>
      </c>
      <c r="K113">
        <f t="shared" si="14"/>
        <v>-8.9142295031656035E-2</v>
      </c>
      <c r="L113">
        <f t="shared" si="15"/>
        <v>6.8999999999999062E-2</v>
      </c>
    </row>
    <row r="114" spans="1:12" x14ac:dyDescent="0.25">
      <c r="A114">
        <v>214852.45800000001</v>
      </c>
      <c r="B114">
        <v>0.75600000000000001</v>
      </c>
      <c r="C114">
        <v>1.3839999999999999</v>
      </c>
      <c r="D114">
        <v>6.2E-2</v>
      </c>
      <c r="E114">
        <v>5.1459999999999999</v>
      </c>
      <c r="F114">
        <f t="shared" si="8"/>
        <v>1.3949999999999998</v>
      </c>
      <c r="G114" s="1">
        <f t="shared" si="9"/>
        <v>1.4009999999999998</v>
      </c>
      <c r="H114" s="1">
        <f t="shared" si="11"/>
        <v>11.199000000022352</v>
      </c>
      <c r="I114" s="1">
        <f t="shared" si="12"/>
        <v>0</v>
      </c>
      <c r="J114">
        <f t="shared" si="13"/>
        <v>-8.2547854785432903E-2</v>
      </c>
      <c r="K114">
        <f t="shared" si="14"/>
        <v>-9.1653128994518829E-2</v>
      </c>
      <c r="L114">
        <f t="shared" si="15"/>
        <v>2.1999999999999353E-2</v>
      </c>
    </row>
    <row r="115" spans="1:12" x14ac:dyDescent="0.25">
      <c r="A115">
        <v>214852.55799999999</v>
      </c>
      <c r="B115">
        <v>0.75600000000000001</v>
      </c>
      <c r="C115">
        <v>1.3839999999999999</v>
      </c>
      <c r="D115">
        <v>6.2E-2</v>
      </c>
      <c r="E115">
        <v>5.1360000000000001</v>
      </c>
      <c r="F115">
        <f t="shared" si="8"/>
        <v>1.3949999999999998</v>
      </c>
      <c r="G115" s="1">
        <f t="shared" si="9"/>
        <v>1.4109999999999996</v>
      </c>
      <c r="H115" s="1">
        <f t="shared" si="11"/>
        <v>11.298999999999069</v>
      </c>
      <c r="I115" s="1">
        <f t="shared" si="12"/>
        <v>0</v>
      </c>
      <c r="J115">
        <f t="shared" si="13"/>
        <v>-7.0666666666045846E-2</v>
      </c>
      <c r="K115">
        <f t="shared" si="14"/>
        <v>-9.0287337863155945E-2</v>
      </c>
      <c r="L115">
        <f t="shared" si="15"/>
        <v>3.199999999999914E-2</v>
      </c>
    </row>
    <row r="116" spans="1:12" x14ac:dyDescent="0.25">
      <c r="A116">
        <v>214852.658</v>
      </c>
      <c r="B116">
        <v>0.75600000000000001</v>
      </c>
      <c r="C116">
        <v>1.3839999999999999</v>
      </c>
      <c r="D116">
        <v>6.2E-2</v>
      </c>
      <c r="E116">
        <v>5.09</v>
      </c>
      <c r="F116">
        <f t="shared" si="8"/>
        <v>1.3949999999999998</v>
      </c>
      <c r="G116" s="1">
        <f t="shared" si="9"/>
        <v>1.4569999999999999</v>
      </c>
      <c r="H116" s="1">
        <f t="shared" si="11"/>
        <v>11.399000000004889</v>
      </c>
      <c r="I116" s="1">
        <f t="shared" si="12"/>
        <v>0</v>
      </c>
      <c r="J116">
        <f t="shared" si="13"/>
        <v>-7.0666666666045846E-2</v>
      </c>
      <c r="K116">
        <f t="shared" si="14"/>
        <v>-8.7344237183589427E-2</v>
      </c>
      <c r="L116">
        <f t="shared" si="15"/>
        <v>7.7999999999999403E-2</v>
      </c>
    </row>
    <row r="117" spans="1:12" x14ac:dyDescent="0.25">
      <c r="A117">
        <v>214852.758</v>
      </c>
      <c r="B117">
        <v>0.75600000000000001</v>
      </c>
      <c r="C117">
        <v>1.3839999999999999</v>
      </c>
      <c r="D117">
        <v>0.72899999999999998</v>
      </c>
      <c r="E117">
        <v>5.0519999999999996</v>
      </c>
      <c r="F117">
        <f t="shared" si="8"/>
        <v>1.3949999999999998</v>
      </c>
      <c r="G117" s="1">
        <f t="shared" si="9"/>
        <v>1.4950000000000001</v>
      </c>
      <c r="H117" s="1">
        <f t="shared" si="11"/>
        <v>11.49900000001071</v>
      </c>
      <c r="I117" s="1">
        <f t="shared" si="12"/>
        <v>0</v>
      </c>
      <c r="J117">
        <f t="shared" si="13"/>
        <v>-5.8666666666744326E-2</v>
      </c>
      <c r="K117">
        <f t="shared" si="14"/>
        <v>-8.4842601605957885E-2</v>
      </c>
      <c r="L117">
        <f t="shared" si="15"/>
        <v>0.11599999999999966</v>
      </c>
    </row>
    <row r="118" spans="1:12" x14ac:dyDescent="0.25">
      <c r="A118">
        <v>214852.85800000001</v>
      </c>
      <c r="B118">
        <v>0.75600000000000001</v>
      </c>
      <c r="C118">
        <v>1.3839999999999999</v>
      </c>
      <c r="D118">
        <v>6.2E-2</v>
      </c>
      <c r="E118">
        <v>5.0430000000000001</v>
      </c>
      <c r="F118">
        <f t="shared" si="8"/>
        <v>1.3949999999999998</v>
      </c>
      <c r="G118" s="1">
        <f t="shared" si="9"/>
        <v>1.5039999999999996</v>
      </c>
      <c r="H118" s="1">
        <f t="shared" si="11"/>
        <v>11.599000000016531</v>
      </c>
      <c r="I118" s="1">
        <f t="shared" si="12"/>
        <v>0</v>
      </c>
      <c r="J118">
        <f t="shared" si="13"/>
        <v>-4.7333333334070742E-2</v>
      </c>
      <c r="K118">
        <f t="shared" si="14"/>
        <v>-8.0916211365075846E-2</v>
      </c>
      <c r="L118">
        <f t="shared" si="15"/>
        <v>0.12499999999999911</v>
      </c>
    </row>
    <row r="119" spans="1:12" x14ac:dyDescent="0.25">
      <c r="A119">
        <v>214852.95800000001</v>
      </c>
      <c r="B119">
        <v>0.75600000000000001</v>
      </c>
      <c r="C119">
        <v>1.4019999999999999</v>
      </c>
      <c r="D119">
        <v>6.2E-2</v>
      </c>
      <c r="E119">
        <v>5.0339999999999998</v>
      </c>
      <c r="F119">
        <f t="shared" si="8"/>
        <v>1.4129999999999998</v>
      </c>
      <c r="G119" s="1">
        <f t="shared" si="9"/>
        <v>1.5129999999999999</v>
      </c>
      <c r="H119" s="1">
        <f t="shared" si="11"/>
        <v>11.699000000022352</v>
      </c>
      <c r="I119" s="1">
        <f t="shared" si="12"/>
        <v>0.17999999998952279</v>
      </c>
      <c r="J119">
        <f t="shared" si="13"/>
        <v>-3.5333333334769221E-2</v>
      </c>
      <c r="K119">
        <f t="shared" si="14"/>
        <v>-7.5878779660425083E-2</v>
      </c>
      <c r="L119">
        <f t="shared" si="15"/>
        <v>0.11599999999999966</v>
      </c>
    </row>
    <row r="120" spans="1:12" x14ac:dyDescent="0.25">
      <c r="A120">
        <v>214853.05799999999</v>
      </c>
      <c r="B120">
        <v>0.75600000000000001</v>
      </c>
      <c r="C120">
        <v>1.42</v>
      </c>
      <c r="D120">
        <v>6.2E-2</v>
      </c>
      <c r="E120">
        <v>5.0149999999999997</v>
      </c>
      <c r="F120">
        <f t="shared" si="8"/>
        <v>1.4309999999999998</v>
      </c>
      <c r="G120" s="1">
        <f t="shared" si="9"/>
        <v>1.532</v>
      </c>
      <c r="H120" s="1">
        <f t="shared" si="11"/>
        <v>11.798999999999069</v>
      </c>
      <c r="I120" s="1">
        <f t="shared" si="12"/>
        <v>0.18000000004190966</v>
      </c>
      <c r="J120">
        <f t="shared" si="13"/>
        <v>-1.133333332918127E-2</v>
      </c>
      <c r="K120">
        <f t="shared" si="14"/>
        <v>-6.9796962711576704E-2</v>
      </c>
      <c r="L120">
        <f t="shared" si="15"/>
        <v>0.11699999999999999</v>
      </c>
    </row>
    <row r="121" spans="1:12" x14ac:dyDescent="0.25">
      <c r="A121">
        <v>214853.158</v>
      </c>
      <c r="B121">
        <v>0.75600000000000001</v>
      </c>
      <c r="C121">
        <v>1.4550000000000001</v>
      </c>
      <c r="D121">
        <v>6.2E-2</v>
      </c>
      <c r="E121">
        <v>4.9779999999999998</v>
      </c>
      <c r="F121">
        <f t="shared" si="8"/>
        <v>1.466</v>
      </c>
      <c r="G121" s="1">
        <f t="shared" si="9"/>
        <v>1.569</v>
      </c>
      <c r="H121" s="1">
        <f t="shared" si="11"/>
        <v>11.899000000004889</v>
      </c>
      <c r="I121" s="1">
        <f t="shared" si="12"/>
        <v>0.34999999997962872</v>
      </c>
      <c r="J121">
        <f t="shared" si="13"/>
        <v>2.3333333335467707E-2</v>
      </c>
      <c r="K121">
        <f t="shared" si="14"/>
        <v>-6.1027418304217387E-2</v>
      </c>
      <c r="L121">
        <f t="shared" si="15"/>
        <v>0.11899999999999977</v>
      </c>
    </row>
    <row r="122" spans="1:12" x14ac:dyDescent="0.25">
      <c r="A122">
        <v>214853.258</v>
      </c>
      <c r="B122">
        <v>0.75600000000000001</v>
      </c>
      <c r="C122">
        <v>1.472</v>
      </c>
      <c r="D122">
        <v>0.72899999999999998</v>
      </c>
      <c r="E122">
        <v>4.9400000000000004</v>
      </c>
      <c r="F122">
        <f t="shared" si="8"/>
        <v>1.4829999999999999</v>
      </c>
      <c r="G122" s="1">
        <f t="shared" si="9"/>
        <v>1.6069999999999993</v>
      </c>
      <c r="H122" s="1">
        <f t="shared" si="11"/>
        <v>11.99900000001071</v>
      </c>
      <c r="I122" s="1">
        <f t="shared" si="12"/>
        <v>0.16999999999010373</v>
      </c>
      <c r="J122">
        <f t="shared" si="13"/>
        <v>4.6666666667442805E-2</v>
      </c>
      <c r="K122">
        <f t="shared" si="14"/>
        <v>-4.837330555826462E-2</v>
      </c>
      <c r="L122">
        <f t="shared" si="15"/>
        <v>0.13999999999999968</v>
      </c>
    </row>
    <row r="123" spans="1:12" x14ac:dyDescent="0.25">
      <c r="A123">
        <v>214853.35800000001</v>
      </c>
      <c r="B123">
        <v>0.75600000000000001</v>
      </c>
      <c r="C123">
        <v>1.49</v>
      </c>
      <c r="D123">
        <v>0.72899999999999998</v>
      </c>
      <c r="E123">
        <v>4.931</v>
      </c>
      <c r="F123">
        <f t="shared" si="8"/>
        <v>1.5009999999999999</v>
      </c>
      <c r="G123" s="1">
        <f t="shared" si="9"/>
        <v>1.6159999999999997</v>
      </c>
      <c r="H123" s="1">
        <f t="shared" si="11"/>
        <v>12.099000000016531</v>
      </c>
      <c r="I123" s="1">
        <f t="shared" si="12"/>
        <v>0.17999999998952279</v>
      </c>
      <c r="J123">
        <f t="shared" si="13"/>
        <v>5.8666666666744326E-2</v>
      </c>
      <c r="K123">
        <f t="shared" si="14"/>
        <v>-3.4117309724408504E-2</v>
      </c>
      <c r="L123">
        <f t="shared" si="15"/>
        <v>0.13099999999999934</v>
      </c>
    </row>
    <row r="124" spans="1:12" x14ac:dyDescent="0.25">
      <c r="A124">
        <v>214853.45800000001</v>
      </c>
      <c r="B124">
        <v>0.75600000000000001</v>
      </c>
      <c r="C124">
        <v>1.508</v>
      </c>
      <c r="D124">
        <v>0.72899999999999998</v>
      </c>
      <c r="E124">
        <v>4.9119999999999999</v>
      </c>
      <c r="F124">
        <f t="shared" si="8"/>
        <v>1.5189999999999999</v>
      </c>
      <c r="G124" s="1">
        <f t="shared" si="9"/>
        <v>1.6349999999999998</v>
      </c>
      <c r="H124" s="1">
        <f t="shared" si="11"/>
        <v>12.199000000022352</v>
      </c>
      <c r="I124" s="1">
        <f t="shared" si="12"/>
        <v>0.17999999998952279</v>
      </c>
      <c r="J124">
        <f t="shared" si="13"/>
        <v>8.266666666534736E-2</v>
      </c>
      <c r="K124">
        <f t="shared" si="14"/>
        <v>-2.0199713265735577E-2</v>
      </c>
      <c r="L124">
        <f t="shared" si="15"/>
        <v>0.13199999999999967</v>
      </c>
    </row>
    <row r="125" spans="1:12" x14ac:dyDescent="0.25">
      <c r="A125">
        <v>214853.55799999999</v>
      </c>
      <c r="B125">
        <v>0.75600000000000001</v>
      </c>
      <c r="C125">
        <v>1.5429999999999999</v>
      </c>
      <c r="D125">
        <v>0.72899999999999998</v>
      </c>
      <c r="E125">
        <v>4.9029999999999996</v>
      </c>
      <c r="F125">
        <f t="shared" si="8"/>
        <v>1.5539999999999998</v>
      </c>
      <c r="G125" s="1">
        <f t="shared" si="9"/>
        <v>1.6440000000000001</v>
      </c>
      <c r="H125" s="1">
        <f t="shared" si="11"/>
        <v>12.298999999999069</v>
      </c>
      <c r="I125" s="1">
        <f t="shared" si="12"/>
        <v>0.3500000000814899</v>
      </c>
      <c r="J125">
        <f t="shared" si="13"/>
        <v>0.10600000000411335</v>
      </c>
      <c r="K125">
        <f t="shared" si="14"/>
        <v>-4.7697562760731366E-3</v>
      </c>
      <c r="L125">
        <f t="shared" si="15"/>
        <v>0.10599999999999987</v>
      </c>
    </row>
    <row r="126" spans="1:12" x14ac:dyDescent="0.25">
      <c r="A126">
        <v>214853.658</v>
      </c>
      <c r="B126">
        <v>0.75600000000000001</v>
      </c>
      <c r="C126">
        <v>1.5609999999999999</v>
      </c>
      <c r="D126">
        <v>6.2E-2</v>
      </c>
      <c r="E126">
        <v>4.875</v>
      </c>
      <c r="F126">
        <f t="shared" si="8"/>
        <v>1.5719999999999998</v>
      </c>
      <c r="G126" s="1">
        <f t="shared" si="9"/>
        <v>1.6719999999999997</v>
      </c>
      <c r="H126" s="1">
        <f t="shared" si="11"/>
        <v>12.399000000004889</v>
      </c>
      <c r="I126" s="1">
        <f t="shared" si="12"/>
        <v>0.17999999998952279</v>
      </c>
      <c r="J126">
        <f t="shared" si="13"/>
        <v>0.11800000000341487</v>
      </c>
      <c r="K126">
        <f t="shared" si="14"/>
        <v>1.1845707165954834E-2</v>
      </c>
      <c r="L126">
        <f t="shared" si="15"/>
        <v>0.11599999999999966</v>
      </c>
    </row>
    <row r="127" spans="1:12" x14ac:dyDescent="0.25">
      <c r="A127">
        <v>214853.758</v>
      </c>
      <c r="B127">
        <v>0.75600000000000001</v>
      </c>
      <c r="C127">
        <v>1.5960000000000001</v>
      </c>
      <c r="D127">
        <v>6.2E-2</v>
      </c>
      <c r="E127">
        <v>4.8559999999999999</v>
      </c>
      <c r="F127">
        <f t="shared" si="8"/>
        <v>1.607</v>
      </c>
      <c r="G127" s="1">
        <f t="shared" si="9"/>
        <v>1.6909999999999998</v>
      </c>
      <c r="H127" s="1">
        <f t="shared" si="11"/>
        <v>12.49900000001071</v>
      </c>
      <c r="I127" s="1">
        <f t="shared" si="12"/>
        <v>0.34999999997962872</v>
      </c>
      <c r="J127">
        <f t="shared" si="13"/>
        <v>0.14133333333539014</v>
      </c>
      <c r="K127">
        <f t="shared" si="14"/>
        <v>2.7768851091573836E-2</v>
      </c>
      <c r="L127">
        <f t="shared" si="15"/>
        <v>9.9999999999999645E-2</v>
      </c>
    </row>
    <row r="128" spans="1:12" x14ac:dyDescent="0.25">
      <c r="A128">
        <v>214853.85800000001</v>
      </c>
      <c r="B128">
        <v>0.75600000000000001</v>
      </c>
      <c r="C128">
        <v>1.6140000000000001</v>
      </c>
      <c r="D128">
        <v>6.2E-2</v>
      </c>
      <c r="E128">
        <v>4.819</v>
      </c>
      <c r="F128">
        <f t="shared" si="8"/>
        <v>1.625</v>
      </c>
      <c r="G128" s="1">
        <f t="shared" si="9"/>
        <v>1.7279999999999998</v>
      </c>
      <c r="H128" s="1">
        <f t="shared" si="11"/>
        <v>12.599000000016531</v>
      </c>
      <c r="I128" s="1">
        <f t="shared" si="12"/>
        <v>0.17999999998952279</v>
      </c>
      <c r="J128">
        <f t="shared" si="13"/>
        <v>0.15333333333469165</v>
      </c>
      <c r="K128">
        <f t="shared" si="14"/>
        <v>4.480352342814628E-2</v>
      </c>
      <c r="L128">
        <f t="shared" si="15"/>
        <v>0.11899999999999977</v>
      </c>
    </row>
    <row r="129" spans="1:12" x14ac:dyDescent="0.25">
      <c r="A129">
        <v>214853.95800000001</v>
      </c>
      <c r="B129">
        <v>0.75600000000000001</v>
      </c>
      <c r="C129">
        <v>1.649</v>
      </c>
      <c r="D129">
        <v>6.2E-2</v>
      </c>
      <c r="E129">
        <v>4.8</v>
      </c>
      <c r="F129">
        <f t="shared" si="8"/>
        <v>1.66</v>
      </c>
      <c r="G129" s="1">
        <f t="shared" si="9"/>
        <v>1.7469999999999999</v>
      </c>
      <c r="H129" s="1">
        <f t="shared" si="11"/>
        <v>12.699000000022352</v>
      </c>
      <c r="I129" s="1">
        <f t="shared" si="12"/>
        <v>0.3499999999796265</v>
      </c>
      <c r="J129">
        <f t="shared" si="13"/>
        <v>0.17666666666666675</v>
      </c>
      <c r="K129">
        <f t="shared" si="14"/>
        <v>6.108299491412808E-2</v>
      </c>
      <c r="L129">
        <f t="shared" si="15"/>
        <v>0.10299999999999976</v>
      </c>
    </row>
    <row r="130" spans="1:12" x14ac:dyDescent="0.25">
      <c r="A130">
        <v>214854.05799999999</v>
      </c>
      <c r="B130">
        <v>0.75600000000000001</v>
      </c>
      <c r="C130">
        <v>1.667</v>
      </c>
      <c r="D130">
        <v>6.2E-2</v>
      </c>
      <c r="E130">
        <v>4.7809999999999997</v>
      </c>
      <c r="F130">
        <f t="shared" ref="F130:F193" si="16">C130+0.011</f>
        <v>1.6779999999999999</v>
      </c>
      <c r="G130" s="1">
        <f t="shared" ref="G130:G193" si="17">6+0.547-E130</f>
        <v>1.766</v>
      </c>
      <c r="H130" s="1">
        <f t="shared" si="11"/>
        <v>12.798999999999069</v>
      </c>
      <c r="I130" s="1">
        <f t="shared" si="12"/>
        <v>0.18000000004190966</v>
      </c>
      <c r="J130">
        <f t="shared" si="13"/>
        <v>0.18866666666946072</v>
      </c>
      <c r="K130">
        <f t="shared" si="14"/>
        <v>7.8420545677008874E-2</v>
      </c>
      <c r="L130">
        <f t="shared" si="15"/>
        <v>0.10400000000000009</v>
      </c>
    </row>
    <row r="131" spans="1:12" x14ac:dyDescent="0.25">
      <c r="A131">
        <v>214854.158</v>
      </c>
      <c r="B131">
        <v>0.82</v>
      </c>
      <c r="C131">
        <v>1.6839999999999999</v>
      </c>
      <c r="D131">
        <v>6.2E-2</v>
      </c>
      <c r="E131">
        <v>4.7439999999999998</v>
      </c>
      <c r="F131">
        <f t="shared" si="16"/>
        <v>1.6949999999999998</v>
      </c>
      <c r="G131" s="1">
        <f t="shared" si="17"/>
        <v>1.8029999999999999</v>
      </c>
      <c r="H131" s="1">
        <f t="shared" ref="H131:H194" si="18">$H$2+(A131-$A$2)</f>
        <v>12.899000000004889</v>
      </c>
      <c r="I131" s="1">
        <f t="shared" ref="I131:I194" si="19">(C131-C130)/(A131-A130)</f>
        <v>0.16999999999010373</v>
      </c>
      <c r="J131">
        <f t="shared" si="13"/>
        <v>0.20000000000213433</v>
      </c>
      <c r="K131">
        <f t="shared" si="14"/>
        <v>9.4957463825876637E-2</v>
      </c>
      <c r="L131">
        <f t="shared" ref="L131:L162" si="20">(6-C131-0.011)+(0.574-0.011)-E131</f>
        <v>0.12399999999999967</v>
      </c>
    </row>
    <row r="132" spans="1:12" x14ac:dyDescent="0.25">
      <c r="A132">
        <v>214854.258</v>
      </c>
      <c r="B132">
        <v>0.75600000000000001</v>
      </c>
      <c r="C132">
        <v>1.702</v>
      </c>
      <c r="D132">
        <v>6.2E-2</v>
      </c>
      <c r="E132">
        <v>4.7249999999999996</v>
      </c>
      <c r="F132">
        <f t="shared" si="16"/>
        <v>1.7129999999999999</v>
      </c>
      <c r="G132" s="1">
        <f t="shared" si="17"/>
        <v>1.8220000000000001</v>
      </c>
      <c r="H132" s="1">
        <f t="shared" si="18"/>
        <v>12.99900000001071</v>
      </c>
      <c r="I132" s="1">
        <f t="shared" si="19"/>
        <v>0.17999999998952279</v>
      </c>
      <c r="J132">
        <f t="shared" si="13"/>
        <v>0.21200000000143585</v>
      </c>
      <c r="K132">
        <f t="shared" si="14"/>
        <v>0.11071384425231529</v>
      </c>
      <c r="L132">
        <f t="shared" si="20"/>
        <v>0.125</v>
      </c>
    </row>
    <row r="133" spans="1:12" x14ac:dyDescent="0.25">
      <c r="A133">
        <v>214854.35800000001</v>
      </c>
      <c r="B133">
        <v>0.75600000000000001</v>
      </c>
      <c r="C133">
        <v>1.7370000000000001</v>
      </c>
      <c r="D133">
        <v>6.2E-2</v>
      </c>
      <c r="E133">
        <v>4.6790000000000003</v>
      </c>
      <c r="F133">
        <f t="shared" si="16"/>
        <v>1.748</v>
      </c>
      <c r="G133" s="1">
        <f t="shared" si="17"/>
        <v>1.8679999999999994</v>
      </c>
      <c r="H133" s="1">
        <f t="shared" si="18"/>
        <v>13.099000000016531</v>
      </c>
      <c r="I133" s="1">
        <f t="shared" si="19"/>
        <v>0.34999999997962872</v>
      </c>
      <c r="J133">
        <f t="shared" si="13"/>
        <v>0.23533333333341108</v>
      </c>
      <c r="K133">
        <f t="shared" si="14"/>
        <v>0.12590676761468336</v>
      </c>
      <c r="L133">
        <f t="shared" si="20"/>
        <v>0.13599999999999923</v>
      </c>
    </row>
    <row r="134" spans="1:12" x14ac:dyDescent="0.25">
      <c r="A134">
        <v>214854.45800000001</v>
      </c>
      <c r="B134">
        <v>0.75600000000000001</v>
      </c>
      <c r="C134">
        <v>1.7549999999999999</v>
      </c>
      <c r="D134">
        <v>6.2E-2</v>
      </c>
      <c r="E134">
        <v>4.66</v>
      </c>
      <c r="F134">
        <f t="shared" si="16"/>
        <v>1.7659999999999998</v>
      </c>
      <c r="G134" s="1">
        <f t="shared" si="17"/>
        <v>1.8869999999999996</v>
      </c>
      <c r="H134" s="1">
        <f t="shared" si="18"/>
        <v>13.199000000022352</v>
      </c>
      <c r="I134" s="1">
        <f t="shared" si="19"/>
        <v>0.17999999998952057</v>
      </c>
      <c r="J134">
        <f t="shared" si="13"/>
        <v>0.23533333333341094</v>
      </c>
      <c r="K134">
        <f t="shared" si="14"/>
        <v>0.14232075247249251</v>
      </c>
      <c r="L134">
        <f t="shared" si="20"/>
        <v>0.13699999999999957</v>
      </c>
    </row>
    <row r="135" spans="1:12" x14ac:dyDescent="0.25">
      <c r="A135">
        <v>214854.55799999999</v>
      </c>
      <c r="B135">
        <v>0.75600000000000001</v>
      </c>
      <c r="C135">
        <v>1.7729999999999999</v>
      </c>
      <c r="D135">
        <v>6.2E-2</v>
      </c>
      <c r="E135">
        <v>4.641</v>
      </c>
      <c r="F135">
        <f t="shared" si="16"/>
        <v>1.7839999999999998</v>
      </c>
      <c r="G135" s="1">
        <f t="shared" si="17"/>
        <v>1.9059999999999997</v>
      </c>
      <c r="H135" s="1">
        <f t="shared" si="18"/>
        <v>13.298999999999069</v>
      </c>
      <c r="I135" s="1">
        <f t="shared" si="19"/>
        <v>0.18000000004190966</v>
      </c>
      <c r="J135">
        <f t="shared" si="13"/>
        <v>0.23533333333341094</v>
      </c>
      <c r="K135">
        <f t="shared" si="14"/>
        <v>0.15627263960163029</v>
      </c>
      <c r="L135">
        <f t="shared" si="20"/>
        <v>0.1379999999999999</v>
      </c>
    </row>
    <row r="136" spans="1:12" x14ac:dyDescent="0.25">
      <c r="A136">
        <v>214854.658</v>
      </c>
      <c r="B136">
        <v>0.75600000000000001</v>
      </c>
      <c r="C136">
        <v>1.79</v>
      </c>
      <c r="D136">
        <v>6.2E-2</v>
      </c>
      <c r="E136">
        <v>4.6319999999999997</v>
      </c>
      <c r="F136">
        <f t="shared" si="16"/>
        <v>1.8009999999999999</v>
      </c>
      <c r="G136" s="1">
        <f t="shared" si="17"/>
        <v>1.915</v>
      </c>
      <c r="H136" s="1">
        <f t="shared" si="18"/>
        <v>13.399000000004889</v>
      </c>
      <c r="I136" s="1">
        <f t="shared" si="19"/>
        <v>0.16999999999010595</v>
      </c>
      <c r="J136">
        <f t="shared" si="13"/>
        <v>0.22333333333410943</v>
      </c>
      <c r="K136">
        <f t="shared" si="14"/>
        <v>0.16813174366139738</v>
      </c>
      <c r="L136">
        <f t="shared" si="20"/>
        <v>0.12999999999999989</v>
      </c>
    </row>
    <row r="137" spans="1:12" x14ac:dyDescent="0.25">
      <c r="A137">
        <v>214854.758</v>
      </c>
      <c r="B137">
        <v>0.75600000000000001</v>
      </c>
      <c r="C137">
        <v>1.8080000000000001</v>
      </c>
      <c r="D137">
        <v>0.72899999999999998</v>
      </c>
      <c r="E137">
        <v>4.6879999999999997</v>
      </c>
      <c r="F137">
        <f t="shared" si="16"/>
        <v>1.819</v>
      </c>
      <c r="G137" s="1">
        <f t="shared" si="17"/>
        <v>1.859</v>
      </c>
      <c r="H137" s="1">
        <f t="shared" si="18"/>
        <v>13.49900000001071</v>
      </c>
      <c r="I137" s="1">
        <f t="shared" si="19"/>
        <v>0.17999999998952279</v>
      </c>
      <c r="J137">
        <f t="shared" si="13"/>
        <v>0.22400000000073739</v>
      </c>
      <c r="K137">
        <f t="shared" si="14"/>
        <v>0.17641198211230419</v>
      </c>
      <c r="L137">
        <f t="shared" si="20"/>
        <v>5.600000000000005E-2</v>
      </c>
    </row>
    <row r="138" spans="1:12" x14ac:dyDescent="0.25">
      <c r="A138">
        <v>214854.85800000001</v>
      </c>
      <c r="B138">
        <v>0.75600000000000001</v>
      </c>
      <c r="C138">
        <v>1.8260000000000001</v>
      </c>
      <c r="D138">
        <v>0.72899999999999998</v>
      </c>
      <c r="E138">
        <v>4.6689999999999996</v>
      </c>
      <c r="F138">
        <f t="shared" si="16"/>
        <v>1.837</v>
      </c>
      <c r="G138" s="1">
        <f t="shared" si="17"/>
        <v>1.8780000000000001</v>
      </c>
      <c r="H138" s="1">
        <f t="shared" si="18"/>
        <v>13.599000000016531</v>
      </c>
      <c r="I138" s="1">
        <f t="shared" si="19"/>
        <v>0.17999999998952279</v>
      </c>
      <c r="J138">
        <f t="shared" si="13"/>
        <v>0.22400000000073736</v>
      </c>
      <c r="K138">
        <f t="shared" si="14"/>
        <v>0.18355018479556914</v>
      </c>
      <c r="L138">
        <f t="shared" si="20"/>
        <v>5.6999999999999496E-2</v>
      </c>
    </row>
    <row r="139" spans="1:12" x14ac:dyDescent="0.25">
      <c r="A139">
        <v>214854.95800000001</v>
      </c>
      <c r="B139">
        <v>0.75600000000000001</v>
      </c>
      <c r="C139">
        <v>1.8260000000000001</v>
      </c>
      <c r="D139">
        <v>6.2E-2</v>
      </c>
      <c r="E139">
        <v>4.66</v>
      </c>
      <c r="F139">
        <f t="shared" si="16"/>
        <v>1.837</v>
      </c>
      <c r="G139" s="1">
        <f t="shared" si="17"/>
        <v>1.8869999999999996</v>
      </c>
      <c r="H139" s="1">
        <f t="shared" si="18"/>
        <v>13.699000000022352</v>
      </c>
      <c r="I139" s="1">
        <f t="shared" si="19"/>
        <v>0</v>
      </c>
      <c r="J139">
        <f t="shared" si="13"/>
        <v>0.21200000000143585</v>
      </c>
      <c r="K139">
        <f t="shared" si="14"/>
        <v>0.18961765707634437</v>
      </c>
      <c r="L139">
        <f t="shared" si="20"/>
        <v>6.5999999999998948E-2</v>
      </c>
    </row>
    <row r="140" spans="1:12" x14ac:dyDescent="0.25">
      <c r="A140">
        <v>214855.05799999999</v>
      </c>
      <c r="B140">
        <v>0.75600000000000001</v>
      </c>
      <c r="C140">
        <v>1.843</v>
      </c>
      <c r="D140">
        <v>6.2E-2</v>
      </c>
      <c r="E140">
        <v>4.6509999999999998</v>
      </c>
      <c r="F140">
        <f t="shared" si="16"/>
        <v>1.8539999999999999</v>
      </c>
      <c r="G140" s="1">
        <f t="shared" si="17"/>
        <v>1.8959999999999999</v>
      </c>
      <c r="H140" s="1">
        <f t="shared" si="18"/>
        <v>13.798999999999069</v>
      </c>
      <c r="I140" s="1">
        <f t="shared" si="19"/>
        <v>0.17000000003958024</v>
      </c>
      <c r="J140">
        <f t="shared" si="13"/>
        <v>0.19999999999864185</v>
      </c>
      <c r="K140">
        <f t="shared" si="14"/>
        <v>0.1929750085151081</v>
      </c>
      <c r="L140">
        <f t="shared" si="20"/>
        <v>5.7999999999999829E-2</v>
      </c>
    </row>
    <row r="141" spans="1:12" x14ac:dyDescent="0.25">
      <c r="A141">
        <v>214855.158</v>
      </c>
      <c r="B141">
        <v>1.85</v>
      </c>
      <c r="C141">
        <v>2.3380000000000001</v>
      </c>
      <c r="D141">
        <v>0.72899999999999998</v>
      </c>
      <c r="E141">
        <v>4.6509999999999998</v>
      </c>
      <c r="F141">
        <f t="shared" si="16"/>
        <v>2.3490000000000002</v>
      </c>
      <c r="G141" s="1">
        <f t="shared" si="17"/>
        <v>1.8959999999999999</v>
      </c>
      <c r="H141" s="1">
        <f t="shared" si="18"/>
        <v>13.899000000004889</v>
      </c>
      <c r="I141" s="1">
        <f t="shared" si="19"/>
        <v>4.9499999997118733</v>
      </c>
      <c r="J141">
        <f t="shared" si="13"/>
        <v>0.51799999998013191</v>
      </c>
      <c r="K141">
        <f t="shared" si="14"/>
        <v>0.19402875723763816</v>
      </c>
      <c r="L141">
        <f t="shared" si="20"/>
        <v>-0.43700000000000028</v>
      </c>
    </row>
    <row r="142" spans="1:12" x14ac:dyDescent="0.25">
      <c r="A142">
        <v>214855.258</v>
      </c>
      <c r="B142">
        <v>32.938000000000002</v>
      </c>
      <c r="C142">
        <v>2.02</v>
      </c>
      <c r="D142">
        <v>6.2E-2</v>
      </c>
      <c r="E142">
        <v>4.6319999999999997</v>
      </c>
      <c r="F142">
        <f t="shared" si="16"/>
        <v>2.0310000000000001</v>
      </c>
      <c r="G142" s="1">
        <f t="shared" si="17"/>
        <v>1.915</v>
      </c>
      <c r="H142" s="1">
        <f t="shared" si="18"/>
        <v>13.99900000001071</v>
      </c>
      <c r="I142" s="1">
        <f t="shared" si="19"/>
        <v>-3.1799999998149002</v>
      </c>
      <c r="J142">
        <f t="shared" si="13"/>
        <v>0.28266666666049667</v>
      </c>
      <c r="K142">
        <f t="shared" si="14"/>
        <v>0.2426244436490122</v>
      </c>
      <c r="L142">
        <f t="shared" si="20"/>
        <v>-9.9999999999999645E-2</v>
      </c>
    </row>
    <row r="143" spans="1:12" x14ac:dyDescent="0.25">
      <c r="A143">
        <v>214855.35800000001</v>
      </c>
      <c r="B143">
        <v>42.978999999999999</v>
      </c>
      <c r="C143">
        <v>1.9139999999999999</v>
      </c>
      <c r="D143">
        <v>6.2E-2</v>
      </c>
      <c r="E143">
        <v>4.6130000000000004</v>
      </c>
      <c r="F143">
        <f t="shared" si="16"/>
        <v>1.9249999999999998</v>
      </c>
      <c r="G143" s="1">
        <f t="shared" si="17"/>
        <v>1.9339999999999993</v>
      </c>
      <c r="H143" s="1">
        <f t="shared" si="18"/>
        <v>14.099000000016531</v>
      </c>
      <c r="I143" s="1">
        <f t="shared" si="19"/>
        <v>-1.0599999999383007</v>
      </c>
      <c r="J143">
        <f t="shared" si="13"/>
        <v>0.19999999999864179</v>
      </c>
      <c r="K143">
        <f t="shared" si="14"/>
        <v>0.24863077710073489</v>
      </c>
      <c r="L143">
        <f t="shared" si="20"/>
        <v>2.4999999999999467E-2</v>
      </c>
    </row>
    <row r="144" spans="1:12" x14ac:dyDescent="0.25">
      <c r="A144">
        <v>214855.45800000001</v>
      </c>
      <c r="B144">
        <v>45.618000000000002</v>
      </c>
      <c r="C144">
        <v>1.8959999999999999</v>
      </c>
      <c r="D144">
        <v>6.2E-2</v>
      </c>
      <c r="E144">
        <v>4.585</v>
      </c>
      <c r="F144">
        <f t="shared" si="16"/>
        <v>1.9069999999999998</v>
      </c>
      <c r="G144" s="1">
        <f t="shared" si="17"/>
        <v>1.9619999999999997</v>
      </c>
      <c r="H144" s="1">
        <f t="shared" si="18"/>
        <v>14.199000000022352</v>
      </c>
      <c r="I144" s="1">
        <f t="shared" si="19"/>
        <v>-0.17999999998952279</v>
      </c>
      <c r="J144">
        <f t="shared" ref="J144:J207" si="21">AVERAGE(I130:I144)</f>
        <v>0.16466666666736512</v>
      </c>
      <c r="K144">
        <f t="shared" si="14"/>
        <v>0.24133616053542092</v>
      </c>
      <c r="L144">
        <f t="shared" si="20"/>
        <v>7.099999999999973E-2</v>
      </c>
    </row>
    <row r="145" spans="1:12" x14ac:dyDescent="0.25">
      <c r="A145">
        <v>214855.55900000001</v>
      </c>
      <c r="B145">
        <v>46.197000000000003</v>
      </c>
      <c r="C145">
        <v>1.879</v>
      </c>
      <c r="D145">
        <v>0.72899999999999998</v>
      </c>
      <c r="E145">
        <v>4.6040000000000001</v>
      </c>
      <c r="F145">
        <f t="shared" si="16"/>
        <v>1.89</v>
      </c>
      <c r="G145" s="1">
        <f t="shared" si="17"/>
        <v>1.9429999999999996</v>
      </c>
      <c r="H145" s="1">
        <f t="shared" si="18"/>
        <v>14.300000000017462</v>
      </c>
      <c r="I145" s="1">
        <f t="shared" si="19"/>
        <v>-0.16831683169131564</v>
      </c>
      <c r="J145">
        <f t="shared" si="21"/>
        <v>0.14144554455181671</v>
      </c>
      <c r="K145">
        <f t="shared" si="14"/>
        <v>0.22983573645521255</v>
      </c>
      <c r="L145">
        <f t="shared" si="20"/>
        <v>6.899999999999995E-2</v>
      </c>
    </row>
    <row r="146" spans="1:12" x14ac:dyDescent="0.25">
      <c r="A146">
        <v>214855.65900000001</v>
      </c>
      <c r="B146">
        <v>46.133000000000003</v>
      </c>
      <c r="C146">
        <v>1.879</v>
      </c>
      <c r="D146">
        <v>6.2E-2</v>
      </c>
      <c r="E146">
        <v>4.6040000000000001</v>
      </c>
      <c r="F146">
        <f t="shared" si="16"/>
        <v>1.89</v>
      </c>
      <c r="G146" s="1">
        <f t="shared" si="17"/>
        <v>1.9429999999999996</v>
      </c>
      <c r="H146" s="1">
        <f t="shared" si="18"/>
        <v>14.400000000023283</v>
      </c>
      <c r="I146" s="1">
        <f t="shared" si="19"/>
        <v>0</v>
      </c>
      <c r="J146">
        <f t="shared" si="21"/>
        <v>0.13011221121914313</v>
      </c>
      <c r="K146">
        <f t="shared" ref="K146:K209" si="22">0.15*J145+0.85*K145</f>
        <v>0.21657720766970315</v>
      </c>
      <c r="L146">
        <f t="shared" si="20"/>
        <v>6.899999999999995E-2</v>
      </c>
    </row>
    <row r="147" spans="1:12" x14ac:dyDescent="0.25">
      <c r="A147">
        <v>214855.75899999999</v>
      </c>
      <c r="B147">
        <v>45.811</v>
      </c>
      <c r="C147">
        <v>1.879</v>
      </c>
      <c r="D147">
        <v>6.2E-2</v>
      </c>
      <c r="E147">
        <v>4.6130000000000004</v>
      </c>
      <c r="F147">
        <f t="shared" si="16"/>
        <v>1.89</v>
      </c>
      <c r="G147" s="1">
        <f t="shared" si="17"/>
        <v>1.9339999999999993</v>
      </c>
      <c r="H147" s="1">
        <f t="shared" si="18"/>
        <v>14.5</v>
      </c>
      <c r="I147" s="1">
        <f t="shared" si="19"/>
        <v>0</v>
      </c>
      <c r="J147">
        <f t="shared" si="21"/>
        <v>0.11811221121984161</v>
      </c>
      <c r="K147">
        <f t="shared" si="22"/>
        <v>0.20360745820211915</v>
      </c>
      <c r="L147">
        <f t="shared" si="20"/>
        <v>5.9999999999999609E-2</v>
      </c>
    </row>
    <row r="148" spans="1:12" x14ac:dyDescent="0.25">
      <c r="A148">
        <v>214855.859</v>
      </c>
      <c r="B148">
        <v>45.295999999999999</v>
      </c>
      <c r="C148">
        <v>1.879</v>
      </c>
      <c r="D148">
        <v>6.2E-2</v>
      </c>
      <c r="E148">
        <v>4.6230000000000002</v>
      </c>
      <c r="F148">
        <f t="shared" si="16"/>
        <v>1.89</v>
      </c>
      <c r="G148" s="1">
        <f t="shared" si="17"/>
        <v>1.9239999999999995</v>
      </c>
      <c r="H148" s="1">
        <f t="shared" si="18"/>
        <v>14.600000000005821</v>
      </c>
      <c r="I148" s="1">
        <f t="shared" si="19"/>
        <v>0</v>
      </c>
      <c r="J148">
        <f t="shared" si="21"/>
        <v>9.4778877887866403E-2</v>
      </c>
      <c r="K148">
        <f t="shared" si="22"/>
        <v>0.19078317115477753</v>
      </c>
      <c r="L148">
        <f t="shared" si="20"/>
        <v>4.9999999999999822E-2</v>
      </c>
    </row>
    <row r="149" spans="1:12" x14ac:dyDescent="0.25">
      <c r="A149">
        <v>214855.959</v>
      </c>
      <c r="B149">
        <v>44.780999999999999</v>
      </c>
      <c r="C149">
        <v>1.879</v>
      </c>
      <c r="D149">
        <v>6.2E-2</v>
      </c>
      <c r="E149">
        <v>4.6230000000000002</v>
      </c>
      <c r="F149">
        <f t="shared" si="16"/>
        <v>1.89</v>
      </c>
      <c r="G149" s="1">
        <f t="shared" si="17"/>
        <v>1.9239999999999995</v>
      </c>
      <c r="H149" s="1">
        <f t="shared" si="18"/>
        <v>14.700000000011642</v>
      </c>
      <c r="I149" s="1">
        <f t="shared" si="19"/>
        <v>0</v>
      </c>
      <c r="J149">
        <f t="shared" si="21"/>
        <v>8.2778877888565E-2</v>
      </c>
      <c r="K149">
        <f t="shared" si="22"/>
        <v>0.17638252716474087</v>
      </c>
      <c r="L149">
        <f t="shared" si="20"/>
        <v>4.9999999999999822E-2</v>
      </c>
    </row>
    <row r="150" spans="1:12" x14ac:dyDescent="0.25">
      <c r="A150">
        <v>214856.05900000001</v>
      </c>
      <c r="B150">
        <v>44.265999999999998</v>
      </c>
      <c r="C150">
        <v>1.861</v>
      </c>
      <c r="D150">
        <v>6.2E-2</v>
      </c>
      <c r="E150">
        <v>4.585</v>
      </c>
      <c r="F150">
        <f t="shared" si="16"/>
        <v>1.8719999999999999</v>
      </c>
      <c r="G150" s="1">
        <f t="shared" si="17"/>
        <v>1.9619999999999997</v>
      </c>
      <c r="H150" s="1">
        <f t="shared" si="18"/>
        <v>14.800000000017462</v>
      </c>
      <c r="I150" s="1">
        <f t="shared" si="19"/>
        <v>-0.17999999998952279</v>
      </c>
      <c r="J150">
        <f t="shared" si="21"/>
        <v>5.877887788646953E-2</v>
      </c>
      <c r="K150">
        <f t="shared" si="22"/>
        <v>0.16234197977331449</v>
      </c>
      <c r="L150">
        <f t="shared" si="20"/>
        <v>0.10599999999999987</v>
      </c>
    </row>
    <row r="151" spans="1:12" x14ac:dyDescent="0.25">
      <c r="A151">
        <v>214856.15900000001</v>
      </c>
      <c r="B151">
        <v>43.558</v>
      </c>
      <c r="C151">
        <v>1.861</v>
      </c>
      <c r="D151">
        <v>6.2E-2</v>
      </c>
      <c r="E151">
        <v>4.6040000000000001</v>
      </c>
      <c r="F151">
        <f t="shared" si="16"/>
        <v>1.8719999999999999</v>
      </c>
      <c r="G151" s="1">
        <f t="shared" si="17"/>
        <v>1.9429999999999996</v>
      </c>
      <c r="H151" s="1">
        <f t="shared" si="18"/>
        <v>14.900000000023283</v>
      </c>
      <c r="I151" s="1">
        <f t="shared" si="19"/>
        <v>0</v>
      </c>
      <c r="J151">
        <f t="shared" si="21"/>
        <v>4.7445544553795772E-2</v>
      </c>
      <c r="K151">
        <f t="shared" si="22"/>
        <v>0.14680751449028775</v>
      </c>
      <c r="L151">
        <f t="shared" si="20"/>
        <v>8.6999999999999744E-2</v>
      </c>
    </row>
    <row r="152" spans="1:12" x14ac:dyDescent="0.25">
      <c r="A152">
        <v>214856.25899999999</v>
      </c>
      <c r="B152">
        <v>42.722000000000001</v>
      </c>
      <c r="C152">
        <v>1.843</v>
      </c>
      <c r="D152">
        <v>6.2E-2</v>
      </c>
      <c r="E152">
        <v>4.6040000000000001</v>
      </c>
      <c r="F152">
        <f t="shared" si="16"/>
        <v>1.8539999999999999</v>
      </c>
      <c r="G152" s="1">
        <f t="shared" si="17"/>
        <v>1.9429999999999996</v>
      </c>
      <c r="H152" s="1">
        <f t="shared" si="18"/>
        <v>15</v>
      </c>
      <c r="I152" s="1">
        <f t="shared" si="19"/>
        <v>-0.18000000004190966</v>
      </c>
      <c r="J152">
        <f t="shared" si="21"/>
        <v>2.3445544551700278E-2</v>
      </c>
      <c r="K152">
        <f t="shared" si="22"/>
        <v>0.13190321899981394</v>
      </c>
      <c r="L152">
        <f t="shared" si="20"/>
        <v>0.10499999999999954</v>
      </c>
    </row>
    <row r="153" spans="1:12" x14ac:dyDescent="0.25">
      <c r="A153">
        <v>214856.359</v>
      </c>
      <c r="B153">
        <v>41.82</v>
      </c>
      <c r="C153">
        <v>1.861</v>
      </c>
      <c r="D153">
        <v>6.2E-2</v>
      </c>
      <c r="E153">
        <v>4.585</v>
      </c>
      <c r="F153">
        <f t="shared" si="16"/>
        <v>1.8719999999999999</v>
      </c>
      <c r="G153" s="1">
        <f t="shared" si="17"/>
        <v>1.9619999999999997</v>
      </c>
      <c r="H153" s="1">
        <f t="shared" si="18"/>
        <v>15.100000000005821</v>
      </c>
      <c r="I153" s="1">
        <f t="shared" si="19"/>
        <v>0.17999999998952279</v>
      </c>
      <c r="J153">
        <f t="shared" si="21"/>
        <v>2.3445544551700278E-2</v>
      </c>
      <c r="K153">
        <f t="shared" si="22"/>
        <v>0.11563456783259689</v>
      </c>
      <c r="L153">
        <f t="shared" si="20"/>
        <v>0.10599999999999987</v>
      </c>
    </row>
    <row r="154" spans="1:12" x14ac:dyDescent="0.25">
      <c r="A154">
        <v>214856.459</v>
      </c>
      <c r="B154">
        <v>40.661999999999999</v>
      </c>
      <c r="C154">
        <v>1.843</v>
      </c>
      <c r="D154">
        <v>6.2E-2</v>
      </c>
      <c r="E154">
        <v>4.585</v>
      </c>
      <c r="F154">
        <f t="shared" si="16"/>
        <v>1.8539999999999999</v>
      </c>
      <c r="G154" s="1">
        <f t="shared" si="17"/>
        <v>1.9619999999999997</v>
      </c>
      <c r="H154" s="1">
        <f t="shared" si="18"/>
        <v>15.200000000011642</v>
      </c>
      <c r="I154" s="1">
        <f t="shared" si="19"/>
        <v>-0.17999999998952279</v>
      </c>
      <c r="J154">
        <f t="shared" si="21"/>
        <v>1.1445544552398759E-2</v>
      </c>
      <c r="K154">
        <f t="shared" si="22"/>
        <v>0.1018062143404624</v>
      </c>
      <c r="L154">
        <f t="shared" si="20"/>
        <v>0.12399999999999967</v>
      </c>
    </row>
    <row r="155" spans="1:12" x14ac:dyDescent="0.25">
      <c r="A155">
        <v>214856.55900000001</v>
      </c>
      <c r="B155">
        <v>39.116999999999997</v>
      </c>
      <c r="C155">
        <v>1.843</v>
      </c>
      <c r="D155">
        <v>0.72899999999999998</v>
      </c>
      <c r="E155">
        <v>4.585</v>
      </c>
      <c r="F155">
        <f t="shared" si="16"/>
        <v>1.8539999999999999</v>
      </c>
      <c r="G155" s="1">
        <f t="shared" si="17"/>
        <v>1.9619999999999997</v>
      </c>
      <c r="H155" s="1">
        <f t="shared" si="18"/>
        <v>15.300000000017462</v>
      </c>
      <c r="I155" s="1">
        <f t="shared" si="19"/>
        <v>0</v>
      </c>
      <c r="J155">
        <f t="shared" si="21"/>
        <v>1.122112164267682E-4</v>
      </c>
      <c r="K155">
        <f t="shared" si="22"/>
        <v>8.8252113872252846E-2</v>
      </c>
      <c r="L155">
        <f t="shared" si="20"/>
        <v>0.12399999999999967</v>
      </c>
    </row>
    <row r="156" spans="1:12" x14ac:dyDescent="0.25">
      <c r="A156">
        <v>214856.65900000001</v>
      </c>
      <c r="B156">
        <v>36.993000000000002</v>
      </c>
      <c r="C156">
        <v>1.843</v>
      </c>
      <c r="D156">
        <v>6.2E-2</v>
      </c>
      <c r="E156">
        <v>4.585</v>
      </c>
      <c r="F156">
        <f t="shared" si="16"/>
        <v>1.8539999999999999</v>
      </c>
      <c r="G156" s="1">
        <f t="shared" si="17"/>
        <v>1.9619999999999997</v>
      </c>
      <c r="H156" s="1">
        <f t="shared" si="18"/>
        <v>15.400000000023283</v>
      </c>
      <c r="I156" s="1">
        <f t="shared" si="19"/>
        <v>0</v>
      </c>
      <c r="J156">
        <f t="shared" si="21"/>
        <v>-0.32988778876436481</v>
      </c>
      <c r="K156">
        <f t="shared" si="22"/>
        <v>7.5031128473878925E-2</v>
      </c>
      <c r="L156">
        <f t="shared" si="20"/>
        <v>0.12399999999999967</v>
      </c>
    </row>
    <row r="157" spans="1:12" x14ac:dyDescent="0.25">
      <c r="A157">
        <v>214856.75899999999</v>
      </c>
      <c r="B157">
        <v>34.031999999999996</v>
      </c>
      <c r="C157">
        <v>1.843</v>
      </c>
      <c r="D157">
        <v>6.2E-2</v>
      </c>
      <c r="E157">
        <v>4.5759999999999996</v>
      </c>
      <c r="F157">
        <f t="shared" si="16"/>
        <v>1.8539999999999999</v>
      </c>
      <c r="G157" s="1">
        <f t="shared" si="17"/>
        <v>1.9710000000000001</v>
      </c>
      <c r="H157" s="1">
        <f t="shared" si="18"/>
        <v>15.5</v>
      </c>
      <c r="I157" s="1">
        <f t="shared" si="19"/>
        <v>0</v>
      </c>
      <c r="J157">
        <f t="shared" si="21"/>
        <v>-0.11788778877670478</v>
      </c>
      <c r="K157">
        <f t="shared" si="22"/>
        <v>1.4293290888142358E-2</v>
      </c>
      <c r="L157">
        <f t="shared" si="20"/>
        <v>0.13300000000000001</v>
      </c>
    </row>
    <row r="158" spans="1:12" x14ac:dyDescent="0.25">
      <c r="A158">
        <v>214856.859</v>
      </c>
      <c r="B158">
        <v>29.72</v>
      </c>
      <c r="C158">
        <v>1.8260000000000001</v>
      </c>
      <c r="D158">
        <v>6.2E-2</v>
      </c>
      <c r="E158">
        <v>4.5670000000000002</v>
      </c>
      <c r="F158">
        <f t="shared" si="16"/>
        <v>1.837</v>
      </c>
      <c r="G158" s="1">
        <f t="shared" si="17"/>
        <v>1.9799999999999995</v>
      </c>
      <c r="H158" s="1">
        <f t="shared" si="18"/>
        <v>15.600000000005821</v>
      </c>
      <c r="I158" s="1">
        <f t="shared" si="19"/>
        <v>-0.16999999999010373</v>
      </c>
      <c r="J158">
        <f t="shared" si="21"/>
        <v>-5.8554455446824978E-2</v>
      </c>
      <c r="K158">
        <f t="shared" si="22"/>
        <v>-5.5338710615847123E-3</v>
      </c>
      <c r="L158">
        <f t="shared" si="20"/>
        <v>0.15899999999999892</v>
      </c>
    </row>
    <row r="159" spans="1:12" x14ac:dyDescent="0.25">
      <c r="A159">
        <v>214856.959</v>
      </c>
      <c r="B159">
        <v>23.797999999999998</v>
      </c>
      <c r="C159">
        <v>1.8260000000000001</v>
      </c>
      <c r="D159">
        <v>6.2E-2</v>
      </c>
      <c r="E159">
        <v>4.5570000000000004</v>
      </c>
      <c r="F159">
        <f t="shared" si="16"/>
        <v>1.837</v>
      </c>
      <c r="G159" s="1">
        <f t="shared" si="17"/>
        <v>1.9899999999999993</v>
      </c>
      <c r="H159" s="1">
        <f t="shared" si="18"/>
        <v>15.700000000011642</v>
      </c>
      <c r="I159" s="1">
        <f t="shared" si="19"/>
        <v>0</v>
      </c>
      <c r="J159">
        <f t="shared" si="21"/>
        <v>-4.6554455447523457E-2</v>
      </c>
      <c r="K159">
        <f t="shared" si="22"/>
        <v>-1.3486958719370751E-2</v>
      </c>
      <c r="L159">
        <f t="shared" si="20"/>
        <v>0.16899999999999871</v>
      </c>
    </row>
    <row r="160" spans="1:12" x14ac:dyDescent="0.25">
      <c r="A160">
        <v>214857.05900000001</v>
      </c>
      <c r="B160">
        <v>17.297999999999998</v>
      </c>
      <c r="C160">
        <v>1.843</v>
      </c>
      <c r="D160">
        <v>6.2E-2</v>
      </c>
      <c r="E160">
        <v>4.548</v>
      </c>
      <c r="F160">
        <f t="shared" si="16"/>
        <v>1.8539999999999999</v>
      </c>
      <c r="G160" s="1">
        <f t="shared" si="17"/>
        <v>1.9989999999999997</v>
      </c>
      <c r="H160" s="1">
        <f t="shared" si="18"/>
        <v>15.800000000017462</v>
      </c>
      <c r="I160" s="1">
        <f t="shared" si="19"/>
        <v>0.16999999999010373</v>
      </c>
      <c r="J160">
        <f t="shared" si="21"/>
        <v>-2.4000000002095494E-2</v>
      </c>
      <c r="K160">
        <f t="shared" si="22"/>
        <v>-1.8447083228593657E-2</v>
      </c>
      <c r="L160">
        <f t="shared" si="20"/>
        <v>0.16099999999999959</v>
      </c>
    </row>
    <row r="161" spans="1:12" x14ac:dyDescent="0.25">
      <c r="A161">
        <v>214857.15900000001</v>
      </c>
      <c r="B161">
        <v>12.406000000000001</v>
      </c>
      <c r="C161">
        <v>1.843</v>
      </c>
      <c r="D161">
        <v>6.2E-2</v>
      </c>
      <c r="E161">
        <v>4.5389999999999997</v>
      </c>
      <c r="F161">
        <f t="shared" si="16"/>
        <v>1.8539999999999999</v>
      </c>
      <c r="G161" s="1">
        <f t="shared" si="17"/>
        <v>2.008</v>
      </c>
      <c r="H161" s="1">
        <f t="shared" si="18"/>
        <v>15.900000000023283</v>
      </c>
      <c r="I161" s="1">
        <f t="shared" si="19"/>
        <v>0</v>
      </c>
      <c r="J161">
        <f t="shared" si="21"/>
        <v>-2.4000000002095494E-2</v>
      </c>
      <c r="K161">
        <f t="shared" si="22"/>
        <v>-1.9280020744618931E-2</v>
      </c>
      <c r="L161">
        <f t="shared" si="20"/>
        <v>0.16999999999999993</v>
      </c>
    </row>
    <row r="162" spans="1:12" x14ac:dyDescent="0.25">
      <c r="A162">
        <v>214857.25899999999</v>
      </c>
      <c r="B162">
        <v>9.8960000000000008</v>
      </c>
      <c r="C162">
        <v>1.861</v>
      </c>
      <c r="D162">
        <v>6.2E-2</v>
      </c>
      <c r="E162">
        <v>4.5389999999999997</v>
      </c>
      <c r="F162">
        <f t="shared" si="16"/>
        <v>1.8719999999999999</v>
      </c>
      <c r="G162" s="1">
        <f t="shared" si="17"/>
        <v>2.008</v>
      </c>
      <c r="H162" s="1">
        <f t="shared" si="18"/>
        <v>16</v>
      </c>
      <c r="I162" s="1">
        <f t="shared" si="19"/>
        <v>0.18000000004190966</v>
      </c>
      <c r="J162">
        <f t="shared" si="21"/>
        <v>-1.1999999999301516E-2</v>
      </c>
      <c r="K162">
        <f t="shared" si="22"/>
        <v>-1.9988017633240415E-2</v>
      </c>
      <c r="L162">
        <f t="shared" si="20"/>
        <v>0.15200000000000014</v>
      </c>
    </row>
    <row r="163" spans="1:12" x14ac:dyDescent="0.25">
      <c r="A163">
        <v>214857.359</v>
      </c>
      <c r="B163">
        <v>8.8659999999999997</v>
      </c>
      <c r="C163">
        <v>1.861</v>
      </c>
      <c r="D163">
        <v>6.2E-2</v>
      </c>
      <c r="E163">
        <v>4.548</v>
      </c>
      <c r="F163">
        <f t="shared" si="16"/>
        <v>1.8719999999999999</v>
      </c>
      <c r="G163" s="1">
        <f t="shared" si="17"/>
        <v>1.9989999999999997</v>
      </c>
      <c r="H163" s="1">
        <f t="shared" si="18"/>
        <v>16.100000000005821</v>
      </c>
      <c r="I163" s="1">
        <f t="shared" si="19"/>
        <v>0</v>
      </c>
      <c r="J163">
        <f t="shared" si="21"/>
        <v>-1.1999999999301516E-2</v>
      </c>
      <c r="K163">
        <f t="shared" si="22"/>
        <v>-1.8789814988149578E-2</v>
      </c>
      <c r="L163">
        <f t="shared" ref="L163:L194" si="23">(6-C163-0.011)+(0.574-0.011)-E163</f>
        <v>0.14299999999999979</v>
      </c>
    </row>
    <row r="164" spans="1:12" x14ac:dyDescent="0.25">
      <c r="A164">
        <v>214857.459</v>
      </c>
      <c r="B164">
        <v>8.6080000000000005</v>
      </c>
      <c r="C164">
        <v>1.879</v>
      </c>
      <c r="D164">
        <v>6.2E-2</v>
      </c>
      <c r="E164">
        <v>4.5670000000000002</v>
      </c>
      <c r="F164">
        <f t="shared" si="16"/>
        <v>1.89</v>
      </c>
      <c r="G164" s="1">
        <f t="shared" si="17"/>
        <v>1.9799999999999995</v>
      </c>
      <c r="H164" s="1">
        <f t="shared" si="18"/>
        <v>16.200000000011642</v>
      </c>
      <c r="I164" s="1">
        <f t="shared" si="19"/>
        <v>0.17999999998952279</v>
      </c>
      <c r="J164">
        <f t="shared" si="21"/>
        <v>0</v>
      </c>
      <c r="K164">
        <f t="shared" si="22"/>
        <v>-1.7771342739822366E-2</v>
      </c>
      <c r="L164">
        <f t="shared" si="23"/>
        <v>0.10599999999999987</v>
      </c>
    </row>
    <row r="165" spans="1:12" x14ac:dyDescent="0.25">
      <c r="A165">
        <v>214857.55900000001</v>
      </c>
      <c r="B165">
        <v>8.48</v>
      </c>
      <c r="C165">
        <v>1.879</v>
      </c>
      <c r="D165">
        <v>6.2E-2</v>
      </c>
      <c r="E165">
        <v>4.5010000000000003</v>
      </c>
      <c r="F165">
        <f t="shared" si="16"/>
        <v>1.89</v>
      </c>
      <c r="G165" s="1">
        <f t="shared" si="17"/>
        <v>2.0459999999999994</v>
      </c>
      <c r="H165" s="1">
        <f t="shared" si="18"/>
        <v>16.300000000017462</v>
      </c>
      <c r="I165" s="1">
        <f t="shared" si="19"/>
        <v>0</v>
      </c>
      <c r="J165">
        <f t="shared" si="21"/>
        <v>1.1999999999301521E-2</v>
      </c>
      <c r="K165">
        <f t="shared" si="22"/>
        <v>-1.510564132884901E-2</v>
      </c>
      <c r="L165">
        <f t="shared" si="23"/>
        <v>0.17199999999999971</v>
      </c>
    </row>
    <row r="166" spans="1:12" x14ac:dyDescent="0.25">
      <c r="A166">
        <v>214857.65900000001</v>
      </c>
      <c r="B166">
        <v>8.4149999999999991</v>
      </c>
      <c r="C166">
        <v>1.8959999999999999</v>
      </c>
      <c r="D166">
        <v>6.2E-2</v>
      </c>
      <c r="E166">
        <v>4.5389999999999997</v>
      </c>
      <c r="F166">
        <f t="shared" si="16"/>
        <v>1.9069999999999998</v>
      </c>
      <c r="G166" s="1">
        <f t="shared" si="17"/>
        <v>2.008</v>
      </c>
      <c r="H166" s="1">
        <f t="shared" si="18"/>
        <v>16.400000000023283</v>
      </c>
      <c r="I166" s="1">
        <f t="shared" si="19"/>
        <v>0.16999999999010373</v>
      </c>
      <c r="J166">
        <f t="shared" si="21"/>
        <v>2.3333333331975105E-2</v>
      </c>
      <c r="K166">
        <f t="shared" si="22"/>
        <v>-1.1039795129626431E-2</v>
      </c>
      <c r="L166">
        <f t="shared" si="23"/>
        <v>0.11699999999999999</v>
      </c>
    </row>
    <row r="167" spans="1:12" x14ac:dyDescent="0.25">
      <c r="A167">
        <v>214857.75899999999</v>
      </c>
      <c r="B167">
        <v>8.3510000000000009</v>
      </c>
      <c r="C167">
        <v>1.9139999999999999</v>
      </c>
      <c r="D167">
        <v>6.2E-2</v>
      </c>
      <c r="E167">
        <v>4.5110000000000001</v>
      </c>
      <c r="F167">
        <f t="shared" si="16"/>
        <v>1.9249999999999998</v>
      </c>
      <c r="G167" s="1">
        <f t="shared" si="17"/>
        <v>2.0359999999999996</v>
      </c>
      <c r="H167" s="1">
        <f t="shared" si="18"/>
        <v>16.5</v>
      </c>
      <c r="I167" s="1">
        <f t="shared" si="19"/>
        <v>0.18000000004190966</v>
      </c>
      <c r="J167">
        <f t="shared" si="21"/>
        <v>4.7333333337563052E-2</v>
      </c>
      <c r="K167">
        <f t="shared" si="22"/>
        <v>-5.8838258603862003E-3</v>
      </c>
      <c r="L167">
        <f t="shared" si="23"/>
        <v>0.12699999999999978</v>
      </c>
    </row>
    <row r="168" spans="1:12" x14ac:dyDescent="0.25">
      <c r="A168">
        <v>214857.859</v>
      </c>
      <c r="B168">
        <v>8.4149999999999991</v>
      </c>
      <c r="C168">
        <v>1.9319999999999999</v>
      </c>
      <c r="D168">
        <v>6.2E-2</v>
      </c>
      <c r="E168">
        <v>4.4829999999999997</v>
      </c>
      <c r="F168">
        <f t="shared" si="16"/>
        <v>1.9429999999999998</v>
      </c>
      <c r="G168" s="1">
        <f t="shared" si="17"/>
        <v>2.0640000000000001</v>
      </c>
      <c r="H168" s="1">
        <f t="shared" si="18"/>
        <v>16.600000000005821</v>
      </c>
      <c r="I168" s="1">
        <f t="shared" si="19"/>
        <v>0.17999999998952279</v>
      </c>
      <c r="J168">
        <f t="shared" si="21"/>
        <v>4.7333333337563059E-2</v>
      </c>
      <c r="K168">
        <f t="shared" si="22"/>
        <v>2.098748019306187E-3</v>
      </c>
      <c r="L168">
        <f t="shared" si="23"/>
        <v>0.13699999999999957</v>
      </c>
    </row>
    <row r="169" spans="1:12" x14ac:dyDescent="0.25">
      <c r="A169">
        <v>214857.959</v>
      </c>
      <c r="B169">
        <v>8.5440000000000005</v>
      </c>
      <c r="C169">
        <v>1.9490000000000001</v>
      </c>
      <c r="D169">
        <v>6.2E-2</v>
      </c>
      <c r="E169">
        <v>4.4550000000000001</v>
      </c>
      <c r="F169">
        <f t="shared" si="16"/>
        <v>1.96</v>
      </c>
      <c r="G169" s="1">
        <f t="shared" si="17"/>
        <v>2.0919999999999996</v>
      </c>
      <c r="H169" s="1">
        <f t="shared" si="18"/>
        <v>16.700000000011642</v>
      </c>
      <c r="I169" s="1">
        <f t="shared" si="19"/>
        <v>0.16999999999010595</v>
      </c>
      <c r="J169">
        <f t="shared" si="21"/>
        <v>7.0666666669538303E-2</v>
      </c>
      <c r="K169">
        <f t="shared" si="22"/>
        <v>8.8839358170447174E-3</v>
      </c>
      <c r="L169">
        <f t="shared" si="23"/>
        <v>0.14799999999999969</v>
      </c>
    </row>
    <row r="170" spans="1:12" x14ac:dyDescent="0.25">
      <c r="A170">
        <v>214858.05900000001</v>
      </c>
      <c r="B170">
        <v>8.5440000000000005</v>
      </c>
      <c r="C170">
        <v>1.9670000000000001</v>
      </c>
      <c r="D170">
        <v>6.2E-2</v>
      </c>
      <c r="E170">
        <v>4.4359999999999999</v>
      </c>
      <c r="F170">
        <f t="shared" si="16"/>
        <v>1.978</v>
      </c>
      <c r="G170" s="1">
        <f t="shared" si="17"/>
        <v>2.1109999999999998</v>
      </c>
      <c r="H170" s="1">
        <f t="shared" si="18"/>
        <v>16.800000000017462</v>
      </c>
      <c r="I170" s="1">
        <f t="shared" si="19"/>
        <v>0.17999999998952279</v>
      </c>
      <c r="J170">
        <f t="shared" si="21"/>
        <v>8.2666666668839817E-2</v>
      </c>
      <c r="K170">
        <f t="shared" si="22"/>
        <v>1.8151345444918754E-2</v>
      </c>
      <c r="L170">
        <f t="shared" si="23"/>
        <v>0.14899999999999913</v>
      </c>
    </row>
    <row r="171" spans="1:12" x14ac:dyDescent="0.25">
      <c r="A171">
        <v>214858.15900000001</v>
      </c>
      <c r="B171">
        <v>8.48</v>
      </c>
      <c r="C171">
        <v>2.0019999999999998</v>
      </c>
      <c r="D171">
        <v>6.2E-2</v>
      </c>
      <c r="E171">
        <v>4.4169999999999998</v>
      </c>
      <c r="F171">
        <f t="shared" si="16"/>
        <v>2.0129999999999999</v>
      </c>
      <c r="G171" s="1">
        <f t="shared" si="17"/>
        <v>2.13</v>
      </c>
      <c r="H171" s="1">
        <f t="shared" si="18"/>
        <v>16.900000000023283</v>
      </c>
      <c r="I171" s="1">
        <f t="shared" si="19"/>
        <v>0.34999999997962428</v>
      </c>
      <c r="J171">
        <f t="shared" si="21"/>
        <v>0.10600000000081478</v>
      </c>
      <c r="K171">
        <f t="shared" si="22"/>
        <v>2.7828643628506913E-2</v>
      </c>
      <c r="L171">
        <f t="shared" si="23"/>
        <v>0.13300000000000001</v>
      </c>
    </row>
    <row r="172" spans="1:12" x14ac:dyDescent="0.25">
      <c r="A172">
        <v>214858.25899999999</v>
      </c>
      <c r="B172">
        <v>8.2870000000000008</v>
      </c>
      <c r="C172">
        <v>2.02</v>
      </c>
      <c r="D172">
        <v>6.2E-2</v>
      </c>
      <c r="E172">
        <v>4.399</v>
      </c>
      <c r="F172">
        <f t="shared" si="16"/>
        <v>2.0310000000000001</v>
      </c>
      <c r="G172" s="1">
        <f t="shared" si="17"/>
        <v>2.1479999999999997</v>
      </c>
      <c r="H172" s="1">
        <f t="shared" si="18"/>
        <v>17</v>
      </c>
      <c r="I172" s="1">
        <f t="shared" si="19"/>
        <v>0.18000000004191188</v>
      </c>
      <c r="J172">
        <f t="shared" si="21"/>
        <v>0.11800000000360891</v>
      </c>
      <c r="K172">
        <f t="shared" si="22"/>
        <v>3.9554347084353091E-2</v>
      </c>
      <c r="L172">
        <f t="shared" si="23"/>
        <v>0.13300000000000001</v>
      </c>
    </row>
    <row r="173" spans="1:12" x14ac:dyDescent="0.25">
      <c r="A173">
        <v>214858.359</v>
      </c>
      <c r="B173">
        <v>8.1579999999999995</v>
      </c>
      <c r="C173">
        <v>2.0550000000000002</v>
      </c>
      <c r="D173">
        <v>6.2E-2</v>
      </c>
      <c r="E173">
        <v>4.3710000000000004</v>
      </c>
      <c r="F173">
        <f t="shared" si="16"/>
        <v>2.0660000000000003</v>
      </c>
      <c r="G173" s="1">
        <f t="shared" si="17"/>
        <v>2.1759999999999993</v>
      </c>
      <c r="H173" s="1">
        <f t="shared" si="18"/>
        <v>17.100000000005821</v>
      </c>
      <c r="I173" s="1">
        <f t="shared" si="19"/>
        <v>0.34999999997962872</v>
      </c>
      <c r="J173">
        <f t="shared" si="21"/>
        <v>0.15266666666825776</v>
      </c>
      <c r="K173">
        <f t="shared" si="22"/>
        <v>5.1321195022241459E-2</v>
      </c>
      <c r="L173">
        <f t="shared" si="23"/>
        <v>0.12599999999999945</v>
      </c>
    </row>
    <row r="174" spans="1:12" x14ac:dyDescent="0.25">
      <c r="A174">
        <v>214858.459</v>
      </c>
      <c r="B174">
        <v>8.093</v>
      </c>
      <c r="C174">
        <v>2.09</v>
      </c>
      <c r="D174">
        <v>6.2E-2</v>
      </c>
      <c r="E174">
        <v>4.3609999999999998</v>
      </c>
      <c r="F174">
        <f t="shared" si="16"/>
        <v>2.101</v>
      </c>
      <c r="G174" s="1">
        <f t="shared" si="17"/>
        <v>2.1859999999999999</v>
      </c>
      <c r="H174" s="1">
        <f t="shared" si="18"/>
        <v>17.200000000011642</v>
      </c>
      <c r="I174" s="1">
        <f t="shared" si="19"/>
        <v>0.34999999997962428</v>
      </c>
      <c r="J174">
        <f t="shared" si="21"/>
        <v>0.17600000000023272</v>
      </c>
      <c r="K174">
        <f t="shared" si="22"/>
        <v>6.6523015769143906E-2</v>
      </c>
      <c r="L174">
        <f t="shared" si="23"/>
        <v>0.10099999999999998</v>
      </c>
    </row>
    <row r="175" spans="1:12" x14ac:dyDescent="0.25">
      <c r="A175">
        <v>214858.55900000001</v>
      </c>
      <c r="B175">
        <v>7.9649999999999999</v>
      </c>
      <c r="C175">
        <v>2.1259999999999999</v>
      </c>
      <c r="D175">
        <v>6.2E-2</v>
      </c>
      <c r="E175">
        <v>4.3330000000000002</v>
      </c>
      <c r="F175">
        <f t="shared" si="16"/>
        <v>2.137</v>
      </c>
      <c r="G175" s="1">
        <f t="shared" si="17"/>
        <v>2.2139999999999995</v>
      </c>
      <c r="H175" s="1">
        <f t="shared" si="18"/>
        <v>17.300000000017462</v>
      </c>
      <c r="I175" s="1">
        <f t="shared" si="19"/>
        <v>0.35999999997904558</v>
      </c>
      <c r="J175">
        <f t="shared" si="21"/>
        <v>0.18866666666616216</v>
      </c>
      <c r="K175">
        <f t="shared" si="22"/>
        <v>8.2944563403807223E-2</v>
      </c>
      <c r="L175">
        <f t="shared" si="23"/>
        <v>9.2999999999999972E-2</v>
      </c>
    </row>
    <row r="176" spans="1:12" x14ac:dyDescent="0.25">
      <c r="A176">
        <v>214858.65900000001</v>
      </c>
      <c r="B176">
        <v>7.9649999999999999</v>
      </c>
      <c r="C176">
        <v>2.161</v>
      </c>
      <c r="D176">
        <v>6.2E-2</v>
      </c>
      <c r="E176">
        <v>4.2869999999999999</v>
      </c>
      <c r="F176">
        <f t="shared" si="16"/>
        <v>2.1720000000000002</v>
      </c>
      <c r="G176" s="1">
        <f t="shared" si="17"/>
        <v>2.2599999999999998</v>
      </c>
      <c r="H176" s="1">
        <f t="shared" si="18"/>
        <v>17.400000000023283</v>
      </c>
      <c r="I176" s="1">
        <f t="shared" si="19"/>
        <v>0.34999999997962872</v>
      </c>
      <c r="J176">
        <f t="shared" si="21"/>
        <v>0.2119999999981374</v>
      </c>
      <c r="K176">
        <f t="shared" si="22"/>
        <v>9.8802878893160473E-2</v>
      </c>
      <c r="L176">
        <f t="shared" si="23"/>
        <v>0.10400000000000009</v>
      </c>
    </row>
    <row r="177" spans="1:12" x14ac:dyDescent="0.25">
      <c r="A177">
        <v>214858.75899999999</v>
      </c>
      <c r="B177">
        <v>8.093</v>
      </c>
      <c r="C177">
        <v>2.1960000000000002</v>
      </c>
      <c r="D177">
        <v>6.2E-2</v>
      </c>
      <c r="E177">
        <v>4.2489999999999997</v>
      </c>
      <c r="F177">
        <f t="shared" si="16"/>
        <v>2.2070000000000003</v>
      </c>
      <c r="G177" s="1">
        <f t="shared" si="17"/>
        <v>2.298</v>
      </c>
      <c r="H177" s="1">
        <f t="shared" si="18"/>
        <v>17.5</v>
      </c>
      <c r="I177" s="1">
        <f t="shared" si="19"/>
        <v>0.35000000008149212</v>
      </c>
      <c r="J177">
        <f t="shared" si="21"/>
        <v>0.22333333333410957</v>
      </c>
      <c r="K177">
        <f t="shared" si="22"/>
        <v>0.115782447058907</v>
      </c>
      <c r="L177">
        <f t="shared" si="23"/>
        <v>0.10700000000000021</v>
      </c>
    </row>
    <row r="178" spans="1:12" x14ac:dyDescent="0.25">
      <c r="A178">
        <v>214858.859</v>
      </c>
      <c r="B178">
        <v>8.1579999999999995</v>
      </c>
      <c r="C178">
        <v>2.1960000000000002</v>
      </c>
      <c r="D178">
        <v>6.2E-2</v>
      </c>
      <c r="E178">
        <v>4.2210000000000001</v>
      </c>
      <c r="F178">
        <f t="shared" si="16"/>
        <v>2.2070000000000003</v>
      </c>
      <c r="G178" s="1">
        <f t="shared" si="17"/>
        <v>2.3259999999999996</v>
      </c>
      <c r="H178" s="1">
        <f t="shared" si="18"/>
        <v>17.600000000005821</v>
      </c>
      <c r="I178" s="1">
        <f t="shared" si="19"/>
        <v>0</v>
      </c>
      <c r="J178">
        <f t="shared" si="21"/>
        <v>0.22333333333410957</v>
      </c>
      <c r="K178">
        <f t="shared" si="22"/>
        <v>0.13191508000018737</v>
      </c>
      <c r="L178">
        <f t="shared" si="23"/>
        <v>0.13499999999999979</v>
      </c>
    </row>
    <row r="179" spans="1:12" x14ac:dyDescent="0.25">
      <c r="A179">
        <v>214858.959</v>
      </c>
      <c r="B179">
        <v>8.2219999999999995</v>
      </c>
      <c r="C179">
        <v>2.2490000000000001</v>
      </c>
      <c r="D179">
        <v>6.2E-2</v>
      </c>
      <c r="E179">
        <v>4.1840000000000002</v>
      </c>
      <c r="F179">
        <f t="shared" si="16"/>
        <v>2.2600000000000002</v>
      </c>
      <c r="G179" s="1">
        <f t="shared" si="17"/>
        <v>2.3629999999999995</v>
      </c>
      <c r="H179" s="1">
        <f t="shared" si="18"/>
        <v>17.700000000011642</v>
      </c>
      <c r="I179" s="1">
        <f t="shared" si="19"/>
        <v>0.52999999996914926</v>
      </c>
      <c r="J179">
        <f t="shared" si="21"/>
        <v>0.24666666666608469</v>
      </c>
      <c r="K179">
        <f t="shared" si="22"/>
        <v>0.14562781800027569</v>
      </c>
      <c r="L179">
        <f t="shared" si="23"/>
        <v>0.11899999999999977</v>
      </c>
    </row>
    <row r="180" spans="1:12" x14ac:dyDescent="0.25">
      <c r="A180">
        <v>214859.05900000001</v>
      </c>
      <c r="B180">
        <v>8.2219999999999995</v>
      </c>
      <c r="C180">
        <v>2.2669999999999999</v>
      </c>
      <c r="D180">
        <v>6.2E-2</v>
      </c>
      <c r="E180">
        <v>4.1559999999999997</v>
      </c>
      <c r="F180">
        <f t="shared" si="16"/>
        <v>2.278</v>
      </c>
      <c r="G180" s="1">
        <f t="shared" si="17"/>
        <v>2.391</v>
      </c>
      <c r="H180" s="1">
        <f t="shared" si="18"/>
        <v>17.800000000017462</v>
      </c>
      <c r="I180" s="1">
        <f t="shared" si="19"/>
        <v>0.17999999998952057</v>
      </c>
      <c r="J180">
        <f t="shared" si="21"/>
        <v>0.25866666666538607</v>
      </c>
      <c r="K180">
        <f t="shared" si="22"/>
        <v>0.16078364530014705</v>
      </c>
      <c r="L180">
        <f t="shared" si="23"/>
        <v>0.12900000000000045</v>
      </c>
    </row>
    <row r="181" spans="1:12" x14ac:dyDescent="0.25">
      <c r="A181">
        <v>214859.15900000001</v>
      </c>
      <c r="B181">
        <v>8.2870000000000008</v>
      </c>
      <c r="C181">
        <v>2.302</v>
      </c>
      <c r="D181">
        <v>6.2E-2</v>
      </c>
      <c r="E181">
        <v>4.1280000000000001</v>
      </c>
      <c r="F181">
        <f t="shared" si="16"/>
        <v>2.3130000000000002</v>
      </c>
      <c r="G181" s="1">
        <f t="shared" si="17"/>
        <v>2.4189999999999996</v>
      </c>
      <c r="H181" s="1">
        <f t="shared" si="18"/>
        <v>17.900000000023283</v>
      </c>
      <c r="I181" s="1">
        <f t="shared" si="19"/>
        <v>0.34999999997962872</v>
      </c>
      <c r="J181">
        <f t="shared" si="21"/>
        <v>0.27066666666468769</v>
      </c>
      <c r="K181">
        <f t="shared" si="22"/>
        <v>0.17546609850493289</v>
      </c>
      <c r="L181">
        <f t="shared" si="23"/>
        <v>0.12199999999999989</v>
      </c>
    </row>
    <row r="182" spans="1:12" x14ac:dyDescent="0.25">
      <c r="A182">
        <v>214859.25899999999</v>
      </c>
      <c r="B182">
        <v>8.48</v>
      </c>
      <c r="C182">
        <v>2.3380000000000001</v>
      </c>
      <c r="D182">
        <v>6.2E-2</v>
      </c>
      <c r="E182">
        <v>4.0999999999999996</v>
      </c>
      <c r="F182">
        <f t="shared" si="16"/>
        <v>2.3490000000000002</v>
      </c>
      <c r="G182" s="1">
        <f t="shared" si="17"/>
        <v>2.4470000000000001</v>
      </c>
      <c r="H182" s="1">
        <f t="shared" si="18"/>
        <v>18</v>
      </c>
      <c r="I182" s="1">
        <f t="shared" si="19"/>
        <v>0.36000000008381933</v>
      </c>
      <c r="J182">
        <f t="shared" si="21"/>
        <v>0.28266666666748169</v>
      </c>
      <c r="K182">
        <f t="shared" si="22"/>
        <v>0.1897461837288961</v>
      </c>
      <c r="L182">
        <f t="shared" si="23"/>
        <v>0.11399999999999988</v>
      </c>
    </row>
    <row r="183" spans="1:12" x14ac:dyDescent="0.25">
      <c r="A183">
        <v>214859.359</v>
      </c>
      <c r="B183">
        <v>8.6080000000000005</v>
      </c>
      <c r="C183">
        <v>2.391</v>
      </c>
      <c r="D183">
        <v>6.2E-2</v>
      </c>
      <c r="E183">
        <v>4.1280000000000001</v>
      </c>
      <c r="F183">
        <f t="shared" si="16"/>
        <v>2.4020000000000001</v>
      </c>
      <c r="G183" s="1">
        <f t="shared" si="17"/>
        <v>2.4189999999999996</v>
      </c>
      <c r="H183" s="1">
        <f t="shared" si="18"/>
        <v>18.100000000005821</v>
      </c>
      <c r="I183" s="1">
        <f t="shared" si="19"/>
        <v>0.52999999996914926</v>
      </c>
      <c r="J183">
        <f t="shared" si="21"/>
        <v>0.30599999999945676</v>
      </c>
      <c r="K183">
        <f t="shared" si="22"/>
        <v>0.20368425616968394</v>
      </c>
      <c r="L183">
        <f t="shared" si="23"/>
        <v>3.2999999999999474E-2</v>
      </c>
    </row>
    <row r="184" spans="1:12" x14ac:dyDescent="0.25">
      <c r="A184">
        <v>214859.459</v>
      </c>
      <c r="B184">
        <v>8.7370000000000001</v>
      </c>
      <c r="C184">
        <v>2.4260000000000002</v>
      </c>
      <c r="D184">
        <v>6.2E-2</v>
      </c>
      <c r="E184">
        <v>4.0999999999999996</v>
      </c>
      <c r="F184">
        <f t="shared" si="16"/>
        <v>2.4370000000000003</v>
      </c>
      <c r="G184" s="1">
        <f t="shared" si="17"/>
        <v>2.4470000000000001</v>
      </c>
      <c r="H184" s="1">
        <f t="shared" si="18"/>
        <v>18.200000000011642</v>
      </c>
      <c r="I184" s="1">
        <f t="shared" si="19"/>
        <v>0.34999999997962872</v>
      </c>
      <c r="J184">
        <f t="shared" si="21"/>
        <v>0.31799999999875828</v>
      </c>
      <c r="K184">
        <f t="shared" si="22"/>
        <v>0.21903161774414986</v>
      </c>
      <c r="L184">
        <f t="shared" si="23"/>
        <v>2.5999999999999801E-2</v>
      </c>
    </row>
    <row r="185" spans="1:12" x14ac:dyDescent="0.25">
      <c r="A185">
        <v>214859.55900000001</v>
      </c>
      <c r="B185">
        <v>8.7370000000000001</v>
      </c>
      <c r="C185">
        <v>2.444</v>
      </c>
      <c r="D185">
        <v>6.2E-2</v>
      </c>
      <c r="E185">
        <v>4.0529999999999999</v>
      </c>
      <c r="F185">
        <f t="shared" si="16"/>
        <v>2.4550000000000001</v>
      </c>
      <c r="G185" s="1">
        <f t="shared" si="17"/>
        <v>2.4939999999999998</v>
      </c>
      <c r="H185" s="1">
        <f t="shared" si="18"/>
        <v>18.300000000017462</v>
      </c>
      <c r="I185" s="1">
        <f t="shared" si="19"/>
        <v>0.17999999998952057</v>
      </c>
      <c r="J185">
        <f t="shared" si="21"/>
        <v>0.31799999999875816</v>
      </c>
      <c r="K185">
        <f t="shared" si="22"/>
        <v>0.23387687508234112</v>
      </c>
      <c r="L185">
        <f t="shared" si="23"/>
        <v>5.4999999999999716E-2</v>
      </c>
    </row>
    <row r="186" spans="1:12" x14ac:dyDescent="0.25">
      <c r="A186">
        <v>214859.65900000001</v>
      </c>
      <c r="B186">
        <v>8.7370000000000001</v>
      </c>
      <c r="C186">
        <v>2.4790000000000001</v>
      </c>
      <c r="D186">
        <v>0.72899999999999998</v>
      </c>
      <c r="E186">
        <v>4.0250000000000004</v>
      </c>
      <c r="F186">
        <f t="shared" si="16"/>
        <v>2.4900000000000002</v>
      </c>
      <c r="G186" s="1">
        <f t="shared" si="17"/>
        <v>2.5219999999999994</v>
      </c>
      <c r="H186" s="1">
        <f t="shared" si="18"/>
        <v>18.400000000023283</v>
      </c>
      <c r="I186" s="1">
        <f t="shared" si="19"/>
        <v>0.34999999997962872</v>
      </c>
      <c r="J186">
        <f t="shared" si="21"/>
        <v>0.3179999999987585</v>
      </c>
      <c r="K186">
        <f t="shared" si="22"/>
        <v>0.24649534381980368</v>
      </c>
      <c r="L186">
        <f t="shared" si="23"/>
        <v>4.7999999999999154E-2</v>
      </c>
    </row>
    <row r="187" spans="1:12" x14ac:dyDescent="0.25">
      <c r="A187">
        <v>214859.75899999999</v>
      </c>
      <c r="B187">
        <v>8.8010000000000002</v>
      </c>
      <c r="C187">
        <v>2.5139999999999998</v>
      </c>
      <c r="D187">
        <v>0.72899999999999998</v>
      </c>
      <c r="E187">
        <v>4.0720000000000001</v>
      </c>
      <c r="F187">
        <f t="shared" si="16"/>
        <v>2.5249999999999999</v>
      </c>
      <c r="G187" s="1">
        <f t="shared" si="17"/>
        <v>2.4749999999999996</v>
      </c>
      <c r="H187" s="1">
        <f t="shared" si="18"/>
        <v>18.5</v>
      </c>
      <c r="I187" s="1">
        <f t="shared" si="19"/>
        <v>0.35000000008148768</v>
      </c>
      <c r="J187">
        <f t="shared" si="21"/>
        <v>0.32933333333473019</v>
      </c>
      <c r="K187">
        <f t="shared" si="22"/>
        <v>0.25722104224664688</v>
      </c>
      <c r="L187">
        <f t="shared" si="23"/>
        <v>-3.3999999999999808E-2</v>
      </c>
    </row>
    <row r="188" spans="1:12" x14ac:dyDescent="0.25">
      <c r="A188">
        <v>214859.859</v>
      </c>
      <c r="B188">
        <v>8.7370000000000001</v>
      </c>
      <c r="C188">
        <v>2.532</v>
      </c>
      <c r="D188">
        <v>6.2E-2</v>
      </c>
      <c r="E188">
        <v>3.988</v>
      </c>
      <c r="F188">
        <f t="shared" si="16"/>
        <v>2.5430000000000001</v>
      </c>
      <c r="G188" s="1">
        <f t="shared" si="17"/>
        <v>2.5589999999999997</v>
      </c>
      <c r="H188" s="1">
        <f t="shared" si="18"/>
        <v>18.600000000005821</v>
      </c>
      <c r="I188" s="1">
        <f t="shared" si="19"/>
        <v>0.17999999998952501</v>
      </c>
      <c r="J188">
        <f t="shared" si="21"/>
        <v>0.31800000000205664</v>
      </c>
      <c r="K188">
        <f t="shared" si="22"/>
        <v>0.26803788590985933</v>
      </c>
      <c r="L188">
        <f t="shared" si="23"/>
        <v>3.1999999999999584E-2</v>
      </c>
    </row>
    <row r="189" spans="1:12" x14ac:dyDescent="0.25">
      <c r="A189">
        <v>214859.959</v>
      </c>
      <c r="B189">
        <v>8.7370000000000001</v>
      </c>
      <c r="C189">
        <v>2.5670000000000002</v>
      </c>
      <c r="D189">
        <v>0.72899999999999998</v>
      </c>
      <c r="E189">
        <v>3.95</v>
      </c>
      <c r="F189">
        <f t="shared" si="16"/>
        <v>2.5780000000000003</v>
      </c>
      <c r="G189" s="1">
        <f t="shared" si="17"/>
        <v>2.5969999999999995</v>
      </c>
      <c r="H189" s="1">
        <f t="shared" si="18"/>
        <v>18.700000000011642</v>
      </c>
      <c r="I189" s="1">
        <f t="shared" si="19"/>
        <v>0.34999999997962872</v>
      </c>
      <c r="J189">
        <f t="shared" si="21"/>
        <v>0.31800000000205692</v>
      </c>
      <c r="K189">
        <f t="shared" si="22"/>
        <v>0.27553220302368892</v>
      </c>
      <c r="L189">
        <f t="shared" si="23"/>
        <v>3.4999999999999254E-2</v>
      </c>
    </row>
    <row r="190" spans="1:12" x14ac:dyDescent="0.25">
      <c r="A190">
        <v>214900.05900000001</v>
      </c>
      <c r="B190">
        <v>8.7370000000000001</v>
      </c>
      <c r="C190">
        <v>2.6019999999999999</v>
      </c>
      <c r="D190">
        <v>6.2E-2</v>
      </c>
      <c r="E190">
        <v>3.9409999999999998</v>
      </c>
      <c r="F190">
        <f t="shared" si="16"/>
        <v>2.613</v>
      </c>
      <c r="G190" s="1">
        <f t="shared" si="17"/>
        <v>2.6059999999999999</v>
      </c>
      <c r="H190" s="1">
        <f t="shared" si="18"/>
        <v>58.800000000017462</v>
      </c>
      <c r="I190" s="1">
        <f t="shared" si="19"/>
        <v>8.7281795511208525E-4</v>
      </c>
      <c r="J190">
        <f t="shared" si="21"/>
        <v>0.29405818786712795</v>
      </c>
      <c r="K190">
        <f t="shared" si="22"/>
        <v>0.28190237257044409</v>
      </c>
      <c r="L190">
        <f t="shared" si="23"/>
        <v>9.0000000000003411E-3</v>
      </c>
    </row>
    <row r="191" spans="1:12" x14ac:dyDescent="0.25">
      <c r="A191">
        <v>214900.158</v>
      </c>
      <c r="B191">
        <v>8.7370000000000001</v>
      </c>
      <c r="C191">
        <v>2.62</v>
      </c>
      <c r="D191">
        <v>6.2E-2</v>
      </c>
      <c r="E191">
        <v>3.8940000000000001</v>
      </c>
      <c r="F191">
        <f t="shared" si="16"/>
        <v>2.6310000000000002</v>
      </c>
      <c r="G191" s="1">
        <f t="shared" si="17"/>
        <v>2.6529999999999996</v>
      </c>
      <c r="H191" s="1">
        <f t="shared" si="18"/>
        <v>58.899000000004889</v>
      </c>
      <c r="I191" s="1">
        <f t="shared" si="19"/>
        <v>0.18181818184127488</v>
      </c>
      <c r="J191">
        <f t="shared" si="21"/>
        <v>0.28284606665790435</v>
      </c>
      <c r="K191">
        <f t="shared" si="22"/>
        <v>0.28372574486494667</v>
      </c>
      <c r="L191">
        <f t="shared" si="23"/>
        <v>3.7999999999999368E-2</v>
      </c>
    </row>
    <row r="192" spans="1:12" x14ac:dyDescent="0.25">
      <c r="A192">
        <v>214900.25899999999</v>
      </c>
      <c r="B192">
        <v>8.8659999999999997</v>
      </c>
      <c r="C192">
        <v>2.6549999999999998</v>
      </c>
      <c r="D192">
        <v>6.2E-2</v>
      </c>
      <c r="E192">
        <v>3.8570000000000002</v>
      </c>
      <c r="F192">
        <f t="shared" si="16"/>
        <v>2.6659999999999999</v>
      </c>
      <c r="G192" s="1">
        <f t="shared" si="17"/>
        <v>2.6899999999999995</v>
      </c>
      <c r="H192" s="1">
        <f t="shared" si="18"/>
        <v>59</v>
      </c>
      <c r="I192" s="1">
        <f t="shared" si="19"/>
        <v>0.34653465348211943</v>
      </c>
      <c r="J192">
        <f t="shared" si="21"/>
        <v>0.28261504355127959</v>
      </c>
      <c r="K192">
        <f t="shared" si="22"/>
        <v>0.28359379313389033</v>
      </c>
      <c r="L192">
        <f t="shared" si="23"/>
        <v>4.0000000000000036E-2</v>
      </c>
    </row>
    <row r="193" spans="1:12" x14ac:dyDescent="0.25">
      <c r="A193">
        <v>214900.359</v>
      </c>
      <c r="B193">
        <v>8.8659999999999997</v>
      </c>
      <c r="C193">
        <v>2.6909999999999998</v>
      </c>
      <c r="D193">
        <v>6.2E-2</v>
      </c>
      <c r="E193">
        <v>3.8380000000000001</v>
      </c>
      <c r="F193">
        <f t="shared" si="16"/>
        <v>2.702</v>
      </c>
      <c r="G193" s="1">
        <f t="shared" si="17"/>
        <v>2.7089999999999996</v>
      </c>
      <c r="H193" s="1">
        <f t="shared" si="18"/>
        <v>59.100000000005821</v>
      </c>
      <c r="I193" s="1">
        <f t="shared" si="19"/>
        <v>0.35999999997904558</v>
      </c>
      <c r="J193">
        <f t="shared" si="21"/>
        <v>0.30661504354988262</v>
      </c>
      <c r="K193">
        <f t="shared" si="22"/>
        <v>0.28344698069649871</v>
      </c>
      <c r="L193">
        <f t="shared" si="23"/>
        <v>2.2999999999999687E-2</v>
      </c>
    </row>
    <row r="194" spans="1:12" x14ac:dyDescent="0.25">
      <c r="A194">
        <v>214900.459</v>
      </c>
      <c r="B194">
        <v>8.8010000000000002</v>
      </c>
      <c r="C194">
        <v>2.7080000000000002</v>
      </c>
      <c r="D194">
        <v>6.2E-2</v>
      </c>
      <c r="E194">
        <v>3.81</v>
      </c>
      <c r="F194">
        <f t="shared" ref="F194:F257" si="24">C194+0.011</f>
        <v>2.7190000000000003</v>
      </c>
      <c r="G194" s="1">
        <f t="shared" ref="G194:G257" si="25">6+0.547-E194</f>
        <v>2.7369999999999997</v>
      </c>
      <c r="H194" s="1">
        <f t="shared" si="18"/>
        <v>59.200000000011642</v>
      </c>
      <c r="I194" s="1">
        <f t="shared" si="19"/>
        <v>0.16999999999010817</v>
      </c>
      <c r="J194">
        <f t="shared" si="21"/>
        <v>0.28261504355127987</v>
      </c>
      <c r="K194">
        <f t="shared" si="22"/>
        <v>0.28692219012450626</v>
      </c>
      <c r="L194">
        <f t="shared" si="23"/>
        <v>3.3999999999999364E-2</v>
      </c>
    </row>
    <row r="195" spans="1:12" x14ac:dyDescent="0.25">
      <c r="A195">
        <v>214900.55900000001</v>
      </c>
      <c r="B195">
        <v>8.8659999999999997</v>
      </c>
      <c r="C195">
        <v>2.726</v>
      </c>
      <c r="D195">
        <v>6.2E-2</v>
      </c>
      <c r="E195">
        <v>3.8010000000000002</v>
      </c>
      <c r="F195">
        <f t="shared" si="24"/>
        <v>2.7370000000000001</v>
      </c>
      <c r="G195" s="1">
        <f t="shared" si="25"/>
        <v>2.7459999999999996</v>
      </c>
      <c r="H195" s="1">
        <f t="shared" ref="H195:H258" si="26">$H$2+(A195-$A$2)</f>
        <v>59.300000000017462</v>
      </c>
      <c r="I195" s="1">
        <f t="shared" ref="I195:I258" si="27">(C195-C194)/(A195-A194)</f>
        <v>0.17999999998952057</v>
      </c>
      <c r="J195">
        <f t="shared" si="21"/>
        <v>0.28261504355127987</v>
      </c>
      <c r="K195">
        <f t="shared" si="22"/>
        <v>0.28627611813852227</v>
      </c>
      <c r="L195">
        <f t="shared" ref="L195:L226" si="28">(6-C195-0.011)+(0.574-0.011)-E195</f>
        <v>2.4999999999999467E-2</v>
      </c>
    </row>
    <row r="196" spans="1:12" x14ac:dyDescent="0.25">
      <c r="A196">
        <v>214900.658</v>
      </c>
      <c r="B196">
        <v>8.8659999999999997</v>
      </c>
      <c r="C196">
        <v>2.7610000000000001</v>
      </c>
      <c r="D196">
        <v>0.72899999999999998</v>
      </c>
      <c r="E196">
        <v>3.7730000000000001</v>
      </c>
      <c r="F196">
        <f t="shared" si="24"/>
        <v>2.7720000000000002</v>
      </c>
      <c r="G196" s="1">
        <f t="shared" si="25"/>
        <v>2.7739999999999996</v>
      </c>
      <c r="H196" s="1">
        <f t="shared" si="26"/>
        <v>59.399000000004889</v>
      </c>
      <c r="I196" s="1">
        <f t="shared" si="27"/>
        <v>0.35353535358025345</v>
      </c>
      <c r="J196">
        <f t="shared" si="21"/>
        <v>0.28285073379132153</v>
      </c>
      <c r="K196">
        <f t="shared" si="22"/>
        <v>0.28572695695043593</v>
      </c>
      <c r="L196">
        <f t="shared" si="28"/>
        <v>1.799999999999935E-2</v>
      </c>
    </row>
    <row r="197" spans="1:12" x14ac:dyDescent="0.25">
      <c r="A197">
        <v>214900.75899999999</v>
      </c>
      <c r="B197">
        <v>8.8010000000000002</v>
      </c>
      <c r="C197">
        <v>2.7610000000000001</v>
      </c>
      <c r="D197">
        <v>6.2E-2</v>
      </c>
      <c r="E197">
        <v>3.7450000000000001</v>
      </c>
      <c r="F197">
        <f t="shared" si="24"/>
        <v>2.7720000000000002</v>
      </c>
      <c r="G197" s="1">
        <f t="shared" si="25"/>
        <v>2.8019999999999996</v>
      </c>
      <c r="H197" s="1">
        <f t="shared" si="26"/>
        <v>59.5</v>
      </c>
      <c r="I197" s="1">
        <f t="shared" si="27"/>
        <v>0</v>
      </c>
      <c r="J197">
        <f t="shared" si="21"/>
        <v>0.25885073378573353</v>
      </c>
      <c r="K197">
        <f t="shared" si="22"/>
        <v>0.28529552347656878</v>
      </c>
      <c r="L197">
        <f t="shared" si="28"/>
        <v>4.5999999999999375E-2</v>
      </c>
    </row>
    <row r="198" spans="1:12" x14ac:dyDescent="0.25">
      <c r="A198">
        <v>214900.85800000001</v>
      </c>
      <c r="B198">
        <v>8.8010000000000002</v>
      </c>
      <c r="C198">
        <v>2.7970000000000002</v>
      </c>
      <c r="D198">
        <v>0.72899999999999998</v>
      </c>
      <c r="E198">
        <v>3.726</v>
      </c>
      <c r="F198">
        <f t="shared" si="24"/>
        <v>2.8080000000000003</v>
      </c>
      <c r="G198" s="1">
        <f t="shared" si="25"/>
        <v>2.8209999999999997</v>
      </c>
      <c r="H198" s="1">
        <f t="shared" si="26"/>
        <v>59.599000000016531</v>
      </c>
      <c r="I198" s="1">
        <f t="shared" si="27"/>
        <v>0.36363636357564411</v>
      </c>
      <c r="J198">
        <f t="shared" si="21"/>
        <v>0.24775982469283317</v>
      </c>
      <c r="K198">
        <f t="shared" si="22"/>
        <v>0.2813288050229435</v>
      </c>
      <c r="L198">
        <f t="shared" si="28"/>
        <v>2.8999999999999915E-2</v>
      </c>
    </row>
    <row r="199" spans="1:12" x14ac:dyDescent="0.25">
      <c r="A199">
        <v>214900.95800000001</v>
      </c>
      <c r="B199">
        <v>8.8010000000000002</v>
      </c>
      <c r="C199">
        <v>2.8140000000000001</v>
      </c>
      <c r="D199">
        <v>0.72899999999999998</v>
      </c>
      <c r="E199">
        <v>3.7080000000000002</v>
      </c>
      <c r="F199">
        <f t="shared" si="24"/>
        <v>2.8250000000000002</v>
      </c>
      <c r="G199" s="1">
        <f t="shared" si="25"/>
        <v>2.8389999999999995</v>
      </c>
      <c r="H199" s="1">
        <f t="shared" si="26"/>
        <v>59.699000000022352</v>
      </c>
      <c r="I199" s="1">
        <f t="shared" si="27"/>
        <v>0.16999999999010373</v>
      </c>
      <c r="J199">
        <f t="shared" si="21"/>
        <v>0.23575982469353154</v>
      </c>
      <c r="K199">
        <f t="shared" si="22"/>
        <v>0.27629345797342691</v>
      </c>
      <c r="L199">
        <f t="shared" si="28"/>
        <v>2.9999999999999361E-2</v>
      </c>
    </row>
    <row r="200" spans="1:12" x14ac:dyDescent="0.25">
      <c r="A200">
        <v>214901.05900000001</v>
      </c>
      <c r="B200">
        <v>8.8659999999999997</v>
      </c>
      <c r="C200">
        <v>2.8319999999999999</v>
      </c>
      <c r="D200">
        <v>6.2E-2</v>
      </c>
      <c r="E200">
        <v>3.6890000000000001</v>
      </c>
      <c r="F200">
        <f t="shared" si="24"/>
        <v>2.843</v>
      </c>
      <c r="G200" s="1">
        <f t="shared" si="25"/>
        <v>2.8579999999999997</v>
      </c>
      <c r="H200" s="1">
        <f t="shared" si="26"/>
        <v>59.800000000017462</v>
      </c>
      <c r="I200" s="1">
        <f t="shared" si="27"/>
        <v>0.17821782179080375</v>
      </c>
      <c r="J200">
        <f t="shared" si="21"/>
        <v>0.23564101281361707</v>
      </c>
      <c r="K200">
        <f t="shared" si="22"/>
        <v>0.27021341298144258</v>
      </c>
      <c r="L200">
        <f t="shared" si="28"/>
        <v>3.0999999999999694E-2</v>
      </c>
    </row>
    <row r="201" spans="1:12" x14ac:dyDescent="0.25">
      <c r="A201">
        <v>214901.15900000001</v>
      </c>
      <c r="B201">
        <v>8.8659999999999997</v>
      </c>
      <c r="C201">
        <v>2.85</v>
      </c>
      <c r="D201">
        <v>0.72899999999999998</v>
      </c>
      <c r="E201">
        <v>3.661</v>
      </c>
      <c r="F201">
        <f t="shared" si="24"/>
        <v>2.8610000000000002</v>
      </c>
      <c r="G201" s="1">
        <f t="shared" si="25"/>
        <v>2.8859999999999997</v>
      </c>
      <c r="H201" s="1">
        <f t="shared" si="26"/>
        <v>59.900000000023283</v>
      </c>
      <c r="I201" s="1">
        <f t="shared" si="27"/>
        <v>0.17999999998952501</v>
      </c>
      <c r="J201">
        <f t="shared" si="21"/>
        <v>0.22430767948094352</v>
      </c>
      <c r="K201">
        <f t="shared" si="22"/>
        <v>0.26502755295626873</v>
      </c>
      <c r="L201">
        <f t="shared" si="28"/>
        <v>4.0999999999999925E-2</v>
      </c>
    </row>
    <row r="202" spans="1:12" x14ac:dyDescent="0.25">
      <c r="A202">
        <v>214901.258</v>
      </c>
      <c r="B202">
        <v>8.8659999999999997</v>
      </c>
      <c r="C202">
        <v>2.8849999999999998</v>
      </c>
      <c r="D202">
        <v>0.72899999999999998</v>
      </c>
      <c r="E202">
        <v>3.6509999999999998</v>
      </c>
      <c r="F202">
        <f t="shared" si="24"/>
        <v>2.8959999999999999</v>
      </c>
      <c r="G202" s="1">
        <f t="shared" si="25"/>
        <v>2.8959999999999999</v>
      </c>
      <c r="H202" s="1">
        <f t="shared" si="26"/>
        <v>59.99900000001071</v>
      </c>
      <c r="I202" s="1">
        <f t="shared" si="27"/>
        <v>0.35353535358024896</v>
      </c>
      <c r="J202">
        <f t="shared" si="21"/>
        <v>0.22454336971419422</v>
      </c>
      <c r="K202">
        <f t="shared" si="22"/>
        <v>0.25891957193496995</v>
      </c>
      <c r="L202">
        <f t="shared" si="28"/>
        <v>1.6000000000000014E-2</v>
      </c>
    </row>
    <row r="203" spans="1:12" x14ac:dyDescent="0.25">
      <c r="A203">
        <v>214901.35800000001</v>
      </c>
      <c r="B203">
        <v>8.9949999999999992</v>
      </c>
      <c r="C203">
        <v>2.8849999999999998</v>
      </c>
      <c r="D203">
        <v>0.72899999999999998</v>
      </c>
      <c r="E203">
        <v>3.6419999999999999</v>
      </c>
      <c r="F203">
        <f t="shared" si="24"/>
        <v>2.8959999999999999</v>
      </c>
      <c r="G203" s="1">
        <f t="shared" si="25"/>
        <v>2.9049999999999998</v>
      </c>
      <c r="H203" s="1">
        <f t="shared" si="26"/>
        <v>60.099000000016531</v>
      </c>
      <c r="I203" s="1">
        <f t="shared" si="27"/>
        <v>0</v>
      </c>
      <c r="J203">
        <f t="shared" si="21"/>
        <v>0.2125433697148926</v>
      </c>
      <c r="K203">
        <f t="shared" si="22"/>
        <v>0.25376314160185359</v>
      </c>
      <c r="L203">
        <f t="shared" si="28"/>
        <v>2.4999999999999911E-2</v>
      </c>
    </row>
    <row r="204" spans="1:12" x14ac:dyDescent="0.25">
      <c r="A204">
        <v>214901.459</v>
      </c>
      <c r="B204">
        <v>8.9949999999999992</v>
      </c>
      <c r="C204">
        <v>2.8849999999999998</v>
      </c>
      <c r="D204">
        <v>6.2E-2</v>
      </c>
      <c r="E204">
        <v>3.633</v>
      </c>
      <c r="F204">
        <f t="shared" si="24"/>
        <v>2.8959999999999999</v>
      </c>
      <c r="G204" s="1">
        <f t="shared" si="25"/>
        <v>2.9139999999999997</v>
      </c>
      <c r="H204" s="1">
        <f t="shared" si="26"/>
        <v>60.200000000011642</v>
      </c>
      <c r="I204" s="1">
        <f t="shared" si="27"/>
        <v>0</v>
      </c>
      <c r="J204">
        <f t="shared" si="21"/>
        <v>0.18921003638291731</v>
      </c>
      <c r="K204">
        <f t="shared" si="22"/>
        <v>0.24758017581880945</v>
      </c>
      <c r="L204">
        <f t="shared" si="28"/>
        <v>3.3999999999999808E-2</v>
      </c>
    </row>
    <row r="205" spans="1:12" x14ac:dyDescent="0.25">
      <c r="A205">
        <v>214901.55900000001</v>
      </c>
      <c r="B205">
        <v>8.8659999999999997</v>
      </c>
      <c r="C205">
        <v>2.92</v>
      </c>
      <c r="D205">
        <v>6.2E-2</v>
      </c>
      <c r="E205">
        <v>3.605</v>
      </c>
      <c r="F205">
        <f t="shared" si="24"/>
        <v>2.931</v>
      </c>
      <c r="G205" s="1">
        <f t="shared" si="25"/>
        <v>2.9419999999999997</v>
      </c>
      <c r="H205" s="1">
        <f t="shared" si="26"/>
        <v>60.300000000017462</v>
      </c>
      <c r="I205" s="1">
        <f t="shared" si="27"/>
        <v>0.34999999997962872</v>
      </c>
      <c r="J205">
        <f t="shared" si="21"/>
        <v>0.21248518185121845</v>
      </c>
      <c r="K205">
        <f t="shared" si="22"/>
        <v>0.23882465490342561</v>
      </c>
      <c r="L205">
        <f t="shared" si="28"/>
        <v>2.6999999999999691E-2</v>
      </c>
    </row>
    <row r="206" spans="1:12" x14ac:dyDescent="0.25">
      <c r="A206">
        <v>214901.658</v>
      </c>
      <c r="B206">
        <v>8.8659999999999997</v>
      </c>
      <c r="C206">
        <v>2.9380000000000002</v>
      </c>
      <c r="D206">
        <v>6.2E-2</v>
      </c>
      <c r="E206">
        <v>3.605</v>
      </c>
      <c r="F206">
        <f t="shared" si="24"/>
        <v>2.9490000000000003</v>
      </c>
      <c r="G206" s="1">
        <f t="shared" si="25"/>
        <v>2.9419999999999997</v>
      </c>
      <c r="H206" s="1">
        <f t="shared" si="26"/>
        <v>60.399000000004889</v>
      </c>
      <c r="I206" s="1">
        <f t="shared" si="27"/>
        <v>0.18181818184127488</v>
      </c>
      <c r="J206">
        <f t="shared" si="21"/>
        <v>0.21248518185121845</v>
      </c>
      <c r="K206">
        <f t="shared" si="22"/>
        <v>0.23487373394559452</v>
      </c>
      <c r="L206">
        <f t="shared" si="28"/>
        <v>8.999999999999897E-3</v>
      </c>
    </row>
    <row r="207" spans="1:12" x14ac:dyDescent="0.25">
      <c r="A207">
        <v>214901.75899999999</v>
      </c>
      <c r="B207">
        <v>8.8659999999999997</v>
      </c>
      <c r="C207">
        <v>2.9380000000000002</v>
      </c>
      <c r="D207">
        <v>0.72899999999999998</v>
      </c>
      <c r="E207">
        <v>3.5390000000000001</v>
      </c>
      <c r="F207">
        <f t="shared" si="24"/>
        <v>2.9490000000000003</v>
      </c>
      <c r="G207" s="1">
        <f t="shared" si="25"/>
        <v>3.0079999999999996</v>
      </c>
      <c r="H207" s="1">
        <f t="shared" si="26"/>
        <v>60.5</v>
      </c>
      <c r="I207" s="1">
        <f t="shared" si="27"/>
        <v>0</v>
      </c>
      <c r="J207">
        <f t="shared" si="21"/>
        <v>0.1893828716190771</v>
      </c>
      <c r="K207">
        <f t="shared" si="22"/>
        <v>0.23151545113143809</v>
      </c>
      <c r="L207">
        <f t="shared" si="28"/>
        <v>7.4999999999999734E-2</v>
      </c>
    </row>
    <row r="208" spans="1:12" x14ac:dyDescent="0.25">
      <c r="A208">
        <v>214901.859</v>
      </c>
      <c r="B208">
        <v>8.9949999999999992</v>
      </c>
      <c r="C208">
        <v>2.956</v>
      </c>
      <c r="D208">
        <v>6.2E-2</v>
      </c>
      <c r="E208">
        <v>3.5209999999999999</v>
      </c>
      <c r="F208">
        <f t="shared" si="24"/>
        <v>2.9670000000000001</v>
      </c>
      <c r="G208" s="1">
        <f t="shared" si="25"/>
        <v>3.0259999999999998</v>
      </c>
      <c r="H208" s="1">
        <f t="shared" si="26"/>
        <v>60.600000000005821</v>
      </c>
      <c r="I208" s="1">
        <f t="shared" si="27"/>
        <v>0.17999999998952057</v>
      </c>
      <c r="J208">
        <f t="shared" ref="J208:J271" si="29">AVERAGE(I194:I208)</f>
        <v>0.17738287161977545</v>
      </c>
      <c r="K208">
        <f t="shared" si="22"/>
        <v>0.22519556420458395</v>
      </c>
      <c r="L208">
        <f t="shared" si="28"/>
        <v>7.5000000000000178E-2</v>
      </c>
    </row>
    <row r="209" spans="1:12" x14ac:dyDescent="0.25">
      <c r="A209">
        <v>214901.95800000001</v>
      </c>
      <c r="B209">
        <v>8.93</v>
      </c>
      <c r="C209">
        <v>2.9910000000000001</v>
      </c>
      <c r="D209">
        <v>6.2E-2</v>
      </c>
      <c r="E209">
        <v>3.5110000000000001</v>
      </c>
      <c r="F209">
        <f t="shared" si="24"/>
        <v>3.0020000000000002</v>
      </c>
      <c r="G209" s="1">
        <f t="shared" si="25"/>
        <v>3.0359999999999996</v>
      </c>
      <c r="H209" s="1">
        <f t="shared" si="26"/>
        <v>60.699000000022352</v>
      </c>
      <c r="I209" s="1">
        <f t="shared" si="27"/>
        <v>0.35353535347632181</v>
      </c>
      <c r="J209">
        <f t="shared" si="29"/>
        <v>0.18961856185218967</v>
      </c>
      <c r="K209">
        <f t="shared" si="22"/>
        <v>0.21802366031686266</v>
      </c>
      <c r="L209">
        <f t="shared" si="28"/>
        <v>4.9999999999999822E-2</v>
      </c>
    </row>
    <row r="210" spans="1:12" x14ac:dyDescent="0.25">
      <c r="A210">
        <v>214902.05799999999</v>
      </c>
      <c r="B210">
        <v>8.8659999999999997</v>
      </c>
      <c r="C210">
        <v>3.0089999999999999</v>
      </c>
      <c r="D210">
        <v>6.2E-2</v>
      </c>
      <c r="E210">
        <v>3.5110000000000001</v>
      </c>
      <c r="F210">
        <f t="shared" si="24"/>
        <v>3.02</v>
      </c>
      <c r="G210" s="1">
        <f t="shared" si="25"/>
        <v>3.0359999999999996</v>
      </c>
      <c r="H210" s="1">
        <f t="shared" si="26"/>
        <v>60.798999999999069</v>
      </c>
      <c r="I210" s="1">
        <f t="shared" si="27"/>
        <v>0.18000000004190744</v>
      </c>
      <c r="J210">
        <f t="shared" si="29"/>
        <v>0.18961856185568218</v>
      </c>
      <c r="K210">
        <f t="shared" ref="K210:K275" si="30">0.15*J209+0.85*K209</f>
        <v>0.21376289554716171</v>
      </c>
      <c r="L210">
        <f t="shared" si="28"/>
        <v>3.2000000000000028E-2</v>
      </c>
    </row>
    <row r="211" spans="1:12" x14ac:dyDescent="0.25">
      <c r="A211">
        <v>214902.15900000001</v>
      </c>
      <c r="B211">
        <v>8.93</v>
      </c>
      <c r="C211">
        <v>2.9910000000000001</v>
      </c>
      <c r="D211">
        <v>6.2E-2</v>
      </c>
      <c r="E211">
        <v>3.4830000000000001</v>
      </c>
      <c r="F211">
        <f t="shared" si="24"/>
        <v>3.0020000000000002</v>
      </c>
      <c r="G211" s="1">
        <f t="shared" si="25"/>
        <v>3.0639999999999996</v>
      </c>
      <c r="H211" s="1">
        <f t="shared" si="26"/>
        <v>60.900000000023283</v>
      </c>
      <c r="I211" s="1">
        <f t="shared" si="27"/>
        <v>-0.17821782173944908</v>
      </c>
      <c r="J211">
        <f t="shared" si="29"/>
        <v>0.154168350167702</v>
      </c>
      <c r="K211">
        <f t="shared" si="30"/>
        <v>0.21014124549343977</v>
      </c>
      <c r="L211">
        <f t="shared" si="28"/>
        <v>7.7999999999999847E-2</v>
      </c>
    </row>
    <row r="212" spans="1:12" x14ac:dyDescent="0.25">
      <c r="A212">
        <v>214902.258</v>
      </c>
      <c r="B212">
        <v>8.93</v>
      </c>
      <c r="C212">
        <v>3.0259999999999998</v>
      </c>
      <c r="D212">
        <v>6.2E-2</v>
      </c>
      <c r="E212">
        <v>3.4550000000000001</v>
      </c>
      <c r="F212">
        <f t="shared" si="24"/>
        <v>3.0369999999999999</v>
      </c>
      <c r="G212" s="1">
        <f t="shared" si="25"/>
        <v>3.0919999999999996</v>
      </c>
      <c r="H212" s="1">
        <f t="shared" si="26"/>
        <v>60.99900000001071</v>
      </c>
      <c r="I212" s="1">
        <f t="shared" si="27"/>
        <v>0.35353535358024896</v>
      </c>
      <c r="J212">
        <f t="shared" si="29"/>
        <v>0.17773737373971862</v>
      </c>
      <c r="K212">
        <f t="shared" si="30"/>
        <v>0.20174531119457909</v>
      </c>
      <c r="L212">
        <f t="shared" si="28"/>
        <v>7.099999999999973E-2</v>
      </c>
    </row>
    <row r="213" spans="1:12" x14ac:dyDescent="0.25">
      <c r="A213">
        <v>214902.35800000001</v>
      </c>
      <c r="B213">
        <v>8.8659999999999997</v>
      </c>
      <c r="C213">
        <v>3.0259999999999998</v>
      </c>
      <c r="D213">
        <v>6.2E-2</v>
      </c>
      <c r="E213">
        <v>3.4460000000000002</v>
      </c>
      <c r="F213">
        <f t="shared" si="24"/>
        <v>3.0369999999999999</v>
      </c>
      <c r="G213" s="1">
        <f t="shared" si="25"/>
        <v>3.1009999999999995</v>
      </c>
      <c r="H213" s="1">
        <f t="shared" si="26"/>
        <v>61.099000000016531</v>
      </c>
      <c r="I213" s="1">
        <f t="shared" si="27"/>
        <v>0</v>
      </c>
      <c r="J213">
        <f t="shared" si="29"/>
        <v>0.15349494950134232</v>
      </c>
      <c r="K213">
        <f t="shared" si="30"/>
        <v>0.19814412057635</v>
      </c>
      <c r="L213">
        <f t="shared" si="28"/>
        <v>7.9999999999999627E-2</v>
      </c>
    </row>
    <row r="214" spans="1:12" x14ac:dyDescent="0.25">
      <c r="A214">
        <v>214902.459</v>
      </c>
      <c r="B214">
        <v>8.8659999999999997</v>
      </c>
      <c r="C214">
        <v>3.044</v>
      </c>
      <c r="D214">
        <v>0.72899999999999998</v>
      </c>
      <c r="E214">
        <v>3.427</v>
      </c>
      <c r="F214">
        <f t="shared" si="24"/>
        <v>3.0550000000000002</v>
      </c>
      <c r="G214" s="1">
        <f t="shared" si="25"/>
        <v>3.1199999999999997</v>
      </c>
      <c r="H214" s="1">
        <f t="shared" si="26"/>
        <v>61.200000000011642</v>
      </c>
      <c r="I214" s="1">
        <f t="shared" si="27"/>
        <v>0.17821782179080817</v>
      </c>
      <c r="J214">
        <f t="shared" si="29"/>
        <v>0.15404280428805597</v>
      </c>
      <c r="K214">
        <f t="shared" si="30"/>
        <v>0.19144674491509883</v>
      </c>
      <c r="L214">
        <f t="shared" si="28"/>
        <v>8.0999999999999961E-2</v>
      </c>
    </row>
    <row r="215" spans="1:12" x14ac:dyDescent="0.25">
      <c r="A215">
        <v>214902.55900000001</v>
      </c>
      <c r="B215">
        <v>8.8659999999999997</v>
      </c>
      <c r="C215">
        <v>3.0790000000000002</v>
      </c>
      <c r="D215">
        <v>6.2E-2</v>
      </c>
      <c r="E215">
        <v>3.4089999999999998</v>
      </c>
      <c r="F215">
        <f t="shared" si="24"/>
        <v>3.0900000000000003</v>
      </c>
      <c r="G215" s="1">
        <f t="shared" si="25"/>
        <v>3.1379999999999999</v>
      </c>
      <c r="H215" s="1">
        <f t="shared" si="26"/>
        <v>61.300000000017462</v>
      </c>
      <c r="I215" s="1">
        <f t="shared" si="27"/>
        <v>0.34999999997962872</v>
      </c>
      <c r="J215">
        <f t="shared" si="29"/>
        <v>0.16549494950064431</v>
      </c>
      <c r="K215">
        <f t="shared" si="30"/>
        <v>0.1858361538210424</v>
      </c>
      <c r="L215">
        <f t="shared" si="28"/>
        <v>6.4000000000000057E-2</v>
      </c>
    </row>
    <row r="216" spans="1:12" x14ac:dyDescent="0.25">
      <c r="A216">
        <v>214902.658</v>
      </c>
      <c r="B216">
        <v>8.9949999999999992</v>
      </c>
      <c r="C216">
        <v>3.097</v>
      </c>
      <c r="D216">
        <v>6.2E-2</v>
      </c>
      <c r="E216">
        <v>3.3809999999999998</v>
      </c>
      <c r="F216">
        <f t="shared" si="24"/>
        <v>3.1080000000000001</v>
      </c>
      <c r="G216" s="1">
        <f t="shared" si="25"/>
        <v>3.1659999999999999</v>
      </c>
      <c r="H216" s="1">
        <f t="shared" si="26"/>
        <v>61.399000000004889</v>
      </c>
      <c r="I216" s="1">
        <f t="shared" si="27"/>
        <v>0.18181818184127038</v>
      </c>
      <c r="J216">
        <f t="shared" si="29"/>
        <v>0.16561616162409398</v>
      </c>
      <c r="K216">
        <f t="shared" si="30"/>
        <v>0.1827849731729827</v>
      </c>
      <c r="L216">
        <f t="shared" si="28"/>
        <v>7.4000000000000288E-2</v>
      </c>
    </row>
    <row r="217" spans="1:12" x14ac:dyDescent="0.25">
      <c r="A217">
        <v>214902.758</v>
      </c>
      <c r="B217">
        <v>8.93</v>
      </c>
      <c r="C217">
        <v>3.097</v>
      </c>
      <c r="D217">
        <v>6.2E-2</v>
      </c>
      <c r="E217">
        <v>3.3620000000000001</v>
      </c>
      <c r="F217">
        <f t="shared" si="24"/>
        <v>3.1080000000000001</v>
      </c>
      <c r="G217" s="1">
        <f t="shared" si="25"/>
        <v>3.1849999999999996</v>
      </c>
      <c r="H217" s="1">
        <f t="shared" si="26"/>
        <v>61.49900000001071</v>
      </c>
      <c r="I217" s="1">
        <f t="shared" si="27"/>
        <v>0</v>
      </c>
      <c r="J217">
        <f t="shared" si="29"/>
        <v>0.14204713805207739</v>
      </c>
      <c r="K217">
        <f t="shared" si="30"/>
        <v>0.1802096514406494</v>
      </c>
      <c r="L217">
        <f t="shared" si="28"/>
        <v>9.2999999999999972E-2</v>
      </c>
    </row>
    <row r="218" spans="1:12" x14ac:dyDescent="0.25">
      <c r="A218">
        <v>214902.859</v>
      </c>
      <c r="B218">
        <v>8.8659999999999997</v>
      </c>
      <c r="C218">
        <v>3.1139999999999999</v>
      </c>
      <c r="D218">
        <v>6.2E-2</v>
      </c>
      <c r="E218">
        <v>3.3620000000000001</v>
      </c>
      <c r="F218">
        <f t="shared" si="24"/>
        <v>3.125</v>
      </c>
      <c r="G218" s="1">
        <f t="shared" si="25"/>
        <v>3.1849999999999996</v>
      </c>
      <c r="H218" s="1">
        <f t="shared" si="26"/>
        <v>61.600000000005821</v>
      </c>
      <c r="I218" s="1">
        <f t="shared" si="27"/>
        <v>0.16831683169131564</v>
      </c>
      <c r="J218">
        <f t="shared" si="29"/>
        <v>0.15326826016483175</v>
      </c>
      <c r="K218">
        <f t="shared" si="30"/>
        <v>0.17448527443236359</v>
      </c>
      <c r="L218">
        <f t="shared" si="28"/>
        <v>7.5999999999999623E-2</v>
      </c>
    </row>
    <row r="219" spans="1:12" x14ac:dyDescent="0.25">
      <c r="A219">
        <v>214902.95800000001</v>
      </c>
      <c r="B219">
        <v>8.7370000000000001</v>
      </c>
      <c r="C219">
        <v>3.15</v>
      </c>
      <c r="D219">
        <v>6.2E-2</v>
      </c>
      <c r="E219">
        <v>3.4089999999999998</v>
      </c>
      <c r="F219">
        <f t="shared" si="24"/>
        <v>3.161</v>
      </c>
      <c r="G219" s="1">
        <f t="shared" si="25"/>
        <v>3.1379999999999999</v>
      </c>
      <c r="H219" s="1">
        <f t="shared" si="26"/>
        <v>61.699000000022352</v>
      </c>
      <c r="I219" s="1">
        <f t="shared" si="27"/>
        <v>0.36363636357564411</v>
      </c>
      <c r="J219">
        <f t="shared" si="29"/>
        <v>0.17751068440320802</v>
      </c>
      <c r="K219">
        <f t="shared" si="30"/>
        <v>0.17130272229223381</v>
      </c>
      <c r="L219">
        <f t="shared" si="28"/>
        <v>-6.9999999999996732E-3</v>
      </c>
    </row>
    <row r="220" spans="1:12" x14ac:dyDescent="0.25">
      <c r="A220">
        <v>214903.05799999999</v>
      </c>
      <c r="B220">
        <v>8.5440000000000005</v>
      </c>
      <c r="C220">
        <v>3.15</v>
      </c>
      <c r="D220">
        <v>6.2E-2</v>
      </c>
      <c r="E220">
        <v>3.39</v>
      </c>
      <c r="F220">
        <f t="shared" si="24"/>
        <v>3.161</v>
      </c>
      <c r="G220" s="1">
        <f t="shared" si="25"/>
        <v>3.1569999999999996</v>
      </c>
      <c r="H220" s="1">
        <f t="shared" si="26"/>
        <v>61.798999999999069</v>
      </c>
      <c r="I220" s="1">
        <f t="shared" si="27"/>
        <v>0</v>
      </c>
      <c r="J220">
        <f t="shared" si="29"/>
        <v>0.15417735107123279</v>
      </c>
      <c r="K220">
        <f t="shared" si="30"/>
        <v>0.17223391660887993</v>
      </c>
      <c r="L220">
        <f t="shared" si="28"/>
        <v>1.2000000000000011E-2</v>
      </c>
    </row>
    <row r="221" spans="1:12" x14ac:dyDescent="0.25">
      <c r="A221">
        <v>214903.15900000001</v>
      </c>
      <c r="B221">
        <v>8.48</v>
      </c>
      <c r="C221">
        <v>3.1669999999999998</v>
      </c>
      <c r="D221">
        <v>6.2E-2</v>
      </c>
      <c r="E221">
        <v>3.371</v>
      </c>
      <c r="F221">
        <f t="shared" si="24"/>
        <v>3.1779999999999999</v>
      </c>
      <c r="G221" s="1">
        <f t="shared" si="25"/>
        <v>3.1759999999999997</v>
      </c>
      <c r="H221" s="1">
        <f t="shared" si="26"/>
        <v>61.900000000023283</v>
      </c>
      <c r="I221" s="1">
        <f t="shared" si="27"/>
        <v>0.16831683164281402</v>
      </c>
      <c r="J221">
        <f t="shared" si="29"/>
        <v>0.15327726105800205</v>
      </c>
      <c r="K221">
        <f t="shared" si="30"/>
        <v>0.16952543177823287</v>
      </c>
      <c r="L221">
        <f t="shared" si="28"/>
        <v>1.399999999999979E-2</v>
      </c>
    </row>
    <row r="222" spans="1:12" x14ac:dyDescent="0.25">
      <c r="A222">
        <v>214903.25899999999</v>
      </c>
      <c r="B222">
        <v>8.48</v>
      </c>
      <c r="C222">
        <v>3.2029999999999998</v>
      </c>
      <c r="D222">
        <v>0.72899999999999998</v>
      </c>
      <c r="E222">
        <v>3.3620000000000001</v>
      </c>
      <c r="F222">
        <f t="shared" si="24"/>
        <v>3.214</v>
      </c>
      <c r="G222" s="1">
        <f t="shared" si="25"/>
        <v>3.1849999999999996</v>
      </c>
      <c r="H222" s="1">
        <f t="shared" si="26"/>
        <v>62</v>
      </c>
      <c r="I222" s="1">
        <f t="shared" si="27"/>
        <v>0.36000000008381933</v>
      </c>
      <c r="J222">
        <f t="shared" si="29"/>
        <v>0.17727726106359001</v>
      </c>
      <c r="K222">
        <f t="shared" si="30"/>
        <v>0.16708820617019823</v>
      </c>
      <c r="L222">
        <f t="shared" si="28"/>
        <v>-1.2999999999999901E-2</v>
      </c>
    </row>
    <row r="223" spans="1:12" x14ac:dyDescent="0.25">
      <c r="A223">
        <v>214903.35800000001</v>
      </c>
      <c r="B223">
        <v>8.4149999999999991</v>
      </c>
      <c r="C223">
        <v>3.2029999999999998</v>
      </c>
      <c r="D223">
        <v>6.2E-2</v>
      </c>
      <c r="E223">
        <v>3.3250000000000002</v>
      </c>
      <c r="F223">
        <f t="shared" si="24"/>
        <v>3.214</v>
      </c>
      <c r="G223" s="1">
        <f t="shared" si="25"/>
        <v>3.2219999999999995</v>
      </c>
      <c r="H223" s="1">
        <f t="shared" si="26"/>
        <v>62.099000000016531</v>
      </c>
      <c r="I223" s="1">
        <f t="shared" si="27"/>
        <v>0</v>
      </c>
      <c r="J223">
        <f t="shared" si="29"/>
        <v>0.16527726106428861</v>
      </c>
      <c r="K223">
        <f t="shared" si="30"/>
        <v>0.168616564404207</v>
      </c>
      <c r="L223">
        <f t="shared" si="28"/>
        <v>2.4000000000000021E-2</v>
      </c>
    </row>
    <row r="224" spans="1:12" x14ac:dyDescent="0.25">
      <c r="A224">
        <v>214903.459</v>
      </c>
      <c r="B224">
        <v>8.48</v>
      </c>
      <c r="C224">
        <v>3.22</v>
      </c>
      <c r="D224">
        <v>6.2E-2</v>
      </c>
      <c r="E224">
        <v>3.2970000000000002</v>
      </c>
      <c r="F224">
        <f t="shared" si="24"/>
        <v>3.2310000000000003</v>
      </c>
      <c r="G224" s="1">
        <f t="shared" si="25"/>
        <v>3.2499999999999996</v>
      </c>
      <c r="H224" s="1">
        <f t="shared" si="26"/>
        <v>62.200000000011642</v>
      </c>
      <c r="I224" s="1">
        <f t="shared" si="27"/>
        <v>0.16831683169132003</v>
      </c>
      <c r="J224">
        <f t="shared" si="29"/>
        <v>0.1529293596119552</v>
      </c>
      <c r="K224">
        <f t="shared" si="30"/>
        <v>0.16811566890321925</v>
      </c>
      <c r="L224">
        <f t="shared" si="28"/>
        <v>3.4999999999999698E-2</v>
      </c>
    </row>
    <row r="225" spans="1:12" x14ac:dyDescent="0.25">
      <c r="A225">
        <v>214903.55900000001</v>
      </c>
      <c r="B225">
        <v>8.5440000000000005</v>
      </c>
      <c r="C225">
        <v>3.2559999999999998</v>
      </c>
      <c r="D225">
        <v>6.2E-2</v>
      </c>
      <c r="E225">
        <v>3.278</v>
      </c>
      <c r="F225">
        <f t="shared" si="24"/>
        <v>3.2669999999999999</v>
      </c>
      <c r="G225" s="1">
        <f t="shared" si="25"/>
        <v>3.2689999999999997</v>
      </c>
      <c r="H225" s="1">
        <f t="shared" si="26"/>
        <v>62.300000000017462</v>
      </c>
      <c r="I225" s="1">
        <f t="shared" si="27"/>
        <v>0.35999999997904114</v>
      </c>
      <c r="J225">
        <f t="shared" si="29"/>
        <v>0.16492935960776409</v>
      </c>
      <c r="K225">
        <f t="shared" si="30"/>
        <v>0.16583772250952963</v>
      </c>
      <c r="L225">
        <f t="shared" si="28"/>
        <v>1.8000000000000238E-2</v>
      </c>
    </row>
    <row r="226" spans="1:12" x14ac:dyDescent="0.25">
      <c r="A226">
        <v>214903.658</v>
      </c>
      <c r="B226">
        <v>8.5440000000000005</v>
      </c>
      <c r="C226">
        <v>3.2559999999999998</v>
      </c>
      <c r="D226">
        <v>6.2E-2</v>
      </c>
      <c r="E226">
        <v>3.2690000000000001</v>
      </c>
      <c r="F226">
        <f t="shared" si="24"/>
        <v>3.2669999999999999</v>
      </c>
      <c r="G226" s="1">
        <f t="shared" si="25"/>
        <v>3.2779999999999996</v>
      </c>
      <c r="H226" s="1">
        <f t="shared" si="26"/>
        <v>62.399000000004889</v>
      </c>
      <c r="I226" s="1">
        <f t="shared" si="27"/>
        <v>0</v>
      </c>
      <c r="J226">
        <f t="shared" si="29"/>
        <v>0.1768105477237274</v>
      </c>
      <c r="K226">
        <f t="shared" si="30"/>
        <v>0.16570146807426481</v>
      </c>
      <c r="L226">
        <f t="shared" si="28"/>
        <v>2.7000000000000135E-2</v>
      </c>
    </row>
    <row r="227" spans="1:12" x14ac:dyDescent="0.25">
      <c r="A227">
        <v>214903.758</v>
      </c>
      <c r="B227">
        <v>8.673</v>
      </c>
      <c r="C227">
        <v>3.2730000000000001</v>
      </c>
      <c r="D227">
        <v>6.2E-2</v>
      </c>
      <c r="E227">
        <v>3.25</v>
      </c>
      <c r="F227">
        <f t="shared" si="24"/>
        <v>3.2840000000000003</v>
      </c>
      <c r="G227" s="1">
        <f t="shared" si="25"/>
        <v>3.2969999999999997</v>
      </c>
      <c r="H227" s="1">
        <f t="shared" si="26"/>
        <v>62.49900000001071</v>
      </c>
      <c r="I227" s="1">
        <f t="shared" si="27"/>
        <v>0.16999999999010817</v>
      </c>
      <c r="J227">
        <f t="shared" si="29"/>
        <v>0.16457485748438466</v>
      </c>
      <c r="K227">
        <f t="shared" si="30"/>
        <v>0.16736783002168418</v>
      </c>
      <c r="L227">
        <f t="shared" ref="L227:L258" si="31">(6-C227-0.011)+(0.574-0.011)-E227</f>
        <v>2.8999999999999915E-2</v>
      </c>
    </row>
    <row r="228" spans="1:12" x14ac:dyDescent="0.25">
      <c r="A228">
        <v>214903.859</v>
      </c>
      <c r="B228">
        <v>8.8659999999999997</v>
      </c>
      <c r="C228">
        <v>3.3090000000000002</v>
      </c>
      <c r="D228">
        <v>6.2E-2</v>
      </c>
      <c r="E228">
        <v>3.2410000000000001</v>
      </c>
      <c r="F228">
        <f t="shared" si="24"/>
        <v>3.3200000000000003</v>
      </c>
      <c r="G228" s="1">
        <f t="shared" si="25"/>
        <v>3.3059999999999996</v>
      </c>
      <c r="H228" s="1">
        <f t="shared" si="26"/>
        <v>62.600000000005821</v>
      </c>
      <c r="I228" s="1">
        <f t="shared" si="27"/>
        <v>0.35643564358161189</v>
      </c>
      <c r="J228">
        <f t="shared" si="29"/>
        <v>0.18833723372315878</v>
      </c>
      <c r="K228">
        <f t="shared" si="30"/>
        <v>0.16694888414108924</v>
      </c>
      <c r="L228">
        <f t="shared" si="31"/>
        <v>1.9999999999993356E-3</v>
      </c>
    </row>
    <row r="229" spans="1:12" x14ac:dyDescent="0.25">
      <c r="A229">
        <v>214903.959</v>
      </c>
      <c r="B229">
        <v>8.93</v>
      </c>
      <c r="C229">
        <v>3.3260000000000001</v>
      </c>
      <c r="D229">
        <v>6.2E-2</v>
      </c>
      <c r="E229">
        <v>3.25</v>
      </c>
      <c r="F229">
        <f t="shared" si="24"/>
        <v>3.3370000000000002</v>
      </c>
      <c r="G229" s="1">
        <f t="shared" si="25"/>
        <v>3.2969999999999997</v>
      </c>
      <c r="H229" s="1">
        <f t="shared" si="26"/>
        <v>62.700000000011642</v>
      </c>
      <c r="I229" s="1">
        <f t="shared" si="27"/>
        <v>0.16999999999010373</v>
      </c>
      <c r="J229">
        <f t="shared" si="29"/>
        <v>0.18778937893644515</v>
      </c>
      <c r="K229">
        <f t="shared" si="30"/>
        <v>0.17015713657839965</v>
      </c>
      <c r="L229">
        <f t="shared" si="31"/>
        <v>-2.4000000000000021E-2</v>
      </c>
    </row>
    <row r="230" spans="1:12" x14ac:dyDescent="0.25">
      <c r="A230">
        <v>214904.05799999999</v>
      </c>
      <c r="B230">
        <v>8.93</v>
      </c>
      <c r="C230">
        <v>3.3439999999999999</v>
      </c>
      <c r="D230">
        <v>0.72899999999999998</v>
      </c>
      <c r="E230">
        <v>3.222</v>
      </c>
      <c r="F230">
        <f t="shared" si="24"/>
        <v>3.355</v>
      </c>
      <c r="G230" s="1">
        <f t="shared" si="25"/>
        <v>3.3249999999999997</v>
      </c>
      <c r="H230" s="1">
        <f t="shared" si="26"/>
        <v>62.798999999999069</v>
      </c>
      <c r="I230" s="1">
        <f t="shared" si="27"/>
        <v>0.18181818184127038</v>
      </c>
      <c r="J230">
        <f t="shared" si="29"/>
        <v>0.17657725772722124</v>
      </c>
      <c r="K230">
        <f t="shared" si="30"/>
        <v>0.17280197293210647</v>
      </c>
      <c r="L230">
        <f t="shared" si="31"/>
        <v>-1.399999999999979E-2</v>
      </c>
    </row>
    <row r="231" spans="1:12" x14ac:dyDescent="0.25">
      <c r="A231">
        <v>214904.15900000001</v>
      </c>
      <c r="B231">
        <v>8.93</v>
      </c>
      <c r="C231">
        <v>3.3620000000000001</v>
      </c>
      <c r="D231">
        <v>6.2E-2</v>
      </c>
      <c r="E231">
        <v>3.1850000000000001</v>
      </c>
      <c r="F231">
        <f t="shared" si="24"/>
        <v>3.3730000000000002</v>
      </c>
      <c r="G231" s="1">
        <f t="shared" si="25"/>
        <v>3.3619999999999997</v>
      </c>
      <c r="H231" s="1">
        <f t="shared" si="26"/>
        <v>62.900000000023283</v>
      </c>
      <c r="I231" s="1">
        <f t="shared" si="27"/>
        <v>0.1782178217394535</v>
      </c>
      <c r="J231">
        <f t="shared" si="29"/>
        <v>0.17633723372043345</v>
      </c>
      <c r="K231">
        <f t="shared" si="30"/>
        <v>0.17336826565137367</v>
      </c>
      <c r="L231">
        <f t="shared" si="31"/>
        <v>4.9999999999994493E-3</v>
      </c>
    </row>
    <row r="232" spans="1:12" x14ac:dyDescent="0.25">
      <c r="A232">
        <v>214904.25899999999</v>
      </c>
      <c r="B232">
        <v>8.8659999999999997</v>
      </c>
      <c r="C232">
        <v>3.3969999999999998</v>
      </c>
      <c r="D232">
        <v>6.2E-2</v>
      </c>
      <c r="E232">
        <v>3.1749999999999998</v>
      </c>
      <c r="F232">
        <f t="shared" si="24"/>
        <v>3.4079999999999999</v>
      </c>
      <c r="G232" s="1">
        <f t="shared" si="25"/>
        <v>3.3719999999999999</v>
      </c>
      <c r="H232" s="1">
        <f t="shared" si="26"/>
        <v>63</v>
      </c>
      <c r="I232" s="1">
        <f t="shared" si="27"/>
        <v>0.35000000008148768</v>
      </c>
      <c r="J232">
        <f t="shared" si="29"/>
        <v>0.19967056705919931</v>
      </c>
      <c r="K232">
        <f t="shared" si="30"/>
        <v>0.17381361086173264</v>
      </c>
      <c r="L232">
        <f t="shared" si="31"/>
        <v>-1.9999999999999574E-2</v>
      </c>
    </row>
    <row r="233" spans="1:12" x14ac:dyDescent="0.25">
      <c r="A233">
        <v>214904.35800000001</v>
      </c>
      <c r="B233">
        <v>8.8659999999999997</v>
      </c>
      <c r="C233">
        <v>3.3969999999999998</v>
      </c>
      <c r="D233">
        <v>6.2E-2</v>
      </c>
      <c r="E233">
        <v>3.157</v>
      </c>
      <c r="F233">
        <f t="shared" si="24"/>
        <v>3.4079999999999999</v>
      </c>
      <c r="G233" s="1">
        <f t="shared" si="25"/>
        <v>3.3899999999999997</v>
      </c>
      <c r="H233" s="1">
        <f t="shared" si="26"/>
        <v>63.099000000016531</v>
      </c>
      <c r="I233" s="1">
        <f t="shared" si="27"/>
        <v>0</v>
      </c>
      <c r="J233">
        <f t="shared" si="29"/>
        <v>0.18844944494644492</v>
      </c>
      <c r="K233">
        <f t="shared" si="30"/>
        <v>0.17769215429135263</v>
      </c>
      <c r="L233">
        <f t="shared" si="31"/>
        <v>-1.9999999999997797E-3</v>
      </c>
    </row>
    <row r="234" spans="1:12" x14ac:dyDescent="0.25">
      <c r="A234">
        <v>214904.45800000001</v>
      </c>
      <c r="B234">
        <v>8.8659999999999997</v>
      </c>
      <c r="C234">
        <v>3.4319999999999999</v>
      </c>
      <c r="D234">
        <v>6.2E-2</v>
      </c>
      <c r="E234">
        <v>3.157</v>
      </c>
      <c r="F234">
        <f t="shared" si="24"/>
        <v>3.4430000000000001</v>
      </c>
      <c r="G234" s="1">
        <f t="shared" si="25"/>
        <v>3.3899999999999997</v>
      </c>
      <c r="H234" s="1">
        <f t="shared" si="26"/>
        <v>63.199000000022352</v>
      </c>
      <c r="I234" s="1">
        <f t="shared" si="27"/>
        <v>0.34999999997962872</v>
      </c>
      <c r="J234">
        <f t="shared" si="29"/>
        <v>0.18754035404004391</v>
      </c>
      <c r="K234">
        <f t="shared" si="30"/>
        <v>0.17930574788961645</v>
      </c>
      <c r="L234">
        <f t="shared" si="31"/>
        <v>-3.6999999999999922E-2</v>
      </c>
    </row>
    <row r="235" spans="1:12" x14ac:dyDescent="0.25">
      <c r="A235">
        <v>214904.55799999999</v>
      </c>
      <c r="B235">
        <v>8.8659999999999997</v>
      </c>
      <c r="C235">
        <v>3.45</v>
      </c>
      <c r="D235">
        <v>0.72899999999999998</v>
      </c>
      <c r="E235">
        <v>3.11</v>
      </c>
      <c r="F235">
        <f t="shared" si="24"/>
        <v>3.4610000000000003</v>
      </c>
      <c r="G235" s="1">
        <f t="shared" si="25"/>
        <v>3.4369999999999998</v>
      </c>
      <c r="H235" s="1">
        <f t="shared" si="26"/>
        <v>63.298999999999069</v>
      </c>
      <c r="I235" s="1">
        <f t="shared" si="27"/>
        <v>0.18000000004191188</v>
      </c>
      <c r="J235">
        <f t="shared" si="29"/>
        <v>0.19954035404283804</v>
      </c>
      <c r="K235">
        <f t="shared" si="30"/>
        <v>0.18054093881218056</v>
      </c>
      <c r="L235">
        <f t="shared" si="31"/>
        <v>-8.0000000000004512E-3</v>
      </c>
    </row>
    <row r="236" spans="1:12" x14ac:dyDescent="0.25">
      <c r="A236">
        <v>214904.658</v>
      </c>
      <c r="B236">
        <v>8.8659999999999997</v>
      </c>
      <c r="C236">
        <v>3.468</v>
      </c>
      <c r="D236">
        <v>6.2E-2</v>
      </c>
      <c r="E236">
        <v>3.0819999999999999</v>
      </c>
      <c r="F236">
        <f t="shared" si="24"/>
        <v>3.4790000000000001</v>
      </c>
      <c r="G236" s="1">
        <f t="shared" si="25"/>
        <v>3.4649999999999999</v>
      </c>
      <c r="H236" s="1">
        <f t="shared" si="26"/>
        <v>63.399000000004889</v>
      </c>
      <c r="I236" s="1">
        <f t="shared" si="27"/>
        <v>0.17999999998952057</v>
      </c>
      <c r="J236">
        <f t="shared" si="29"/>
        <v>0.20031923193261847</v>
      </c>
      <c r="K236">
        <f t="shared" si="30"/>
        <v>0.18339085109677919</v>
      </c>
      <c r="L236">
        <f t="shared" si="31"/>
        <v>1.9999999999997797E-3</v>
      </c>
    </row>
    <row r="237" spans="1:12" x14ac:dyDescent="0.25">
      <c r="A237">
        <v>214904.758</v>
      </c>
      <c r="B237">
        <v>8.93</v>
      </c>
      <c r="C237">
        <v>3.4849999999999999</v>
      </c>
      <c r="D237">
        <v>6.2E-2</v>
      </c>
      <c r="E237">
        <v>3.0720000000000001</v>
      </c>
      <c r="F237">
        <f t="shared" si="24"/>
        <v>3.496</v>
      </c>
      <c r="G237" s="1">
        <f t="shared" si="25"/>
        <v>3.4749999999999996</v>
      </c>
      <c r="H237" s="1">
        <f t="shared" si="26"/>
        <v>63.49900000001071</v>
      </c>
      <c r="I237" s="1">
        <f t="shared" si="27"/>
        <v>0.16999999999010373</v>
      </c>
      <c r="J237">
        <f t="shared" si="29"/>
        <v>0.18765256525970411</v>
      </c>
      <c r="K237">
        <f t="shared" si="30"/>
        <v>0.18593010822215505</v>
      </c>
      <c r="L237">
        <f t="shared" si="31"/>
        <v>-4.9999999999998934E-3</v>
      </c>
    </row>
    <row r="238" spans="1:12" x14ac:dyDescent="0.25">
      <c r="A238">
        <v>214904.85800000001</v>
      </c>
      <c r="B238">
        <v>8.9949999999999992</v>
      </c>
      <c r="C238">
        <v>3.5030000000000001</v>
      </c>
      <c r="D238">
        <v>6.2E-2</v>
      </c>
      <c r="E238">
        <v>3.0539999999999998</v>
      </c>
      <c r="F238">
        <f t="shared" si="24"/>
        <v>3.5140000000000002</v>
      </c>
      <c r="G238" s="1">
        <f t="shared" si="25"/>
        <v>3.4929999999999999</v>
      </c>
      <c r="H238" s="1">
        <f t="shared" si="26"/>
        <v>63.599000000016531</v>
      </c>
      <c r="I238" s="1">
        <f t="shared" si="27"/>
        <v>0.17999999998952501</v>
      </c>
      <c r="J238">
        <f t="shared" si="29"/>
        <v>0.19965256525900577</v>
      </c>
      <c r="K238">
        <f t="shared" si="30"/>
        <v>0.18618847677778741</v>
      </c>
      <c r="L238">
        <f t="shared" si="31"/>
        <v>-5.0000000000003375E-3</v>
      </c>
    </row>
    <row r="239" spans="1:12" x14ac:dyDescent="0.25">
      <c r="A239">
        <v>214904.95800000001</v>
      </c>
      <c r="B239">
        <v>8.93</v>
      </c>
      <c r="C239">
        <v>3.5209999999999999</v>
      </c>
      <c r="D239">
        <v>6.2E-2</v>
      </c>
      <c r="E239">
        <v>3.0350000000000001</v>
      </c>
      <c r="F239">
        <f t="shared" si="24"/>
        <v>3.532</v>
      </c>
      <c r="G239" s="1">
        <f t="shared" si="25"/>
        <v>3.5119999999999996</v>
      </c>
      <c r="H239" s="1">
        <f t="shared" si="26"/>
        <v>63.699000000022352</v>
      </c>
      <c r="I239" s="1">
        <f t="shared" si="27"/>
        <v>0.17999999998952057</v>
      </c>
      <c r="J239">
        <f t="shared" si="29"/>
        <v>0.20043144314555247</v>
      </c>
      <c r="K239">
        <f t="shared" si="30"/>
        <v>0.18820809004997016</v>
      </c>
      <c r="L239">
        <f t="shared" si="31"/>
        <v>-4.0000000000004476E-3</v>
      </c>
    </row>
    <row r="240" spans="1:12" x14ac:dyDescent="0.25">
      <c r="A240">
        <v>214905.05799999999</v>
      </c>
      <c r="B240">
        <v>8.8659999999999997</v>
      </c>
      <c r="C240">
        <v>3.5379999999999998</v>
      </c>
      <c r="D240">
        <v>6.2E-2</v>
      </c>
      <c r="E240">
        <v>3.016</v>
      </c>
      <c r="F240">
        <f t="shared" si="24"/>
        <v>3.5489999999999999</v>
      </c>
      <c r="G240" s="1">
        <f t="shared" si="25"/>
        <v>3.5309999999999997</v>
      </c>
      <c r="H240" s="1">
        <f t="shared" si="26"/>
        <v>63.798999999999069</v>
      </c>
      <c r="I240" s="1">
        <f t="shared" si="27"/>
        <v>0.17000000003958024</v>
      </c>
      <c r="J240">
        <f t="shared" si="29"/>
        <v>0.18776477648292175</v>
      </c>
      <c r="K240">
        <f t="shared" si="30"/>
        <v>0.19004159301430751</v>
      </c>
      <c r="L240">
        <f t="shared" si="31"/>
        <v>-1.9999999999997797E-3</v>
      </c>
    </row>
    <row r="241" spans="1:12" x14ac:dyDescent="0.25">
      <c r="A241">
        <v>214905.158</v>
      </c>
      <c r="B241">
        <v>8.8659999999999997</v>
      </c>
      <c r="C241">
        <v>3.556</v>
      </c>
      <c r="D241">
        <v>6.2E-2</v>
      </c>
      <c r="E241">
        <v>3.0070000000000001</v>
      </c>
      <c r="F241">
        <f t="shared" si="24"/>
        <v>3.5670000000000002</v>
      </c>
      <c r="G241" s="1">
        <f t="shared" si="25"/>
        <v>3.5399999999999996</v>
      </c>
      <c r="H241" s="1">
        <f t="shared" si="26"/>
        <v>63.899000000004889</v>
      </c>
      <c r="I241" s="1">
        <f t="shared" si="27"/>
        <v>0.17999999998952501</v>
      </c>
      <c r="J241">
        <f t="shared" si="29"/>
        <v>0.19976477648222343</v>
      </c>
      <c r="K241">
        <f t="shared" si="30"/>
        <v>0.18970007053459964</v>
      </c>
      <c r="L241">
        <f t="shared" si="31"/>
        <v>-1.1000000000000565E-2</v>
      </c>
    </row>
    <row r="242" spans="1:12" x14ac:dyDescent="0.25">
      <c r="A242">
        <v>214905.258</v>
      </c>
      <c r="B242">
        <v>8.7370000000000001</v>
      </c>
      <c r="C242">
        <v>3.573</v>
      </c>
      <c r="D242">
        <v>6.2E-2</v>
      </c>
      <c r="E242">
        <v>2.9980000000000002</v>
      </c>
      <c r="F242">
        <f t="shared" si="24"/>
        <v>3.5840000000000001</v>
      </c>
      <c r="G242" s="1">
        <f t="shared" si="25"/>
        <v>3.5489999999999995</v>
      </c>
      <c r="H242" s="1">
        <f t="shared" si="26"/>
        <v>63.99900000001071</v>
      </c>
      <c r="I242" s="1">
        <f t="shared" si="27"/>
        <v>0.16999999999010373</v>
      </c>
      <c r="J242">
        <f t="shared" si="29"/>
        <v>0.19976477648222313</v>
      </c>
      <c r="K242">
        <f t="shared" si="30"/>
        <v>0.19120977642674319</v>
      </c>
      <c r="L242">
        <f t="shared" si="31"/>
        <v>-1.9000000000000128E-2</v>
      </c>
    </row>
    <row r="243" spans="1:12" x14ac:dyDescent="0.25">
      <c r="A243">
        <v>214905.35800000001</v>
      </c>
      <c r="B243">
        <v>8.7370000000000001</v>
      </c>
      <c r="C243">
        <v>3.5910000000000002</v>
      </c>
      <c r="D243">
        <v>6.2E-2</v>
      </c>
      <c r="E243">
        <v>2.988</v>
      </c>
      <c r="F243">
        <f t="shared" si="24"/>
        <v>3.6020000000000003</v>
      </c>
      <c r="G243" s="1">
        <f t="shared" si="25"/>
        <v>3.5589999999999997</v>
      </c>
      <c r="H243" s="1">
        <f t="shared" si="26"/>
        <v>64.099000000016531</v>
      </c>
      <c r="I243" s="1">
        <f t="shared" si="27"/>
        <v>0.17999999998952501</v>
      </c>
      <c r="J243">
        <f t="shared" si="29"/>
        <v>0.18800240024275064</v>
      </c>
      <c r="K243">
        <f t="shared" si="30"/>
        <v>0.19249302643506516</v>
      </c>
      <c r="L243">
        <f t="shared" si="31"/>
        <v>-2.7000000000000579E-2</v>
      </c>
    </row>
    <row r="244" spans="1:12" x14ac:dyDescent="0.25">
      <c r="A244">
        <v>214905.45800000001</v>
      </c>
      <c r="B244">
        <v>8.7370000000000001</v>
      </c>
      <c r="C244">
        <v>3.609</v>
      </c>
      <c r="D244">
        <v>6.2E-2</v>
      </c>
      <c r="E244">
        <v>2.9790000000000001</v>
      </c>
      <c r="F244">
        <f t="shared" si="24"/>
        <v>3.62</v>
      </c>
      <c r="G244" s="1">
        <f t="shared" si="25"/>
        <v>3.5679999999999996</v>
      </c>
      <c r="H244" s="1">
        <f t="shared" si="26"/>
        <v>64.199000000022352</v>
      </c>
      <c r="I244" s="1">
        <f t="shared" si="27"/>
        <v>0.17999999998952057</v>
      </c>
      <c r="J244">
        <f t="shared" si="29"/>
        <v>0.18866906690937846</v>
      </c>
      <c r="K244">
        <f t="shared" si="30"/>
        <v>0.191819432506218</v>
      </c>
      <c r="L244">
        <f t="shared" si="31"/>
        <v>-3.6000000000000476E-2</v>
      </c>
    </row>
    <row r="245" spans="1:12" x14ac:dyDescent="0.25">
      <c r="A245">
        <v>214905.55799999999</v>
      </c>
      <c r="B245">
        <v>8.7370000000000001</v>
      </c>
      <c r="C245">
        <v>3.6259999999999999</v>
      </c>
      <c r="D245">
        <v>6.2E-2</v>
      </c>
      <c r="E245">
        <v>2.96</v>
      </c>
      <c r="F245">
        <f t="shared" si="24"/>
        <v>3.637</v>
      </c>
      <c r="G245" s="1">
        <f t="shared" si="25"/>
        <v>3.5869999999999997</v>
      </c>
      <c r="H245" s="1">
        <f t="shared" si="26"/>
        <v>64.298999999999069</v>
      </c>
      <c r="I245" s="1">
        <f t="shared" si="27"/>
        <v>0.17000000003958024</v>
      </c>
      <c r="J245">
        <f t="shared" si="29"/>
        <v>0.1878811881225991</v>
      </c>
      <c r="K245">
        <f t="shared" si="30"/>
        <v>0.19134687766669206</v>
      </c>
      <c r="L245">
        <f t="shared" si="31"/>
        <v>-3.3999999999999808E-2</v>
      </c>
    </row>
    <row r="246" spans="1:12" x14ac:dyDescent="0.25">
      <c r="A246">
        <v>214905.658</v>
      </c>
      <c r="B246">
        <v>8.8010000000000002</v>
      </c>
      <c r="C246">
        <v>3.6440000000000001</v>
      </c>
      <c r="D246">
        <v>6.2E-2</v>
      </c>
      <c r="E246">
        <v>2.9510000000000001</v>
      </c>
      <c r="F246">
        <f t="shared" si="24"/>
        <v>3.6550000000000002</v>
      </c>
      <c r="G246" s="1">
        <f t="shared" si="25"/>
        <v>3.5959999999999996</v>
      </c>
      <c r="H246" s="1">
        <f t="shared" si="26"/>
        <v>64.399000000004889</v>
      </c>
      <c r="I246" s="1">
        <f t="shared" si="27"/>
        <v>0.17999999998952501</v>
      </c>
      <c r="J246">
        <f t="shared" si="29"/>
        <v>0.1880000000059372</v>
      </c>
      <c r="K246">
        <f t="shared" si="30"/>
        <v>0.19082702423507811</v>
      </c>
      <c r="L246">
        <f t="shared" si="31"/>
        <v>-4.3000000000000593E-2</v>
      </c>
    </row>
    <row r="247" spans="1:12" x14ac:dyDescent="0.25">
      <c r="A247">
        <v>214905.758</v>
      </c>
      <c r="B247">
        <v>8.8010000000000002</v>
      </c>
      <c r="C247">
        <v>3.6440000000000001</v>
      </c>
      <c r="D247">
        <v>6.2E-2</v>
      </c>
      <c r="E247">
        <v>2.9420000000000002</v>
      </c>
      <c r="F247">
        <f t="shared" si="24"/>
        <v>3.6550000000000002</v>
      </c>
      <c r="G247" s="1">
        <f t="shared" si="25"/>
        <v>3.6049999999999995</v>
      </c>
      <c r="H247" s="1">
        <f t="shared" si="26"/>
        <v>64.49900000001071</v>
      </c>
      <c r="I247" s="1">
        <f t="shared" si="27"/>
        <v>0</v>
      </c>
      <c r="J247">
        <f t="shared" si="29"/>
        <v>0.16466666666717134</v>
      </c>
      <c r="K247">
        <f t="shared" si="30"/>
        <v>0.19040297060070696</v>
      </c>
      <c r="L247">
        <f t="shared" si="31"/>
        <v>-3.4000000000000696E-2</v>
      </c>
    </row>
    <row r="248" spans="1:12" x14ac:dyDescent="0.25">
      <c r="A248">
        <v>214905.85800000001</v>
      </c>
      <c r="B248">
        <v>8.8659999999999997</v>
      </c>
      <c r="C248">
        <v>3.6619999999999999</v>
      </c>
      <c r="D248">
        <v>6.2E-2</v>
      </c>
      <c r="E248">
        <v>2.923</v>
      </c>
      <c r="F248">
        <f t="shared" si="24"/>
        <v>3.673</v>
      </c>
      <c r="G248" s="1">
        <f t="shared" si="25"/>
        <v>3.6239999999999997</v>
      </c>
      <c r="H248" s="1">
        <f t="shared" si="26"/>
        <v>64.599000000016531</v>
      </c>
      <c r="I248" s="1">
        <f t="shared" si="27"/>
        <v>0.17999999998952057</v>
      </c>
      <c r="J248">
        <f t="shared" si="29"/>
        <v>0.17666666666647271</v>
      </c>
      <c r="K248">
        <f t="shared" si="30"/>
        <v>0.18654252501067661</v>
      </c>
      <c r="L248">
        <f t="shared" si="31"/>
        <v>-3.3000000000000362E-2</v>
      </c>
    </row>
    <row r="249" spans="1:12" x14ac:dyDescent="0.25">
      <c r="A249">
        <v>214905.95800000001</v>
      </c>
      <c r="B249">
        <v>8.9949999999999992</v>
      </c>
      <c r="C249">
        <v>3.6970000000000001</v>
      </c>
      <c r="D249">
        <v>6.2E-2</v>
      </c>
      <c r="E249">
        <v>2.9140000000000001</v>
      </c>
      <c r="F249">
        <f t="shared" si="24"/>
        <v>3.7080000000000002</v>
      </c>
      <c r="G249" s="1">
        <f t="shared" si="25"/>
        <v>3.6329999999999996</v>
      </c>
      <c r="H249" s="1">
        <f t="shared" si="26"/>
        <v>64.699000000022352</v>
      </c>
      <c r="I249" s="1">
        <f t="shared" si="27"/>
        <v>0.34999999997962872</v>
      </c>
      <c r="J249">
        <f t="shared" si="29"/>
        <v>0.17666666666647271</v>
      </c>
      <c r="K249">
        <f t="shared" si="30"/>
        <v>0.18506114625904602</v>
      </c>
      <c r="L249">
        <f t="shared" si="31"/>
        <v>-5.9000000000000608E-2</v>
      </c>
    </row>
    <row r="250" spans="1:12" x14ac:dyDescent="0.25">
      <c r="A250">
        <v>214906.05799999999</v>
      </c>
      <c r="B250">
        <v>8.93</v>
      </c>
      <c r="C250">
        <v>3.6970000000000001</v>
      </c>
      <c r="D250">
        <v>6.2E-2</v>
      </c>
      <c r="E250">
        <v>2.923</v>
      </c>
      <c r="F250">
        <f t="shared" si="24"/>
        <v>3.7080000000000002</v>
      </c>
      <c r="G250" s="1">
        <f t="shared" si="25"/>
        <v>3.6239999999999997</v>
      </c>
      <c r="H250" s="1">
        <f t="shared" si="26"/>
        <v>64.798999999999069</v>
      </c>
      <c r="I250" s="1">
        <f t="shared" si="27"/>
        <v>0</v>
      </c>
      <c r="J250">
        <f t="shared" si="29"/>
        <v>0.1646666666636786</v>
      </c>
      <c r="K250">
        <f t="shared" si="30"/>
        <v>0.18380197432016002</v>
      </c>
      <c r="L250">
        <f t="shared" si="31"/>
        <v>-6.8000000000000504E-2</v>
      </c>
    </row>
    <row r="251" spans="1:12" x14ac:dyDescent="0.25">
      <c r="A251">
        <v>214906.158</v>
      </c>
      <c r="B251">
        <v>8.93</v>
      </c>
      <c r="C251">
        <v>3.7149999999999999</v>
      </c>
      <c r="D251">
        <v>6.2E-2</v>
      </c>
      <c r="E251">
        <v>2.9319999999999999</v>
      </c>
      <c r="F251">
        <f t="shared" si="24"/>
        <v>3.726</v>
      </c>
      <c r="G251" s="1">
        <f t="shared" si="25"/>
        <v>3.6149999999999998</v>
      </c>
      <c r="H251" s="1">
        <f t="shared" si="26"/>
        <v>64.899000000004889</v>
      </c>
      <c r="I251" s="1">
        <f t="shared" si="27"/>
        <v>0.17999999998952057</v>
      </c>
      <c r="J251">
        <f t="shared" si="29"/>
        <v>0.16466666666367857</v>
      </c>
      <c r="K251">
        <f t="shared" si="30"/>
        <v>0.18093167817168782</v>
      </c>
      <c r="L251">
        <f t="shared" si="31"/>
        <v>-9.5000000000000195E-2</v>
      </c>
    </row>
    <row r="252" spans="1:12" x14ac:dyDescent="0.25">
      <c r="A252">
        <v>214906.258</v>
      </c>
      <c r="B252">
        <v>8.9949999999999992</v>
      </c>
      <c r="C252">
        <v>3.7149999999999999</v>
      </c>
      <c r="D252">
        <v>6.2E-2</v>
      </c>
      <c r="E252">
        <v>2.9140000000000001</v>
      </c>
      <c r="F252">
        <f t="shared" si="24"/>
        <v>3.726</v>
      </c>
      <c r="G252" s="1">
        <f t="shared" si="25"/>
        <v>3.6329999999999996</v>
      </c>
      <c r="H252" s="1">
        <f t="shared" si="26"/>
        <v>64.99900000001071</v>
      </c>
      <c r="I252" s="1">
        <f t="shared" si="27"/>
        <v>0</v>
      </c>
      <c r="J252">
        <f t="shared" si="29"/>
        <v>0.15333333333100502</v>
      </c>
      <c r="K252">
        <f t="shared" si="30"/>
        <v>0.17849192644548642</v>
      </c>
      <c r="L252">
        <f t="shared" si="31"/>
        <v>-7.7000000000000401E-2</v>
      </c>
    </row>
    <row r="253" spans="1:12" x14ac:dyDescent="0.25">
      <c r="A253">
        <v>214906.35800000001</v>
      </c>
      <c r="B253">
        <v>8.9949999999999992</v>
      </c>
      <c r="C253">
        <v>3.7320000000000002</v>
      </c>
      <c r="D253">
        <v>0.72899999999999998</v>
      </c>
      <c r="E253">
        <v>2.8860000000000001</v>
      </c>
      <c r="F253">
        <f t="shared" si="24"/>
        <v>3.7430000000000003</v>
      </c>
      <c r="G253" s="1">
        <f t="shared" si="25"/>
        <v>3.6609999999999996</v>
      </c>
      <c r="H253" s="1">
        <f t="shared" si="26"/>
        <v>65.099000000016531</v>
      </c>
      <c r="I253" s="1">
        <f t="shared" si="27"/>
        <v>0.16999999999010817</v>
      </c>
      <c r="J253">
        <f t="shared" si="29"/>
        <v>0.15266666666437725</v>
      </c>
      <c r="K253">
        <f t="shared" si="30"/>
        <v>0.17471813747831419</v>
      </c>
      <c r="L253">
        <f t="shared" si="31"/>
        <v>-6.6000000000000725E-2</v>
      </c>
    </row>
    <row r="254" spans="1:12" x14ac:dyDescent="0.25">
      <c r="A254">
        <v>214906.45800000001</v>
      </c>
      <c r="B254">
        <v>8.9949999999999992</v>
      </c>
      <c r="C254">
        <v>3.7320000000000002</v>
      </c>
      <c r="D254">
        <v>6.2E-2</v>
      </c>
      <c r="E254">
        <v>2.867</v>
      </c>
      <c r="F254">
        <f t="shared" si="24"/>
        <v>3.7430000000000003</v>
      </c>
      <c r="G254" s="1">
        <f t="shared" si="25"/>
        <v>3.6799999999999997</v>
      </c>
      <c r="H254" s="1">
        <f t="shared" si="26"/>
        <v>65.199000000022352</v>
      </c>
      <c r="I254" s="1">
        <f t="shared" si="27"/>
        <v>0</v>
      </c>
      <c r="J254">
        <f t="shared" si="29"/>
        <v>0.14066666666507585</v>
      </c>
      <c r="K254">
        <f t="shared" si="30"/>
        <v>0.17141041685622363</v>
      </c>
      <c r="L254">
        <f t="shared" si="31"/>
        <v>-4.7000000000000597E-2</v>
      </c>
    </row>
    <row r="255" spans="1:12" x14ac:dyDescent="0.25">
      <c r="A255">
        <v>214906.55799999999</v>
      </c>
      <c r="B255">
        <v>8.93</v>
      </c>
      <c r="C255">
        <v>3.75</v>
      </c>
      <c r="D255">
        <v>6.2E-2</v>
      </c>
      <c r="E255">
        <v>2.867</v>
      </c>
      <c r="F255">
        <f t="shared" si="24"/>
        <v>3.7610000000000001</v>
      </c>
      <c r="G255" s="1">
        <f t="shared" si="25"/>
        <v>3.6799999999999997</v>
      </c>
      <c r="H255" s="1">
        <f t="shared" si="26"/>
        <v>65.298999999999069</v>
      </c>
      <c r="I255" s="1">
        <f t="shared" si="27"/>
        <v>0.18000000004190744</v>
      </c>
      <c r="J255">
        <f t="shared" si="29"/>
        <v>0.14133333333189768</v>
      </c>
      <c r="K255">
        <f t="shared" si="30"/>
        <v>0.16679885432755145</v>
      </c>
      <c r="L255">
        <f t="shared" si="31"/>
        <v>-6.5000000000000391E-2</v>
      </c>
    </row>
    <row r="256" spans="1:12" x14ac:dyDescent="0.25">
      <c r="A256">
        <v>214906.658</v>
      </c>
      <c r="B256">
        <v>8.93</v>
      </c>
      <c r="C256">
        <v>3.75</v>
      </c>
      <c r="D256">
        <v>6.2E-2</v>
      </c>
      <c r="E256">
        <v>2.8759999999999999</v>
      </c>
      <c r="F256">
        <f t="shared" si="24"/>
        <v>3.7610000000000001</v>
      </c>
      <c r="G256" s="1">
        <f t="shared" si="25"/>
        <v>3.6709999999999998</v>
      </c>
      <c r="H256" s="1">
        <f t="shared" si="26"/>
        <v>65.399000000004889</v>
      </c>
      <c r="I256" s="1">
        <f t="shared" si="27"/>
        <v>0</v>
      </c>
      <c r="J256">
        <f t="shared" si="29"/>
        <v>0.12933333333259603</v>
      </c>
      <c r="K256">
        <f t="shared" si="30"/>
        <v>0.16297902617820337</v>
      </c>
      <c r="L256">
        <f t="shared" si="31"/>
        <v>-7.4000000000000288E-2</v>
      </c>
    </row>
    <row r="257" spans="1:12" x14ac:dyDescent="0.25">
      <c r="A257">
        <v>214906.758</v>
      </c>
      <c r="B257">
        <v>8.9949999999999992</v>
      </c>
      <c r="C257">
        <v>3.7679999999999998</v>
      </c>
      <c r="D257">
        <v>6.2E-2</v>
      </c>
      <c r="E257">
        <v>2.8580000000000001</v>
      </c>
      <c r="F257">
        <f t="shared" si="24"/>
        <v>3.7789999999999999</v>
      </c>
      <c r="G257" s="1">
        <f t="shared" si="25"/>
        <v>3.6889999999999996</v>
      </c>
      <c r="H257" s="1">
        <f t="shared" si="26"/>
        <v>65.49900000001071</v>
      </c>
      <c r="I257" s="1">
        <f t="shared" si="27"/>
        <v>0.17999999998952057</v>
      </c>
      <c r="J257">
        <f t="shared" si="29"/>
        <v>0.12999999999922379</v>
      </c>
      <c r="K257">
        <f t="shared" si="30"/>
        <v>0.15793217225136225</v>
      </c>
      <c r="L257">
        <f t="shared" si="31"/>
        <v>-7.4000000000000288E-2</v>
      </c>
    </row>
    <row r="258" spans="1:12" x14ac:dyDescent="0.25">
      <c r="A258">
        <v>214906.85800000001</v>
      </c>
      <c r="B258">
        <v>8.93</v>
      </c>
      <c r="C258">
        <v>3.7679999999999998</v>
      </c>
      <c r="D258">
        <v>6.2E-2</v>
      </c>
      <c r="E258">
        <v>2.839</v>
      </c>
      <c r="F258">
        <f t="shared" ref="F258:F275" si="32">C258+0.011</f>
        <v>3.7789999999999999</v>
      </c>
      <c r="G258" s="1">
        <f t="shared" ref="G258:G275" si="33">6+0.547-E258</f>
        <v>3.7079999999999997</v>
      </c>
      <c r="H258" s="1">
        <f t="shared" si="26"/>
        <v>65.599000000016531</v>
      </c>
      <c r="I258" s="1">
        <f t="shared" si="27"/>
        <v>0</v>
      </c>
      <c r="J258">
        <f t="shared" si="29"/>
        <v>0.11799999999992214</v>
      </c>
      <c r="K258">
        <f t="shared" si="30"/>
        <v>0.15374234641354145</v>
      </c>
      <c r="L258">
        <f t="shared" si="31"/>
        <v>-5.500000000000016E-2</v>
      </c>
    </row>
    <row r="259" spans="1:12" x14ac:dyDescent="0.25">
      <c r="A259">
        <v>214906.95800000001</v>
      </c>
      <c r="B259">
        <v>8.9949999999999992</v>
      </c>
      <c r="C259">
        <v>3.7850000000000001</v>
      </c>
      <c r="D259">
        <v>6.2E-2</v>
      </c>
      <c r="E259">
        <v>2.8109999999999999</v>
      </c>
      <c r="F259">
        <f t="shared" si="32"/>
        <v>3.7960000000000003</v>
      </c>
      <c r="G259" s="1">
        <f t="shared" si="33"/>
        <v>3.7359999999999998</v>
      </c>
      <c r="H259" s="1">
        <f t="shared" ref="H259:H275" si="34">$H$2+(A259-$A$2)</f>
        <v>65.699000000022352</v>
      </c>
      <c r="I259" s="1">
        <f t="shared" ref="I259:I275" si="35">(C259-C258)/(A259-A258)</f>
        <v>0.16999999999010817</v>
      </c>
      <c r="J259">
        <f t="shared" si="29"/>
        <v>0.11733333333329465</v>
      </c>
      <c r="K259">
        <f t="shared" si="30"/>
        <v>0.14838099445149855</v>
      </c>
      <c r="L259">
        <f t="shared" ref="L259:L275" si="36">(6-C259-0.011)+(0.574-0.011)-E259</f>
        <v>-4.4000000000000483E-2</v>
      </c>
    </row>
    <row r="260" spans="1:12" x14ac:dyDescent="0.25">
      <c r="A260">
        <v>214907.05799999999</v>
      </c>
      <c r="B260">
        <v>9.0589999999999993</v>
      </c>
      <c r="C260">
        <v>3.8029999999999999</v>
      </c>
      <c r="D260">
        <v>6.2E-2</v>
      </c>
      <c r="E260">
        <v>2.7829999999999999</v>
      </c>
      <c r="F260">
        <f t="shared" si="32"/>
        <v>3.8140000000000001</v>
      </c>
      <c r="G260" s="1">
        <f t="shared" si="33"/>
        <v>3.7639999999999998</v>
      </c>
      <c r="H260" s="1">
        <f t="shared" si="34"/>
        <v>65.798999999999069</v>
      </c>
      <c r="I260" s="1">
        <f t="shared" si="35"/>
        <v>0.18000000004190744</v>
      </c>
      <c r="J260">
        <f t="shared" si="29"/>
        <v>0.11800000000011647</v>
      </c>
      <c r="K260">
        <f t="shared" si="30"/>
        <v>0.14372384528376797</v>
      </c>
      <c r="L260">
        <f t="shared" si="36"/>
        <v>-3.4000000000000252E-2</v>
      </c>
    </row>
    <row r="261" spans="1:12" x14ac:dyDescent="0.25">
      <c r="A261">
        <v>214907.158</v>
      </c>
      <c r="B261">
        <v>9.1229999999999993</v>
      </c>
      <c r="C261">
        <v>3.8029999999999999</v>
      </c>
      <c r="D261">
        <v>6.2E-2</v>
      </c>
      <c r="E261">
        <v>2.7639999999999998</v>
      </c>
      <c r="F261">
        <f t="shared" si="32"/>
        <v>3.8140000000000001</v>
      </c>
      <c r="G261" s="1">
        <f t="shared" si="33"/>
        <v>3.7829999999999999</v>
      </c>
      <c r="H261" s="1">
        <f t="shared" si="34"/>
        <v>65.899000000004889</v>
      </c>
      <c r="I261" s="1">
        <f t="shared" si="35"/>
        <v>0</v>
      </c>
      <c r="J261">
        <f t="shared" si="29"/>
        <v>0.10600000000081478</v>
      </c>
      <c r="K261">
        <f t="shared" si="30"/>
        <v>0.13986526849122025</v>
      </c>
      <c r="L261">
        <f t="shared" si="36"/>
        <v>-1.5000000000000124E-2</v>
      </c>
    </row>
    <row r="262" spans="1:12" x14ac:dyDescent="0.25">
      <c r="A262">
        <v>214907.258</v>
      </c>
      <c r="B262">
        <v>9.1229999999999993</v>
      </c>
      <c r="C262">
        <v>3.8029999999999999</v>
      </c>
      <c r="D262">
        <v>6.2E-2</v>
      </c>
      <c r="E262">
        <v>2.746</v>
      </c>
      <c r="F262">
        <f t="shared" si="32"/>
        <v>3.8140000000000001</v>
      </c>
      <c r="G262" s="1">
        <f t="shared" si="33"/>
        <v>3.8009999999999997</v>
      </c>
      <c r="H262" s="1">
        <f t="shared" si="34"/>
        <v>65.99900000001071</v>
      </c>
      <c r="I262" s="1">
        <f t="shared" si="35"/>
        <v>0</v>
      </c>
      <c r="J262">
        <f t="shared" si="29"/>
        <v>0.10600000000081478</v>
      </c>
      <c r="K262">
        <f t="shared" si="30"/>
        <v>0.1347854782176594</v>
      </c>
      <c r="L262">
        <f t="shared" si="36"/>
        <v>2.9999999999996696E-3</v>
      </c>
    </row>
    <row r="263" spans="1:12" x14ac:dyDescent="0.25">
      <c r="A263">
        <v>214907.35800000001</v>
      </c>
      <c r="B263">
        <v>8.9949999999999992</v>
      </c>
      <c r="C263">
        <v>3.8210000000000002</v>
      </c>
      <c r="D263">
        <v>6.2E-2</v>
      </c>
      <c r="E263">
        <v>2.7360000000000002</v>
      </c>
      <c r="F263">
        <f t="shared" si="32"/>
        <v>3.8320000000000003</v>
      </c>
      <c r="G263" s="1">
        <f t="shared" si="33"/>
        <v>3.8109999999999995</v>
      </c>
      <c r="H263" s="1">
        <f t="shared" si="34"/>
        <v>66.099000000016531</v>
      </c>
      <c r="I263" s="1">
        <f t="shared" si="35"/>
        <v>0.17999999998952501</v>
      </c>
      <c r="J263">
        <f t="shared" si="29"/>
        <v>0.10600000000081507</v>
      </c>
      <c r="K263">
        <f t="shared" si="30"/>
        <v>0.1304676564851327</v>
      </c>
      <c r="L263">
        <f t="shared" si="36"/>
        <v>-5.0000000000003375E-3</v>
      </c>
    </row>
    <row r="264" spans="1:12" x14ac:dyDescent="0.25">
      <c r="A264">
        <v>214907.45800000001</v>
      </c>
      <c r="B264">
        <v>8.9949999999999992</v>
      </c>
      <c r="C264">
        <v>3.8380000000000001</v>
      </c>
      <c r="D264">
        <v>6.2E-2</v>
      </c>
      <c r="E264">
        <v>2.718</v>
      </c>
      <c r="F264">
        <f t="shared" si="32"/>
        <v>3.8490000000000002</v>
      </c>
      <c r="G264" s="1">
        <f t="shared" si="33"/>
        <v>3.8289999999999997</v>
      </c>
      <c r="H264" s="1">
        <f t="shared" si="34"/>
        <v>66.199000000022352</v>
      </c>
      <c r="I264" s="1">
        <f t="shared" si="35"/>
        <v>0.16999999999010373</v>
      </c>
      <c r="J264">
        <f t="shared" si="29"/>
        <v>9.4000000001513401E-2</v>
      </c>
      <c r="K264">
        <f t="shared" si="30"/>
        <v>0.12679750801248507</v>
      </c>
      <c r="L264">
        <f t="shared" si="36"/>
        <v>-4.0000000000004476E-3</v>
      </c>
    </row>
    <row r="265" spans="1:12" x14ac:dyDescent="0.25">
      <c r="A265">
        <v>214907.55799999999</v>
      </c>
      <c r="B265">
        <v>8.93</v>
      </c>
      <c r="C265">
        <v>3.8380000000000001</v>
      </c>
      <c r="D265">
        <v>6.2E-2</v>
      </c>
      <c r="E265">
        <v>2.7080000000000002</v>
      </c>
      <c r="F265">
        <f t="shared" si="32"/>
        <v>3.8490000000000002</v>
      </c>
      <c r="G265" s="1">
        <f t="shared" si="33"/>
        <v>3.8389999999999995</v>
      </c>
      <c r="H265" s="1">
        <f t="shared" si="34"/>
        <v>66.298999999999069</v>
      </c>
      <c r="I265" s="1">
        <f t="shared" si="35"/>
        <v>0</v>
      </c>
      <c r="J265">
        <f t="shared" si="29"/>
        <v>9.4000000001513401E-2</v>
      </c>
      <c r="K265">
        <f t="shared" si="30"/>
        <v>0.12187788181083932</v>
      </c>
      <c r="L265">
        <f t="shared" si="36"/>
        <v>5.9999999999993392E-3</v>
      </c>
    </row>
    <row r="266" spans="1:12" x14ac:dyDescent="0.25">
      <c r="A266">
        <v>214907.658</v>
      </c>
      <c r="B266">
        <v>8.93</v>
      </c>
      <c r="C266">
        <v>3.8559999999999999</v>
      </c>
      <c r="D266">
        <v>6.2E-2</v>
      </c>
      <c r="E266">
        <v>2.6989999999999998</v>
      </c>
      <c r="F266">
        <f t="shared" si="32"/>
        <v>3.867</v>
      </c>
      <c r="G266" s="1">
        <f t="shared" si="33"/>
        <v>3.8479999999999999</v>
      </c>
      <c r="H266" s="1">
        <f t="shared" si="34"/>
        <v>66.399000000004889</v>
      </c>
      <c r="I266" s="1">
        <f t="shared" si="35"/>
        <v>0.17999999998952057</v>
      </c>
      <c r="J266">
        <f t="shared" si="29"/>
        <v>9.4000000001513401E-2</v>
      </c>
      <c r="K266">
        <f t="shared" si="30"/>
        <v>0.11769619953944044</v>
      </c>
      <c r="L266">
        <f t="shared" si="36"/>
        <v>-3.0000000000001137E-3</v>
      </c>
    </row>
    <row r="267" spans="1:12" x14ac:dyDescent="0.25">
      <c r="A267">
        <v>214907.758</v>
      </c>
      <c r="B267">
        <v>8.9949999999999992</v>
      </c>
      <c r="C267">
        <v>3.8559999999999999</v>
      </c>
      <c r="D267">
        <v>6.2E-2</v>
      </c>
      <c r="E267">
        <v>2.68</v>
      </c>
      <c r="F267">
        <f t="shared" si="32"/>
        <v>3.867</v>
      </c>
      <c r="G267" s="1">
        <f t="shared" si="33"/>
        <v>3.8669999999999995</v>
      </c>
      <c r="H267" s="1">
        <f t="shared" si="34"/>
        <v>66.49900000001071</v>
      </c>
      <c r="I267" s="1">
        <f t="shared" si="35"/>
        <v>0</v>
      </c>
      <c r="J267">
        <f t="shared" si="29"/>
        <v>9.4000000001513401E-2</v>
      </c>
      <c r="K267">
        <f t="shared" si="30"/>
        <v>0.11414176960875139</v>
      </c>
      <c r="L267">
        <f t="shared" si="36"/>
        <v>1.599999999999957E-2</v>
      </c>
    </row>
    <row r="268" spans="1:12" x14ac:dyDescent="0.25">
      <c r="A268">
        <v>214907.85800000001</v>
      </c>
      <c r="B268">
        <v>8.9949999999999992</v>
      </c>
      <c r="C268">
        <v>3.8740000000000001</v>
      </c>
      <c r="D268">
        <v>6.2E-2</v>
      </c>
      <c r="E268">
        <v>2.6709999999999998</v>
      </c>
      <c r="F268">
        <f t="shared" si="32"/>
        <v>3.8850000000000002</v>
      </c>
      <c r="G268" s="1">
        <f t="shared" si="33"/>
        <v>3.8759999999999999</v>
      </c>
      <c r="H268" s="1">
        <f t="shared" si="34"/>
        <v>66.599000000016531</v>
      </c>
      <c r="I268" s="1">
        <f t="shared" si="35"/>
        <v>0.17999999998952501</v>
      </c>
      <c r="J268">
        <f t="shared" si="29"/>
        <v>9.4666666668141192E-2</v>
      </c>
      <c r="K268">
        <f t="shared" si="30"/>
        <v>0.1111205041676657</v>
      </c>
      <c r="L268">
        <f t="shared" si="36"/>
        <v>7.0000000000001172E-3</v>
      </c>
    </row>
    <row r="269" spans="1:12" x14ac:dyDescent="0.25">
      <c r="A269">
        <v>214907.95800000001</v>
      </c>
      <c r="B269">
        <v>8.93</v>
      </c>
      <c r="C269">
        <v>3.8740000000000001</v>
      </c>
      <c r="D269">
        <v>6.2E-2</v>
      </c>
      <c r="E269">
        <v>2.6520000000000001</v>
      </c>
      <c r="F269">
        <f t="shared" si="32"/>
        <v>3.8850000000000002</v>
      </c>
      <c r="G269" s="1">
        <f t="shared" si="33"/>
        <v>3.8949999999999996</v>
      </c>
      <c r="H269" s="1">
        <f t="shared" si="34"/>
        <v>66.699000000022352</v>
      </c>
      <c r="I269" s="1">
        <f t="shared" si="35"/>
        <v>0</v>
      </c>
      <c r="J269">
        <f t="shared" si="29"/>
        <v>9.4666666668141192E-2</v>
      </c>
      <c r="K269">
        <f t="shared" si="30"/>
        <v>0.10865242854273702</v>
      </c>
      <c r="L269">
        <f t="shared" si="36"/>
        <v>2.5999999999999801E-2</v>
      </c>
    </row>
    <row r="270" spans="1:12" x14ac:dyDescent="0.25">
      <c r="A270">
        <v>214908.05799999999</v>
      </c>
      <c r="B270">
        <v>8.9949999999999992</v>
      </c>
      <c r="C270">
        <v>3.891</v>
      </c>
      <c r="D270">
        <v>6.2E-2</v>
      </c>
      <c r="E270">
        <v>2.6429999999999998</v>
      </c>
      <c r="F270">
        <f t="shared" si="32"/>
        <v>3.9020000000000001</v>
      </c>
      <c r="G270" s="1">
        <f t="shared" si="33"/>
        <v>3.9039999999999999</v>
      </c>
      <c r="H270" s="1">
        <f t="shared" si="34"/>
        <v>66.798999999999069</v>
      </c>
      <c r="I270" s="1">
        <f t="shared" si="35"/>
        <v>0.17000000003958024</v>
      </c>
      <c r="J270">
        <f t="shared" si="29"/>
        <v>9.4000000001319389E-2</v>
      </c>
      <c r="K270">
        <f t="shared" si="30"/>
        <v>0.10655456426154764</v>
      </c>
      <c r="L270">
        <f t="shared" si="36"/>
        <v>1.7999999999999794E-2</v>
      </c>
    </row>
    <row r="271" spans="1:12" x14ac:dyDescent="0.25">
      <c r="A271">
        <v>214908.158</v>
      </c>
      <c r="B271">
        <v>8.9949999999999992</v>
      </c>
      <c r="C271">
        <v>3.9089999999999998</v>
      </c>
      <c r="D271">
        <v>6.2E-2</v>
      </c>
      <c r="E271">
        <v>2.6240000000000001</v>
      </c>
      <c r="F271">
        <f t="shared" si="32"/>
        <v>3.92</v>
      </c>
      <c r="G271" s="1">
        <f t="shared" si="33"/>
        <v>3.9229999999999996</v>
      </c>
      <c r="H271" s="1">
        <f t="shared" si="34"/>
        <v>66.899000000004889</v>
      </c>
      <c r="I271" s="1">
        <f t="shared" si="35"/>
        <v>0.17999999998952057</v>
      </c>
      <c r="J271">
        <f t="shared" si="29"/>
        <v>0.10600000000062075</v>
      </c>
      <c r="K271">
        <f t="shared" si="30"/>
        <v>0.1046713796225134</v>
      </c>
      <c r="L271">
        <f t="shared" si="36"/>
        <v>1.8999999999999684E-2</v>
      </c>
    </row>
    <row r="272" spans="1:12" x14ac:dyDescent="0.25">
      <c r="A272">
        <v>214908.258</v>
      </c>
      <c r="B272">
        <v>9.0589999999999993</v>
      </c>
      <c r="C272">
        <v>3.9089999999999998</v>
      </c>
      <c r="D272">
        <v>6.2E-2</v>
      </c>
      <c r="E272">
        <v>2.6240000000000001</v>
      </c>
      <c r="F272">
        <f t="shared" si="32"/>
        <v>3.92</v>
      </c>
      <c r="G272" s="1">
        <f t="shared" si="33"/>
        <v>3.9229999999999996</v>
      </c>
      <c r="H272" s="1">
        <f t="shared" si="34"/>
        <v>66.99900000001071</v>
      </c>
      <c r="I272" s="1">
        <f t="shared" si="35"/>
        <v>0</v>
      </c>
      <c r="J272">
        <f t="shared" ref="J272:J335" si="37">AVERAGE(I258:I272)</f>
        <v>9.4000000001319389E-2</v>
      </c>
      <c r="K272">
        <f t="shared" si="30"/>
        <v>0.1048706726792295</v>
      </c>
      <c r="L272">
        <f t="shared" si="36"/>
        <v>1.8999999999999684E-2</v>
      </c>
    </row>
    <row r="273" spans="1:12" x14ac:dyDescent="0.25">
      <c r="A273">
        <v>214908.35800000001</v>
      </c>
      <c r="B273">
        <v>8.9949999999999992</v>
      </c>
      <c r="C273">
        <v>3.927</v>
      </c>
      <c r="D273">
        <v>6.2E-2</v>
      </c>
      <c r="E273">
        <v>2.6240000000000001</v>
      </c>
      <c r="F273">
        <f t="shared" si="32"/>
        <v>3.9380000000000002</v>
      </c>
      <c r="G273" s="1">
        <f t="shared" si="33"/>
        <v>3.9229999999999996</v>
      </c>
      <c r="H273" s="1">
        <f t="shared" si="34"/>
        <v>67.099000000016531</v>
      </c>
      <c r="I273" s="1">
        <f t="shared" si="35"/>
        <v>0.17999999998952501</v>
      </c>
      <c r="J273">
        <f t="shared" si="37"/>
        <v>0.10600000000062106</v>
      </c>
      <c r="K273">
        <f t="shared" si="30"/>
        <v>0.10324007177754299</v>
      </c>
      <c r="L273">
        <f t="shared" si="36"/>
        <v>9.9999999999988987E-4</v>
      </c>
    </row>
    <row r="274" spans="1:12" x14ac:dyDescent="0.25">
      <c r="A274">
        <v>214908.45800000001</v>
      </c>
      <c r="B274">
        <v>8.93</v>
      </c>
      <c r="C274">
        <v>3.944</v>
      </c>
      <c r="D274">
        <v>6.2E-2</v>
      </c>
      <c r="E274">
        <v>2.6150000000000002</v>
      </c>
      <c r="F274">
        <f t="shared" si="32"/>
        <v>3.9550000000000001</v>
      </c>
      <c r="G274" s="1">
        <f t="shared" si="33"/>
        <v>3.9319999999999995</v>
      </c>
      <c r="H274" s="1">
        <f t="shared" si="34"/>
        <v>67.199000000022352</v>
      </c>
      <c r="I274" s="1">
        <f t="shared" si="35"/>
        <v>0.16999999999010373</v>
      </c>
      <c r="J274">
        <f t="shared" si="37"/>
        <v>0.10600000000062074</v>
      </c>
      <c r="K274">
        <f t="shared" si="30"/>
        <v>0.1036540610110047</v>
      </c>
      <c r="L274">
        <f t="shared" si="36"/>
        <v>-7.0000000000005613E-3</v>
      </c>
    </row>
    <row r="275" spans="1:12" x14ac:dyDescent="0.25">
      <c r="A275">
        <v>214908.55799999999</v>
      </c>
      <c r="B275">
        <v>8.9949999999999992</v>
      </c>
      <c r="C275">
        <v>3.9620000000000002</v>
      </c>
      <c r="D275">
        <v>6.2E-2</v>
      </c>
      <c r="E275">
        <v>2.5960000000000001</v>
      </c>
      <c r="F275">
        <f t="shared" si="32"/>
        <v>3.9730000000000003</v>
      </c>
      <c r="G275" s="1">
        <f t="shared" si="33"/>
        <v>3.9509999999999996</v>
      </c>
      <c r="H275" s="1">
        <f t="shared" si="34"/>
        <v>67.298999999999069</v>
      </c>
      <c r="I275" s="1">
        <f t="shared" si="35"/>
        <v>0.18000000004191188</v>
      </c>
      <c r="J275">
        <f t="shared" si="37"/>
        <v>0.10600000000062107</v>
      </c>
      <c r="K275">
        <f t="shared" si="30"/>
        <v>0.10400595185944711</v>
      </c>
      <c r="L275">
        <f t="shared" si="36"/>
        <v>-6.0000000000002274E-3</v>
      </c>
    </row>
    <row r="276" spans="1:12" x14ac:dyDescent="0.25">
      <c r="A276">
        <v>214908.658</v>
      </c>
      <c r="B276">
        <v>8.9949999999999992</v>
      </c>
      <c r="C276">
        <v>3.98</v>
      </c>
      <c r="D276">
        <v>6.2E-2</v>
      </c>
      <c r="E276">
        <v>2.5779999999999998</v>
      </c>
      <c r="F276">
        <f t="shared" ref="F276:F339" si="38">C276+0.011</f>
        <v>3.9910000000000001</v>
      </c>
      <c r="G276" s="1">
        <f t="shared" ref="G276:G339" si="39">6+0.547-E276</f>
        <v>3.9689999999999999</v>
      </c>
      <c r="H276" s="1">
        <f t="shared" ref="H276:H339" si="40">$H$2+(A276-$A$2)</f>
        <v>67.399000000004889</v>
      </c>
      <c r="I276" s="1">
        <f t="shared" ref="I276:I339" si="41">(C276-C275)/(A276-A275)</f>
        <v>0.17999999998952057</v>
      </c>
      <c r="J276">
        <f t="shared" si="37"/>
        <v>0.11799999999992243</v>
      </c>
      <c r="K276">
        <f t="shared" ref="K276:K339" si="42">0.15*J275+0.85*K275</f>
        <v>0.10430505908062319</v>
      </c>
      <c r="L276">
        <f t="shared" ref="L276:L339" si="43">(6-C276-0.011)+(0.574-0.011)-E276</f>
        <v>-5.9999999999997833E-3</v>
      </c>
    </row>
    <row r="277" spans="1:12" x14ac:dyDescent="0.25">
      <c r="A277">
        <v>214908.758</v>
      </c>
      <c r="B277">
        <v>8.93</v>
      </c>
      <c r="C277">
        <v>3.9969999999999999</v>
      </c>
      <c r="D277">
        <v>6.2E-2</v>
      </c>
      <c r="E277">
        <v>2.5590000000000002</v>
      </c>
      <c r="F277">
        <f t="shared" si="38"/>
        <v>4.008</v>
      </c>
      <c r="G277" s="1">
        <f t="shared" si="39"/>
        <v>3.9879999999999995</v>
      </c>
      <c r="H277" s="1">
        <f t="shared" si="40"/>
        <v>67.49900000001071</v>
      </c>
      <c r="I277" s="1">
        <f t="shared" si="41"/>
        <v>0.16999999999010373</v>
      </c>
      <c r="J277">
        <f t="shared" si="37"/>
        <v>0.12933333333259603</v>
      </c>
      <c r="K277">
        <f t="shared" si="42"/>
        <v>0.10635930021851808</v>
      </c>
      <c r="L277">
        <f t="shared" si="43"/>
        <v>-4.0000000000000036E-3</v>
      </c>
    </row>
    <row r="278" spans="1:12" x14ac:dyDescent="0.25">
      <c r="A278">
        <v>214908.85800000001</v>
      </c>
      <c r="B278">
        <v>8.9949999999999992</v>
      </c>
      <c r="C278">
        <v>4.0149999999999997</v>
      </c>
      <c r="D278">
        <v>0.72899999999999998</v>
      </c>
      <c r="E278">
        <v>2.5209999999999999</v>
      </c>
      <c r="F278">
        <f t="shared" si="38"/>
        <v>4.0259999999999998</v>
      </c>
      <c r="G278" s="1">
        <f t="shared" si="39"/>
        <v>4.0259999999999998</v>
      </c>
      <c r="H278" s="1">
        <f t="shared" si="40"/>
        <v>67.599000000016531</v>
      </c>
      <c r="I278" s="1">
        <f t="shared" si="41"/>
        <v>0.17999999998952057</v>
      </c>
      <c r="J278">
        <f t="shared" si="37"/>
        <v>0.12933333333259572</v>
      </c>
      <c r="K278">
        <f t="shared" si="42"/>
        <v>0.10980540518562977</v>
      </c>
      <c r="L278">
        <f t="shared" si="43"/>
        <v>1.6000000000000458E-2</v>
      </c>
    </row>
    <row r="279" spans="1:12" x14ac:dyDescent="0.25">
      <c r="A279">
        <v>214908.95800000001</v>
      </c>
      <c r="B279">
        <v>8.9949999999999992</v>
      </c>
      <c r="C279">
        <v>4.0330000000000004</v>
      </c>
      <c r="D279">
        <v>6.2E-2</v>
      </c>
      <c r="E279">
        <v>2.4929999999999999</v>
      </c>
      <c r="F279">
        <f t="shared" si="38"/>
        <v>4.0440000000000005</v>
      </c>
      <c r="G279" s="1">
        <f t="shared" si="39"/>
        <v>4.0540000000000003</v>
      </c>
      <c r="H279" s="1">
        <f t="shared" si="40"/>
        <v>67.699000000022352</v>
      </c>
      <c r="I279" s="1">
        <f t="shared" si="41"/>
        <v>0.17999999998952945</v>
      </c>
      <c r="J279">
        <f t="shared" si="37"/>
        <v>0.1299999999992241</v>
      </c>
      <c r="K279">
        <f t="shared" si="42"/>
        <v>0.11273459440767465</v>
      </c>
      <c r="L279">
        <f t="shared" si="43"/>
        <v>2.5999999999999801E-2</v>
      </c>
    </row>
    <row r="280" spans="1:12" x14ac:dyDescent="0.25">
      <c r="A280">
        <v>214909.05799999999</v>
      </c>
      <c r="B280">
        <v>9.0589999999999993</v>
      </c>
      <c r="C280">
        <v>4.0679999999999996</v>
      </c>
      <c r="D280">
        <v>0.72899999999999998</v>
      </c>
      <c r="E280">
        <v>2.4750000000000001</v>
      </c>
      <c r="F280">
        <f t="shared" si="38"/>
        <v>4.0789999999999997</v>
      </c>
      <c r="G280" s="1">
        <f t="shared" si="39"/>
        <v>4.0719999999999992</v>
      </c>
      <c r="H280" s="1">
        <f t="shared" si="40"/>
        <v>67.798999999999069</v>
      </c>
      <c r="I280" s="1">
        <f t="shared" si="41"/>
        <v>0.35000000008148324</v>
      </c>
      <c r="J280">
        <f t="shared" si="37"/>
        <v>0.15333333333798965</v>
      </c>
      <c r="K280">
        <f t="shared" si="42"/>
        <v>0.11532440524640707</v>
      </c>
      <c r="L280">
        <f t="shared" si="43"/>
        <v>9.0000000000003411E-3</v>
      </c>
    </row>
    <row r="281" spans="1:12" x14ac:dyDescent="0.25">
      <c r="A281">
        <v>214909.158</v>
      </c>
      <c r="B281">
        <v>9.1229999999999993</v>
      </c>
      <c r="C281">
        <v>4.085</v>
      </c>
      <c r="D281">
        <v>6.2E-2</v>
      </c>
      <c r="E281">
        <v>2.456</v>
      </c>
      <c r="F281">
        <f t="shared" si="38"/>
        <v>4.0960000000000001</v>
      </c>
      <c r="G281" s="1">
        <f t="shared" si="39"/>
        <v>4.0909999999999993</v>
      </c>
      <c r="H281" s="1">
        <f t="shared" si="40"/>
        <v>67.899000000004889</v>
      </c>
      <c r="I281" s="1">
        <f t="shared" si="41"/>
        <v>0.16999999999010817</v>
      </c>
      <c r="J281">
        <f t="shared" si="37"/>
        <v>0.15266666667136214</v>
      </c>
      <c r="K281">
        <f t="shared" si="42"/>
        <v>0.12102574446014445</v>
      </c>
      <c r="L281">
        <f t="shared" si="43"/>
        <v>1.1000000000000121E-2</v>
      </c>
    </row>
    <row r="282" spans="1:12" x14ac:dyDescent="0.25">
      <c r="A282">
        <v>214909.258</v>
      </c>
      <c r="B282">
        <v>9.1229999999999993</v>
      </c>
      <c r="C282">
        <v>4.1029999999999998</v>
      </c>
      <c r="D282">
        <v>6.2E-2</v>
      </c>
      <c r="E282">
        <v>2.4369999999999998</v>
      </c>
      <c r="F282">
        <f t="shared" si="38"/>
        <v>4.1139999999999999</v>
      </c>
      <c r="G282" s="1">
        <f t="shared" si="39"/>
        <v>4.1099999999999994</v>
      </c>
      <c r="H282" s="1">
        <f t="shared" si="40"/>
        <v>67.99900000001071</v>
      </c>
      <c r="I282" s="1">
        <f t="shared" si="41"/>
        <v>0.17999999998952057</v>
      </c>
      <c r="J282">
        <f t="shared" si="37"/>
        <v>0.16466666667066351</v>
      </c>
      <c r="K282">
        <f t="shared" si="42"/>
        <v>0.12577188279182711</v>
      </c>
      <c r="L282">
        <f t="shared" si="43"/>
        <v>1.2000000000000455E-2</v>
      </c>
    </row>
    <row r="283" spans="1:12" x14ac:dyDescent="0.25">
      <c r="A283">
        <v>214909.35800000001</v>
      </c>
      <c r="B283">
        <v>9.1229999999999993</v>
      </c>
      <c r="C283">
        <v>4.1379999999999999</v>
      </c>
      <c r="D283">
        <v>6.2E-2</v>
      </c>
      <c r="E283">
        <v>2.4279999999999999</v>
      </c>
      <c r="F283">
        <f t="shared" si="38"/>
        <v>4.149</v>
      </c>
      <c r="G283" s="1">
        <f t="shared" si="39"/>
        <v>4.1189999999999998</v>
      </c>
      <c r="H283" s="1">
        <f t="shared" si="40"/>
        <v>68.099000000016531</v>
      </c>
      <c r="I283" s="1">
        <f t="shared" si="41"/>
        <v>0.34999999997962872</v>
      </c>
      <c r="J283">
        <f t="shared" si="37"/>
        <v>0.1760000000033371</v>
      </c>
      <c r="K283">
        <f t="shared" si="42"/>
        <v>0.13160610037365256</v>
      </c>
      <c r="L283">
        <f t="shared" si="43"/>
        <v>-1.399999999999979E-2</v>
      </c>
    </row>
    <row r="284" spans="1:12" x14ac:dyDescent="0.25">
      <c r="A284">
        <v>214909.45800000001</v>
      </c>
      <c r="B284">
        <v>9.1229999999999993</v>
      </c>
      <c r="C284">
        <v>4.1559999999999997</v>
      </c>
      <c r="D284">
        <v>6.2E-2</v>
      </c>
      <c r="E284">
        <v>2.4279999999999999</v>
      </c>
      <c r="F284">
        <f t="shared" si="38"/>
        <v>4.1669999999999998</v>
      </c>
      <c r="G284" s="1">
        <f t="shared" si="39"/>
        <v>4.1189999999999998</v>
      </c>
      <c r="H284" s="1">
        <f t="shared" si="40"/>
        <v>68.199000000022352</v>
      </c>
      <c r="I284" s="1">
        <f t="shared" si="41"/>
        <v>0.17999999998952057</v>
      </c>
      <c r="J284">
        <f t="shared" si="37"/>
        <v>0.18800000000263847</v>
      </c>
      <c r="K284">
        <f t="shared" si="42"/>
        <v>0.13826518531810522</v>
      </c>
      <c r="L284">
        <f t="shared" si="43"/>
        <v>-3.1999999999999584E-2</v>
      </c>
    </row>
    <row r="285" spans="1:12" x14ac:dyDescent="0.25">
      <c r="A285">
        <v>214909.55799999999</v>
      </c>
      <c r="B285">
        <v>9.1229999999999993</v>
      </c>
      <c r="C285">
        <v>4.1559999999999997</v>
      </c>
      <c r="D285">
        <v>0.72899999999999998</v>
      </c>
      <c r="E285">
        <v>2.4089999999999998</v>
      </c>
      <c r="F285">
        <f t="shared" si="38"/>
        <v>4.1669999999999998</v>
      </c>
      <c r="G285" s="1">
        <f t="shared" si="39"/>
        <v>4.1379999999999999</v>
      </c>
      <c r="H285" s="1">
        <f t="shared" si="40"/>
        <v>68.298999999999069</v>
      </c>
      <c r="I285" s="1">
        <f t="shared" si="41"/>
        <v>0</v>
      </c>
      <c r="J285">
        <f t="shared" si="37"/>
        <v>0.17666666666666644</v>
      </c>
      <c r="K285">
        <f t="shared" si="42"/>
        <v>0.14572540752078522</v>
      </c>
      <c r="L285">
        <f t="shared" si="43"/>
        <v>-1.2999999999999456E-2</v>
      </c>
    </row>
    <row r="286" spans="1:12" x14ac:dyDescent="0.25">
      <c r="A286">
        <v>214909.658</v>
      </c>
      <c r="B286">
        <v>9.1880000000000006</v>
      </c>
      <c r="C286">
        <v>4.2089999999999996</v>
      </c>
      <c r="D286">
        <v>0.72899999999999998</v>
      </c>
      <c r="E286">
        <v>2.4</v>
      </c>
      <c r="F286">
        <f t="shared" si="38"/>
        <v>4.22</v>
      </c>
      <c r="G286" s="1">
        <f t="shared" si="39"/>
        <v>4.1470000000000002</v>
      </c>
      <c r="H286" s="1">
        <f t="shared" si="40"/>
        <v>68.399000000004889</v>
      </c>
      <c r="I286" s="1">
        <f t="shared" si="41"/>
        <v>0.52999999996914926</v>
      </c>
      <c r="J286">
        <f t="shared" si="37"/>
        <v>0.19999999999864171</v>
      </c>
      <c r="K286">
        <f t="shared" si="42"/>
        <v>0.15036659639266739</v>
      </c>
      <c r="L286">
        <f t="shared" si="43"/>
        <v>-5.6999999999999496E-2</v>
      </c>
    </row>
    <row r="287" spans="1:12" x14ac:dyDescent="0.25">
      <c r="A287">
        <v>214909.758</v>
      </c>
      <c r="B287">
        <v>9.2520000000000007</v>
      </c>
      <c r="C287">
        <v>4.2270000000000003</v>
      </c>
      <c r="D287">
        <v>6.2E-2</v>
      </c>
      <c r="E287">
        <v>2.391</v>
      </c>
      <c r="F287">
        <f t="shared" si="38"/>
        <v>4.2380000000000004</v>
      </c>
      <c r="G287" s="1">
        <f t="shared" si="39"/>
        <v>4.1559999999999997</v>
      </c>
      <c r="H287" s="1">
        <f t="shared" si="40"/>
        <v>68.49900000001071</v>
      </c>
      <c r="I287" s="1">
        <f t="shared" si="41"/>
        <v>0.17999999998952945</v>
      </c>
      <c r="J287">
        <f t="shared" si="37"/>
        <v>0.21199999999794367</v>
      </c>
      <c r="K287">
        <f t="shared" si="42"/>
        <v>0.15781160693356353</v>
      </c>
      <c r="L287">
        <f t="shared" si="43"/>
        <v>-6.6000000000000281E-2</v>
      </c>
    </row>
    <row r="288" spans="1:12" x14ac:dyDescent="0.25">
      <c r="A288">
        <v>214909.85800000001</v>
      </c>
      <c r="B288">
        <v>9.1880000000000006</v>
      </c>
      <c r="C288">
        <v>4.2270000000000003</v>
      </c>
      <c r="D288">
        <v>6.2E-2</v>
      </c>
      <c r="E288">
        <v>2.3809999999999998</v>
      </c>
      <c r="F288">
        <f t="shared" si="38"/>
        <v>4.2380000000000004</v>
      </c>
      <c r="G288" s="1">
        <f t="shared" si="39"/>
        <v>4.1660000000000004</v>
      </c>
      <c r="H288" s="1">
        <f t="shared" si="40"/>
        <v>68.599000000016531</v>
      </c>
      <c r="I288" s="1">
        <f t="shared" si="41"/>
        <v>0</v>
      </c>
      <c r="J288">
        <f t="shared" si="37"/>
        <v>0.19999999999864201</v>
      </c>
      <c r="K288">
        <f t="shared" si="42"/>
        <v>0.16593986589322055</v>
      </c>
      <c r="L288">
        <f t="shared" si="43"/>
        <v>-5.600000000000005E-2</v>
      </c>
    </row>
    <row r="289" spans="1:12" x14ac:dyDescent="0.25">
      <c r="A289">
        <v>214909.95800000001</v>
      </c>
      <c r="B289">
        <v>9.1880000000000006</v>
      </c>
      <c r="C289">
        <v>4.2439999999999998</v>
      </c>
      <c r="D289">
        <v>6.2E-2</v>
      </c>
      <c r="E289">
        <v>2.391</v>
      </c>
      <c r="F289">
        <f t="shared" si="38"/>
        <v>4.2549999999999999</v>
      </c>
      <c r="G289" s="1">
        <f t="shared" si="39"/>
        <v>4.1559999999999997</v>
      </c>
      <c r="H289" s="1">
        <f t="shared" si="40"/>
        <v>68.699000000022352</v>
      </c>
      <c r="I289" s="1">
        <f t="shared" si="41"/>
        <v>0.16999999999009929</v>
      </c>
      <c r="J289">
        <f t="shared" si="37"/>
        <v>0.19999999999864171</v>
      </c>
      <c r="K289">
        <f t="shared" si="42"/>
        <v>0.17104888600903376</v>
      </c>
      <c r="L289">
        <f t="shared" si="43"/>
        <v>-8.2999999999999741E-2</v>
      </c>
    </row>
    <row r="290" spans="1:12" x14ac:dyDescent="0.25">
      <c r="A290">
        <v>214910.05799999999</v>
      </c>
      <c r="B290">
        <v>9.1880000000000006</v>
      </c>
      <c r="C290">
        <v>4.28</v>
      </c>
      <c r="D290">
        <v>6.2E-2</v>
      </c>
      <c r="E290">
        <v>2.3719999999999999</v>
      </c>
      <c r="F290">
        <f t="shared" si="38"/>
        <v>4.2910000000000004</v>
      </c>
      <c r="G290" s="1">
        <f t="shared" si="39"/>
        <v>4.1749999999999998</v>
      </c>
      <c r="H290" s="1">
        <f t="shared" si="40"/>
        <v>68.798999999999069</v>
      </c>
      <c r="I290" s="1">
        <f t="shared" si="41"/>
        <v>0.36000000008382377</v>
      </c>
      <c r="J290">
        <f t="shared" si="37"/>
        <v>0.21200000000143585</v>
      </c>
      <c r="K290">
        <f t="shared" si="42"/>
        <v>0.17539155310747492</v>
      </c>
      <c r="L290">
        <f t="shared" si="43"/>
        <v>-0.10000000000000009</v>
      </c>
    </row>
    <row r="291" spans="1:12" x14ac:dyDescent="0.25">
      <c r="A291">
        <v>214910.158</v>
      </c>
      <c r="B291">
        <v>9.2520000000000007</v>
      </c>
      <c r="C291">
        <v>4.2969999999999997</v>
      </c>
      <c r="D291">
        <v>6.2E-2</v>
      </c>
      <c r="E291">
        <v>2.335</v>
      </c>
      <c r="F291">
        <f t="shared" si="38"/>
        <v>4.3079999999999998</v>
      </c>
      <c r="G291" s="1">
        <f t="shared" si="39"/>
        <v>4.2119999999999997</v>
      </c>
      <c r="H291" s="1">
        <f t="shared" si="40"/>
        <v>68.899000000004889</v>
      </c>
      <c r="I291" s="1">
        <f t="shared" si="41"/>
        <v>0.16999999999009929</v>
      </c>
      <c r="J291">
        <f t="shared" si="37"/>
        <v>0.21133333333480778</v>
      </c>
      <c r="K291">
        <f t="shared" si="42"/>
        <v>0.18088282014156906</v>
      </c>
      <c r="L291">
        <f t="shared" si="43"/>
        <v>-7.9999999999999627E-2</v>
      </c>
    </row>
    <row r="292" spans="1:12" x14ac:dyDescent="0.25">
      <c r="A292">
        <v>214910.258</v>
      </c>
      <c r="B292">
        <v>9.2520000000000007</v>
      </c>
      <c r="C292">
        <v>4.2969999999999997</v>
      </c>
      <c r="D292">
        <v>6.2E-2</v>
      </c>
      <c r="E292">
        <v>2.3159999999999998</v>
      </c>
      <c r="F292">
        <f t="shared" si="38"/>
        <v>4.3079999999999998</v>
      </c>
      <c r="G292" s="1">
        <f t="shared" si="39"/>
        <v>4.2309999999999999</v>
      </c>
      <c r="H292" s="1">
        <f t="shared" si="40"/>
        <v>68.99900000001071</v>
      </c>
      <c r="I292" s="1">
        <f t="shared" si="41"/>
        <v>0</v>
      </c>
      <c r="J292">
        <f t="shared" si="37"/>
        <v>0.20000000000213419</v>
      </c>
      <c r="K292">
        <f t="shared" si="42"/>
        <v>0.18545039712055486</v>
      </c>
      <c r="L292">
        <f t="shared" si="43"/>
        <v>-6.0999999999999499E-2</v>
      </c>
    </row>
    <row r="293" spans="1:12" x14ac:dyDescent="0.25">
      <c r="A293">
        <v>214910.35800000001</v>
      </c>
      <c r="B293">
        <v>9.1880000000000006</v>
      </c>
      <c r="C293">
        <v>4.3150000000000004</v>
      </c>
      <c r="D293">
        <v>0.72899999999999998</v>
      </c>
      <c r="E293">
        <v>2.3069999999999999</v>
      </c>
      <c r="F293">
        <f t="shared" si="38"/>
        <v>4.3260000000000005</v>
      </c>
      <c r="G293" s="1">
        <f t="shared" si="39"/>
        <v>4.24</v>
      </c>
      <c r="H293" s="1">
        <f t="shared" si="40"/>
        <v>69.099000000016531</v>
      </c>
      <c r="I293" s="1">
        <f t="shared" si="41"/>
        <v>0.17999999998952945</v>
      </c>
      <c r="J293">
        <f t="shared" si="37"/>
        <v>0.20000000000213478</v>
      </c>
      <c r="K293">
        <f t="shared" si="42"/>
        <v>0.18763283755279175</v>
      </c>
      <c r="L293">
        <f t="shared" si="43"/>
        <v>-7.0000000000000284E-2</v>
      </c>
    </row>
    <row r="294" spans="1:12" x14ac:dyDescent="0.25">
      <c r="A294">
        <v>214910.45800000001</v>
      </c>
      <c r="B294">
        <v>9.1229999999999993</v>
      </c>
      <c r="C294">
        <v>4.3499999999999996</v>
      </c>
      <c r="D294">
        <v>6.2E-2</v>
      </c>
      <c r="E294">
        <v>2.3069999999999999</v>
      </c>
      <c r="F294">
        <f t="shared" si="38"/>
        <v>4.3609999999999998</v>
      </c>
      <c r="G294" s="1">
        <f t="shared" si="39"/>
        <v>4.24</v>
      </c>
      <c r="H294" s="1">
        <f t="shared" si="40"/>
        <v>69.199000000022352</v>
      </c>
      <c r="I294" s="1">
        <f t="shared" si="41"/>
        <v>0.34999999997961984</v>
      </c>
      <c r="J294">
        <f t="shared" si="37"/>
        <v>0.21133333333480747</v>
      </c>
      <c r="K294">
        <f t="shared" si="42"/>
        <v>0.18948791192019321</v>
      </c>
      <c r="L294">
        <f t="shared" si="43"/>
        <v>-0.10499999999999954</v>
      </c>
    </row>
    <row r="295" spans="1:12" x14ac:dyDescent="0.25">
      <c r="A295">
        <v>214910.55799999999</v>
      </c>
      <c r="B295">
        <v>9.1229999999999993</v>
      </c>
      <c r="C295">
        <v>4.3499999999999996</v>
      </c>
      <c r="D295">
        <v>6.2E-2</v>
      </c>
      <c r="E295">
        <v>2.2970000000000002</v>
      </c>
      <c r="F295">
        <f t="shared" si="38"/>
        <v>4.3609999999999998</v>
      </c>
      <c r="G295" s="1">
        <f t="shared" si="39"/>
        <v>4.25</v>
      </c>
      <c r="H295" s="1">
        <f t="shared" si="40"/>
        <v>69.298999999999069</v>
      </c>
      <c r="I295" s="1">
        <f t="shared" si="41"/>
        <v>0</v>
      </c>
      <c r="J295">
        <f t="shared" si="37"/>
        <v>0.18799999999604192</v>
      </c>
      <c r="K295">
        <f t="shared" si="42"/>
        <v>0.19276472513238535</v>
      </c>
      <c r="L295">
        <f t="shared" si="43"/>
        <v>-9.4999999999999751E-2</v>
      </c>
    </row>
    <row r="296" spans="1:12" x14ac:dyDescent="0.25">
      <c r="A296">
        <v>214910.658</v>
      </c>
      <c r="B296">
        <v>9.0589999999999993</v>
      </c>
      <c r="C296">
        <v>4.3680000000000003</v>
      </c>
      <c r="D296">
        <v>0.72899999999999998</v>
      </c>
      <c r="E296">
        <v>2.2879999999999998</v>
      </c>
      <c r="F296">
        <f t="shared" si="38"/>
        <v>4.3790000000000004</v>
      </c>
      <c r="G296" s="1">
        <f t="shared" si="39"/>
        <v>4.2590000000000003</v>
      </c>
      <c r="H296" s="1">
        <f t="shared" si="40"/>
        <v>69.399000000004889</v>
      </c>
      <c r="I296" s="1">
        <f t="shared" si="41"/>
        <v>0.17999999998952945</v>
      </c>
      <c r="J296">
        <f t="shared" si="37"/>
        <v>0.18866666666266996</v>
      </c>
      <c r="K296">
        <f t="shared" si="42"/>
        <v>0.19205001636193383</v>
      </c>
      <c r="L296">
        <f t="shared" si="43"/>
        <v>-0.10400000000000009</v>
      </c>
    </row>
    <row r="297" spans="1:12" x14ac:dyDescent="0.25">
      <c r="A297">
        <v>214910.758</v>
      </c>
      <c r="B297">
        <v>8.9949999999999992</v>
      </c>
      <c r="C297">
        <v>4.3680000000000003</v>
      </c>
      <c r="D297">
        <v>6.2E-2</v>
      </c>
      <c r="E297">
        <v>2.2690000000000001</v>
      </c>
      <c r="F297">
        <f t="shared" si="38"/>
        <v>4.3790000000000004</v>
      </c>
      <c r="G297" s="1">
        <f t="shared" si="39"/>
        <v>4.2779999999999996</v>
      </c>
      <c r="H297" s="1">
        <f t="shared" si="40"/>
        <v>69.49900000001071</v>
      </c>
      <c r="I297" s="1">
        <f t="shared" si="41"/>
        <v>0</v>
      </c>
      <c r="J297">
        <f t="shared" si="37"/>
        <v>0.17666666666336858</v>
      </c>
      <c r="K297">
        <f t="shared" si="42"/>
        <v>0.19154251390704424</v>
      </c>
      <c r="L297">
        <f t="shared" si="43"/>
        <v>-8.5000000000000409E-2</v>
      </c>
    </row>
    <row r="298" spans="1:12" x14ac:dyDescent="0.25">
      <c r="A298">
        <v>214910.85800000001</v>
      </c>
      <c r="B298">
        <v>8.93</v>
      </c>
      <c r="C298">
        <v>4.3860000000000001</v>
      </c>
      <c r="D298">
        <v>6.2E-2</v>
      </c>
      <c r="E298">
        <v>2.2690000000000001</v>
      </c>
      <c r="F298">
        <f t="shared" si="38"/>
        <v>4.3970000000000002</v>
      </c>
      <c r="G298" s="1">
        <f t="shared" si="39"/>
        <v>4.2779999999999996</v>
      </c>
      <c r="H298" s="1">
        <f t="shared" si="40"/>
        <v>69.599000000016531</v>
      </c>
      <c r="I298" s="1">
        <f t="shared" si="41"/>
        <v>0.17999999998952057</v>
      </c>
      <c r="J298">
        <f t="shared" si="37"/>
        <v>0.16533333333069472</v>
      </c>
      <c r="K298">
        <f t="shared" si="42"/>
        <v>0.18931113682049289</v>
      </c>
      <c r="L298">
        <f t="shared" si="43"/>
        <v>-0.1030000000000002</v>
      </c>
    </row>
    <row r="299" spans="1:12" x14ac:dyDescent="0.25">
      <c r="A299">
        <v>214910.95800000001</v>
      </c>
      <c r="B299">
        <v>8.8659999999999997</v>
      </c>
      <c r="C299">
        <v>4.3860000000000001</v>
      </c>
      <c r="D299">
        <v>6.2E-2</v>
      </c>
      <c r="E299">
        <v>2.2789999999999999</v>
      </c>
      <c r="F299">
        <f t="shared" si="38"/>
        <v>4.3970000000000002</v>
      </c>
      <c r="G299" s="1">
        <f t="shared" si="39"/>
        <v>4.2679999999999998</v>
      </c>
      <c r="H299" s="1">
        <f t="shared" si="40"/>
        <v>69.699000000022352</v>
      </c>
      <c r="I299" s="1">
        <f t="shared" si="41"/>
        <v>0</v>
      </c>
      <c r="J299">
        <f t="shared" si="37"/>
        <v>0.15333333333139337</v>
      </c>
      <c r="K299">
        <f t="shared" si="42"/>
        <v>0.18571446629702315</v>
      </c>
      <c r="L299">
        <f t="shared" si="43"/>
        <v>-0.11299999999999999</v>
      </c>
    </row>
    <row r="300" spans="1:12" x14ac:dyDescent="0.25">
      <c r="A300">
        <v>214911.05799999999</v>
      </c>
      <c r="B300">
        <v>8.8010000000000002</v>
      </c>
      <c r="C300">
        <v>4.4029999999999996</v>
      </c>
      <c r="D300">
        <v>6.2E-2</v>
      </c>
      <c r="E300">
        <v>2.2789999999999999</v>
      </c>
      <c r="F300">
        <f t="shared" si="38"/>
        <v>4.4139999999999997</v>
      </c>
      <c r="G300" s="1">
        <f t="shared" si="39"/>
        <v>4.2679999999999998</v>
      </c>
      <c r="H300" s="1">
        <f t="shared" si="40"/>
        <v>69.798999999999069</v>
      </c>
      <c r="I300" s="1">
        <f t="shared" si="41"/>
        <v>0.1700000000395758</v>
      </c>
      <c r="J300">
        <f t="shared" si="37"/>
        <v>0.1646666666673651</v>
      </c>
      <c r="K300">
        <f t="shared" si="42"/>
        <v>0.18085729635217868</v>
      </c>
      <c r="L300">
        <f t="shared" si="43"/>
        <v>-0.12999999999999945</v>
      </c>
    </row>
    <row r="301" spans="1:12" x14ac:dyDescent="0.25">
      <c r="A301">
        <v>214911.158</v>
      </c>
      <c r="B301">
        <v>8.7370000000000001</v>
      </c>
      <c r="C301">
        <v>4.4029999999999996</v>
      </c>
      <c r="D301">
        <v>0.72899999999999998</v>
      </c>
      <c r="E301">
        <v>2.2690000000000001</v>
      </c>
      <c r="F301">
        <f t="shared" si="38"/>
        <v>4.4139999999999997</v>
      </c>
      <c r="G301" s="1">
        <f t="shared" si="39"/>
        <v>4.2779999999999996</v>
      </c>
      <c r="H301" s="1">
        <f t="shared" si="40"/>
        <v>69.899000000004889</v>
      </c>
      <c r="I301" s="1">
        <f t="shared" si="41"/>
        <v>0</v>
      </c>
      <c r="J301">
        <f t="shared" si="37"/>
        <v>0.12933333333608846</v>
      </c>
      <c r="K301">
        <f t="shared" si="42"/>
        <v>0.17842870189945664</v>
      </c>
      <c r="L301">
        <f t="shared" si="43"/>
        <v>-0.11999999999999966</v>
      </c>
    </row>
    <row r="302" spans="1:12" x14ac:dyDescent="0.25">
      <c r="A302">
        <v>214911.258</v>
      </c>
      <c r="B302">
        <v>8.8010000000000002</v>
      </c>
      <c r="C302">
        <v>4.4210000000000003</v>
      </c>
      <c r="D302">
        <v>6.2E-2</v>
      </c>
      <c r="E302">
        <v>2.2599999999999998</v>
      </c>
      <c r="F302">
        <f t="shared" si="38"/>
        <v>4.4320000000000004</v>
      </c>
      <c r="G302" s="1">
        <f t="shared" si="39"/>
        <v>4.2869999999999999</v>
      </c>
      <c r="H302" s="1">
        <f t="shared" si="40"/>
        <v>69.99900000001071</v>
      </c>
      <c r="I302" s="1">
        <f t="shared" si="41"/>
        <v>0.17999999998952945</v>
      </c>
      <c r="J302">
        <f t="shared" si="37"/>
        <v>0.12933333333608846</v>
      </c>
      <c r="K302">
        <f t="shared" si="42"/>
        <v>0.17106439661495143</v>
      </c>
      <c r="L302">
        <f t="shared" si="43"/>
        <v>-0.129</v>
      </c>
    </row>
    <row r="303" spans="1:12" x14ac:dyDescent="0.25">
      <c r="A303">
        <v>214911.35800000001</v>
      </c>
      <c r="B303">
        <v>8.8010000000000002</v>
      </c>
      <c r="C303">
        <v>4.4210000000000003</v>
      </c>
      <c r="D303">
        <v>6.2E-2</v>
      </c>
      <c r="E303">
        <v>2.2320000000000002</v>
      </c>
      <c r="F303">
        <f t="shared" si="38"/>
        <v>4.4320000000000004</v>
      </c>
      <c r="G303" s="1">
        <f t="shared" si="39"/>
        <v>4.3149999999999995</v>
      </c>
      <c r="H303" s="1">
        <f t="shared" si="40"/>
        <v>70.099000000016531</v>
      </c>
      <c r="I303" s="1">
        <f t="shared" si="41"/>
        <v>0</v>
      </c>
      <c r="J303">
        <f t="shared" si="37"/>
        <v>0.12933333333608846</v>
      </c>
      <c r="K303">
        <f t="shared" si="42"/>
        <v>0.16480473712312199</v>
      </c>
      <c r="L303">
        <f t="shared" si="43"/>
        <v>-0.10100000000000042</v>
      </c>
    </row>
    <row r="304" spans="1:12" x14ac:dyDescent="0.25">
      <c r="A304">
        <v>214911.45800000001</v>
      </c>
      <c r="B304">
        <v>8.8010000000000002</v>
      </c>
      <c r="C304">
        <v>4.4210000000000003</v>
      </c>
      <c r="D304">
        <v>0.72899999999999998</v>
      </c>
      <c r="E304">
        <v>2.2229999999999999</v>
      </c>
      <c r="F304">
        <f t="shared" si="38"/>
        <v>4.4320000000000004</v>
      </c>
      <c r="G304" s="1">
        <f t="shared" si="39"/>
        <v>4.3239999999999998</v>
      </c>
      <c r="H304" s="1">
        <f t="shared" si="40"/>
        <v>70.199000000022352</v>
      </c>
      <c r="I304" s="1">
        <f t="shared" si="41"/>
        <v>0</v>
      </c>
      <c r="J304">
        <f t="shared" si="37"/>
        <v>0.11800000000341516</v>
      </c>
      <c r="K304">
        <f t="shared" si="42"/>
        <v>0.15948402655506694</v>
      </c>
      <c r="L304">
        <f t="shared" si="43"/>
        <v>-9.2000000000000082E-2</v>
      </c>
    </row>
    <row r="305" spans="1:12" x14ac:dyDescent="0.25">
      <c r="A305">
        <v>214911.55799999999</v>
      </c>
      <c r="B305">
        <v>8.8010000000000002</v>
      </c>
      <c r="C305">
        <v>4.4210000000000003</v>
      </c>
      <c r="D305">
        <v>6.2E-2</v>
      </c>
      <c r="E305">
        <v>2.2040000000000002</v>
      </c>
      <c r="F305">
        <f t="shared" si="38"/>
        <v>4.4320000000000004</v>
      </c>
      <c r="G305" s="1">
        <f t="shared" si="39"/>
        <v>4.343</v>
      </c>
      <c r="H305" s="1">
        <f t="shared" si="40"/>
        <v>70.298999999999069</v>
      </c>
      <c r="I305" s="1">
        <f t="shared" si="41"/>
        <v>0</v>
      </c>
      <c r="J305">
        <f t="shared" si="37"/>
        <v>9.3999999997826919E-2</v>
      </c>
      <c r="K305">
        <f t="shared" si="42"/>
        <v>0.15326142257231917</v>
      </c>
      <c r="L305">
        <f t="shared" si="43"/>
        <v>-7.3000000000000398E-2</v>
      </c>
    </row>
    <row r="306" spans="1:12" x14ac:dyDescent="0.25">
      <c r="A306">
        <v>214911.658</v>
      </c>
      <c r="B306">
        <v>8.8010000000000002</v>
      </c>
      <c r="C306">
        <v>4.4210000000000003</v>
      </c>
      <c r="D306">
        <v>0.72899999999999998</v>
      </c>
      <c r="E306">
        <v>2.1949999999999998</v>
      </c>
      <c r="F306">
        <f t="shared" si="38"/>
        <v>4.4320000000000004</v>
      </c>
      <c r="G306" s="1">
        <f t="shared" si="39"/>
        <v>4.3520000000000003</v>
      </c>
      <c r="H306" s="1">
        <f t="shared" si="40"/>
        <v>70.399000000004889</v>
      </c>
      <c r="I306" s="1">
        <f t="shared" si="41"/>
        <v>0</v>
      </c>
      <c r="J306">
        <f t="shared" si="37"/>
        <v>8.2666666665153626E-2</v>
      </c>
      <c r="K306">
        <f t="shared" si="42"/>
        <v>0.14437220918614532</v>
      </c>
      <c r="L306">
        <f t="shared" si="43"/>
        <v>-6.4000000000000057E-2</v>
      </c>
    </row>
    <row r="307" spans="1:12" x14ac:dyDescent="0.25">
      <c r="A307">
        <v>214911.758</v>
      </c>
      <c r="B307">
        <v>8.8010000000000002</v>
      </c>
      <c r="C307">
        <v>4.4210000000000003</v>
      </c>
      <c r="D307">
        <v>0.72899999999999998</v>
      </c>
      <c r="E307">
        <v>2.1760000000000002</v>
      </c>
      <c r="F307">
        <f t="shared" si="38"/>
        <v>4.4320000000000004</v>
      </c>
      <c r="G307" s="1">
        <f t="shared" si="39"/>
        <v>4.3709999999999996</v>
      </c>
      <c r="H307" s="1">
        <f t="shared" si="40"/>
        <v>70.49900000001071</v>
      </c>
      <c r="I307" s="1">
        <f t="shared" si="41"/>
        <v>0</v>
      </c>
      <c r="J307">
        <f t="shared" si="37"/>
        <v>8.2666666665153626E-2</v>
      </c>
      <c r="K307">
        <f t="shared" si="42"/>
        <v>0.13511637780799657</v>
      </c>
      <c r="L307">
        <f t="shared" si="43"/>
        <v>-4.5000000000000373E-2</v>
      </c>
    </row>
    <row r="308" spans="1:12" x14ac:dyDescent="0.25">
      <c r="A308">
        <v>214911.85800000001</v>
      </c>
      <c r="B308">
        <v>8.8659999999999997</v>
      </c>
      <c r="C308">
        <v>4.4210000000000003</v>
      </c>
      <c r="D308">
        <v>6.2E-2</v>
      </c>
      <c r="E308">
        <v>2.1669999999999998</v>
      </c>
      <c r="F308">
        <f t="shared" si="38"/>
        <v>4.4320000000000004</v>
      </c>
      <c r="G308" s="1">
        <f t="shared" si="39"/>
        <v>4.38</v>
      </c>
      <c r="H308" s="1">
        <f t="shared" si="40"/>
        <v>70.599000000016531</v>
      </c>
      <c r="I308" s="1">
        <f t="shared" si="41"/>
        <v>0</v>
      </c>
      <c r="J308">
        <f t="shared" si="37"/>
        <v>7.0666666665851682E-2</v>
      </c>
      <c r="K308">
        <f t="shared" si="42"/>
        <v>0.12724892113657013</v>
      </c>
      <c r="L308">
        <f t="shared" si="43"/>
        <v>-3.6000000000000032E-2</v>
      </c>
    </row>
    <row r="309" spans="1:12" x14ac:dyDescent="0.25">
      <c r="A309">
        <v>214911.95800000001</v>
      </c>
      <c r="B309">
        <v>8.8659999999999997</v>
      </c>
      <c r="C309">
        <v>4.4390000000000001</v>
      </c>
      <c r="D309">
        <v>6.2E-2</v>
      </c>
      <c r="E309">
        <v>2.1669999999999998</v>
      </c>
      <c r="F309">
        <f t="shared" si="38"/>
        <v>4.45</v>
      </c>
      <c r="G309" s="1">
        <f t="shared" si="39"/>
        <v>4.38</v>
      </c>
      <c r="H309" s="1">
        <f t="shared" si="40"/>
        <v>70.699000000022352</v>
      </c>
      <c r="I309" s="1">
        <f t="shared" si="41"/>
        <v>0.17999999998952057</v>
      </c>
      <c r="J309">
        <f t="shared" si="37"/>
        <v>5.9333333333178383E-2</v>
      </c>
      <c r="K309">
        <f t="shared" si="42"/>
        <v>0.11876158296596236</v>
      </c>
      <c r="L309">
        <f t="shared" si="43"/>
        <v>-5.3999999999999826E-2</v>
      </c>
    </row>
    <row r="310" spans="1:12" x14ac:dyDescent="0.25">
      <c r="A310">
        <v>214912.05799999999</v>
      </c>
      <c r="B310">
        <v>8.8010000000000002</v>
      </c>
      <c r="C310">
        <v>4.4390000000000001</v>
      </c>
      <c r="D310">
        <v>6.2E-2</v>
      </c>
      <c r="E310">
        <v>2.157</v>
      </c>
      <c r="F310">
        <f t="shared" si="38"/>
        <v>4.45</v>
      </c>
      <c r="G310" s="1">
        <f t="shared" si="39"/>
        <v>4.3899999999999997</v>
      </c>
      <c r="H310" s="1">
        <f t="shared" si="40"/>
        <v>70.798999999999069</v>
      </c>
      <c r="I310" s="1">
        <f t="shared" si="41"/>
        <v>0</v>
      </c>
      <c r="J310">
        <f t="shared" si="37"/>
        <v>5.9333333333178383E-2</v>
      </c>
      <c r="K310">
        <f t="shared" si="42"/>
        <v>0.10984734552104476</v>
      </c>
      <c r="L310">
        <f t="shared" si="43"/>
        <v>-4.4000000000000039E-2</v>
      </c>
    </row>
    <row r="311" spans="1:12" x14ac:dyDescent="0.25">
      <c r="A311">
        <v>214912.158</v>
      </c>
      <c r="B311">
        <v>8.8659999999999997</v>
      </c>
      <c r="C311">
        <v>4.4390000000000001</v>
      </c>
      <c r="D311">
        <v>6.2E-2</v>
      </c>
      <c r="E311">
        <v>2.157</v>
      </c>
      <c r="F311">
        <f t="shared" si="38"/>
        <v>4.45</v>
      </c>
      <c r="G311" s="1">
        <f t="shared" si="39"/>
        <v>4.3899999999999997</v>
      </c>
      <c r="H311" s="1">
        <f t="shared" si="40"/>
        <v>70.899000000004889</v>
      </c>
      <c r="I311" s="1">
        <f t="shared" si="41"/>
        <v>0</v>
      </c>
      <c r="J311">
        <f t="shared" si="37"/>
        <v>4.7333333333876425E-2</v>
      </c>
      <c r="K311">
        <f t="shared" si="42"/>
        <v>0.1022702436928648</v>
      </c>
      <c r="L311">
        <f t="shared" si="43"/>
        <v>-4.4000000000000039E-2</v>
      </c>
    </row>
    <row r="312" spans="1:12" x14ac:dyDescent="0.25">
      <c r="A312">
        <v>214912.258</v>
      </c>
      <c r="B312">
        <v>8.8659999999999997</v>
      </c>
      <c r="C312">
        <v>4.4560000000000004</v>
      </c>
      <c r="D312">
        <v>0.72899999999999998</v>
      </c>
      <c r="E312">
        <v>2.157</v>
      </c>
      <c r="F312">
        <f t="shared" si="38"/>
        <v>4.4670000000000005</v>
      </c>
      <c r="G312" s="1">
        <f t="shared" si="39"/>
        <v>4.3899999999999997</v>
      </c>
      <c r="H312" s="1">
        <f t="shared" si="40"/>
        <v>70.99900000001071</v>
      </c>
      <c r="I312" s="1">
        <f t="shared" si="41"/>
        <v>0.16999999999010817</v>
      </c>
      <c r="J312">
        <f t="shared" si="37"/>
        <v>5.86666666665503E-2</v>
      </c>
      <c r="K312">
        <f t="shared" si="42"/>
        <v>9.4029707139016538E-2</v>
      </c>
      <c r="L312">
        <f t="shared" si="43"/>
        <v>-6.1000000000000387E-2</v>
      </c>
    </row>
    <row r="313" spans="1:12" x14ac:dyDescent="0.25">
      <c r="A313">
        <v>214912.35800000001</v>
      </c>
      <c r="B313">
        <v>8.8659999999999997</v>
      </c>
      <c r="C313">
        <v>4.4560000000000004</v>
      </c>
      <c r="D313">
        <v>6.2E-2</v>
      </c>
      <c r="E313">
        <v>2.1389999999999998</v>
      </c>
      <c r="F313">
        <f t="shared" si="38"/>
        <v>4.4670000000000005</v>
      </c>
      <c r="G313" s="1">
        <f t="shared" si="39"/>
        <v>4.4079999999999995</v>
      </c>
      <c r="H313" s="1">
        <f t="shared" si="40"/>
        <v>71.099000000016531</v>
      </c>
      <c r="I313" s="1">
        <f t="shared" si="41"/>
        <v>0</v>
      </c>
      <c r="J313">
        <f t="shared" si="37"/>
        <v>4.6666666667248932E-2</v>
      </c>
      <c r="K313">
        <f t="shared" si="42"/>
        <v>8.8725251068146604E-2</v>
      </c>
      <c r="L313">
        <f t="shared" si="43"/>
        <v>-4.3000000000000149E-2</v>
      </c>
    </row>
    <row r="314" spans="1:12" x14ac:dyDescent="0.25">
      <c r="A314">
        <v>214912.45800000001</v>
      </c>
      <c r="B314">
        <v>8.8659999999999997</v>
      </c>
      <c r="C314">
        <v>4.4560000000000004</v>
      </c>
      <c r="D314">
        <v>6.2E-2</v>
      </c>
      <c r="E314">
        <v>2.101</v>
      </c>
      <c r="F314">
        <f t="shared" si="38"/>
        <v>4.4670000000000005</v>
      </c>
      <c r="G314" s="1">
        <f t="shared" si="39"/>
        <v>4.4459999999999997</v>
      </c>
      <c r="H314" s="1">
        <f t="shared" si="40"/>
        <v>71.199000000022352</v>
      </c>
      <c r="I314" s="1">
        <f t="shared" si="41"/>
        <v>0</v>
      </c>
      <c r="J314">
        <f t="shared" si="37"/>
        <v>4.6666666667248932E-2</v>
      </c>
      <c r="K314">
        <f t="shared" si="42"/>
        <v>8.2416463408011953E-2</v>
      </c>
      <c r="L314">
        <f t="shared" si="43"/>
        <v>-5.0000000000003375E-3</v>
      </c>
    </row>
    <row r="315" spans="1:12" x14ac:dyDescent="0.25">
      <c r="A315">
        <v>214912.55799999999</v>
      </c>
      <c r="B315">
        <v>8.8659999999999997</v>
      </c>
      <c r="C315">
        <v>4.4560000000000004</v>
      </c>
      <c r="D315">
        <v>6.2E-2</v>
      </c>
      <c r="E315">
        <v>2.0830000000000002</v>
      </c>
      <c r="F315">
        <f t="shared" si="38"/>
        <v>4.4670000000000005</v>
      </c>
      <c r="G315" s="1">
        <f t="shared" si="39"/>
        <v>4.4639999999999995</v>
      </c>
      <c r="H315" s="1">
        <f t="shared" si="40"/>
        <v>71.298999999999069</v>
      </c>
      <c r="I315" s="1">
        <f t="shared" si="41"/>
        <v>0</v>
      </c>
      <c r="J315">
        <f t="shared" si="37"/>
        <v>3.5333333331277215E-2</v>
      </c>
      <c r="K315">
        <f t="shared" si="42"/>
        <v>7.7053993896897502E-2</v>
      </c>
      <c r="L315">
        <f t="shared" si="43"/>
        <v>1.2999999999999456E-2</v>
      </c>
    </row>
    <row r="316" spans="1:12" x14ac:dyDescent="0.25">
      <c r="A316">
        <v>214912.658</v>
      </c>
      <c r="B316">
        <v>8.8659999999999997</v>
      </c>
      <c r="C316">
        <v>4.4740000000000002</v>
      </c>
      <c r="D316">
        <v>6.2E-2</v>
      </c>
      <c r="E316">
        <v>2.073</v>
      </c>
      <c r="F316">
        <f t="shared" si="38"/>
        <v>4.4850000000000003</v>
      </c>
      <c r="G316" s="1">
        <f t="shared" si="39"/>
        <v>4.4740000000000002</v>
      </c>
      <c r="H316" s="1">
        <f t="shared" si="40"/>
        <v>71.399000000004889</v>
      </c>
      <c r="I316" s="1">
        <f t="shared" si="41"/>
        <v>0.17999999998952057</v>
      </c>
      <c r="J316">
        <f t="shared" si="37"/>
        <v>4.7333333330578584E-2</v>
      </c>
      <c r="K316">
        <f t="shared" si="42"/>
        <v>7.079589481205445E-2</v>
      </c>
      <c r="L316">
        <f t="shared" si="43"/>
        <v>4.9999999999998934E-3</v>
      </c>
    </row>
    <row r="317" spans="1:12" x14ac:dyDescent="0.25">
      <c r="A317">
        <v>214912.758</v>
      </c>
      <c r="B317">
        <v>8.8010000000000002</v>
      </c>
      <c r="C317">
        <v>4.4740000000000002</v>
      </c>
      <c r="D317">
        <v>6.2E-2</v>
      </c>
      <c r="E317">
        <v>2.073</v>
      </c>
      <c r="F317">
        <f t="shared" si="38"/>
        <v>4.4850000000000003</v>
      </c>
      <c r="G317" s="1">
        <f t="shared" si="39"/>
        <v>4.4740000000000002</v>
      </c>
      <c r="H317" s="1">
        <f t="shared" si="40"/>
        <v>71.49900000001071</v>
      </c>
      <c r="I317" s="1">
        <f t="shared" si="41"/>
        <v>0</v>
      </c>
      <c r="J317">
        <f t="shared" si="37"/>
        <v>3.5333333331276619E-2</v>
      </c>
      <c r="K317">
        <f t="shared" si="42"/>
        <v>6.7276510589833069E-2</v>
      </c>
      <c r="L317">
        <f t="shared" si="43"/>
        <v>4.9999999999998934E-3</v>
      </c>
    </row>
    <row r="318" spans="1:12" x14ac:dyDescent="0.25">
      <c r="A318">
        <v>214912.85800000001</v>
      </c>
      <c r="B318">
        <v>8.673</v>
      </c>
      <c r="C318">
        <v>4.4740000000000002</v>
      </c>
      <c r="D318">
        <v>6.2E-2</v>
      </c>
      <c r="E318">
        <v>2.0640000000000001</v>
      </c>
      <c r="F318">
        <f t="shared" si="38"/>
        <v>4.4850000000000003</v>
      </c>
      <c r="G318" s="1">
        <f t="shared" si="39"/>
        <v>4.4829999999999997</v>
      </c>
      <c r="H318" s="1">
        <f t="shared" si="40"/>
        <v>71.599000000016531</v>
      </c>
      <c r="I318" s="1">
        <f t="shared" si="41"/>
        <v>0</v>
      </c>
      <c r="J318">
        <f t="shared" si="37"/>
        <v>3.5333333331276619E-2</v>
      </c>
      <c r="K318">
        <f t="shared" si="42"/>
        <v>6.24850340010496E-2</v>
      </c>
      <c r="L318">
        <f t="shared" si="43"/>
        <v>1.399999999999979E-2</v>
      </c>
    </row>
    <row r="319" spans="1:12" x14ac:dyDescent="0.25">
      <c r="A319">
        <v>214912.95800000001</v>
      </c>
      <c r="B319">
        <v>8.7370000000000001</v>
      </c>
      <c r="C319">
        <v>4.492</v>
      </c>
      <c r="D319">
        <v>6.2E-2</v>
      </c>
      <c r="E319">
        <v>2.0640000000000001</v>
      </c>
      <c r="F319">
        <f t="shared" si="38"/>
        <v>4.5030000000000001</v>
      </c>
      <c r="G319" s="1">
        <f t="shared" si="39"/>
        <v>4.4829999999999997</v>
      </c>
      <c r="H319" s="1">
        <f t="shared" si="40"/>
        <v>71.699000000022352</v>
      </c>
      <c r="I319" s="1">
        <f t="shared" si="41"/>
        <v>0.17999999998952057</v>
      </c>
      <c r="J319">
        <f t="shared" si="37"/>
        <v>4.7333333330577987E-2</v>
      </c>
      <c r="K319">
        <f t="shared" si="42"/>
        <v>5.8412278900583647E-2</v>
      </c>
      <c r="L319">
        <f t="shared" si="43"/>
        <v>-4.0000000000000036E-3</v>
      </c>
    </row>
    <row r="320" spans="1:12" x14ac:dyDescent="0.25">
      <c r="A320">
        <v>214913.05900000001</v>
      </c>
      <c r="B320">
        <v>8.673</v>
      </c>
      <c r="C320">
        <v>4.492</v>
      </c>
      <c r="D320">
        <v>0.72899999999999998</v>
      </c>
      <c r="E320">
        <v>2.0550000000000002</v>
      </c>
      <c r="F320">
        <f t="shared" si="38"/>
        <v>4.5030000000000001</v>
      </c>
      <c r="G320" s="1">
        <f t="shared" si="39"/>
        <v>4.4919999999999991</v>
      </c>
      <c r="H320" s="1">
        <f t="shared" si="40"/>
        <v>71.800000000017462</v>
      </c>
      <c r="I320" s="1">
        <f t="shared" si="41"/>
        <v>0</v>
      </c>
      <c r="J320">
        <f t="shared" si="37"/>
        <v>4.7333333330577987E-2</v>
      </c>
      <c r="K320">
        <f t="shared" si="42"/>
        <v>5.6750437065082801E-2</v>
      </c>
      <c r="L320">
        <f t="shared" si="43"/>
        <v>4.9999999999998934E-3</v>
      </c>
    </row>
    <row r="321" spans="1:12" x14ac:dyDescent="0.25">
      <c r="A321">
        <v>214913.15900000001</v>
      </c>
      <c r="B321">
        <v>8.6080000000000005</v>
      </c>
      <c r="C321">
        <v>4.5090000000000003</v>
      </c>
      <c r="D321">
        <v>6.2E-2</v>
      </c>
      <c r="E321">
        <v>2.0550000000000002</v>
      </c>
      <c r="F321">
        <f t="shared" si="38"/>
        <v>4.5200000000000005</v>
      </c>
      <c r="G321" s="1">
        <f t="shared" si="39"/>
        <v>4.4919999999999991</v>
      </c>
      <c r="H321" s="1">
        <f t="shared" si="40"/>
        <v>71.900000000023283</v>
      </c>
      <c r="I321" s="1">
        <f t="shared" si="41"/>
        <v>0.16999999999010817</v>
      </c>
      <c r="J321">
        <f t="shared" si="37"/>
        <v>5.8666666663251862E-2</v>
      </c>
      <c r="K321">
        <f t="shared" si="42"/>
        <v>5.5337871504907071E-2</v>
      </c>
      <c r="L321">
        <f t="shared" si="43"/>
        <v>-1.2000000000000455E-2</v>
      </c>
    </row>
    <row r="322" spans="1:12" x14ac:dyDescent="0.25">
      <c r="A322">
        <v>214913.25899999999</v>
      </c>
      <c r="B322">
        <v>8.5440000000000005</v>
      </c>
      <c r="C322">
        <v>4.5090000000000003</v>
      </c>
      <c r="D322">
        <v>0.72899999999999998</v>
      </c>
      <c r="E322">
        <v>2.0449999999999999</v>
      </c>
      <c r="F322">
        <f t="shared" si="38"/>
        <v>4.5200000000000005</v>
      </c>
      <c r="G322" s="1">
        <f t="shared" si="39"/>
        <v>4.5019999999999998</v>
      </c>
      <c r="H322" s="1">
        <f t="shared" si="40"/>
        <v>72</v>
      </c>
      <c r="I322" s="1">
        <f t="shared" si="41"/>
        <v>0</v>
      </c>
      <c r="J322">
        <f t="shared" si="37"/>
        <v>5.8666666663251862E-2</v>
      </c>
      <c r="K322">
        <f t="shared" si="42"/>
        <v>5.5837190778658792E-2</v>
      </c>
      <c r="L322">
        <f t="shared" si="43"/>
        <v>-2.0000000000002238E-3</v>
      </c>
    </row>
    <row r="323" spans="1:12" x14ac:dyDescent="0.25">
      <c r="A323">
        <v>214913.359</v>
      </c>
      <c r="B323">
        <v>8.7370000000000001</v>
      </c>
      <c r="C323">
        <v>4.5270000000000001</v>
      </c>
      <c r="D323">
        <v>6.2E-2</v>
      </c>
      <c r="E323">
        <v>2.0449999999999999</v>
      </c>
      <c r="F323">
        <f t="shared" si="38"/>
        <v>4.5380000000000003</v>
      </c>
      <c r="G323" s="1">
        <f t="shared" si="39"/>
        <v>4.5019999999999998</v>
      </c>
      <c r="H323" s="1">
        <f t="shared" si="40"/>
        <v>72.100000000005821</v>
      </c>
      <c r="I323" s="1">
        <f t="shared" si="41"/>
        <v>0.17999999998952057</v>
      </c>
      <c r="J323">
        <f t="shared" si="37"/>
        <v>7.0666666662553237E-2</v>
      </c>
      <c r="K323">
        <f t="shared" si="42"/>
        <v>5.626161216134775E-2</v>
      </c>
      <c r="L323">
        <f t="shared" si="43"/>
        <v>-2.0000000000000018E-2</v>
      </c>
    </row>
    <row r="324" spans="1:12" x14ac:dyDescent="0.25">
      <c r="A324">
        <v>214913.459</v>
      </c>
      <c r="B324">
        <v>8.9949999999999992</v>
      </c>
      <c r="C324">
        <v>4.5449999999999999</v>
      </c>
      <c r="D324">
        <v>6.2E-2</v>
      </c>
      <c r="E324">
        <v>2.0550000000000002</v>
      </c>
      <c r="F324">
        <f t="shared" si="38"/>
        <v>4.556</v>
      </c>
      <c r="G324" s="1">
        <f t="shared" si="39"/>
        <v>4.4919999999999991</v>
      </c>
      <c r="H324" s="1">
        <f t="shared" si="40"/>
        <v>72.200000000011642</v>
      </c>
      <c r="I324" s="1">
        <f t="shared" si="41"/>
        <v>0.17999999998952057</v>
      </c>
      <c r="J324">
        <f t="shared" si="37"/>
        <v>7.0666666662553237E-2</v>
      </c>
      <c r="K324">
        <f t="shared" si="42"/>
        <v>5.842237033652857E-2</v>
      </c>
      <c r="L324">
        <f t="shared" si="43"/>
        <v>-4.8000000000000043E-2</v>
      </c>
    </row>
    <row r="325" spans="1:12" x14ac:dyDescent="0.25">
      <c r="A325">
        <v>214913.55900000001</v>
      </c>
      <c r="B325">
        <v>9.0589999999999993</v>
      </c>
      <c r="C325">
        <v>4.5620000000000003</v>
      </c>
      <c r="D325">
        <v>6.2E-2</v>
      </c>
      <c r="E325">
        <v>2.0270000000000001</v>
      </c>
      <c r="F325">
        <f t="shared" si="38"/>
        <v>4.5730000000000004</v>
      </c>
      <c r="G325" s="1">
        <f t="shared" si="39"/>
        <v>4.5199999999999996</v>
      </c>
      <c r="H325" s="1">
        <f t="shared" si="40"/>
        <v>72.300000000017462</v>
      </c>
      <c r="I325" s="1">
        <f t="shared" si="41"/>
        <v>0.16999999999010817</v>
      </c>
      <c r="J325">
        <f t="shared" si="37"/>
        <v>8.1999999995227099E-2</v>
      </c>
      <c r="K325">
        <f t="shared" si="42"/>
        <v>6.0259014785432267E-2</v>
      </c>
      <c r="L325">
        <f t="shared" si="43"/>
        <v>-3.7000000000000366E-2</v>
      </c>
    </row>
    <row r="326" spans="1:12" x14ac:dyDescent="0.25">
      <c r="A326">
        <v>214913.65900000001</v>
      </c>
      <c r="B326">
        <v>9.1229999999999993</v>
      </c>
      <c r="C326">
        <v>4.5620000000000003</v>
      </c>
      <c r="D326">
        <v>0.72899999999999998</v>
      </c>
      <c r="E326">
        <v>2.0270000000000001</v>
      </c>
      <c r="F326">
        <f t="shared" si="38"/>
        <v>4.5730000000000004</v>
      </c>
      <c r="G326" s="1">
        <f t="shared" si="39"/>
        <v>4.5199999999999996</v>
      </c>
      <c r="H326" s="1">
        <f t="shared" si="40"/>
        <v>72.400000000023283</v>
      </c>
      <c r="I326" s="1">
        <f t="shared" si="41"/>
        <v>0</v>
      </c>
      <c r="J326">
        <f t="shared" si="37"/>
        <v>8.1999999995227099E-2</v>
      </c>
      <c r="K326">
        <f t="shared" si="42"/>
        <v>6.3520162566901489E-2</v>
      </c>
      <c r="L326">
        <f t="shared" si="43"/>
        <v>-3.7000000000000366E-2</v>
      </c>
    </row>
    <row r="327" spans="1:12" x14ac:dyDescent="0.25">
      <c r="A327">
        <v>214913.75899999999</v>
      </c>
      <c r="B327">
        <v>9.3160000000000007</v>
      </c>
      <c r="C327">
        <v>4.58</v>
      </c>
      <c r="D327">
        <v>6.2E-2</v>
      </c>
      <c r="E327">
        <v>2.0550000000000002</v>
      </c>
      <c r="F327">
        <f t="shared" si="38"/>
        <v>4.5910000000000002</v>
      </c>
      <c r="G327" s="1">
        <f t="shared" si="39"/>
        <v>4.4919999999999991</v>
      </c>
      <c r="H327" s="1">
        <f t="shared" si="40"/>
        <v>72.5</v>
      </c>
      <c r="I327" s="1">
        <f t="shared" si="41"/>
        <v>0.18000000004190744</v>
      </c>
      <c r="J327">
        <f t="shared" si="37"/>
        <v>8.2666666665347083E-2</v>
      </c>
      <c r="K327">
        <f t="shared" si="42"/>
        <v>6.6292138181150331E-2</v>
      </c>
      <c r="L327">
        <f t="shared" si="43"/>
        <v>-8.3000000000000185E-2</v>
      </c>
    </row>
    <row r="328" spans="1:12" x14ac:dyDescent="0.25">
      <c r="A328">
        <v>214913.859</v>
      </c>
      <c r="B328">
        <v>9.2520000000000007</v>
      </c>
      <c r="C328">
        <v>4.6150000000000002</v>
      </c>
      <c r="D328">
        <v>6.2E-2</v>
      </c>
      <c r="E328">
        <v>2.0550000000000002</v>
      </c>
      <c r="F328">
        <f t="shared" si="38"/>
        <v>4.6260000000000003</v>
      </c>
      <c r="G328" s="1">
        <f t="shared" si="39"/>
        <v>4.4919999999999991</v>
      </c>
      <c r="H328" s="1">
        <f t="shared" si="40"/>
        <v>72.600000000005821</v>
      </c>
      <c r="I328" s="1">
        <f t="shared" si="41"/>
        <v>0.34999999997962872</v>
      </c>
      <c r="J328">
        <f t="shared" si="37"/>
        <v>0.10599999999732233</v>
      </c>
      <c r="K328">
        <f t="shared" si="42"/>
        <v>6.874831745377985E-2</v>
      </c>
      <c r="L328">
        <f t="shared" si="43"/>
        <v>-0.11800000000000033</v>
      </c>
    </row>
    <row r="329" spans="1:12" x14ac:dyDescent="0.25">
      <c r="A329">
        <v>214913.959</v>
      </c>
      <c r="B329">
        <v>9.3160000000000007</v>
      </c>
      <c r="C329">
        <v>4.633</v>
      </c>
      <c r="D329">
        <v>6.2E-2</v>
      </c>
      <c r="E329">
        <v>1.9239999999999999</v>
      </c>
      <c r="F329">
        <f t="shared" si="38"/>
        <v>4.6440000000000001</v>
      </c>
      <c r="G329" s="1">
        <f t="shared" si="39"/>
        <v>4.6229999999999993</v>
      </c>
      <c r="H329" s="1">
        <f t="shared" si="40"/>
        <v>72.700000000011642</v>
      </c>
      <c r="I329" s="1">
        <f t="shared" si="41"/>
        <v>0.17999999998952057</v>
      </c>
      <c r="J329">
        <f t="shared" si="37"/>
        <v>0.11799999999662371</v>
      </c>
      <c r="K329">
        <f t="shared" si="42"/>
        <v>7.4336069835311228E-2</v>
      </c>
      <c r="L329">
        <f t="shared" si="43"/>
        <v>-4.9999999999998934E-3</v>
      </c>
    </row>
    <row r="330" spans="1:12" x14ac:dyDescent="0.25">
      <c r="A330">
        <v>214914.05900000001</v>
      </c>
      <c r="B330">
        <v>9.4450000000000003</v>
      </c>
      <c r="C330">
        <v>4.6500000000000004</v>
      </c>
      <c r="D330">
        <v>6.2E-2</v>
      </c>
      <c r="E330">
        <v>1.8959999999999999</v>
      </c>
      <c r="F330">
        <f t="shared" si="38"/>
        <v>4.6610000000000005</v>
      </c>
      <c r="G330" s="1">
        <f t="shared" si="39"/>
        <v>4.6509999999999998</v>
      </c>
      <c r="H330" s="1">
        <f t="shared" si="40"/>
        <v>72.800000000017462</v>
      </c>
      <c r="I330" s="1">
        <f t="shared" si="41"/>
        <v>0.16999999999010817</v>
      </c>
      <c r="J330">
        <f t="shared" si="37"/>
        <v>0.12933333332929758</v>
      </c>
      <c r="K330">
        <f t="shared" si="42"/>
        <v>8.0885659359508089E-2</v>
      </c>
      <c r="L330">
        <f t="shared" si="43"/>
        <v>5.9999999999997833E-3</v>
      </c>
    </row>
    <row r="331" spans="1:12" x14ac:dyDescent="0.25">
      <c r="A331">
        <v>214914.15900000001</v>
      </c>
      <c r="B331">
        <v>9.6379999999999999</v>
      </c>
      <c r="C331">
        <v>4.6680000000000001</v>
      </c>
      <c r="D331">
        <v>6.2E-2</v>
      </c>
      <c r="E331">
        <v>1.8859999999999999</v>
      </c>
      <c r="F331">
        <f t="shared" si="38"/>
        <v>4.6790000000000003</v>
      </c>
      <c r="G331" s="1">
        <f t="shared" si="39"/>
        <v>4.6609999999999996</v>
      </c>
      <c r="H331" s="1">
        <f t="shared" si="40"/>
        <v>72.900000000023283</v>
      </c>
      <c r="I331" s="1">
        <f t="shared" si="41"/>
        <v>0.17999999998952057</v>
      </c>
      <c r="J331">
        <f t="shared" si="37"/>
        <v>0.12933333332929756</v>
      </c>
      <c r="K331">
        <f t="shared" si="42"/>
        <v>8.8152810454976513E-2</v>
      </c>
      <c r="L331">
        <f t="shared" si="43"/>
        <v>-2.0000000000000018E-3</v>
      </c>
    </row>
    <row r="332" spans="1:12" x14ac:dyDescent="0.25">
      <c r="A332">
        <v>214914.25899999999</v>
      </c>
      <c r="B332">
        <v>9.6379999999999999</v>
      </c>
      <c r="C332">
        <v>4.6859999999999999</v>
      </c>
      <c r="D332">
        <v>6.2E-2</v>
      </c>
      <c r="E332">
        <v>1.8859999999999999</v>
      </c>
      <c r="F332">
        <f t="shared" si="38"/>
        <v>4.6970000000000001</v>
      </c>
      <c r="G332" s="1">
        <f t="shared" si="39"/>
        <v>4.6609999999999996</v>
      </c>
      <c r="H332" s="1">
        <f t="shared" si="40"/>
        <v>73</v>
      </c>
      <c r="I332" s="1">
        <f t="shared" si="41"/>
        <v>0.18000000004190744</v>
      </c>
      <c r="J332">
        <f t="shared" si="37"/>
        <v>0.14133333333209139</v>
      </c>
      <c r="K332">
        <f t="shared" si="42"/>
        <v>9.4329888886124674E-2</v>
      </c>
      <c r="L332">
        <f t="shared" si="43"/>
        <v>-1.9999999999999796E-2</v>
      </c>
    </row>
    <row r="333" spans="1:12" x14ac:dyDescent="0.25">
      <c r="A333">
        <v>214914.359</v>
      </c>
      <c r="B333">
        <v>9.5739999999999998</v>
      </c>
      <c r="C333">
        <v>4.6859999999999999</v>
      </c>
      <c r="D333">
        <v>6.2E-2</v>
      </c>
      <c r="E333">
        <v>1.8680000000000001</v>
      </c>
      <c r="F333">
        <f t="shared" si="38"/>
        <v>4.6970000000000001</v>
      </c>
      <c r="G333" s="1">
        <f t="shared" si="39"/>
        <v>4.6789999999999994</v>
      </c>
      <c r="H333" s="1">
        <f t="shared" si="40"/>
        <v>73.100000000005821</v>
      </c>
      <c r="I333" s="1">
        <f t="shared" si="41"/>
        <v>0</v>
      </c>
      <c r="J333">
        <f t="shared" si="37"/>
        <v>0.14133333333209139</v>
      </c>
      <c r="K333">
        <f t="shared" si="42"/>
        <v>0.10138040555301969</v>
      </c>
      <c r="L333">
        <f t="shared" si="43"/>
        <v>-2.0000000000000018E-3</v>
      </c>
    </row>
    <row r="334" spans="1:12" x14ac:dyDescent="0.25">
      <c r="A334">
        <v>214914.45800000001</v>
      </c>
      <c r="B334">
        <v>9.4450000000000003</v>
      </c>
      <c r="C334">
        <v>4.7030000000000003</v>
      </c>
      <c r="D334">
        <v>6.2E-2</v>
      </c>
      <c r="E334">
        <v>1.8580000000000001</v>
      </c>
      <c r="F334">
        <f t="shared" si="38"/>
        <v>4.7140000000000004</v>
      </c>
      <c r="G334" s="1">
        <f t="shared" si="39"/>
        <v>4.6890000000000001</v>
      </c>
      <c r="H334" s="1">
        <f t="shared" si="40"/>
        <v>73.199000000022352</v>
      </c>
      <c r="I334" s="1">
        <f t="shared" si="41"/>
        <v>0.17171717168850198</v>
      </c>
      <c r="J334">
        <f t="shared" si="37"/>
        <v>0.14078114477869014</v>
      </c>
      <c r="K334">
        <f t="shared" si="42"/>
        <v>0.10737334471988044</v>
      </c>
      <c r="L334">
        <f t="shared" si="43"/>
        <v>-9.0000000000003411E-3</v>
      </c>
    </row>
    <row r="335" spans="1:12" x14ac:dyDescent="0.25">
      <c r="A335">
        <v>214914.55900000001</v>
      </c>
      <c r="B335">
        <v>9.4450000000000003</v>
      </c>
      <c r="C335">
        <v>4.7210000000000001</v>
      </c>
      <c r="D335">
        <v>6.2E-2</v>
      </c>
      <c r="E335">
        <v>1.849</v>
      </c>
      <c r="F335">
        <f t="shared" si="38"/>
        <v>4.7320000000000002</v>
      </c>
      <c r="G335" s="1">
        <f t="shared" si="39"/>
        <v>4.6979999999999995</v>
      </c>
      <c r="H335" s="1">
        <f t="shared" si="40"/>
        <v>73.300000000017462</v>
      </c>
      <c r="I335" s="1">
        <f t="shared" si="41"/>
        <v>0.17821782179080375</v>
      </c>
      <c r="J335">
        <f t="shared" si="37"/>
        <v>0.15266233289807707</v>
      </c>
      <c r="K335">
        <f t="shared" si="42"/>
        <v>0.1123845147287019</v>
      </c>
      <c r="L335">
        <f t="shared" si="43"/>
        <v>-1.8000000000000016E-2</v>
      </c>
    </row>
    <row r="336" spans="1:12" x14ac:dyDescent="0.25">
      <c r="A336">
        <v>214914.65900000001</v>
      </c>
      <c r="B336">
        <v>9.3810000000000002</v>
      </c>
      <c r="C336">
        <v>4.7560000000000002</v>
      </c>
      <c r="D336">
        <v>6.2E-2</v>
      </c>
      <c r="E336">
        <v>1.849</v>
      </c>
      <c r="F336">
        <f t="shared" si="38"/>
        <v>4.7670000000000003</v>
      </c>
      <c r="G336" s="1">
        <f t="shared" si="39"/>
        <v>4.6979999999999995</v>
      </c>
      <c r="H336" s="1">
        <f t="shared" si="40"/>
        <v>73.400000000023283</v>
      </c>
      <c r="I336" s="1">
        <f t="shared" si="41"/>
        <v>0.34999999997962872</v>
      </c>
      <c r="J336">
        <f t="shared" ref="J336:J399" si="44">AVERAGE(I322:I336)</f>
        <v>0.16466233289737844</v>
      </c>
      <c r="K336">
        <f t="shared" si="42"/>
        <v>0.11842618745410817</v>
      </c>
      <c r="L336">
        <f t="shared" si="43"/>
        <v>-5.3000000000000158E-2</v>
      </c>
    </row>
    <row r="337" spans="1:12" x14ac:dyDescent="0.25">
      <c r="A337">
        <v>214914.758</v>
      </c>
      <c r="B337">
        <v>9.3810000000000002</v>
      </c>
      <c r="C337">
        <v>4.7560000000000002</v>
      </c>
      <c r="D337">
        <v>6.2E-2</v>
      </c>
      <c r="E337">
        <v>1.83</v>
      </c>
      <c r="F337">
        <f t="shared" si="38"/>
        <v>4.7670000000000003</v>
      </c>
      <c r="G337" s="1">
        <f t="shared" si="39"/>
        <v>4.7169999999999996</v>
      </c>
      <c r="H337" s="1">
        <f t="shared" si="40"/>
        <v>73.49900000001071</v>
      </c>
      <c r="I337" s="1">
        <f t="shared" si="41"/>
        <v>0</v>
      </c>
      <c r="J337">
        <f t="shared" si="44"/>
        <v>0.16466233289737844</v>
      </c>
      <c r="K337">
        <f t="shared" si="42"/>
        <v>0.12536160927059872</v>
      </c>
      <c r="L337">
        <f t="shared" si="43"/>
        <v>-3.4000000000000252E-2</v>
      </c>
    </row>
    <row r="338" spans="1:12" x14ac:dyDescent="0.25">
      <c r="A338">
        <v>214914.85800000001</v>
      </c>
      <c r="B338">
        <v>9.3810000000000002</v>
      </c>
      <c r="C338">
        <v>4.774</v>
      </c>
      <c r="D338">
        <v>6.2E-2</v>
      </c>
      <c r="E338">
        <v>1.8120000000000001</v>
      </c>
      <c r="F338">
        <f t="shared" si="38"/>
        <v>4.7850000000000001</v>
      </c>
      <c r="G338" s="1">
        <f t="shared" si="39"/>
        <v>4.7349999999999994</v>
      </c>
      <c r="H338" s="1">
        <f t="shared" si="40"/>
        <v>73.599000000016531</v>
      </c>
      <c r="I338" s="1">
        <f t="shared" si="41"/>
        <v>0.17999999998952057</v>
      </c>
      <c r="J338">
        <f t="shared" si="44"/>
        <v>0.16466233289737844</v>
      </c>
      <c r="K338">
        <f t="shared" si="42"/>
        <v>0.13125671781461568</v>
      </c>
      <c r="L338">
        <f t="shared" si="43"/>
        <v>-3.400000000000003E-2</v>
      </c>
    </row>
    <row r="339" spans="1:12" x14ac:dyDescent="0.25">
      <c r="A339">
        <v>214914.959</v>
      </c>
      <c r="B339">
        <v>9.3160000000000007</v>
      </c>
      <c r="C339">
        <v>4.8090000000000002</v>
      </c>
      <c r="D339">
        <v>6.2E-2</v>
      </c>
      <c r="E339">
        <v>1.784</v>
      </c>
      <c r="F339">
        <f t="shared" si="38"/>
        <v>4.82</v>
      </c>
      <c r="G339" s="1">
        <f t="shared" si="39"/>
        <v>4.7629999999999999</v>
      </c>
      <c r="H339" s="1">
        <f t="shared" si="40"/>
        <v>73.700000000011642</v>
      </c>
      <c r="I339" s="1">
        <f t="shared" si="41"/>
        <v>0.34653465348212381</v>
      </c>
      <c r="J339">
        <f t="shared" si="44"/>
        <v>0.17576464313021864</v>
      </c>
      <c r="K339">
        <f t="shared" si="42"/>
        <v>0.13626756007703009</v>
      </c>
      <c r="L339">
        <f t="shared" si="43"/>
        <v>-4.1000000000000147E-2</v>
      </c>
    </row>
    <row r="340" spans="1:12" x14ac:dyDescent="0.25">
      <c r="A340">
        <v>214915.05900000001</v>
      </c>
      <c r="B340">
        <v>9.2520000000000007</v>
      </c>
      <c r="C340">
        <v>4.827</v>
      </c>
      <c r="D340">
        <v>6.2E-2</v>
      </c>
      <c r="E340">
        <v>1.774</v>
      </c>
      <c r="F340">
        <f t="shared" ref="F340:F403" si="45">C340+0.011</f>
        <v>4.8380000000000001</v>
      </c>
      <c r="G340" s="1">
        <f t="shared" ref="G340:G403" si="46">6+0.547-E340</f>
        <v>4.7729999999999997</v>
      </c>
      <c r="H340" s="1">
        <f t="shared" ref="H340:H403" si="47">$H$2+(A340-$A$2)</f>
        <v>73.800000000017462</v>
      </c>
      <c r="I340" s="1">
        <f t="shared" ref="I340:I403" si="48">(C340-C339)/(A340-A339)</f>
        <v>0.17999999998952057</v>
      </c>
      <c r="J340">
        <f t="shared" si="44"/>
        <v>0.17643130979684613</v>
      </c>
      <c r="K340">
        <f t="shared" ref="K340:K403" si="49">0.15*J339+0.85*K339</f>
        <v>0.14219212253500835</v>
      </c>
      <c r="L340">
        <f t="shared" ref="L340:L403" si="50">(6-C340-0.011)+(0.574-0.011)-E340</f>
        <v>-4.8999999999999932E-2</v>
      </c>
    </row>
    <row r="341" spans="1:12" x14ac:dyDescent="0.25">
      <c r="A341">
        <v>214915.158</v>
      </c>
      <c r="B341">
        <v>9.3810000000000002</v>
      </c>
      <c r="C341">
        <v>4.827</v>
      </c>
      <c r="D341">
        <v>0.72899999999999998</v>
      </c>
      <c r="E341">
        <v>1.7649999999999999</v>
      </c>
      <c r="F341">
        <f t="shared" si="45"/>
        <v>4.8380000000000001</v>
      </c>
      <c r="G341" s="1">
        <f t="shared" si="46"/>
        <v>4.782</v>
      </c>
      <c r="H341" s="1">
        <f t="shared" si="47"/>
        <v>73.899000000004889</v>
      </c>
      <c r="I341" s="1">
        <f t="shared" si="48"/>
        <v>0</v>
      </c>
      <c r="J341">
        <f t="shared" si="44"/>
        <v>0.17643130979684613</v>
      </c>
      <c r="K341">
        <f t="shared" si="49"/>
        <v>0.147328000624284</v>
      </c>
      <c r="L341">
        <f t="shared" si="50"/>
        <v>-3.9999999999999813E-2</v>
      </c>
    </row>
    <row r="342" spans="1:12" x14ac:dyDescent="0.25">
      <c r="A342">
        <v>214915.25899999999</v>
      </c>
      <c r="B342">
        <v>9.4450000000000003</v>
      </c>
      <c r="C342">
        <v>4.8620000000000001</v>
      </c>
      <c r="D342">
        <v>6.2E-2</v>
      </c>
      <c r="E342">
        <v>1.756</v>
      </c>
      <c r="F342">
        <f t="shared" si="45"/>
        <v>4.8730000000000002</v>
      </c>
      <c r="G342" s="1">
        <f t="shared" si="46"/>
        <v>4.7909999999999995</v>
      </c>
      <c r="H342" s="1">
        <f t="shared" si="47"/>
        <v>74</v>
      </c>
      <c r="I342" s="1">
        <f t="shared" si="48"/>
        <v>0.34653465348212381</v>
      </c>
      <c r="J342">
        <f t="shared" si="44"/>
        <v>0.18753362002619386</v>
      </c>
      <c r="K342">
        <f t="shared" si="49"/>
        <v>0.15169349700016832</v>
      </c>
      <c r="L342">
        <f t="shared" si="50"/>
        <v>-6.6000000000000059E-2</v>
      </c>
    </row>
    <row r="343" spans="1:12" x14ac:dyDescent="0.25">
      <c r="A343">
        <v>214915.359</v>
      </c>
      <c r="B343">
        <v>9.4450000000000003</v>
      </c>
      <c r="C343">
        <v>4.88</v>
      </c>
      <c r="D343">
        <v>6.2E-2</v>
      </c>
      <c r="E343">
        <v>1.756</v>
      </c>
      <c r="F343">
        <f t="shared" si="45"/>
        <v>4.891</v>
      </c>
      <c r="G343" s="1">
        <f t="shared" si="46"/>
        <v>4.7909999999999995</v>
      </c>
      <c r="H343" s="1">
        <f t="shared" si="47"/>
        <v>74.100000000005821</v>
      </c>
      <c r="I343" s="1">
        <f t="shared" si="48"/>
        <v>0.17999999998952057</v>
      </c>
      <c r="J343">
        <f t="shared" si="44"/>
        <v>0.17620028669352003</v>
      </c>
      <c r="K343">
        <f t="shared" si="49"/>
        <v>0.15706951545407213</v>
      </c>
      <c r="L343">
        <f t="shared" si="50"/>
        <v>-8.3999999999999853E-2</v>
      </c>
    </row>
    <row r="344" spans="1:12" x14ac:dyDescent="0.25">
      <c r="A344">
        <v>214915.45800000001</v>
      </c>
      <c r="B344">
        <v>9.3810000000000002</v>
      </c>
      <c r="C344">
        <v>4.88</v>
      </c>
      <c r="D344">
        <v>6.2E-2</v>
      </c>
      <c r="E344">
        <v>1.746</v>
      </c>
      <c r="F344">
        <f t="shared" si="45"/>
        <v>4.891</v>
      </c>
      <c r="G344" s="1">
        <f t="shared" si="46"/>
        <v>4.8010000000000002</v>
      </c>
      <c r="H344" s="1">
        <f t="shared" si="47"/>
        <v>74.199000000022352</v>
      </c>
      <c r="I344" s="1">
        <f t="shared" si="48"/>
        <v>0</v>
      </c>
      <c r="J344">
        <f t="shared" si="44"/>
        <v>0.16420028669421866</v>
      </c>
      <c r="K344">
        <f t="shared" si="49"/>
        <v>0.15993913113998934</v>
      </c>
      <c r="L344">
        <f t="shared" si="50"/>
        <v>-7.3999999999999844E-2</v>
      </c>
    </row>
    <row r="345" spans="1:12" x14ac:dyDescent="0.25">
      <c r="A345">
        <v>214915.55799999999</v>
      </c>
      <c r="B345">
        <v>9.4450000000000003</v>
      </c>
      <c r="C345">
        <v>4.88</v>
      </c>
      <c r="D345">
        <v>0.72899999999999998</v>
      </c>
      <c r="E345">
        <v>1.746</v>
      </c>
      <c r="F345">
        <f t="shared" si="45"/>
        <v>4.891</v>
      </c>
      <c r="G345" s="1">
        <f t="shared" si="46"/>
        <v>4.8010000000000002</v>
      </c>
      <c r="H345" s="1">
        <f t="shared" si="47"/>
        <v>74.298999999999069</v>
      </c>
      <c r="I345" s="1">
        <f t="shared" si="48"/>
        <v>0</v>
      </c>
      <c r="J345">
        <f t="shared" si="44"/>
        <v>0.15286695336154479</v>
      </c>
      <c r="K345">
        <f t="shared" si="49"/>
        <v>0.16057830447312374</v>
      </c>
      <c r="L345">
        <f t="shared" si="50"/>
        <v>-7.3999999999999844E-2</v>
      </c>
    </row>
    <row r="346" spans="1:12" x14ac:dyDescent="0.25">
      <c r="A346">
        <v>214915.65900000001</v>
      </c>
      <c r="B346">
        <v>9.3810000000000002</v>
      </c>
      <c r="C346">
        <v>4.915</v>
      </c>
      <c r="D346">
        <v>0.72899999999999998</v>
      </c>
      <c r="E346">
        <v>1.756</v>
      </c>
      <c r="F346">
        <f t="shared" si="45"/>
        <v>4.9260000000000002</v>
      </c>
      <c r="G346" s="1">
        <f t="shared" si="46"/>
        <v>4.7909999999999995</v>
      </c>
      <c r="H346" s="1">
        <f t="shared" si="47"/>
        <v>74.400000000023283</v>
      </c>
      <c r="I346" s="1">
        <f t="shared" si="48"/>
        <v>0.34653465338226752</v>
      </c>
      <c r="J346">
        <f t="shared" si="44"/>
        <v>0.16396926358772793</v>
      </c>
      <c r="K346">
        <f t="shared" si="49"/>
        <v>0.1594216018063869</v>
      </c>
      <c r="L346">
        <f t="shared" si="50"/>
        <v>-0.11899999999999999</v>
      </c>
    </row>
    <row r="347" spans="1:12" x14ac:dyDescent="0.25">
      <c r="A347">
        <v>214915.75899999999</v>
      </c>
      <c r="B347">
        <v>9.2520000000000007</v>
      </c>
      <c r="C347">
        <v>4.8979999999999997</v>
      </c>
      <c r="D347">
        <v>6.2E-2</v>
      </c>
      <c r="E347">
        <v>1.7649999999999999</v>
      </c>
      <c r="F347">
        <f t="shared" si="45"/>
        <v>4.9089999999999998</v>
      </c>
      <c r="G347" s="1">
        <f t="shared" si="46"/>
        <v>4.782</v>
      </c>
      <c r="H347" s="1">
        <f t="shared" si="47"/>
        <v>74.5</v>
      </c>
      <c r="I347" s="1">
        <f t="shared" si="48"/>
        <v>-0.17000000003958468</v>
      </c>
      <c r="J347">
        <f t="shared" si="44"/>
        <v>0.14063593024896179</v>
      </c>
      <c r="K347">
        <f t="shared" si="49"/>
        <v>0.16010375107358804</v>
      </c>
      <c r="L347">
        <f t="shared" si="50"/>
        <v>-0.11099999999999954</v>
      </c>
    </row>
    <row r="348" spans="1:12" x14ac:dyDescent="0.25">
      <c r="A348">
        <v>214915.85800000001</v>
      </c>
      <c r="B348">
        <v>9.5090000000000003</v>
      </c>
      <c r="C348">
        <v>4.8979999999999997</v>
      </c>
      <c r="D348">
        <v>6.2E-2</v>
      </c>
      <c r="E348">
        <v>1.7649999999999999</v>
      </c>
      <c r="F348">
        <f t="shared" si="45"/>
        <v>4.9089999999999998</v>
      </c>
      <c r="G348" s="1">
        <f t="shared" si="46"/>
        <v>4.782</v>
      </c>
      <c r="H348" s="1">
        <f t="shared" si="47"/>
        <v>74.599000000016531</v>
      </c>
      <c r="I348" s="1">
        <f t="shared" si="48"/>
        <v>0</v>
      </c>
      <c r="J348">
        <f t="shared" si="44"/>
        <v>0.14063593024896179</v>
      </c>
      <c r="K348">
        <f t="shared" si="49"/>
        <v>0.1571835779498941</v>
      </c>
      <c r="L348">
        <f t="shared" si="50"/>
        <v>-0.11099999999999954</v>
      </c>
    </row>
    <row r="349" spans="1:12" x14ac:dyDescent="0.25">
      <c r="A349">
        <v>214915.959</v>
      </c>
      <c r="B349">
        <v>9.4450000000000003</v>
      </c>
      <c r="C349">
        <v>4.915</v>
      </c>
      <c r="D349">
        <v>6.2E-2</v>
      </c>
      <c r="E349">
        <v>1.746</v>
      </c>
      <c r="F349">
        <f t="shared" si="45"/>
        <v>4.9260000000000002</v>
      </c>
      <c r="G349" s="1">
        <f t="shared" si="46"/>
        <v>4.8010000000000002</v>
      </c>
      <c r="H349" s="1">
        <f t="shared" si="47"/>
        <v>74.700000000011642</v>
      </c>
      <c r="I349" s="1">
        <f t="shared" si="48"/>
        <v>0.16831683169132003</v>
      </c>
      <c r="J349">
        <f t="shared" si="44"/>
        <v>0.14040924091581633</v>
      </c>
      <c r="K349">
        <f t="shared" si="49"/>
        <v>0.15470143079475426</v>
      </c>
      <c r="L349">
        <f t="shared" si="50"/>
        <v>-0.10899999999999999</v>
      </c>
    </row>
    <row r="350" spans="1:12" x14ac:dyDescent="0.25">
      <c r="A350">
        <v>214916.05900000001</v>
      </c>
      <c r="B350">
        <v>9.3160000000000007</v>
      </c>
      <c r="C350">
        <v>4.915</v>
      </c>
      <c r="D350">
        <v>6.2E-2</v>
      </c>
      <c r="E350">
        <v>1.718</v>
      </c>
      <c r="F350">
        <f t="shared" si="45"/>
        <v>4.9260000000000002</v>
      </c>
      <c r="G350" s="1">
        <f t="shared" si="46"/>
        <v>4.8289999999999997</v>
      </c>
      <c r="H350" s="1">
        <f t="shared" si="47"/>
        <v>74.800000000017462</v>
      </c>
      <c r="I350" s="1">
        <f t="shared" si="48"/>
        <v>0</v>
      </c>
      <c r="J350">
        <f t="shared" si="44"/>
        <v>0.12852805279642937</v>
      </c>
      <c r="K350">
        <f t="shared" si="49"/>
        <v>0.15255760231291354</v>
      </c>
      <c r="L350">
        <f t="shared" si="50"/>
        <v>-8.0999999999999961E-2</v>
      </c>
    </row>
    <row r="351" spans="1:12" x14ac:dyDescent="0.25">
      <c r="A351">
        <v>214916.158</v>
      </c>
      <c r="B351">
        <v>9.4450000000000003</v>
      </c>
      <c r="C351">
        <v>4.915</v>
      </c>
      <c r="D351">
        <v>6.2E-2</v>
      </c>
      <c r="E351">
        <v>1.718</v>
      </c>
      <c r="F351">
        <f t="shared" si="45"/>
        <v>4.9260000000000002</v>
      </c>
      <c r="G351" s="1">
        <f t="shared" si="46"/>
        <v>4.8289999999999997</v>
      </c>
      <c r="H351" s="1">
        <f t="shared" si="47"/>
        <v>74.899000000004889</v>
      </c>
      <c r="I351" s="1">
        <f t="shared" si="48"/>
        <v>0</v>
      </c>
      <c r="J351">
        <f t="shared" si="44"/>
        <v>0.10519471946445415</v>
      </c>
      <c r="K351">
        <f t="shared" si="49"/>
        <v>0.14895316988544091</v>
      </c>
      <c r="L351">
        <f t="shared" si="50"/>
        <v>-8.0999999999999961E-2</v>
      </c>
    </row>
    <row r="352" spans="1:12" x14ac:dyDescent="0.25">
      <c r="A352">
        <v>214916.258</v>
      </c>
      <c r="B352">
        <v>9.3810000000000002</v>
      </c>
      <c r="C352">
        <v>4.915</v>
      </c>
      <c r="D352">
        <v>6.2E-2</v>
      </c>
      <c r="E352">
        <v>1.7090000000000001</v>
      </c>
      <c r="F352">
        <f t="shared" si="45"/>
        <v>4.9260000000000002</v>
      </c>
      <c r="G352" s="1">
        <f t="shared" si="46"/>
        <v>4.8379999999999992</v>
      </c>
      <c r="H352" s="1">
        <f t="shared" si="47"/>
        <v>74.99900000001071</v>
      </c>
      <c r="I352" s="1">
        <f t="shared" si="48"/>
        <v>0</v>
      </c>
      <c r="J352">
        <f t="shared" si="44"/>
        <v>0.10519471946445415</v>
      </c>
      <c r="K352">
        <f t="shared" si="49"/>
        <v>0.14238940232229291</v>
      </c>
      <c r="L352">
        <f t="shared" si="50"/>
        <v>-7.2000000000000064E-2</v>
      </c>
    </row>
    <row r="353" spans="1:12" x14ac:dyDescent="0.25">
      <c r="A353">
        <v>214916.359</v>
      </c>
      <c r="B353">
        <v>9.3160000000000007</v>
      </c>
      <c r="C353">
        <v>4.9329999999999998</v>
      </c>
      <c r="D353">
        <v>6.2E-2</v>
      </c>
      <c r="E353">
        <v>1.7</v>
      </c>
      <c r="F353">
        <f t="shared" si="45"/>
        <v>4.944</v>
      </c>
      <c r="G353" s="1">
        <f t="shared" si="46"/>
        <v>4.8469999999999995</v>
      </c>
      <c r="H353" s="1">
        <f t="shared" si="47"/>
        <v>75.100000000005821</v>
      </c>
      <c r="I353" s="1">
        <f t="shared" si="48"/>
        <v>0.17821782179080375</v>
      </c>
      <c r="J353">
        <f t="shared" si="44"/>
        <v>0.10507590758453969</v>
      </c>
      <c r="K353">
        <f t="shared" si="49"/>
        <v>0.13681019989361709</v>
      </c>
      <c r="L353">
        <f t="shared" si="50"/>
        <v>-8.0999999999999739E-2</v>
      </c>
    </row>
    <row r="354" spans="1:12" x14ac:dyDescent="0.25">
      <c r="A354">
        <v>214916.459</v>
      </c>
      <c r="B354">
        <v>9.1229999999999993</v>
      </c>
      <c r="C354">
        <v>4.9329999999999998</v>
      </c>
      <c r="D354">
        <v>6.2E-2</v>
      </c>
      <c r="E354">
        <v>1.7090000000000001</v>
      </c>
      <c r="F354">
        <f t="shared" si="45"/>
        <v>4.944</v>
      </c>
      <c r="G354" s="1">
        <f t="shared" si="46"/>
        <v>4.8379999999999992</v>
      </c>
      <c r="H354" s="1">
        <f t="shared" si="47"/>
        <v>75.200000000011642</v>
      </c>
      <c r="I354" s="1">
        <f t="shared" si="48"/>
        <v>0</v>
      </c>
      <c r="J354">
        <f t="shared" si="44"/>
        <v>8.1973597352398092E-2</v>
      </c>
      <c r="K354">
        <f t="shared" si="49"/>
        <v>0.13205005604725548</v>
      </c>
      <c r="L354">
        <f t="shared" si="50"/>
        <v>-8.9999999999999858E-2</v>
      </c>
    </row>
    <row r="355" spans="1:12" x14ac:dyDescent="0.25">
      <c r="A355">
        <v>214916.55799999999</v>
      </c>
      <c r="B355">
        <v>9.1229999999999993</v>
      </c>
      <c r="C355">
        <v>4.9509999999999996</v>
      </c>
      <c r="D355">
        <v>6.2E-2</v>
      </c>
      <c r="E355">
        <v>1.718</v>
      </c>
      <c r="F355">
        <f t="shared" si="45"/>
        <v>4.9619999999999997</v>
      </c>
      <c r="G355" s="1">
        <f t="shared" si="46"/>
        <v>4.8289999999999997</v>
      </c>
      <c r="H355" s="1">
        <f t="shared" si="47"/>
        <v>75.298999999999069</v>
      </c>
      <c r="I355" s="1">
        <f t="shared" si="48"/>
        <v>0.18181818184127038</v>
      </c>
      <c r="J355">
        <f t="shared" si="44"/>
        <v>8.2094809475848088E-2</v>
      </c>
      <c r="K355">
        <f t="shared" si="49"/>
        <v>0.12453858724302687</v>
      </c>
      <c r="L355">
        <f t="shared" si="50"/>
        <v>-0.11699999999999955</v>
      </c>
    </row>
    <row r="356" spans="1:12" x14ac:dyDescent="0.25">
      <c r="A356">
        <v>214916.65900000001</v>
      </c>
      <c r="B356">
        <v>9.1229999999999993</v>
      </c>
      <c r="C356">
        <v>4.968</v>
      </c>
      <c r="D356">
        <v>6.2E-2</v>
      </c>
      <c r="E356">
        <v>1.746</v>
      </c>
      <c r="F356">
        <f t="shared" si="45"/>
        <v>4.9790000000000001</v>
      </c>
      <c r="G356" s="1">
        <f t="shared" si="46"/>
        <v>4.8010000000000002</v>
      </c>
      <c r="H356" s="1">
        <f t="shared" si="47"/>
        <v>75.400000000023283</v>
      </c>
      <c r="I356" s="1">
        <f t="shared" si="48"/>
        <v>0.16831683164281841</v>
      </c>
      <c r="J356">
        <f t="shared" si="44"/>
        <v>9.3315931585369327E-2</v>
      </c>
      <c r="K356">
        <f t="shared" si="49"/>
        <v>0.11817202057795005</v>
      </c>
      <c r="L356">
        <f t="shared" si="50"/>
        <v>-0.16199999999999992</v>
      </c>
    </row>
    <row r="357" spans="1:12" x14ac:dyDescent="0.25">
      <c r="A357">
        <v>214916.75899999999</v>
      </c>
      <c r="B357">
        <v>8.93</v>
      </c>
      <c r="C357">
        <v>4.968</v>
      </c>
      <c r="D357">
        <v>6.2E-2</v>
      </c>
      <c r="E357">
        <v>1.756</v>
      </c>
      <c r="F357">
        <f t="shared" si="45"/>
        <v>4.9790000000000001</v>
      </c>
      <c r="G357" s="1">
        <f t="shared" si="46"/>
        <v>4.7909999999999995</v>
      </c>
      <c r="H357" s="1">
        <f t="shared" si="47"/>
        <v>75.5</v>
      </c>
      <c r="I357" s="1">
        <f t="shared" si="48"/>
        <v>0</v>
      </c>
      <c r="J357">
        <f t="shared" si="44"/>
        <v>7.0213621353227743E-2</v>
      </c>
      <c r="K357">
        <f t="shared" si="49"/>
        <v>0.11444360722906294</v>
      </c>
      <c r="L357">
        <f t="shared" si="50"/>
        <v>-0.17199999999999993</v>
      </c>
    </row>
    <row r="358" spans="1:12" x14ac:dyDescent="0.25">
      <c r="A358">
        <v>214916.85800000001</v>
      </c>
      <c r="B358">
        <v>8.9949999999999992</v>
      </c>
      <c r="C358">
        <v>4.968</v>
      </c>
      <c r="D358">
        <v>6.2E-2</v>
      </c>
      <c r="E358">
        <v>1.681</v>
      </c>
      <c r="F358">
        <f t="shared" si="45"/>
        <v>4.9790000000000001</v>
      </c>
      <c r="G358" s="1">
        <f t="shared" si="46"/>
        <v>4.8659999999999997</v>
      </c>
      <c r="H358" s="1">
        <f t="shared" si="47"/>
        <v>75.599000000016531</v>
      </c>
      <c r="I358" s="1">
        <f t="shared" si="48"/>
        <v>0</v>
      </c>
      <c r="J358">
        <f t="shared" si="44"/>
        <v>5.8213621353926367E-2</v>
      </c>
      <c r="K358">
        <f t="shared" si="49"/>
        <v>0.10780910934768766</v>
      </c>
      <c r="L358">
        <f t="shared" si="50"/>
        <v>-9.6999999999999975E-2</v>
      </c>
    </row>
    <row r="359" spans="1:12" x14ac:dyDescent="0.25">
      <c r="A359">
        <v>214916.95800000001</v>
      </c>
      <c r="B359">
        <v>8.9949999999999992</v>
      </c>
      <c r="C359">
        <v>4.968</v>
      </c>
      <c r="D359">
        <v>6.2E-2</v>
      </c>
      <c r="E359">
        <v>1.681</v>
      </c>
      <c r="F359">
        <f t="shared" si="45"/>
        <v>4.9790000000000001</v>
      </c>
      <c r="G359" s="1">
        <f t="shared" si="46"/>
        <v>4.8659999999999997</v>
      </c>
      <c r="H359" s="1">
        <f t="shared" si="47"/>
        <v>75.699000000022352</v>
      </c>
      <c r="I359" s="1">
        <f t="shared" si="48"/>
        <v>0</v>
      </c>
      <c r="J359">
        <f t="shared" si="44"/>
        <v>5.8213621353926367E-2</v>
      </c>
      <c r="K359">
        <f t="shared" si="49"/>
        <v>0.10036978614862346</v>
      </c>
      <c r="L359">
        <f t="shared" si="50"/>
        <v>-9.6999999999999975E-2</v>
      </c>
    </row>
    <row r="360" spans="1:12" x14ac:dyDescent="0.25">
      <c r="A360">
        <v>214917.05900000001</v>
      </c>
      <c r="B360">
        <v>9.1229999999999993</v>
      </c>
      <c r="C360">
        <v>4.9509999999999996</v>
      </c>
      <c r="D360">
        <v>6.2E-2</v>
      </c>
      <c r="E360">
        <v>1.6619999999999999</v>
      </c>
      <c r="F360">
        <f t="shared" si="45"/>
        <v>4.9619999999999997</v>
      </c>
      <c r="G360" s="1">
        <f t="shared" si="46"/>
        <v>4.8849999999999998</v>
      </c>
      <c r="H360" s="1">
        <f t="shared" si="47"/>
        <v>75.800000000017462</v>
      </c>
      <c r="I360" s="1">
        <f t="shared" si="48"/>
        <v>-0.16831683169132003</v>
      </c>
      <c r="J360">
        <f t="shared" si="44"/>
        <v>4.6992499241171694E-2</v>
      </c>
      <c r="K360">
        <f t="shared" si="49"/>
        <v>9.4046361429418898E-2</v>
      </c>
      <c r="L360">
        <f t="shared" si="50"/>
        <v>-6.0999999999999499E-2</v>
      </c>
    </row>
    <row r="361" spans="1:12" x14ac:dyDescent="0.25">
      <c r="A361">
        <v>214917.15900000001</v>
      </c>
      <c r="B361">
        <v>9.0589999999999993</v>
      </c>
      <c r="C361">
        <v>4.9509999999999996</v>
      </c>
      <c r="D361">
        <v>0.72899999999999998</v>
      </c>
      <c r="E361">
        <v>1.653</v>
      </c>
      <c r="F361">
        <f t="shared" si="45"/>
        <v>4.9619999999999997</v>
      </c>
      <c r="G361" s="1">
        <f t="shared" si="46"/>
        <v>4.8940000000000001</v>
      </c>
      <c r="H361" s="1">
        <f t="shared" si="47"/>
        <v>75.900000000023283</v>
      </c>
      <c r="I361" s="1">
        <f t="shared" si="48"/>
        <v>0</v>
      </c>
      <c r="J361">
        <f t="shared" si="44"/>
        <v>2.3890189015687187E-2</v>
      </c>
      <c r="K361">
        <f t="shared" si="49"/>
        <v>8.6988282101181813E-2</v>
      </c>
      <c r="L361">
        <f t="shared" si="50"/>
        <v>-5.1999999999999602E-2</v>
      </c>
    </row>
    <row r="362" spans="1:12" x14ac:dyDescent="0.25">
      <c r="A362">
        <v>214917.258</v>
      </c>
      <c r="B362">
        <v>8.9949999999999992</v>
      </c>
      <c r="C362">
        <v>4.9509999999999996</v>
      </c>
      <c r="D362">
        <v>6.2E-2</v>
      </c>
      <c r="E362">
        <v>1.625</v>
      </c>
      <c r="F362">
        <f t="shared" si="45"/>
        <v>4.9619999999999997</v>
      </c>
      <c r="G362" s="1">
        <f t="shared" si="46"/>
        <v>4.9219999999999997</v>
      </c>
      <c r="H362" s="1">
        <f t="shared" si="47"/>
        <v>75.99900000001071</v>
      </c>
      <c r="I362" s="1">
        <f t="shared" si="48"/>
        <v>0</v>
      </c>
      <c r="J362">
        <f t="shared" si="44"/>
        <v>3.52235223516595E-2</v>
      </c>
      <c r="K362">
        <f t="shared" si="49"/>
        <v>7.7523568138357618E-2</v>
      </c>
      <c r="L362">
        <f t="shared" si="50"/>
        <v>-2.3999999999999577E-2</v>
      </c>
    </row>
    <row r="363" spans="1:12" x14ac:dyDescent="0.25">
      <c r="A363">
        <v>214917.359</v>
      </c>
      <c r="B363">
        <v>9.1880000000000006</v>
      </c>
      <c r="C363">
        <v>4.9329999999999998</v>
      </c>
      <c r="D363">
        <v>6.2E-2</v>
      </c>
      <c r="E363">
        <v>1.494</v>
      </c>
      <c r="F363">
        <f t="shared" si="45"/>
        <v>4.944</v>
      </c>
      <c r="G363" s="1">
        <f t="shared" si="46"/>
        <v>5.0529999999999999</v>
      </c>
      <c r="H363" s="1">
        <f t="shared" si="47"/>
        <v>76.100000000005821</v>
      </c>
      <c r="I363" s="1">
        <f t="shared" si="48"/>
        <v>-0.17821782179080375</v>
      </c>
      <c r="J363">
        <f t="shared" si="44"/>
        <v>2.3342334232272586E-2</v>
      </c>
      <c r="K363">
        <f t="shared" si="49"/>
        <v>7.1178561270352894E-2</v>
      </c>
      <c r="L363">
        <f t="shared" si="50"/>
        <v>0.12500000000000022</v>
      </c>
    </row>
    <row r="364" spans="1:12" x14ac:dyDescent="0.25">
      <c r="A364">
        <v>214917.459</v>
      </c>
      <c r="B364">
        <v>9.1229999999999993</v>
      </c>
      <c r="C364">
        <v>4.9329999999999998</v>
      </c>
      <c r="D364">
        <v>6.2E-2</v>
      </c>
      <c r="E364">
        <v>1.476</v>
      </c>
      <c r="F364">
        <f t="shared" si="45"/>
        <v>4.944</v>
      </c>
      <c r="G364" s="1">
        <f t="shared" si="46"/>
        <v>5.0709999999999997</v>
      </c>
      <c r="H364" s="1">
        <f t="shared" si="47"/>
        <v>76.200000000011642</v>
      </c>
      <c r="I364" s="1">
        <f t="shared" si="48"/>
        <v>0</v>
      </c>
      <c r="J364">
        <f t="shared" si="44"/>
        <v>1.2121212119517914E-2</v>
      </c>
      <c r="K364">
        <f t="shared" si="49"/>
        <v>6.400312721464084E-2</v>
      </c>
      <c r="L364">
        <f t="shared" si="50"/>
        <v>0.14300000000000024</v>
      </c>
    </row>
    <row r="365" spans="1:12" x14ac:dyDescent="0.25">
      <c r="A365">
        <v>214917.55799999999</v>
      </c>
      <c r="B365">
        <v>9.0589999999999993</v>
      </c>
      <c r="C365">
        <v>4.9509999999999996</v>
      </c>
      <c r="D365">
        <v>6.2E-2</v>
      </c>
      <c r="E365">
        <v>1.466</v>
      </c>
      <c r="F365">
        <f t="shared" si="45"/>
        <v>4.9619999999999997</v>
      </c>
      <c r="G365" s="1">
        <f t="shared" si="46"/>
        <v>5.0809999999999995</v>
      </c>
      <c r="H365" s="1">
        <f t="shared" si="47"/>
        <v>76.298999999999069</v>
      </c>
      <c r="I365" s="1">
        <f t="shared" si="48"/>
        <v>0.18181818184127038</v>
      </c>
      <c r="J365">
        <f t="shared" si="44"/>
        <v>2.4242424242269269E-2</v>
      </c>
      <c r="K365">
        <f t="shared" si="49"/>
        <v>5.62208399503724E-2</v>
      </c>
      <c r="L365">
        <f t="shared" si="50"/>
        <v>0.13500000000000045</v>
      </c>
    </row>
    <row r="366" spans="1:12" x14ac:dyDescent="0.25">
      <c r="A366">
        <v>214917.658</v>
      </c>
      <c r="B366">
        <v>9.1229999999999993</v>
      </c>
      <c r="C366">
        <v>4.9509999999999996</v>
      </c>
      <c r="D366">
        <v>6.2E-2</v>
      </c>
      <c r="E366">
        <v>1.448</v>
      </c>
      <c r="F366">
        <f t="shared" si="45"/>
        <v>4.9619999999999997</v>
      </c>
      <c r="G366" s="1">
        <f t="shared" si="46"/>
        <v>5.0990000000000002</v>
      </c>
      <c r="H366" s="1">
        <f t="shared" si="47"/>
        <v>76.399000000004889</v>
      </c>
      <c r="I366" s="1">
        <f t="shared" si="48"/>
        <v>0</v>
      </c>
      <c r="J366">
        <f t="shared" si="44"/>
        <v>2.4242424242269269E-2</v>
      </c>
      <c r="K366">
        <f t="shared" si="49"/>
        <v>5.1424077594156931E-2</v>
      </c>
      <c r="L366">
        <f t="shared" si="50"/>
        <v>0.15300000000000047</v>
      </c>
    </row>
    <row r="367" spans="1:12" x14ac:dyDescent="0.25">
      <c r="A367">
        <v>214917.75899999999</v>
      </c>
      <c r="B367">
        <v>9.1229999999999993</v>
      </c>
      <c r="C367">
        <v>4.9509999999999996</v>
      </c>
      <c r="D367">
        <v>6.2E-2</v>
      </c>
      <c r="E367">
        <v>1.4379999999999999</v>
      </c>
      <c r="F367">
        <f t="shared" si="45"/>
        <v>4.9619999999999997</v>
      </c>
      <c r="G367" s="1">
        <f t="shared" si="46"/>
        <v>5.109</v>
      </c>
      <c r="H367" s="1">
        <f t="shared" si="47"/>
        <v>76.5</v>
      </c>
      <c r="I367" s="1">
        <f t="shared" si="48"/>
        <v>0</v>
      </c>
      <c r="J367">
        <f t="shared" si="44"/>
        <v>2.4242424242269269E-2</v>
      </c>
      <c r="K367">
        <f t="shared" si="49"/>
        <v>4.7346829591373776E-2</v>
      </c>
      <c r="L367">
        <f t="shared" si="50"/>
        <v>0.16300000000000048</v>
      </c>
    </row>
    <row r="368" spans="1:12" x14ac:dyDescent="0.25">
      <c r="A368">
        <v>214917.859</v>
      </c>
      <c r="B368">
        <v>9.1880000000000006</v>
      </c>
      <c r="C368">
        <v>4.968</v>
      </c>
      <c r="D368">
        <v>0.72899999999999998</v>
      </c>
      <c r="E368">
        <v>1.429</v>
      </c>
      <c r="F368">
        <f t="shared" si="45"/>
        <v>4.9790000000000001</v>
      </c>
      <c r="G368" s="1">
        <f t="shared" si="46"/>
        <v>5.1179999999999994</v>
      </c>
      <c r="H368" s="1">
        <f t="shared" si="47"/>
        <v>76.600000000005821</v>
      </c>
      <c r="I368" s="1">
        <f t="shared" si="48"/>
        <v>0.16999999999010817</v>
      </c>
      <c r="J368">
        <f t="shared" si="44"/>
        <v>2.3694569455556241E-2</v>
      </c>
      <c r="K368">
        <f t="shared" si="49"/>
        <v>4.3881168789008093E-2</v>
      </c>
      <c r="L368">
        <f t="shared" si="50"/>
        <v>0.15500000000000003</v>
      </c>
    </row>
    <row r="369" spans="1:12" x14ac:dyDescent="0.25">
      <c r="A369">
        <v>214917.95800000001</v>
      </c>
      <c r="B369">
        <v>9.1880000000000006</v>
      </c>
      <c r="C369">
        <v>4.9859999999999998</v>
      </c>
      <c r="D369">
        <v>6.2E-2</v>
      </c>
      <c r="E369">
        <v>1.42</v>
      </c>
      <c r="F369">
        <f t="shared" si="45"/>
        <v>4.9969999999999999</v>
      </c>
      <c r="G369" s="1">
        <f t="shared" si="46"/>
        <v>5.1269999999999998</v>
      </c>
      <c r="H369" s="1">
        <f t="shared" si="47"/>
        <v>76.699000000022352</v>
      </c>
      <c r="I369" s="1">
        <f t="shared" si="48"/>
        <v>0.1818181817878198</v>
      </c>
      <c r="J369">
        <f t="shared" si="44"/>
        <v>3.5815781574744222E-2</v>
      </c>
      <c r="K369">
        <f t="shared" si="49"/>
        <v>4.0853178888990316E-2</v>
      </c>
      <c r="L369">
        <f t="shared" si="50"/>
        <v>0.14600000000000035</v>
      </c>
    </row>
    <row r="370" spans="1:12" x14ac:dyDescent="0.25">
      <c r="A370">
        <v>214918.05900000001</v>
      </c>
      <c r="B370">
        <v>9.2520000000000007</v>
      </c>
      <c r="C370">
        <v>4.968</v>
      </c>
      <c r="D370">
        <v>0.72899999999999998</v>
      </c>
      <c r="E370">
        <v>1.41</v>
      </c>
      <c r="F370">
        <f t="shared" si="45"/>
        <v>4.9790000000000001</v>
      </c>
      <c r="G370" s="1">
        <f t="shared" si="46"/>
        <v>5.1369999999999996</v>
      </c>
      <c r="H370" s="1">
        <f t="shared" si="47"/>
        <v>76.800000000017462</v>
      </c>
      <c r="I370" s="1">
        <f t="shared" si="48"/>
        <v>-0.17821782179080375</v>
      </c>
      <c r="J370">
        <f t="shared" si="44"/>
        <v>1.1813381332605948E-2</v>
      </c>
      <c r="K370">
        <f t="shared" si="49"/>
        <v>4.0097569291853402E-2</v>
      </c>
      <c r="L370">
        <f t="shared" si="50"/>
        <v>0.17400000000000015</v>
      </c>
    </row>
    <row r="371" spans="1:12" x14ac:dyDescent="0.25">
      <c r="A371">
        <v>214918.15900000001</v>
      </c>
      <c r="B371">
        <v>9.2520000000000007</v>
      </c>
      <c r="C371">
        <v>4.9859999999999998</v>
      </c>
      <c r="D371">
        <v>6.2E-2</v>
      </c>
      <c r="E371">
        <v>1.401</v>
      </c>
      <c r="F371">
        <f t="shared" si="45"/>
        <v>4.9969999999999999</v>
      </c>
      <c r="G371" s="1">
        <f t="shared" si="46"/>
        <v>5.1459999999999999</v>
      </c>
      <c r="H371" s="1">
        <f t="shared" si="47"/>
        <v>76.900000000023283</v>
      </c>
      <c r="I371" s="1">
        <f t="shared" si="48"/>
        <v>0.17999999998952057</v>
      </c>
      <c r="J371">
        <f t="shared" si="44"/>
        <v>1.2592259222386095E-2</v>
      </c>
      <c r="K371">
        <f t="shared" si="49"/>
        <v>3.5854941097966282E-2</v>
      </c>
      <c r="L371">
        <f t="shared" si="50"/>
        <v>0.16500000000000026</v>
      </c>
    </row>
    <row r="372" spans="1:12" x14ac:dyDescent="0.25">
      <c r="A372">
        <v>214918.25899999999</v>
      </c>
      <c r="B372">
        <v>9.3810000000000002</v>
      </c>
      <c r="C372">
        <v>4.9859999999999998</v>
      </c>
      <c r="D372">
        <v>6.2E-2</v>
      </c>
      <c r="E372">
        <v>1.391</v>
      </c>
      <c r="F372">
        <f t="shared" si="45"/>
        <v>4.9969999999999999</v>
      </c>
      <c r="G372" s="1">
        <f t="shared" si="46"/>
        <v>5.1559999999999997</v>
      </c>
      <c r="H372" s="1">
        <f t="shared" si="47"/>
        <v>77</v>
      </c>
      <c r="I372" s="1">
        <f t="shared" si="48"/>
        <v>0</v>
      </c>
      <c r="J372">
        <f t="shared" si="44"/>
        <v>1.2592259222386095E-2</v>
      </c>
      <c r="K372">
        <f t="shared" si="49"/>
        <v>3.236553881662925E-2</v>
      </c>
      <c r="L372">
        <f t="shared" si="50"/>
        <v>0.17500000000000027</v>
      </c>
    </row>
    <row r="373" spans="1:12" x14ac:dyDescent="0.25">
      <c r="A373">
        <v>214918.35800000001</v>
      </c>
      <c r="B373">
        <v>9.3810000000000002</v>
      </c>
      <c r="C373">
        <v>5.0039999999999996</v>
      </c>
      <c r="D373">
        <v>6.2E-2</v>
      </c>
      <c r="E373">
        <v>1.373</v>
      </c>
      <c r="F373">
        <f t="shared" si="45"/>
        <v>5.0149999999999997</v>
      </c>
      <c r="G373" s="1">
        <f t="shared" si="46"/>
        <v>5.1739999999999995</v>
      </c>
      <c r="H373" s="1">
        <f t="shared" si="47"/>
        <v>77.099000000016531</v>
      </c>
      <c r="I373" s="1">
        <f t="shared" si="48"/>
        <v>0.1818181817878198</v>
      </c>
      <c r="J373">
        <f t="shared" si="44"/>
        <v>2.4713471341574082E-2</v>
      </c>
      <c r="K373">
        <f t="shared" si="49"/>
        <v>2.9399546877492775E-2</v>
      </c>
      <c r="L373">
        <f t="shared" si="50"/>
        <v>0.17500000000000049</v>
      </c>
    </row>
    <row r="374" spans="1:12" x14ac:dyDescent="0.25">
      <c r="A374">
        <v>214918.459</v>
      </c>
      <c r="B374">
        <v>9.4450000000000003</v>
      </c>
      <c r="C374">
        <v>4.9859999999999998</v>
      </c>
      <c r="D374">
        <v>6.2E-2</v>
      </c>
      <c r="E374">
        <v>1.363</v>
      </c>
      <c r="F374">
        <f t="shared" si="45"/>
        <v>4.9969999999999999</v>
      </c>
      <c r="G374" s="1">
        <f t="shared" si="46"/>
        <v>5.1839999999999993</v>
      </c>
      <c r="H374" s="1">
        <f t="shared" si="47"/>
        <v>77.200000000011642</v>
      </c>
      <c r="I374" s="1">
        <f t="shared" si="48"/>
        <v>-0.17821782179080375</v>
      </c>
      <c r="J374">
        <f t="shared" si="44"/>
        <v>1.2832283222187164E-2</v>
      </c>
      <c r="K374">
        <f t="shared" si="49"/>
        <v>2.8696635547104971E-2</v>
      </c>
      <c r="L374">
        <f t="shared" si="50"/>
        <v>0.20300000000000029</v>
      </c>
    </row>
    <row r="375" spans="1:12" x14ac:dyDescent="0.25">
      <c r="A375">
        <v>214918.55900000001</v>
      </c>
      <c r="B375">
        <v>9.5090000000000003</v>
      </c>
      <c r="C375">
        <v>5.0039999999999996</v>
      </c>
      <c r="D375">
        <v>6.2E-2</v>
      </c>
      <c r="E375">
        <v>1.3540000000000001</v>
      </c>
      <c r="F375">
        <f t="shared" si="45"/>
        <v>5.0149999999999997</v>
      </c>
      <c r="G375" s="1">
        <f t="shared" si="46"/>
        <v>5.1929999999999996</v>
      </c>
      <c r="H375" s="1">
        <f t="shared" si="47"/>
        <v>77.300000000017462</v>
      </c>
      <c r="I375" s="1">
        <f t="shared" si="48"/>
        <v>0.17999999998952057</v>
      </c>
      <c r="J375">
        <f t="shared" si="44"/>
        <v>3.6053405334243206E-2</v>
      </c>
      <c r="K375">
        <f t="shared" si="49"/>
        <v>2.6316982698367301E-2</v>
      </c>
      <c r="L375">
        <f t="shared" si="50"/>
        <v>0.19400000000000039</v>
      </c>
    </row>
    <row r="376" spans="1:12" x14ac:dyDescent="0.25">
      <c r="A376">
        <v>214918.658</v>
      </c>
      <c r="B376">
        <v>9.3810000000000002</v>
      </c>
      <c r="C376">
        <v>5.0209999999999999</v>
      </c>
      <c r="D376">
        <v>6.2E-2</v>
      </c>
      <c r="E376">
        <v>1.345</v>
      </c>
      <c r="F376">
        <f t="shared" si="45"/>
        <v>5.032</v>
      </c>
      <c r="G376" s="1">
        <f t="shared" si="46"/>
        <v>5.202</v>
      </c>
      <c r="H376" s="1">
        <f t="shared" si="47"/>
        <v>77.399000000004889</v>
      </c>
      <c r="I376" s="1">
        <f t="shared" si="48"/>
        <v>0.17171717173898307</v>
      </c>
      <c r="J376">
        <f t="shared" si="44"/>
        <v>4.7501216783508743E-2</v>
      </c>
      <c r="K376">
        <f t="shared" si="49"/>
        <v>2.7777446093748687E-2</v>
      </c>
      <c r="L376">
        <f t="shared" si="50"/>
        <v>0.18600000000000017</v>
      </c>
    </row>
    <row r="377" spans="1:12" x14ac:dyDescent="0.25">
      <c r="A377">
        <v>214918.758</v>
      </c>
      <c r="B377">
        <v>9.5090000000000003</v>
      </c>
      <c r="C377">
        <v>5.0209999999999999</v>
      </c>
      <c r="D377">
        <v>6.2E-2</v>
      </c>
      <c r="E377">
        <v>1.345</v>
      </c>
      <c r="F377">
        <f t="shared" si="45"/>
        <v>5.032</v>
      </c>
      <c r="G377" s="1">
        <f t="shared" si="46"/>
        <v>5.202</v>
      </c>
      <c r="H377" s="1">
        <f t="shared" si="47"/>
        <v>77.49900000001071</v>
      </c>
      <c r="I377" s="1">
        <f t="shared" si="48"/>
        <v>0</v>
      </c>
      <c r="J377">
        <f t="shared" si="44"/>
        <v>4.7501216783508743E-2</v>
      </c>
      <c r="K377">
        <f t="shared" si="49"/>
        <v>3.0736011697212694E-2</v>
      </c>
      <c r="L377">
        <f t="shared" si="50"/>
        <v>0.18600000000000017</v>
      </c>
    </row>
    <row r="378" spans="1:12" x14ac:dyDescent="0.25">
      <c r="A378">
        <v>214918.859</v>
      </c>
      <c r="B378">
        <v>9.5739999999999998</v>
      </c>
      <c r="C378">
        <v>5.0570000000000004</v>
      </c>
      <c r="D378">
        <v>6.2E-2</v>
      </c>
      <c r="E378">
        <v>1.3260000000000001</v>
      </c>
      <c r="F378">
        <f t="shared" si="45"/>
        <v>5.0680000000000005</v>
      </c>
      <c r="G378" s="1">
        <f t="shared" si="46"/>
        <v>5.2210000000000001</v>
      </c>
      <c r="H378" s="1">
        <f t="shared" si="47"/>
        <v>77.600000000005821</v>
      </c>
      <c r="I378" s="1">
        <f t="shared" si="48"/>
        <v>0.35643564358161633</v>
      </c>
      <c r="J378">
        <f t="shared" si="44"/>
        <v>8.3144781141670093E-2</v>
      </c>
      <c r="K378">
        <f t="shared" si="49"/>
        <v>3.3250792460157101E-2</v>
      </c>
      <c r="L378">
        <f t="shared" si="50"/>
        <v>0.16899999999999959</v>
      </c>
    </row>
    <row r="379" spans="1:12" x14ac:dyDescent="0.25">
      <c r="A379">
        <v>214918.95800000001</v>
      </c>
      <c r="B379">
        <v>9.6379999999999999</v>
      </c>
      <c r="C379">
        <v>5.0570000000000004</v>
      </c>
      <c r="D379">
        <v>6.2E-2</v>
      </c>
      <c r="E379">
        <v>1.298</v>
      </c>
      <c r="F379">
        <f t="shared" si="45"/>
        <v>5.0680000000000005</v>
      </c>
      <c r="G379" s="1">
        <f t="shared" si="46"/>
        <v>5.2489999999999997</v>
      </c>
      <c r="H379" s="1">
        <f t="shared" si="47"/>
        <v>77.699000000022352</v>
      </c>
      <c r="I379" s="1">
        <f t="shared" si="48"/>
        <v>0</v>
      </c>
      <c r="J379">
        <f t="shared" si="44"/>
        <v>8.3144781141670093E-2</v>
      </c>
      <c r="K379">
        <f t="shared" si="49"/>
        <v>4.0734890762384048E-2</v>
      </c>
      <c r="L379">
        <f t="shared" si="50"/>
        <v>0.19699999999999962</v>
      </c>
    </row>
    <row r="380" spans="1:12" x14ac:dyDescent="0.25">
      <c r="A380">
        <v>214919.05799999999</v>
      </c>
      <c r="B380">
        <v>9.6379999999999999</v>
      </c>
      <c r="C380">
        <v>5.0739999999999998</v>
      </c>
      <c r="D380">
        <v>0.72899999999999998</v>
      </c>
      <c r="E380">
        <v>1.2889999999999999</v>
      </c>
      <c r="F380">
        <f t="shared" si="45"/>
        <v>5.085</v>
      </c>
      <c r="G380" s="1">
        <f t="shared" si="46"/>
        <v>5.258</v>
      </c>
      <c r="H380" s="1">
        <f t="shared" si="47"/>
        <v>77.798999999999069</v>
      </c>
      <c r="I380" s="1">
        <f t="shared" si="48"/>
        <v>0.1700000000395758</v>
      </c>
      <c r="J380">
        <f t="shared" si="44"/>
        <v>8.2356902354890446E-2</v>
      </c>
      <c r="K380">
        <f t="shared" si="49"/>
        <v>4.7096374319276955E-2</v>
      </c>
      <c r="L380">
        <f t="shared" si="50"/>
        <v>0.18900000000000028</v>
      </c>
    </row>
    <row r="381" spans="1:12" x14ac:dyDescent="0.25">
      <c r="A381">
        <v>214919.15900000001</v>
      </c>
      <c r="B381">
        <v>9.7029999999999994</v>
      </c>
      <c r="C381">
        <v>5.0739999999999998</v>
      </c>
      <c r="D381">
        <v>6.2E-2</v>
      </c>
      <c r="E381">
        <v>1.27</v>
      </c>
      <c r="F381">
        <f t="shared" si="45"/>
        <v>5.085</v>
      </c>
      <c r="G381" s="1">
        <f t="shared" si="46"/>
        <v>5.2769999999999992</v>
      </c>
      <c r="H381" s="1">
        <f t="shared" si="47"/>
        <v>77.900000000023283</v>
      </c>
      <c r="I381" s="1">
        <f t="shared" si="48"/>
        <v>0</v>
      </c>
      <c r="J381">
        <f t="shared" si="44"/>
        <v>8.2356902354890446E-2</v>
      </c>
      <c r="K381">
        <f t="shared" si="49"/>
        <v>5.2385453524618979E-2</v>
      </c>
      <c r="L381">
        <f t="shared" si="50"/>
        <v>0.20800000000000018</v>
      </c>
    </row>
    <row r="382" spans="1:12" x14ac:dyDescent="0.25">
      <c r="A382">
        <v>214919.258</v>
      </c>
      <c r="B382">
        <v>10.023999999999999</v>
      </c>
      <c r="C382">
        <v>5.0919999999999996</v>
      </c>
      <c r="D382">
        <v>6.2E-2</v>
      </c>
      <c r="E382">
        <v>1.27</v>
      </c>
      <c r="F382">
        <f t="shared" si="45"/>
        <v>5.1029999999999998</v>
      </c>
      <c r="G382" s="1">
        <f t="shared" si="46"/>
        <v>5.2769999999999992</v>
      </c>
      <c r="H382" s="1">
        <f t="shared" si="47"/>
        <v>77.99900000001071</v>
      </c>
      <c r="I382" s="1">
        <f t="shared" si="48"/>
        <v>0.18181818184127038</v>
      </c>
      <c r="J382">
        <f t="shared" si="44"/>
        <v>9.4478114477641803E-2</v>
      </c>
      <c r="K382">
        <f t="shared" si="49"/>
        <v>5.6881170849159696E-2</v>
      </c>
      <c r="L382">
        <f t="shared" si="50"/>
        <v>0.19000000000000039</v>
      </c>
    </row>
    <row r="383" spans="1:12" x14ac:dyDescent="0.25">
      <c r="A383">
        <v>214919.35800000001</v>
      </c>
      <c r="B383">
        <v>10.218</v>
      </c>
      <c r="C383">
        <v>5.1100000000000003</v>
      </c>
      <c r="D383">
        <v>6.2E-2</v>
      </c>
      <c r="E383">
        <v>1.2609999999999999</v>
      </c>
      <c r="F383">
        <f t="shared" si="45"/>
        <v>5.1210000000000004</v>
      </c>
      <c r="G383" s="1">
        <f t="shared" si="46"/>
        <v>5.2859999999999996</v>
      </c>
      <c r="H383" s="1">
        <f t="shared" si="47"/>
        <v>78.099000000016531</v>
      </c>
      <c r="I383" s="1">
        <f t="shared" si="48"/>
        <v>0.17999999998952945</v>
      </c>
      <c r="J383">
        <f t="shared" si="44"/>
        <v>9.5144781144269872E-2</v>
      </c>
      <c r="K383">
        <f t="shared" si="49"/>
        <v>6.2520712393432015E-2</v>
      </c>
      <c r="L383">
        <f t="shared" si="50"/>
        <v>0.18099999999999983</v>
      </c>
    </row>
    <row r="384" spans="1:12" x14ac:dyDescent="0.25">
      <c r="A384">
        <v>214919.45800000001</v>
      </c>
      <c r="B384">
        <v>10.667999999999999</v>
      </c>
      <c r="C384">
        <v>5.1269999999999998</v>
      </c>
      <c r="D384">
        <v>6.2E-2</v>
      </c>
      <c r="E384">
        <v>1.2609999999999999</v>
      </c>
      <c r="F384">
        <f t="shared" si="45"/>
        <v>5.1379999999999999</v>
      </c>
      <c r="G384" s="1">
        <f t="shared" si="46"/>
        <v>5.2859999999999996</v>
      </c>
      <c r="H384" s="1">
        <f t="shared" si="47"/>
        <v>78.199000000022352</v>
      </c>
      <c r="I384" s="1">
        <f t="shared" si="48"/>
        <v>0.16999999999009929</v>
      </c>
      <c r="J384">
        <f t="shared" si="44"/>
        <v>9.4356902357755193E-2</v>
      </c>
      <c r="K384">
        <f t="shared" si="49"/>
        <v>6.7414322706057697E-2</v>
      </c>
      <c r="L384">
        <f t="shared" si="50"/>
        <v>0.16400000000000037</v>
      </c>
    </row>
    <row r="385" spans="1:12" x14ac:dyDescent="0.25">
      <c r="A385">
        <v>214919.55900000001</v>
      </c>
      <c r="B385">
        <v>11.375999999999999</v>
      </c>
      <c r="C385">
        <v>5.1449999999999996</v>
      </c>
      <c r="D385">
        <v>6.2E-2</v>
      </c>
      <c r="E385">
        <v>1.2609999999999999</v>
      </c>
      <c r="F385">
        <f t="shared" si="45"/>
        <v>5.1559999999999997</v>
      </c>
      <c r="G385" s="1">
        <f t="shared" si="46"/>
        <v>5.2859999999999996</v>
      </c>
      <c r="H385" s="1">
        <f t="shared" si="47"/>
        <v>78.300000000017462</v>
      </c>
      <c r="I385" s="1">
        <f t="shared" si="48"/>
        <v>0.17821782179080375</v>
      </c>
      <c r="J385">
        <f t="shared" si="44"/>
        <v>0.118119278596529</v>
      </c>
      <c r="K385">
        <f t="shared" si="49"/>
        <v>7.1455709653812316E-2</v>
      </c>
      <c r="L385">
        <f t="shared" si="50"/>
        <v>0.14600000000000057</v>
      </c>
    </row>
    <row r="386" spans="1:12" x14ac:dyDescent="0.25">
      <c r="A386">
        <v>214919.658</v>
      </c>
      <c r="B386">
        <v>12.02</v>
      </c>
      <c r="C386">
        <v>5.1449999999999996</v>
      </c>
      <c r="D386">
        <v>6.2E-2</v>
      </c>
      <c r="E386">
        <v>1.2509999999999999</v>
      </c>
      <c r="F386">
        <f t="shared" si="45"/>
        <v>5.1559999999999997</v>
      </c>
      <c r="G386" s="1">
        <f t="shared" si="46"/>
        <v>5.2959999999999994</v>
      </c>
      <c r="H386" s="1">
        <f t="shared" si="47"/>
        <v>78.399000000004889</v>
      </c>
      <c r="I386" s="1">
        <f t="shared" si="48"/>
        <v>0</v>
      </c>
      <c r="J386">
        <f t="shared" si="44"/>
        <v>0.10611927859722763</v>
      </c>
      <c r="K386">
        <f t="shared" si="49"/>
        <v>7.8455244995219817E-2</v>
      </c>
      <c r="L386">
        <f t="shared" si="50"/>
        <v>0.15600000000000058</v>
      </c>
    </row>
    <row r="387" spans="1:12" x14ac:dyDescent="0.25">
      <c r="A387">
        <v>214919.758</v>
      </c>
      <c r="B387">
        <v>12.276999999999999</v>
      </c>
      <c r="C387">
        <v>5.1449999999999996</v>
      </c>
      <c r="D387">
        <v>6.2E-2</v>
      </c>
      <c r="E387">
        <v>1.242</v>
      </c>
      <c r="F387">
        <f t="shared" si="45"/>
        <v>5.1559999999999997</v>
      </c>
      <c r="G387" s="1">
        <f t="shared" si="46"/>
        <v>5.3049999999999997</v>
      </c>
      <c r="H387" s="1">
        <f t="shared" si="47"/>
        <v>78.49900000001071</v>
      </c>
      <c r="I387" s="1">
        <f t="shared" si="48"/>
        <v>0</v>
      </c>
      <c r="J387">
        <f t="shared" si="44"/>
        <v>0.10611927859722763</v>
      </c>
      <c r="K387">
        <f t="shared" si="49"/>
        <v>8.2604850035520982E-2</v>
      </c>
      <c r="L387">
        <f t="shared" si="50"/>
        <v>0.16500000000000048</v>
      </c>
    </row>
    <row r="388" spans="1:12" x14ac:dyDescent="0.25">
      <c r="A388">
        <v>214919.85800000001</v>
      </c>
      <c r="B388">
        <v>12.276999999999999</v>
      </c>
      <c r="C388">
        <v>5.1449999999999996</v>
      </c>
      <c r="D388">
        <v>6.2E-2</v>
      </c>
      <c r="E388">
        <v>1.2330000000000001</v>
      </c>
      <c r="F388">
        <f t="shared" si="45"/>
        <v>5.1559999999999997</v>
      </c>
      <c r="G388" s="1">
        <f t="shared" si="46"/>
        <v>5.3140000000000001</v>
      </c>
      <c r="H388" s="1">
        <f t="shared" si="47"/>
        <v>78.599000000016531</v>
      </c>
      <c r="I388" s="1">
        <f t="shared" si="48"/>
        <v>0</v>
      </c>
      <c r="J388">
        <f t="shared" si="44"/>
        <v>9.3998066478039682E-2</v>
      </c>
      <c r="K388">
        <f t="shared" si="49"/>
        <v>8.6132014319776989E-2</v>
      </c>
      <c r="L388">
        <f t="shared" si="50"/>
        <v>0.17400000000000038</v>
      </c>
    </row>
    <row r="389" spans="1:12" x14ac:dyDescent="0.25">
      <c r="A389">
        <v>214919.95800000001</v>
      </c>
      <c r="B389">
        <v>12.276999999999999</v>
      </c>
      <c r="C389">
        <v>5.1619999999999999</v>
      </c>
      <c r="D389">
        <v>6.2E-2</v>
      </c>
      <c r="E389">
        <v>1.2330000000000001</v>
      </c>
      <c r="F389">
        <f t="shared" si="45"/>
        <v>5.173</v>
      </c>
      <c r="G389" s="1">
        <f t="shared" si="46"/>
        <v>5.3140000000000001</v>
      </c>
      <c r="H389" s="1">
        <f t="shared" si="47"/>
        <v>78.699000000022352</v>
      </c>
      <c r="I389" s="1">
        <f t="shared" si="48"/>
        <v>0.16999999999010817</v>
      </c>
      <c r="J389">
        <f t="shared" si="44"/>
        <v>0.11721258793010045</v>
      </c>
      <c r="K389">
        <f t="shared" si="49"/>
        <v>8.7311922143516393E-2</v>
      </c>
      <c r="L389">
        <f t="shared" si="50"/>
        <v>0.15700000000000003</v>
      </c>
    </row>
    <row r="390" spans="1:12" x14ac:dyDescent="0.25">
      <c r="A390">
        <v>214920.05799999999</v>
      </c>
      <c r="B390">
        <v>12.212999999999999</v>
      </c>
      <c r="C390">
        <v>5.18</v>
      </c>
      <c r="D390">
        <v>6.2E-2</v>
      </c>
      <c r="E390">
        <v>1.2230000000000001</v>
      </c>
      <c r="F390">
        <f t="shared" si="45"/>
        <v>5.1909999999999998</v>
      </c>
      <c r="G390" s="1">
        <f t="shared" si="46"/>
        <v>5.3239999999999998</v>
      </c>
      <c r="H390" s="1">
        <f t="shared" si="47"/>
        <v>78.798999999999069</v>
      </c>
      <c r="I390" s="1">
        <f t="shared" si="48"/>
        <v>0.18000000004190744</v>
      </c>
      <c r="J390">
        <f t="shared" si="44"/>
        <v>0.11721258793359292</v>
      </c>
      <c r="K390">
        <f t="shared" si="49"/>
        <v>9.1797022011503998E-2</v>
      </c>
      <c r="L390">
        <f t="shared" si="50"/>
        <v>0.14900000000000024</v>
      </c>
    </row>
    <row r="391" spans="1:12" x14ac:dyDescent="0.25">
      <c r="A391">
        <v>214920.158</v>
      </c>
      <c r="B391">
        <v>12.148</v>
      </c>
      <c r="C391">
        <v>5.1980000000000004</v>
      </c>
      <c r="D391">
        <v>6.2E-2</v>
      </c>
      <c r="E391">
        <v>1.214</v>
      </c>
      <c r="F391">
        <f t="shared" si="45"/>
        <v>5.2090000000000005</v>
      </c>
      <c r="G391" s="1">
        <f t="shared" si="46"/>
        <v>5.3330000000000002</v>
      </c>
      <c r="H391" s="1">
        <f t="shared" si="47"/>
        <v>78.899000000004889</v>
      </c>
      <c r="I391" s="1">
        <f t="shared" si="48"/>
        <v>0.17999999998952945</v>
      </c>
      <c r="J391">
        <f t="shared" si="44"/>
        <v>0.11776477648362933</v>
      </c>
      <c r="K391">
        <f t="shared" si="49"/>
        <v>9.5609356899817324E-2</v>
      </c>
      <c r="L391">
        <f t="shared" si="50"/>
        <v>0.13999999999999968</v>
      </c>
    </row>
    <row r="392" spans="1:12" x14ac:dyDescent="0.25">
      <c r="A392">
        <v>214920.258</v>
      </c>
      <c r="B392">
        <v>12.406000000000001</v>
      </c>
      <c r="C392">
        <v>5.2149999999999999</v>
      </c>
      <c r="D392">
        <v>6.2E-2</v>
      </c>
      <c r="E392">
        <v>1.2050000000000001</v>
      </c>
      <c r="F392">
        <f t="shared" si="45"/>
        <v>5.226</v>
      </c>
      <c r="G392" s="1">
        <f t="shared" si="46"/>
        <v>5.3419999999999996</v>
      </c>
      <c r="H392" s="1">
        <f t="shared" si="47"/>
        <v>78.99900000001071</v>
      </c>
      <c r="I392" s="1">
        <f t="shared" si="48"/>
        <v>0.16999999999009929</v>
      </c>
      <c r="J392">
        <f t="shared" si="44"/>
        <v>0.12909810981630263</v>
      </c>
      <c r="K392">
        <f t="shared" si="49"/>
        <v>9.8932669837389131E-2</v>
      </c>
      <c r="L392">
        <f t="shared" si="50"/>
        <v>0.13200000000000012</v>
      </c>
    </row>
    <row r="393" spans="1:12" x14ac:dyDescent="0.25">
      <c r="A393">
        <v>214920.35800000001</v>
      </c>
      <c r="B393">
        <v>12.47</v>
      </c>
      <c r="C393">
        <v>5.2149999999999999</v>
      </c>
      <c r="D393">
        <v>0.72899999999999998</v>
      </c>
      <c r="E393">
        <v>1.1950000000000001</v>
      </c>
      <c r="F393">
        <f t="shared" si="45"/>
        <v>5.226</v>
      </c>
      <c r="G393" s="1">
        <f t="shared" si="46"/>
        <v>5.3519999999999994</v>
      </c>
      <c r="H393" s="1">
        <f t="shared" si="47"/>
        <v>79.099000000016531</v>
      </c>
      <c r="I393" s="1">
        <f t="shared" si="48"/>
        <v>0</v>
      </c>
      <c r="J393">
        <f t="shared" si="44"/>
        <v>0.10533573357752821</v>
      </c>
      <c r="K393">
        <f t="shared" si="49"/>
        <v>0.10345748583422615</v>
      </c>
      <c r="L393">
        <f t="shared" si="50"/>
        <v>0.14200000000000013</v>
      </c>
    </row>
    <row r="394" spans="1:12" x14ac:dyDescent="0.25">
      <c r="A394">
        <v>214920.45800000001</v>
      </c>
      <c r="B394">
        <v>12.663</v>
      </c>
      <c r="C394">
        <v>5.2329999999999997</v>
      </c>
      <c r="D394">
        <v>6.2E-2</v>
      </c>
      <c r="E394">
        <v>1.1950000000000001</v>
      </c>
      <c r="F394">
        <f t="shared" si="45"/>
        <v>5.2439999999999998</v>
      </c>
      <c r="G394" s="1">
        <f t="shared" si="46"/>
        <v>5.3519999999999994</v>
      </c>
      <c r="H394" s="1">
        <f t="shared" si="47"/>
        <v>79.199000000022352</v>
      </c>
      <c r="I394" s="1">
        <f t="shared" si="48"/>
        <v>0.17999999998952057</v>
      </c>
      <c r="J394">
        <f t="shared" si="44"/>
        <v>0.11733573357682957</v>
      </c>
      <c r="K394">
        <f t="shared" si="49"/>
        <v>0.10373922299572146</v>
      </c>
      <c r="L394">
        <f t="shared" si="50"/>
        <v>0.12400000000000033</v>
      </c>
    </row>
    <row r="395" spans="1:12" x14ac:dyDescent="0.25">
      <c r="A395">
        <v>214920.55799999999</v>
      </c>
      <c r="B395">
        <v>12.792</v>
      </c>
      <c r="C395">
        <v>5.2510000000000003</v>
      </c>
      <c r="D395">
        <v>6.2E-2</v>
      </c>
      <c r="E395">
        <v>1.1859999999999999</v>
      </c>
      <c r="F395">
        <f t="shared" si="45"/>
        <v>5.2620000000000005</v>
      </c>
      <c r="G395" s="1">
        <f t="shared" si="46"/>
        <v>5.3609999999999998</v>
      </c>
      <c r="H395" s="1">
        <f t="shared" si="47"/>
        <v>79.298999999999069</v>
      </c>
      <c r="I395" s="1">
        <f t="shared" si="48"/>
        <v>0.18000000004191632</v>
      </c>
      <c r="J395">
        <f t="shared" si="44"/>
        <v>0.11800240024365229</v>
      </c>
      <c r="K395">
        <f t="shared" si="49"/>
        <v>0.10577869958288767</v>
      </c>
      <c r="L395">
        <f t="shared" si="50"/>
        <v>0.11499999999999977</v>
      </c>
    </row>
    <row r="396" spans="1:12" x14ac:dyDescent="0.25">
      <c r="A396">
        <v>214920.658</v>
      </c>
      <c r="B396">
        <v>13.05</v>
      </c>
      <c r="C396">
        <v>5.2510000000000003</v>
      </c>
      <c r="D396">
        <v>0.72899999999999998</v>
      </c>
      <c r="E396">
        <v>1.1859999999999999</v>
      </c>
      <c r="F396">
        <f t="shared" si="45"/>
        <v>5.2620000000000005</v>
      </c>
      <c r="G396" s="1">
        <f t="shared" si="46"/>
        <v>5.3609999999999998</v>
      </c>
      <c r="H396" s="1">
        <f t="shared" si="47"/>
        <v>79.399000000004889</v>
      </c>
      <c r="I396" s="1">
        <f t="shared" si="48"/>
        <v>0</v>
      </c>
      <c r="J396">
        <f t="shared" si="44"/>
        <v>0.11800240024365229</v>
      </c>
      <c r="K396">
        <f t="shared" si="49"/>
        <v>0.10761225468200236</v>
      </c>
      <c r="L396">
        <f t="shared" si="50"/>
        <v>0.11499999999999977</v>
      </c>
    </row>
    <row r="397" spans="1:12" x14ac:dyDescent="0.25">
      <c r="A397">
        <v>214920.758</v>
      </c>
      <c r="B397">
        <v>13.243</v>
      </c>
      <c r="C397">
        <v>5.2679999999999998</v>
      </c>
      <c r="D397">
        <v>6.2E-2</v>
      </c>
      <c r="E397">
        <v>1.177</v>
      </c>
      <c r="F397">
        <f t="shared" si="45"/>
        <v>5.2789999999999999</v>
      </c>
      <c r="G397" s="1">
        <f t="shared" si="46"/>
        <v>5.3699999999999992</v>
      </c>
      <c r="H397" s="1">
        <f t="shared" si="47"/>
        <v>79.49900000001071</v>
      </c>
      <c r="I397" s="1">
        <f t="shared" si="48"/>
        <v>0.16999999999009929</v>
      </c>
      <c r="J397">
        <f t="shared" si="44"/>
        <v>0.11721452145357422</v>
      </c>
      <c r="K397">
        <f t="shared" si="49"/>
        <v>0.10917077651624985</v>
      </c>
      <c r="L397">
        <f t="shared" si="50"/>
        <v>0.10700000000000021</v>
      </c>
    </row>
    <row r="398" spans="1:12" x14ac:dyDescent="0.25">
      <c r="A398">
        <v>214920.85800000001</v>
      </c>
      <c r="B398">
        <v>13.371</v>
      </c>
      <c r="C398">
        <v>5.2679999999999998</v>
      </c>
      <c r="D398">
        <v>6.2E-2</v>
      </c>
      <c r="E398">
        <v>1.167</v>
      </c>
      <c r="F398">
        <f t="shared" si="45"/>
        <v>5.2789999999999999</v>
      </c>
      <c r="G398" s="1">
        <f t="shared" si="46"/>
        <v>5.38</v>
      </c>
      <c r="H398" s="1">
        <f t="shared" si="47"/>
        <v>79.599000000016531</v>
      </c>
      <c r="I398" s="1">
        <f t="shared" si="48"/>
        <v>0</v>
      </c>
      <c r="J398">
        <f t="shared" si="44"/>
        <v>0.10521452145427222</v>
      </c>
      <c r="K398">
        <f t="shared" si="49"/>
        <v>0.11037733825684851</v>
      </c>
      <c r="L398">
        <f t="shared" si="50"/>
        <v>0.11700000000000021</v>
      </c>
    </row>
    <row r="399" spans="1:12" x14ac:dyDescent="0.25">
      <c r="A399">
        <v>214920.95800000001</v>
      </c>
      <c r="B399">
        <v>13.629</v>
      </c>
      <c r="C399">
        <v>5.2679999999999998</v>
      </c>
      <c r="D399">
        <v>6.2E-2</v>
      </c>
      <c r="E399">
        <v>1.167</v>
      </c>
      <c r="F399">
        <f t="shared" si="45"/>
        <v>5.2789999999999999</v>
      </c>
      <c r="G399" s="1">
        <f t="shared" si="46"/>
        <v>5.38</v>
      </c>
      <c r="H399" s="1">
        <f t="shared" si="47"/>
        <v>79.699000000022352</v>
      </c>
      <c r="I399" s="1">
        <f t="shared" si="48"/>
        <v>0</v>
      </c>
      <c r="J399">
        <f t="shared" si="44"/>
        <v>9.3881188121598971E-2</v>
      </c>
      <c r="K399">
        <f t="shared" si="49"/>
        <v>0.10960291573646207</v>
      </c>
      <c r="L399">
        <f t="shared" si="50"/>
        <v>0.11700000000000021</v>
      </c>
    </row>
    <row r="400" spans="1:12" x14ac:dyDescent="0.25">
      <c r="A400">
        <v>214921.05799999999</v>
      </c>
      <c r="B400">
        <v>13.5</v>
      </c>
      <c r="C400">
        <v>5.2859999999999996</v>
      </c>
      <c r="D400">
        <v>0.72899999999999998</v>
      </c>
      <c r="E400">
        <v>1.167</v>
      </c>
      <c r="F400">
        <f t="shared" si="45"/>
        <v>5.2969999999999997</v>
      </c>
      <c r="G400" s="1">
        <f t="shared" si="46"/>
        <v>5.38</v>
      </c>
      <c r="H400" s="1">
        <f t="shared" si="47"/>
        <v>79.798999999999069</v>
      </c>
      <c r="I400" s="1">
        <f t="shared" si="48"/>
        <v>0.18000000004190744</v>
      </c>
      <c r="J400">
        <f t="shared" ref="J400:J463" si="51">AVERAGE(I386:I400)</f>
        <v>9.4000000005005871E-2</v>
      </c>
      <c r="K400">
        <f t="shared" si="49"/>
        <v>0.1072446565942326</v>
      </c>
      <c r="L400">
        <f t="shared" si="50"/>
        <v>9.9000000000000421E-2</v>
      </c>
    </row>
    <row r="401" spans="1:12" x14ac:dyDescent="0.25">
      <c r="A401">
        <v>214921.158</v>
      </c>
      <c r="B401">
        <v>13.5</v>
      </c>
      <c r="C401">
        <v>5.2859999999999996</v>
      </c>
      <c r="D401">
        <v>0.72899999999999998</v>
      </c>
      <c r="E401">
        <v>1.167</v>
      </c>
      <c r="F401">
        <f t="shared" si="45"/>
        <v>5.2969999999999997</v>
      </c>
      <c r="G401" s="1">
        <f t="shared" si="46"/>
        <v>5.38</v>
      </c>
      <c r="H401" s="1">
        <f t="shared" si="47"/>
        <v>79.899000000004889</v>
      </c>
      <c r="I401" s="1">
        <f t="shared" si="48"/>
        <v>0</v>
      </c>
      <c r="J401">
        <f t="shared" si="51"/>
        <v>9.4000000005005871E-2</v>
      </c>
      <c r="K401">
        <f t="shared" si="49"/>
        <v>0.10525795810584859</v>
      </c>
      <c r="L401">
        <f t="shared" si="50"/>
        <v>9.9000000000000421E-2</v>
      </c>
    </row>
    <row r="402" spans="1:12" x14ac:dyDescent="0.25">
      <c r="A402">
        <v>214921.258</v>
      </c>
      <c r="B402">
        <v>13.564</v>
      </c>
      <c r="C402">
        <v>5.2859999999999996</v>
      </c>
      <c r="D402">
        <v>6.2E-2</v>
      </c>
      <c r="E402">
        <v>1.167</v>
      </c>
      <c r="F402">
        <f t="shared" si="45"/>
        <v>5.2969999999999997</v>
      </c>
      <c r="G402" s="1">
        <f t="shared" si="46"/>
        <v>5.38</v>
      </c>
      <c r="H402" s="1">
        <f t="shared" si="47"/>
        <v>79.99900000001071</v>
      </c>
      <c r="I402" s="1">
        <f t="shared" si="48"/>
        <v>0</v>
      </c>
      <c r="J402">
        <f t="shared" si="51"/>
        <v>9.4000000005005871E-2</v>
      </c>
      <c r="K402">
        <f t="shared" si="49"/>
        <v>0.10356926439072217</v>
      </c>
      <c r="L402">
        <f t="shared" si="50"/>
        <v>9.9000000000000421E-2</v>
      </c>
    </row>
    <row r="403" spans="1:12" x14ac:dyDescent="0.25">
      <c r="A403">
        <v>214921.35800000001</v>
      </c>
      <c r="B403">
        <v>13.693</v>
      </c>
      <c r="C403">
        <v>5.2859999999999996</v>
      </c>
      <c r="D403">
        <v>6.2E-2</v>
      </c>
      <c r="E403">
        <v>1.177</v>
      </c>
      <c r="F403">
        <f t="shared" si="45"/>
        <v>5.2969999999999997</v>
      </c>
      <c r="G403" s="1">
        <f t="shared" si="46"/>
        <v>5.3699999999999992</v>
      </c>
      <c r="H403" s="1">
        <f t="shared" si="47"/>
        <v>80.099000000016531</v>
      </c>
      <c r="I403" s="1">
        <f t="shared" si="48"/>
        <v>0</v>
      </c>
      <c r="J403">
        <f t="shared" si="51"/>
        <v>9.4000000005005871E-2</v>
      </c>
      <c r="K403">
        <f t="shared" si="49"/>
        <v>0.10213387473286473</v>
      </c>
      <c r="L403">
        <f t="shared" si="50"/>
        <v>8.9000000000000412E-2</v>
      </c>
    </row>
    <row r="404" spans="1:12" x14ac:dyDescent="0.25">
      <c r="A404">
        <v>214921.45800000001</v>
      </c>
      <c r="B404">
        <v>13.693</v>
      </c>
      <c r="C404">
        <v>5.2859999999999996</v>
      </c>
      <c r="D404">
        <v>6.2E-2</v>
      </c>
      <c r="E404">
        <v>1.177</v>
      </c>
      <c r="F404">
        <f t="shared" ref="F404:F467" si="52">C404+0.011</f>
        <v>5.2969999999999997</v>
      </c>
      <c r="G404" s="1">
        <f t="shared" ref="G404:G467" si="53">6+0.547-E404</f>
        <v>5.3699999999999992</v>
      </c>
      <c r="H404" s="1">
        <f t="shared" ref="H404:H467" si="54">$H$2+(A404-$A$2)</f>
        <v>80.199000000022352</v>
      </c>
      <c r="I404" s="1">
        <f t="shared" ref="I404:I467" si="55">(C404-C403)/(A404-A403)</f>
        <v>0</v>
      </c>
      <c r="J404">
        <f t="shared" si="51"/>
        <v>8.2666666672331982E-2</v>
      </c>
      <c r="K404">
        <f t="shared" ref="K404:K467" si="56">0.15*J403+0.85*K403</f>
        <v>0.1009137935236859</v>
      </c>
      <c r="L404">
        <f t="shared" ref="L404:L467" si="57">(6-C404-0.011)+(0.574-0.011)-E404</f>
        <v>8.9000000000000412E-2</v>
      </c>
    </row>
    <row r="405" spans="1:12" x14ac:dyDescent="0.25">
      <c r="A405">
        <v>214921.55799999999</v>
      </c>
      <c r="B405">
        <v>13.564</v>
      </c>
      <c r="C405">
        <v>5.2859999999999996</v>
      </c>
      <c r="D405">
        <v>6.2E-2</v>
      </c>
      <c r="E405">
        <v>1.177</v>
      </c>
      <c r="F405">
        <f t="shared" si="52"/>
        <v>5.2969999999999997</v>
      </c>
      <c r="G405" s="1">
        <f t="shared" si="53"/>
        <v>5.3699999999999992</v>
      </c>
      <c r="H405" s="1">
        <f t="shared" si="54"/>
        <v>80.298999999999069</v>
      </c>
      <c r="I405" s="1">
        <f t="shared" si="55"/>
        <v>0</v>
      </c>
      <c r="J405">
        <f t="shared" si="51"/>
        <v>7.066666666953815E-2</v>
      </c>
      <c r="K405">
        <f t="shared" si="56"/>
        <v>9.8176724495982817E-2</v>
      </c>
      <c r="L405">
        <f t="shared" si="57"/>
        <v>8.9000000000000412E-2</v>
      </c>
    </row>
    <row r="406" spans="1:12" x14ac:dyDescent="0.25">
      <c r="A406">
        <v>214921.658</v>
      </c>
      <c r="B406">
        <v>13.307</v>
      </c>
      <c r="C406">
        <v>5.2859999999999996</v>
      </c>
      <c r="D406">
        <v>6.2E-2</v>
      </c>
      <c r="E406">
        <v>1.177</v>
      </c>
      <c r="F406">
        <f t="shared" si="52"/>
        <v>5.2969999999999997</v>
      </c>
      <c r="G406" s="1">
        <f t="shared" si="53"/>
        <v>5.3699999999999992</v>
      </c>
      <c r="H406" s="1">
        <f t="shared" si="54"/>
        <v>80.399000000004889</v>
      </c>
      <c r="I406" s="1">
        <f t="shared" si="55"/>
        <v>0</v>
      </c>
      <c r="J406">
        <f t="shared" si="51"/>
        <v>5.8666666670236192E-2</v>
      </c>
      <c r="K406">
        <f t="shared" si="56"/>
        <v>9.4050215822016114E-2</v>
      </c>
      <c r="L406">
        <f t="shared" si="57"/>
        <v>8.9000000000000412E-2</v>
      </c>
    </row>
    <row r="407" spans="1:12" x14ac:dyDescent="0.25">
      <c r="A407">
        <v>214921.758</v>
      </c>
      <c r="B407">
        <v>13.307</v>
      </c>
      <c r="C407">
        <v>5.2859999999999996</v>
      </c>
      <c r="D407">
        <v>6.2E-2</v>
      </c>
      <c r="E407">
        <v>1.177</v>
      </c>
      <c r="F407">
        <f t="shared" si="52"/>
        <v>5.2969999999999997</v>
      </c>
      <c r="G407" s="1">
        <f t="shared" si="53"/>
        <v>5.3699999999999992</v>
      </c>
      <c r="H407" s="1">
        <f t="shared" si="54"/>
        <v>80.49900000001071</v>
      </c>
      <c r="I407" s="1">
        <f t="shared" si="55"/>
        <v>0</v>
      </c>
      <c r="J407">
        <f t="shared" si="51"/>
        <v>4.7333333337562906E-2</v>
      </c>
      <c r="K407">
        <f t="shared" si="56"/>
        <v>8.8742683449249127E-2</v>
      </c>
      <c r="L407">
        <f t="shared" si="57"/>
        <v>8.9000000000000412E-2</v>
      </c>
    </row>
    <row r="408" spans="1:12" x14ac:dyDescent="0.25">
      <c r="A408">
        <v>214921.85800000001</v>
      </c>
      <c r="B408">
        <v>13.178000000000001</v>
      </c>
      <c r="C408">
        <v>5.2859999999999996</v>
      </c>
      <c r="D408">
        <v>6.2E-2</v>
      </c>
      <c r="E408">
        <v>1.177</v>
      </c>
      <c r="F408">
        <f t="shared" si="52"/>
        <v>5.2969999999999997</v>
      </c>
      <c r="G408" s="1">
        <f t="shared" si="53"/>
        <v>5.3699999999999992</v>
      </c>
      <c r="H408" s="1">
        <f t="shared" si="54"/>
        <v>80.599000000016531</v>
      </c>
      <c r="I408" s="1">
        <f t="shared" si="55"/>
        <v>0</v>
      </c>
      <c r="J408">
        <f t="shared" si="51"/>
        <v>4.7333333337562906E-2</v>
      </c>
      <c r="K408">
        <f t="shared" si="56"/>
        <v>8.253128093249619E-2</v>
      </c>
      <c r="L408">
        <f t="shared" si="57"/>
        <v>8.9000000000000412E-2</v>
      </c>
    </row>
    <row r="409" spans="1:12" x14ac:dyDescent="0.25">
      <c r="A409">
        <v>214921.95800000001</v>
      </c>
      <c r="B409">
        <v>13.05</v>
      </c>
      <c r="C409">
        <v>5.2859999999999996</v>
      </c>
      <c r="D409">
        <v>6.2E-2</v>
      </c>
      <c r="E409">
        <v>1.177</v>
      </c>
      <c r="F409">
        <f t="shared" si="52"/>
        <v>5.2969999999999997</v>
      </c>
      <c r="G409" s="1">
        <f t="shared" si="53"/>
        <v>5.3699999999999992</v>
      </c>
      <c r="H409" s="1">
        <f t="shared" si="54"/>
        <v>80.699000000022352</v>
      </c>
      <c r="I409" s="1">
        <f t="shared" si="55"/>
        <v>0</v>
      </c>
      <c r="J409">
        <f t="shared" si="51"/>
        <v>3.5333333338261531E-2</v>
      </c>
      <c r="K409">
        <f t="shared" si="56"/>
        <v>7.7251588793256193E-2</v>
      </c>
      <c r="L409">
        <f t="shared" si="57"/>
        <v>8.9000000000000412E-2</v>
      </c>
    </row>
    <row r="410" spans="1:12" x14ac:dyDescent="0.25">
      <c r="A410">
        <v>214922.05799999999</v>
      </c>
      <c r="B410">
        <v>12.984999999999999</v>
      </c>
      <c r="C410">
        <v>5.3040000000000003</v>
      </c>
      <c r="D410">
        <v>0.72899999999999998</v>
      </c>
      <c r="E410">
        <v>1.177</v>
      </c>
      <c r="F410">
        <f t="shared" si="52"/>
        <v>5.3150000000000004</v>
      </c>
      <c r="G410" s="1">
        <f t="shared" si="53"/>
        <v>5.3699999999999992</v>
      </c>
      <c r="H410" s="1">
        <f t="shared" si="54"/>
        <v>80.798999999999069</v>
      </c>
      <c r="I410" s="1">
        <f t="shared" si="55"/>
        <v>0.18000000004191632</v>
      </c>
      <c r="J410">
        <f t="shared" si="51"/>
        <v>3.5333333338261531E-2</v>
      </c>
      <c r="K410">
        <f t="shared" si="56"/>
        <v>7.0963850475006987E-2</v>
      </c>
      <c r="L410">
        <f t="shared" si="57"/>
        <v>7.099999999999973E-2</v>
      </c>
    </row>
    <row r="411" spans="1:12" x14ac:dyDescent="0.25">
      <c r="A411">
        <v>214922.158</v>
      </c>
      <c r="B411">
        <v>12.984999999999999</v>
      </c>
      <c r="C411">
        <v>5.2859999999999996</v>
      </c>
      <c r="D411">
        <v>6.2E-2</v>
      </c>
      <c r="E411">
        <v>1.167</v>
      </c>
      <c r="F411">
        <f t="shared" si="52"/>
        <v>5.2969999999999997</v>
      </c>
      <c r="G411" s="1">
        <f t="shared" si="53"/>
        <v>5.38</v>
      </c>
      <c r="H411" s="1">
        <f t="shared" si="54"/>
        <v>80.899000000004889</v>
      </c>
      <c r="I411" s="1">
        <f t="shared" si="55"/>
        <v>-0.17999999998952945</v>
      </c>
      <c r="J411">
        <f t="shared" si="51"/>
        <v>2.3333333338959573E-2</v>
      </c>
      <c r="K411">
        <f t="shared" si="56"/>
        <v>6.5619272904495166E-2</v>
      </c>
      <c r="L411">
        <f t="shared" si="57"/>
        <v>9.9000000000000421E-2</v>
      </c>
    </row>
    <row r="412" spans="1:12" x14ac:dyDescent="0.25">
      <c r="A412">
        <v>214922.258</v>
      </c>
      <c r="B412">
        <v>12.856</v>
      </c>
      <c r="C412">
        <v>5.2859999999999996</v>
      </c>
      <c r="D412">
        <v>6.2E-2</v>
      </c>
      <c r="E412">
        <v>1.167</v>
      </c>
      <c r="F412">
        <f t="shared" si="52"/>
        <v>5.2969999999999997</v>
      </c>
      <c r="G412" s="1">
        <f t="shared" si="53"/>
        <v>5.38</v>
      </c>
      <c r="H412" s="1">
        <f t="shared" si="54"/>
        <v>80.99900000001071</v>
      </c>
      <c r="I412" s="1">
        <f t="shared" si="55"/>
        <v>0</v>
      </c>
      <c r="J412">
        <f t="shared" si="51"/>
        <v>1.2000000006286288E-2</v>
      </c>
      <c r="K412">
        <f t="shared" si="56"/>
        <v>5.9276381969664831E-2</v>
      </c>
      <c r="L412">
        <f t="shared" si="57"/>
        <v>9.9000000000000421E-2</v>
      </c>
    </row>
    <row r="413" spans="1:12" x14ac:dyDescent="0.25">
      <c r="A413">
        <v>214922.35800000001</v>
      </c>
      <c r="B413">
        <v>12.792</v>
      </c>
      <c r="C413">
        <v>5.3040000000000003</v>
      </c>
      <c r="D413">
        <v>6.2E-2</v>
      </c>
      <c r="E413">
        <v>1.167</v>
      </c>
      <c r="F413">
        <f t="shared" si="52"/>
        <v>5.3150000000000004</v>
      </c>
      <c r="G413" s="1">
        <f t="shared" si="53"/>
        <v>5.38</v>
      </c>
      <c r="H413" s="1">
        <f t="shared" si="54"/>
        <v>81.099000000016531</v>
      </c>
      <c r="I413" s="1">
        <f t="shared" si="55"/>
        <v>0.17999999998952945</v>
      </c>
      <c r="J413">
        <f t="shared" si="51"/>
        <v>2.4000000005588253E-2</v>
      </c>
      <c r="K413">
        <f t="shared" si="56"/>
        <v>5.2184924675158048E-2</v>
      </c>
      <c r="L413">
        <f t="shared" si="57"/>
        <v>8.0999999999999739E-2</v>
      </c>
    </row>
    <row r="414" spans="1:12" x14ac:dyDescent="0.25">
      <c r="A414">
        <v>214922.45800000001</v>
      </c>
      <c r="B414">
        <v>12.792</v>
      </c>
      <c r="C414">
        <v>5.3040000000000003</v>
      </c>
      <c r="D414">
        <v>0.72899999999999998</v>
      </c>
      <c r="E414">
        <v>1.1579999999999999</v>
      </c>
      <c r="F414">
        <f t="shared" si="52"/>
        <v>5.3150000000000004</v>
      </c>
      <c r="G414" s="1">
        <f t="shared" si="53"/>
        <v>5.3889999999999993</v>
      </c>
      <c r="H414" s="1">
        <f t="shared" si="54"/>
        <v>81.199000000022352</v>
      </c>
      <c r="I414" s="1">
        <f t="shared" si="55"/>
        <v>0</v>
      </c>
      <c r="J414">
        <f t="shared" si="51"/>
        <v>2.4000000005588253E-2</v>
      </c>
      <c r="K414">
        <f t="shared" si="56"/>
        <v>4.795718597472258E-2</v>
      </c>
      <c r="L414">
        <f t="shared" si="57"/>
        <v>8.9999999999999858E-2</v>
      </c>
    </row>
    <row r="415" spans="1:12" x14ac:dyDescent="0.25">
      <c r="A415">
        <v>214922.55799999999</v>
      </c>
      <c r="B415">
        <v>12.792</v>
      </c>
      <c r="C415">
        <v>5.3040000000000003</v>
      </c>
      <c r="D415">
        <v>0.72899999999999998</v>
      </c>
      <c r="E415">
        <v>1.1579999999999999</v>
      </c>
      <c r="F415">
        <f t="shared" si="52"/>
        <v>5.3150000000000004</v>
      </c>
      <c r="G415" s="1">
        <f t="shared" si="53"/>
        <v>5.3889999999999993</v>
      </c>
      <c r="H415" s="1">
        <f t="shared" si="54"/>
        <v>81.298999999999069</v>
      </c>
      <c r="I415" s="1">
        <f t="shared" si="55"/>
        <v>0</v>
      </c>
      <c r="J415">
        <f t="shared" si="51"/>
        <v>1.2000000002794421E-2</v>
      </c>
      <c r="K415">
        <f t="shared" si="56"/>
        <v>4.4363608079352433E-2</v>
      </c>
      <c r="L415">
        <f t="shared" si="57"/>
        <v>8.9999999999999858E-2</v>
      </c>
    </row>
    <row r="416" spans="1:12" x14ac:dyDescent="0.25">
      <c r="A416">
        <v>214922.658</v>
      </c>
      <c r="B416">
        <v>12.920999999999999</v>
      </c>
      <c r="C416">
        <v>5.3040000000000003</v>
      </c>
      <c r="D416">
        <v>0.72899999999999998</v>
      </c>
      <c r="E416">
        <v>1.149</v>
      </c>
      <c r="F416">
        <f t="shared" si="52"/>
        <v>5.3150000000000004</v>
      </c>
      <c r="G416" s="1">
        <f t="shared" si="53"/>
        <v>5.3979999999999997</v>
      </c>
      <c r="H416" s="1">
        <f t="shared" si="54"/>
        <v>81.399000000004889</v>
      </c>
      <c r="I416" s="1">
        <f t="shared" si="55"/>
        <v>0</v>
      </c>
      <c r="J416">
        <f t="shared" si="51"/>
        <v>1.2000000002794421E-2</v>
      </c>
      <c r="K416">
        <f t="shared" si="56"/>
        <v>3.9509066867868731E-2</v>
      </c>
      <c r="L416">
        <f t="shared" si="57"/>
        <v>9.8999999999999755E-2</v>
      </c>
    </row>
    <row r="417" spans="1:12" x14ac:dyDescent="0.25">
      <c r="A417">
        <v>214922.758</v>
      </c>
      <c r="B417">
        <v>12.792</v>
      </c>
      <c r="C417">
        <v>5.3040000000000003</v>
      </c>
      <c r="D417">
        <v>6.2E-2</v>
      </c>
      <c r="E417">
        <v>1.149</v>
      </c>
      <c r="F417">
        <f t="shared" si="52"/>
        <v>5.3150000000000004</v>
      </c>
      <c r="G417" s="1">
        <f t="shared" si="53"/>
        <v>5.3979999999999997</v>
      </c>
      <c r="H417" s="1">
        <f t="shared" si="54"/>
        <v>81.49900000001071</v>
      </c>
      <c r="I417" s="1">
        <f t="shared" si="55"/>
        <v>0</v>
      </c>
      <c r="J417">
        <f t="shared" si="51"/>
        <v>1.2000000002794421E-2</v>
      </c>
      <c r="K417">
        <f t="shared" si="56"/>
        <v>3.5382706838107583E-2</v>
      </c>
      <c r="L417">
        <f t="shared" si="57"/>
        <v>9.8999999999999755E-2</v>
      </c>
    </row>
    <row r="418" spans="1:12" x14ac:dyDescent="0.25">
      <c r="A418">
        <v>214922.85800000001</v>
      </c>
      <c r="B418">
        <v>12.792</v>
      </c>
      <c r="C418">
        <v>5.3040000000000003</v>
      </c>
      <c r="D418">
        <v>0.72899999999999998</v>
      </c>
      <c r="E418">
        <v>1.149</v>
      </c>
      <c r="F418">
        <f t="shared" si="52"/>
        <v>5.3150000000000004</v>
      </c>
      <c r="G418" s="1">
        <f t="shared" si="53"/>
        <v>5.3979999999999997</v>
      </c>
      <c r="H418" s="1">
        <f t="shared" si="54"/>
        <v>81.599000000016531</v>
      </c>
      <c r="I418" s="1">
        <f t="shared" si="55"/>
        <v>0</v>
      </c>
      <c r="J418">
        <f t="shared" si="51"/>
        <v>1.2000000002794421E-2</v>
      </c>
      <c r="K418">
        <f t="shared" si="56"/>
        <v>3.1875300812810606E-2</v>
      </c>
      <c r="L418">
        <f t="shared" si="57"/>
        <v>9.8999999999999755E-2</v>
      </c>
    </row>
    <row r="419" spans="1:12" x14ac:dyDescent="0.25">
      <c r="A419">
        <v>214922.95800000001</v>
      </c>
      <c r="B419">
        <v>12.792</v>
      </c>
      <c r="C419">
        <v>5.3040000000000003</v>
      </c>
      <c r="D419">
        <v>0.72899999999999998</v>
      </c>
      <c r="E419">
        <v>1.139</v>
      </c>
      <c r="F419">
        <f t="shared" si="52"/>
        <v>5.3150000000000004</v>
      </c>
      <c r="G419" s="1">
        <f t="shared" si="53"/>
        <v>5.4079999999999995</v>
      </c>
      <c r="H419" s="1">
        <f t="shared" si="54"/>
        <v>81.699000000022352</v>
      </c>
      <c r="I419" s="1">
        <f t="shared" si="55"/>
        <v>0</v>
      </c>
      <c r="J419">
        <f t="shared" si="51"/>
        <v>1.2000000002794421E-2</v>
      </c>
      <c r="K419">
        <f t="shared" si="56"/>
        <v>2.8894005691308178E-2</v>
      </c>
      <c r="L419">
        <f t="shared" si="57"/>
        <v>0.10899999999999976</v>
      </c>
    </row>
    <row r="420" spans="1:12" x14ac:dyDescent="0.25">
      <c r="A420">
        <v>214923.05799999999</v>
      </c>
      <c r="B420">
        <v>12.728</v>
      </c>
      <c r="C420">
        <v>5.3040000000000003</v>
      </c>
      <c r="D420">
        <v>6.2E-2</v>
      </c>
      <c r="E420">
        <v>1.139</v>
      </c>
      <c r="F420">
        <f t="shared" si="52"/>
        <v>5.3150000000000004</v>
      </c>
      <c r="G420" s="1">
        <f t="shared" si="53"/>
        <v>5.4079999999999995</v>
      </c>
      <c r="H420" s="1">
        <f t="shared" si="54"/>
        <v>81.798999999999069</v>
      </c>
      <c r="I420" s="1">
        <f t="shared" si="55"/>
        <v>0</v>
      </c>
      <c r="J420">
        <f t="shared" si="51"/>
        <v>1.2000000002794421E-2</v>
      </c>
      <c r="K420">
        <f t="shared" si="56"/>
        <v>2.6359904838031113E-2</v>
      </c>
      <c r="L420">
        <f t="shared" si="57"/>
        <v>0.10899999999999976</v>
      </c>
    </row>
    <row r="421" spans="1:12" x14ac:dyDescent="0.25">
      <c r="A421">
        <v>214923.158</v>
      </c>
      <c r="B421">
        <v>12.856</v>
      </c>
      <c r="C421">
        <v>5.2859999999999996</v>
      </c>
      <c r="D421">
        <v>0.72899999999999998</v>
      </c>
      <c r="E421">
        <v>1.139</v>
      </c>
      <c r="F421">
        <f t="shared" si="52"/>
        <v>5.2969999999999997</v>
      </c>
      <c r="G421" s="1">
        <f t="shared" si="53"/>
        <v>5.4079999999999995</v>
      </c>
      <c r="H421" s="1">
        <f t="shared" si="54"/>
        <v>81.899000000004889</v>
      </c>
      <c r="I421" s="1">
        <f t="shared" si="55"/>
        <v>-0.17999999998952945</v>
      </c>
      <c r="J421">
        <f t="shared" si="51"/>
        <v>3.4924581745106782E-12</v>
      </c>
      <c r="K421">
        <f t="shared" si="56"/>
        <v>2.4205919112745611E-2</v>
      </c>
      <c r="L421">
        <f t="shared" si="57"/>
        <v>0.12700000000000045</v>
      </c>
    </row>
    <row r="422" spans="1:12" x14ac:dyDescent="0.25">
      <c r="A422">
        <v>214923.258</v>
      </c>
      <c r="B422">
        <v>12.984999999999999</v>
      </c>
      <c r="C422">
        <v>5.2859999999999996</v>
      </c>
      <c r="D422">
        <v>6.2E-2</v>
      </c>
      <c r="E422">
        <v>1.1299999999999999</v>
      </c>
      <c r="F422">
        <f t="shared" si="52"/>
        <v>5.2969999999999997</v>
      </c>
      <c r="G422" s="1">
        <f t="shared" si="53"/>
        <v>5.4169999999999998</v>
      </c>
      <c r="H422" s="1">
        <f t="shared" si="54"/>
        <v>81.99900000001071</v>
      </c>
      <c r="I422" s="1">
        <f t="shared" si="55"/>
        <v>0</v>
      </c>
      <c r="J422">
        <f t="shared" si="51"/>
        <v>3.4924581745106782E-12</v>
      </c>
      <c r="K422">
        <f t="shared" si="56"/>
        <v>2.0575031246357636E-2</v>
      </c>
      <c r="L422">
        <f t="shared" si="57"/>
        <v>0.13600000000000056</v>
      </c>
    </row>
    <row r="423" spans="1:12" x14ac:dyDescent="0.25">
      <c r="A423">
        <v>214923.35800000001</v>
      </c>
      <c r="B423">
        <v>13.178000000000001</v>
      </c>
      <c r="C423">
        <v>5.2679999999999998</v>
      </c>
      <c r="D423">
        <v>6.2E-2</v>
      </c>
      <c r="E423">
        <v>1.1299999999999999</v>
      </c>
      <c r="F423">
        <f t="shared" si="52"/>
        <v>5.2789999999999999</v>
      </c>
      <c r="G423" s="1">
        <f t="shared" si="53"/>
        <v>5.4169999999999998</v>
      </c>
      <c r="H423" s="1">
        <f t="shared" si="54"/>
        <v>82.099000000016531</v>
      </c>
      <c r="I423" s="1">
        <f t="shared" si="55"/>
        <v>-0.17999999998952057</v>
      </c>
      <c r="J423">
        <f t="shared" si="51"/>
        <v>-1.1999999995808914E-2</v>
      </c>
      <c r="K423">
        <f t="shared" si="56"/>
        <v>1.7488776559927859E-2</v>
      </c>
      <c r="L423">
        <f t="shared" si="57"/>
        <v>0.15400000000000036</v>
      </c>
    </row>
    <row r="424" spans="1:12" x14ac:dyDescent="0.25">
      <c r="A424">
        <v>214923.45800000001</v>
      </c>
      <c r="B424">
        <v>13.114000000000001</v>
      </c>
      <c r="C424">
        <v>5.2679999999999998</v>
      </c>
      <c r="D424">
        <v>6.2E-2</v>
      </c>
      <c r="E424">
        <v>1.1299999999999999</v>
      </c>
      <c r="F424">
        <f t="shared" si="52"/>
        <v>5.2789999999999999</v>
      </c>
      <c r="G424" s="1">
        <f t="shared" si="53"/>
        <v>5.4169999999999998</v>
      </c>
      <c r="H424" s="1">
        <f t="shared" si="54"/>
        <v>82.199000000022352</v>
      </c>
      <c r="I424" s="1">
        <f t="shared" si="55"/>
        <v>0</v>
      </c>
      <c r="J424">
        <f t="shared" si="51"/>
        <v>-1.1999999995808914E-2</v>
      </c>
      <c r="K424">
        <f t="shared" si="56"/>
        <v>1.3065460076567342E-2</v>
      </c>
      <c r="L424">
        <f t="shared" si="57"/>
        <v>0.15400000000000036</v>
      </c>
    </row>
    <row r="425" spans="1:12" x14ac:dyDescent="0.25">
      <c r="A425">
        <v>214923.55799999999</v>
      </c>
      <c r="B425">
        <v>13.243</v>
      </c>
      <c r="C425">
        <v>5.2679999999999998</v>
      </c>
      <c r="D425">
        <v>6.2E-2</v>
      </c>
      <c r="E425">
        <v>1.1299999999999999</v>
      </c>
      <c r="F425">
        <f t="shared" si="52"/>
        <v>5.2789999999999999</v>
      </c>
      <c r="G425" s="1">
        <f t="shared" si="53"/>
        <v>5.4169999999999998</v>
      </c>
      <c r="H425" s="1">
        <f t="shared" si="54"/>
        <v>82.298999999999069</v>
      </c>
      <c r="I425" s="1">
        <f t="shared" si="55"/>
        <v>0</v>
      </c>
      <c r="J425">
        <f t="shared" si="51"/>
        <v>-2.3999999998603336E-2</v>
      </c>
      <c r="K425">
        <f t="shared" si="56"/>
        <v>9.3056410657109036E-3</v>
      </c>
      <c r="L425">
        <f t="shared" si="57"/>
        <v>0.15400000000000036</v>
      </c>
    </row>
    <row r="426" spans="1:12" x14ac:dyDescent="0.25">
      <c r="A426">
        <v>214923.658</v>
      </c>
      <c r="B426">
        <v>13.178000000000001</v>
      </c>
      <c r="C426">
        <v>5.2679999999999998</v>
      </c>
      <c r="D426">
        <v>6.2E-2</v>
      </c>
      <c r="E426">
        <v>1.121</v>
      </c>
      <c r="F426">
        <f t="shared" si="52"/>
        <v>5.2789999999999999</v>
      </c>
      <c r="G426" s="1">
        <f t="shared" si="53"/>
        <v>5.4260000000000002</v>
      </c>
      <c r="H426" s="1">
        <f t="shared" si="54"/>
        <v>82.399000000004889</v>
      </c>
      <c r="I426" s="1">
        <f t="shared" si="55"/>
        <v>0</v>
      </c>
      <c r="J426">
        <f t="shared" si="51"/>
        <v>-1.1999999999301372E-2</v>
      </c>
      <c r="K426">
        <f t="shared" si="56"/>
        <v>4.3097949060637679E-3</v>
      </c>
      <c r="L426">
        <f t="shared" si="57"/>
        <v>0.16300000000000026</v>
      </c>
    </row>
    <row r="427" spans="1:12" x14ac:dyDescent="0.25">
      <c r="A427">
        <v>214923.758</v>
      </c>
      <c r="B427">
        <v>13.243</v>
      </c>
      <c r="C427">
        <v>5.2679999999999998</v>
      </c>
      <c r="D427">
        <v>0.72899999999999998</v>
      </c>
      <c r="E427">
        <v>1.121</v>
      </c>
      <c r="F427">
        <f t="shared" si="52"/>
        <v>5.2789999999999999</v>
      </c>
      <c r="G427" s="1">
        <f t="shared" si="53"/>
        <v>5.4260000000000002</v>
      </c>
      <c r="H427" s="1">
        <f t="shared" si="54"/>
        <v>82.49900000001071</v>
      </c>
      <c r="I427" s="1">
        <f t="shared" si="55"/>
        <v>0</v>
      </c>
      <c r="J427">
        <f t="shared" si="51"/>
        <v>-1.1999999999301372E-2</v>
      </c>
      <c r="K427">
        <f t="shared" si="56"/>
        <v>1.8633256702589971E-3</v>
      </c>
      <c r="L427">
        <f t="shared" si="57"/>
        <v>0.16300000000000026</v>
      </c>
    </row>
    <row r="428" spans="1:12" x14ac:dyDescent="0.25">
      <c r="A428">
        <v>214923.85800000001</v>
      </c>
      <c r="B428">
        <v>13.243</v>
      </c>
      <c r="C428">
        <v>5.2679999999999998</v>
      </c>
      <c r="D428">
        <v>6.2E-2</v>
      </c>
      <c r="E428">
        <v>1.121</v>
      </c>
      <c r="F428">
        <f t="shared" si="52"/>
        <v>5.2789999999999999</v>
      </c>
      <c r="G428" s="1">
        <f t="shared" si="53"/>
        <v>5.4260000000000002</v>
      </c>
      <c r="H428" s="1">
        <f t="shared" si="54"/>
        <v>82.599000000016531</v>
      </c>
      <c r="I428" s="1">
        <f t="shared" si="55"/>
        <v>0</v>
      </c>
      <c r="J428">
        <f t="shared" si="51"/>
        <v>-2.3999999998603336E-2</v>
      </c>
      <c r="K428">
        <f t="shared" si="56"/>
        <v>-2.1617318017505831E-4</v>
      </c>
      <c r="L428">
        <f t="shared" si="57"/>
        <v>0.16300000000000026</v>
      </c>
    </row>
    <row r="429" spans="1:12" x14ac:dyDescent="0.25">
      <c r="A429">
        <v>214923.95800000001</v>
      </c>
      <c r="B429">
        <v>13.307</v>
      </c>
      <c r="C429">
        <v>5.2679999999999998</v>
      </c>
      <c r="D429">
        <v>6.2E-2</v>
      </c>
      <c r="E429">
        <v>1.111</v>
      </c>
      <c r="F429">
        <f t="shared" si="52"/>
        <v>5.2789999999999999</v>
      </c>
      <c r="G429" s="1">
        <f t="shared" si="53"/>
        <v>5.4359999999999999</v>
      </c>
      <c r="H429" s="1">
        <f t="shared" si="54"/>
        <v>82.699000000022352</v>
      </c>
      <c r="I429" s="1">
        <f t="shared" si="55"/>
        <v>0</v>
      </c>
      <c r="J429">
        <f t="shared" si="51"/>
        <v>-2.3999999998603336E-2</v>
      </c>
      <c r="K429">
        <f t="shared" si="56"/>
        <v>-3.7837472029393E-3</v>
      </c>
      <c r="L429">
        <f t="shared" si="57"/>
        <v>0.17300000000000026</v>
      </c>
    </row>
    <row r="430" spans="1:12" x14ac:dyDescent="0.25">
      <c r="A430">
        <v>214924.05799999999</v>
      </c>
      <c r="B430">
        <v>13.178000000000001</v>
      </c>
      <c r="C430">
        <v>5.2679999999999998</v>
      </c>
      <c r="D430">
        <v>6.2E-2</v>
      </c>
      <c r="E430">
        <v>1.111</v>
      </c>
      <c r="F430">
        <f t="shared" si="52"/>
        <v>5.2789999999999999</v>
      </c>
      <c r="G430" s="1">
        <f t="shared" si="53"/>
        <v>5.4359999999999999</v>
      </c>
      <c r="H430" s="1">
        <f t="shared" si="54"/>
        <v>82.798999999999069</v>
      </c>
      <c r="I430" s="1">
        <f t="shared" si="55"/>
        <v>0</v>
      </c>
      <c r="J430">
        <f t="shared" si="51"/>
        <v>-2.3999999998603336E-2</v>
      </c>
      <c r="K430">
        <f t="shared" si="56"/>
        <v>-6.8161851222889053E-3</v>
      </c>
      <c r="L430">
        <f t="shared" si="57"/>
        <v>0.17300000000000026</v>
      </c>
    </row>
    <row r="431" spans="1:12" x14ac:dyDescent="0.25">
      <c r="A431">
        <v>214924.158</v>
      </c>
      <c r="B431">
        <v>13.243</v>
      </c>
      <c r="C431">
        <v>5.2679999999999998</v>
      </c>
      <c r="D431">
        <v>6.2E-2</v>
      </c>
      <c r="E431">
        <v>1.111</v>
      </c>
      <c r="F431">
        <f t="shared" si="52"/>
        <v>5.2789999999999999</v>
      </c>
      <c r="G431" s="1">
        <f t="shared" si="53"/>
        <v>5.4359999999999999</v>
      </c>
      <c r="H431" s="1">
        <f t="shared" si="54"/>
        <v>82.899000000004889</v>
      </c>
      <c r="I431" s="1">
        <f t="shared" si="55"/>
        <v>0</v>
      </c>
      <c r="J431">
        <f t="shared" si="51"/>
        <v>-2.3999999998603336E-2</v>
      </c>
      <c r="K431">
        <f t="shared" si="56"/>
        <v>-9.3937573537360691E-3</v>
      </c>
      <c r="L431">
        <f t="shared" si="57"/>
        <v>0.17300000000000026</v>
      </c>
    </row>
    <row r="432" spans="1:12" x14ac:dyDescent="0.25">
      <c r="A432">
        <v>214924.258</v>
      </c>
      <c r="B432">
        <v>13.307</v>
      </c>
      <c r="C432">
        <v>5.2679999999999998</v>
      </c>
      <c r="D432">
        <v>6.2E-2</v>
      </c>
      <c r="E432">
        <v>1.1020000000000001</v>
      </c>
      <c r="F432">
        <f t="shared" si="52"/>
        <v>5.2789999999999999</v>
      </c>
      <c r="G432" s="1">
        <f t="shared" si="53"/>
        <v>5.4449999999999994</v>
      </c>
      <c r="H432" s="1">
        <f t="shared" si="54"/>
        <v>82.99900000001071</v>
      </c>
      <c r="I432" s="1">
        <f t="shared" si="55"/>
        <v>0</v>
      </c>
      <c r="J432">
        <f t="shared" si="51"/>
        <v>-2.3999999998603336E-2</v>
      </c>
      <c r="K432">
        <f t="shared" si="56"/>
        <v>-1.1584693750466158E-2</v>
      </c>
      <c r="L432">
        <f t="shared" si="57"/>
        <v>0.18200000000000016</v>
      </c>
    </row>
    <row r="433" spans="1:12" x14ac:dyDescent="0.25">
      <c r="A433">
        <v>214924.35800000001</v>
      </c>
      <c r="B433">
        <v>13.371</v>
      </c>
      <c r="C433">
        <v>5.2679999999999998</v>
      </c>
      <c r="D433">
        <v>0.72899999999999998</v>
      </c>
      <c r="E433">
        <v>1.1020000000000001</v>
      </c>
      <c r="F433">
        <f t="shared" si="52"/>
        <v>5.2789999999999999</v>
      </c>
      <c r="G433" s="1">
        <f t="shared" si="53"/>
        <v>5.4449999999999994</v>
      </c>
      <c r="H433" s="1">
        <f t="shared" si="54"/>
        <v>83.099000000016531</v>
      </c>
      <c r="I433" s="1">
        <f t="shared" si="55"/>
        <v>0</v>
      </c>
      <c r="J433">
        <f t="shared" si="51"/>
        <v>-2.3999999998603336E-2</v>
      </c>
      <c r="K433">
        <f t="shared" si="56"/>
        <v>-1.3446989687686733E-2</v>
      </c>
      <c r="L433">
        <f t="shared" si="57"/>
        <v>0.18200000000000016</v>
      </c>
    </row>
    <row r="434" spans="1:12" x14ac:dyDescent="0.25">
      <c r="A434">
        <v>214924.45800000001</v>
      </c>
      <c r="B434">
        <v>13.436</v>
      </c>
      <c r="C434">
        <v>5.2679999999999998</v>
      </c>
      <c r="D434">
        <v>6.2E-2</v>
      </c>
      <c r="E434">
        <v>1.1020000000000001</v>
      </c>
      <c r="F434">
        <f t="shared" si="52"/>
        <v>5.2789999999999999</v>
      </c>
      <c r="G434" s="1">
        <f t="shared" si="53"/>
        <v>5.4449999999999994</v>
      </c>
      <c r="H434" s="1">
        <f t="shared" si="54"/>
        <v>83.199000000022352</v>
      </c>
      <c r="I434" s="1">
        <f t="shared" si="55"/>
        <v>0</v>
      </c>
      <c r="J434">
        <f t="shared" si="51"/>
        <v>-2.3999999998603336E-2</v>
      </c>
      <c r="K434">
        <f t="shared" si="56"/>
        <v>-1.5029941234324223E-2</v>
      </c>
      <c r="L434">
        <f t="shared" si="57"/>
        <v>0.18200000000000016</v>
      </c>
    </row>
    <row r="435" spans="1:12" x14ac:dyDescent="0.25">
      <c r="A435">
        <v>214924.55799999999</v>
      </c>
      <c r="B435">
        <v>13.436</v>
      </c>
      <c r="C435">
        <v>5.2859999999999996</v>
      </c>
      <c r="D435">
        <v>6.2E-2</v>
      </c>
      <c r="E435">
        <v>1.093</v>
      </c>
      <c r="F435">
        <f t="shared" si="52"/>
        <v>5.2969999999999997</v>
      </c>
      <c r="G435" s="1">
        <f t="shared" si="53"/>
        <v>5.4539999999999997</v>
      </c>
      <c r="H435" s="1">
        <f t="shared" si="54"/>
        <v>83.298999999999069</v>
      </c>
      <c r="I435" s="1">
        <f t="shared" si="55"/>
        <v>0.18000000004190744</v>
      </c>
      <c r="J435">
        <f t="shared" si="51"/>
        <v>-1.1999999995809505E-2</v>
      </c>
      <c r="K435">
        <f t="shared" si="56"/>
        <v>-1.6375450048966091E-2</v>
      </c>
      <c r="L435">
        <f t="shared" si="57"/>
        <v>0.17300000000000049</v>
      </c>
    </row>
    <row r="436" spans="1:12" x14ac:dyDescent="0.25">
      <c r="A436">
        <v>214924.658</v>
      </c>
      <c r="B436">
        <v>13.371</v>
      </c>
      <c r="C436">
        <v>5.2859999999999996</v>
      </c>
      <c r="D436">
        <v>6.2E-2</v>
      </c>
      <c r="E436">
        <v>1.093</v>
      </c>
      <c r="F436">
        <f t="shared" si="52"/>
        <v>5.2969999999999997</v>
      </c>
      <c r="G436" s="1">
        <f t="shared" si="53"/>
        <v>5.4539999999999997</v>
      </c>
      <c r="H436" s="1">
        <f t="shared" si="54"/>
        <v>83.399000000004889</v>
      </c>
      <c r="I436" s="1">
        <f t="shared" si="55"/>
        <v>0</v>
      </c>
      <c r="J436">
        <f t="shared" si="51"/>
        <v>3.4924581745106782E-12</v>
      </c>
      <c r="K436">
        <f t="shared" si="56"/>
        <v>-1.5719132540992602E-2</v>
      </c>
      <c r="L436">
        <f t="shared" si="57"/>
        <v>0.17300000000000049</v>
      </c>
    </row>
    <row r="437" spans="1:12" x14ac:dyDescent="0.25">
      <c r="A437">
        <v>214924.758</v>
      </c>
      <c r="B437">
        <v>13.307</v>
      </c>
      <c r="C437">
        <v>5.2859999999999996</v>
      </c>
      <c r="D437">
        <v>6.2E-2</v>
      </c>
      <c r="E437">
        <v>1.093</v>
      </c>
      <c r="F437">
        <f t="shared" si="52"/>
        <v>5.2969999999999997</v>
      </c>
      <c r="G437" s="1">
        <f t="shared" si="53"/>
        <v>5.4539999999999997</v>
      </c>
      <c r="H437" s="1">
        <f t="shared" si="54"/>
        <v>83.49900000001071</v>
      </c>
      <c r="I437" s="1">
        <f t="shared" si="55"/>
        <v>0</v>
      </c>
      <c r="J437">
        <f t="shared" si="51"/>
        <v>3.4924581745106782E-12</v>
      </c>
      <c r="K437">
        <f t="shared" si="56"/>
        <v>-1.3361262659319842E-2</v>
      </c>
      <c r="L437">
        <f t="shared" si="57"/>
        <v>0.17300000000000049</v>
      </c>
    </row>
    <row r="438" spans="1:12" x14ac:dyDescent="0.25">
      <c r="A438">
        <v>214924.85800000001</v>
      </c>
      <c r="B438">
        <v>13.307</v>
      </c>
      <c r="C438">
        <v>5.2859999999999996</v>
      </c>
      <c r="D438">
        <v>6.2E-2</v>
      </c>
      <c r="E438">
        <v>1.083</v>
      </c>
      <c r="F438">
        <f t="shared" si="52"/>
        <v>5.2969999999999997</v>
      </c>
      <c r="G438" s="1">
        <f t="shared" si="53"/>
        <v>5.4639999999999995</v>
      </c>
      <c r="H438" s="1">
        <f t="shared" si="54"/>
        <v>83.599000000016531</v>
      </c>
      <c r="I438" s="1">
        <f t="shared" si="55"/>
        <v>0</v>
      </c>
      <c r="J438">
        <f t="shared" si="51"/>
        <v>1.200000000279383E-2</v>
      </c>
      <c r="K438">
        <f t="shared" si="56"/>
        <v>-1.1357073259897996E-2</v>
      </c>
      <c r="L438">
        <f t="shared" si="57"/>
        <v>0.1830000000000005</v>
      </c>
    </row>
    <row r="439" spans="1:12" x14ac:dyDescent="0.25">
      <c r="A439">
        <v>214924.95800000001</v>
      </c>
      <c r="B439">
        <v>13.178000000000001</v>
      </c>
      <c r="C439">
        <v>5.2859999999999996</v>
      </c>
      <c r="D439">
        <v>6.2E-2</v>
      </c>
      <c r="E439">
        <v>1.083</v>
      </c>
      <c r="F439">
        <f t="shared" si="52"/>
        <v>5.2969999999999997</v>
      </c>
      <c r="G439" s="1">
        <f t="shared" si="53"/>
        <v>5.4639999999999995</v>
      </c>
      <c r="H439" s="1">
        <f t="shared" si="54"/>
        <v>83.699000000022352</v>
      </c>
      <c r="I439" s="1">
        <f t="shared" si="55"/>
        <v>0</v>
      </c>
      <c r="J439">
        <f t="shared" si="51"/>
        <v>1.200000000279383E-2</v>
      </c>
      <c r="K439">
        <f t="shared" si="56"/>
        <v>-7.8535122704942225E-3</v>
      </c>
      <c r="L439">
        <f t="shared" si="57"/>
        <v>0.1830000000000005</v>
      </c>
    </row>
    <row r="440" spans="1:12" x14ac:dyDescent="0.25">
      <c r="A440">
        <v>214925.05799999999</v>
      </c>
      <c r="B440">
        <v>13.178000000000001</v>
      </c>
      <c r="C440">
        <v>5.3040000000000003</v>
      </c>
      <c r="D440">
        <v>6.2E-2</v>
      </c>
      <c r="E440">
        <v>1.083</v>
      </c>
      <c r="F440">
        <f t="shared" si="52"/>
        <v>5.3150000000000004</v>
      </c>
      <c r="G440" s="1">
        <f t="shared" si="53"/>
        <v>5.4639999999999995</v>
      </c>
      <c r="H440" s="1">
        <f t="shared" si="54"/>
        <v>83.798999999999069</v>
      </c>
      <c r="I440" s="1">
        <f t="shared" si="55"/>
        <v>0.18000000004191632</v>
      </c>
      <c r="J440">
        <f t="shared" si="51"/>
        <v>2.4000000005588253E-2</v>
      </c>
      <c r="K440">
        <f t="shared" si="56"/>
        <v>-4.8754854295010152E-3</v>
      </c>
      <c r="L440">
        <f t="shared" si="57"/>
        <v>0.16499999999999981</v>
      </c>
    </row>
    <row r="441" spans="1:12" x14ac:dyDescent="0.25">
      <c r="A441">
        <v>214925.158</v>
      </c>
      <c r="B441">
        <v>13.178000000000001</v>
      </c>
      <c r="C441">
        <v>5.2859999999999996</v>
      </c>
      <c r="D441">
        <v>0.72899999999999998</v>
      </c>
      <c r="E441">
        <v>1.0740000000000001</v>
      </c>
      <c r="F441">
        <f t="shared" si="52"/>
        <v>5.2969999999999997</v>
      </c>
      <c r="G441" s="1">
        <f t="shared" si="53"/>
        <v>5.4729999999999999</v>
      </c>
      <c r="H441" s="1">
        <f t="shared" si="54"/>
        <v>83.899000000004889</v>
      </c>
      <c r="I441" s="1">
        <f t="shared" si="55"/>
        <v>-0.17999999998952945</v>
      </c>
      <c r="J441">
        <f t="shared" si="51"/>
        <v>1.2000000006286288E-2</v>
      </c>
      <c r="K441">
        <f t="shared" si="56"/>
        <v>-5.4416261423762468E-4</v>
      </c>
      <c r="L441">
        <f t="shared" si="57"/>
        <v>0.19200000000000039</v>
      </c>
    </row>
    <row r="442" spans="1:12" x14ac:dyDescent="0.25">
      <c r="A442">
        <v>214925.258</v>
      </c>
      <c r="B442">
        <v>13.243</v>
      </c>
      <c r="C442">
        <v>5.3040000000000003</v>
      </c>
      <c r="D442">
        <v>6.2E-2</v>
      </c>
      <c r="E442">
        <v>1.0740000000000001</v>
      </c>
      <c r="F442">
        <f t="shared" si="52"/>
        <v>5.3150000000000004</v>
      </c>
      <c r="G442" s="1">
        <f t="shared" si="53"/>
        <v>5.4729999999999999</v>
      </c>
      <c r="H442" s="1">
        <f t="shared" si="54"/>
        <v>83.99900000001071</v>
      </c>
      <c r="I442" s="1">
        <f t="shared" si="55"/>
        <v>0.17999999998952945</v>
      </c>
      <c r="J442">
        <f t="shared" si="51"/>
        <v>2.4000000005588253E-2</v>
      </c>
      <c r="K442">
        <f t="shared" si="56"/>
        <v>1.3374617788409621E-3</v>
      </c>
      <c r="L442">
        <f t="shared" si="57"/>
        <v>0.17399999999999971</v>
      </c>
    </row>
    <row r="443" spans="1:12" x14ac:dyDescent="0.25">
      <c r="A443">
        <v>214925.35800000001</v>
      </c>
      <c r="B443">
        <v>13.307</v>
      </c>
      <c r="C443">
        <v>5.3040000000000003</v>
      </c>
      <c r="D443">
        <v>6.2E-2</v>
      </c>
      <c r="E443">
        <v>1.0649999999999999</v>
      </c>
      <c r="F443">
        <f t="shared" si="52"/>
        <v>5.3150000000000004</v>
      </c>
      <c r="G443" s="1">
        <f t="shared" si="53"/>
        <v>5.4819999999999993</v>
      </c>
      <c r="H443" s="1">
        <f t="shared" si="54"/>
        <v>84.099000000016531</v>
      </c>
      <c r="I443" s="1">
        <f t="shared" si="55"/>
        <v>0</v>
      </c>
      <c r="J443">
        <f t="shared" si="51"/>
        <v>2.4000000005588253E-2</v>
      </c>
      <c r="K443">
        <f t="shared" si="56"/>
        <v>4.7368425128530558E-3</v>
      </c>
      <c r="L443">
        <f t="shared" si="57"/>
        <v>0.18299999999999983</v>
      </c>
    </row>
    <row r="444" spans="1:12" x14ac:dyDescent="0.25">
      <c r="A444">
        <v>214925.45800000001</v>
      </c>
      <c r="B444">
        <v>13.371</v>
      </c>
      <c r="C444">
        <v>5.3209999999999997</v>
      </c>
      <c r="D444">
        <v>6.2E-2</v>
      </c>
      <c r="E444">
        <v>1.0649999999999999</v>
      </c>
      <c r="F444">
        <f t="shared" si="52"/>
        <v>5.3319999999999999</v>
      </c>
      <c r="G444" s="1">
        <f t="shared" si="53"/>
        <v>5.4819999999999993</v>
      </c>
      <c r="H444" s="1">
        <f t="shared" si="54"/>
        <v>84.199000000022352</v>
      </c>
      <c r="I444" s="1">
        <f t="shared" si="55"/>
        <v>0.16999999999009929</v>
      </c>
      <c r="J444">
        <f t="shared" si="51"/>
        <v>3.5333333338261538E-2</v>
      </c>
      <c r="K444">
        <f t="shared" si="56"/>
        <v>7.6263161367633343E-3</v>
      </c>
      <c r="L444">
        <f t="shared" si="57"/>
        <v>0.16600000000000037</v>
      </c>
    </row>
    <row r="445" spans="1:12" x14ac:dyDescent="0.25">
      <c r="A445">
        <v>214925.55799999999</v>
      </c>
      <c r="B445">
        <v>13.371</v>
      </c>
      <c r="C445">
        <v>5.3209999999999997</v>
      </c>
      <c r="D445">
        <v>6.2E-2</v>
      </c>
      <c r="E445">
        <v>1.0549999999999999</v>
      </c>
      <c r="F445">
        <f t="shared" si="52"/>
        <v>5.3319999999999999</v>
      </c>
      <c r="G445" s="1">
        <f t="shared" si="53"/>
        <v>5.492</v>
      </c>
      <c r="H445" s="1">
        <f t="shared" si="54"/>
        <v>84.298999999999069</v>
      </c>
      <c r="I445" s="1">
        <f t="shared" si="55"/>
        <v>0</v>
      </c>
      <c r="J445">
        <f t="shared" si="51"/>
        <v>3.5333333338261538E-2</v>
      </c>
      <c r="K445">
        <f t="shared" si="56"/>
        <v>1.1782368716988064E-2</v>
      </c>
      <c r="L445">
        <f t="shared" si="57"/>
        <v>0.17600000000000038</v>
      </c>
    </row>
    <row r="446" spans="1:12" x14ac:dyDescent="0.25">
      <c r="A446">
        <v>214925.658</v>
      </c>
      <c r="B446">
        <v>13.436</v>
      </c>
      <c r="C446">
        <v>5.3390000000000004</v>
      </c>
      <c r="D446">
        <v>6.2E-2</v>
      </c>
      <c r="E446">
        <v>1.046</v>
      </c>
      <c r="F446">
        <f t="shared" si="52"/>
        <v>5.3500000000000005</v>
      </c>
      <c r="G446" s="1">
        <f t="shared" si="53"/>
        <v>5.5009999999999994</v>
      </c>
      <c r="H446" s="1">
        <f t="shared" si="54"/>
        <v>84.399000000004889</v>
      </c>
      <c r="I446" s="1">
        <f t="shared" si="55"/>
        <v>0.17999999998952945</v>
      </c>
      <c r="J446">
        <f t="shared" si="51"/>
        <v>4.7333333337563503E-2</v>
      </c>
      <c r="K446">
        <f t="shared" si="56"/>
        <v>1.5315013410179086E-2</v>
      </c>
      <c r="L446">
        <f t="shared" si="57"/>
        <v>0.16699999999999959</v>
      </c>
    </row>
    <row r="447" spans="1:12" x14ac:dyDescent="0.25">
      <c r="A447">
        <v>214925.758</v>
      </c>
      <c r="B447">
        <v>13.5</v>
      </c>
      <c r="C447">
        <v>5.3390000000000004</v>
      </c>
      <c r="D447">
        <v>6.2E-2</v>
      </c>
      <c r="E447">
        <v>1.0369999999999999</v>
      </c>
      <c r="F447">
        <f t="shared" si="52"/>
        <v>5.3500000000000005</v>
      </c>
      <c r="G447" s="1">
        <f t="shared" si="53"/>
        <v>5.51</v>
      </c>
      <c r="H447" s="1">
        <f t="shared" si="54"/>
        <v>84.49900000001071</v>
      </c>
      <c r="I447" s="1">
        <f t="shared" si="55"/>
        <v>0</v>
      </c>
      <c r="J447">
        <f t="shared" si="51"/>
        <v>4.7333333337563503E-2</v>
      </c>
      <c r="K447">
        <f t="shared" si="56"/>
        <v>2.0117761399286747E-2</v>
      </c>
      <c r="L447">
        <f t="shared" si="57"/>
        <v>0.17599999999999971</v>
      </c>
    </row>
    <row r="448" spans="1:12" x14ac:dyDescent="0.25">
      <c r="A448">
        <v>214925.85800000001</v>
      </c>
      <c r="B448">
        <v>13.693</v>
      </c>
      <c r="C448">
        <v>5.3390000000000004</v>
      </c>
      <c r="D448">
        <v>6.2E-2</v>
      </c>
      <c r="E448">
        <v>1.0269999999999999</v>
      </c>
      <c r="F448">
        <f t="shared" si="52"/>
        <v>5.3500000000000005</v>
      </c>
      <c r="G448" s="1">
        <f t="shared" si="53"/>
        <v>5.52</v>
      </c>
      <c r="H448" s="1">
        <f t="shared" si="54"/>
        <v>84.599000000016531</v>
      </c>
      <c r="I448" s="1">
        <f t="shared" si="55"/>
        <v>0</v>
      </c>
      <c r="J448">
        <f t="shared" si="51"/>
        <v>4.7333333337563503E-2</v>
      </c>
      <c r="K448">
        <f t="shared" si="56"/>
        <v>2.4200097190028261E-2</v>
      </c>
      <c r="L448">
        <f t="shared" si="57"/>
        <v>0.18599999999999972</v>
      </c>
    </row>
    <row r="449" spans="1:12" x14ac:dyDescent="0.25">
      <c r="A449">
        <v>214925.95800000001</v>
      </c>
      <c r="B449">
        <v>13.757999999999999</v>
      </c>
      <c r="C449">
        <v>5.3570000000000002</v>
      </c>
      <c r="D449">
        <v>6.2E-2</v>
      </c>
      <c r="E449">
        <v>1.0269999999999999</v>
      </c>
      <c r="F449">
        <f t="shared" si="52"/>
        <v>5.3680000000000003</v>
      </c>
      <c r="G449" s="1">
        <f t="shared" si="53"/>
        <v>5.52</v>
      </c>
      <c r="H449" s="1">
        <f t="shared" si="54"/>
        <v>84.699000000022352</v>
      </c>
      <c r="I449" s="1">
        <f t="shared" si="55"/>
        <v>0.17999999998952057</v>
      </c>
      <c r="J449">
        <f t="shared" si="51"/>
        <v>5.9333333336864871E-2</v>
      </c>
      <c r="K449">
        <f t="shared" si="56"/>
        <v>2.7670082612158548E-2</v>
      </c>
      <c r="L449">
        <f t="shared" si="57"/>
        <v>0.16799999999999993</v>
      </c>
    </row>
    <row r="450" spans="1:12" x14ac:dyDescent="0.25">
      <c r="A450">
        <v>214926.05799999999</v>
      </c>
      <c r="B450">
        <v>14.079000000000001</v>
      </c>
      <c r="C450">
        <v>5.3570000000000002</v>
      </c>
      <c r="D450">
        <v>6.2E-2</v>
      </c>
      <c r="E450">
        <v>1.0269999999999999</v>
      </c>
      <c r="F450">
        <f t="shared" si="52"/>
        <v>5.3680000000000003</v>
      </c>
      <c r="G450" s="1">
        <f t="shared" si="53"/>
        <v>5.52</v>
      </c>
      <c r="H450" s="1">
        <f t="shared" si="54"/>
        <v>84.798999999999069</v>
      </c>
      <c r="I450" s="1">
        <f t="shared" si="55"/>
        <v>0</v>
      </c>
      <c r="J450">
        <f t="shared" si="51"/>
        <v>4.733333333407104E-2</v>
      </c>
      <c r="K450">
        <f t="shared" si="56"/>
        <v>3.2419570220864495E-2</v>
      </c>
      <c r="L450">
        <f t="shared" si="57"/>
        <v>0.16799999999999993</v>
      </c>
    </row>
    <row r="451" spans="1:12" x14ac:dyDescent="0.25">
      <c r="A451">
        <v>214926.158</v>
      </c>
      <c r="B451">
        <v>14.208</v>
      </c>
      <c r="C451">
        <v>5.3739999999999997</v>
      </c>
      <c r="D451">
        <v>6.2E-2</v>
      </c>
      <c r="E451">
        <v>1.018</v>
      </c>
      <c r="F451">
        <f t="shared" si="52"/>
        <v>5.3849999999999998</v>
      </c>
      <c r="G451" s="1">
        <f t="shared" si="53"/>
        <v>5.5289999999999999</v>
      </c>
      <c r="H451" s="1">
        <f t="shared" si="54"/>
        <v>84.899000000004889</v>
      </c>
      <c r="I451" s="1">
        <f t="shared" si="55"/>
        <v>0.16999999999009929</v>
      </c>
      <c r="J451">
        <f t="shared" si="51"/>
        <v>5.8666666666744326E-2</v>
      </c>
      <c r="K451">
        <f t="shared" si="56"/>
        <v>3.4656634687845474E-2</v>
      </c>
      <c r="L451">
        <f t="shared" si="57"/>
        <v>0.16000000000000036</v>
      </c>
    </row>
    <row r="452" spans="1:12" x14ac:dyDescent="0.25">
      <c r="A452">
        <v>214926.258</v>
      </c>
      <c r="B452">
        <v>14.272</v>
      </c>
      <c r="C452">
        <v>5.3739999999999997</v>
      </c>
      <c r="D452">
        <v>6.2E-2</v>
      </c>
      <c r="E452">
        <v>1.018</v>
      </c>
      <c r="F452">
        <f t="shared" si="52"/>
        <v>5.3849999999999998</v>
      </c>
      <c r="G452" s="1">
        <f t="shared" si="53"/>
        <v>5.5289999999999999</v>
      </c>
      <c r="H452" s="1">
        <f t="shared" si="54"/>
        <v>84.99900000001071</v>
      </c>
      <c r="I452" s="1">
        <f t="shared" si="55"/>
        <v>0</v>
      </c>
      <c r="J452">
        <f t="shared" si="51"/>
        <v>5.8666666666744326E-2</v>
      </c>
      <c r="K452">
        <f t="shared" si="56"/>
        <v>3.8258139484680299E-2</v>
      </c>
      <c r="L452">
        <f t="shared" si="57"/>
        <v>0.16000000000000036</v>
      </c>
    </row>
    <row r="453" spans="1:12" x14ac:dyDescent="0.25">
      <c r="A453">
        <v>214926.35800000001</v>
      </c>
      <c r="B453">
        <v>14.465999999999999</v>
      </c>
      <c r="C453">
        <v>5.3920000000000003</v>
      </c>
      <c r="D453">
        <v>6.2E-2</v>
      </c>
      <c r="E453">
        <v>1.018</v>
      </c>
      <c r="F453">
        <f t="shared" si="52"/>
        <v>5.4030000000000005</v>
      </c>
      <c r="G453" s="1">
        <f t="shared" si="53"/>
        <v>5.5289999999999999</v>
      </c>
      <c r="H453" s="1">
        <f t="shared" si="54"/>
        <v>85.099000000016531</v>
      </c>
      <c r="I453" s="1">
        <f t="shared" si="55"/>
        <v>0.17999999998952945</v>
      </c>
      <c r="J453">
        <f t="shared" si="51"/>
        <v>7.0666666666046291E-2</v>
      </c>
      <c r="K453">
        <f t="shared" si="56"/>
        <v>4.131941856198991E-2</v>
      </c>
      <c r="L453">
        <f t="shared" si="57"/>
        <v>0.14199999999999968</v>
      </c>
    </row>
    <row r="454" spans="1:12" x14ac:dyDescent="0.25">
      <c r="A454">
        <v>214926.45800000001</v>
      </c>
      <c r="B454">
        <v>14.53</v>
      </c>
      <c r="C454">
        <v>5.41</v>
      </c>
      <c r="D454">
        <v>0.72899999999999998</v>
      </c>
      <c r="E454">
        <v>1.018</v>
      </c>
      <c r="F454">
        <f t="shared" si="52"/>
        <v>5.4210000000000003</v>
      </c>
      <c r="G454" s="1">
        <f t="shared" si="53"/>
        <v>5.5289999999999999</v>
      </c>
      <c r="H454" s="1">
        <f t="shared" si="54"/>
        <v>85.199000000022352</v>
      </c>
      <c r="I454" s="1">
        <f t="shared" si="55"/>
        <v>0.17999999998952057</v>
      </c>
      <c r="J454">
        <f t="shared" si="51"/>
        <v>8.2666666665347666E-2</v>
      </c>
      <c r="K454">
        <f t="shared" si="56"/>
        <v>4.5721505777598363E-2</v>
      </c>
      <c r="L454">
        <f t="shared" si="57"/>
        <v>0.12399999999999989</v>
      </c>
    </row>
    <row r="455" spans="1:12" x14ac:dyDescent="0.25">
      <c r="A455">
        <v>214926.55799999999</v>
      </c>
      <c r="B455">
        <v>14.465999999999999</v>
      </c>
      <c r="C455">
        <v>5.41</v>
      </c>
      <c r="D455">
        <v>6.2E-2</v>
      </c>
      <c r="E455">
        <v>1.0089999999999999</v>
      </c>
      <c r="F455">
        <f t="shared" si="52"/>
        <v>5.4210000000000003</v>
      </c>
      <c r="G455" s="1">
        <f t="shared" si="53"/>
        <v>5.5380000000000003</v>
      </c>
      <c r="H455" s="1">
        <f t="shared" si="54"/>
        <v>85.298999999999069</v>
      </c>
      <c r="I455" s="1">
        <f t="shared" si="55"/>
        <v>0</v>
      </c>
      <c r="J455">
        <f t="shared" si="51"/>
        <v>7.0666666662553237E-2</v>
      </c>
      <c r="K455">
        <f t="shared" si="56"/>
        <v>5.1263279910760753E-2</v>
      </c>
      <c r="L455">
        <f t="shared" si="57"/>
        <v>0.13300000000000001</v>
      </c>
    </row>
    <row r="456" spans="1:12" x14ac:dyDescent="0.25">
      <c r="A456">
        <v>214926.658</v>
      </c>
      <c r="B456">
        <v>14.465999999999999</v>
      </c>
      <c r="C456">
        <v>5.4269999999999996</v>
      </c>
      <c r="D456">
        <v>6.2E-2</v>
      </c>
      <c r="E456">
        <v>0.999</v>
      </c>
      <c r="F456">
        <f t="shared" si="52"/>
        <v>5.4379999999999997</v>
      </c>
      <c r="G456" s="1">
        <f t="shared" si="53"/>
        <v>5.548</v>
      </c>
      <c r="H456" s="1">
        <f t="shared" si="54"/>
        <v>85.399000000004889</v>
      </c>
      <c r="I456" s="1">
        <f t="shared" si="55"/>
        <v>0.16999999999009929</v>
      </c>
      <c r="J456">
        <f t="shared" si="51"/>
        <v>9.3999999994528474E-2</v>
      </c>
      <c r="K456">
        <f t="shared" si="56"/>
        <v>5.4173787923529622E-2</v>
      </c>
      <c r="L456">
        <f t="shared" si="57"/>
        <v>0.12600000000000044</v>
      </c>
    </row>
    <row r="457" spans="1:12" x14ac:dyDescent="0.25">
      <c r="A457">
        <v>214926.758</v>
      </c>
      <c r="B457">
        <v>14.53</v>
      </c>
      <c r="C457">
        <v>5.4269999999999996</v>
      </c>
      <c r="D457">
        <v>0.72899999999999998</v>
      </c>
      <c r="E457">
        <v>0.999</v>
      </c>
      <c r="F457">
        <f t="shared" si="52"/>
        <v>5.4379999999999997</v>
      </c>
      <c r="G457" s="1">
        <f t="shared" si="53"/>
        <v>5.548</v>
      </c>
      <c r="H457" s="1">
        <f t="shared" si="54"/>
        <v>85.49900000001071</v>
      </c>
      <c r="I457" s="1">
        <f t="shared" si="55"/>
        <v>0</v>
      </c>
      <c r="J457">
        <f t="shared" si="51"/>
        <v>8.1999999995226516E-2</v>
      </c>
      <c r="K457">
        <f t="shared" si="56"/>
        <v>6.0147719734179449E-2</v>
      </c>
      <c r="L457">
        <f t="shared" si="57"/>
        <v>0.12600000000000044</v>
      </c>
    </row>
    <row r="458" spans="1:12" x14ac:dyDescent="0.25">
      <c r="A458">
        <v>214926.85800000001</v>
      </c>
      <c r="B458">
        <v>14.659000000000001</v>
      </c>
      <c r="C458">
        <v>5.4450000000000003</v>
      </c>
      <c r="D458">
        <v>6.2E-2</v>
      </c>
      <c r="E458">
        <v>0.99</v>
      </c>
      <c r="F458">
        <f t="shared" si="52"/>
        <v>5.4560000000000004</v>
      </c>
      <c r="G458" s="1">
        <f t="shared" si="53"/>
        <v>5.5569999999999995</v>
      </c>
      <c r="H458" s="1">
        <f t="shared" si="54"/>
        <v>85.599000000016531</v>
      </c>
      <c r="I458" s="1">
        <f t="shared" si="55"/>
        <v>0.17999999998952945</v>
      </c>
      <c r="J458">
        <f t="shared" si="51"/>
        <v>9.3999999994528474E-2</v>
      </c>
      <c r="K458">
        <f t="shared" si="56"/>
        <v>6.3425561773336511E-2</v>
      </c>
      <c r="L458">
        <f t="shared" si="57"/>
        <v>0.11699999999999977</v>
      </c>
    </row>
    <row r="459" spans="1:12" x14ac:dyDescent="0.25">
      <c r="A459">
        <v>214926.95800000001</v>
      </c>
      <c r="B459">
        <v>14.787000000000001</v>
      </c>
      <c r="C459">
        <v>5.4450000000000003</v>
      </c>
      <c r="D459">
        <v>6.2E-2</v>
      </c>
      <c r="E459">
        <v>0.99</v>
      </c>
      <c r="F459">
        <f t="shared" si="52"/>
        <v>5.4560000000000004</v>
      </c>
      <c r="G459" s="1">
        <f t="shared" si="53"/>
        <v>5.5569999999999995</v>
      </c>
      <c r="H459" s="1">
        <f t="shared" si="54"/>
        <v>85.699000000022352</v>
      </c>
      <c r="I459" s="1">
        <f t="shared" si="55"/>
        <v>0</v>
      </c>
      <c r="J459">
        <f t="shared" si="51"/>
        <v>8.2666666661855209E-2</v>
      </c>
      <c r="K459">
        <f t="shared" si="56"/>
        <v>6.801172750651531E-2</v>
      </c>
      <c r="L459">
        <f t="shared" si="57"/>
        <v>0.11699999999999977</v>
      </c>
    </row>
    <row r="460" spans="1:12" x14ac:dyDescent="0.25">
      <c r="A460">
        <v>214927.05799999999</v>
      </c>
      <c r="B460">
        <v>14.852</v>
      </c>
      <c r="C460">
        <v>5.4450000000000003</v>
      </c>
      <c r="D460">
        <v>6.2E-2</v>
      </c>
      <c r="E460">
        <v>0.99</v>
      </c>
      <c r="F460">
        <f t="shared" si="52"/>
        <v>5.4560000000000004</v>
      </c>
      <c r="G460" s="1">
        <f t="shared" si="53"/>
        <v>5.5569999999999995</v>
      </c>
      <c r="H460" s="1">
        <f t="shared" si="54"/>
        <v>85.798999999999069</v>
      </c>
      <c r="I460" s="1">
        <f t="shared" si="55"/>
        <v>0</v>
      </c>
      <c r="J460">
        <f t="shared" si="51"/>
        <v>8.2666666661855209E-2</v>
      </c>
      <c r="K460">
        <f t="shared" si="56"/>
        <v>7.0209968379816301E-2</v>
      </c>
      <c r="L460">
        <f t="shared" si="57"/>
        <v>0.11699999999999977</v>
      </c>
    </row>
    <row r="461" spans="1:12" x14ac:dyDescent="0.25">
      <c r="A461">
        <v>214927.158</v>
      </c>
      <c r="B461">
        <v>14.787000000000001</v>
      </c>
      <c r="C461">
        <v>5.4630000000000001</v>
      </c>
      <c r="D461">
        <v>0.72899999999999998</v>
      </c>
      <c r="E461">
        <v>0.98099999999999998</v>
      </c>
      <c r="F461">
        <f t="shared" si="52"/>
        <v>5.4740000000000002</v>
      </c>
      <c r="G461" s="1">
        <f t="shared" si="53"/>
        <v>5.5659999999999998</v>
      </c>
      <c r="H461" s="1">
        <f t="shared" si="54"/>
        <v>85.899000000004889</v>
      </c>
      <c r="I461" s="1">
        <f t="shared" si="55"/>
        <v>0.17999999998952057</v>
      </c>
      <c r="J461">
        <f t="shared" si="51"/>
        <v>8.2666666661854599E-2</v>
      </c>
      <c r="K461">
        <f t="shared" si="56"/>
        <v>7.2078473122122136E-2</v>
      </c>
      <c r="L461">
        <f t="shared" si="57"/>
        <v>0.10799999999999998</v>
      </c>
    </row>
    <row r="462" spans="1:12" x14ac:dyDescent="0.25">
      <c r="A462">
        <v>214927.258</v>
      </c>
      <c r="B462">
        <v>14.723000000000001</v>
      </c>
      <c r="C462">
        <v>5.48</v>
      </c>
      <c r="D462">
        <v>6.2E-2</v>
      </c>
      <c r="E462">
        <v>0.98099999999999998</v>
      </c>
      <c r="F462">
        <f t="shared" si="52"/>
        <v>5.4910000000000005</v>
      </c>
      <c r="G462" s="1">
        <f t="shared" si="53"/>
        <v>5.5659999999999998</v>
      </c>
      <c r="H462" s="1">
        <f t="shared" si="54"/>
        <v>85.99900000001071</v>
      </c>
      <c r="I462" s="1">
        <f t="shared" si="55"/>
        <v>0.16999999999010817</v>
      </c>
      <c r="J462">
        <f t="shared" si="51"/>
        <v>9.3999999994528474E-2</v>
      </c>
      <c r="K462">
        <f t="shared" si="56"/>
        <v>7.3666702153082006E-2</v>
      </c>
      <c r="L462">
        <f t="shared" si="57"/>
        <v>9.0999999999999637E-2</v>
      </c>
    </row>
    <row r="463" spans="1:12" x14ac:dyDescent="0.25">
      <c r="A463">
        <v>214927.35800000001</v>
      </c>
      <c r="B463">
        <v>14.659000000000001</v>
      </c>
      <c r="C463">
        <v>5.4980000000000002</v>
      </c>
      <c r="D463">
        <v>6.2E-2</v>
      </c>
      <c r="E463">
        <v>0.97099999999999997</v>
      </c>
      <c r="F463">
        <f t="shared" si="52"/>
        <v>5.5090000000000003</v>
      </c>
      <c r="G463" s="1">
        <f t="shared" si="53"/>
        <v>5.5759999999999996</v>
      </c>
      <c r="H463" s="1">
        <f t="shared" si="54"/>
        <v>86.099000000016531</v>
      </c>
      <c r="I463" s="1">
        <f t="shared" si="55"/>
        <v>0.17999999998952057</v>
      </c>
      <c r="J463">
        <f t="shared" si="51"/>
        <v>0.10599999999382985</v>
      </c>
      <c r="K463">
        <f t="shared" si="56"/>
        <v>7.6716696829298978E-2</v>
      </c>
      <c r="L463">
        <f t="shared" si="57"/>
        <v>8.2999999999999852E-2</v>
      </c>
    </row>
    <row r="464" spans="1:12" x14ac:dyDescent="0.25">
      <c r="A464">
        <v>214927.45800000001</v>
      </c>
      <c r="B464">
        <v>14.659000000000001</v>
      </c>
      <c r="C464">
        <v>5.4980000000000002</v>
      </c>
      <c r="D464">
        <v>0.72899999999999998</v>
      </c>
      <c r="E464">
        <v>0.97099999999999997</v>
      </c>
      <c r="F464">
        <f t="shared" si="52"/>
        <v>5.5090000000000003</v>
      </c>
      <c r="G464" s="1">
        <f t="shared" si="53"/>
        <v>5.5759999999999996</v>
      </c>
      <c r="H464" s="1">
        <f t="shared" si="54"/>
        <v>86.199000000022352</v>
      </c>
      <c r="I464" s="1">
        <f t="shared" si="55"/>
        <v>0</v>
      </c>
      <c r="J464">
        <f t="shared" ref="J464:J491" si="58">AVERAGE(I450:I464)</f>
        <v>9.3999999994528474E-2</v>
      </c>
      <c r="K464">
        <f t="shared" si="56"/>
        <v>8.1109192303978603E-2</v>
      </c>
      <c r="L464">
        <f t="shared" si="57"/>
        <v>8.2999999999999852E-2</v>
      </c>
    </row>
    <row r="465" spans="1:12" x14ac:dyDescent="0.25">
      <c r="A465">
        <v>214927.55799999999</v>
      </c>
      <c r="B465">
        <v>14.659000000000001</v>
      </c>
      <c r="C465">
        <v>5.4980000000000002</v>
      </c>
      <c r="D465">
        <v>6.2E-2</v>
      </c>
      <c r="E465">
        <v>0.96199999999999997</v>
      </c>
      <c r="F465">
        <f t="shared" si="52"/>
        <v>5.5090000000000003</v>
      </c>
      <c r="G465" s="1">
        <f t="shared" si="53"/>
        <v>5.585</v>
      </c>
      <c r="H465" s="1">
        <f t="shared" si="54"/>
        <v>86.298999999999069</v>
      </c>
      <c r="I465" s="1">
        <f t="shared" si="55"/>
        <v>0</v>
      </c>
      <c r="J465">
        <f t="shared" si="58"/>
        <v>9.3999999994528474E-2</v>
      </c>
      <c r="K465">
        <f t="shared" si="56"/>
        <v>8.3042813457561079E-2</v>
      </c>
      <c r="L465">
        <f t="shared" si="57"/>
        <v>9.199999999999986E-2</v>
      </c>
    </row>
    <row r="466" spans="1:12" x14ac:dyDescent="0.25">
      <c r="A466">
        <v>214927.658</v>
      </c>
      <c r="B466">
        <v>14.593999999999999</v>
      </c>
      <c r="C466">
        <v>5.516</v>
      </c>
      <c r="D466">
        <v>6.2E-2</v>
      </c>
      <c r="E466">
        <v>0.96199999999999997</v>
      </c>
      <c r="F466">
        <f t="shared" si="52"/>
        <v>5.5270000000000001</v>
      </c>
      <c r="G466" s="1">
        <f t="shared" si="53"/>
        <v>5.585</v>
      </c>
      <c r="H466" s="1">
        <f t="shared" si="54"/>
        <v>86.399000000004889</v>
      </c>
      <c r="I466" s="1">
        <f t="shared" si="55"/>
        <v>0.17999999998952057</v>
      </c>
      <c r="J466">
        <f t="shared" si="58"/>
        <v>9.4666666661156584E-2</v>
      </c>
      <c r="K466">
        <f t="shared" si="56"/>
        <v>8.468639143810619E-2</v>
      </c>
      <c r="L466">
        <f t="shared" si="57"/>
        <v>7.4000000000000066E-2</v>
      </c>
    </row>
    <row r="467" spans="1:12" x14ac:dyDescent="0.25">
      <c r="A467">
        <v>214927.758</v>
      </c>
      <c r="B467">
        <v>14.723000000000001</v>
      </c>
      <c r="C467">
        <v>5.5330000000000004</v>
      </c>
      <c r="D467">
        <v>0.72899999999999998</v>
      </c>
      <c r="E467">
        <v>0.96199999999999997</v>
      </c>
      <c r="F467">
        <f t="shared" si="52"/>
        <v>5.5440000000000005</v>
      </c>
      <c r="G467" s="1">
        <f t="shared" si="53"/>
        <v>5.585</v>
      </c>
      <c r="H467" s="1">
        <f t="shared" si="54"/>
        <v>86.49900000001071</v>
      </c>
      <c r="I467" s="1">
        <f t="shared" si="55"/>
        <v>0.16999999999010817</v>
      </c>
      <c r="J467">
        <f t="shared" si="58"/>
        <v>0.10599999999383046</v>
      </c>
      <c r="K467">
        <f t="shared" si="56"/>
        <v>8.6183432721563744E-2</v>
      </c>
      <c r="L467">
        <f t="shared" si="57"/>
        <v>5.6999999999999718E-2</v>
      </c>
    </row>
    <row r="468" spans="1:12" x14ac:dyDescent="0.25">
      <c r="A468">
        <v>214927.85800000001</v>
      </c>
      <c r="B468">
        <v>14.593999999999999</v>
      </c>
      <c r="C468">
        <v>5.5330000000000004</v>
      </c>
      <c r="D468">
        <v>0.72899999999999998</v>
      </c>
      <c r="E468">
        <v>0.95299999999999996</v>
      </c>
      <c r="F468">
        <f t="shared" ref="F468:F491" si="59">C468+0.011</f>
        <v>5.5440000000000005</v>
      </c>
      <c r="G468" s="1">
        <f t="shared" ref="G468:G491" si="60">6+0.547-E468</f>
        <v>5.5939999999999994</v>
      </c>
      <c r="H468" s="1">
        <f t="shared" ref="H468:H491" si="61">$H$2+(A468-$A$2)</f>
        <v>86.599000000016531</v>
      </c>
      <c r="I468" s="1">
        <f t="shared" ref="I468:I491" si="62">(C468-C467)/(A468-A467)</f>
        <v>0</v>
      </c>
      <c r="J468">
        <f t="shared" si="58"/>
        <v>9.3999999994528474E-2</v>
      </c>
      <c r="K468">
        <f t="shared" ref="K468:K491" si="63">0.15*J467+0.85*K467</f>
        <v>8.9155917812403757E-2</v>
      </c>
      <c r="L468">
        <f t="shared" ref="L468:L491" si="64">(6-C468-0.011)+(0.574-0.011)-E468</f>
        <v>6.5999999999999726E-2</v>
      </c>
    </row>
    <row r="469" spans="1:12" x14ac:dyDescent="0.25">
      <c r="A469">
        <v>214927.95800000001</v>
      </c>
      <c r="B469">
        <v>14.659000000000001</v>
      </c>
      <c r="C469">
        <v>5.5330000000000004</v>
      </c>
      <c r="D469">
        <v>6.2E-2</v>
      </c>
      <c r="E469">
        <v>0.95299999999999996</v>
      </c>
      <c r="F469">
        <f t="shared" si="59"/>
        <v>5.5440000000000005</v>
      </c>
      <c r="G469" s="1">
        <f t="shared" si="60"/>
        <v>5.5939999999999994</v>
      </c>
      <c r="H469" s="1">
        <f t="shared" si="61"/>
        <v>86.699000000022352</v>
      </c>
      <c r="I469" s="1">
        <f t="shared" si="62"/>
        <v>0</v>
      </c>
      <c r="J469">
        <f t="shared" si="58"/>
        <v>8.1999999995227099E-2</v>
      </c>
      <c r="K469">
        <f t="shared" si="63"/>
        <v>8.9882530139722458E-2</v>
      </c>
      <c r="L469">
        <f t="shared" si="64"/>
        <v>6.5999999999999726E-2</v>
      </c>
    </row>
    <row r="470" spans="1:12" x14ac:dyDescent="0.25">
      <c r="A470">
        <v>214928.05799999999</v>
      </c>
      <c r="B470">
        <v>14.593999999999999</v>
      </c>
      <c r="C470">
        <v>5.5330000000000004</v>
      </c>
      <c r="D470">
        <v>6.2E-2</v>
      </c>
      <c r="E470">
        <v>0.95299999999999996</v>
      </c>
      <c r="F470">
        <f t="shared" si="59"/>
        <v>5.5440000000000005</v>
      </c>
      <c r="G470" s="1">
        <f t="shared" si="60"/>
        <v>5.5939999999999994</v>
      </c>
      <c r="H470" s="1">
        <f t="shared" si="61"/>
        <v>86.798999999999069</v>
      </c>
      <c r="I470" s="1">
        <f t="shared" si="62"/>
        <v>0</v>
      </c>
      <c r="J470">
        <f t="shared" si="58"/>
        <v>8.1999999995227099E-2</v>
      </c>
      <c r="K470">
        <f t="shared" si="63"/>
        <v>8.8700150618048146E-2</v>
      </c>
      <c r="L470">
        <f t="shared" si="64"/>
        <v>6.5999999999999726E-2</v>
      </c>
    </row>
    <row r="471" spans="1:12" x14ac:dyDescent="0.25">
      <c r="A471">
        <v>214928.158</v>
      </c>
      <c r="B471">
        <v>14.593999999999999</v>
      </c>
      <c r="C471">
        <v>5.5330000000000004</v>
      </c>
      <c r="D471">
        <v>6.2E-2</v>
      </c>
      <c r="E471">
        <v>0.94299999999999995</v>
      </c>
      <c r="F471">
        <f t="shared" si="59"/>
        <v>5.5440000000000005</v>
      </c>
      <c r="G471" s="1">
        <f t="shared" si="60"/>
        <v>5.6040000000000001</v>
      </c>
      <c r="H471" s="1">
        <f t="shared" si="61"/>
        <v>86.899000000004889</v>
      </c>
      <c r="I471" s="1">
        <f t="shared" si="62"/>
        <v>0</v>
      </c>
      <c r="J471">
        <f t="shared" si="58"/>
        <v>7.0666666662553848E-2</v>
      </c>
      <c r="K471">
        <f t="shared" si="63"/>
        <v>8.769512802462498E-2</v>
      </c>
      <c r="L471">
        <f t="shared" si="64"/>
        <v>7.5999999999999734E-2</v>
      </c>
    </row>
    <row r="472" spans="1:12" x14ac:dyDescent="0.25">
      <c r="A472">
        <v>214928.258</v>
      </c>
      <c r="B472">
        <v>14.723000000000001</v>
      </c>
      <c r="C472">
        <v>5.5330000000000004</v>
      </c>
      <c r="D472">
        <v>6.2E-2</v>
      </c>
      <c r="E472">
        <v>0.94299999999999995</v>
      </c>
      <c r="F472">
        <f t="shared" si="59"/>
        <v>5.5440000000000005</v>
      </c>
      <c r="G472" s="1">
        <f t="shared" si="60"/>
        <v>5.6040000000000001</v>
      </c>
      <c r="H472" s="1">
        <f t="shared" si="61"/>
        <v>86.99900000001071</v>
      </c>
      <c r="I472" s="1">
        <f t="shared" si="62"/>
        <v>0</v>
      </c>
      <c r="J472">
        <f t="shared" si="58"/>
        <v>7.0666666662553848E-2</v>
      </c>
      <c r="K472">
        <f t="shared" si="63"/>
        <v>8.5140858820314302E-2</v>
      </c>
      <c r="L472">
        <f t="shared" si="64"/>
        <v>7.5999999999999734E-2</v>
      </c>
    </row>
    <row r="473" spans="1:12" x14ac:dyDescent="0.25">
      <c r="A473">
        <v>214928.35800000001</v>
      </c>
      <c r="B473">
        <v>14.852</v>
      </c>
      <c r="C473">
        <v>5.5330000000000004</v>
      </c>
      <c r="D473">
        <v>6.2E-2</v>
      </c>
      <c r="E473">
        <v>0.93400000000000005</v>
      </c>
      <c r="F473">
        <f t="shared" si="59"/>
        <v>5.5440000000000005</v>
      </c>
      <c r="G473" s="1">
        <f t="shared" si="60"/>
        <v>5.6129999999999995</v>
      </c>
      <c r="H473" s="1">
        <f t="shared" si="61"/>
        <v>87.099000000016531</v>
      </c>
      <c r="I473" s="1">
        <f t="shared" si="62"/>
        <v>0</v>
      </c>
      <c r="J473">
        <f t="shared" si="58"/>
        <v>5.8666666663251862E-2</v>
      </c>
      <c r="K473">
        <f t="shared" si="63"/>
        <v>8.2969729996650227E-2</v>
      </c>
      <c r="L473">
        <f t="shared" si="64"/>
        <v>8.4999999999999631E-2</v>
      </c>
    </row>
    <row r="474" spans="1:12" x14ac:dyDescent="0.25">
      <c r="A474">
        <v>214928.45800000001</v>
      </c>
      <c r="B474">
        <v>14.98</v>
      </c>
      <c r="C474">
        <v>5.5330000000000004</v>
      </c>
      <c r="D474">
        <v>6.2E-2</v>
      </c>
      <c r="E474">
        <v>0.93400000000000005</v>
      </c>
      <c r="F474">
        <f t="shared" si="59"/>
        <v>5.5440000000000005</v>
      </c>
      <c r="G474" s="1">
        <f t="shared" si="60"/>
        <v>5.6129999999999995</v>
      </c>
      <c r="H474" s="1">
        <f t="shared" si="61"/>
        <v>87.199000000022352</v>
      </c>
      <c r="I474" s="1">
        <f t="shared" si="62"/>
        <v>0</v>
      </c>
      <c r="J474">
        <f t="shared" si="58"/>
        <v>5.8666666663251862E-2</v>
      </c>
      <c r="K474">
        <f t="shared" si="63"/>
        <v>7.9324270496640467E-2</v>
      </c>
      <c r="L474">
        <f t="shared" si="64"/>
        <v>8.4999999999999631E-2</v>
      </c>
    </row>
    <row r="475" spans="1:12" x14ac:dyDescent="0.25">
      <c r="A475">
        <v>214928.55799999999</v>
      </c>
      <c r="B475">
        <v>15.045</v>
      </c>
      <c r="C475">
        <v>5.516</v>
      </c>
      <c r="D475">
        <v>6.2E-2</v>
      </c>
      <c r="E475">
        <v>0.93400000000000005</v>
      </c>
      <c r="F475">
        <f t="shared" si="59"/>
        <v>5.5270000000000001</v>
      </c>
      <c r="G475" s="1">
        <f t="shared" si="60"/>
        <v>5.6129999999999995</v>
      </c>
      <c r="H475" s="1">
        <f t="shared" si="61"/>
        <v>87.298999999999069</v>
      </c>
      <c r="I475" s="1">
        <f t="shared" si="62"/>
        <v>-0.17000000003958468</v>
      </c>
      <c r="J475">
        <f t="shared" si="58"/>
        <v>4.7333333327279549E-2</v>
      </c>
      <c r="K475">
        <f t="shared" si="63"/>
        <v>7.6225629921632163E-2</v>
      </c>
      <c r="L475">
        <f t="shared" si="64"/>
        <v>0.10199999999999998</v>
      </c>
    </row>
    <row r="476" spans="1:12" x14ac:dyDescent="0.25">
      <c r="A476">
        <v>214928.658</v>
      </c>
      <c r="B476">
        <v>15.109</v>
      </c>
      <c r="C476">
        <v>5.5330000000000004</v>
      </c>
      <c r="D476">
        <v>6.2E-2</v>
      </c>
      <c r="E476">
        <v>0.93400000000000005</v>
      </c>
      <c r="F476">
        <f t="shared" si="59"/>
        <v>5.5440000000000005</v>
      </c>
      <c r="G476" s="1">
        <f t="shared" si="60"/>
        <v>5.6129999999999995</v>
      </c>
      <c r="H476" s="1">
        <f t="shared" si="61"/>
        <v>87.399000000004889</v>
      </c>
      <c r="I476" s="1">
        <f t="shared" si="62"/>
        <v>0.16999999999010817</v>
      </c>
      <c r="J476">
        <f t="shared" si="58"/>
        <v>4.6666666660652063E-2</v>
      </c>
      <c r="K476">
        <f t="shared" si="63"/>
        <v>7.189178543247926E-2</v>
      </c>
      <c r="L476">
        <f t="shared" si="64"/>
        <v>8.4999999999999631E-2</v>
      </c>
    </row>
    <row r="477" spans="1:12" x14ac:dyDescent="0.25">
      <c r="A477">
        <v>214928.758</v>
      </c>
      <c r="B477">
        <v>15.045</v>
      </c>
      <c r="C477">
        <v>5.5510000000000002</v>
      </c>
      <c r="D477">
        <v>0.72899999999999998</v>
      </c>
      <c r="E477">
        <v>0.93400000000000005</v>
      </c>
      <c r="F477">
        <f t="shared" si="59"/>
        <v>5.5620000000000003</v>
      </c>
      <c r="G477" s="1">
        <f t="shared" si="60"/>
        <v>5.6129999999999995</v>
      </c>
      <c r="H477" s="1">
        <f t="shared" si="61"/>
        <v>87.49900000001071</v>
      </c>
      <c r="I477" s="1">
        <f t="shared" si="62"/>
        <v>0.17999999998952057</v>
      </c>
      <c r="J477">
        <f t="shared" si="58"/>
        <v>4.7333333327279556E-2</v>
      </c>
      <c r="K477">
        <f t="shared" si="63"/>
        <v>6.810801761670518E-2</v>
      </c>
      <c r="L477">
        <f t="shared" si="64"/>
        <v>6.6999999999999837E-2</v>
      </c>
    </row>
    <row r="478" spans="1:12" x14ac:dyDescent="0.25">
      <c r="A478">
        <v>214928.85800000001</v>
      </c>
      <c r="B478">
        <v>15.045</v>
      </c>
      <c r="C478">
        <v>5.5330000000000004</v>
      </c>
      <c r="D478">
        <v>6.2E-2</v>
      </c>
      <c r="E478">
        <v>0.93400000000000005</v>
      </c>
      <c r="F478">
        <f t="shared" si="59"/>
        <v>5.5440000000000005</v>
      </c>
      <c r="G478" s="1">
        <f t="shared" si="60"/>
        <v>5.6129999999999995</v>
      </c>
      <c r="H478" s="1">
        <f t="shared" si="61"/>
        <v>87.599000000016531</v>
      </c>
      <c r="I478" s="1">
        <f t="shared" si="62"/>
        <v>-0.17999999998952057</v>
      </c>
      <c r="J478">
        <f t="shared" si="58"/>
        <v>2.3333333328676813E-2</v>
      </c>
      <c r="K478">
        <f t="shared" si="63"/>
        <v>6.4991814973291331E-2</v>
      </c>
      <c r="L478">
        <f t="shared" si="64"/>
        <v>8.4999999999999631E-2</v>
      </c>
    </row>
    <row r="479" spans="1:12" x14ac:dyDescent="0.25">
      <c r="A479">
        <v>214928.95800000001</v>
      </c>
      <c r="B479">
        <v>14.98</v>
      </c>
      <c r="C479">
        <v>5.516</v>
      </c>
      <c r="D479">
        <v>6.2E-2</v>
      </c>
      <c r="E479">
        <v>0.93400000000000005</v>
      </c>
      <c r="F479">
        <f t="shared" si="59"/>
        <v>5.5270000000000001</v>
      </c>
      <c r="G479" s="1">
        <f t="shared" si="60"/>
        <v>5.6129999999999995</v>
      </c>
      <c r="H479" s="1">
        <f t="shared" si="61"/>
        <v>87.699000000022352</v>
      </c>
      <c r="I479" s="1">
        <f t="shared" si="62"/>
        <v>-0.16999999999010817</v>
      </c>
      <c r="J479">
        <f t="shared" si="58"/>
        <v>1.1999999996002934E-2</v>
      </c>
      <c r="K479">
        <f t="shared" si="63"/>
        <v>5.8743042726599151E-2</v>
      </c>
      <c r="L479">
        <f t="shared" si="64"/>
        <v>0.10199999999999998</v>
      </c>
    </row>
    <row r="480" spans="1:12" x14ac:dyDescent="0.25">
      <c r="A480">
        <v>214929.05799999999</v>
      </c>
      <c r="B480">
        <v>7.6429999999999998</v>
      </c>
      <c r="C480">
        <v>5.5330000000000004</v>
      </c>
      <c r="D480">
        <v>6.2E-2</v>
      </c>
      <c r="E480">
        <v>0.94299999999999995</v>
      </c>
      <c r="F480">
        <f t="shared" si="59"/>
        <v>5.5440000000000005</v>
      </c>
      <c r="G480" s="1">
        <f t="shared" si="60"/>
        <v>5.6040000000000001</v>
      </c>
      <c r="H480" s="1">
        <f t="shared" si="61"/>
        <v>87.798999999999069</v>
      </c>
      <c r="I480" s="1">
        <f t="shared" si="62"/>
        <v>0.17000000003958468</v>
      </c>
      <c r="J480">
        <f t="shared" si="58"/>
        <v>2.3333333331975247E-2</v>
      </c>
      <c r="K480">
        <f t="shared" si="63"/>
        <v>5.173158631700972E-2</v>
      </c>
      <c r="L480">
        <f t="shared" si="64"/>
        <v>7.5999999999999734E-2</v>
      </c>
    </row>
    <row r="481" spans="1:12" x14ac:dyDescent="0.25">
      <c r="A481">
        <v>214929.158</v>
      </c>
      <c r="B481">
        <v>2.7509999999999999</v>
      </c>
      <c r="C481">
        <v>5.516</v>
      </c>
      <c r="D481">
        <v>6.2E-2</v>
      </c>
      <c r="E481">
        <v>0.94299999999999995</v>
      </c>
      <c r="F481">
        <f t="shared" si="59"/>
        <v>5.5270000000000001</v>
      </c>
      <c r="G481" s="1">
        <f t="shared" si="60"/>
        <v>5.6040000000000001</v>
      </c>
      <c r="H481" s="1">
        <f t="shared" si="61"/>
        <v>87.899000000004889</v>
      </c>
      <c r="I481" s="1">
        <f t="shared" si="62"/>
        <v>-0.16999999999010817</v>
      </c>
      <c r="J481">
        <f t="shared" si="58"/>
        <v>0</v>
      </c>
      <c r="K481">
        <f t="shared" si="63"/>
        <v>4.7471848369254548E-2</v>
      </c>
      <c r="L481">
        <f t="shared" si="64"/>
        <v>9.3000000000000083E-2</v>
      </c>
    </row>
    <row r="482" spans="1:12" x14ac:dyDescent="0.25">
      <c r="A482">
        <v>214929.258</v>
      </c>
      <c r="B482">
        <v>1.4</v>
      </c>
      <c r="C482">
        <v>5.4980000000000002</v>
      </c>
      <c r="D482">
        <v>6.2E-2</v>
      </c>
      <c r="E482">
        <v>0.94299999999999995</v>
      </c>
      <c r="F482">
        <f t="shared" si="59"/>
        <v>5.5090000000000003</v>
      </c>
      <c r="G482" s="1">
        <f t="shared" si="60"/>
        <v>5.6040000000000001</v>
      </c>
      <c r="H482" s="1">
        <f t="shared" si="61"/>
        <v>87.99900000001071</v>
      </c>
      <c r="I482" s="1">
        <f t="shared" si="62"/>
        <v>-0.17999999998952057</v>
      </c>
      <c r="J482">
        <f t="shared" si="58"/>
        <v>-2.3333333331975247E-2</v>
      </c>
      <c r="K482">
        <f t="shared" si="63"/>
        <v>4.0351071113866363E-2</v>
      </c>
      <c r="L482">
        <f t="shared" si="64"/>
        <v>0.11099999999999988</v>
      </c>
    </row>
    <row r="483" spans="1:12" x14ac:dyDescent="0.25">
      <c r="A483">
        <v>214929.35800000001</v>
      </c>
      <c r="B483">
        <v>1.0129999999999999</v>
      </c>
      <c r="C483">
        <v>5.48</v>
      </c>
      <c r="D483">
        <v>0.72899999999999998</v>
      </c>
      <c r="E483">
        <v>0.94299999999999995</v>
      </c>
      <c r="F483">
        <f t="shared" si="59"/>
        <v>5.4910000000000005</v>
      </c>
      <c r="G483" s="1">
        <f t="shared" si="60"/>
        <v>5.6040000000000001</v>
      </c>
      <c r="H483" s="1">
        <f t="shared" si="61"/>
        <v>88.099000000016531</v>
      </c>
      <c r="I483" s="1">
        <f t="shared" si="62"/>
        <v>-0.17999999998952057</v>
      </c>
      <c r="J483">
        <f t="shared" si="58"/>
        <v>-3.5333333331276619E-2</v>
      </c>
      <c r="K483">
        <f t="shared" si="63"/>
        <v>3.079841044699012E-2</v>
      </c>
      <c r="L483">
        <f t="shared" si="64"/>
        <v>0.12899999999999967</v>
      </c>
    </row>
    <row r="484" spans="1:12" x14ac:dyDescent="0.25">
      <c r="A484">
        <v>214929.45800000001</v>
      </c>
      <c r="B484">
        <v>0.88500000000000001</v>
      </c>
      <c r="C484">
        <v>5.4980000000000002</v>
      </c>
      <c r="D484">
        <v>6.2E-2</v>
      </c>
      <c r="E484">
        <v>0.94299999999999995</v>
      </c>
      <c r="F484">
        <f t="shared" si="59"/>
        <v>5.5090000000000003</v>
      </c>
      <c r="G484" s="1">
        <f t="shared" si="60"/>
        <v>5.6040000000000001</v>
      </c>
      <c r="H484" s="1">
        <f t="shared" si="61"/>
        <v>88.199000000022352</v>
      </c>
      <c r="I484" s="1">
        <f t="shared" si="62"/>
        <v>0.17999999998952057</v>
      </c>
      <c r="J484">
        <f t="shared" si="58"/>
        <v>-2.3333333331975247E-2</v>
      </c>
      <c r="K484">
        <f t="shared" si="63"/>
        <v>2.0878648880250109E-2</v>
      </c>
      <c r="L484">
        <f t="shared" si="64"/>
        <v>0.11099999999999988</v>
      </c>
    </row>
    <row r="485" spans="1:12" x14ac:dyDescent="0.25">
      <c r="A485">
        <v>214929.55799999999</v>
      </c>
      <c r="B485">
        <v>0.82</v>
      </c>
      <c r="C485">
        <v>5.4980000000000002</v>
      </c>
      <c r="D485">
        <v>6.2E-2</v>
      </c>
      <c r="E485">
        <v>0.93400000000000005</v>
      </c>
      <c r="F485">
        <f t="shared" si="59"/>
        <v>5.5090000000000003</v>
      </c>
      <c r="G485" s="1">
        <f t="shared" si="60"/>
        <v>5.6129999999999995</v>
      </c>
      <c r="H485" s="1">
        <f t="shared" si="61"/>
        <v>88.298999999999069</v>
      </c>
      <c r="I485" s="1">
        <f t="shared" si="62"/>
        <v>0</v>
      </c>
      <c r="J485">
        <f t="shared" si="58"/>
        <v>-2.3333333331975247E-2</v>
      </c>
      <c r="K485">
        <f t="shared" si="63"/>
        <v>1.4246851548416303E-2</v>
      </c>
      <c r="L485">
        <f t="shared" si="64"/>
        <v>0.11999999999999977</v>
      </c>
    </row>
    <row r="486" spans="1:12" x14ac:dyDescent="0.25">
      <c r="A486">
        <v>214929.658</v>
      </c>
      <c r="B486">
        <v>0.82</v>
      </c>
      <c r="C486">
        <v>5.4980000000000002</v>
      </c>
      <c r="D486">
        <v>6.2E-2</v>
      </c>
      <c r="E486">
        <v>0.93400000000000005</v>
      </c>
      <c r="F486">
        <f t="shared" si="59"/>
        <v>5.5090000000000003</v>
      </c>
      <c r="G486" s="1">
        <f t="shared" si="60"/>
        <v>5.6129999999999995</v>
      </c>
      <c r="H486" s="1">
        <f t="shared" si="61"/>
        <v>88.399000000004889</v>
      </c>
      <c r="I486" s="1">
        <f t="shared" si="62"/>
        <v>0</v>
      </c>
      <c r="J486">
        <f t="shared" si="58"/>
        <v>-2.3333333331975247E-2</v>
      </c>
      <c r="K486">
        <f t="shared" si="63"/>
        <v>8.6098238163575692E-3</v>
      </c>
      <c r="L486">
        <f t="shared" si="64"/>
        <v>0.11999999999999977</v>
      </c>
    </row>
    <row r="487" spans="1:12" x14ac:dyDescent="0.25">
      <c r="A487">
        <v>214929.758</v>
      </c>
      <c r="B487">
        <v>0.82</v>
      </c>
      <c r="C487">
        <v>5.516</v>
      </c>
      <c r="D487">
        <v>6.2E-2</v>
      </c>
      <c r="E487">
        <v>0.92500000000000004</v>
      </c>
      <c r="F487">
        <f t="shared" si="59"/>
        <v>5.5270000000000001</v>
      </c>
      <c r="G487" s="1">
        <f t="shared" si="60"/>
        <v>5.6219999999999999</v>
      </c>
      <c r="H487" s="1">
        <f t="shared" si="61"/>
        <v>88.49900000001071</v>
      </c>
      <c r="I487" s="1">
        <f t="shared" si="62"/>
        <v>0.17999999998952057</v>
      </c>
      <c r="J487">
        <f t="shared" si="58"/>
        <v>-1.1333333332673877E-2</v>
      </c>
      <c r="K487">
        <f t="shared" si="63"/>
        <v>3.8183502441076467E-3</v>
      </c>
      <c r="L487">
        <f t="shared" si="64"/>
        <v>0.11099999999999999</v>
      </c>
    </row>
    <row r="488" spans="1:12" x14ac:dyDescent="0.25">
      <c r="A488">
        <v>214929.85800000001</v>
      </c>
      <c r="B488">
        <v>0.82</v>
      </c>
      <c r="C488">
        <v>5.516</v>
      </c>
      <c r="D488">
        <v>6.2E-2</v>
      </c>
      <c r="E488">
        <v>0.92500000000000004</v>
      </c>
      <c r="F488">
        <f t="shared" si="59"/>
        <v>5.5270000000000001</v>
      </c>
      <c r="G488" s="1">
        <f t="shared" si="60"/>
        <v>5.6219999999999999</v>
      </c>
      <c r="H488" s="1">
        <f t="shared" si="61"/>
        <v>88.599000000016531</v>
      </c>
      <c r="I488" s="1">
        <f t="shared" si="62"/>
        <v>0</v>
      </c>
      <c r="J488">
        <f t="shared" si="58"/>
        <v>-1.1333333332673877E-2</v>
      </c>
      <c r="K488">
        <f t="shared" si="63"/>
        <v>1.545597707590418E-3</v>
      </c>
      <c r="L488">
        <f t="shared" si="64"/>
        <v>0.11099999999999999</v>
      </c>
    </row>
    <row r="489" spans="1:12" x14ac:dyDescent="0.25">
      <c r="A489">
        <v>214929.95800000001</v>
      </c>
      <c r="B489">
        <v>0.82</v>
      </c>
      <c r="C489">
        <v>5.516</v>
      </c>
      <c r="D489">
        <v>0.72899999999999998</v>
      </c>
      <c r="E489">
        <v>0.92500000000000004</v>
      </c>
      <c r="F489">
        <f t="shared" si="59"/>
        <v>5.5270000000000001</v>
      </c>
      <c r="G489" s="1">
        <f t="shared" si="60"/>
        <v>5.6219999999999999</v>
      </c>
      <c r="H489" s="1">
        <f t="shared" si="61"/>
        <v>88.699000000022352</v>
      </c>
      <c r="I489" s="1">
        <f t="shared" si="62"/>
        <v>0</v>
      </c>
      <c r="J489">
        <f t="shared" si="58"/>
        <v>-1.1333333332673877E-2</v>
      </c>
      <c r="K489">
        <f t="shared" si="63"/>
        <v>-3.8624194844922633E-4</v>
      </c>
      <c r="L489">
        <f t="shared" si="64"/>
        <v>0.11099999999999999</v>
      </c>
    </row>
    <row r="490" spans="1:12" x14ac:dyDescent="0.25">
      <c r="A490">
        <v>214930.057</v>
      </c>
      <c r="B490">
        <v>0.82</v>
      </c>
      <c r="C490">
        <v>5.5330000000000004</v>
      </c>
      <c r="D490">
        <v>0.72899999999999998</v>
      </c>
      <c r="E490">
        <v>0.92500000000000004</v>
      </c>
      <c r="F490">
        <f t="shared" si="59"/>
        <v>5.5440000000000005</v>
      </c>
      <c r="G490" s="1">
        <f t="shared" si="60"/>
        <v>5.6219999999999999</v>
      </c>
      <c r="H490" s="1">
        <f t="shared" si="61"/>
        <v>88.798000000009779</v>
      </c>
      <c r="I490" s="1">
        <f t="shared" si="62"/>
        <v>0.17171717173898307</v>
      </c>
      <c r="J490">
        <f t="shared" si="58"/>
        <v>1.1447811452563969E-2</v>
      </c>
      <c r="K490">
        <f t="shared" si="63"/>
        <v>-2.0283056560829239E-3</v>
      </c>
      <c r="L490">
        <f t="shared" si="64"/>
        <v>9.3999999999999639E-2</v>
      </c>
    </row>
    <row r="491" spans="1:12" x14ac:dyDescent="0.25">
      <c r="A491">
        <v>214930.15700000001</v>
      </c>
      <c r="B491">
        <v>0.82</v>
      </c>
      <c r="C491">
        <v>5.5330000000000004</v>
      </c>
      <c r="D491">
        <v>6.2E-2</v>
      </c>
      <c r="E491">
        <v>0.92500000000000004</v>
      </c>
      <c r="F491">
        <f t="shared" si="59"/>
        <v>5.5440000000000005</v>
      </c>
      <c r="G491" s="1">
        <f t="shared" si="60"/>
        <v>5.6219999999999999</v>
      </c>
      <c r="H491" s="1">
        <f t="shared" si="61"/>
        <v>88.8980000000156</v>
      </c>
      <c r="I491" s="1">
        <f t="shared" si="62"/>
        <v>0</v>
      </c>
      <c r="J491">
        <f t="shared" si="58"/>
        <v>1.1447811989008978E-4</v>
      </c>
      <c r="K491">
        <f t="shared" si="63"/>
        <v>-6.8880897858899105E-6</v>
      </c>
      <c r="L491">
        <f t="shared" si="64"/>
        <v>9.3999999999999639E-2</v>
      </c>
    </row>
    <row r="492" spans="1:12" x14ac:dyDescent="0.25">
      <c r="G492" s="1"/>
      <c r="H492" s="1"/>
      <c r="I492" s="1"/>
    </row>
    <row r="493" spans="1:12" x14ac:dyDescent="0.25">
      <c r="G493" s="1"/>
      <c r="H493" s="1"/>
      <c r="I493" s="1"/>
    </row>
    <row r="494" spans="1:12" x14ac:dyDescent="0.25">
      <c r="G494" s="1"/>
      <c r="H494" s="1"/>
      <c r="I494" s="1"/>
    </row>
    <row r="495" spans="1:12" x14ac:dyDescent="0.25">
      <c r="G495" s="1"/>
      <c r="H495" s="1"/>
      <c r="I495" s="1"/>
    </row>
    <row r="496" spans="1:12" x14ac:dyDescent="0.25">
      <c r="G496" s="1"/>
      <c r="H496" s="1"/>
      <c r="I496" s="1"/>
    </row>
    <row r="497" spans="7:9" x14ac:dyDescent="0.25">
      <c r="G497" s="1"/>
      <c r="H497" s="1"/>
      <c r="I497" s="1"/>
    </row>
    <row r="498" spans="7:9" x14ac:dyDescent="0.25">
      <c r="G498" s="1"/>
      <c r="H498" s="1"/>
      <c r="I498" s="1"/>
    </row>
    <row r="499" spans="7:9" x14ac:dyDescent="0.25">
      <c r="G499" s="1"/>
      <c r="H499" s="1"/>
      <c r="I499" s="1"/>
    </row>
    <row r="500" spans="7:9" x14ac:dyDescent="0.25">
      <c r="G500" s="1"/>
      <c r="H500" s="1"/>
      <c r="I500" s="1"/>
    </row>
    <row r="501" spans="7:9" x14ac:dyDescent="0.25">
      <c r="G501" s="1"/>
      <c r="H501" s="1"/>
      <c r="I501" s="1"/>
    </row>
    <row r="502" spans="7:9" x14ac:dyDescent="0.25">
      <c r="G502" s="1"/>
      <c r="H502" s="1"/>
      <c r="I502" s="1"/>
    </row>
    <row r="503" spans="7:9" x14ac:dyDescent="0.25">
      <c r="G503" s="1"/>
      <c r="H503" s="1"/>
      <c r="I503" s="1"/>
    </row>
    <row r="504" spans="7:9" x14ac:dyDescent="0.25">
      <c r="G504" s="1"/>
      <c r="H504" s="1"/>
      <c r="I504" s="1"/>
    </row>
    <row r="505" spans="7:9" x14ac:dyDescent="0.25">
      <c r="G505" s="1"/>
      <c r="H505" s="1"/>
      <c r="I505" s="1"/>
    </row>
    <row r="506" spans="7:9" x14ac:dyDescent="0.25">
      <c r="G506" s="1"/>
      <c r="H506" s="1"/>
      <c r="I506" s="1"/>
    </row>
    <row r="507" spans="7:9" x14ac:dyDescent="0.25">
      <c r="G507" s="1"/>
      <c r="H507" s="1"/>
      <c r="I507" s="1"/>
    </row>
    <row r="508" spans="7:9" x14ac:dyDescent="0.25">
      <c r="G508" s="1"/>
      <c r="H508" s="1"/>
      <c r="I508" s="1"/>
    </row>
    <row r="509" spans="7:9" x14ac:dyDescent="0.25">
      <c r="G509" s="1"/>
      <c r="H509" s="1"/>
      <c r="I509" s="1"/>
    </row>
    <row r="510" spans="7:9" x14ac:dyDescent="0.25">
      <c r="G510" s="1"/>
      <c r="H510" s="1"/>
      <c r="I510" s="1"/>
    </row>
    <row r="511" spans="7:9" x14ac:dyDescent="0.25">
      <c r="G511" s="1"/>
      <c r="H511" s="1"/>
      <c r="I511" s="1"/>
    </row>
    <row r="512" spans="7:9" x14ac:dyDescent="0.25">
      <c r="G512" s="1"/>
      <c r="H512" s="1"/>
      <c r="I512" s="1"/>
    </row>
    <row r="513" spans="7:9" x14ac:dyDescent="0.25">
      <c r="G513" s="1"/>
      <c r="H513" s="1"/>
      <c r="I513" s="1"/>
    </row>
    <row r="514" spans="7:9" x14ac:dyDescent="0.25">
      <c r="G514" s="1"/>
      <c r="H514" s="1"/>
      <c r="I514" s="1"/>
    </row>
    <row r="515" spans="7:9" x14ac:dyDescent="0.25">
      <c r="G515" s="1"/>
      <c r="H515" s="1"/>
      <c r="I515" s="1"/>
    </row>
    <row r="516" spans="7:9" x14ac:dyDescent="0.25">
      <c r="G516" s="1"/>
      <c r="H516" s="1"/>
      <c r="I516" s="1"/>
    </row>
    <row r="517" spans="7:9" x14ac:dyDescent="0.25">
      <c r="G517" s="1"/>
      <c r="H517" s="1"/>
      <c r="I517" s="1"/>
    </row>
    <row r="518" spans="7:9" x14ac:dyDescent="0.25">
      <c r="G518" s="1"/>
      <c r="H518" s="1"/>
      <c r="I518" s="1"/>
    </row>
    <row r="519" spans="7:9" x14ac:dyDescent="0.25">
      <c r="G519" s="1"/>
      <c r="H519" s="1"/>
      <c r="I519" s="1"/>
    </row>
    <row r="520" spans="7:9" x14ac:dyDescent="0.25">
      <c r="G520" s="1"/>
      <c r="H520" s="1"/>
      <c r="I520" s="1"/>
    </row>
    <row r="521" spans="7:9" x14ac:dyDescent="0.25">
      <c r="G521" s="1"/>
      <c r="H521" s="1"/>
      <c r="I521" s="1"/>
    </row>
    <row r="522" spans="7:9" x14ac:dyDescent="0.25">
      <c r="G522" s="1"/>
      <c r="H522" s="1"/>
      <c r="I522" s="1"/>
    </row>
    <row r="523" spans="7:9" x14ac:dyDescent="0.25">
      <c r="G523" s="1"/>
      <c r="H523" s="1"/>
      <c r="I523" s="1"/>
    </row>
    <row r="524" spans="7:9" x14ac:dyDescent="0.25">
      <c r="G524" s="1"/>
      <c r="H524" s="1"/>
      <c r="I524" s="1"/>
    </row>
    <row r="525" spans="7:9" x14ac:dyDescent="0.25">
      <c r="G525" s="1"/>
      <c r="H525" s="1"/>
      <c r="I525" s="1"/>
    </row>
    <row r="526" spans="7:9" x14ac:dyDescent="0.25">
      <c r="G526" s="1"/>
      <c r="H526" s="1"/>
      <c r="I526" s="1"/>
    </row>
    <row r="527" spans="7:9" x14ac:dyDescent="0.25">
      <c r="G527" s="1"/>
      <c r="H527" s="1"/>
      <c r="I527" s="1"/>
    </row>
    <row r="528" spans="7:9" x14ac:dyDescent="0.25">
      <c r="G528" s="1"/>
      <c r="H528" s="1"/>
      <c r="I528" s="1"/>
    </row>
    <row r="529" spans="7:9" x14ac:dyDescent="0.25">
      <c r="G529" s="1"/>
      <c r="H529" s="1"/>
      <c r="I529" s="1"/>
    </row>
    <row r="530" spans="7:9" x14ac:dyDescent="0.25">
      <c r="G530" s="1"/>
      <c r="H530" s="1"/>
      <c r="I530" s="1"/>
    </row>
    <row r="531" spans="7:9" x14ac:dyDescent="0.25">
      <c r="G531" s="1"/>
      <c r="H531" s="1"/>
      <c r="I531" s="1"/>
    </row>
    <row r="532" spans="7:9" x14ac:dyDescent="0.25">
      <c r="G532" s="1"/>
      <c r="H532" s="1"/>
      <c r="I532" s="1"/>
    </row>
    <row r="533" spans="7:9" x14ac:dyDescent="0.25">
      <c r="G533" s="1"/>
      <c r="H533" s="1"/>
      <c r="I533" s="1"/>
    </row>
    <row r="534" spans="7:9" x14ac:dyDescent="0.25">
      <c r="G534" s="1"/>
      <c r="H534" s="1"/>
      <c r="I534" s="1"/>
    </row>
    <row r="535" spans="7:9" x14ac:dyDescent="0.25">
      <c r="G535" s="1"/>
      <c r="H535" s="1"/>
      <c r="I535" s="1"/>
    </row>
    <row r="536" spans="7:9" x14ac:dyDescent="0.25">
      <c r="G536" s="1"/>
      <c r="H536" s="1"/>
      <c r="I536" s="1"/>
    </row>
    <row r="537" spans="7:9" x14ac:dyDescent="0.25">
      <c r="G537" s="1"/>
      <c r="H537" s="1"/>
      <c r="I537" s="1"/>
    </row>
    <row r="538" spans="7:9" x14ac:dyDescent="0.25">
      <c r="G538" s="1"/>
      <c r="H538" s="1"/>
      <c r="I538" s="1"/>
    </row>
    <row r="539" spans="7:9" x14ac:dyDescent="0.25">
      <c r="G539" s="1"/>
      <c r="H539" s="1"/>
      <c r="I539" s="1"/>
    </row>
    <row r="540" spans="7:9" x14ac:dyDescent="0.25">
      <c r="G540" s="1"/>
      <c r="H540" s="1"/>
      <c r="I540" s="1"/>
    </row>
    <row r="541" spans="7:9" x14ac:dyDescent="0.25">
      <c r="G541" s="1"/>
      <c r="H541" s="1"/>
      <c r="I541" s="1"/>
    </row>
    <row r="542" spans="7:9" x14ac:dyDescent="0.25">
      <c r="G542" s="1"/>
      <c r="H542" s="1"/>
      <c r="I542" s="1"/>
    </row>
    <row r="543" spans="7:9" x14ac:dyDescent="0.25">
      <c r="G543" s="1"/>
      <c r="H543" s="1"/>
      <c r="I543" s="1"/>
    </row>
    <row r="544" spans="7:9" x14ac:dyDescent="0.25">
      <c r="G544" s="1"/>
      <c r="H544" s="1"/>
      <c r="I544" s="1"/>
    </row>
    <row r="545" spans="7:9" x14ac:dyDescent="0.25">
      <c r="G545" s="1"/>
      <c r="H545" s="1"/>
      <c r="I545" s="1"/>
    </row>
    <row r="546" spans="7:9" x14ac:dyDescent="0.25">
      <c r="G546" s="1"/>
      <c r="H546" s="1"/>
      <c r="I546" s="1"/>
    </row>
    <row r="547" spans="7:9" x14ac:dyDescent="0.25">
      <c r="G547" s="1"/>
      <c r="H547" s="1"/>
      <c r="I547" s="1"/>
    </row>
    <row r="548" spans="7:9" x14ac:dyDescent="0.25">
      <c r="G548" s="1"/>
      <c r="H548" s="1"/>
      <c r="I548" s="1"/>
    </row>
    <row r="549" spans="7:9" x14ac:dyDescent="0.25">
      <c r="G549" s="1"/>
      <c r="H549" s="1"/>
      <c r="I549" s="1"/>
    </row>
    <row r="550" spans="7:9" x14ac:dyDescent="0.25">
      <c r="G550" s="1"/>
      <c r="H550" s="1"/>
      <c r="I550" s="1"/>
    </row>
    <row r="551" spans="7:9" x14ac:dyDescent="0.25">
      <c r="G551" s="1"/>
      <c r="H551" s="1"/>
      <c r="I551" s="1"/>
    </row>
    <row r="552" spans="7:9" x14ac:dyDescent="0.25">
      <c r="G552" s="1"/>
      <c r="H552" s="1"/>
      <c r="I552" s="1"/>
    </row>
    <row r="553" spans="7:9" x14ac:dyDescent="0.25">
      <c r="G553" s="1"/>
      <c r="H553" s="1"/>
      <c r="I553" s="1"/>
    </row>
    <row r="554" spans="7:9" x14ac:dyDescent="0.25">
      <c r="G554" s="1"/>
      <c r="H554" s="1"/>
      <c r="I554" s="1"/>
    </row>
    <row r="555" spans="7:9" x14ac:dyDescent="0.25">
      <c r="G555" s="1"/>
      <c r="H555" s="1"/>
      <c r="I555" s="1"/>
    </row>
    <row r="556" spans="7:9" x14ac:dyDescent="0.25">
      <c r="G556" s="1"/>
      <c r="H556" s="1"/>
      <c r="I556" s="1"/>
    </row>
    <row r="557" spans="7:9" x14ac:dyDescent="0.25">
      <c r="G557" s="1"/>
      <c r="H557" s="1"/>
      <c r="I557" s="1"/>
    </row>
    <row r="558" spans="7:9" x14ac:dyDescent="0.25">
      <c r="G558" s="1"/>
      <c r="H558" s="1"/>
      <c r="I558" s="1"/>
    </row>
    <row r="559" spans="7:9" x14ac:dyDescent="0.25">
      <c r="G559" s="1"/>
      <c r="H559" s="1"/>
      <c r="I559" s="1"/>
    </row>
    <row r="560" spans="7:9" x14ac:dyDescent="0.25">
      <c r="G560" s="1"/>
      <c r="H560" s="1"/>
      <c r="I560" s="1"/>
    </row>
    <row r="561" spans="7:9" x14ac:dyDescent="0.25">
      <c r="G561" s="1"/>
      <c r="H561" s="1"/>
      <c r="I561" s="1"/>
    </row>
    <row r="562" spans="7:9" x14ac:dyDescent="0.25">
      <c r="G562" s="1"/>
      <c r="H562" s="1"/>
      <c r="I562" s="1"/>
    </row>
    <row r="563" spans="7:9" x14ac:dyDescent="0.25">
      <c r="G563" s="1"/>
      <c r="H563" s="1"/>
      <c r="I563" s="1"/>
    </row>
    <row r="564" spans="7:9" x14ac:dyDescent="0.25">
      <c r="G564" s="1"/>
      <c r="H564" s="1"/>
      <c r="I564" s="1"/>
    </row>
    <row r="565" spans="7:9" x14ac:dyDescent="0.25">
      <c r="G565" s="1"/>
      <c r="H565" s="1"/>
      <c r="I565" s="1"/>
    </row>
    <row r="566" spans="7:9" x14ac:dyDescent="0.25">
      <c r="G566" s="1"/>
      <c r="H566" s="1"/>
      <c r="I566" s="1"/>
    </row>
    <row r="567" spans="7:9" x14ac:dyDescent="0.25">
      <c r="G567" s="1"/>
      <c r="H567" s="1"/>
      <c r="I567" s="1"/>
    </row>
    <row r="568" spans="7:9" x14ac:dyDescent="0.25">
      <c r="G568" s="1"/>
      <c r="H568" s="1"/>
      <c r="I568" s="1"/>
    </row>
    <row r="569" spans="7:9" x14ac:dyDescent="0.25">
      <c r="G569" s="1"/>
      <c r="H569" s="1"/>
      <c r="I569" s="1"/>
    </row>
    <row r="570" spans="7:9" x14ac:dyDescent="0.25">
      <c r="G570" s="1"/>
      <c r="H570" s="1"/>
      <c r="I570" s="1"/>
    </row>
    <row r="571" spans="7:9" x14ac:dyDescent="0.25">
      <c r="G571" s="1"/>
      <c r="H571" s="1"/>
      <c r="I571" s="1"/>
    </row>
    <row r="572" spans="7:9" x14ac:dyDescent="0.25">
      <c r="G572" s="1"/>
      <c r="H572" s="1"/>
      <c r="I572" s="1"/>
    </row>
    <row r="573" spans="7:9" x14ac:dyDescent="0.25">
      <c r="G573" s="1"/>
      <c r="H573" s="1"/>
      <c r="I573" s="1"/>
    </row>
    <row r="574" spans="7:9" x14ac:dyDescent="0.25">
      <c r="G574" s="1"/>
      <c r="H574" s="1"/>
      <c r="I574" s="1"/>
    </row>
    <row r="575" spans="7:9" x14ac:dyDescent="0.25">
      <c r="G575" s="1"/>
      <c r="H575" s="1"/>
      <c r="I575" s="1"/>
    </row>
    <row r="576" spans="7:9" x14ac:dyDescent="0.25">
      <c r="G576" s="1"/>
      <c r="H576" s="1"/>
      <c r="I576" s="1"/>
    </row>
    <row r="577" spans="7:9" x14ac:dyDescent="0.25">
      <c r="G577" s="1"/>
      <c r="H577" s="1"/>
      <c r="I577" s="1"/>
    </row>
    <row r="578" spans="7:9" x14ac:dyDescent="0.25">
      <c r="G578" s="1"/>
      <c r="H578" s="1"/>
      <c r="I578" s="1"/>
    </row>
    <row r="579" spans="7:9" x14ac:dyDescent="0.25">
      <c r="G579" s="1"/>
      <c r="H579" s="1"/>
      <c r="I579" s="1"/>
    </row>
    <row r="580" spans="7:9" x14ac:dyDescent="0.25">
      <c r="G580" s="1"/>
      <c r="H580" s="1"/>
      <c r="I580" s="1"/>
    </row>
    <row r="581" spans="7:9" x14ac:dyDescent="0.25">
      <c r="G581" s="1"/>
      <c r="H581" s="1"/>
      <c r="I581" s="1"/>
    </row>
    <row r="582" spans="7:9" x14ac:dyDescent="0.25">
      <c r="G582" s="1"/>
      <c r="H582" s="1"/>
      <c r="I582" s="1"/>
    </row>
    <row r="583" spans="7:9" x14ac:dyDescent="0.25">
      <c r="G583" s="1"/>
      <c r="H583" s="1"/>
      <c r="I583" s="1"/>
    </row>
    <row r="584" spans="7:9" x14ac:dyDescent="0.25">
      <c r="G584" s="1"/>
      <c r="H584" s="1"/>
      <c r="I584" s="1"/>
    </row>
    <row r="585" spans="7:9" x14ac:dyDescent="0.25">
      <c r="G585" s="1"/>
      <c r="H585" s="1"/>
      <c r="I585" s="1"/>
    </row>
    <row r="586" spans="7:9" x14ac:dyDescent="0.25">
      <c r="G586" s="1"/>
      <c r="H586" s="1"/>
      <c r="I586" s="1"/>
    </row>
    <row r="587" spans="7:9" x14ac:dyDescent="0.25">
      <c r="G587" s="1"/>
      <c r="H587" s="1"/>
      <c r="I587" s="1"/>
    </row>
    <row r="588" spans="7:9" x14ac:dyDescent="0.25">
      <c r="G588" s="1"/>
      <c r="H588" s="1"/>
      <c r="I588" s="1"/>
    </row>
    <row r="589" spans="7:9" x14ac:dyDescent="0.25">
      <c r="G589" s="1"/>
      <c r="H589" s="1"/>
      <c r="I589" s="1"/>
    </row>
    <row r="590" spans="7:9" x14ac:dyDescent="0.25">
      <c r="G590" s="1"/>
      <c r="H590" s="1"/>
      <c r="I590" s="1"/>
    </row>
    <row r="591" spans="7:9" x14ac:dyDescent="0.25">
      <c r="G591" s="1"/>
      <c r="H591" s="1"/>
      <c r="I591" s="1"/>
    </row>
    <row r="592" spans="7:9" x14ac:dyDescent="0.25">
      <c r="G592" s="1"/>
      <c r="H592" s="1"/>
      <c r="I592" s="1"/>
    </row>
    <row r="593" spans="7:9" x14ac:dyDescent="0.25">
      <c r="G593" s="1"/>
      <c r="H593" s="1"/>
      <c r="I593" s="1"/>
    </row>
    <row r="594" spans="7:9" x14ac:dyDescent="0.25">
      <c r="G594" s="1"/>
      <c r="H594" s="1"/>
      <c r="I594" s="1"/>
    </row>
    <row r="595" spans="7:9" x14ac:dyDescent="0.25">
      <c r="G595" s="1"/>
      <c r="H595" s="1"/>
      <c r="I595" s="1"/>
    </row>
    <row r="596" spans="7:9" x14ac:dyDescent="0.25">
      <c r="G596" s="1"/>
      <c r="H596" s="1"/>
      <c r="I596" s="1"/>
    </row>
    <row r="597" spans="7:9" x14ac:dyDescent="0.25">
      <c r="G597" s="1"/>
      <c r="H597" s="1"/>
      <c r="I597" s="1"/>
    </row>
    <row r="598" spans="7:9" x14ac:dyDescent="0.25">
      <c r="G598" s="1"/>
      <c r="H598" s="1"/>
      <c r="I598" s="1"/>
    </row>
    <row r="599" spans="7:9" x14ac:dyDescent="0.25">
      <c r="G599" s="1"/>
      <c r="H599" s="1"/>
      <c r="I599" s="1"/>
    </row>
    <row r="600" spans="7:9" x14ac:dyDescent="0.25">
      <c r="G600" s="1"/>
      <c r="H600" s="1"/>
      <c r="I600" s="1"/>
    </row>
    <row r="601" spans="7:9" x14ac:dyDescent="0.25">
      <c r="G601" s="1"/>
      <c r="H601" s="1"/>
      <c r="I601" s="1"/>
    </row>
    <row r="602" spans="7:9" x14ac:dyDescent="0.25">
      <c r="G602" s="1"/>
      <c r="H602" s="1"/>
      <c r="I602" s="1"/>
    </row>
    <row r="603" spans="7:9" x14ac:dyDescent="0.25">
      <c r="G603" s="1"/>
      <c r="H603" s="1"/>
      <c r="I603" s="1"/>
    </row>
    <row r="604" spans="7:9" x14ac:dyDescent="0.25">
      <c r="G604" s="1"/>
      <c r="H604" s="1"/>
      <c r="I604" s="1"/>
    </row>
    <row r="605" spans="7:9" x14ac:dyDescent="0.25">
      <c r="G605" s="1"/>
      <c r="H605" s="1"/>
      <c r="I605" s="1"/>
    </row>
    <row r="606" spans="7:9" x14ac:dyDescent="0.25">
      <c r="G606" s="1"/>
      <c r="H606" s="1"/>
      <c r="I606" s="1"/>
    </row>
    <row r="607" spans="7:9" x14ac:dyDescent="0.25">
      <c r="G607" s="1"/>
      <c r="H607" s="1"/>
      <c r="I607" s="1"/>
    </row>
    <row r="608" spans="7:9" x14ac:dyDescent="0.25">
      <c r="G608" s="1"/>
      <c r="H608" s="1"/>
      <c r="I608" s="1"/>
    </row>
    <row r="609" spans="7:9" x14ac:dyDescent="0.25">
      <c r="G609" s="1"/>
      <c r="H609" s="1"/>
      <c r="I609" s="1"/>
    </row>
    <row r="610" spans="7:9" x14ac:dyDescent="0.25">
      <c r="G610" s="1"/>
      <c r="H610" s="1"/>
      <c r="I610" s="1"/>
    </row>
    <row r="611" spans="7:9" x14ac:dyDescent="0.25">
      <c r="G611" s="1"/>
      <c r="H611" s="1"/>
      <c r="I611" s="1"/>
    </row>
    <row r="612" spans="7:9" x14ac:dyDescent="0.25">
      <c r="G612" s="1"/>
      <c r="H612" s="1"/>
      <c r="I612" s="1"/>
    </row>
    <row r="613" spans="7:9" x14ac:dyDescent="0.25">
      <c r="G613" s="1"/>
      <c r="H613" s="1"/>
      <c r="I613" s="1"/>
    </row>
    <row r="614" spans="7:9" x14ac:dyDescent="0.25">
      <c r="G614" s="1"/>
      <c r="H614" s="1"/>
      <c r="I614" s="1"/>
    </row>
    <row r="615" spans="7:9" x14ac:dyDescent="0.25">
      <c r="G615" s="1"/>
      <c r="H615" s="1"/>
      <c r="I615" s="1"/>
    </row>
    <row r="616" spans="7:9" x14ac:dyDescent="0.25">
      <c r="G616" s="1"/>
      <c r="H616" s="1"/>
      <c r="I616" s="1"/>
    </row>
    <row r="617" spans="7:9" x14ac:dyDescent="0.25">
      <c r="G617" s="1"/>
      <c r="H617" s="1"/>
      <c r="I617" s="1"/>
    </row>
    <row r="618" spans="7:9" x14ac:dyDescent="0.25">
      <c r="G618" s="1"/>
      <c r="H618" s="1"/>
      <c r="I618" s="1"/>
    </row>
    <row r="619" spans="7:9" x14ac:dyDescent="0.25">
      <c r="G619" s="1"/>
      <c r="H619" s="1"/>
      <c r="I619" s="1"/>
    </row>
    <row r="620" spans="7:9" x14ac:dyDescent="0.25">
      <c r="G620" s="1"/>
      <c r="H620" s="1"/>
      <c r="I620" s="1"/>
    </row>
    <row r="621" spans="7:9" x14ac:dyDescent="0.25">
      <c r="G621" s="1"/>
      <c r="H621" s="1"/>
      <c r="I621" s="1"/>
    </row>
    <row r="622" spans="7:9" x14ac:dyDescent="0.25">
      <c r="G622" s="1"/>
      <c r="H622" s="1"/>
      <c r="I622" s="1"/>
    </row>
    <row r="623" spans="7:9" x14ac:dyDescent="0.25">
      <c r="G623" s="1"/>
      <c r="H623" s="1"/>
      <c r="I623" s="1"/>
    </row>
    <row r="624" spans="7:9" x14ac:dyDescent="0.25">
      <c r="G624" s="1"/>
      <c r="H624" s="1"/>
      <c r="I624" s="1"/>
    </row>
    <row r="625" spans="7:9" x14ac:dyDescent="0.25">
      <c r="G625" s="1"/>
      <c r="H625" s="1"/>
      <c r="I625" s="1"/>
    </row>
    <row r="626" spans="7:9" x14ac:dyDescent="0.25">
      <c r="G626" s="1"/>
      <c r="H626" s="1"/>
      <c r="I626" s="1"/>
    </row>
    <row r="627" spans="7:9" x14ac:dyDescent="0.25">
      <c r="G627" s="1"/>
      <c r="H627" s="1"/>
      <c r="I627" s="1"/>
    </row>
    <row r="628" spans="7:9" x14ac:dyDescent="0.25">
      <c r="G628" s="1"/>
      <c r="H628" s="1"/>
      <c r="I628" s="1"/>
    </row>
    <row r="629" spans="7:9" x14ac:dyDescent="0.25">
      <c r="G629" s="1"/>
      <c r="H629" s="1"/>
      <c r="I629" s="1"/>
    </row>
    <row r="630" spans="7:9" x14ac:dyDescent="0.25">
      <c r="G630" s="1"/>
      <c r="H630" s="1"/>
      <c r="I630" s="1"/>
    </row>
    <row r="631" spans="7:9" x14ac:dyDescent="0.25">
      <c r="G631" s="1"/>
      <c r="H631" s="1"/>
      <c r="I631" s="1"/>
    </row>
    <row r="632" spans="7:9" x14ac:dyDescent="0.25">
      <c r="G632" s="1"/>
      <c r="H632" s="1"/>
      <c r="I632" s="1"/>
    </row>
    <row r="633" spans="7:9" x14ac:dyDescent="0.25">
      <c r="G633" s="1"/>
      <c r="H633" s="1"/>
      <c r="I633" s="1"/>
    </row>
    <row r="634" spans="7:9" x14ac:dyDescent="0.25">
      <c r="G634" s="1"/>
      <c r="H634" s="1"/>
      <c r="I634" s="1"/>
    </row>
    <row r="635" spans="7:9" x14ac:dyDescent="0.25">
      <c r="G635" s="1"/>
      <c r="H635" s="1"/>
      <c r="I635" s="1"/>
    </row>
    <row r="636" spans="7:9" x14ac:dyDescent="0.25">
      <c r="G636" s="1"/>
      <c r="H636" s="1"/>
      <c r="I636" s="1"/>
    </row>
    <row r="637" spans="7:9" x14ac:dyDescent="0.25">
      <c r="G637" s="1"/>
      <c r="H637" s="1"/>
      <c r="I637" s="1"/>
    </row>
    <row r="638" spans="7:9" x14ac:dyDescent="0.25">
      <c r="G638" s="1"/>
      <c r="H638" s="1"/>
      <c r="I638" s="1"/>
    </row>
    <row r="639" spans="7:9" x14ac:dyDescent="0.25">
      <c r="G639" s="1"/>
      <c r="H639" s="1"/>
      <c r="I639" s="1"/>
    </row>
    <row r="640" spans="7:9" x14ac:dyDescent="0.25">
      <c r="G640" s="1"/>
      <c r="H640" s="1"/>
      <c r="I640" s="1"/>
    </row>
    <row r="641" spans="7:9" x14ac:dyDescent="0.25">
      <c r="G641" s="1"/>
      <c r="H641" s="1"/>
      <c r="I641" s="1"/>
    </row>
    <row r="642" spans="7:9" x14ac:dyDescent="0.25">
      <c r="G642" s="1"/>
      <c r="H642" s="1"/>
      <c r="I642" s="1"/>
    </row>
    <row r="643" spans="7:9" x14ac:dyDescent="0.25">
      <c r="G643" s="1"/>
      <c r="H643" s="1"/>
      <c r="I643" s="1"/>
    </row>
    <row r="644" spans="7:9" x14ac:dyDescent="0.25">
      <c r="G644" s="1"/>
      <c r="H644" s="1"/>
      <c r="I644" s="1"/>
    </row>
    <row r="645" spans="7:9" x14ac:dyDescent="0.25">
      <c r="G645" s="1"/>
      <c r="H645" s="1"/>
      <c r="I645" s="1"/>
    </row>
    <row r="646" spans="7:9" x14ac:dyDescent="0.25">
      <c r="G646" s="1"/>
      <c r="H646" s="1"/>
      <c r="I646" s="1"/>
    </row>
    <row r="647" spans="7:9" x14ac:dyDescent="0.25">
      <c r="G647" s="1"/>
      <c r="H647" s="1"/>
      <c r="I647" s="1"/>
    </row>
    <row r="648" spans="7:9" x14ac:dyDescent="0.25">
      <c r="G648" s="1"/>
      <c r="H648" s="1"/>
      <c r="I648" s="1"/>
    </row>
    <row r="649" spans="7:9" x14ac:dyDescent="0.25">
      <c r="G649" s="1"/>
      <c r="H649" s="1"/>
      <c r="I649" s="1"/>
    </row>
    <row r="650" spans="7:9" x14ac:dyDescent="0.25">
      <c r="G650" s="1"/>
      <c r="H650" s="1"/>
      <c r="I650" s="1"/>
    </row>
    <row r="651" spans="7:9" x14ac:dyDescent="0.25">
      <c r="G651" s="1"/>
      <c r="H651" s="1"/>
      <c r="I651" s="1"/>
    </row>
    <row r="652" spans="7:9" x14ac:dyDescent="0.25">
      <c r="G652" s="1"/>
      <c r="H652" s="1"/>
      <c r="I652" s="1"/>
    </row>
    <row r="653" spans="7:9" x14ac:dyDescent="0.25">
      <c r="G653" s="1"/>
      <c r="H653" s="1"/>
      <c r="I653" s="1"/>
    </row>
    <row r="654" spans="7:9" x14ac:dyDescent="0.25">
      <c r="G654" s="1"/>
      <c r="H654" s="1"/>
      <c r="I654" s="1"/>
    </row>
    <row r="655" spans="7:9" x14ac:dyDescent="0.25">
      <c r="G655" s="1"/>
      <c r="H655" s="1"/>
      <c r="I655" s="1"/>
    </row>
    <row r="656" spans="7:9" x14ac:dyDescent="0.25">
      <c r="G656" s="1"/>
      <c r="H656" s="1"/>
      <c r="I656" s="1"/>
    </row>
    <row r="657" spans="7:9" x14ac:dyDescent="0.25">
      <c r="G657" s="1"/>
      <c r="H657" s="1"/>
      <c r="I657" s="1"/>
    </row>
    <row r="658" spans="7:9" x14ac:dyDescent="0.25">
      <c r="G658" s="1"/>
      <c r="H658" s="1"/>
      <c r="I658" s="1"/>
    </row>
    <row r="659" spans="7:9" x14ac:dyDescent="0.25">
      <c r="G659" s="1"/>
      <c r="H659" s="1"/>
      <c r="I659" s="1"/>
    </row>
    <row r="660" spans="7:9" x14ac:dyDescent="0.25">
      <c r="G660" s="1"/>
      <c r="H660" s="1"/>
      <c r="I660" s="1"/>
    </row>
    <row r="661" spans="7:9" x14ac:dyDescent="0.25">
      <c r="G661" s="1"/>
      <c r="H661" s="1"/>
      <c r="I661" s="1"/>
    </row>
    <row r="662" spans="7:9" x14ac:dyDescent="0.25">
      <c r="G662" s="1"/>
      <c r="H662" s="1"/>
      <c r="I662" s="1"/>
    </row>
    <row r="663" spans="7:9" x14ac:dyDescent="0.25">
      <c r="G663" s="1"/>
      <c r="H663" s="1"/>
      <c r="I663" s="1"/>
    </row>
    <row r="664" spans="7:9" x14ac:dyDescent="0.25">
      <c r="G664" s="1"/>
      <c r="H664" s="1"/>
      <c r="I664" s="1"/>
    </row>
    <row r="665" spans="7:9" x14ac:dyDescent="0.25">
      <c r="G665" s="1"/>
      <c r="H665" s="1"/>
      <c r="I665" s="1"/>
    </row>
    <row r="666" spans="7:9" x14ac:dyDescent="0.25">
      <c r="G666" s="1"/>
      <c r="H666" s="1"/>
      <c r="I666" s="1"/>
    </row>
    <row r="667" spans="7:9" x14ac:dyDescent="0.25">
      <c r="G667" s="1"/>
      <c r="H667" s="1"/>
      <c r="I667" s="1"/>
    </row>
    <row r="668" spans="7:9" x14ac:dyDescent="0.25">
      <c r="G668" s="1"/>
      <c r="H668" s="1"/>
      <c r="I668" s="1"/>
    </row>
    <row r="669" spans="7:9" x14ac:dyDescent="0.25">
      <c r="G669" s="1"/>
      <c r="H669" s="1"/>
      <c r="I669" s="1"/>
    </row>
    <row r="670" spans="7:9" x14ac:dyDescent="0.25">
      <c r="G670" s="1"/>
      <c r="H670" s="1"/>
      <c r="I670" s="1"/>
    </row>
    <row r="671" spans="7:9" x14ac:dyDescent="0.25">
      <c r="G671" s="1"/>
      <c r="H671" s="1"/>
      <c r="I671" s="1"/>
    </row>
    <row r="672" spans="7:9" x14ac:dyDescent="0.25">
      <c r="G672" s="1"/>
      <c r="H672" s="1"/>
      <c r="I672" s="1"/>
    </row>
    <row r="673" spans="7:9" x14ac:dyDescent="0.25">
      <c r="G673" s="1"/>
      <c r="H673" s="1"/>
      <c r="I673" s="1"/>
    </row>
    <row r="674" spans="7:9" x14ac:dyDescent="0.25">
      <c r="G674" s="1"/>
      <c r="H674" s="1"/>
      <c r="I674" s="1"/>
    </row>
    <row r="675" spans="7:9" x14ac:dyDescent="0.25">
      <c r="G675" s="1"/>
      <c r="H675" s="1"/>
      <c r="I675" s="1"/>
    </row>
    <row r="676" spans="7:9" x14ac:dyDescent="0.25">
      <c r="G676" s="1"/>
      <c r="H676" s="1"/>
      <c r="I676" s="1"/>
    </row>
    <row r="677" spans="7:9" x14ac:dyDescent="0.25">
      <c r="G677" s="1"/>
      <c r="H677" s="1"/>
      <c r="I677" s="1"/>
    </row>
    <row r="678" spans="7:9" x14ac:dyDescent="0.25">
      <c r="G678" s="1"/>
      <c r="H678" s="1"/>
      <c r="I678" s="1"/>
    </row>
    <row r="679" spans="7:9" x14ac:dyDescent="0.25">
      <c r="G679" s="1"/>
      <c r="H679" s="1"/>
      <c r="I679" s="1"/>
    </row>
    <row r="680" spans="7:9" x14ac:dyDescent="0.25">
      <c r="G680" s="1"/>
      <c r="H680" s="1"/>
      <c r="I680" s="1"/>
    </row>
    <row r="681" spans="7:9" x14ac:dyDescent="0.25">
      <c r="G681" s="1"/>
      <c r="H681" s="1"/>
      <c r="I681" s="1"/>
    </row>
    <row r="682" spans="7:9" x14ac:dyDescent="0.25">
      <c r="G682" s="1"/>
      <c r="H682" s="1"/>
      <c r="I682" s="1"/>
    </row>
    <row r="683" spans="7:9" x14ac:dyDescent="0.25">
      <c r="G683" s="1"/>
      <c r="H683" s="1"/>
      <c r="I683" s="1"/>
    </row>
    <row r="684" spans="7:9" x14ac:dyDescent="0.25">
      <c r="G684" s="1"/>
      <c r="H684" s="1"/>
      <c r="I684" s="1"/>
    </row>
    <row r="685" spans="7:9" x14ac:dyDescent="0.25">
      <c r="G685" s="1"/>
      <c r="H685" s="1"/>
      <c r="I685" s="1"/>
    </row>
    <row r="686" spans="7:9" x14ac:dyDescent="0.25">
      <c r="G686" s="1"/>
      <c r="H686" s="1"/>
      <c r="I686" s="1"/>
    </row>
    <row r="687" spans="7:9" x14ac:dyDescent="0.25">
      <c r="G687" s="1"/>
      <c r="H687" s="1"/>
      <c r="I687" s="1"/>
    </row>
    <row r="688" spans="7:9" x14ac:dyDescent="0.25">
      <c r="G688" s="1"/>
      <c r="H688" s="1"/>
      <c r="I688" s="1"/>
    </row>
    <row r="689" spans="7:9" x14ac:dyDescent="0.25">
      <c r="G689" s="1"/>
      <c r="H689" s="1"/>
      <c r="I689" s="1"/>
    </row>
    <row r="690" spans="7:9" x14ac:dyDescent="0.25">
      <c r="G690" s="1"/>
      <c r="H690" s="1"/>
      <c r="I690" s="1"/>
    </row>
    <row r="691" spans="7:9" x14ac:dyDescent="0.25">
      <c r="G691" s="1"/>
      <c r="H691" s="1"/>
      <c r="I691" s="1"/>
    </row>
    <row r="692" spans="7:9" x14ac:dyDescent="0.25">
      <c r="G692" s="1"/>
      <c r="H692" s="1"/>
      <c r="I692" s="1"/>
    </row>
    <row r="693" spans="7:9" x14ac:dyDescent="0.25">
      <c r="G693" s="1"/>
      <c r="H693" s="1"/>
      <c r="I693" s="1"/>
    </row>
    <row r="694" spans="7:9" x14ac:dyDescent="0.25">
      <c r="G694" s="1"/>
      <c r="H694" s="1"/>
      <c r="I694" s="1"/>
    </row>
    <row r="695" spans="7:9" x14ac:dyDescent="0.25">
      <c r="G695" s="1"/>
      <c r="H695" s="1"/>
      <c r="I695" s="1"/>
    </row>
    <row r="696" spans="7:9" x14ac:dyDescent="0.25">
      <c r="G696" s="1"/>
      <c r="H696" s="1"/>
      <c r="I696" s="1"/>
    </row>
    <row r="697" spans="7:9" x14ac:dyDescent="0.25">
      <c r="G697" s="1"/>
      <c r="H697" s="1"/>
      <c r="I697" s="1"/>
    </row>
    <row r="698" spans="7:9" x14ac:dyDescent="0.25">
      <c r="G698" s="1"/>
      <c r="H698" s="1"/>
      <c r="I698" s="1"/>
    </row>
    <row r="699" spans="7:9" x14ac:dyDescent="0.25">
      <c r="G699" s="1"/>
      <c r="H699" s="1"/>
      <c r="I699" s="1"/>
    </row>
    <row r="700" spans="7:9" x14ac:dyDescent="0.25">
      <c r="G700" s="1"/>
      <c r="H700" s="1"/>
      <c r="I700" s="1"/>
    </row>
    <row r="701" spans="7:9" x14ac:dyDescent="0.25">
      <c r="G701" s="1"/>
      <c r="H701" s="1"/>
      <c r="I701" s="1"/>
    </row>
    <row r="702" spans="7:9" x14ac:dyDescent="0.25">
      <c r="G702" s="1"/>
      <c r="H702" s="1"/>
      <c r="I702" s="1"/>
    </row>
    <row r="703" spans="7:9" x14ac:dyDescent="0.25">
      <c r="G703" s="1"/>
      <c r="H703" s="1"/>
      <c r="I703" s="1"/>
    </row>
    <row r="704" spans="7:9" x14ac:dyDescent="0.25">
      <c r="G704" s="1"/>
      <c r="H704" s="1"/>
      <c r="I704" s="1"/>
    </row>
    <row r="705" spans="7:9" x14ac:dyDescent="0.25">
      <c r="G705" s="1"/>
      <c r="H705" s="1"/>
      <c r="I705" s="1"/>
    </row>
    <row r="706" spans="7:9" x14ac:dyDescent="0.25">
      <c r="G706" s="1"/>
      <c r="H706" s="1"/>
      <c r="I706" s="1"/>
    </row>
    <row r="707" spans="7:9" x14ac:dyDescent="0.25">
      <c r="G707" s="1"/>
      <c r="H707" s="1"/>
      <c r="I707" s="1"/>
    </row>
    <row r="708" spans="7:9" x14ac:dyDescent="0.25">
      <c r="G708" s="1"/>
      <c r="H708" s="1"/>
      <c r="I708" s="1"/>
    </row>
    <row r="709" spans="7:9" x14ac:dyDescent="0.25">
      <c r="G709" s="1"/>
      <c r="H709" s="1"/>
      <c r="I709" s="1"/>
    </row>
    <row r="710" spans="7:9" x14ac:dyDescent="0.25">
      <c r="G710" s="1"/>
      <c r="H710" s="1"/>
      <c r="I710" s="1"/>
    </row>
    <row r="711" spans="7:9" x14ac:dyDescent="0.25">
      <c r="G711" s="1"/>
      <c r="H711" s="1"/>
      <c r="I711" s="1"/>
    </row>
    <row r="712" spans="7:9" x14ac:dyDescent="0.25">
      <c r="G712" s="1"/>
      <c r="H712" s="1"/>
      <c r="I712" s="1"/>
    </row>
    <row r="713" spans="7:9" x14ac:dyDescent="0.25">
      <c r="G713" s="1"/>
      <c r="H713" s="1"/>
      <c r="I713" s="1"/>
    </row>
    <row r="714" spans="7:9" x14ac:dyDescent="0.25">
      <c r="G714" s="1"/>
      <c r="H714" s="1"/>
      <c r="I714" s="1"/>
    </row>
    <row r="715" spans="7:9" x14ac:dyDescent="0.25">
      <c r="G715" s="1"/>
      <c r="H715" s="1"/>
      <c r="I715" s="1"/>
    </row>
    <row r="716" spans="7:9" x14ac:dyDescent="0.25">
      <c r="G716" s="1"/>
      <c r="H716" s="1"/>
      <c r="I716" s="1"/>
    </row>
    <row r="717" spans="7:9" x14ac:dyDescent="0.25">
      <c r="G717" s="1"/>
      <c r="H717" s="1"/>
      <c r="I717" s="1"/>
    </row>
    <row r="718" spans="7:9" x14ac:dyDescent="0.25">
      <c r="G718" s="1"/>
      <c r="H718" s="1"/>
      <c r="I718" s="1"/>
    </row>
    <row r="719" spans="7:9" x14ac:dyDescent="0.25">
      <c r="G719" s="1"/>
      <c r="H719" s="1"/>
      <c r="I719" s="1"/>
    </row>
    <row r="720" spans="7:9" x14ac:dyDescent="0.25">
      <c r="G720" s="1"/>
      <c r="H720" s="1"/>
      <c r="I720" s="1"/>
    </row>
    <row r="721" spans="7:9" x14ac:dyDescent="0.25">
      <c r="G721" s="1"/>
      <c r="H721" s="1"/>
      <c r="I721" s="1"/>
    </row>
    <row r="722" spans="7:9" x14ac:dyDescent="0.25">
      <c r="G722" s="1"/>
      <c r="H722" s="1"/>
      <c r="I722" s="1"/>
    </row>
    <row r="723" spans="7:9" x14ac:dyDescent="0.25">
      <c r="G723" s="1"/>
      <c r="H723" s="1"/>
      <c r="I723" s="1"/>
    </row>
    <row r="724" spans="7:9" x14ac:dyDescent="0.25">
      <c r="G724" s="1"/>
      <c r="H724" s="1"/>
      <c r="I724" s="1"/>
    </row>
    <row r="725" spans="7:9" x14ac:dyDescent="0.25">
      <c r="G725" s="1"/>
      <c r="H725" s="1"/>
      <c r="I725" s="1"/>
    </row>
    <row r="726" spans="7:9" x14ac:dyDescent="0.25">
      <c r="G726" s="1"/>
      <c r="H726" s="1"/>
      <c r="I726" s="1"/>
    </row>
    <row r="727" spans="7:9" x14ac:dyDescent="0.25">
      <c r="G727" s="1"/>
      <c r="H727" s="1"/>
      <c r="I727" s="1"/>
    </row>
    <row r="728" spans="7:9" x14ac:dyDescent="0.25">
      <c r="G728" s="1"/>
      <c r="H728" s="1"/>
      <c r="I728" s="1"/>
    </row>
    <row r="729" spans="7:9" x14ac:dyDescent="0.25">
      <c r="G729" s="1"/>
      <c r="H729" s="1"/>
      <c r="I729" s="1"/>
    </row>
    <row r="730" spans="7:9" x14ac:dyDescent="0.25">
      <c r="G730" s="1"/>
      <c r="H730" s="1"/>
      <c r="I730" s="1"/>
    </row>
    <row r="731" spans="7:9" x14ac:dyDescent="0.25">
      <c r="G731" s="1"/>
      <c r="H731" s="1"/>
      <c r="I731" s="1"/>
    </row>
    <row r="732" spans="7:9" x14ac:dyDescent="0.25">
      <c r="G732" s="1"/>
      <c r="H732" s="1"/>
      <c r="I732" s="1"/>
    </row>
    <row r="733" spans="7:9" x14ac:dyDescent="0.25">
      <c r="G733" s="1"/>
      <c r="H733" s="1"/>
      <c r="I733" s="1"/>
    </row>
    <row r="734" spans="7:9" x14ac:dyDescent="0.25">
      <c r="G734" s="1"/>
      <c r="H734" s="1"/>
      <c r="I734" s="1"/>
    </row>
    <row r="735" spans="7:9" x14ac:dyDescent="0.25">
      <c r="G735" s="1"/>
      <c r="H735" s="1"/>
      <c r="I735" s="1"/>
    </row>
    <row r="736" spans="7:9" x14ac:dyDescent="0.25">
      <c r="G736" s="1"/>
      <c r="H736" s="1"/>
      <c r="I736" s="1"/>
    </row>
    <row r="737" spans="7:9" x14ac:dyDescent="0.25">
      <c r="G737" s="1"/>
      <c r="H737" s="1"/>
      <c r="I737" s="1"/>
    </row>
    <row r="738" spans="7:9" x14ac:dyDescent="0.25">
      <c r="G738" s="1"/>
      <c r="H738" s="1"/>
      <c r="I738" s="1"/>
    </row>
    <row r="739" spans="7:9" x14ac:dyDescent="0.25">
      <c r="G739" s="1"/>
      <c r="H739" s="1"/>
      <c r="I739" s="1"/>
    </row>
    <row r="740" spans="7:9" x14ac:dyDescent="0.25">
      <c r="G740" s="1"/>
      <c r="H740" s="1"/>
      <c r="I740" s="1"/>
    </row>
    <row r="741" spans="7:9" x14ac:dyDescent="0.25">
      <c r="G741" s="1"/>
      <c r="H741" s="1"/>
      <c r="I741" s="1"/>
    </row>
    <row r="742" spans="7:9" x14ac:dyDescent="0.25">
      <c r="G742" s="1"/>
      <c r="H742" s="1"/>
      <c r="I742" s="1"/>
    </row>
    <row r="743" spans="7:9" x14ac:dyDescent="0.25">
      <c r="G743" s="1"/>
      <c r="H743" s="1"/>
      <c r="I743" s="1"/>
    </row>
    <row r="744" spans="7:9" x14ac:dyDescent="0.25">
      <c r="G744" s="1"/>
      <c r="H744" s="1"/>
      <c r="I744" s="1"/>
    </row>
    <row r="745" spans="7:9" x14ac:dyDescent="0.25">
      <c r="G745" s="1"/>
      <c r="H745" s="1"/>
      <c r="I745" s="1"/>
    </row>
    <row r="746" spans="7:9" x14ac:dyDescent="0.25">
      <c r="G746" s="1"/>
      <c r="H746" s="1"/>
      <c r="I746" s="1"/>
    </row>
    <row r="747" spans="7:9" x14ac:dyDescent="0.25">
      <c r="G747" s="1"/>
      <c r="H747" s="1"/>
      <c r="I747" s="1"/>
    </row>
    <row r="748" spans="7:9" x14ac:dyDescent="0.25">
      <c r="G748" s="1"/>
      <c r="H748" s="1"/>
      <c r="I748" s="1"/>
    </row>
    <row r="749" spans="7:9" x14ac:dyDescent="0.25">
      <c r="G749" s="1"/>
      <c r="H749" s="1"/>
      <c r="I749" s="1"/>
    </row>
    <row r="750" spans="7:9" x14ac:dyDescent="0.25">
      <c r="G750" s="1"/>
      <c r="H750" s="1"/>
      <c r="I750" s="1"/>
    </row>
    <row r="751" spans="7:9" x14ac:dyDescent="0.25">
      <c r="G751" s="1"/>
      <c r="H751" s="1"/>
      <c r="I751" s="1"/>
    </row>
    <row r="752" spans="7:9" x14ac:dyDescent="0.25">
      <c r="G752" s="1"/>
      <c r="H752" s="1"/>
      <c r="I752" s="1"/>
    </row>
    <row r="753" spans="7:9" x14ac:dyDescent="0.25">
      <c r="G753" s="1"/>
      <c r="H753" s="1"/>
      <c r="I753" s="1"/>
    </row>
    <row r="754" spans="7:9" x14ac:dyDescent="0.25">
      <c r="G754" s="1"/>
      <c r="H754" s="1"/>
      <c r="I754" s="1"/>
    </row>
    <row r="755" spans="7:9" x14ac:dyDescent="0.25">
      <c r="G755" s="1"/>
      <c r="H755" s="1"/>
      <c r="I755" s="1"/>
    </row>
    <row r="756" spans="7:9" x14ac:dyDescent="0.25">
      <c r="G756" s="1"/>
      <c r="H756" s="1"/>
      <c r="I756" s="1"/>
    </row>
    <row r="757" spans="7:9" x14ac:dyDescent="0.25">
      <c r="G757" s="1"/>
      <c r="H757" s="1"/>
      <c r="I757" s="1"/>
    </row>
    <row r="758" spans="7:9" x14ac:dyDescent="0.25">
      <c r="G758" s="1"/>
      <c r="H758" s="1"/>
      <c r="I758" s="1"/>
    </row>
    <row r="759" spans="7:9" x14ac:dyDescent="0.25">
      <c r="G759" s="1"/>
      <c r="H759" s="1"/>
      <c r="I759" s="1"/>
    </row>
    <row r="760" spans="7:9" x14ac:dyDescent="0.25">
      <c r="G760" s="1"/>
      <c r="H760" s="1"/>
      <c r="I760" s="1"/>
    </row>
    <row r="761" spans="7:9" x14ac:dyDescent="0.25">
      <c r="G761" s="1"/>
      <c r="H761" s="1"/>
      <c r="I761" s="1"/>
    </row>
    <row r="762" spans="7:9" x14ac:dyDescent="0.25">
      <c r="G762" s="1"/>
      <c r="H762" s="1"/>
      <c r="I762" s="1"/>
    </row>
    <row r="763" spans="7:9" x14ac:dyDescent="0.25">
      <c r="G763" s="1"/>
      <c r="H763" s="1"/>
      <c r="I763" s="1"/>
    </row>
    <row r="764" spans="7:9" x14ac:dyDescent="0.25">
      <c r="G764" s="1"/>
      <c r="H764" s="1"/>
      <c r="I764" s="1"/>
    </row>
    <row r="765" spans="7:9" x14ac:dyDescent="0.25">
      <c r="G765" s="1"/>
      <c r="H765" s="1"/>
      <c r="I765" s="1"/>
    </row>
    <row r="766" spans="7:9" x14ac:dyDescent="0.25">
      <c r="G766" s="1"/>
      <c r="H766" s="1"/>
      <c r="I766" s="1"/>
    </row>
    <row r="767" spans="7:9" x14ac:dyDescent="0.25">
      <c r="G767" s="1"/>
      <c r="H767" s="1"/>
      <c r="I767" s="1"/>
    </row>
    <row r="768" spans="7:9" x14ac:dyDescent="0.25">
      <c r="G768" s="1"/>
      <c r="H768" s="1"/>
      <c r="I768" s="1"/>
    </row>
    <row r="769" spans="7:9" x14ac:dyDescent="0.25">
      <c r="G769" s="1"/>
      <c r="H769" s="1"/>
      <c r="I769" s="1"/>
    </row>
    <row r="770" spans="7:9" x14ac:dyDescent="0.25">
      <c r="G770" s="1"/>
      <c r="H770" s="1"/>
      <c r="I770" s="1"/>
    </row>
    <row r="771" spans="7:9" x14ac:dyDescent="0.25">
      <c r="G771" s="1"/>
      <c r="H771" s="1"/>
      <c r="I771" s="1"/>
    </row>
    <row r="772" spans="7:9" x14ac:dyDescent="0.25">
      <c r="G772" s="1"/>
      <c r="H772" s="1"/>
      <c r="I772" s="1"/>
    </row>
    <row r="773" spans="7:9" x14ac:dyDescent="0.25">
      <c r="G773" s="1"/>
      <c r="H773" s="1"/>
      <c r="I773" s="1"/>
    </row>
    <row r="774" spans="7:9" x14ac:dyDescent="0.25">
      <c r="G774" s="1"/>
      <c r="H774" s="1"/>
      <c r="I774" s="1"/>
    </row>
    <row r="775" spans="7:9" x14ac:dyDescent="0.25">
      <c r="G775" s="1"/>
      <c r="H775" s="1"/>
      <c r="I775" s="1"/>
    </row>
    <row r="776" spans="7:9" x14ac:dyDescent="0.25">
      <c r="G776" s="1"/>
      <c r="H776" s="1"/>
      <c r="I776" s="1"/>
    </row>
    <row r="777" spans="7:9" x14ac:dyDescent="0.25">
      <c r="G777" s="1"/>
      <c r="H777" s="1"/>
      <c r="I777" s="1"/>
    </row>
    <row r="778" spans="7:9" x14ac:dyDescent="0.25">
      <c r="G778" s="1"/>
      <c r="H778" s="1"/>
      <c r="I778" s="1"/>
    </row>
    <row r="779" spans="7:9" x14ac:dyDescent="0.25">
      <c r="G779" s="1"/>
      <c r="H779" s="1"/>
      <c r="I779" s="1"/>
    </row>
    <row r="780" spans="7:9" x14ac:dyDescent="0.25">
      <c r="G780" s="1"/>
      <c r="H780" s="1"/>
      <c r="I780" s="1"/>
    </row>
    <row r="781" spans="7:9" x14ac:dyDescent="0.25">
      <c r="G781" s="1"/>
      <c r="H781" s="1"/>
      <c r="I781" s="1"/>
    </row>
    <row r="782" spans="7:9" x14ac:dyDescent="0.25">
      <c r="G782" s="1"/>
      <c r="H782" s="1"/>
      <c r="I782" s="1"/>
    </row>
    <row r="783" spans="7:9" x14ac:dyDescent="0.25">
      <c r="G783" s="1"/>
      <c r="H783" s="1"/>
      <c r="I783" s="1"/>
    </row>
    <row r="784" spans="7:9" x14ac:dyDescent="0.25">
      <c r="G784" s="1"/>
      <c r="H784" s="1"/>
      <c r="I784" s="1"/>
    </row>
    <row r="785" spans="7:9" x14ac:dyDescent="0.25">
      <c r="G785" s="1"/>
      <c r="H785" s="1"/>
      <c r="I785" s="1"/>
    </row>
    <row r="786" spans="7:9" x14ac:dyDescent="0.25">
      <c r="G786" s="1"/>
      <c r="H786" s="1"/>
      <c r="I786" s="1"/>
    </row>
    <row r="787" spans="7:9" x14ac:dyDescent="0.25">
      <c r="G787" s="1"/>
      <c r="H787" s="1"/>
      <c r="I787" s="1"/>
    </row>
    <row r="788" spans="7:9" x14ac:dyDescent="0.25">
      <c r="G788" s="1"/>
      <c r="H788" s="1"/>
      <c r="I788" s="1"/>
    </row>
    <row r="789" spans="7:9" x14ac:dyDescent="0.25">
      <c r="G789" s="1"/>
      <c r="H789" s="1"/>
      <c r="I789" s="1"/>
    </row>
    <row r="790" spans="7:9" x14ac:dyDescent="0.25">
      <c r="G790" s="1"/>
      <c r="H790" s="1"/>
      <c r="I790" s="1"/>
    </row>
    <row r="791" spans="7:9" x14ac:dyDescent="0.25">
      <c r="G791" s="1"/>
      <c r="H791" s="1"/>
      <c r="I791" s="1"/>
    </row>
    <row r="792" spans="7:9" x14ac:dyDescent="0.25">
      <c r="G792" s="1"/>
      <c r="H792" s="1"/>
      <c r="I792" s="1"/>
    </row>
    <row r="793" spans="7:9" x14ac:dyDescent="0.25">
      <c r="G793" s="1"/>
      <c r="H793" s="1"/>
      <c r="I793" s="1"/>
    </row>
    <row r="794" spans="7:9" x14ac:dyDescent="0.25">
      <c r="G794" s="1"/>
      <c r="H794" s="1"/>
      <c r="I794" s="1"/>
    </row>
    <row r="795" spans="7:9" x14ac:dyDescent="0.25">
      <c r="G795" s="1"/>
      <c r="H795" s="1"/>
      <c r="I795" s="1"/>
    </row>
    <row r="796" spans="7:9" x14ac:dyDescent="0.25">
      <c r="G796" s="1"/>
      <c r="H796" s="1"/>
      <c r="I796" s="1"/>
    </row>
    <row r="797" spans="7:9" x14ac:dyDescent="0.25">
      <c r="G797" s="1"/>
      <c r="H797" s="1"/>
      <c r="I797" s="1"/>
    </row>
    <row r="798" spans="7:9" x14ac:dyDescent="0.25">
      <c r="G798" s="1"/>
      <c r="H798" s="1"/>
      <c r="I798" s="1"/>
    </row>
    <row r="799" spans="7:9" x14ac:dyDescent="0.25">
      <c r="G799" s="1"/>
      <c r="H799" s="1"/>
      <c r="I799" s="1"/>
    </row>
    <row r="800" spans="7:9" x14ac:dyDescent="0.25">
      <c r="G800" s="1"/>
      <c r="H800" s="1"/>
      <c r="I800" s="1"/>
    </row>
    <row r="801" spans="7:9" x14ac:dyDescent="0.25">
      <c r="G801" s="1"/>
      <c r="H801" s="1"/>
      <c r="I801" s="1"/>
    </row>
    <row r="802" spans="7:9" x14ac:dyDescent="0.25">
      <c r="G802" s="1"/>
      <c r="H802" s="1"/>
      <c r="I802" s="1"/>
    </row>
    <row r="803" spans="7:9" x14ac:dyDescent="0.25">
      <c r="G803" s="1"/>
      <c r="H803" s="1"/>
      <c r="I803" s="1"/>
    </row>
    <row r="804" spans="7:9" x14ac:dyDescent="0.25">
      <c r="G804" s="1"/>
      <c r="H804" s="1"/>
      <c r="I804" s="1"/>
    </row>
    <row r="805" spans="7:9" x14ac:dyDescent="0.25">
      <c r="G805" s="1"/>
      <c r="H805" s="1"/>
      <c r="I805" s="1"/>
    </row>
    <row r="806" spans="7:9" x14ac:dyDescent="0.25">
      <c r="G806" s="1"/>
      <c r="H806" s="1"/>
      <c r="I806" s="1"/>
    </row>
    <row r="807" spans="7:9" x14ac:dyDescent="0.25">
      <c r="G807" s="1"/>
      <c r="H807" s="1"/>
      <c r="I807" s="1"/>
    </row>
    <row r="808" spans="7:9" x14ac:dyDescent="0.25">
      <c r="G808" s="1"/>
      <c r="H808" s="1"/>
      <c r="I808" s="1"/>
    </row>
    <row r="809" spans="7:9" x14ac:dyDescent="0.25">
      <c r="G809" s="1"/>
      <c r="H809" s="1"/>
      <c r="I809" s="1"/>
    </row>
    <row r="810" spans="7:9" x14ac:dyDescent="0.25">
      <c r="G810" s="1"/>
      <c r="H810" s="1"/>
      <c r="I810" s="1"/>
    </row>
    <row r="811" spans="7:9" x14ac:dyDescent="0.25">
      <c r="G811" s="1"/>
      <c r="H811" s="1"/>
      <c r="I811" s="1"/>
    </row>
    <row r="812" spans="7:9" x14ac:dyDescent="0.25">
      <c r="G812" s="1"/>
      <c r="H812" s="1"/>
      <c r="I812" s="1"/>
    </row>
    <row r="813" spans="7:9" x14ac:dyDescent="0.25">
      <c r="G813" s="1"/>
      <c r="H813" s="1"/>
      <c r="I813" s="1"/>
    </row>
    <row r="814" spans="7:9" x14ac:dyDescent="0.25">
      <c r="G814" s="1"/>
      <c r="H814" s="1"/>
      <c r="I814" s="1"/>
    </row>
    <row r="815" spans="7:9" x14ac:dyDescent="0.25">
      <c r="G815" s="1"/>
      <c r="H815" s="1"/>
      <c r="I815" s="1"/>
    </row>
    <row r="816" spans="7:9" x14ac:dyDescent="0.25">
      <c r="G816" s="1"/>
      <c r="H816" s="1"/>
      <c r="I816" s="1"/>
    </row>
    <row r="817" spans="7:9" x14ac:dyDescent="0.25">
      <c r="G817" s="1"/>
      <c r="H817" s="1"/>
      <c r="I817" s="1"/>
    </row>
    <row r="818" spans="7:9" x14ac:dyDescent="0.25">
      <c r="G818" s="1"/>
      <c r="H818" s="1"/>
      <c r="I818" s="1"/>
    </row>
    <row r="819" spans="7:9" x14ac:dyDescent="0.25">
      <c r="G819" s="1"/>
      <c r="H819" s="1"/>
      <c r="I819" s="1"/>
    </row>
    <row r="820" spans="7:9" x14ac:dyDescent="0.25">
      <c r="G820" s="1"/>
      <c r="H820" s="1"/>
      <c r="I820" s="1"/>
    </row>
    <row r="821" spans="7:9" x14ac:dyDescent="0.25">
      <c r="G821" s="1"/>
      <c r="H821" s="1"/>
      <c r="I821" s="1"/>
    </row>
    <row r="822" spans="7:9" x14ac:dyDescent="0.25">
      <c r="G822" s="1"/>
      <c r="H822" s="1"/>
      <c r="I822" s="1"/>
    </row>
    <row r="823" spans="7:9" x14ac:dyDescent="0.25">
      <c r="G823" s="1"/>
      <c r="H823" s="1"/>
      <c r="I823" s="1"/>
    </row>
    <row r="824" spans="7:9" x14ac:dyDescent="0.25">
      <c r="G824" s="1"/>
      <c r="H824" s="1"/>
      <c r="I824" s="1"/>
    </row>
    <row r="825" spans="7:9" x14ac:dyDescent="0.25">
      <c r="G825" s="1"/>
      <c r="H825" s="1"/>
      <c r="I825" s="1"/>
    </row>
    <row r="826" spans="7:9" x14ac:dyDescent="0.25">
      <c r="G826" s="1"/>
      <c r="H826" s="1"/>
      <c r="I826" s="1"/>
    </row>
    <row r="827" spans="7:9" x14ac:dyDescent="0.25">
      <c r="G827" s="1"/>
      <c r="H827" s="1"/>
      <c r="I827" s="1"/>
    </row>
    <row r="828" spans="7:9" x14ac:dyDescent="0.25">
      <c r="G828" s="1"/>
      <c r="H828" s="1"/>
      <c r="I828" s="1"/>
    </row>
    <row r="829" spans="7:9" x14ac:dyDescent="0.25">
      <c r="G829" s="1"/>
      <c r="H829" s="1"/>
      <c r="I829" s="1"/>
    </row>
    <row r="830" spans="7:9" x14ac:dyDescent="0.25">
      <c r="G830" s="1"/>
      <c r="H830" s="1"/>
      <c r="I830" s="1"/>
    </row>
    <row r="831" spans="7:9" x14ac:dyDescent="0.25">
      <c r="G831" s="1"/>
      <c r="H831" s="1"/>
      <c r="I831" s="1"/>
    </row>
    <row r="832" spans="7:9" x14ac:dyDescent="0.25">
      <c r="G832" s="1"/>
      <c r="H832" s="1"/>
      <c r="I832" s="1"/>
    </row>
    <row r="833" spans="7:9" x14ac:dyDescent="0.25">
      <c r="G833" s="1"/>
      <c r="H833" s="1"/>
      <c r="I833" s="1"/>
    </row>
    <row r="834" spans="7:9" x14ac:dyDescent="0.25">
      <c r="G834" s="1"/>
      <c r="H834" s="1"/>
      <c r="I834" s="1"/>
    </row>
    <row r="835" spans="7:9" x14ac:dyDescent="0.25">
      <c r="G835" s="1"/>
      <c r="H835" s="1"/>
      <c r="I835" s="1"/>
    </row>
    <row r="836" spans="7:9" x14ac:dyDescent="0.25">
      <c r="G836" s="1"/>
      <c r="H836" s="1"/>
      <c r="I836" s="1"/>
    </row>
    <row r="837" spans="7:9" x14ac:dyDescent="0.25">
      <c r="G837" s="1"/>
      <c r="H837" s="1"/>
      <c r="I837" s="1"/>
    </row>
    <row r="838" spans="7:9" x14ac:dyDescent="0.25">
      <c r="G838" s="1"/>
      <c r="H838" s="1"/>
      <c r="I838" s="1"/>
    </row>
    <row r="839" spans="7:9" x14ac:dyDescent="0.25">
      <c r="G839" s="1"/>
      <c r="H839" s="1"/>
      <c r="I839" s="1"/>
    </row>
    <row r="840" spans="7:9" x14ac:dyDescent="0.25">
      <c r="G840" s="1"/>
      <c r="H840" s="1"/>
      <c r="I840" s="1"/>
    </row>
    <row r="841" spans="7:9" x14ac:dyDescent="0.25">
      <c r="G841" s="1"/>
      <c r="H841" s="1"/>
      <c r="I841" s="1"/>
    </row>
    <row r="842" spans="7:9" x14ac:dyDescent="0.25">
      <c r="G842" s="1"/>
      <c r="H842" s="1"/>
      <c r="I842" s="1"/>
    </row>
    <row r="843" spans="7:9" x14ac:dyDescent="0.25">
      <c r="G843" s="1"/>
      <c r="H843" s="1"/>
      <c r="I843" s="1"/>
    </row>
    <row r="844" spans="7:9" x14ac:dyDescent="0.25">
      <c r="G844" s="1"/>
      <c r="H844" s="1"/>
      <c r="I844" s="1"/>
    </row>
    <row r="845" spans="7:9" x14ac:dyDescent="0.25">
      <c r="G845" s="1"/>
      <c r="H845" s="1"/>
      <c r="I845" s="1"/>
    </row>
    <row r="846" spans="7:9" x14ac:dyDescent="0.25">
      <c r="G846" s="1"/>
      <c r="H846" s="1"/>
      <c r="I846" s="1"/>
    </row>
    <row r="847" spans="7:9" x14ac:dyDescent="0.25">
      <c r="G847" s="1"/>
      <c r="H847" s="1"/>
      <c r="I847" s="1"/>
    </row>
    <row r="848" spans="7:9" x14ac:dyDescent="0.25">
      <c r="G848" s="1"/>
      <c r="H848" s="1"/>
      <c r="I848" s="1"/>
    </row>
    <row r="849" spans="7:9" x14ac:dyDescent="0.25">
      <c r="G849" s="1"/>
      <c r="H849" s="1"/>
      <c r="I849" s="1"/>
    </row>
    <row r="850" spans="7:9" x14ac:dyDescent="0.25">
      <c r="G850" s="1"/>
      <c r="H850" s="1"/>
      <c r="I850" s="1"/>
    </row>
    <row r="851" spans="7:9" x14ac:dyDescent="0.25">
      <c r="G851" s="1"/>
      <c r="H851" s="1"/>
      <c r="I851" s="1"/>
    </row>
    <row r="852" spans="7:9" x14ac:dyDescent="0.25">
      <c r="G852" s="1"/>
      <c r="H852" s="1"/>
      <c r="I852" s="1"/>
    </row>
    <row r="853" spans="7:9" x14ac:dyDescent="0.25">
      <c r="G853" s="1"/>
      <c r="H853" s="1"/>
      <c r="I853" s="1"/>
    </row>
    <row r="854" spans="7:9" x14ac:dyDescent="0.25">
      <c r="G854" s="1"/>
      <c r="H854" s="1"/>
      <c r="I854" s="1"/>
    </row>
    <row r="855" spans="7:9" x14ac:dyDescent="0.25">
      <c r="G855" s="1"/>
      <c r="H855" s="1"/>
      <c r="I855" s="1"/>
    </row>
    <row r="856" spans="7:9" x14ac:dyDescent="0.25">
      <c r="G856" s="1"/>
      <c r="H856" s="1"/>
      <c r="I856" s="1"/>
    </row>
    <row r="857" spans="7:9" x14ac:dyDescent="0.25">
      <c r="G857" s="1"/>
      <c r="H857" s="1"/>
      <c r="I857" s="1"/>
    </row>
    <row r="858" spans="7:9" x14ac:dyDescent="0.25">
      <c r="G858" s="1"/>
      <c r="H858" s="1"/>
      <c r="I858" s="1"/>
    </row>
    <row r="859" spans="7:9" x14ac:dyDescent="0.25">
      <c r="G859" s="1"/>
      <c r="H859" s="1"/>
      <c r="I859" s="1"/>
    </row>
    <row r="860" spans="7:9" x14ac:dyDescent="0.25">
      <c r="G860" s="1"/>
      <c r="H860" s="1"/>
      <c r="I860" s="1"/>
    </row>
    <row r="861" spans="7:9" x14ac:dyDescent="0.25">
      <c r="G861" s="1"/>
      <c r="H861" s="1"/>
      <c r="I861" s="1"/>
    </row>
    <row r="862" spans="7:9" x14ac:dyDescent="0.25">
      <c r="G862" s="1"/>
      <c r="H862" s="1"/>
      <c r="I862" s="1"/>
    </row>
    <row r="863" spans="7:9" x14ac:dyDescent="0.25">
      <c r="G863" s="1"/>
      <c r="H863" s="1"/>
      <c r="I863" s="1"/>
    </row>
    <row r="864" spans="7:9" x14ac:dyDescent="0.25">
      <c r="G864" s="1"/>
      <c r="H864" s="1"/>
      <c r="I864" s="1"/>
    </row>
    <row r="865" spans="7:9" x14ac:dyDescent="0.25">
      <c r="G865" s="1"/>
      <c r="H865" s="1"/>
      <c r="I865" s="1"/>
    </row>
    <row r="866" spans="7:9" x14ac:dyDescent="0.25">
      <c r="G866" s="1"/>
      <c r="H866" s="1"/>
      <c r="I866" s="1"/>
    </row>
    <row r="867" spans="7:9" x14ac:dyDescent="0.25">
      <c r="G867" s="1"/>
      <c r="H867" s="1"/>
      <c r="I867" s="1"/>
    </row>
    <row r="868" spans="7:9" x14ac:dyDescent="0.25">
      <c r="G868" s="1"/>
      <c r="H868" s="1"/>
      <c r="I868" s="1"/>
    </row>
    <row r="869" spans="7:9" x14ac:dyDescent="0.25">
      <c r="G869" s="1"/>
      <c r="H869" s="1"/>
      <c r="I869" s="1"/>
    </row>
    <row r="870" spans="7:9" x14ac:dyDescent="0.25">
      <c r="G870" s="1"/>
      <c r="H870" s="1"/>
      <c r="I870" s="1"/>
    </row>
    <row r="871" spans="7:9" x14ac:dyDescent="0.25">
      <c r="G871" s="1"/>
      <c r="H871" s="1"/>
      <c r="I871" s="1"/>
    </row>
    <row r="872" spans="7:9" x14ac:dyDescent="0.25">
      <c r="G872" s="1"/>
      <c r="H872" s="1"/>
      <c r="I872" s="1"/>
    </row>
    <row r="873" spans="7:9" x14ac:dyDescent="0.25">
      <c r="G873" s="1"/>
      <c r="H873" s="1"/>
      <c r="I873" s="1"/>
    </row>
    <row r="874" spans="7:9" x14ac:dyDescent="0.25">
      <c r="G874" s="1"/>
      <c r="H874" s="1"/>
      <c r="I874" s="1"/>
    </row>
    <row r="875" spans="7:9" x14ac:dyDescent="0.25">
      <c r="G875" s="1"/>
      <c r="H875" s="1"/>
      <c r="I875" s="1"/>
    </row>
    <row r="876" spans="7:9" x14ac:dyDescent="0.25">
      <c r="G876" s="1"/>
      <c r="H876" s="1"/>
      <c r="I876" s="1"/>
    </row>
    <row r="877" spans="7:9" x14ac:dyDescent="0.25">
      <c r="G877" s="1"/>
      <c r="H877" s="1"/>
      <c r="I877" s="1"/>
    </row>
    <row r="878" spans="7:9" x14ac:dyDescent="0.25">
      <c r="G878" s="1"/>
      <c r="H878" s="1"/>
      <c r="I878" s="1"/>
    </row>
    <row r="879" spans="7:9" x14ac:dyDescent="0.25">
      <c r="G879" s="1"/>
      <c r="H879" s="1"/>
      <c r="I879" s="1"/>
    </row>
    <row r="880" spans="7:9" x14ac:dyDescent="0.25">
      <c r="G880" s="1"/>
      <c r="H880" s="1"/>
      <c r="I880" s="1"/>
    </row>
    <row r="881" spans="7:9" x14ac:dyDescent="0.25">
      <c r="G881" s="1"/>
      <c r="H881" s="1"/>
      <c r="I881" s="1"/>
    </row>
    <row r="882" spans="7:9" x14ac:dyDescent="0.25">
      <c r="G882" s="1"/>
      <c r="H882" s="1"/>
      <c r="I882" s="1"/>
    </row>
    <row r="883" spans="7:9" x14ac:dyDescent="0.25">
      <c r="G883" s="1"/>
      <c r="H883" s="1"/>
      <c r="I883" s="1"/>
    </row>
    <row r="884" spans="7:9" x14ac:dyDescent="0.25">
      <c r="G884" s="1"/>
      <c r="H884" s="1"/>
      <c r="I884" s="1"/>
    </row>
    <row r="885" spans="7:9" x14ac:dyDescent="0.25">
      <c r="G885" s="1"/>
      <c r="H885" s="1"/>
      <c r="I885" s="1"/>
    </row>
    <row r="886" spans="7:9" x14ac:dyDescent="0.25">
      <c r="G886" s="1"/>
      <c r="H886" s="1"/>
      <c r="I886" s="1"/>
    </row>
    <row r="887" spans="7:9" x14ac:dyDescent="0.25">
      <c r="G887" s="1"/>
      <c r="H887" s="1"/>
      <c r="I887" s="1"/>
    </row>
    <row r="888" spans="7:9" x14ac:dyDescent="0.25">
      <c r="G888" s="1"/>
      <c r="H888" s="1"/>
      <c r="I888" s="1"/>
    </row>
    <row r="889" spans="7:9" x14ac:dyDescent="0.25">
      <c r="G889" s="1"/>
      <c r="H889" s="1"/>
      <c r="I889" s="1"/>
    </row>
    <row r="890" spans="7:9" x14ac:dyDescent="0.25">
      <c r="G890" s="1"/>
      <c r="H890" s="1"/>
      <c r="I890" s="1"/>
    </row>
    <row r="891" spans="7:9" x14ac:dyDescent="0.25">
      <c r="G891" s="1"/>
      <c r="H891" s="1"/>
      <c r="I891" s="1"/>
    </row>
    <row r="892" spans="7:9" x14ac:dyDescent="0.25">
      <c r="G892" s="1"/>
      <c r="H892" s="1"/>
      <c r="I892" s="1"/>
    </row>
    <row r="893" spans="7:9" x14ac:dyDescent="0.25">
      <c r="G893" s="1"/>
      <c r="H893" s="1"/>
      <c r="I893" s="1"/>
    </row>
    <row r="894" spans="7:9" x14ac:dyDescent="0.25">
      <c r="G894" s="1"/>
      <c r="H894" s="1"/>
      <c r="I894" s="1"/>
    </row>
    <row r="895" spans="7:9" x14ac:dyDescent="0.25">
      <c r="G895" s="1"/>
      <c r="H895" s="1"/>
      <c r="I895" s="1"/>
    </row>
    <row r="896" spans="7:9" x14ac:dyDescent="0.25">
      <c r="G896" s="1"/>
      <c r="H896" s="1"/>
      <c r="I896" s="1"/>
    </row>
    <row r="897" spans="7:9" x14ac:dyDescent="0.25">
      <c r="G897" s="1"/>
      <c r="H897" s="1"/>
      <c r="I897" s="1"/>
    </row>
    <row r="898" spans="7:9" x14ac:dyDescent="0.25">
      <c r="G898" s="1"/>
      <c r="H898" s="1"/>
      <c r="I898" s="1"/>
    </row>
    <row r="899" spans="7:9" x14ac:dyDescent="0.25">
      <c r="G899" s="1"/>
      <c r="H899" s="1"/>
      <c r="I899" s="1"/>
    </row>
    <row r="900" spans="7:9" x14ac:dyDescent="0.25">
      <c r="G900" s="1"/>
      <c r="H900" s="1"/>
      <c r="I900" s="1"/>
    </row>
    <row r="901" spans="7:9" x14ac:dyDescent="0.25">
      <c r="G901" s="1"/>
      <c r="H901" s="1"/>
      <c r="I901" s="1"/>
    </row>
    <row r="902" spans="7:9" x14ac:dyDescent="0.25">
      <c r="G902" s="1"/>
      <c r="H902" s="1"/>
      <c r="I902" s="1"/>
    </row>
    <row r="903" spans="7:9" x14ac:dyDescent="0.25">
      <c r="G903" s="1"/>
      <c r="H903" s="1"/>
      <c r="I903" s="1"/>
    </row>
    <row r="904" spans="7:9" x14ac:dyDescent="0.25">
      <c r="G904" s="1"/>
      <c r="H904" s="1"/>
      <c r="I904" s="1"/>
    </row>
    <row r="905" spans="7:9" x14ac:dyDescent="0.25">
      <c r="G905" s="1"/>
      <c r="H905" s="1"/>
      <c r="I905" s="1"/>
    </row>
    <row r="906" spans="7:9" x14ac:dyDescent="0.25">
      <c r="G906" s="1"/>
      <c r="H906" s="1"/>
      <c r="I906" s="1"/>
    </row>
    <row r="907" spans="7:9" x14ac:dyDescent="0.25">
      <c r="G907" s="1"/>
      <c r="H907" s="1"/>
      <c r="I907" s="1"/>
    </row>
    <row r="908" spans="7:9" x14ac:dyDescent="0.25">
      <c r="G908" s="1"/>
      <c r="H908" s="1"/>
      <c r="I908" s="1"/>
    </row>
    <row r="909" spans="7:9" x14ac:dyDescent="0.25">
      <c r="G909" s="1"/>
      <c r="H909" s="1"/>
      <c r="I909" s="1"/>
    </row>
    <row r="910" spans="7:9" x14ac:dyDescent="0.25">
      <c r="G910" s="1"/>
      <c r="H910" s="1"/>
      <c r="I910" s="1"/>
    </row>
    <row r="911" spans="7:9" x14ac:dyDescent="0.25">
      <c r="G911" s="1"/>
      <c r="H911" s="1"/>
      <c r="I911" s="1"/>
    </row>
    <row r="912" spans="7:9" x14ac:dyDescent="0.25">
      <c r="G912" s="1"/>
      <c r="H912" s="1"/>
      <c r="I912" s="1"/>
    </row>
    <row r="913" spans="7:9" x14ac:dyDescent="0.25">
      <c r="G913" s="1"/>
      <c r="H913" s="1"/>
      <c r="I913" s="1"/>
    </row>
    <row r="914" spans="7:9" x14ac:dyDescent="0.25">
      <c r="G914" s="1"/>
      <c r="H914" s="1"/>
      <c r="I914" s="1"/>
    </row>
    <row r="915" spans="7:9" x14ac:dyDescent="0.25">
      <c r="G915" s="1"/>
      <c r="H915" s="1"/>
      <c r="I915" s="1"/>
    </row>
    <row r="916" spans="7:9" x14ac:dyDescent="0.25">
      <c r="G916" s="1"/>
      <c r="H916" s="1"/>
      <c r="I916" s="1"/>
    </row>
    <row r="917" spans="7:9" x14ac:dyDescent="0.25">
      <c r="G917" s="1"/>
      <c r="H917" s="1"/>
      <c r="I917" s="1"/>
    </row>
    <row r="918" spans="7:9" x14ac:dyDescent="0.25">
      <c r="G918" s="1"/>
      <c r="H918" s="1"/>
      <c r="I918" s="1"/>
    </row>
    <row r="919" spans="7:9" x14ac:dyDescent="0.25">
      <c r="G919" s="1"/>
      <c r="H919" s="1"/>
      <c r="I919" s="1"/>
    </row>
    <row r="920" spans="7:9" x14ac:dyDescent="0.25">
      <c r="G920" s="1"/>
      <c r="H920" s="1"/>
      <c r="I920" s="1"/>
    </row>
    <row r="921" spans="7:9" x14ac:dyDescent="0.25">
      <c r="G921" s="1"/>
      <c r="H921" s="1"/>
      <c r="I921" s="1"/>
    </row>
    <row r="922" spans="7:9" x14ac:dyDescent="0.25">
      <c r="G922" s="1"/>
      <c r="H922" s="1"/>
      <c r="I922" s="1"/>
    </row>
    <row r="923" spans="7:9" x14ac:dyDescent="0.25">
      <c r="G923" s="1"/>
      <c r="H923" s="1"/>
      <c r="I923" s="1"/>
    </row>
    <row r="924" spans="7:9" x14ac:dyDescent="0.25">
      <c r="G924" s="1"/>
      <c r="H924" s="1"/>
      <c r="I924" s="1"/>
    </row>
    <row r="925" spans="7:9" x14ac:dyDescent="0.25">
      <c r="G925" s="1"/>
      <c r="H925" s="1"/>
      <c r="I925" s="1"/>
    </row>
    <row r="926" spans="7:9" x14ac:dyDescent="0.25">
      <c r="G926" s="1"/>
      <c r="H926" s="1"/>
      <c r="I926" s="1"/>
    </row>
    <row r="927" spans="7:9" x14ac:dyDescent="0.25">
      <c r="G927" s="1"/>
      <c r="H927" s="1"/>
      <c r="I927" s="1"/>
    </row>
    <row r="928" spans="7:9" x14ac:dyDescent="0.25">
      <c r="G928" s="1"/>
      <c r="H928" s="1"/>
      <c r="I928" s="1"/>
    </row>
    <row r="929" spans="7:9" x14ac:dyDescent="0.25">
      <c r="G929" s="1"/>
      <c r="H929" s="1"/>
      <c r="I929" s="1"/>
    </row>
    <row r="930" spans="7:9" x14ac:dyDescent="0.25">
      <c r="G930" s="1"/>
      <c r="H930" s="1"/>
      <c r="I930" s="1"/>
    </row>
    <row r="931" spans="7:9" x14ac:dyDescent="0.25">
      <c r="G931" s="1"/>
      <c r="H931" s="1"/>
      <c r="I931" s="1"/>
    </row>
    <row r="932" spans="7:9" x14ac:dyDescent="0.25">
      <c r="G932" s="1"/>
      <c r="H932" s="1"/>
      <c r="I932" s="1"/>
    </row>
    <row r="933" spans="7:9" x14ac:dyDescent="0.25">
      <c r="G933" s="1"/>
      <c r="H933" s="1"/>
      <c r="I933" s="1"/>
    </row>
    <row r="934" spans="7:9" x14ac:dyDescent="0.25">
      <c r="G934" s="1"/>
      <c r="H934" s="1"/>
      <c r="I934" s="1"/>
    </row>
    <row r="935" spans="7:9" x14ac:dyDescent="0.25">
      <c r="G935" s="1"/>
      <c r="H935" s="1"/>
      <c r="I935" s="1"/>
    </row>
    <row r="936" spans="7:9" x14ac:dyDescent="0.25">
      <c r="G936" s="1"/>
      <c r="H936" s="1"/>
      <c r="I936" s="1"/>
    </row>
    <row r="937" spans="7:9" x14ac:dyDescent="0.25">
      <c r="G937" s="1"/>
      <c r="H937" s="1"/>
      <c r="I937" s="1"/>
    </row>
    <row r="938" spans="7:9" x14ac:dyDescent="0.25">
      <c r="G938" s="1"/>
      <c r="H938" s="1"/>
      <c r="I938" s="1"/>
    </row>
    <row r="939" spans="7:9" x14ac:dyDescent="0.25">
      <c r="G939" s="1"/>
      <c r="H939" s="1"/>
      <c r="I939" s="1"/>
    </row>
    <row r="940" spans="7:9" x14ac:dyDescent="0.25">
      <c r="G940" s="1"/>
      <c r="H940" s="1"/>
      <c r="I940" s="1"/>
    </row>
    <row r="941" spans="7:9" x14ac:dyDescent="0.25">
      <c r="G941" s="1"/>
      <c r="H941" s="1"/>
      <c r="I941" s="1"/>
    </row>
    <row r="942" spans="7:9" x14ac:dyDescent="0.25">
      <c r="G942" s="1"/>
      <c r="H942" s="1"/>
      <c r="I942" s="1"/>
    </row>
    <row r="943" spans="7:9" x14ac:dyDescent="0.25">
      <c r="G943" s="1"/>
      <c r="H943" s="1"/>
      <c r="I943" s="1"/>
    </row>
    <row r="944" spans="7:9" x14ac:dyDescent="0.25">
      <c r="G944" s="1"/>
      <c r="H944" s="1"/>
      <c r="I944" s="1"/>
    </row>
    <row r="945" spans="7:9" x14ac:dyDescent="0.25">
      <c r="G945" s="1"/>
      <c r="H945" s="1"/>
      <c r="I945" s="1"/>
    </row>
    <row r="946" spans="7:9" x14ac:dyDescent="0.25">
      <c r="G946" s="1"/>
      <c r="H946" s="1"/>
      <c r="I946" s="1"/>
    </row>
    <row r="947" spans="7:9" x14ac:dyDescent="0.25">
      <c r="G947" s="1"/>
      <c r="H947" s="1"/>
      <c r="I947" s="1"/>
    </row>
    <row r="948" spans="7:9" x14ac:dyDescent="0.25">
      <c r="G948" s="1"/>
      <c r="H948" s="1"/>
      <c r="I948" s="1"/>
    </row>
    <row r="949" spans="7:9" x14ac:dyDescent="0.25">
      <c r="G949" s="1"/>
      <c r="H949" s="1"/>
      <c r="I949" s="1"/>
    </row>
    <row r="950" spans="7:9" x14ac:dyDescent="0.25">
      <c r="G950" s="1"/>
      <c r="H950" s="1"/>
      <c r="I950" s="1"/>
    </row>
    <row r="951" spans="7:9" x14ac:dyDescent="0.25">
      <c r="G951" s="1"/>
      <c r="H951" s="1"/>
      <c r="I951" s="1"/>
    </row>
    <row r="952" spans="7:9" x14ac:dyDescent="0.25">
      <c r="G952" s="1"/>
      <c r="H952" s="1"/>
      <c r="I952" s="1"/>
    </row>
    <row r="953" spans="7:9" x14ac:dyDescent="0.25">
      <c r="G953" s="1"/>
      <c r="H953" s="1"/>
      <c r="I953" s="1"/>
    </row>
    <row r="954" spans="7:9" x14ac:dyDescent="0.25">
      <c r="G954" s="1"/>
      <c r="H954" s="1"/>
      <c r="I954" s="1"/>
    </row>
    <row r="955" spans="7:9" x14ac:dyDescent="0.25">
      <c r="G955" s="1"/>
      <c r="H955" s="1"/>
      <c r="I955" s="1"/>
    </row>
    <row r="956" spans="7:9" x14ac:dyDescent="0.25">
      <c r="G956" s="1"/>
      <c r="H956" s="1"/>
      <c r="I956" s="1"/>
    </row>
    <row r="957" spans="7:9" x14ac:dyDescent="0.25">
      <c r="G957" s="1"/>
      <c r="H957" s="1"/>
      <c r="I957" s="1"/>
    </row>
    <row r="958" spans="7:9" x14ac:dyDescent="0.25">
      <c r="G958" s="1"/>
      <c r="H958" s="1"/>
      <c r="I958" s="1"/>
    </row>
    <row r="959" spans="7:9" x14ac:dyDescent="0.25">
      <c r="G959" s="1"/>
      <c r="H959" s="1"/>
      <c r="I959" s="1"/>
    </row>
    <row r="960" spans="7:9" x14ac:dyDescent="0.25">
      <c r="G960" s="1"/>
      <c r="H960" s="1"/>
      <c r="I960" s="1"/>
    </row>
    <row r="961" spans="7:9" x14ac:dyDescent="0.25">
      <c r="G961" s="1"/>
      <c r="H961" s="1"/>
      <c r="I961" s="1"/>
    </row>
    <row r="962" spans="7:9" x14ac:dyDescent="0.25">
      <c r="G962" s="1"/>
      <c r="H962" s="1"/>
      <c r="I962" s="1"/>
    </row>
    <row r="963" spans="7:9" x14ac:dyDescent="0.25">
      <c r="G963" s="1"/>
      <c r="H963" s="1"/>
      <c r="I963" s="1"/>
    </row>
    <row r="964" spans="7:9" x14ac:dyDescent="0.25">
      <c r="G964" s="1"/>
      <c r="H964" s="1"/>
      <c r="I964" s="1"/>
    </row>
    <row r="965" spans="7:9" x14ac:dyDescent="0.25">
      <c r="G965" s="1"/>
      <c r="H965" s="1"/>
      <c r="I965" s="1"/>
    </row>
    <row r="966" spans="7:9" x14ac:dyDescent="0.25">
      <c r="G966" s="1"/>
      <c r="H966" s="1"/>
      <c r="I966" s="1"/>
    </row>
    <row r="967" spans="7:9" x14ac:dyDescent="0.25">
      <c r="G967" s="1"/>
      <c r="H967" s="1"/>
      <c r="I967" s="1"/>
    </row>
    <row r="968" spans="7:9" x14ac:dyDescent="0.25">
      <c r="G968" s="1"/>
      <c r="H968" s="1"/>
      <c r="I968" s="1"/>
    </row>
    <row r="969" spans="7:9" x14ac:dyDescent="0.25">
      <c r="G969" s="1"/>
      <c r="H969" s="1"/>
      <c r="I969" s="1"/>
    </row>
    <row r="970" spans="7:9" x14ac:dyDescent="0.25">
      <c r="G970" s="1"/>
      <c r="H970" s="1"/>
      <c r="I970" s="1"/>
    </row>
    <row r="971" spans="7:9" x14ac:dyDescent="0.25">
      <c r="G971" s="1"/>
      <c r="H971" s="1"/>
      <c r="I971" s="1"/>
    </row>
    <row r="972" spans="7:9" x14ac:dyDescent="0.25">
      <c r="G972" s="1"/>
      <c r="H972" s="1"/>
      <c r="I972" s="1"/>
    </row>
    <row r="973" spans="7:9" x14ac:dyDescent="0.25">
      <c r="G973" s="1"/>
      <c r="H973" s="1"/>
      <c r="I973" s="1"/>
    </row>
    <row r="974" spans="7:9" x14ac:dyDescent="0.25">
      <c r="G974" s="1"/>
      <c r="H974" s="1"/>
      <c r="I974" s="1"/>
    </row>
    <row r="975" spans="7:9" x14ac:dyDescent="0.25">
      <c r="G975" s="1"/>
      <c r="H975" s="1"/>
      <c r="I975" s="1"/>
    </row>
    <row r="976" spans="7:9" x14ac:dyDescent="0.25">
      <c r="G976" s="1"/>
      <c r="H976" s="1"/>
      <c r="I976" s="1"/>
    </row>
    <row r="977" spans="7:9" x14ac:dyDescent="0.25">
      <c r="G977" s="1"/>
      <c r="H977" s="1"/>
      <c r="I977" s="1"/>
    </row>
    <row r="978" spans="7:9" x14ac:dyDescent="0.25">
      <c r="G978" s="1"/>
      <c r="H978" s="1"/>
      <c r="I978" s="1"/>
    </row>
    <row r="979" spans="7:9" x14ac:dyDescent="0.25">
      <c r="G979" s="1"/>
      <c r="H979" s="1"/>
      <c r="I979" s="1"/>
    </row>
    <row r="980" spans="7:9" x14ac:dyDescent="0.25">
      <c r="G980" s="1"/>
      <c r="H980" s="1"/>
      <c r="I980" s="1"/>
    </row>
    <row r="981" spans="7:9" x14ac:dyDescent="0.25">
      <c r="G981" s="1"/>
      <c r="H981" s="1"/>
      <c r="I981" s="1"/>
    </row>
    <row r="982" spans="7:9" x14ac:dyDescent="0.25">
      <c r="G982" s="1"/>
      <c r="H982" s="1"/>
      <c r="I982" s="1"/>
    </row>
    <row r="983" spans="7:9" x14ac:dyDescent="0.25">
      <c r="G983" s="1"/>
      <c r="H983" s="1"/>
      <c r="I983" s="1"/>
    </row>
    <row r="984" spans="7:9" x14ac:dyDescent="0.25">
      <c r="G984" s="1"/>
      <c r="H984" s="1"/>
      <c r="I984" s="1"/>
    </row>
    <row r="985" spans="7:9" x14ac:dyDescent="0.25">
      <c r="G985" s="1"/>
      <c r="H985" s="1"/>
      <c r="I985" s="1"/>
    </row>
    <row r="986" spans="7:9" x14ac:dyDescent="0.25">
      <c r="G986" s="1"/>
      <c r="H986" s="1"/>
      <c r="I986" s="1"/>
    </row>
    <row r="987" spans="7:9" x14ac:dyDescent="0.25">
      <c r="G987" s="1"/>
      <c r="H987" s="1"/>
      <c r="I987" s="1"/>
    </row>
    <row r="988" spans="7:9" x14ac:dyDescent="0.25">
      <c r="G988" s="1"/>
      <c r="H988" s="1"/>
      <c r="I988" s="1"/>
    </row>
    <row r="989" spans="7:9" x14ac:dyDescent="0.25">
      <c r="G989" s="1"/>
      <c r="H989" s="1"/>
      <c r="I989" s="1"/>
    </row>
    <row r="990" spans="7:9" x14ac:dyDescent="0.25">
      <c r="G990" s="1"/>
      <c r="H990" s="1"/>
      <c r="I990" s="1"/>
    </row>
    <row r="991" spans="7:9" x14ac:dyDescent="0.25">
      <c r="G991" s="1"/>
      <c r="H991" s="1"/>
      <c r="I991" s="1"/>
    </row>
    <row r="992" spans="7:9" x14ac:dyDescent="0.25">
      <c r="G992" s="1"/>
      <c r="H992" s="1"/>
      <c r="I992" s="1"/>
    </row>
    <row r="993" spans="7:9" x14ac:dyDescent="0.25">
      <c r="G993" s="1"/>
      <c r="H993" s="1"/>
      <c r="I993" s="1"/>
    </row>
    <row r="994" spans="7:9" x14ac:dyDescent="0.25">
      <c r="G994" s="1"/>
      <c r="H994" s="1"/>
      <c r="I994" s="1"/>
    </row>
    <row r="995" spans="7:9" x14ac:dyDescent="0.25">
      <c r="G995" s="1"/>
      <c r="H995" s="1"/>
      <c r="I995" s="1"/>
    </row>
    <row r="996" spans="7:9" x14ac:dyDescent="0.25">
      <c r="G996" s="1"/>
      <c r="H996" s="1"/>
      <c r="I996" s="1"/>
    </row>
    <row r="997" spans="7:9" x14ac:dyDescent="0.25">
      <c r="G997" s="1"/>
      <c r="H997" s="1"/>
      <c r="I997" s="1"/>
    </row>
    <row r="998" spans="7:9" x14ac:dyDescent="0.25">
      <c r="G998" s="1"/>
      <c r="H998" s="1"/>
      <c r="I998" s="1"/>
    </row>
    <row r="999" spans="7:9" x14ac:dyDescent="0.25">
      <c r="G999" s="1"/>
      <c r="H999" s="1"/>
      <c r="I999" s="1"/>
    </row>
    <row r="1000" spans="7:9" x14ac:dyDescent="0.25">
      <c r="G1000" s="1"/>
      <c r="H1000" s="1"/>
      <c r="I1000" s="1"/>
    </row>
    <row r="1001" spans="7:9" x14ac:dyDescent="0.25">
      <c r="G1001" s="1"/>
      <c r="H1001" s="1"/>
      <c r="I1001" s="1"/>
    </row>
    <row r="1002" spans="7:9" x14ac:dyDescent="0.25">
      <c r="G1002" s="1"/>
      <c r="H1002" s="1"/>
      <c r="I1002" s="1"/>
    </row>
    <row r="1003" spans="7:9" x14ac:dyDescent="0.25">
      <c r="G1003" s="1"/>
      <c r="H1003" s="1"/>
      <c r="I1003" s="1"/>
    </row>
    <row r="1004" spans="7:9" x14ac:dyDescent="0.25">
      <c r="G1004" s="1"/>
      <c r="H1004" s="1"/>
      <c r="I1004" s="1"/>
    </row>
    <row r="1005" spans="7:9" x14ac:dyDescent="0.25">
      <c r="G1005" s="1"/>
      <c r="H1005" s="1"/>
      <c r="I1005" s="1"/>
    </row>
    <row r="1006" spans="7:9" x14ac:dyDescent="0.25">
      <c r="G1006" s="1"/>
      <c r="H1006" s="1"/>
      <c r="I1006" s="1"/>
    </row>
    <row r="1007" spans="7:9" x14ac:dyDescent="0.25">
      <c r="G1007" s="1"/>
      <c r="H1007" s="1"/>
      <c r="I1007" s="1"/>
    </row>
    <row r="1008" spans="7:9" x14ac:dyDescent="0.25">
      <c r="G1008" s="1"/>
      <c r="H1008" s="1"/>
      <c r="I1008" s="1"/>
    </row>
    <row r="1009" spans="7:9" x14ac:dyDescent="0.25">
      <c r="G1009" s="1"/>
      <c r="H1009" s="1"/>
      <c r="I1009" s="1"/>
    </row>
    <row r="1010" spans="7:9" x14ac:dyDescent="0.25">
      <c r="G1010" s="1"/>
      <c r="H1010" s="1"/>
      <c r="I1010" s="1"/>
    </row>
    <row r="1011" spans="7:9" x14ac:dyDescent="0.25">
      <c r="G1011" s="1"/>
      <c r="H1011" s="1"/>
      <c r="I1011" s="1"/>
    </row>
    <row r="1012" spans="7:9" x14ac:dyDescent="0.25">
      <c r="G1012" s="1"/>
      <c r="H1012" s="1"/>
      <c r="I1012" s="1"/>
    </row>
    <row r="1013" spans="7:9" x14ac:dyDescent="0.25">
      <c r="G1013" s="1"/>
      <c r="H1013" s="1"/>
      <c r="I1013" s="1"/>
    </row>
    <row r="1014" spans="7:9" x14ac:dyDescent="0.25">
      <c r="G1014" s="1"/>
      <c r="H1014" s="1"/>
      <c r="I1014" s="1"/>
    </row>
    <row r="1015" spans="7:9" x14ac:dyDescent="0.25">
      <c r="G1015" s="1"/>
      <c r="H1015" s="1"/>
      <c r="I1015" s="1"/>
    </row>
    <row r="1016" spans="7:9" x14ac:dyDescent="0.25">
      <c r="G1016" s="1"/>
      <c r="H1016" s="1"/>
      <c r="I1016" s="1"/>
    </row>
    <row r="1017" spans="7:9" x14ac:dyDescent="0.25">
      <c r="G1017" s="1"/>
      <c r="H1017" s="1"/>
      <c r="I1017" s="1"/>
    </row>
    <row r="1018" spans="7:9" x14ac:dyDescent="0.25">
      <c r="G1018" s="1"/>
      <c r="H1018" s="1"/>
      <c r="I1018" s="1"/>
    </row>
    <row r="1019" spans="7:9" x14ac:dyDescent="0.25">
      <c r="G1019" s="1"/>
      <c r="H1019" s="1"/>
      <c r="I1019" s="1"/>
    </row>
    <row r="1020" spans="7:9" x14ac:dyDescent="0.25">
      <c r="G1020" s="1"/>
      <c r="H1020" s="1"/>
      <c r="I1020" s="1"/>
    </row>
    <row r="1021" spans="7:9" x14ac:dyDescent="0.25">
      <c r="G1021" s="1"/>
      <c r="H1021" s="1"/>
      <c r="I1021" s="1"/>
    </row>
    <row r="1022" spans="7:9" x14ac:dyDescent="0.25">
      <c r="G1022" s="1"/>
      <c r="H1022" s="1"/>
      <c r="I1022" s="1"/>
    </row>
    <row r="1023" spans="7:9" x14ac:dyDescent="0.25">
      <c r="G1023" s="1"/>
      <c r="H1023" s="1"/>
      <c r="I1023" s="1"/>
    </row>
    <row r="1024" spans="7:9" x14ac:dyDescent="0.25">
      <c r="G1024" s="1"/>
      <c r="H1024" s="1"/>
      <c r="I1024" s="1"/>
    </row>
    <row r="1025" spans="7:9" x14ac:dyDescent="0.25">
      <c r="G1025" s="1"/>
      <c r="H1025" s="1"/>
      <c r="I1025" s="1"/>
    </row>
    <row r="1026" spans="7:9" x14ac:dyDescent="0.25">
      <c r="G1026" s="1"/>
      <c r="H1026" s="1"/>
      <c r="I1026" s="1"/>
    </row>
    <row r="1027" spans="7:9" x14ac:dyDescent="0.25">
      <c r="G1027" s="1"/>
      <c r="H1027" s="1"/>
      <c r="I1027" s="1"/>
    </row>
    <row r="1028" spans="7:9" x14ac:dyDescent="0.25">
      <c r="G1028" s="1"/>
      <c r="H1028" s="1"/>
      <c r="I1028" s="1"/>
    </row>
    <row r="1029" spans="7:9" x14ac:dyDescent="0.25">
      <c r="G1029" s="1"/>
      <c r="H1029" s="1"/>
      <c r="I1029" s="1"/>
    </row>
    <row r="1030" spans="7:9" x14ac:dyDescent="0.25">
      <c r="G1030" s="1"/>
      <c r="H1030" s="1"/>
      <c r="I1030" s="1"/>
    </row>
    <row r="1031" spans="7:9" x14ac:dyDescent="0.25">
      <c r="G1031" s="1"/>
      <c r="H1031" s="1"/>
      <c r="I1031" s="1"/>
    </row>
    <row r="1032" spans="7:9" x14ac:dyDescent="0.25">
      <c r="G1032" s="1"/>
      <c r="H1032" s="1"/>
      <c r="I1032" s="1"/>
    </row>
    <row r="1033" spans="7:9" x14ac:dyDescent="0.25">
      <c r="G1033" s="1"/>
      <c r="H1033" s="1"/>
      <c r="I1033" s="1"/>
    </row>
    <row r="1034" spans="7:9" x14ac:dyDescent="0.25">
      <c r="G1034" s="1"/>
      <c r="H1034" s="1"/>
      <c r="I1034" s="1"/>
    </row>
    <row r="1035" spans="7:9" x14ac:dyDescent="0.25">
      <c r="G1035" s="1"/>
      <c r="H1035" s="1"/>
      <c r="I1035" s="1"/>
    </row>
    <row r="1036" spans="7:9" x14ac:dyDescent="0.25">
      <c r="G1036" s="1"/>
      <c r="H1036" s="1"/>
      <c r="I1036" s="1"/>
    </row>
    <row r="1037" spans="7:9" x14ac:dyDescent="0.25">
      <c r="G1037" s="1"/>
      <c r="H1037" s="1"/>
      <c r="I1037" s="1"/>
    </row>
    <row r="1038" spans="7:9" x14ac:dyDescent="0.25">
      <c r="G1038" s="1"/>
      <c r="H1038" s="1"/>
      <c r="I1038" s="1"/>
    </row>
    <row r="1039" spans="7:9" x14ac:dyDescent="0.25">
      <c r="G1039" s="1"/>
      <c r="H1039" s="1"/>
      <c r="I1039" s="1"/>
    </row>
    <row r="1040" spans="7:9" x14ac:dyDescent="0.25">
      <c r="G1040" s="1"/>
      <c r="H1040" s="1"/>
      <c r="I1040" s="1"/>
    </row>
    <row r="1041" spans="7:9" x14ac:dyDescent="0.25">
      <c r="G1041" s="1"/>
      <c r="H1041" s="1"/>
      <c r="I1041" s="1"/>
    </row>
    <row r="1042" spans="7:9" x14ac:dyDescent="0.25">
      <c r="G1042" s="1"/>
      <c r="H1042" s="1"/>
      <c r="I1042" s="1"/>
    </row>
    <row r="1043" spans="7:9" x14ac:dyDescent="0.25">
      <c r="G1043" s="1"/>
      <c r="H1043" s="1"/>
      <c r="I1043" s="1"/>
    </row>
    <row r="1044" spans="7:9" x14ac:dyDescent="0.25">
      <c r="G1044" s="1"/>
      <c r="H1044" s="1"/>
      <c r="I1044" s="1"/>
    </row>
    <row r="1045" spans="7:9" x14ac:dyDescent="0.25">
      <c r="G1045" s="1"/>
      <c r="H1045" s="1"/>
      <c r="I1045" s="1"/>
    </row>
    <row r="1046" spans="7:9" x14ac:dyDescent="0.25">
      <c r="G1046" s="1"/>
      <c r="H1046" s="1"/>
      <c r="I1046" s="1"/>
    </row>
    <row r="1047" spans="7:9" x14ac:dyDescent="0.25">
      <c r="G1047" s="1"/>
      <c r="H1047" s="1"/>
      <c r="I1047" s="1"/>
    </row>
    <row r="1048" spans="7:9" x14ac:dyDescent="0.25">
      <c r="G1048" s="1"/>
      <c r="H1048" s="1"/>
      <c r="I1048" s="1"/>
    </row>
    <row r="1049" spans="7:9" x14ac:dyDescent="0.25">
      <c r="G1049" s="1"/>
      <c r="H1049" s="1"/>
      <c r="I1049" s="1"/>
    </row>
    <row r="1050" spans="7:9" x14ac:dyDescent="0.25">
      <c r="G1050" s="1"/>
      <c r="H1050" s="1"/>
      <c r="I1050" s="1"/>
    </row>
    <row r="1051" spans="7:9" x14ac:dyDescent="0.25">
      <c r="G1051" s="1"/>
      <c r="H1051" s="1"/>
      <c r="I1051" s="1"/>
    </row>
    <row r="1052" spans="7:9" x14ac:dyDescent="0.25">
      <c r="G1052" s="1"/>
      <c r="H1052" s="1"/>
      <c r="I1052" s="1"/>
    </row>
    <row r="1053" spans="7:9" x14ac:dyDescent="0.25">
      <c r="G1053" s="1"/>
      <c r="H1053" s="1"/>
      <c r="I1053" s="1"/>
    </row>
    <row r="1054" spans="7:9" x14ac:dyDescent="0.25">
      <c r="G1054" s="1"/>
      <c r="H1054" s="1"/>
      <c r="I1054" s="1"/>
    </row>
    <row r="1055" spans="7:9" x14ac:dyDescent="0.25">
      <c r="G1055" s="1"/>
      <c r="H1055" s="1"/>
      <c r="I1055" s="1"/>
    </row>
    <row r="1056" spans="7:9" x14ac:dyDescent="0.25">
      <c r="G1056" s="1"/>
      <c r="H1056" s="1"/>
      <c r="I1056" s="1"/>
    </row>
    <row r="1057" spans="7:9" x14ac:dyDescent="0.25">
      <c r="G1057" s="1"/>
      <c r="H1057" s="1"/>
      <c r="I1057" s="1"/>
    </row>
    <row r="1058" spans="7:9" x14ac:dyDescent="0.25">
      <c r="G1058" s="1"/>
      <c r="H1058" s="1"/>
      <c r="I1058" s="1"/>
    </row>
    <row r="1059" spans="7:9" x14ac:dyDescent="0.25">
      <c r="G1059" s="1"/>
      <c r="H1059" s="1"/>
      <c r="I1059" s="1"/>
    </row>
    <row r="1060" spans="7:9" x14ac:dyDescent="0.25">
      <c r="G1060" s="1"/>
      <c r="H1060" s="1"/>
      <c r="I1060" s="1"/>
    </row>
    <row r="1061" spans="7:9" x14ac:dyDescent="0.25">
      <c r="G1061" s="1"/>
      <c r="H1061" s="1"/>
      <c r="I1061" s="1"/>
    </row>
    <row r="1062" spans="7:9" x14ac:dyDescent="0.25">
      <c r="G1062" s="1"/>
      <c r="H1062" s="1"/>
      <c r="I1062" s="1"/>
    </row>
    <row r="1063" spans="7:9" x14ac:dyDescent="0.25">
      <c r="G1063" s="1"/>
      <c r="H1063" s="1"/>
      <c r="I1063" s="1"/>
    </row>
    <row r="1064" spans="7:9" x14ac:dyDescent="0.25">
      <c r="G1064" s="1"/>
      <c r="H1064" s="1"/>
      <c r="I1064" s="1"/>
    </row>
    <row r="1065" spans="7:9" x14ac:dyDescent="0.25">
      <c r="G1065" s="1"/>
      <c r="H1065" s="1"/>
      <c r="I1065" s="1"/>
    </row>
    <row r="1066" spans="7:9" x14ac:dyDescent="0.25">
      <c r="G1066" s="1"/>
      <c r="H1066" s="1"/>
      <c r="I1066" s="1"/>
    </row>
    <row r="1067" spans="7:9" x14ac:dyDescent="0.25">
      <c r="G1067" s="1"/>
      <c r="H1067" s="1"/>
      <c r="I1067" s="1"/>
    </row>
    <row r="1068" spans="7:9" x14ac:dyDescent="0.25">
      <c r="G1068" s="1"/>
      <c r="H1068" s="1"/>
      <c r="I1068" s="1"/>
    </row>
    <row r="1069" spans="7:9" x14ac:dyDescent="0.25">
      <c r="G1069" s="1"/>
      <c r="H1069" s="1"/>
      <c r="I1069" s="1"/>
    </row>
    <row r="1070" spans="7:9" x14ac:dyDescent="0.25">
      <c r="G1070" s="1"/>
      <c r="H1070" s="1"/>
      <c r="I1070" s="1"/>
    </row>
    <row r="1071" spans="7:9" x14ac:dyDescent="0.25">
      <c r="G1071" s="1"/>
      <c r="H1071" s="1"/>
      <c r="I1071" s="1"/>
    </row>
    <row r="1072" spans="7:9" x14ac:dyDescent="0.25">
      <c r="G1072" s="1"/>
      <c r="H1072" s="1"/>
      <c r="I1072" s="1"/>
    </row>
    <row r="1073" spans="7:9" x14ac:dyDescent="0.25">
      <c r="G1073" s="1"/>
      <c r="H1073" s="1"/>
      <c r="I1073" s="1"/>
    </row>
    <row r="1074" spans="7:9" x14ac:dyDescent="0.25">
      <c r="G1074" s="1"/>
      <c r="H1074" s="1"/>
      <c r="I1074" s="1"/>
    </row>
    <row r="1075" spans="7:9" x14ac:dyDescent="0.25">
      <c r="G1075" s="1"/>
      <c r="H1075" s="1"/>
      <c r="I1075" s="1"/>
    </row>
    <row r="1076" spans="7:9" x14ac:dyDescent="0.25">
      <c r="G1076" s="1"/>
      <c r="H1076" s="1"/>
      <c r="I1076" s="1"/>
    </row>
    <row r="1077" spans="7:9" x14ac:dyDescent="0.25">
      <c r="G1077" s="1"/>
      <c r="H1077" s="1"/>
      <c r="I1077" s="1"/>
    </row>
    <row r="1078" spans="7:9" x14ac:dyDescent="0.25">
      <c r="G1078" s="1"/>
      <c r="H1078" s="1"/>
      <c r="I1078" s="1"/>
    </row>
    <row r="1079" spans="7:9" x14ac:dyDescent="0.25">
      <c r="G1079" s="1"/>
      <c r="H1079" s="1"/>
      <c r="I1079" s="1"/>
    </row>
    <row r="1080" spans="7:9" x14ac:dyDescent="0.25">
      <c r="G1080" s="1"/>
      <c r="H1080" s="1"/>
      <c r="I1080" s="1"/>
    </row>
    <row r="1081" spans="7:9" x14ac:dyDescent="0.25">
      <c r="G1081" s="1"/>
      <c r="H1081" s="1"/>
      <c r="I1081" s="1"/>
    </row>
    <row r="1082" spans="7:9" x14ac:dyDescent="0.25">
      <c r="G1082" s="1"/>
      <c r="H1082" s="1"/>
      <c r="I1082" s="1"/>
    </row>
    <row r="1083" spans="7:9" x14ac:dyDescent="0.25">
      <c r="G1083" s="1"/>
      <c r="H1083" s="1"/>
      <c r="I1083" s="1"/>
    </row>
    <row r="1084" spans="7:9" x14ac:dyDescent="0.25">
      <c r="G1084" s="1"/>
      <c r="H1084" s="1"/>
      <c r="I1084" s="1"/>
    </row>
    <row r="1085" spans="7:9" x14ac:dyDescent="0.25">
      <c r="G1085" s="1"/>
      <c r="H1085" s="1"/>
      <c r="I1085" s="1"/>
    </row>
    <row r="1086" spans="7:9" x14ac:dyDescent="0.25">
      <c r="G1086" s="1"/>
      <c r="H1086" s="1"/>
      <c r="I1086" s="1"/>
    </row>
    <row r="1087" spans="7:9" x14ac:dyDescent="0.25">
      <c r="G1087" s="1"/>
      <c r="H1087" s="1"/>
      <c r="I1087" s="1"/>
    </row>
    <row r="1088" spans="7:9" x14ac:dyDescent="0.25">
      <c r="G1088" s="1"/>
      <c r="H1088" s="1"/>
      <c r="I1088" s="1"/>
    </row>
    <row r="1089" spans="7:9" x14ac:dyDescent="0.25">
      <c r="G1089" s="1"/>
      <c r="H1089" s="1"/>
      <c r="I1089" s="1"/>
    </row>
    <row r="1090" spans="7:9" x14ac:dyDescent="0.25">
      <c r="G1090" s="1"/>
      <c r="H1090" s="1"/>
      <c r="I1090" s="1"/>
    </row>
    <row r="1091" spans="7:9" x14ac:dyDescent="0.25">
      <c r="G1091" s="1"/>
      <c r="H1091" s="1"/>
      <c r="I1091" s="1"/>
    </row>
    <row r="1092" spans="7:9" x14ac:dyDescent="0.25">
      <c r="G1092" s="1"/>
      <c r="H1092" s="1"/>
      <c r="I1092" s="1"/>
    </row>
    <row r="1093" spans="7:9" x14ac:dyDescent="0.25">
      <c r="G1093" s="1"/>
      <c r="H1093" s="1"/>
      <c r="I1093" s="1"/>
    </row>
    <row r="1094" spans="7:9" x14ac:dyDescent="0.25">
      <c r="G1094" s="1"/>
      <c r="H1094" s="1"/>
      <c r="I1094" s="1"/>
    </row>
    <row r="1095" spans="7:9" x14ac:dyDescent="0.25">
      <c r="G1095" s="1"/>
      <c r="H1095" s="1"/>
      <c r="I1095" s="1"/>
    </row>
    <row r="1096" spans="7:9" x14ac:dyDescent="0.25">
      <c r="G1096" s="1"/>
      <c r="H1096" s="1"/>
      <c r="I1096" s="1"/>
    </row>
    <row r="1097" spans="7:9" x14ac:dyDescent="0.25">
      <c r="G1097" s="1"/>
      <c r="H1097" s="1"/>
      <c r="I1097" s="1"/>
    </row>
    <row r="1098" spans="7:9" x14ac:dyDescent="0.25">
      <c r="G1098" s="1"/>
      <c r="H1098" s="1"/>
      <c r="I1098" s="1"/>
    </row>
    <row r="1099" spans="7:9" x14ac:dyDescent="0.25">
      <c r="G1099" s="1"/>
      <c r="H1099" s="1"/>
      <c r="I1099" s="1"/>
    </row>
    <row r="1100" spans="7:9" x14ac:dyDescent="0.25">
      <c r="G1100" s="1"/>
      <c r="H1100" s="1"/>
      <c r="I1100" s="1"/>
    </row>
    <row r="1101" spans="7:9" x14ac:dyDescent="0.25">
      <c r="G1101" s="1"/>
      <c r="H1101" s="1"/>
      <c r="I1101" s="1"/>
    </row>
    <row r="1102" spans="7:9" x14ac:dyDescent="0.25">
      <c r="G1102" s="1"/>
      <c r="H1102" s="1"/>
      <c r="I1102" s="1"/>
    </row>
    <row r="1103" spans="7:9" x14ac:dyDescent="0.25">
      <c r="G1103" s="1"/>
      <c r="H1103" s="1"/>
      <c r="I1103" s="1"/>
    </row>
    <row r="1104" spans="7:9" x14ac:dyDescent="0.25">
      <c r="G1104" s="1"/>
      <c r="H1104" s="1"/>
      <c r="I1104" s="1"/>
    </row>
    <row r="1105" spans="7:9" x14ac:dyDescent="0.25">
      <c r="G1105" s="1"/>
      <c r="H1105" s="1"/>
      <c r="I1105" s="1"/>
    </row>
    <row r="1106" spans="7:9" x14ac:dyDescent="0.25">
      <c r="G1106" s="1"/>
      <c r="H1106" s="1"/>
      <c r="I1106" s="1"/>
    </row>
    <row r="1107" spans="7:9" x14ac:dyDescent="0.25">
      <c r="G1107" s="1"/>
      <c r="H1107" s="1"/>
      <c r="I1107" s="1"/>
    </row>
    <row r="1108" spans="7:9" x14ac:dyDescent="0.25">
      <c r="G1108" s="1"/>
      <c r="H1108" s="1"/>
      <c r="I1108" s="1"/>
    </row>
    <row r="1109" spans="7:9" x14ac:dyDescent="0.25">
      <c r="G1109" s="1"/>
      <c r="H1109" s="1"/>
      <c r="I1109" s="1"/>
    </row>
    <row r="1110" spans="7:9" x14ac:dyDescent="0.25">
      <c r="G1110" s="1"/>
      <c r="H1110" s="1"/>
      <c r="I1110" s="1"/>
    </row>
    <row r="1111" spans="7:9" x14ac:dyDescent="0.25">
      <c r="G1111" s="1"/>
      <c r="H1111" s="1"/>
      <c r="I1111" s="1"/>
    </row>
    <row r="1112" spans="7:9" x14ac:dyDescent="0.25">
      <c r="G1112" s="1"/>
      <c r="H1112" s="1"/>
      <c r="I1112" s="1"/>
    </row>
    <row r="1113" spans="7:9" x14ac:dyDescent="0.25">
      <c r="G1113" s="1"/>
      <c r="H1113" s="1"/>
      <c r="I1113" s="1"/>
    </row>
    <row r="1114" spans="7:9" x14ac:dyDescent="0.25">
      <c r="G1114" s="1"/>
      <c r="H1114" s="1"/>
      <c r="I1114" s="1"/>
    </row>
    <row r="1115" spans="7:9" x14ac:dyDescent="0.25">
      <c r="G1115" s="1"/>
      <c r="H1115" s="1"/>
      <c r="I1115" s="1"/>
    </row>
    <row r="1116" spans="7:9" x14ac:dyDescent="0.25">
      <c r="G1116" s="1"/>
      <c r="H1116" s="1"/>
      <c r="I1116" s="1"/>
    </row>
    <row r="1117" spans="7:9" x14ac:dyDescent="0.25">
      <c r="G1117" s="1"/>
      <c r="H1117" s="1"/>
      <c r="I1117" s="1"/>
    </row>
    <row r="1118" spans="7:9" x14ac:dyDescent="0.25">
      <c r="G1118" s="1"/>
      <c r="H1118" s="1"/>
      <c r="I1118" s="1"/>
    </row>
    <row r="1119" spans="7:9" x14ac:dyDescent="0.25">
      <c r="G1119" s="1"/>
      <c r="H1119" s="1"/>
      <c r="I1119" s="1"/>
    </row>
    <row r="1120" spans="7:9" x14ac:dyDescent="0.25">
      <c r="G1120" s="1"/>
      <c r="H1120" s="1"/>
      <c r="I1120" s="1"/>
    </row>
    <row r="1121" spans="7:9" x14ac:dyDescent="0.25">
      <c r="G1121" s="1"/>
      <c r="H1121" s="1"/>
      <c r="I1121" s="1"/>
    </row>
    <row r="1122" spans="7:9" x14ac:dyDescent="0.25">
      <c r="G1122" s="1"/>
      <c r="H1122" s="1"/>
      <c r="I1122" s="1"/>
    </row>
    <row r="1123" spans="7:9" x14ac:dyDescent="0.25">
      <c r="G1123" s="1"/>
      <c r="H1123" s="1"/>
      <c r="I1123" s="1"/>
    </row>
    <row r="1124" spans="7:9" x14ac:dyDescent="0.25">
      <c r="G1124" s="1"/>
      <c r="H1124" s="1"/>
      <c r="I1124" s="1"/>
    </row>
    <row r="1125" spans="7:9" x14ac:dyDescent="0.25">
      <c r="G1125" s="1"/>
      <c r="H1125" s="1"/>
      <c r="I1125" s="1"/>
    </row>
    <row r="1126" spans="7:9" x14ac:dyDescent="0.25">
      <c r="G1126" s="1"/>
      <c r="H1126" s="1"/>
      <c r="I1126" s="1"/>
    </row>
    <row r="1127" spans="7:9" x14ac:dyDescent="0.25">
      <c r="G1127" s="1"/>
      <c r="H1127" s="1"/>
      <c r="I1127" s="1"/>
    </row>
    <row r="1128" spans="7:9" x14ac:dyDescent="0.25">
      <c r="G1128" s="1"/>
      <c r="H1128" s="1"/>
      <c r="I1128" s="1"/>
    </row>
    <row r="1129" spans="7:9" x14ac:dyDescent="0.25">
      <c r="G1129" s="1"/>
      <c r="H1129" s="1"/>
      <c r="I1129" s="1"/>
    </row>
    <row r="1130" spans="7:9" x14ac:dyDescent="0.25">
      <c r="G1130" s="1"/>
      <c r="H1130" s="1"/>
      <c r="I1130" s="1"/>
    </row>
    <row r="1131" spans="7:9" x14ac:dyDescent="0.25">
      <c r="G1131" s="1"/>
      <c r="H1131" s="1"/>
      <c r="I1131" s="1"/>
    </row>
    <row r="1132" spans="7:9" x14ac:dyDescent="0.25">
      <c r="G1132" s="1"/>
      <c r="H1132" s="1"/>
      <c r="I1132" s="1"/>
    </row>
    <row r="1133" spans="7:9" x14ac:dyDescent="0.25">
      <c r="G1133" s="1"/>
      <c r="H1133" s="1"/>
      <c r="I1133" s="1"/>
    </row>
    <row r="1134" spans="7:9" x14ac:dyDescent="0.25">
      <c r="G1134" s="1"/>
      <c r="H1134" s="1"/>
      <c r="I1134" s="1"/>
    </row>
    <row r="1135" spans="7:9" x14ac:dyDescent="0.25">
      <c r="G1135" s="1"/>
      <c r="H1135" s="1"/>
      <c r="I1135" s="1"/>
    </row>
    <row r="1136" spans="7:9" x14ac:dyDescent="0.25">
      <c r="G1136" s="1"/>
      <c r="H1136" s="1"/>
      <c r="I1136" s="1"/>
    </row>
    <row r="1137" spans="7:9" x14ac:dyDescent="0.25">
      <c r="G1137" s="1"/>
      <c r="H1137" s="1"/>
      <c r="I1137" s="1"/>
    </row>
    <row r="1138" spans="7:9" x14ac:dyDescent="0.25">
      <c r="G1138" s="1"/>
      <c r="H1138" s="1"/>
      <c r="I1138" s="1"/>
    </row>
    <row r="1139" spans="7:9" x14ac:dyDescent="0.25">
      <c r="G1139" s="1"/>
      <c r="H1139" s="1"/>
      <c r="I1139" s="1"/>
    </row>
    <row r="1140" spans="7:9" x14ac:dyDescent="0.25">
      <c r="G1140" s="1"/>
      <c r="H1140" s="1"/>
      <c r="I1140" s="1"/>
    </row>
    <row r="1141" spans="7:9" x14ac:dyDescent="0.25">
      <c r="G1141" s="1"/>
      <c r="H1141" s="1"/>
      <c r="I1141" s="1"/>
    </row>
    <row r="1142" spans="7:9" x14ac:dyDescent="0.25">
      <c r="G1142" s="1"/>
      <c r="H1142" s="1"/>
      <c r="I1142" s="1"/>
    </row>
    <row r="1143" spans="7:9" x14ac:dyDescent="0.25">
      <c r="G1143" s="1"/>
      <c r="H1143" s="1"/>
      <c r="I1143" s="1"/>
    </row>
    <row r="1144" spans="7:9" x14ac:dyDescent="0.25">
      <c r="G1144" s="1"/>
      <c r="H1144" s="1"/>
      <c r="I1144" s="1"/>
    </row>
    <row r="1145" spans="7:9" x14ac:dyDescent="0.25">
      <c r="G1145" s="1"/>
      <c r="H1145" s="1"/>
      <c r="I1145" s="1"/>
    </row>
    <row r="1146" spans="7:9" x14ac:dyDescent="0.25">
      <c r="G1146" s="1"/>
      <c r="H1146" s="1"/>
      <c r="I1146" s="1"/>
    </row>
    <row r="1147" spans="7:9" x14ac:dyDescent="0.25">
      <c r="G1147" s="1"/>
      <c r="H1147" s="1"/>
      <c r="I1147" s="1"/>
    </row>
    <row r="1148" spans="7:9" x14ac:dyDescent="0.25">
      <c r="G1148" s="1"/>
      <c r="H1148" s="1"/>
      <c r="I1148" s="1"/>
    </row>
    <row r="1149" spans="7:9" x14ac:dyDescent="0.25">
      <c r="G1149" s="1"/>
      <c r="H1149" s="1"/>
      <c r="I1149" s="1"/>
    </row>
    <row r="1150" spans="7:9" x14ac:dyDescent="0.25">
      <c r="G1150" s="1"/>
      <c r="H1150" s="1"/>
      <c r="I1150" s="1"/>
    </row>
    <row r="1151" spans="7:9" x14ac:dyDescent="0.25">
      <c r="G1151" s="1"/>
      <c r="H1151" s="1"/>
      <c r="I1151" s="1"/>
    </row>
    <row r="1152" spans="7:9" x14ac:dyDescent="0.25">
      <c r="G1152" s="1"/>
      <c r="H1152" s="1"/>
      <c r="I1152" s="1"/>
    </row>
    <row r="1153" spans="7:9" x14ac:dyDescent="0.25">
      <c r="G1153" s="1"/>
      <c r="H1153" s="1"/>
      <c r="I1153" s="1"/>
    </row>
    <row r="1154" spans="7:9" x14ac:dyDescent="0.25">
      <c r="G1154" s="1"/>
      <c r="H1154" s="1"/>
      <c r="I1154" s="1"/>
    </row>
    <row r="1155" spans="7:9" x14ac:dyDescent="0.25">
      <c r="G1155" s="1"/>
      <c r="H1155" s="1"/>
      <c r="I1155" s="1"/>
    </row>
    <row r="1156" spans="7:9" x14ac:dyDescent="0.25">
      <c r="G1156" s="1"/>
      <c r="H1156" s="1"/>
      <c r="I1156" s="1"/>
    </row>
    <row r="1157" spans="7:9" x14ac:dyDescent="0.25">
      <c r="G1157" s="1"/>
      <c r="H1157" s="1"/>
      <c r="I1157" s="1"/>
    </row>
    <row r="1158" spans="7:9" x14ac:dyDescent="0.25">
      <c r="G1158" s="1"/>
      <c r="H1158" s="1"/>
      <c r="I1158" s="1"/>
    </row>
    <row r="1159" spans="7:9" x14ac:dyDescent="0.25">
      <c r="G1159" s="1"/>
      <c r="H1159" s="1"/>
      <c r="I1159" s="1"/>
    </row>
    <row r="1160" spans="7:9" x14ac:dyDescent="0.25">
      <c r="G1160" s="1"/>
      <c r="H1160" s="1"/>
      <c r="I1160" s="1"/>
    </row>
    <row r="1161" spans="7:9" x14ac:dyDescent="0.25">
      <c r="G1161" s="1"/>
      <c r="H1161" s="1"/>
      <c r="I1161" s="1"/>
    </row>
    <row r="1162" spans="7:9" x14ac:dyDescent="0.25">
      <c r="G1162" s="1"/>
      <c r="H1162" s="1"/>
      <c r="I1162" s="1"/>
    </row>
    <row r="1163" spans="7:9" x14ac:dyDescent="0.25">
      <c r="G1163" s="1"/>
      <c r="H1163" s="1"/>
      <c r="I1163" s="1"/>
    </row>
    <row r="1164" spans="7:9" x14ac:dyDescent="0.25">
      <c r="G1164" s="1"/>
      <c r="H1164" s="1"/>
      <c r="I1164" s="1"/>
    </row>
    <row r="1165" spans="7:9" x14ac:dyDescent="0.25">
      <c r="G1165" s="1"/>
      <c r="H1165" s="1"/>
      <c r="I1165" s="1"/>
    </row>
    <row r="1166" spans="7:9" x14ac:dyDescent="0.25">
      <c r="G1166" s="1"/>
      <c r="H1166" s="1"/>
      <c r="I1166" s="1"/>
    </row>
    <row r="1167" spans="7:9" x14ac:dyDescent="0.25">
      <c r="G1167" s="1"/>
      <c r="H1167" s="1"/>
      <c r="I1167" s="1"/>
    </row>
    <row r="1168" spans="7:9" x14ac:dyDescent="0.25">
      <c r="G1168" s="1"/>
      <c r="H1168" s="1"/>
      <c r="I1168" s="1"/>
    </row>
    <row r="1169" spans="7:9" x14ac:dyDescent="0.25">
      <c r="G1169" s="1"/>
      <c r="H1169" s="1"/>
      <c r="I1169" s="1"/>
    </row>
    <row r="1170" spans="7:9" x14ac:dyDescent="0.25">
      <c r="G1170" s="1"/>
      <c r="H1170" s="1"/>
      <c r="I1170" s="1"/>
    </row>
    <row r="1171" spans="7:9" x14ac:dyDescent="0.25">
      <c r="G1171" s="1"/>
      <c r="H1171" s="1"/>
      <c r="I1171" s="1"/>
    </row>
    <row r="1172" spans="7:9" x14ac:dyDescent="0.25">
      <c r="G1172" s="1"/>
      <c r="H1172" s="1"/>
      <c r="I1172" s="1"/>
    </row>
    <row r="1173" spans="7:9" x14ac:dyDescent="0.25">
      <c r="G1173" s="1"/>
      <c r="H1173" s="1"/>
      <c r="I1173" s="1"/>
    </row>
    <row r="1174" spans="7:9" x14ac:dyDescent="0.25">
      <c r="G1174" s="1"/>
      <c r="H1174" s="1"/>
      <c r="I1174" s="1"/>
    </row>
    <row r="1175" spans="7:9" x14ac:dyDescent="0.25">
      <c r="G1175" s="1"/>
      <c r="H1175" s="1"/>
      <c r="I1175" s="1"/>
    </row>
    <row r="1176" spans="7:9" x14ac:dyDescent="0.25">
      <c r="G1176" s="1"/>
      <c r="H1176" s="1"/>
      <c r="I1176" s="1"/>
    </row>
    <row r="1177" spans="7:9" x14ac:dyDescent="0.25">
      <c r="G1177" s="1"/>
      <c r="H1177" s="1"/>
      <c r="I1177" s="1"/>
    </row>
    <row r="1178" spans="7:9" x14ac:dyDescent="0.25">
      <c r="G1178" s="1"/>
      <c r="H1178" s="1"/>
      <c r="I1178" s="1"/>
    </row>
    <row r="1179" spans="7:9" x14ac:dyDescent="0.25">
      <c r="G1179" s="1"/>
      <c r="H1179" s="1"/>
      <c r="I1179" s="1"/>
    </row>
    <row r="1180" spans="7:9" x14ac:dyDescent="0.25">
      <c r="G1180" s="1"/>
      <c r="H1180" s="1"/>
      <c r="I1180" s="1"/>
    </row>
    <row r="1181" spans="7:9" x14ac:dyDescent="0.25">
      <c r="G1181" s="1"/>
      <c r="H1181" s="1"/>
      <c r="I1181" s="1"/>
    </row>
    <row r="1182" spans="7:9" x14ac:dyDescent="0.25">
      <c r="G1182" s="1"/>
      <c r="H1182" s="1"/>
      <c r="I1182" s="1"/>
    </row>
    <row r="1183" spans="7:9" x14ac:dyDescent="0.25">
      <c r="G1183" s="1"/>
      <c r="H1183" s="1"/>
      <c r="I1183" s="1"/>
    </row>
    <row r="1184" spans="7:9" x14ac:dyDescent="0.25">
      <c r="G1184" s="1"/>
      <c r="H1184" s="1"/>
      <c r="I1184" s="1"/>
    </row>
    <row r="1185" spans="7:9" x14ac:dyDescent="0.25">
      <c r="G1185" s="1"/>
      <c r="H1185" s="1"/>
      <c r="I1185" s="1"/>
    </row>
    <row r="1186" spans="7:9" x14ac:dyDescent="0.25">
      <c r="G1186" s="1"/>
      <c r="H1186" s="1"/>
      <c r="I1186" s="1"/>
    </row>
    <row r="1187" spans="7:9" x14ac:dyDescent="0.25">
      <c r="G1187" s="1"/>
      <c r="H1187" s="1"/>
      <c r="I1187" s="1"/>
    </row>
    <row r="1188" spans="7:9" x14ac:dyDescent="0.25">
      <c r="G1188" s="1"/>
      <c r="H1188" s="1"/>
      <c r="I1188" s="1"/>
    </row>
    <row r="1189" spans="7:9" x14ac:dyDescent="0.25">
      <c r="G1189" s="1"/>
      <c r="H1189" s="1"/>
      <c r="I1189" s="1"/>
    </row>
    <row r="1190" spans="7:9" x14ac:dyDescent="0.25">
      <c r="G1190" s="1"/>
      <c r="H1190" s="1"/>
      <c r="I1190" s="1"/>
    </row>
    <row r="1191" spans="7:9" x14ac:dyDescent="0.25">
      <c r="G1191" s="1"/>
      <c r="H1191" s="1"/>
      <c r="I1191" s="1"/>
    </row>
    <row r="1192" spans="7:9" x14ac:dyDescent="0.25">
      <c r="G1192" s="1"/>
      <c r="H1192" s="1"/>
      <c r="I1192" s="1"/>
    </row>
    <row r="1193" spans="7:9" x14ac:dyDescent="0.25">
      <c r="G1193" s="1"/>
      <c r="H1193" s="1"/>
      <c r="I1193" s="1"/>
    </row>
    <row r="1194" spans="7:9" x14ac:dyDescent="0.25">
      <c r="G1194" s="1"/>
      <c r="H1194" s="1"/>
      <c r="I1194" s="1"/>
    </row>
    <row r="1195" spans="7:9" x14ac:dyDescent="0.25">
      <c r="G1195" s="1"/>
      <c r="H1195" s="1"/>
      <c r="I1195" s="1"/>
    </row>
    <row r="1196" spans="7:9" x14ac:dyDescent="0.25">
      <c r="G1196" s="1"/>
      <c r="H1196" s="1"/>
      <c r="I1196" s="1"/>
    </row>
    <row r="1197" spans="7:9" x14ac:dyDescent="0.25">
      <c r="G1197" s="1"/>
      <c r="H1197" s="1"/>
      <c r="I1197" s="1"/>
    </row>
    <row r="1198" spans="7:9" x14ac:dyDescent="0.25">
      <c r="G1198" s="1"/>
      <c r="H1198" s="1"/>
      <c r="I1198" s="1"/>
    </row>
    <row r="1199" spans="7:9" x14ac:dyDescent="0.25">
      <c r="G1199" s="1"/>
      <c r="H1199" s="1"/>
      <c r="I1199" s="1"/>
    </row>
    <row r="1200" spans="7:9" x14ac:dyDescent="0.25">
      <c r="G1200" s="1"/>
      <c r="H1200" s="1"/>
      <c r="I1200" s="1"/>
    </row>
    <row r="1201" spans="7:9" x14ac:dyDescent="0.25">
      <c r="G1201" s="1"/>
      <c r="H1201" s="1"/>
      <c r="I1201" s="1"/>
    </row>
    <row r="1202" spans="7:9" x14ac:dyDescent="0.25">
      <c r="G1202" s="1"/>
      <c r="H1202" s="1"/>
      <c r="I1202" s="1"/>
    </row>
    <row r="1203" spans="7:9" x14ac:dyDescent="0.25">
      <c r="G1203" s="1"/>
      <c r="H1203" s="1"/>
      <c r="I1203" s="1"/>
    </row>
    <row r="1204" spans="7:9" x14ac:dyDescent="0.25">
      <c r="G1204" s="1"/>
      <c r="H1204" s="1"/>
      <c r="I1204" s="1"/>
    </row>
    <row r="1205" spans="7:9" x14ac:dyDescent="0.25">
      <c r="G1205" s="1"/>
      <c r="H1205" s="1"/>
      <c r="I1205" s="1"/>
    </row>
    <row r="1206" spans="7:9" x14ac:dyDescent="0.25">
      <c r="G1206" s="1"/>
      <c r="H1206" s="1"/>
      <c r="I1206" s="1"/>
    </row>
    <row r="1207" spans="7:9" x14ac:dyDescent="0.25">
      <c r="G1207" s="1"/>
      <c r="H1207" s="1"/>
      <c r="I1207" s="1"/>
    </row>
    <row r="1208" spans="7:9" x14ac:dyDescent="0.25">
      <c r="G1208" s="1"/>
      <c r="H1208" s="1"/>
      <c r="I1208" s="1"/>
    </row>
    <row r="1209" spans="7:9" x14ac:dyDescent="0.25">
      <c r="G1209" s="1"/>
      <c r="H1209" s="1"/>
      <c r="I1209" s="1"/>
    </row>
    <row r="1210" spans="7:9" x14ac:dyDescent="0.25">
      <c r="G1210" s="1"/>
      <c r="H1210" s="1"/>
      <c r="I1210" s="1"/>
    </row>
    <row r="1211" spans="7:9" x14ac:dyDescent="0.25">
      <c r="G1211" s="1"/>
      <c r="H1211" s="1"/>
      <c r="I1211" s="1"/>
    </row>
    <row r="1212" spans="7:9" x14ac:dyDescent="0.25">
      <c r="G1212" s="1"/>
      <c r="H1212" s="1"/>
      <c r="I1212" s="1"/>
    </row>
    <row r="1213" spans="7:9" x14ac:dyDescent="0.25">
      <c r="G1213" s="1"/>
      <c r="H1213" s="1"/>
      <c r="I1213" s="1"/>
    </row>
    <row r="1214" spans="7:9" x14ac:dyDescent="0.25">
      <c r="G1214" s="1"/>
      <c r="H1214" s="1"/>
      <c r="I1214" s="1"/>
    </row>
    <row r="1215" spans="7:9" x14ac:dyDescent="0.25">
      <c r="G1215" s="1"/>
      <c r="H1215" s="1"/>
      <c r="I1215" s="1"/>
    </row>
    <row r="1216" spans="7:9" x14ac:dyDescent="0.25">
      <c r="G1216" s="1"/>
      <c r="H1216" s="1"/>
      <c r="I1216" s="1"/>
    </row>
    <row r="1217" spans="7:9" x14ac:dyDescent="0.25">
      <c r="G1217" s="1"/>
      <c r="H1217" s="1"/>
      <c r="I1217" s="1"/>
    </row>
    <row r="1218" spans="7:9" x14ac:dyDescent="0.25">
      <c r="G1218" s="1"/>
      <c r="H1218" s="1"/>
      <c r="I1218" s="1"/>
    </row>
    <row r="1219" spans="7:9" x14ac:dyDescent="0.25">
      <c r="G1219" s="1"/>
      <c r="H1219" s="1"/>
      <c r="I1219" s="1"/>
    </row>
    <row r="1220" spans="7:9" x14ac:dyDescent="0.25">
      <c r="G1220" s="1"/>
      <c r="H1220" s="1"/>
      <c r="I1220" s="1"/>
    </row>
    <row r="1221" spans="7:9" x14ac:dyDescent="0.25">
      <c r="G1221" s="1"/>
      <c r="H1221" s="1"/>
      <c r="I1221" s="1"/>
    </row>
    <row r="1222" spans="7:9" x14ac:dyDescent="0.25">
      <c r="G1222" s="1"/>
      <c r="H1222" s="1"/>
      <c r="I1222" s="1"/>
    </row>
    <row r="1223" spans="7:9" x14ac:dyDescent="0.25">
      <c r="G1223" s="1"/>
      <c r="H1223" s="1"/>
      <c r="I1223" s="1"/>
    </row>
    <row r="1224" spans="7:9" x14ac:dyDescent="0.25">
      <c r="G1224" s="1"/>
      <c r="H1224" s="1"/>
      <c r="I1224" s="1"/>
    </row>
    <row r="1225" spans="7:9" x14ac:dyDescent="0.25">
      <c r="G1225" s="1"/>
      <c r="H1225" s="1"/>
      <c r="I1225" s="1"/>
    </row>
    <row r="1226" spans="7:9" x14ac:dyDescent="0.25">
      <c r="G1226" s="1"/>
      <c r="H1226" s="1"/>
      <c r="I1226" s="1"/>
    </row>
    <row r="1227" spans="7:9" x14ac:dyDescent="0.25">
      <c r="G1227" s="1"/>
      <c r="H1227" s="1"/>
      <c r="I1227" s="1"/>
    </row>
    <row r="1228" spans="7:9" x14ac:dyDescent="0.25">
      <c r="G1228" s="1"/>
      <c r="H1228" s="1"/>
      <c r="I1228" s="1"/>
    </row>
    <row r="1229" spans="7:9" x14ac:dyDescent="0.25">
      <c r="G1229" s="1"/>
      <c r="H1229" s="1"/>
      <c r="I1229" s="1"/>
    </row>
    <row r="1230" spans="7:9" x14ac:dyDescent="0.25">
      <c r="G1230" s="1"/>
      <c r="H1230" s="1"/>
      <c r="I1230" s="1"/>
    </row>
    <row r="1231" spans="7:9" x14ac:dyDescent="0.25">
      <c r="G1231" s="1"/>
      <c r="H1231" s="1"/>
      <c r="I1231" s="1"/>
    </row>
    <row r="1232" spans="7:9" x14ac:dyDescent="0.25">
      <c r="G1232" s="1"/>
      <c r="H1232" s="1"/>
      <c r="I1232" s="1"/>
    </row>
    <row r="1233" spans="7:9" x14ac:dyDescent="0.25">
      <c r="G1233" s="1"/>
      <c r="H1233" s="1"/>
      <c r="I1233" s="1"/>
    </row>
    <row r="1234" spans="7:9" x14ac:dyDescent="0.25">
      <c r="G1234" s="1"/>
      <c r="H1234" s="1"/>
      <c r="I1234" s="1"/>
    </row>
    <row r="1235" spans="7:9" x14ac:dyDescent="0.25">
      <c r="G1235" s="1"/>
      <c r="H1235" s="1"/>
      <c r="I1235" s="1"/>
    </row>
    <row r="1236" spans="7:9" x14ac:dyDescent="0.25">
      <c r="G1236" s="1"/>
      <c r="H1236" s="1"/>
      <c r="I1236" s="1"/>
    </row>
    <row r="1237" spans="7:9" x14ac:dyDescent="0.25">
      <c r="G1237" s="1"/>
      <c r="H1237" s="1"/>
      <c r="I1237" s="1"/>
    </row>
    <row r="1238" spans="7:9" x14ac:dyDescent="0.25">
      <c r="G1238" s="1"/>
      <c r="H1238" s="1"/>
      <c r="I1238" s="1"/>
    </row>
    <row r="1239" spans="7:9" x14ac:dyDescent="0.25">
      <c r="G1239" s="1"/>
      <c r="H1239" s="1"/>
      <c r="I1239" s="1"/>
    </row>
    <row r="1240" spans="7:9" x14ac:dyDescent="0.25">
      <c r="G1240" s="1"/>
      <c r="H1240" s="1"/>
      <c r="I1240" s="1"/>
    </row>
    <row r="1241" spans="7:9" x14ac:dyDescent="0.25">
      <c r="G1241" s="1"/>
      <c r="H1241" s="1"/>
      <c r="I1241" s="1"/>
    </row>
    <row r="1242" spans="7:9" x14ac:dyDescent="0.25">
      <c r="G1242" s="1"/>
      <c r="H1242" s="1"/>
      <c r="I1242" s="1"/>
    </row>
    <row r="1243" spans="7:9" x14ac:dyDescent="0.25">
      <c r="G1243" s="1"/>
      <c r="H1243" s="1"/>
      <c r="I1243" s="1"/>
    </row>
    <row r="1244" spans="7:9" x14ac:dyDescent="0.25">
      <c r="G1244" s="1"/>
      <c r="H1244" s="1"/>
      <c r="I1244" s="1"/>
    </row>
    <row r="1245" spans="7:9" x14ac:dyDescent="0.25">
      <c r="G1245" s="1"/>
      <c r="H1245" s="1"/>
      <c r="I1245" s="1"/>
    </row>
    <row r="1246" spans="7:9" x14ac:dyDescent="0.25">
      <c r="G1246" s="1"/>
      <c r="H1246" s="1"/>
      <c r="I1246" s="1"/>
    </row>
    <row r="1247" spans="7:9" x14ac:dyDescent="0.25">
      <c r="G1247" s="1"/>
      <c r="H1247" s="1"/>
      <c r="I1247" s="1"/>
    </row>
    <row r="1248" spans="7:9" x14ac:dyDescent="0.25">
      <c r="G1248" s="1"/>
      <c r="H1248" s="1"/>
      <c r="I1248" s="1"/>
    </row>
    <row r="1249" spans="7:9" x14ac:dyDescent="0.25">
      <c r="G1249" s="1"/>
      <c r="H1249" s="1"/>
      <c r="I1249" s="1"/>
    </row>
    <row r="1250" spans="7:9" x14ac:dyDescent="0.25">
      <c r="G1250" s="1"/>
      <c r="H1250" s="1"/>
      <c r="I1250" s="1"/>
    </row>
    <row r="1251" spans="7:9" x14ac:dyDescent="0.25">
      <c r="G1251" s="1"/>
      <c r="H1251" s="1"/>
      <c r="I1251" s="1"/>
    </row>
    <row r="1252" spans="7:9" x14ac:dyDescent="0.25">
      <c r="G1252" s="1"/>
      <c r="H1252" s="1"/>
      <c r="I1252" s="1"/>
    </row>
    <row r="1253" spans="7:9" x14ac:dyDescent="0.25">
      <c r="G1253" s="1"/>
      <c r="H1253" s="1"/>
      <c r="I1253" s="1"/>
    </row>
    <row r="1254" spans="7:9" x14ac:dyDescent="0.25">
      <c r="G1254" s="1"/>
      <c r="H1254" s="1"/>
      <c r="I1254" s="1"/>
    </row>
    <row r="1255" spans="7:9" x14ac:dyDescent="0.25">
      <c r="G1255" s="1"/>
      <c r="H1255" s="1"/>
      <c r="I1255" s="1"/>
    </row>
    <row r="1256" spans="7:9" x14ac:dyDescent="0.25">
      <c r="G1256" s="1"/>
      <c r="H1256" s="1"/>
      <c r="I1256" s="1"/>
    </row>
    <row r="1257" spans="7:9" x14ac:dyDescent="0.25">
      <c r="G1257" s="1"/>
      <c r="H1257" s="1"/>
      <c r="I1257" s="1"/>
    </row>
    <row r="1258" spans="7:9" x14ac:dyDescent="0.25">
      <c r="G1258" s="1"/>
      <c r="H1258" s="1"/>
      <c r="I1258" s="1"/>
    </row>
    <row r="1259" spans="7:9" x14ac:dyDescent="0.25">
      <c r="G1259" s="1"/>
      <c r="H1259" s="1"/>
      <c r="I1259" s="1"/>
    </row>
    <row r="1260" spans="7:9" x14ac:dyDescent="0.25">
      <c r="G1260" s="1"/>
      <c r="H1260" s="1"/>
      <c r="I1260" s="1"/>
    </row>
    <row r="1261" spans="7:9" x14ac:dyDescent="0.25">
      <c r="G1261" s="1"/>
      <c r="H1261" s="1"/>
      <c r="I1261" s="1"/>
    </row>
    <row r="1262" spans="7:9" x14ac:dyDescent="0.25">
      <c r="G1262" s="1"/>
      <c r="H1262" s="1"/>
      <c r="I1262" s="1"/>
    </row>
    <row r="1263" spans="7:9" x14ac:dyDescent="0.25">
      <c r="G1263" s="1"/>
      <c r="H1263" s="1"/>
      <c r="I1263" s="1"/>
    </row>
    <row r="1264" spans="7:9" x14ac:dyDescent="0.25">
      <c r="G1264" s="1"/>
      <c r="H1264" s="1"/>
      <c r="I1264" s="1"/>
    </row>
    <row r="1265" spans="7:9" x14ac:dyDescent="0.25">
      <c r="G1265" s="1"/>
      <c r="H1265" s="1"/>
      <c r="I1265" s="1"/>
    </row>
    <row r="1266" spans="7:9" x14ac:dyDescent="0.25">
      <c r="G1266" s="1"/>
      <c r="H1266" s="1"/>
      <c r="I1266" s="1"/>
    </row>
    <row r="1267" spans="7:9" x14ac:dyDescent="0.25">
      <c r="G1267" s="1"/>
      <c r="H1267" s="1"/>
      <c r="I1267" s="1"/>
    </row>
    <row r="1268" spans="7:9" x14ac:dyDescent="0.25">
      <c r="G1268" s="1"/>
      <c r="H1268" s="1"/>
      <c r="I1268" s="1"/>
    </row>
    <row r="1269" spans="7:9" x14ac:dyDescent="0.25">
      <c r="G1269" s="1"/>
      <c r="H1269" s="1"/>
      <c r="I1269" s="1"/>
    </row>
    <row r="1270" spans="7:9" x14ac:dyDescent="0.25">
      <c r="G1270" s="1"/>
      <c r="H1270" s="1"/>
      <c r="I1270" s="1"/>
    </row>
    <row r="1271" spans="7:9" x14ac:dyDescent="0.25">
      <c r="G1271" s="1"/>
      <c r="H1271" s="1"/>
      <c r="I1271" s="1"/>
    </row>
    <row r="1272" spans="7:9" x14ac:dyDescent="0.25">
      <c r="G1272" s="1"/>
      <c r="H1272" s="1"/>
      <c r="I1272" s="1"/>
    </row>
    <row r="1273" spans="7:9" x14ac:dyDescent="0.25">
      <c r="G1273" s="1"/>
      <c r="H1273" s="1"/>
      <c r="I1273" s="1"/>
    </row>
    <row r="1274" spans="7:9" x14ac:dyDescent="0.25">
      <c r="G1274" s="1"/>
      <c r="H1274" s="1"/>
      <c r="I1274" s="1"/>
    </row>
    <row r="1275" spans="7:9" x14ac:dyDescent="0.25">
      <c r="G1275" s="1"/>
      <c r="H1275" s="1"/>
      <c r="I1275" s="1"/>
    </row>
    <row r="1276" spans="7:9" x14ac:dyDescent="0.25">
      <c r="G1276" s="1"/>
      <c r="H1276" s="1"/>
      <c r="I1276" s="1"/>
    </row>
    <row r="1277" spans="7:9" x14ac:dyDescent="0.25">
      <c r="G1277" s="1"/>
      <c r="H1277" s="1"/>
      <c r="I1277" s="1"/>
    </row>
    <row r="1278" spans="7:9" x14ac:dyDescent="0.25">
      <c r="G1278" s="1"/>
      <c r="H1278" s="1"/>
      <c r="I1278" s="1"/>
    </row>
    <row r="1279" spans="7:9" x14ac:dyDescent="0.25">
      <c r="G1279" s="1"/>
      <c r="H1279" s="1"/>
      <c r="I1279" s="1"/>
    </row>
    <row r="1280" spans="7:9" x14ac:dyDescent="0.25">
      <c r="G1280" s="1"/>
      <c r="H1280" s="1"/>
      <c r="I1280" s="1"/>
    </row>
    <row r="1281" spans="7:9" x14ac:dyDescent="0.25">
      <c r="G1281" s="1"/>
      <c r="H1281" s="1"/>
      <c r="I1281" s="1"/>
    </row>
    <row r="1282" spans="7:9" x14ac:dyDescent="0.25">
      <c r="G1282" s="1"/>
      <c r="H1282" s="1"/>
      <c r="I1282" s="1"/>
    </row>
    <row r="1283" spans="7:9" x14ac:dyDescent="0.25">
      <c r="G1283" s="1"/>
      <c r="H1283" s="1"/>
      <c r="I1283" s="1"/>
    </row>
    <row r="1284" spans="7:9" x14ac:dyDescent="0.25">
      <c r="G1284" s="1"/>
      <c r="H1284" s="1"/>
      <c r="I1284" s="1"/>
    </row>
    <row r="1285" spans="7:9" x14ac:dyDescent="0.25">
      <c r="G1285" s="1"/>
      <c r="H1285" s="1"/>
      <c r="I1285" s="1"/>
    </row>
    <row r="1286" spans="7:9" x14ac:dyDescent="0.25">
      <c r="G1286" s="1"/>
      <c r="H1286" s="1"/>
      <c r="I1286" s="1"/>
    </row>
    <row r="1287" spans="7:9" x14ac:dyDescent="0.25">
      <c r="G1287" s="1"/>
      <c r="H1287" s="1"/>
      <c r="I1287" s="1"/>
    </row>
    <row r="1288" spans="7:9" x14ac:dyDescent="0.25">
      <c r="G1288" s="1"/>
      <c r="H1288" s="1"/>
      <c r="I1288" s="1"/>
    </row>
    <row r="1289" spans="7:9" x14ac:dyDescent="0.25">
      <c r="G1289" s="1"/>
      <c r="H1289" s="1"/>
      <c r="I1289" s="1"/>
    </row>
    <row r="1290" spans="7:9" x14ac:dyDescent="0.25">
      <c r="G1290" s="1"/>
      <c r="H1290" s="1"/>
      <c r="I1290" s="1"/>
    </row>
    <row r="1291" spans="7:9" x14ac:dyDescent="0.25">
      <c r="G1291" s="1"/>
      <c r="H1291" s="1"/>
      <c r="I1291" s="1"/>
    </row>
    <row r="1292" spans="7:9" x14ac:dyDescent="0.25">
      <c r="G1292" s="1"/>
      <c r="H1292" s="1"/>
      <c r="I1292" s="1"/>
    </row>
    <row r="1293" spans="7:9" x14ac:dyDescent="0.25">
      <c r="G1293" s="1"/>
      <c r="H1293" s="1"/>
      <c r="I1293" s="1"/>
    </row>
    <row r="1294" spans="7:9" x14ac:dyDescent="0.25">
      <c r="G1294" s="1"/>
      <c r="H1294" s="1"/>
      <c r="I1294" s="1"/>
    </row>
    <row r="1295" spans="7:9" x14ac:dyDescent="0.25">
      <c r="G1295" s="1"/>
      <c r="H1295" s="1"/>
      <c r="I1295" s="1"/>
    </row>
    <row r="1296" spans="7:9" x14ac:dyDescent="0.25">
      <c r="G1296" s="1"/>
      <c r="H1296" s="1"/>
      <c r="I1296" s="1"/>
    </row>
    <row r="1297" spans="7:9" x14ac:dyDescent="0.25">
      <c r="G1297" s="1"/>
      <c r="H1297" s="1"/>
      <c r="I1297" s="1"/>
    </row>
    <row r="1298" spans="7:9" x14ac:dyDescent="0.25">
      <c r="G1298" s="1"/>
      <c r="H1298" s="1"/>
      <c r="I1298" s="1"/>
    </row>
    <row r="1299" spans="7:9" x14ac:dyDescent="0.25">
      <c r="G1299" s="1"/>
      <c r="H1299" s="1"/>
      <c r="I1299" s="1"/>
    </row>
    <row r="1300" spans="7:9" x14ac:dyDescent="0.25">
      <c r="G1300" s="1"/>
      <c r="H1300" s="1"/>
      <c r="I1300" s="1"/>
    </row>
    <row r="1301" spans="7:9" x14ac:dyDescent="0.25">
      <c r="G1301" s="1"/>
      <c r="H1301" s="1"/>
      <c r="I1301" s="1"/>
    </row>
    <row r="1302" spans="7:9" x14ac:dyDescent="0.25">
      <c r="G1302" s="1"/>
      <c r="H1302" s="1"/>
      <c r="I1302" s="1"/>
    </row>
    <row r="1303" spans="7:9" x14ac:dyDescent="0.25">
      <c r="G1303" s="1"/>
      <c r="H1303" s="1"/>
      <c r="I1303" s="1"/>
    </row>
    <row r="1304" spans="7:9" x14ac:dyDescent="0.25">
      <c r="G1304" s="1"/>
      <c r="H1304" s="1"/>
      <c r="I1304" s="1"/>
    </row>
    <row r="1305" spans="7:9" x14ac:dyDescent="0.25">
      <c r="G1305" s="1"/>
      <c r="H1305" s="1"/>
      <c r="I1305" s="1"/>
    </row>
    <row r="1306" spans="7:9" x14ac:dyDescent="0.25">
      <c r="G1306" s="1"/>
      <c r="H1306" s="1"/>
      <c r="I1306" s="1"/>
    </row>
    <row r="1307" spans="7:9" x14ac:dyDescent="0.25">
      <c r="G1307" s="1"/>
      <c r="H1307" s="1"/>
      <c r="I1307" s="1"/>
    </row>
    <row r="1308" spans="7:9" x14ac:dyDescent="0.25">
      <c r="G1308" s="1"/>
      <c r="H1308" s="1"/>
      <c r="I1308" s="1"/>
    </row>
    <row r="1309" spans="7:9" x14ac:dyDescent="0.25">
      <c r="G1309" s="1"/>
      <c r="H1309" s="1"/>
      <c r="I1309" s="1"/>
    </row>
    <row r="1310" spans="7:9" x14ac:dyDescent="0.25">
      <c r="G1310" s="1"/>
      <c r="H1310" s="1"/>
      <c r="I1310" s="1"/>
    </row>
    <row r="1311" spans="7:9" x14ac:dyDescent="0.25">
      <c r="G1311" s="1"/>
      <c r="H1311" s="1"/>
      <c r="I1311" s="1"/>
    </row>
    <row r="1312" spans="7:9" x14ac:dyDescent="0.25">
      <c r="G1312" s="1"/>
      <c r="H1312" s="1"/>
      <c r="I1312" s="1"/>
    </row>
    <row r="1313" spans="7:9" x14ac:dyDescent="0.25">
      <c r="G1313" s="1"/>
      <c r="H1313" s="1"/>
      <c r="I1313" s="1"/>
    </row>
    <row r="1314" spans="7:9" x14ac:dyDescent="0.25">
      <c r="G1314" s="1"/>
      <c r="H1314" s="1"/>
      <c r="I1314" s="1"/>
    </row>
    <row r="1315" spans="7:9" x14ac:dyDescent="0.25">
      <c r="G1315" s="1"/>
      <c r="H1315" s="1"/>
      <c r="I1315" s="1"/>
    </row>
    <row r="1316" spans="7:9" x14ac:dyDescent="0.25">
      <c r="G1316" s="1"/>
      <c r="H1316" s="1"/>
      <c r="I1316" s="1"/>
    </row>
    <row r="1317" spans="7:9" x14ac:dyDescent="0.25">
      <c r="G1317" s="1"/>
      <c r="H1317" s="1"/>
      <c r="I1317" s="1"/>
    </row>
    <row r="1318" spans="7:9" x14ac:dyDescent="0.25">
      <c r="G1318" s="1"/>
      <c r="H1318" s="1"/>
      <c r="I1318" s="1"/>
    </row>
    <row r="1319" spans="7:9" x14ac:dyDescent="0.25">
      <c r="G1319" s="1"/>
      <c r="H1319" s="1"/>
      <c r="I1319" s="1"/>
    </row>
    <row r="1320" spans="7:9" x14ac:dyDescent="0.25">
      <c r="G1320" s="1"/>
      <c r="H1320" s="1"/>
      <c r="I1320" s="1"/>
    </row>
    <row r="1321" spans="7:9" x14ac:dyDescent="0.25">
      <c r="G1321" s="1"/>
      <c r="H1321" s="1"/>
      <c r="I1321" s="1"/>
    </row>
    <row r="1322" spans="7:9" x14ac:dyDescent="0.25">
      <c r="G1322" s="1"/>
      <c r="H1322" s="1"/>
      <c r="I1322" s="1"/>
    </row>
    <row r="1323" spans="7:9" x14ac:dyDescent="0.25">
      <c r="G1323" s="1"/>
      <c r="H1323" s="1"/>
      <c r="I1323" s="1"/>
    </row>
    <row r="1324" spans="7:9" x14ac:dyDescent="0.25">
      <c r="G1324" s="1"/>
      <c r="H1324" s="1"/>
      <c r="I1324" s="1"/>
    </row>
    <row r="1325" spans="7:9" x14ac:dyDescent="0.25">
      <c r="G1325" s="1"/>
      <c r="H1325" s="1"/>
      <c r="I1325" s="1"/>
    </row>
    <row r="1326" spans="7:9" x14ac:dyDescent="0.25">
      <c r="G1326" s="1"/>
      <c r="H1326" s="1"/>
      <c r="I1326" s="1"/>
    </row>
    <row r="1327" spans="7:9" x14ac:dyDescent="0.25">
      <c r="G1327" s="1"/>
      <c r="H1327" s="1"/>
      <c r="I1327" s="1"/>
    </row>
    <row r="1328" spans="7:9" x14ac:dyDescent="0.25">
      <c r="G1328" s="1"/>
      <c r="H1328" s="1"/>
      <c r="I1328" s="1"/>
    </row>
    <row r="1329" spans="7:9" x14ac:dyDescent="0.25">
      <c r="G1329" s="1"/>
      <c r="H1329" s="1"/>
      <c r="I1329" s="1"/>
    </row>
    <row r="1330" spans="7:9" x14ac:dyDescent="0.25">
      <c r="G1330" s="1"/>
      <c r="H1330" s="1"/>
      <c r="I1330" s="1"/>
    </row>
    <row r="1331" spans="7:9" x14ac:dyDescent="0.25">
      <c r="G1331" s="1"/>
      <c r="H1331" s="1"/>
      <c r="I1331" s="1"/>
    </row>
    <row r="1332" spans="7:9" x14ac:dyDescent="0.25">
      <c r="G1332" s="1"/>
      <c r="H1332" s="1"/>
      <c r="I1332" s="1"/>
    </row>
    <row r="1333" spans="7:9" x14ac:dyDescent="0.25">
      <c r="G1333" s="1"/>
      <c r="H1333" s="1"/>
      <c r="I1333" s="1"/>
    </row>
    <row r="1334" spans="7:9" x14ac:dyDescent="0.25">
      <c r="G1334" s="1"/>
      <c r="H1334" s="1"/>
      <c r="I1334" s="1"/>
    </row>
    <row r="1335" spans="7:9" x14ac:dyDescent="0.25">
      <c r="G1335" s="1"/>
      <c r="H1335" s="1"/>
      <c r="I1335" s="1"/>
    </row>
    <row r="1336" spans="7:9" x14ac:dyDescent="0.25">
      <c r="G1336" s="1"/>
      <c r="H1336" s="1"/>
      <c r="I1336" s="1"/>
    </row>
    <row r="1337" spans="7:9" x14ac:dyDescent="0.25">
      <c r="G1337" s="1"/>
      <c r="H1337" s="1"/>
      <c r="I1337" s="1"/>
    </row>
    <row r="1338" spans="7:9" x14ac:dyDescent="0.25">
      <c r="G1338" s="1"/>
      <c r="H1338" s="1"/>
      <c r="I1338" s="1"/>
    </row>
    <row r="1339" spans="7:9" x14ac:dyDescent="0.25">
      <c r="G1339" s="1"/>
      <c r="H1339" s="1"/>
      <c r="I1339" s="1"/>
    </row>
    <row r="1340" spans="7:9" x14ac:dyDescent="0.25">
      <c r="G1340" s="1"/>
      <c r="H1340" s="1"/>
      <c r="I1340" s="1"/>
    </row>
    <row r="1341" spans="7:9" x14ac:dyDescent="0.25">
      <c r="G1341" s="1"/>
      <c r="H1341" s="1"/>
      <c r="I1341" s="1"/>
    </row>
    <row r="1342" spans="7:9" x14ac:dyDescent="0.25">
      <c r="G1342" s="1"/>
      <c r="H1342" s="1"/>
      <c r="I1342" s="1"/>
    </row>
    <row r="1343" spans="7:9" x14ac:dyDescent="0.25">
      <c r="G1343" s="1"/>
      <c r="H1343" s="1"/>
      <c r="I1343" s="1"/>
    </row>
    <row r="1344" spans="7:9" x14ac:dyDescent="0.25">
      <c r="G1344" s="1"/>
      <c r="H1344" s="1"/>
      <c r="I1344" s="1"/>
    </row>
    <row r="1345" spans="7:9" x14ac:dyDescent="0.25">
      <c r="G1345" s="1"/>
      <c r="H1345" s="1"/>
      <c r="I1345" s="1"/>
    </row>
    <row r="1346" spans="7:9" x14ac:dyDescent="0.25">
      <c r="G1346" s="1"/>
      <c r="H1346" s="1"/>
      <c r="I1346" s="1"/>
    </row>
    <row r="1347" spans="7:9" x14ac:dyDescent="0.25">
      <c r="G1347" s="1"/>
      <c r="H1347" s="1"/>
      <c r="I1347" s="1"/>
    </row>
    <row r="1348" spans="7:9" x14ac:dyDescent="0.25">
      <c r="G1348" s="1"/>
      <c r="H1348" s="1"/>
      <c r="I1348" s="1"/>
    </row>
    <row r="1349" spans="7:9" x14ac:dyDescent="0.25">
      <c r="G1349" s="1"/>
      <c r="H1349" s="1"/>
      <c r="I1349" s="1"/>
    </row>
    <row r="1350" spans="7:9" x14ac:dyDescent="0.25">
      <c r="G1350" s="1"/>
      <c r="H1350" s="1"/>
      <c r="I1350" s="1"/>
    </row>
    <row r="1351" spans="7:9" x14ac:dyDescent="0.25">
      <c r="G1351" s="1"/>
      <c r="H1351" s="1"/>
      <c r="I1351" s="1"/>
    </row>
    <row r="1352" spans="7:9" x14ac:dyDescent="0.25">
      <c r="G1352" s="1"/>
      <c r="H1352" s="1"/>
      <c r="I1352" s="1"/>
    </row>
    <row r="1353" spans="7:9" x14ac:dyDescent="0.25">
      <c r="G1353" s="1"/>
      <c r="H1353" s="1"/>
      <c r="I1353" s="1"/>
    </row>
    <row r="1354" spans="7:9" x14ac:dyDescent="0.25">
      <c r="G1354" s="1"/>
      <c r="H1354" s="1"/>
      <c r="I1354" s="1"/>
    </row>
    <row r="1355" spans="7:9" x14ac:dyDescent="0.25">
      <c r="G1355" s="1"/>
      <c r="H1355" s="1"/>
      <c r="I1355" s="1"/>
    </row>
    <row r="1356" spans="7:9" x14ac:dyDescent="0.25">
      <c r="G1356" s="1"/>
      <c r="H1356" s="1"/>
      <c r="I1356" s="1"/>
    </row>
    <row r="1357" spans="7:9" x14ac:dyDescent="0.25">
      <c r="G1357" s="1"/>
      <c r="H1357" s="1"/>
      <c r="I1357" s="1"/>
    </row>
    <row r="1358" spans="7:9" x14ac:dyDescent="0.25">
      <c r="G1358" s="1"/>
      <c r="H1358" s="1"/>
      <c r="I1358" s="1"/>
    </row>
    <row r="1359" spans="7:9" x14ac:dyDescent="0.25">
      <c r="G1359" s="1"/>
      <c r="H1359" s="1"/>
      <c r="I1359" s="1"/>
    </row>
    <row r="1360" spans="7:9" x14ac:dyDescent="0.25">
      <c r="G1360" s="1"/>
      <c r="H1360" s="1"/>
      <c r="I1360" s="1"/>
    </row>
    <row r="1361" spans="7:9" x14ac:dyDescent="0.25">
      <c r="G1361" s="1"/>
      <c r="H1361" s="1"/>
      <c r="I1361" s="1"/>
    </row>
    <row r="1362" spans="7:9" x14ac:dyDescent="0.25">
      <c r="G1362" s="1"/>
      <c r="H1362" s="1"/>
      <c r="I1362" s="1"/>
    </row>
    <row r="1363" spans="7:9" x14ac:dyDescent="0.25">
      <c r="G1363" s="1"/>
      <c r="H1363" s="1"/>
      <c r="I1363" s="1"/>
    </row>
    <row r="1364" spans="7:9" x14ac:dyDescent="0.25">
      <c r="G1364" s="1"/>
      <c r="H1364" s="1"/>
      <c r="I1364" s="1"/>
    </row>
    <row r="1365" spans="7:9" x14ac:dyDescent="0.25">
      <c r="G1365" s="1"/>
      <c r="H1365" s="1"/>
      <c r="I1365" s="1"/>
    </row>
    <row r="1366" spans="7:9" x14ac:dyDescent="0.25">
      <c r="G1366" s="1"/>
      <c r="H1366" s="1"/>
      <c r="I1366" s="1"/>
    </row>
    <row r="1367" spans="7:9" x14ac:dyDescent="0.25">
      <c r="G1367" s="1"/>
      <c r="H1367" s="1"/>
      <c r="I1367" s="1"/>
    </row>
    <row r="1368" spans="7:9" x14ac:dyDescent="0.25">
      <c r="G1368" s="1"/>
      <c r="H1368" s="1"/>
      <c r="I1368" s="1"/>
    </row>
    <row r="1369" spans="7:9" x14ac:dyDescent="0.25">
      <c r="G1369" s="1"/>
      <c r="H1369" s="1"/>
      <c r="I1369" s="1"/>
    </row>
    <row r="1370" spans="7:9" x14ac:dyDescent="0.25">
      <c r="G1370" s="1"/>
      <c r="H1370" s="1"/>
      <c r="I1370" s="1"/>
    </row>
    <row r="1371" spans="7:9" x14ac:dyDescent="0.25">
      <c r="G1371" s="1"/>
      <c r="H1371" s="1"/>
      <c r="I1371" s="1"/>
    </row>
    <row r="1372" spans="7:9" x14ac:dyDescent="0.25">
      <c r="G1372" s="1"/>
      <c r="H1372" s="1"/>
      <c r="I1372" s="1"/>
    </row>
    <row r="1373" spans="7:9" x14ac:dyDescent="0.25">
      <c r="G1373" s="1"/>
      <c r="H1373" s="1"/>
      <c r="I1373" s="1"/>
    </row>
    <row r="1374" spans="7:9" x14ac:dyDescent="0.25">
      <c r="G1374" s="1"/>
      <c r="H1374" s="1"/>
      <c r="I1374" s="1"/>
    </row>
    <row r="1375" spans="7:9" x14ac:dyDescent="0.25">
      <c r="G1375" s="1"/>
      <c r="H1375" s="1"/>
      <c r="I1375" s="1"/>
    </row>
    <row r="1376" spans="7:9" x14ac:dyDescent="0.25">
      <c r="G1376" s="1"/>
      <c r="H1376" s="1"/>
      <c r="I1376" s="1"/>
    </row>
    <row r="1377" spans="7:9" x14ac:dyDescent="0.25">
      <c r="G1377" s="1"/>
      <c r="H1377" s="1"/>
      <c r="I1377" s="1"/>
    </row>
    <row r="1378" spans="7:9" x14ac:dyDescent="0.25">
      <c r="G1378" s="1"/>
      <c r="H1378" s="1"/>
      <c r="I1378" s="1"/>
    </row>
    <row r="1379" spans="7:9" x14ac:dyDescent="0.25">
      <c r="G1379" s="1"/>
      <c r="H1379" s="1"/>
      <c r="I1379" s="1"/>
    </row>
    <row r="1380" spans="7:9" x14ac:dyDescent="0.25">
      <c r="G1380" s="1"/>
      <c r="H1380" s="1"/>
      <c r="I1380" s="1"/>
    </row>
    <row r="1381" spans="7:9" x14ac:dyDescent="0.25">
      <c r="G1381" s="1"/>
      <c r="H1381" s="1"/>
      <c r="I1381" s="1"/>
    </row>
    <row r="1382" spans="7:9" x14ac:dyDescent="0.25">
      <c r="G1382" s="1"/>
      <c r="H1382" s="1"/>
      <c r="I1382" s="1"/>
    </row>
    <row r="1383" spans="7:9" x14ac:dyDescent="0.25">
      <c r="G1383" s="1"/>
      <c r="H1383" s="1"/>
      <c r="I1383" s="1"/>
    </row>
    <row r="1384" spans="7:9" x14ac:dyDescent="0.25">
      <c r="G1384" s="1"/>
      <c r="H1384" s="1"/>
      <c r="I1384" s="1"/>
    </row>
    <row r="1385" spans="7:9" x14ac:dyDescent="0.25">
      <c r="G1385" s="1"/>
      <c r="H1385" s="1"/>
      <c r="I1385" s="1"/>
    </row>
    <row r="1386" spans="7:9" x14ac:dyDescent="0.25">
      <c r="G1386" s="1"/>
      <c r="H1386" s="1"/>
      <c r="I1386" s="1"/>
    </row>
    <row r="1387" spans="7:9" x14ac:dyDescent="0.25">
      <c r="G1387" s="1"/>
      <c r="H1387" s="1"/>
      <c r="I1387" s="1"/>
    </row>
    <row r="1388" spans="7:9" x14ac:dyDescent="0.25">
      <c r="G1388" s="1"/>
      <c r="H1388" s="1"/>
      <c r="I1388" s="1"/>
    </row>
    <row r="1389" spans="7:9" x14ac:dyDescent="0.25">
      <c r="G1389" s="1"/>
      <c r="H1389" s="1"/>
      <c r="I1389" s="1"/>
    </row>
    <row r="1390" spans="7:9" x14ac:dyDescent="0.25">
      <c r="G1390" s="1"/>
      <c r="H1390" s="1"/>
      <c r="I1390" s="1"/>
    </row>
    <row r="1391" spans="7:9" x14ac:dyDescent="0.25">
      <c r="G1391" s="1"/>
      <c r="H1391" s="1"/>
      <c r="I1391" s="1"/>
    </row>
    <row r="1392" spans="7:9" x14ac:dyDescent="0.25">
      <c r="G1392" s="1"/>
      <c r="H1392" s="1"/>
      <c r="I1392" s="1"/>
    </row>
    <row r="1393" spans="7:9" x14ac:dyDescent="0.25">
      <c r="G1393" s="1"/>
      <c r="H1393" s="1"/>
      <c r="I1393" s="1"/>
    </row>
    <row r="1394" spans="7:9" x14ac:dyDescent="0.25">
      <c r="G1394" s="1"/>
      <c r="H1394" s="1"/>
      <c r="I1394" s="1"/>
    </row>
    <row r="1395" spans="7:9" x14ac:dyDescent="0.25">
      <c r="G1395" s="1"/>
      <c r="H1395" s="1"/>
      <c r="I1395" s="1"/>
    </row>
    <row r="1396" spans="7:9" x14ac:dyDescent="0.25">
      <c r="G1396" s="1"/>
      <c r="H1396" s="1"/>
      <c r="I1396" s="1"/>
    </row>
    <row r="1397" spans="7:9" x14ac:dyDescent="0.25">
      <c r="G1397" s="1"/>
      <c r="H1397" s="1"/>
      <c r="I1397" s="1"/>
    </row>
    <row r="1398" spans="7:9" x14ac:dyDescent="0.25">
      <c r="G1398" s="1"/>
      <c r="H1398" s="1"/>
      <c r="I1398" s="1"/>
    </row>
    <row r="1399" spans="7:9" x14ac:dyDescent="0.25">
      <c r="G1399" s="1"/>
      <c r="H1399" s="1"/>
      <c r="I1399" s="1"/>
    </row>
    <row r="1400" spans="7:9" x14ac:dyDescent="0.25">
      <c r="G1400" s="1"/>
      <c r="H1400" s="1"/>
      <c r="I1400" s="1"/>
    </row>
    <row r="1401" spans="7:9" x14ac:dyDescent="0.25">
      <c r="G1401" s="1"/>
      <c r="H1401" s="1"/>
      <c r="I1401" s="1"/>
    </row>
    <row r="1402" spans="7:9" x14ac:dyDescent="0.25">
      <c r="G1402" s="1"/>
      <c r="H1402" s="1"/>
      <c r="I1402" s="1"/>
    </row>
    <row r="1403" spans="7:9" x14ac:dyDescent="0.25">
      <c r="G1403" s="1"/>
      <c r="H1403" s="1"/>
      <c r="I1403" s="1"/>
    </row>
    <row r="1404" spans="7:9" x14ac:dyDescent="0.25">
      <c r="G1404" s="1"/>
      <c r="H1404" s="1"/>
      <c r="I1404" s="1"/>
    </row>
    <row r="1405" spans="7:9" x14ac:dyDescent="0.25">
      <c r="G1405" s="1"/>
      <c r="H1405" s="1"/>
      <c r="I1405" s="1"/>
    </row>
    <row r="1406" spans="7:9" x14ac:dyDescent="0.25">
      <c r="G1406" s="1"/>
      <c r="H1406" s="1"/>
      <c r="I1406" s="1"/>
    </row>
    <row r="1407" spans="7:9" x14ac:dyDescent="0.25">
      <c r="G1407" s="1"/>
      <c r="H1407" s="1"/>
      <c r="I1407" s="1"/>
    </row>
    <row r="1408" spans="7:9" x14ac:dyDescent="0.25">
      <c r="G1408" s="1"/>
      <c r="H1408" s="1"/>
      <c r="I1408" s="1"/>
    </row>
    <row r="1409" spans="7:9" x14ac:dyDescent="0.25">
      <c r="G1409" s="1"/>
      <c r="H1409" s="1"/>
      <c r="I1409" s="1"/>
    </row>
    <row r="1410" spans="7:9" x14ac:dyDescent="0.25">
      <c r="G1410" s="1"/>
      <c r="H1410" s="1"/>
      <c r="I1410" s="1"/>
    </row>
    <row r="1411" spans="7:9" x14ac:dyDescent="0.25">
      <c r="G1411" s="1"/>
      <c r="H1411" s="1"/>
      <c r="I1411" s="1"/>
    </row>
    <row r="1412" spans="7:9" x14ac:dyDescent="0.25">
      <c r="G1412" s="1"/>
      <c r="H1412" s="1"/>
      <c r="I1412" s="1"/>
    </row>
    <row r="1413" spans="7:9" x14ac:dyDescent="0.25">
      <c r="G1413" s="1"/>
      <c r="H1413" s="1"/>
      <c r="I1413" s="1"/>
    </row>
    <row r="1414" spans="7:9" x14ac:dyDescent="0.25">
      <c r="G1414" s="1"/>
      <c r="H1414" s="1"/>
      <c r="I1414" s="1"/>
    </row>
    <row r="1415" spans="7:9" x14ac:dyDescent="0.25">
      <c r="G1415" s="1"/>
      <c r="H1415" s="1"/>
      <c r="I1415" s="1"/>
    </row>
    <row r="1416" spans="7:9" x14ac:dyDescent="0.25">
      <c r="G1416" s="1"/>
      <c r="H1416" s="1"/>
      <c r="I1416" s="1"/>
    </row>
    <row r="1417" spans="7:9" x14ac:dyDescent="0.25">
      <c r="G1417" s="1"/>
      <c r="H1417" s="1"/>
      <c r="I1417" s="1"/>
    </row>
    <row r="1418" spans="7:9" x14ac:dyDescent="0.25">
      <c r="G1418" s="1"/>
      <c r="H1418" s="1"/>
      <c r="I1418" s="1"/>
    </row>
    <row r="1419" spans="7:9" x14ac:dyDescent="0.25">
      <c r="G1419" s="1"/>
      <c r="H1419" s="1"/>
      <c r="I1419" s="1"/>
    </row>
    <row r="1420" spans="7:9" x14ac:dyDescent="0.25">
      <c r="G1420" s="1"/>
      <c r="H1420" s="1"/>
      <c r="I1420" s="1"/>
    </row>
    <row r="1421" spans="7:9" x14ac:dyDescent="0.25">
      <c r="G1421" s="1"/>
      <c r="H1421" s="1"/>
      <c r="I1421" s="1"/>
    </row>
    <row r="1422" spans="7:9" x14ac:dyDescent="0.25">
      <c r="G1422" s="1"/>
      <c r="H1422" s="1"/>
      <c r="I1422" s="1"/>
    </row>
    <row r="1423" spans="7:9" x14ac:dyDescent="0.25">
      <c r="G1423" s="1"/>
      <c r="H1423" s="1"/>
      <c r="I1423" s="1"/>
    </row>
    <row r="1424" spans="7:9" x14ac:dyDescent="0.25">
      <c r="G1424" s="1"/>
      <c r="H1424" s="1"/>
      <c r="I1424" s="1"/>
    </row>
    <row r="1425" spans="7:9" x14ac:dyDescent="0.25">
      <c r="G1425" s="1"/>
      <c r="H1425" s="1"/>
      <c r="I1425" s="1"/>
    </row>
    <row r="1426" spans="7:9" x14ac:dyDescent="0.25">
      <c r="G1426" s="1"/>
      <c r="H1426" s="1"/>
      <c r="I1426" s="1"/>
    </row>
    <row r="1427" spans="7:9" x14ac:dyDescent="0.25">
      <c r="G1427" s="1"/>
      <c r="H1427" s="1"/>
      <c r="I1427" s="1"/>
    </row>
    <row r="1428" spans="7:9" x14ac:dyDescent="0.25">
      <c r="G1428" s="1"/>
      <c r="H1428" s="1"/>
      <c r="I1428" s="1"/>
    </row>
    <row r="1429" spans="7:9" x14ac:dyDescent="0.25">
      <c r="G1429" s="1"/>
      <c r="H1429" s="1"/>
      <c r="I1429" s="1"/>
    </row>
    <row r="1430" spans="7:9" x14ac:dyDescent="0.25">
      <c r="G1430" s="1"/>
      <c r="H1430" s="1"/>
      <c r="I1430" s="1"/>
    </row>
    <row r="1431" spans="7:9" x14ac:dyDescent="0.25">
      <c r="G1431" s="1"/>
      <c r="H1431" s="1"/>
      <c r="I1431" s="1"/>
    </row>
    <row r="1432" spans="7:9" x14ac:dyDescent="0.25">
      <c r="G1432" s="1"/>
      <c r="H1432" s="1"/>
      <c r="I1432" s="1"/>
    </row>
    <row r="1433" spans="7:9" x14ac:dyDescent="0.25">
      <c r="G1433" s="1"/>
      <c r="H1433" s="1"/>
      <c r="I1433" s="1"/>
    </row>
    <row r="1434" spans="7:9" x14ac:dyDescent="0.25">
      <c r="G1434" s="1"/>
      <c r="H1434" s="1"/>
      <c r="I1434" s="1"/>
    </row>
    <row r="1435" spans="7:9" x14ac:dyDescent="0.25">
      <c r="G1435" s="1"/>
      <c r="H1435" s="1"/>
      <c r="I1435" s="1"/>
    </row>
    <row r="1436" spans="7:9" x14ac:dyDescent="0.25">
      <c r="G1436" s="1"/>
      <c r="H1436" s="1"/>
      <c r="I1436" s="1"/>
    </row>
    <row r="1437" spans="7:9" x14ac:dyDescent="0.25">
      <c r="G1437" s="1"/>
      <c r="H1437" s="1"/>
      <c r="I1437" s="1"/>
    </row>
    <row r="1438" spans="7:9" x14ac:dyDescent="0.25">
      <c r="G1438" s="1"/>
      <c r="H1438" s="1"/>
      <c r="I1438" s="1"/>
    </row>
    <row r="1439" spans="7:9" x14ac:dyDescent="0.25">
      <c r="G1439" s="1"/>
      <c r="H1439" s="1"/>
      <c r="I1439" s="1"/>
    </row>
    <row r="1440" spans="7:9" x14ac:dyDescent="0.25">
      <c r="G1440" s="1"/>
      <c r="H1440" s="1"/>
      <c r="I1440" s="1"/>
    </row>
    <row r="1441" spans="7:9" x14ac:dyDescent="0.25">
      <c r="G1441" s="1"/>
      <c r="H1441" s="1"/>
      <c r="I1441" s="1"/>
    </row>
    <row r="1442" spans="7:9" x14ac:dyDescent="0.25">
      <c r="G1442" s="1"/>
      <c r="H1442" s="1"/>
      <c r="I1442" s="1"/>
    </row>
    <row r="1443" spans="7:9" x14ac:dyDescent="0.25">
      <c r="G1443" s="1"/>
      <c r="H1443" s="1"/>
      <c r="I1443" s="1"/>
    </row>
    <row r="1444" spans="7:9" x14ac:dyDescent="0.25">
      <c r="G1444" s="1"/>
      <c r="H1444" s="1"/>
      <c r="I1444" s="1"/>
    </row>
    <row r="1445" spans="7:9" x14ac:dyDescent="0.25">
      <c r="G1445" s="1"/>
      <c r="H1445" s="1"/>
      <c r="I1445" s="1"/>
    </row>
    <row r="1446" spans="7:9" x14ac:dyDescent="0.25">
      <c r="G1446" s="1"/>
      <c r="H1446" s="1"/>
      <c r="I1446" s="1"/>
    </row>
    <row r="1447" spans="7:9" x14ac:dyDescent="0.25">
      <c r="G1447" s="1"/>
      <c r="H1447" s="1"/>
      <c r="I1447" s="1"/>
    </row>
    <row r="1448" spans="7:9" x14ac:dyDescent="0.25">
      <c r="G1448" s="1"/>
      <c r="H1448" s="1"/>
      <c r="I1448" s="1"/>
    </row>
    <row r="1449" spans="7:9" x14ac:dyDescent="0.25">
      <c r="G1449" s="1"/>
      <c r="H1449" s="1"/>
      <c r="I1449" s="1"/>
    </row>
    <row r="1450" spans="7:9" x14ac:dyDescent="0.25">
      <c r="G1450" s="1"/>
      <c r="H1450" s="1"/>
      <c r="I1450" s="1"/>
    </row>
    <row r="1451" spans="7:9" x14ac:dyDescent="0.25">
      <c r="G1451" s="1"/>
      <c r="H1451" s="1"/>
      <c r="I1451" s="1"/>
    </row>
    <row r="1452" spans="7:9" x14ac:dyDescent="0.25">
      <c r="G1452" s="1"/>
      <c r="H1452" s="1"/>
      <c r="I1452" s="1"/>
    </row>
    <row r="1453" spans="7:9" x14ac:dyDescent="0.25">
      <c r="G1453" s="1"/>
      <c r="H1453" s="1"/>
      <c r="I1453" s="1"/>
    </row>
    <row r="1454" spans="7:9" x14ac:dyDescent="0.25">
      <c r="G1454" s="1"/>
      <c r="H1454" s="1"/>
      <c r="I1454" s="1"/>
    </row>
    <row r="1455" spans="7:9" x14ac:dyDescent="0.25">
      <c r="G1455" s="1"/>
      <c r="H1455" s="1"/>
      <c r="I1455" s="1"/>
    </row>
    <row r="1456" spans="7:9" x14ac:dyDescent="0.25">
      <c r="G1456" s="1"/>
      <c r="H1456" s="1"/>
      <c r="I1456" s="1"/>
    </row>
    <row r="1457" spans="7:9" x14ac:dyDescent="0.25">
      <c r="G1457" s="1"/>
      <c r="H1457" s="1"/>
      <c r="I1457" s="1"/>
    </row>
    <row r="1458" spans="7:9" x14ac:dyDescent="0.25">
      <c r="G1458" s="1"/>
      <c r="H1458" s="1"/>
      <c r="I1458" s="1"/>
    </row>
    <row r="1459" spans="7:9" x14ac:dyDescent="0.25">
      <c r="G1459" s="1"/>
      <c r="H1459" s="1"/>
      <c r="I1459" s="1"/>
    </row>
    <row r="1460" spans="7:9" x14ac:dyDescent="0.25">
      <c r="G1460" s="1"/>
      <c r="H1460" s="1"/>
      <c r="I1460" s="1"/>
    </row>
    <row r="1461" spans="7:9" x14ac:dyDescent="0.25">
      <c r="G1461" s="1"/>
      <c r="H1461" s="1"/>
      <c r="I1461" s="1"/>
    </row>
    <row r="1462" spans="7:9" x14ac:dyDescent="0.25">
      <c r="G1462" s="1"/>
      <c r="H1462" s="1"/>
      <c r="I1462" s="1"/>
    </row>
    <row r="1463" spans="7:9" x14ac:dyDescent="0.25">
      <c r="G1463" s="1"/>
      <c r="H1463" s="1"/>
      <c r="I1463" s="1"/>
    </row>
    <row r="1464" spans="7:9" x14ac:dyDescent="0.25">
      <c r="G1464" s="1"/>
      <c r="H1464" s="1"/>
      <c r="I1464" s="1"/>
    </row>
    <row r="1465" spans="7:9" x14ac:dyDescent="0.25">
      <c r="G1465" s="1"/>
      <c r="H1465" s="1"/>
      <c r="I1465" s="1"/>
    </row>
    <row r="1466" spans="7:9" x14ac:dyDescent="0.25">
      <c r="G1466" s="1"/>
      <c r="H1466" s="1"/>
      <c r="I1466" s="1"/>
    </row>
    <row r="1467" spans="7:9" x14ac:dyDescent="0.25">
      <c r="G1467" s="1"/>
      <c r="H1467" s="1"/>
      <c r="I1467" s="1"/>
    </row>
    <row r="1468" spans="7:9" x14ac:dyDescent="0.25">
      <c r="G1468" s="1"/>
      <c r="H1468" s="1"/>
      <c r="I1468" s="1"/>
    </row>
    <row r="1469" spans="7:9" x14ac:dyDescent="0.25">
      <c r="G1469" s="1"/>
      <c r="H1469" s="1"/>
      <c r="I1469" s="1"/>
    </row>
    <row r="1470" spans="7:9" x14ac:dyDescent="0.25">
      <c r="G1470" s="1"/>
      <c r="H1470" s="1"/>
      <c r="I1470" s="1"/>
    </row>
    <row r="1471" spans="7:9" x14ac:dyDescent="0.25">
      <c r="G1471" s="1"/>
      <c r="H1471" s="1"/>
      <c r="I1471" s="1"/>
    </row>
    <row r="1472" spans="7:9" x14ac:dyDescent="0.25">
      <c r="G1472" s="1"/>
      <c r="H1472" s="1"/>
      <c r="I1472" s="1"/>
    </row>
    <row r="1473" spans="7:9" x14ac:dyDescent="0.25">
      <c r="G1473" s="1"/>
      <c r="H1473" s="1"/>
      <c r="I1473" s="1"/>
    </row>
    <row r="1474" spans="7:9" x14ac:dyDescent="0.25">
      <c r="G1474" s="1"/>
      <c r="H1474" s="1"/>
      <c r="I1474" s="1"/>
    </row>
    <row r="1475" spans="7:9" x14ac:dyDescent="0.25">
      <c r="G1475" s="1"/>
      <c r="H1475" s="1"/>
      <c r="I1475" s="1"/>
    </row>
    <row r="1476" spans="7:9" x14ac:dyDescent="0.25">
      <c r="G1476" s="1"/>
      <c r="H1476" s="1"/>
      <c r="I1476" s="1"/>
    </row>
    <row r="1477" spans="7:9" x14ac:dyDescent="0.25">
      <c r="G1477" s="1"/>
      <c r="H1477" s="1"/>
      <c r="I1477" s="1"/>
    </row>
    <row r="1478" spans="7:9" x14ac:dyDescent="0.25">
      <c r="G1478" s="1"/>
      <c r="H1478" s="1"/>
      <c r="I1478" s="1"/>
    </row>
    <row r="1479" spans="7:9" x14ac:dyDescent="0.25">
      <c r="G1479" s="1"/>
      <c r="H1479" s="1"/>
      <c r="I1479" s="1"/>
    </row>
    <row r="1480" spans="7:9" x14ac:dyDescent="0.25">
      <c r="G1480" s="1"/>
      <c r="H1480" s="1"/>
      <c r="I1480" s="1"/>
    </row>
    <row r="1481" spans="7:9" x14ac:dyDescent="0.25">
      <c r="G1481" s="1"/>
      <c r="H1481" s="1"/>
      <c r="I1481" s="1"/>
    </row>
    <row r="1482" spans="7:9" x14ac:dyDescent="0.25">
      <c r="G1482" s="1"/>
      <c r="H1482" s="1"/>
      <c r="I1482" s="1"/>
    </row>
    <row r="1483" spans="7:9" x14ac:dyDescent="0.25">
      <c r="G1483" s="1"/>
      <c r="H1483" s="1"/>
      <c r="I1483" s="1"/>
    </row>
    <row r="1484" spans="7:9" x14ac:dyDescent="0.25">
      <c r="G1484" s="1"/>
      <c r="H1484" s="1"/>
      <c r="I1484" s="1"/>
    </row>
    <row r="1485" spans="7:9" x14ac:dyDescent="0.25">
      <c r="G1485" s="1"/>
      <c r="H1485" s="1"/>
      <c r="I1485" s="1"/>
    </row>
    <row r="1486" spans="7:9" x14ac:dyDescent="0.25">
      <c r="G1486" s="1"/>
      <c r="H1486" s="1"/>
      <c r="I1486" s="1"/>
    </row>
    <row r="1487" spans="7:9" x14ac:dyDescent="0.25">
      <c r="G1487" s="1"/>
      <c r="H1487" s="1"/>
      <c r="I1487" s="1"/>
    </row>
    <row r="1488" spans="7:9" x14ac:dyDescent="0.25">
      <c r="G1488" s="1"/>
      <c r="H1488" s="1"/>
      <c r="I1488" s="1"/>
    </row>
    <row r="1489" spans="7:9" x14ac:dyDescent="0.25">
      <c r="G1489" s="1"/>
      <c r="H1489" s="1"/>
      <c r="I1489" s="1"/>
    </row>
    <row r="1490" spans="7:9" x14ac:dyDescent="0.25">
      <c r="G1490" s="1"/>
      <c r="H1490" s="1"/>
      <c r="I1490" s="1"/>
    </row>
    <row r="1491" spans="7:9" x14ac:dyDescent="0.25">
      <c r="G1491" s="1"/>
      <c r="H1491" s="1"/>
      <c r="I1491" s="1"/>
    </row>
    <row r="1492" spans="7:9" x14ac:dyDescent="0.25">
      <c r="G1492" s="1"/>
      <c r="H1492" s="1"/>
      <c r="I1492" s="1"/>
    </row>
    <row r="1493" spans="7:9" x14ac:dyDescent="0.25">
      <c r="G1493" s="1"/>
      <c r="H1493" s="1"/>
      <c r="I1493" s="1"/>
    </row>
    <row r="1494" spans="7:9" x14ac:dyDescent="0.25">
      <c r="G1494" s="1"/>
      <c r="H1494" s="1"/>
      <c r="I1494" s="1"/>
    </row>
    <row r="1495" spans="7:9" x14ac:dyDescent="0.25">
      <c r="G1495" s="1"/>
      <c r="H1495" s="1"/>
      <c r="I1495" s="1"/>
    </row>
    <row r="1496" spans="7:9" x14ac:dyDescent="0.25">
      <c r="G1496" s="1"/>
      <c r="H1496" s="1"/>
      <c r="I1496" s="1"/>
    </row>
    <row r="1497" spans="7:9" x14ac:dyDescent="0.25">
      <c r="G1497" s="1"/>
      <c r="H1497" s="1"/>
      <c r="I1497" s="1"/>
    </row>
    <row r="1498" spans="7:9" x14ac:dyDescent="0.25">
      <c r="G1498" s="1"/>
      <c r="H1498" s="1"/>
      <c r="I1498" s="1"/>
    </row>
    <row r="1499" spans="7:9" x14ac:dyDescent="0.25">
      <c r="G1499" s="1"/>
      <c r="H1499" s="1"/>
      <c r="I1499" s="1"/>
    </row>
    <row r="1500" spans="7:9" x14ac:dyDescent="0.25">
      <c r="G1500" s="1"/>
      <c r="H1500" s="1"/>
      <c r="I1500" s="1"/>
    </row>
    <row r="1501" spans="7:9" x14ac:dyDescent="0.25">
      <c r="G1501" s="1"/>
      <c r="H1501" s="1"/>
      <c r="I1501" s="1"/>
    </row>
    <row r="1502" spans="7:9" x14ac:dyDescent="0.25">
      <c r="G1502" s="1"/>
      <c r="H1502" s="1"/>
      <c r="I1502" s="1"/>
    </row>
    <row r="1503" spans="7:9" x14ac:dyDescent="0.25">
      <c r="G1503" s="1"/>
      <c r="H1503" s="1"/>
      <c r="I1503" s="1"/>
    </row>
    <row r="1504" spans="7:9" x14ac:dyDescent="0.25">
      <c r="G1504" s="1"/>
      <c r="H1504" s="1"/>
      <c r="I1504" s="1"/>
    </row>
    <row r="1505" spans="7:9" x14ac:dyDescent="0.25">
      <c r="G1505" s="1"/>
      <c r="H1505" s="1"/>
      <c r="I1505" s="1"/>
    </row>
    <row r="1506" spans="7:9" x14ac:dyDescent="0.25">
      <c r="G1506" s="1"/>
      <c r="H1506" s="1"/>
      <c r="I1506" s="1"/>
    </row>
    <row r="1507" spans="7:9" x14ac:dyDescent="0.25">
      <c r="G1507" s="1"/>
      <c r="H1507" s="1"/>
      <c r="I1507" s="1"/>
    </row>
    <row r="1508" spans="7:9" x14ac:dyDescent="0.25">
      <c r="G1508" s="1"/>
      <c r="H1508" s="1"/>
      <c r="I1508" s="1"/>
    </row>
    <row r="1509" spans="7:9" x14ac:dyDescent="0.25">
      <c r="G1509" s="1"/>
      <c r="H1509" s="1"/>
      <c r="I1509" s="1"/>
    </row>
    <row r="1510" spans="7:9" x14ac:dyDescent="0.25">
      <c r="G1510" s="1"/>
      <c r="H1510" s="1"/>
      <c r="I1510" s="1"/>
    </row>
    <row r="1511" spans="7:9" x14ac:dyDescent="0.25">
      <c r="G1511" s="1"/>
      <c r="H1511" s="1"/>
      <c r="I1511" s="1"/>
    </row>
    <row r="1512" spans="7:9" x14ac:dyDescent="0.25">
      <c r="G1512" s="1"/>
      <c r="H1512" s="1"/>
      <c r="I1512" s="1"/>
    </row>
    <row r="1513" spans="7:9" x14ac:dyDescent="0.25">
      <c r="G1513" s="1"/>
      <c r="H1513" s="1"/>
      <c r="I1513" s="1"/>
    </row>
    <row r="1514" spans="7:9" x14ac:dyDescent="0.25">
      <c r="G1514" s="1"/>
      <c r="H1514" s="1"/>
      <c r="I1514" s="1"/>
    </row>
    <row r="1515" spans="7:9" x14ac:dyDescent="0.25">
      <c r="G1515" s="1"/>
      <c r="H1515" s="1"/>
      <c r="I1515" s="1"/>
    </row>
    <row r="1516" spans="7:9" x14ac:dyDescent="0.25">
      <c r="G1516" s="1"/>
      <c r="H1516" s="1"/>
      <c r="I1516" s="1"/>
    </row>
    <row r="1517" spans="7:9" x14ac:dyDescent="0.25">
      <c r="G1517" s="1"/>
      <c r="H1517" s="1"/>
      <c r="I1517" s="1"/>
    </row>
    <row r="1518" spans="7:9" x14ac:dyDescent="0.25">
      <c r="G1518" s="1"/>
      <c r="H1518" s="1"/>
      <c r="I1518" s="1"/>
    </row>
    <row r="1519" spans="7:9" x14ac:dyDescent="0.25">
      <c r="G1519" s="1"/>
      <c r="H1519" s="1"/>
      <c r="I1519" s="1"/>
    </row>
    <row r="1520" spans="7:9" x14ac:dyDescent="0.25">
      <c r="G1520" s="1"/>
      <c r="H1520" s="1"/>
      <c r="I1520" s="1"/>
    </row>
    <row r="1521" spans="7:9" x14ac:dyDescent="0.25">
      <c r="G1521" s="1"/>
      <c r="H1521" s="1"/>
      <c r="I1521" s="1"/>
    </row>
    <row r="1522" spans="7:9" x14ac:dyDescent="0.25">
      <c r="G1522" s="1"/>
      <c r="H1522" s="1"/>
      <c r="I1522" s="1"/>
    </row>
    <row r="1523" spans="7:9" x14ac:dyDescent="0.25">
      <c r="G1523" s="1"/>
      <c r="H1523" s="1"/>
      <c r="I1523" s="1"/>
    </row>
    <row r="1524" spans="7:9" x14ac:dyDescent="0.25">
      <c r="G1524" s="1"/>
      <c r="H1524" s="1"/>
      <c r="I1524" s="1"/>
    </row>
    <row r="1525" spans="7:9" x14ac:dyDescent="0.25">
      <c r="G1525" s="1"/>
      <c r="H1525" s="1"/>
      <c r="I1525" s="1"/>
    </row>
    <row r="1526" spans="7:9" x14ac:dyDescent="0.25">
      <c r="G1526" s="1"/>
      <c r="H1526" s="1"/>
      <c r="I1526" s="1"/>
    </row>
    <row r="1527" spans="7:9" x14ac:dyDescent="0.25">
      <c r="G1527" s="1"/>
      <c r="H1527" s="1"/>
      <c r="I1527" s="1"/>
    </row>
    <row r="1528" spans="7:9" x14ac:dyDescent="0.25">
      <c r="G1528" s="1"/>
      <c r="H1528" s="1"/>
      <c r="I1528" s="1"/>
    </row>
    <row r="1529" spans="7:9" x14ac:dyDescent="0.25">
      <c r="G1529" s="1"/>
      <c r="H1529" s="1"/>
      <c r="I1529" s="1"/>
    </row>
    <row r="1530" spans="7:9" x14ac:dyDescent="0.25">
      <c r="G1530" s="1"/>
      <c r="H1530" s="1"/>
      <c r="I1530" s="1"/>
    </row>
    <row r="1531" spans="7:9" x14ac:dyDescent="0.25">
      <c r="G1531" s="1"/>
      <c r="H1531" s="1"/>
      <c r="I1531" s="1"/>
    </row>
    <row r="1532" spans="7:9" x14ac:dyDescent="0.25">
      <c r="G1532" s="1"/>
      <c r="H1532" s="1"/>
      <c r="I1532" s="1"/>
    </row>
    <row r="1533" spans="7:9" x14ac:dyDescent="0.25">
      <c r="G1533" s="1"/>
      <c r="H1533" s="1"/>
      <c r="I1533" s="1"/>
    </row>
    <row r="1534" spans="7:9" x14ac:dyDescent="0.25">
      <c r="G1534" s="1"/>
      <c r="H1534" s="1"/>
      <c r="I1534" s="1"/>
    </row>
    <row r="1535" spans="7:9" x14ac:dyDescent="0.25">
      <c r="G1535" s="1"/>
      <c r="H1535" s="1"/>
      <c r="I1535" s="1"/>
    </row>
    <row r="1536" spans="7:9" x14ac:dyDescent="0.25">
      <c r="G1536" s="1"/>
      <c r="H1536" s="1"/>
      <c r="I1536" s="1"/>
    </row>
    <row r="1537" spans="7:9" x14ac:dyDescent="0.25">
      <c r="G1537" s="1"/>
      <c r="H1537" s="1"/>
      <c r="I1537" s="1"/>
    </row>
    <row r="1538" spans="7:9" x14ac:dyDescent="0.25">
      <c r="G1538" s="1"/>
      <c r="H1538" s="1"/>
      <c r="I1538" s="1"/>
    </row>
    <row r="1539" spans="7:9" x14ac:dyDescent="0.25">
      <c r="G1539" s="1"/>
      <c r="H1539" s="1"/>
      <c r="I1539" s="1"/>
    </row>
    <row r="1540" spans="7:9" x14ac:dyDescent="0.25">
      <c r="G1540" s="1"/>
      <c r="H1540" s="1"/>
      <c r="I1540" s="1"/>
    </row>
    <row r="1541" spans="7:9" x14ac:dyDescent="0.25">
      <c r="G1541" s="1"/>
      <c r="H1541" s="1"/>
      <c r="I1541" s="1"/>
    </row>
    <row r="1542" spans="7:9" x14ac:dyDescent="0.25">
      <c r="G1542" s="1"/>
      <c r="H1542" s="1"/>
      <c r="I1542" s="1"/>
    </row>
    <row r="1543" spans="7:9" x14ac:dyDescent="0.25">
      <c r="G1543" s="1"/>
      <c r="H1543" s="1"/>
      <c r="I1543" s="1"/>
    </row>
    <row r="1544" spans="7:9" x14ac:dyDescent="0.25">
      <c r="G1544" s="1"/>
      <c r="H1544" s="1"/>
      <c r="I1544" s="1"/>
    </row>
    <row r="1545" spans="7:9" x14ac:dyDescent="0.25">
      <c r="G1545" s="1"/>
      <c r="H1545" s="1"/>
      <c r="I1545" s="1"/>
    </row>
    <row r="1546" spans="7:9" x14ac:dyDescent="0.25">
      <c r="G1546" s="1"/>
      <c r="H1546" s="1"/>
      <c r="I1546" s="1"/>
    </row>
    <row r="1547" spans="7:9" x14ac:dyDescent="0.25">
      <c r="G1547" s="1"/>
      <c r="H1547" s="1"/>
      <c r="I1547" s="1"/>
    </row>
    <row r="1548" spans="7:9" x14ac:dyDescent="0.25">
      <c r="G1548" s="1"/>
      <c r="H1548" s="1"/>
      <c r="I1548" s="1"/>
    </row>
    <row r="1549" spans="7:9" x14ac:dyDescent="0.25">
      <c r="G1549" s="1"/>
      <c r="H1549" s="1"/>
      <c r="I1549" s="1"/>
    </row>
    <row r="1550" spans="7:9" x14ac:dyDescent="0.25">
      <c r="G1550" s="1"/>
      <c r="H1550" s="1"/>
      <c r="I1550" s="1"/>
    </row>
    <row r="1551" spans="7:9" x14ac:dyDescent="0.25">
      <c r="G1551" s="1"/>
      <c r="H1551" s="1"/>
      <c r="I1551" s="1"/>
    </row>
    <row r="1552" spans="7:9" x14ac:dyDescent="0.25">
      <c r="G1552" s="1"/>
      <c r="H1552" s="1"/>
      <c r="I1552" s="1"/>
    </row>
    <row r="1553" spans="7:9" x14ac:dyDescent="0.25">
      <c r="G1553" s="1"/>
      <c r="H1553" s="1"/>
      <c r="I1553" s="1"/>
    </row>
    <row r="1554" spans="7:9" x14ac:dyDescent="0.25">
      <c r="G1554" s="1"/>
      <c r="H1554" s="1"/>
      <c r="I1554" s="1"/>
    </row>
    <row r="1555" spans="7:9" x14ac:dyDescent="0.25">
      <c r="G1555" s="1"/>
      <c r="H1555" s="1"/>
      <c r="I1555" s="1"/>
    </row>
    <row r="1556" spans="7:9" x14ac:dyDescent="0.25">
      <c r="G1556" s="1"/>
      <c r="H1556" s="1"/>
      <c r="I1556" s="1"/>
    </row>
    <row r="1557" spans="7:9" x14ac:dyDescent="0.25">
      <c r="G1557" s="1"/>
      <c r="H1557" s="1"/>
      <c r="I1557" s="1"/>
    </row>
    <row r="1558" spans="7:9" x14ac:dyDescent="0.25">
      <c r="G1558" s="1"/>
      <c r="H1558" s="1"/>
      <c r="I1558" s="1"/>
    </row>
    <row r="1559" spans="7:9" x14ac:dyDescent="0.25">
      <c r="G1559" s="1"/>
      <c r="H1559" s="1"/>
      <c r="I1559" s="1"/>
    </row>
    <row r="1560" spans="7:9" x14ac:dyDescent="0.25">
      <c r="G1560" s="1"/>
      <c r="H1560" s="1"/>
      <c r="I1560" s="1"/>
    </row>
    <row r="1561" spans="7:9" x14ac:dyDescent="0.25">
      <c r="G1561" s="1"/>
      <c r="H1561" s="1"/>
      <c r="I1561" s="1"/>
    </row>
    <row r="1562" spans="7:9" x14ac:dyDescent="0.25">
      <c r="G1562" s="1"/>
      <c r="H1562" s="1"/>
      <c r="I1562" s="1"/>
    </row>
    <row r="1563" spans="7:9" x14ac:dyDescent="0.25">
      <c r="G1563" s="1"/>
      <c r="H1563" s="1"/>
      <c r="I1563" s="1"/>
    </row>
    <row r="1564" spans="7:9" x14ac:dyDescent="0.25">
      <c r="G1564" s="1"/>
      <c r="H1564" s="1"/>
      <c r="I1564" s="1"/>
    </row>
    <row r="1565" spans="7:9" x14ac:dyDescent="0.25">
      <c r="G1565" s="1"/>
      <c r="H1565" s="1"/>
      <c r="I1565" s="1"/>
    </row>
    <row r="1566" spans="7:9" x14ac:dyDescent="0.25">
      <c r="G1566" s="1"/>
      <c r="H1566" s="1"/>
      <c r="I1566" s="1"/>
    </row>
    <row r="1567" spans="7:9" x14ac:dyDescent="0.25">
      <c r="G1567" s="1"/>
      <c r="H1567" s="1"/>
      <c r="I1567" s="1"/>
    </row>
    <row r="1568" spans="7:9" x14ac:dyDescent="0.25">
      <c r="G1568" s="1"/>
      <c r="H1568" s="1"/>
      <c r="I1568" s="1"/>
    </row>
    <row r="1569" spans="7:9" x14ac:dyDescent="0.25">
      <c r="G1569" s="1"/>
      <c r="H1569" s="1"/>
      <c r="I1569" s="1"/>
    </row>
    <row r="1570" spans="7:9" x14ac:dyDescent="0.25">
      <c r="G1570" s="1"/>
      <c r="H1570" s="1"/>
      <c r="I1570" s="1"/>
    </row>
    <row r="1571" spans="7:9" x14ac:dyDescent="0.25">
      <c r="G1571" s="1"/>
      <c r="H1571" s="1"/>
      <c r="I1571" s="1"/>
    </row>
    <row r="1572" spans="7:9" x14ac:dyDescent="0.25">
      <c r="G1572" s="1"/>
      <c r="H1572" s="1"/>
      <c r="I1572" s="1"/>
    </row>
    <row r="1573" spans="7:9" x14ac:dyDescent="0.25">
      <c r="G1573" s="1"/>
      <c r="H1573" s="1"/>
      <c r="I1573" s="1"/>
    </row>
    <row r="1574" spans="7:9" x14ac:dyDescent="0.25">
      <c r="G1574" s="1"/>
      <c r="H1574" s="1"/>
      <c r="I1574" s="1"/>
    </row>
    <row r="1575" spans="7:9" x14ac:dyDescent="0.25">
      <c r="G1575" s="1"/>
      <c r="H1575" s="1"/>
      <c r="I1575" s="1"/>
    </row>
    <row r="1576" spans="7:9" x14ac:dyDescent="0.25">
      <c r="G1576" s="1"/>
      <c r="H1576" s="1"/>
      <c r="I1576" s="1"/>
    </row>
    <row r="1577" spans="7:9" x14ac:dyDescent="0.25">
      <c r="G1577" s="1"/>
      <c r="H1577" s="1"/>
      <c r="I1577" s="1"/>
    </row>
    <row r="1578" spans="7:9" x14ac:dyDescent="0.25">
      <c r="G1578" s="1"/>
      <c r="H1578" s="1"/>
      <c r="I1578" s="1"/>
    </row>
    <row r="1579" spans="7:9" x14ac:dyDescent="0.25">
      <c r="G1579" s="1"/>
      <c r="H1579" s="1"/>
      <c r="I1579" s="1"/>
    </row>
    <row r="1580" spans="7:9" x14ac:dyDescent="0.25">
      <c r="G1580" s="1"/>
      <c r="H1580" s="1"/>
      <c r="I1580" s="1"/>
    </row>
    <row r="1581" spans="7:9" x14ac:dyDescent="0.25">
      <c r="G1581" s="1"/>
      <c r="H1581" s="1"/>
      <c r="I1581" s="1"/>
    </row>
    <row r="1582" spans="7:9" x14ac:dyDescent="0.25">
      <c r="G1582" s="1"/>
      <c r="H1582" s="1"/>
      <c r="I1582" s="1"/>
    </row>
    <row r="1583" spans="7:9" x14ac:dyDescent="0.25">
      <c r="G1583" s="1"/>
      <c r="H1583" s="1"/>
      <c r="I1583" s="1"/>
    </row>
    <row r="1584" spans="7:9" x14ac:dyDescent="0.25">
      <c r="G1584" s="1"/>
      <c r="H1584" s="1"/>
      <c r="I1584" s="1"/>
    </row>
    <row r="1585" spans="7:9" x14ac:dyDescent="0.25">
      <c r="G1585" s="1"/>
      <c r="H1585" s="1"/>
      <c r="I1585" s="1"/>
    </row>
    <row r="1586" spans="7:9" x14ac:dyDescent="0.25">
      <c r="G1586" s="1"/>
      <c r="H1586" s="1"/>
      <c r="I1586" s="1"/>
    </row>
    <row r="1587" spans="7:9" x14ac:dyDescent="0.25">
      <c r="G1587" s="1"/>
      <c r="H1587" s="1"/>
      <c r="I1587" s="1"/>
    </row>
    <row r="1588" spans="7:9" x14ac:dyDescent="0.25">
      <c r="G1588" s="1"/>
      <c r="H1588" s="1"/>
      <c r="I1588" s="1"/>
    </row>
    <row r="1589" spans="7:9" x14ac:dyDescent="0.25">
      <c r="G1589" s="1"/>
      <c r="H1589" s="1"/>
      <c r="I1589" s="1"/>
    </row>
    <row r="1590" spans="7:9" x14ac:dyDescent="0.25">
      <c r="G1590" s="1"/>
      <c r="H1590" s="1"/>
      <c r="I1590" s="1"/>
    </row>
    <row r="1591" spans="7:9" x14ac:dyDescent="0.25">
      <c r="G1591" s="1"/>
      <c r="H1591" s="1"/>
      <c r="I1591" s="1"/>
    </row>
    <row r="1592" spans="7:9" x14ac:dyDescent="0.25">
      <c r="G1592" s="1"/>
      <c r="H1592" s="1"/>
      <c r="I1592" s="1"/>
    </row>
    <row r="1593" spans="7:9" x14ac:dyDescent="0.25">
      <c r="G1593" s="1"/>
      <c r="H1593" s="1"/>
      <c r="I1593" s="1"/>
    </row>
    <row r="1594" spans="7:9" x14ac:dyDescent="0.25">
      <c r="G1594" s="1"/>
      <c r="H1594" s="1"/>
      <c r="I1594" s="1"/>
    </row>
    <row r="1595" spans="7:9" x14ac:dyDescent="0.25">
      <c r="G1595" s="1"/>
      <c r="H1595" s="1"/>
      <c r="I1595" s="1"/>
    </row>
    <row r="1596" spans="7:9" x14ac:dyDescent="0.25">
      <c r="G1596" s="1"/>
      <c r="H1596" s="1"/>
      <c r="I1596" s="1"/>
    </row>
    <row r="1597" spans="7:9" x14ac:dyDescent="0.25">
      <c r="G1597" s="1"/>
      <c r="H1597" s="1"/>
      <c r="I1597" s="1"/>
    </row>
    <row r="1598" spans="7:9" x14ac:dyDescent="0.25">
      <c r="G1598" s="1"/>
      <c r="H1598" s="1"/>
      <c r="I1598" s="1"/>
    </row>
    <row r="1599" spans="7:9" x14ac:dyDescent="0.25">
      <c r="G1599" s="1"/>
      <c r="H1599" s="1"/>
      <c r="I1599" s="1"/>
    </row>
    <row r="1600" spans="7:9" x14ac:dyDescent="0.25">
      <c r="G1600" s="1"/>
      <c r="H1600" s="1"/>
      <c r="I1600" s="1"/>
    </row>
    <row r="1601" spans="7:9" x14ac:dyDescent="0.25">
      <c r="G1601" s="1"/>
      <c r="H1601" s="1"/>
      <c r="I1601" s="1"/>
    </row>
    <row r="1602" spans="7:9" x14ac:dyDescent="0.25">
      <c r="G1602" s="1"/>
      <c r="H1602" s="1"/>
      <c r="I1602" s="1"/>
    </row>
    <row r="1603" spans="7:9" x14ac:dyDescent="0.25">
      <c r="G1603" s="1"/>
      <c r="H1603" s="1"/>
      <c r="I1603" s="1"/>
    </row>
    <row r="1604" spans="7:9" x14ac:dyDescent="0.25">
      <c r="G1604" s="1"/>
      <c r="H1604" s="1"/>
      <c r="I1604" s="1"/>
    </row>
    <row r="1605" spans="7:9" x14ac:dyDescent="0.25">
      <c r="G1605" s="1"/>
      <c r="H1605" s="1"/>
      <c r="I1605" s="1"/>
    </row>
    <row r="1606" spans="7:9" x14ac:dyDescent="0.25">
      <c r="G1606" s="1"/>
      <c r="H1606" s="1"/>
      <c r="I1606" s="1"/>
    </row>
    <row r="1607" spans="7:9" x14ac:dyDescent="0.25">
      <c r="G1607" s="1"/>
      <c r="H1607" s="1"/>
      <c r="I1607" s="1"/>
    </row>
    <row r="1608" spans="7:9" x14ac:dyDescent="0.25">
      <c r="G1608" s="1"/>
      <c r="H1608" s="1"/>
      <c r="I1608" s="1"/>
    </row>
    <row r="1609" spans="7:9" x14ac:dyDescent="0.25">
      <c r="G1609" s="1"/>
      <c r="H1609" s="1"/>
      <c r="I1609" s="1"/>
    </row>
    <row r="1610" spans="7:9" x14ac:dyDescent="0.25">
      <c r="G1610" s="1"/>
      <c r="H1610" s="1"/>
      <c r="I1610" s="1"/>
    </row>
    <row r="1611" spans="7:9" x14ac:dyDescent="0.25">
      <c r="G1611" s="1"/>
      <c r="H1611" s="1"/>
      <c r="I1611" s="1"/>
    </row>
    <row r="1612" spans="7:9" x14ac:dyDescent="0.25">
      <c r="G1612" s="1"/>
      <c r="H1612" s="1"/>
      <c r="I1612" s="1"/>
    </row>
    <row r="1613" spans="7:9" x14ac:dyDescent="0.25">
      <c r="G1613" s="1"/>
      <c r="H1613" s="1"/>
      <c r="I1613" s="1"/>
    </row>
    <row r="1614" spans="7:9" x14ac:dyDescent="0.25">
      <c r="G1614" s="1"/>
      <c r="H1614" s="1"/>
      <c r="I1614" s="1"/>
    </row>
    <row r="1615" spans="7:9" x14ac:dyDescent="0.25">
      <c r="G1615" s="1"/>
      <c r="H1615" s="1"/>
      <c r="I1615" s="1"/>
    </row>
    <row r="1616" spans="7:9" x14ac:dyDescent="0.25">
      <c r="G1616" s="1"/>
      <c r="H1616" s="1"/>
      <c r="I1616" s="1"/>
    </row>
    <row r="1617" spans="7:9" x14ac:dyDescent="0.25">
      <c r="G1617" s="1"/>
      <c r="H1617" s="1"/>
      <c r="I1617" s="1"/>
    </row>
    <row r="1618" spans="7:9" x14ac:dyDescent="0.25">
      <c r="G1618" s="1"/>
      <c r="H1618" s="1"/>
      <c r="I1618" s="1"/>
    </row>
    <row r="1619" spans="7:9" x14ac:dyDescent="0.25">
      <c r="G1619" s="1"/>
      <c r="H1619" s="1"/>
      <c r="I1619" s="1"/>
    </row>
    <row r="1620" spans="7:9" x14ac:dyDescent="0.25">
      <c r="G1620" s="1"/>
      <c r="H1620" s="1"/>
      <c r="I1620" s="1"/>
    </row>
    <row r="1621" spans="7:9" x14ac:dyDescent="0.25">
      <c r="G1621" s="1"/>
      <c r="H1621" s="1"/>
      <c r="I1621" s="1"/>
    </row>
    <row r="1622" spans="7:9" x14ac:dyDescent="0.25">
      <c r="G1622" s="1"/>
      <c r="H1622" s="1"/>
      <c r="I1622" s="1"/>
    </row>
    <row r="1623" spans="7:9" x14ac:dyDescent="0.25">
      <c r="G1623" s="1"/>
      <c r="H1623" s="1"/>
      <c r="I1623" s="1"/>
    </row>
    <row r="1624" spans="7:9" x14ac:dyDescent="0.25">
      <c r="G1624" s="1"/>
      <c r="H1624" s="1"/>
      <c r="I1624" s="1"/>
    </row>
    <row r="1625" spans="7:9" x14ac:dyDescent="0.25">
      <c r="G1625" s="1"/>
      <c r="H1625" s="1"/>
      <c r="I1625" s="1"/>
    </row>
    <row r="1626" spans="7:9" x14ac:dyDescent="0.25">
      <c r="G1626" s="1"/>
      <c r="H1626" s="1"/>
      <c r="I1626" s="1"/>
    </row>
    <row r="1627" spans="7:9" x14ac:dyDescent="0.25">
      <c r="G1627" s="1"/>
      <c r="H1627" s="1"/>
      <c r="I1627" s="1"/>
    </row>
    <row r="1628" spans="7:9" x14ac:dyDescent="0.25">
      <c r="G1628" s="1"/>
      <c r="H1628" s="1"/>
      <c r="I1628" s="1"/>
    </row>
    <row r="1629" spans="7:9" x14ac:dyDescent="0.25">
      <c r="G1629" s="1"/>
      <c r="H1629" s="1"/>
      <c r="I1629" s="1"/>
    </row>
    <row r="1630" spans="7:9" x14ac:dyDescent="0.25">
      <c r="G1630" s="1"/>
      <c r="H1630" s="1"/>
      <c r="I1630" s="1"/>
    </row>
    <row r="1631" spans="7:9" x14ac:dyDescent="0.25">
      <c r="G1631" s="1"/>
      <c r="H1631" s="1"/>
      <c r="I1631" s="1"/>
    </row>
    <row r="1632" spans="7:9" x14ac:dyDescent="0.25">
      <c r="G1632" s="1"/>
      <c r="H1632" s="1"/>
      <c r="I1632" s="1"/>
    </row>
    <row r="1633" spans="7:9" x14ac:dyDescent="0.25">
      <c r="G1633" s="1"/>
      <c r="H1633" s="1"/>
      <c r="I1633" s="1"/>
    </row>
    <row r="1634" spans="7:9" x14ac:dyDescent="0.25">
      <c r="G1634" s="1"/>
      <c r="H1634" s="1"/>
      <c r="I1634" s="1"/>
    </row>
    <row r="1635" spans="7:9" x14ac:dyDescent="0.25">
      <c r="G1635" s="1"/>
      <c r="H1635" s="1"/>
      <c r="I1635" s="1"/>
    </row>
    <row r="1636" spans="7:9" x14ac:dyDescent="0.25">
      <c r="G1636" s="1"/>
      <c r="H1636" s="1"/>
      <c r="I1636" s="1"/>
    </row>
    <row r="1637" spans="7:9" x14ac:dyDescent="0.25">
      <c r="G1637" s="1"/>
      <c r="H1637" s="1"/>
      <c r="I1637" s="1"/>
    </row>
    <row r="1638" spans="7:9" x14ac:dyDescent="0.25">
      <c r="G1638" s="1"/>
      <c r="H1638" s="1"/>
      <c r="I1638" s="1"/>
    </row>
    <row r="1639" spans="7:9" x14ac:dyDescent="0.25">
      <c r="G1639" s="1"/>
      <c r="H1639" s="1"/>
      <c r="I1639" s="1"/>
    </row>
    <row r="1640" spans="7:9" x14ac:dyDescent="0.25">
      <c r="G1640" s="1"/>
      <c r="H1640" s="1"/>
      <c r="I1640" s="1"/>
    </row>
    <row r="1641" spans="7:9" x14ac:dyDescent="0.25">
      <c r="G1641" s="1"/>
      <c r="H1641" s="1"/>
      <c r="I1641" s="1"/>
    </row>
    <row r="1642" spans="7:9" x14ac:dyDescent="0.25">
      <c r="G1642" s="1"/>
      <c r="H1642" s="1"/>
      <c r="I1642" s="1"/>
    </row>
    <row r="1643" spans="7:9" x14ac:dyDescent="0.25">
      <c r="G1643" s="1"/>
      <c r="H1643" s="1"/>
      <c r="I1643" s="1"/>
    </row>
    <row r="1644" spans="7:9" x14ac:dyDescent="0.25">
      <c r="G1644" s="1"/>
      <c r="H1644" s="1"/>
      <c r="I1644" s="1"/>
    </row>
    <row r="1645" spans="7:9" x14ac:dyDescent="0.25">
      <c r="G1645" s="1"/>
      <c r="H1645" s="1"/>
      <c r="I1645" s="1"/>
    </row>
    <row r="1646" spans="7:9" x14ac:dyDescent="0.25">
      <c r="G1646" s="1"/>
      <c r="H1646" s="1"/>
      <c r="I1646" s="1"/>
    </row>
    <row r="1647" spans="7:9" x14ac:dyDescent="0.25">
      <c r="G1647" s="1"/>
      <c r="H1647" s="1"/>
      <c r="I1647" s="1"/>
    </row>
    <row r="1648" spans="7:9" x14ac:dyDescent="0.25">
      <c r="G1648" s="1"/>
      <c r="H1648" s="1"/>
      <c r="I1648" s="1"/>
    </row>
    <row r="1649" spans="7:9" x14ac:dyDescent="0.25">
      <c r="G1649" s="1"/>
      <c r="H1649" s="1"/>
      <c r="I1649" s="1"/>
    </row>
    <row r="1650" spans="7:9" x14ac:dyDescent="0.25">
      <c r="G1650" s="1"/>
      <c r="H1650" s="1"/>
      <c r="I1650" s="1"/>
    </row>
    <row r="1651" spans="7:9" x14ac:dyDescent="0.25">
      <c r="G1651" s="1"/>
      <c r="H1651" s="1"/>
      <c r="I1651" s="1"/>
    </row>
    <row r="1652" spans="7:9" x14ac:dyDescent="0.25">
      <c r="G1652" s="1"/>
      <c r="H1652" s="1"/>
      <c r="I1652" s="1"/>
    </row>
    <row r="1653" spans="7:9" x14ac:dyDescent="0.25">
      <c r="G1653" s="1"/>
      <c r="H1653" s="1"/>
      <c r="I1653" s="1"/>
    </row>
    <row r="1654" spans="7:9" x14ac:dyDescent="0.25">
      <c r="G1654" s="1"/>
      <c r="H1654" s="1"/>
      <c r="I1654" s="1"/>
    </row>
    <row r="1655" spans="7:9" x14ac:dyDescent="0.25">
      <c r="G1655" s="1"/>
      <c r="H1655" s="1"/>
      <c r="I1655" s="1"/>
    </row>
    <row r="1656" spans="7:9" x14ac:dyDescent="0.25">
      <c r="G1656" s="1"/>
      <c r="H1656" s="1"/>
      <c r="I1656" s="1"/>
    </row>
    <row r="1657" spans="7:9" x14ac:dyDescent="0.25">
      <c r="G1657" s="1"/>
      <c r="H1657" s="1"/>
      <c r="I1657" s="1"/>
    </row>
    <row r="1658" spans="7:9" x14ac:dyDescent="0.25">
      <c r="G1658" s="1"/>
      <c r="H1658" s="1"/>
      <c r="I1658" s="1"/>
    </row>
    <row r="1659" spans="7:9" x14ac:dyDescent="0.25">
      <c r="G1659" s="1"/>
      <c r="H1659" s="1"/>
      <c r="I1659" s="1"/>
    </row>
    <row r="1660" spans="7:9" x14ac:dyDescent="0.25">
      <c r="G1660" s="1"/>
      <c r="H1660" s="1"/>
      <c r="I1660" s="1"/>
    </row>
    <row r="1661" spans="7:9" x14ac:dyDescent="0.25">
      <c r="G1661" s="1"/>
      <c r="H1661" s="1"/>
      <c r="I1661" s="1"/>
    </row>
    <row r="1662" spans="7:9" x14ac:dyDescent="0.25">
      <c r="G1662" s="1"/>
      <c r="H1662" s="1"/>
      <c r="I1662" s="1"/>
    </row>
    <row r="1663" spans="7:9" x14ac:dyDescent="0.25">
      <c r="G1663" s="1"/>
      <c r="H1663" s="1"/>
      <c r="I1663" s="1"/>
    </row>
    <row r="1664" spans="7:9" x14ac:dyDescent="0.25">
      <c r="G1664" s="1"/>
      <c r="H1664" s="1"/>
      <c r="I1664" s="1"/>
    </row>
    <row r="1665" spans="7:9" x14ac:dyDescent="0.25">
      <c r="G1665" s="1"/>
      <c r="H1665" s="1"/>
      <c r="I1665" s="1"/>
    </row>
    <row r="1666" spans="7:9" x14ac:dyDescent="0.25">
      <c r="G1666" s="1"/>
      <c r="H1666" s="1"/>
      <c r="I1666" s="1"/>
    </row>
    <row r="1667" spans="7:9" x14ac:dyDescent="0.25">
      <c r="G1667" s="1"/>
      <c r="H1667" s="1"/>
      <c r="I1667" s="1"/>
    </row>
    <row r="1668" spans="7:9" x14ac:dyDescent="0.25">
      <c r="G1668" s="1"/>
      <c r="H1668" s="1"/>
      <c r="I1668" s="1"/>
    </row>
    <row r="1669" spans="7:9" x14ac:dyDescent="0.25">
      <c r="G1669" s="1"/>
      <c r="H1669" s="1"/>
      <c r="I1669" s="1"/>
    </row>
    <row r="1670" spans="7:9" x14ac:dyDescent="0.25">
      <c r="G1670" s="1"/>
      <c r="H1670" s="1"/>
      <c r="I1670" s="1"/>
    </row>
    <row r="1671" spans="7:9" x14ac:dyDescent="0.25">
      <c r="G1671" s="1"/>
      <c r="H1671" s="1"/>
      <c r="I1671" s="1"/>
    </row>
    <row r="1672" spans="7:9" x14ac:dyDescent="0.25">
      <c r="G1672" s="1"/>
      <c r="H1672" s="1"/>
      <c r="I1672" s="1"/>
    </row>
    <row r="1673" spans="7:9" x14ac:dyDescent="0.25">
      <c r="G1673" s="1"/>
      <c r="H1673" s="1"/>
      <c r="I1673" s="1"/>
    </row>
    <row r="1674" spans="7:9" x14ac:dyDescent="0.25">
      <c r="G1674" s="1"/>
      <c r="H1674" s="1"/>
      <c r="I1674" s="1"/>
    </row>
    <row r="1675" spans="7:9" x14ac:dyDescent="0.25">
      <c r="G1675" s="1"/>
      <c r="H1675" s="1"/>
      <c r="I1675" s="1"/>
    </row>
    <row r="1676" spans="7:9" x14ac:dyDescent="0.25">
      <c r="G1676" s="1"/>
      <c r="H1676" s="1"/>
      <c r="I1676" s="1"/>
    </row>
    <row r="1677" spans="7:9" x14ac:dyDescent="0.25">
      <c r="G1677" s="1"/>
      <c r="H1677" s="1"/>
      <c r="I1677" s="1"/>
    </row>
    <row r="1678" spans="7:9" x14ac:dyDescent="0.25">
      <c r="G1678" s="1"/>
      <c r="H1678" s="1"/>
      <c r="I1678" s="1"/>
    </row>
    <row r="1679" spans="7:9" x14ac:dyDescent="0.25">
      <c r="G1679" s="1"/>
      <c r="H1679" s="1"/>
      <c r="I1679" s="1"/>
    </row>
    <row r="1680" spans="7:9" x14ac:dyDescent="0.25">
      <c r="G1680" s="1"/>
      <c r="H1680" s="1"/>
      <c r="I1680" s="1"/>
    </row>
    <row r="1681" spans="7:9" x14ac:dyDescent="0.25">
      <c r="G1681" s="1"/>
      <c r="H1681" s="1"/>
      <c r="I1681" s="1"/>
    </row>
    <row r="1682" spans="7:9" x14ac:dyDescent="0.25">
      <c r="G1682" s="1"/>
      <c r="H1682" s="1"/>
      <c r="I1682" s="1"/>
    </row>
    <row r="1683" spans="7:9" x14ac:dyDescent="0.25">
      <c r="G1683" s="1"/>
      <c r="H1683" s="1"/>
      <c r="I1683" s="1"/>
    </row>
    <row r="1684" spans="7:9" x14ac:dyDescent="0.25">
      <c r="G1684" s="1"/>
      <c r="H1684" s="1"/>
      <c r="I1684" s="1"/>
    </row>
    <row r="1685" spans="7:9" x14ac:dyDescent="0.25">
      <c r="G1685" s="1"/>
      <c r="H1685" s="1"/>
      <c r="I1685" s="1"/>
    </row>
    <row r="1686" spans="7:9" x14ac:dyDescent="0.25">
      <c r="G1686" s="1"/>
      <c r="H1686" s="1"/>
      <c r="I1686" s="1"/>
    </row>
    <row r="1687" spans="7:9" x14ac:dyDescent="0.25">
      <c r="G1687" s="1"/>
      <c r="H1687" s="1"/>
      <c r="I1687" s="1"/>
    </row>
    <row r="1688" spans="7:9" x14ac:dyDescent="0.25">
      <c r="G1688" s="1"/>
      <c r="H1688" s="1"/>
      <c r="I1688" s="1"/>
    </row>
    <row r="1689" spans="7:9" x14ac:dyDescent="0.25">
      <c r="G1689" s="1"/>
      <c r="H1689" s="1"/>
      <c r="I1689" s="1"/>
    </row>
    <row r="1690" spans="7:9" x14ac:dyDescent="0.25">
      <c r="G1690" s="1"/>
      <c r="H1690" s="1"/>
      <c r="I1690" s="1"/>
    </row>
    <row r="1691" spans="7:9" x14ac:dyDescent="0.25">
      <c r="G1691" s="1"/>
      <c r="H1691" s="1"/>
      <c r="I1691" s="1"/>
    </row>
    <row r="1692" spans="7:9" x14ac:dyDescent="0.25">
      <c r="G1692" s="1"/>
      <c r="H1692" s="1"/>
      <c r="I1692" s="1"/>
    </row>
    <row r="1693" spans="7:9" x14ac:dyDescent="0.25">
      <c r="G1693" s="1"/>
      <c r="H1693" s="1"/>
      <c r="I1693" s="1"/>
    </row>
    <row r="1694" spans="7:9" x14ac:dyDescent="0.25">
      <c r="G1694" s="1"/>
      <c r="H1694" s="1"/>
      <c r="I1694" s="1"/>
    </row>
    <row r="1695" spans="7:9" x14ac:dyDescent="0.25">
      <c r="G1695" s="1"/>
      <c r="H1695" s="1"/>
      <c r="I1695" s="1"/>
    </row>
    <row r="1696" spans="7:9" x14ac:dyDescent="0.25">
      <c r="G1696" s="1"/>
      <c r="H1696" s="1"/>
      <c r="I1696" s="1"/>
    </row>
    <row r="1697" spans="7:9" x14ac:dyDescent="0.25">
      <c r="G1697" s="1"/>
      <c r="H1697" s="1"/>
      <c r="I1697" s="1"/>
    </row>
    <row r="1698" spans="7:9" x14ac:dyDescent="0.25">
      <c r="G1698" s="1"/>
      <c r="H1698" s="1"/>
      <c r="I1698" s="1"/>
    </row>
    <row r="1699" spans="7:9" x14ac:dyDescent="0.25">
      <c r="G1699" s="1"/>
      <c r="H1699" s="1"/>
      <c r="I1699" s="1"/>
    </row>
    <row r="1700" spans="7:9" x14ac:dyDescent="0.25">
      <c r="G1700" s="1"/>
      <c r="H1700" s="1"/>
      <c r="I1700" s="1"/>
    </row>
    <row r="1701" spans="7:9" x14ac:dyDescent="0.25">
      <c r="G1701" s="1"/>
      <c r="H1701" s="1"/>
      <c r="I1701" s="1"/>
    </row>
    <row r="1702" spans="7:9" x14ac:dyDescent="0.25">
      <c r="G1702" s="1"/>
      <c r="H1702" s="1"/>
      <c r="I1702" s="1"/>
    </row>
    <row r="1703" spans="7:9" x14ac:dyDescent="0.25">
      <c r="G1703" s="1"/>
      <c r="H1703" s="1"/>
      <c r="I1703" s="1"/>
    </row>
    <row r="1704" spans="7:9" x14ac:dyDescent="0.25">
      <c r="G1704" s="1"/>
      <c r="H1704" s="1"/>
      <c r="I1704" s="1"/>
    </row>
    <row r="1705" spans="7:9" x14ac:dyDescent="0.25">
      <c r="G1705" s="1"/>
      <c r="H1705" s="1"/>
      <c r="I1705" s="1"/>
    </row>
    <row r="1706" spans="7:9" x14ac:dyDescent="0.25">
      <c r="G1706" s="1"/>
      <c r="H1706" s="1"/>
      <c r="I1706" s="1"/>
    </row>
    <row r="1707" spans="7:9" x14ac:dyDescent="0.25">
      <c r="G1707" s="1"/>
      <c r="H1707" s="1"/>
      <c r="I1707" s="1"/>
    </row>
    <row r="1708" spans="7:9" x14ac:dyDescent="0.25">
      <c r="G1708" s="1"/>
      <c r="H1708" s="1"/>
      <c r="I1708" s="1"/>
    </row>
    <row r="1709" spans="7:9" x14ac:dyDescent="0.25">
      <c r="G1709" s="1"/>
      <c r="H1709" s="1"/>
      <c r="I1709" s="1"/>
    </row>
    <row r="1710" spans="7:9" x14ac:dyDescent="0.25">
      <c r="G1710" s="1"/>
      <c r="H1710" s="1"/>
      <c r="I1710" s="1"/>
    </row>
    <row r="1711" spans="7:9" x14ac:dyDescent="0.25">
      <c r="G1711" s="1"/>
      <c r="H1711" s="1"/>
      <c r="I1711" s="1"/>
    </row>
    <row r="1712" spans="7:9" x14ac:dyDescent="0.25">
      <c r="G1712" s="1"/>
      <c r="H1712" s="1"/>
      <c r="I1712" s="1"/>
    </row>
    <row r="1713" spans="7:9" x14ac:dyDescent="0.25">
      <c r="G1713" s="1"/>
      <c r="H1713" s="1"/>
      <c r="I1713" s="1"/>
    </row>
    <row r="1714" spans="7:9" x14ac:dyDescent="0.25">
      <c r="G1714" s="1"/>
      <c r="H1714" s="1"/>
      <c r="I1714" s="1"/>
    </row>
    <row r="1715" spans="7:9" x14ac:dyDescent="0.25">
      <c r="G1715" s="1"/>
      <c r="H1715" s="1"/>
      <c r="I1715" s="1"/>
    </row>
    <row r="1716" spans="7:9" x14ac:dyDescent="0.25">
      <c r="G1716" s="1"/>
      <c r="H1716" s="1"/>
      <c r="I1716" s="1"/>
    </row>
    <row r="1717" spans="7:9" x14ac:dyDescent="0.25">
      <c r="G1717" s="1"/>
      <c r="H1717" s="1"/>
      <c r="I1717" s="1"/>
    </row>
    <row r="1718" spans="7:9" x14ac:dyDescent="0.25">
      <c r="G1718" s="1"/>
      <c r="H1718" s="1"/>
      <c r="I1718" s="1"/>
    </row>
    <row r="1719" spans="7:9" x14ac:dyDescent="0.25">
      <c r="G1719" s="1"/>
      <c r="H1719" s="1"/>
      <c r="I1719" s="1"/>
    </row>
    <row r="1720" spans="7:9" x14ac:dyDescent="0.25">
      <c r="G1720" s="1"/>
      <c r="H1720" s="1"/>
      <c r="I1720" s="1"/>
    </row>
    <row r="1721" spans="7:9" x14ac:dyDescent="0.25">
      <c r="G1721" s="1"/>
      <c r="H1721" s="1"/>
      <c r="I1721" s="1"/>
    </row>
    <row r="1722" spans="7:9" x14ac:dyDescent="0.25">
      <c r="G1722" s="1"/>
      <c r="H1722" s="1"/>
      <c r="I1722" s="1"/>
    </row>
    <row r="1723" spans="7:9" x14ac:dyDescent="0.25">
      <c r="G1723" s="1"/>
      <c r="H1723" s="1"/>
      <c r="I1723" s="1"/>
    </row>
    <row r="1724" spans="7:9" x14ac:dyDescent="0.25">
      <c r="G1724" s="1"/>
      <c r="H1724" s="1"/>
      <c r="I1724" s="1"/>
    </row>
    <row r="1725" spans="7:9" x14ac:dyDescent="0.25">
      <c r="G1725" s="1"/>
      <c r="H1725" s="1"/>
      <c r="I1725" s="1"/>
    </row>
    <row r="1726" spans="7:9" x14ac:dyDescent="0.25">
      <c r="G1726" s="1"/>
      <c r="H1726" s="1"/>
      <c r="I1726" s="1"/>
    </row>
    <row r="1727" spans="7:9" x14ac:dyDescent="0.25">
      <c r="G1727" s="1"/>
      <c r="H1727" s="1"/>
      <c r="I1727" s="1"/>
    </row>
    <row r="1728" spans="7:9" x14ac:dyDescent="0.25">
      <c r="G1728" s="1"/>
      <c r="H1728" s="1"/>
      <c r="I1728" s="1"/>
    </row>
    <row r="1729" spans="7:9" x14ac:dyDescent="0.25">
      <c r="G1729" s="1"/>
      <c r="H1729" s="1"/>
      <c r="I1729" s="1"/>
    </row>
    <row r="1730" spans="7:9" x14ac:dyDescent="0.25">
      <c r="G1730" s="1"/>
      <c r="H1730" s="1"/>
      <c r="I1730" s="1"/>
    </row>
    <row r="1731" spans="7:9" x14ac:dyDescent="0.25">
      <c r="G1731" s="1"/>
      <c r="H1731" s="1"/>
      <c r="I1731" s="1"/>
    </row>
    <row r="1732" spans="7:9" x14ac:dyDescent="0.25">
      <c r="G1732" s="1"/>
      <c r="H1732" s="1"/>
      <c r="I1732" s="1"/>
    </row>
    <row r="1733" spans="7:9" x14ac:dyDescent="0.25">
      <c r="G1733" s="1"/>
      <c r="H1733" s="1"/>
      <c r="I1733" s="1"/>
    </row>
    <row r="1734" spans="7:9" x14ac:dyDescent="0.25">
      <c r="G1734" s="1"/>
      <c r="H1734" s="1"/>
      <c r="I1734" s="1"/>
    </row>
    <row r="1735" spans="7:9" x14ac:dyDescent="0.25">
      <c r="G1735" s="1"/>
      <c r="H1735" s="1"/>
      <c r="I1735" s="1"/>
    </row>
    <row r="1736" spans="7:9" x14ac:dyDescent="0.25">
      <c r="G1736" s="1"/>
      <c r="H1736" s="1"/>
      <c r="I1736" s="1"/>
    </row>
    <row r="1737" spans="7:9" x14ac:dyDescent="0.25">
      <c r="G1737" s="1"/>
      <c r="H1737" s="1"/>
      <c r="I1737" s="1"/>
    </row>
    <row r="1738" spans="7:9" x14ac:dyDescent="0.25">
      <c r="G1738" s="1"/>
      <c r="H1738" s="1"/>
      <c r="I1738" s="1"/>
    </row>
    <row r="1739" spans="7:9" x14ac:dyDescent="0.25">
      <c r="G1739" s="1"/>
      <c r="H1739" s="1"/>
      <c r="I1739" s="1"/>
    </row>
    <row r="1740" spans="7:9" x14ac:dyDescent="0.25">
      <c r="G1740" s="1"/>
      <c r="H1740" s="1"/>
      <c r="I1740" s="1"/>
    </row>
    <row r="1741" spans="7:9" x14ac:dyDescent="0.25">
      <c r="G1741" s="1"/>
      <c r="H1741" s="1"/>
      <c r="I1741" s="1"/>
    </row>
    <row r="1742" spans="7:9" x14ac:dyDescent="0.25">
      <c r="G1742" s="1"/>
      <c r="H1742" s="1"/>
      <c r="I1742" s="1"/>
    </row>
    <row r="1743" spans="7:9" x14ac:dyDescent="0.25">
      <c r="G1743" s="1"/>
      <c r="H1743" s="1"/>
      <c r="I1743" s="1"/>
    </row>
    <row r="1744" spans="7:9" x14ac:dyDescent="0.25">
      <c r="G1744" s="1"/>
      <c r="H1744" s="1"/>
      <c r="I1744" s="1"/>
    </row>
    <row r="1745" spans="7:9" x14ac:dyDescent="0.25">
      <c r="G1745" s="1"/>
      <c r="H1745" s="1"/>
      <c r="I1745" s="1"/>
    </row>
    <row r="1746" spans="7:9" x14ac:dyDescent="0.25">
      <c r="G1746" s="1"/>
      <c r="H1746" s="1"/>
      <c r="I1746" s="1"/>
    </row>
    <row r="1747" spans="7:9" x14ac:dyDescent="0.25">
      <c r="G1747" s="1"/>
      <c r="H1747" s="1"/>
      <c r="I1747" s="1"/>
    </row>
    <row r="1748" spans="7:9" x14ac:dyDescent="0.25">
      <c r="G1748" s="1"/>
      <c r="H1748" s="1"/>
      <c r="I1748" s="1"/>
    </row>
    <row r="1749" spans="7:9" x14ac:dyDescent="0.25">
      <c r="G1749" s="1"/>
      <c r="H1749" s="1"/>
      <c r="I1749" s="1"/>
    </row>
    <row r="1750" spans="7:9" x14ac:dyDescent="0.25">
      <c r="G1750" s="1"/>
      <c r="H1750" s="1"/>
      <c r="I1750" s="1"/>
    </row>
    <row r="1751" spans="7:9" x14ac:dyDescent="0.25">
      <c r="G1751" s="1"/>
      <c r="H1751" s="1"/>
      <c r="I1751" s="1"/>
    </row>
    <row r="1752" spans="7:9" x14ac:dyDescent="0.25">
      <c r="G1752" s="1"/>
      <c r="H1752" s="1"/>
      <c r="I1752" s="1"/>
    </row>
    <row r="1753" spans="7:9" x14ac:dyDescent="0.25">
      <c r="G1753" s="1"/>
      <c r="H1753" s="1"/>
      <c r="I1753" s="1"/>
    </row>
    <row r="1754" spans="7:9" x14ac:dyDescent="0.25">
      <c r="G1754" s="1"/>
      <c r="H1754" s="1"/>
      <c r="I1754" s="1"/>
    </row>
    <row r="1755" spans="7:9" x14ac:dyDescent="0.25">
      <c r="G1755" s="1"/>
      <c r="H1755" s="1"/>
      <c r="I1755" s="1"/>
    </row>
    <row r="1756" spans="7:9" x14ac:dyDescent="0.25">
      <c r="G1756" s="1"/>
      <c r="H1756" s="1"/>
      <c r="I1756" s="1"/>
    </row>
    <row r="1757" spans="7:9" x14ac:dyDescent="0.25">
      <c r="G1757" s="1"/>
      <c r="H1757" s="1"/>
      <c r="I1757" s="1"/>
    </row>
    <row r="1758" spans="7:9" x14ac:dyDescent="0.25">
      <c r="G1758" s="1"/>
      <c r="H1758" s="1"/>
      <c r="I1758" s="1"/>
    </row>
    <row r="1759" spans="7:9" x14ac:dyDescent="0.25">
      <c r="G1759" s="1"/>
      <c r="H1759" s="1"/>
      <c r="I1759" s="1"/>
    </row>
    <row r="1760" spans="7:9" x14ac:dyDescent="0.25">
      <c r="G1760" s="1"/>
      <c r="H1760" s="1"/>
      <c r="I1760" s="1"/>
    </row>
    <row r="1761" spans="7:9" x14ac:dyDescent="0.25">
      <c r="G1761" s="1"/>
      <c r="H1761" s="1"/>
      <c r="I1761" s="1"/>
    </row>
    <row r="1762" spans="7:9" x14ac:dyDescent="0.25">
      <c r="G1762" s="1"/>
      <c r="H1762" s="1"/>
      <c r="I1762" s="1"/>
    </row>
    <row r="1763" spans="7:9" x14ac:dyDescent="0.25">
      <c r="G1763" s="1"/>
      <c r="H1763" s="1"/>
      <c r="I1763" s="1"/>
    </row>
    <row r="1764" spans="7:9" x14ac:dyDescent="0.25">
      <c r="G1764" s="1"/>
      <c r="H1764" s="1"/>
      <c r="I1764" s="1"/>
    </row>
    <row r="1765" spans="7:9" x14ac:dyDescent="0.25">
      <c r="G1765" s="1"/>
      <c r="H1765" s="1"/>
      <c r="I1765" s="1"/>
    </row>
    <row r="1766" spans="7:9" x14ac:dyDescent="0.25">
      <c r="G1766" s="1"/>
      <c r="H1766" s="1"/>
      <c r="I1766" s="1"/>
    </row>
    <row r="1767" spans="7:9" x14ac:dyDescent="0.25">
      <c r="G1767" s="1"/>
      <c r="H1767" s="1"/>
      <c r="I1767" s="1"/>
    </row>
    <row r="1768" spans="7:9" x14ac:dyDescent="0.25">
      <c r="G1768" s="1"/>
      <c r="H1768" s="1"/>
      <c r="I1768" s="1"/>
    </row>
    <row r="1769" spans="7:9" x14ac:dyDescent="0.25">
      <c r="G1769" s="1"/>
      <c r="H1769" s="1"/>
      <c r="I1769" s="1"/>
    </row>
    <row r="1770" spans="7:9" x14ac:dyDescent="0.25">
      <c r="G1770" s="1"/>
      <c r="H1770" s="1"/>
      <c r="I1770" s="1"/>
    </row>
    <row r="1771" spans="7:9" x14ac:dyDescent="0.25">
      <c r="G1771" s="1"/>
      <c r="H1771" s="1"/>
      <c r="I1771" s="1"/>
    </row>
    <row r="1772" spans="7:9" x14ac:dyDescent="0.25">
      <c r="G1772" s="1"/>
      <c r="H1772" s="1"/>
      <c r="I1772" s="1"/>
    </row>
    <row r="1773" spans="7:9" x14ac:dyDescent="0.25">
      <c r="G1773" s="1"/>
      <c r="H1773" s="1"/>
      <c r="I1773" s="1"/>
    </row>
    <row r="1774" spans="7:9" x14ac:dyDescent="0.25">
      <c r="G1774" s="1"/>
      <c r="H1774" s="1"/>
      <c r="I1774" s="1"/>
    </row>
    <row r="1775" spans="7:9" x14ac:dyDescent="0.25">
      <c r="G1775" s="1"/>
      <c r="H1775" s="1"/>
      <c r="I1775" s="1"/>
    </row>
    <row r="1776" spans="7:9" x14ac:dyDescent="0.25">
      <c r="G1776" s="1"/>
      <c r="H1776" s="1"/>
      <c r="I1776" s="1"/>
    </row>
    <row r="1777" spans="7:9" x14ac:dyDescent="0.25">
      <c r="G1777" s="1"/>
      <c r="H1777" s="1"/>
      <c r="I1777" s="1"/>
    </row>
    <row r="1778" spans="7:9" x14ac:dyDescent="0.25">
      <c r="G1778" s="1"/>
      <c r="H1778" s="1"/>
      <c r="I1778" s="1"/>
    </row>
    <row r="1779" spans="7:9" x14ac:dyDescent="0.25">
      <c r="G1779" s="1"/>
      <c r="H1779" s="1"/>
      <c r="I1779" s="1"/>
    </row>
    <row r="1780" spans="7:9" x14ac:dyDescent="0.25">
      <c r="G1780" s="1"/>
      <c r="H1780" s="1"/>
      <c r="I1780" s="1"/>
    </row>
    <row r="1781" spans="7:9" x14ac:dyDescent="0.25">
      <c r="G1781" s="1"/>
      <c r="H1781" s="1"/>
      <c r="I1781" s="1"/>
    </row>
    <row r="1782" spans="7:9" x14ac:dyDescent="0.25">
      <c r="G1782" s="1"/>
      <c r="H1782" s="1"/>
      <c r="I1782" s="1"/>
    </row>
    <row r="1783" spans="7:9" x14ac:dyDescent="0.25">
      <c r="G1783" s="1"/>
      <c r="H1783" s="1"/>
      <c r="I1783" s="1"/>
    </row>
    <row r="1784" spans="7:9" x14ac:dyDescent="0.25">
      <c r="G1784" s="1"/>
      <c r="H1784" s="1"/>
      <c r="I1784" s="1"/>
    </row>
    <row r="1785" spans="7:9" x14ac:dyDescent="0.25">
      <c r="G1785" s="1"/>
      <c r="H1785" s="1"/>
      <c r="I1785" s="1"/>
    </row>
    <row r="1786" spans="7:9" x14ac:dyDescent="0.25">
      <c r="G1786" s="1"/>
      <c r="H1786" s="1"/>
      <c r="I1786" s="1"/>
    </row>
    <row r="1787" spans="7:9" x14ac:dyDescent="0.25">
      <c r="G1787" s="1"/>
      <c r="H1787" s="1"/>
      <c r="I1787" s="1"/>
    </row>
    <row r="1788" spans="7:9" x14ac:dyDescent="0.25">
      <c r="G1788" s="1"/>
      <c r="H1788" s="1"/>
      <c r="I1788" s="1"/>
    </row>
    <row r="1789" spans="7:9" x14ac:dyDescent="0.25">
      <c r="G1789" s="1"/>
      <c r="H1789" s="1"/>
      <c r="I1789" s="1"/>
    </row>
    <row r="1790" spans="7:9" x14ac:dyDescent="0.25">
      <c r="G1790" s="1"/>
      <c r="H1790" s="1"/>
      <c r="I1790" s="1"/>
    </row>
    <row r="1791" spans="7:9" x14ac:dyDescent="0.25">
      <c r="G1791" s="1"/>
      <c r="H1791" s="1"/>
      <c r="I1791" s="1"/>
    </row>
    <row r="1792" spans="7:9" x14ac:dyDescent="0.25">
      <c r="G1792" s="1"/>
      <c r="H1792" s="1"/>
      <c r="I1792" s="1"/>
    </row>
    <row r="1793" spans="7:9" x14ac:dyDescent="0.25">
      <c r="G1793" s="1"/>
      <c r="H1793" s="1"/>
      <c r="I1793" s="1"/>
    </row>
    <row r="1794" spans="7:9" x14ac:dyDescent="0.25">
      <c r="G1794" s="1"/>
      <c r="H1794" s="1"/>
      <c r="I1794" s="1"/>
    </row>
    <row r="1795" spans="7:9" x14ac:dyDescent="0.25">
      <c r="G1795" s="1"/>
      <c r="H1795" s="1"/>
      <c r="I1795" s="1"/>
    </row>
    <row r="1796" spans="7:9" x14ac:dyDescent="0.25">
      <c r="G1796" s="1"/>
      <c r="H1796" s="1"/>
      <c r="I1796" s="1"/>
    </row>
    <row r="1797" spans="7:9" x14ac:dyDescent="0.25">
      <c r="G1797" s="1"/>
      <c r="H1797" s="1"/>
      <c r="I1797" s="1"/>
    </row>
    <row r="1798" spans="7:9" x14ac:dyDescent="0.25">
      <c r="G1798" s="1"/>
      <c r="H1798" s="1"/>
      <c r="I1798" s="1"/>
    </row>
    <row r="1799" spans="7:9" x14ac:dyDescent="0.25">
      <c r="G1799" s="1"/>
      <c r="H1799" s="1"/>
      <c r="I1799" s="1"/>
    </row>
    <row r="1800" spans="7:9" x14ac:dyDescent="0.25">
      <c r="G1800" s="1"/>
      <c r="H1800" s="1"/>
      <c r="I1800" s="1"/>
    </row>
    <row r="1801" spans="7:9" x14ac:dyDescent="0.25">
      <c r="G1801" s="1"/>
      <c r="H1801" s="1"/>
      <c r="I1801" s="1"/>
    </row>
    <row r="1802" spans="7:9" x14ac:dyDescent="0.25">
      <c r="G1802" s="1"/>
      <c r="H1802" s="1"/>
      <c r="I1802" s="1"/>
    </row>
    <row r="1803" spans="7:9" x14ac:dyDescent="0.25">
      <c r="G1803" s="1"/>
      <c r="H1803" s="1"/>
      <c r="I1803" s="1"/>
    </row>
    <row r="1804" spans="7:9" x14ac:dyDescent="0.25">
      <c r="G1804" s="1"/>
      <c r="H1804" s="1"/>
      <c r="I1804" s="1"/>
    </row>
    <row r="1805" spans="7:9" x14ac:dyDescent="0.25">
      <c r="G1805" s="1"/>
      <c r="H1805" s="1"/>
      <c r="I1805" s="1"/>
    </row>
    <row r="1806" spans="7:9" x14ac:dyDescent="0.25">
      <c r="G1806" s="1"/>
      <c r="H1806" s="1"/>
      <c r="I1806" s="1"/>
    </row>
    <row r="1807" spans="7:9" x14ac:dyDescent="0.25">
      <c r="G1807" s="1"/>
      <c r="H1807" s="1"/>
      <c r="I1807" s="1"/>
    </row>
    <row r="1808" spans="7:9" x14ac:dyDescent="0.25">
      <c r="G1808" s="1"/>
      <c r="H1808" s="1"/>
      <c r="I1808" s="1"/>
    </row>
    <row r="1809" spans="7:9" x14ac:dyDescent="0.25">
      <c r="G1809" s="1"/>
      <c r="H1809" s="1"/>
      <c r="I1809" s="1"/>
    </row>
    <row r="1810" spans="7:9" x14ac:dyDescent="0.25">
      <c r="G1810" s="1"/>
      <c r="H1810" s="1"/>
      <c r="I1810" s="1"/>
    </row>
    <row r="1811" spans="7:9" x14ac:dyDescent="0.25">
      <c r="G1811" s="1"/>
      <c r="H1811" s="1"/>
      <c r="I1811" s="1"/>
    </row>
    <row r="1812" spans="7:9" x14ac:dyDescent="0.25">
      <c r="G1812" s="1"/>
      <c r="H1812" s="1"/>
      <c r="I1812" s="1"/>
    </row>
    <row r="1813" spans="7:9" x14ac:dyDescent="0.25">
      <c r="G1813" s="1"/>
      <c r="H1813" s="1"/>
      <c r="I1813" s="1"/>
    </row>
    <row r="1814" spans="7:9" x14ac:dyDescent="0.25">
      <c r="G1814" s="1"/>
      <c r="H1814" s="1"/>
      <c r="I1814" s="1"/>
    </row>
    <row r="1815" spans="7:9" x14ac:dyDescent="0.25">
      <c r="G1815" s="1"/>
      <c r="H1815" s="1"/>
      <c r="I1815" s="1"/>
    </row>
    <row r="1816" spans="7:9" x14ac:dyDescent="0.25">
      <c r="G1816" s="1"/>
      <c r="H1816" s="1"/>
      <c r="I1816" s="1"/>
    </row>
    <row r="1817" spans="7:9" x14ac:dyDescent="0.25">
      <c r="G1817" s="1"/>
      <c r="H1817" s="1"/>
      <c r="I1817" s="1"/>
    </row>
    <row r="1818" spans="7:9" x14ac:dyDescent="0.25">
      <c r="G1818" s="1"/>
      <c r="H1818" s="1"/>
      <c r="I1818" s="1"/>
    </row>
    <row r="1819" spans="7:9" x14ac:dyDescent="0.25">
      <c r="G1819" s="1"/>
      <c r="H1819" s="1"/>
      <c r="I1819" s="1"/>
    </row>
    <row r="1820" spans="7:9" x14ac:dyDescent="0.25">
      <c r="G1820" s="1"/>
      <c r="H1820" s="1"/>
      <c r="I1820" s="1"/>
    </row>
    <row r="1821" spans="7:9" x14ac:dyDescent="0.25">
      <c r="G1821" s="1"/>
      <c r="H1821" s="1"/>
      <c r="I1821" s="1"/>
    </row>
    <row r="1822" spans="7:9" x14ac:dyDescent="0.25">
      <c r="G1822" s="1"/>
      <c r="H1822" s="1"/>
      <c r="I1822" s="1"/>
    </row>
    <row r="1823" spans="7:9" x14ac:dyDescent="0.25">
      <c r="G1823" s="1"/>
      <c r="H1823" s="1"/>
      <c r="I1823" s="1"/>
    </row>
    <row r="1824" spans="7:9" x14ac:dyDescent="0.25">
      <c r="G1824" s="1"/>
      <c r="H1824" s="1"/>
      <c r="I1824" s="1"/>
    </row>
    <row r="1825" spans="7:9" x14ac:dyDescent="0.25">
      <c r="G1825" s="1"/>
      <c r="H1825" s="1"/>
      <c r="I1825" s="1"/>
    </row>
    <row r="1826" spans="7:9" x14ac:dyDescent="0.25">
      <c r="G1826" s="1"/>
      <c r="H1826" s="1"/>
      <c r="I1826" s="1"/>
    </row>
    <row r="1827" spans="7:9" x14ac:dyDescent="0.25">
      <c r="G1827" s="1"/>
      <c r="H1827" s="1"/>
      <c r="I1827" s="1"/>
    </row>
    <row r="1828" spans="7:9" x14ac:dyDescent="0.25">
      <c r="G1828" s="1"/>
      <c r="H1828" s="1"/>
      <c r="I1828" s="1"/>
    </row>
    <row r="1829" spans="7:9" x14ac:dyDescent="0.25">
      <c r="G1829" s="1"/>
      <c r="H1829" s="1"/>
      <c r="I1829" s="1"/>
    </row>
    <row r="1830" spans="7:9" x14ac:dyDescent="0.25">
      <c r="G1830" s="1"/>
      <c r="H1830" s="1"/>
      <c r="I1830" s="1"/>
    </row>
    <row r="1831" spans="7:9" x14ac:dyDescent="0.25">
      <c r="G1831" s="1"/>
      <c r="H1831" s="1"/>
      <c r="I1831" s="1"/>
    </row>
    <row r="1832" spans="7:9" x14ac:dyDescent="0.25">
      <c r="G1832" s="1"/>
      <c r="H1832" s="1"/>
      <c r="I1832" s="1"/>
    </row>
    <row r="1833" spans="7:9" x14ac:dyDescent="0.25">
      <c r="G1833" s="1"/>
      <c r="H1833" s="1"/>
      <c r="I1833" s="1"/>
    </row>
    <row r="1834" spans="7:9" x14ac:dyDescent="0.25">
      <c r="G1834" s="1"/>
      <c r="H1834" s="1"/>
      <c r="I1834" s="1"/>
    </row>
    <row r="1835" spans="7:9" x14ac:dyDescent="0.25">
      <c r="G1835" s="1"/>
      <c r="H1835" s="1"/>
      <c r="I1835" s="1"/>
    </row>
    <row r="1836" spans="7:9" x14ac:dyDescent="0.25">
      <c r="G1836" s="1"/>
      <c r="H1836" s="1"/>
      <c r="I1836" s="1"/>
    </row>
    <row r="1837" spans="7:9" x14ac:dyDescent="0.25">
      <c r="G1837" s="1"/>
      <c r="H1837" s="1"/>
      <c r="I1837" s="1"/>
    </row>
    <row r="1838" spans="7:9" x14ac:dyDescent="0.25">
      <c r="G1838" s="1"/>
      <c r="H1838" s="1"/>
      <c r="I1838" s="1"/>
    </row>
    <row r="1839" spans="7:9" x14ac:dyDescent="0.25">
      <c r="G1839" s="1"/>
      <c r="H1839" s="1"/>
      <c r="I1839" s="1"/>
    </row>
    <row r="1840" spans="7:9" x14ac:dyDescent="0.25">
      <c r="G1840" s="1"/>
      <c r="H1840" s="1"/>
      <c r="I1840" s="1"/>
    </row>
    <row r="1841" spans="7:9" x14ac:dyDescent="0.25">
      <c r="G1841" s="1"/>
      <c r="H1841" s="1"/>
      <c r="I1841" s="1"/>
    </row>
    <row r="1842" spans="7:9" x14ac:dyDescent="0.25">
      <c r="G1842" s="1"/>
      <c r="H1842" s="1"/>
      <c r="I1842" s="1"/>
    </row>
    <row r="1843" spans="7:9" x14ac:dyDescent="0.25">
      <c r="G1843" s="1"/>
      <c r="H1843" s="1"/>
      <c r="I1843" s="1"/>
    </row>
    <row r="1844" spans="7:9" x14ac:dyDescent="0.25">
      <c r="G1844" s="1"/>
      <c r="H1844" s="1"/>
      <c r="I1844" s="1"/>
    </row>
    <row r="1845" spans="7:9" x14ac:dyDescent="0.25">
      <c r="G1845" s="1"/>
      <c r="H1845" s="1"/>
      <c r="I1845" s="1"/>
    </row>
    <row r="1846" spans="7:9" x14ac:dyDescent="0.25">
      <c r="G1846" s="1"/>
      <c r="H1846" s="1"/>
      <c r="I1846" s="1"/>
    </row>
    <row r="1847" spans="7:9" x14ac:dyDescent="0.25">
      <c r="G1847" s="1"/>
      <c r="H1847" s="1"/>
      <c r="I1847" s="1"/>
    </row>
    <row r="1848" spans="7:9" x14ac:dyDescent="0.25">
      <c r="G1848" s="1"/>
      <c r="H1848" s="1"/>
      <c r="I1848" s="1"/>
    </row>
    <row r="1849" spans="7:9" x14ac:dyDescent="0.25">
      <c r="G1849" s="1"/>
      <c r="H1849" s="1"/>
      <c r="I1849" s="1"/>
    </row>
    <row r="1850" spans="7:9" x14ac:dyDescent="0.25">
      <c r="G1850" s="1"/>
      <c r="H1850" s="1"/>
      <c r="I1850" s="1"/>
    </row>
    <row r="1851" spans="7:9" x14ac:dyDescent="0.25">
      <c r="G1851" s="1"/>
      <c r="H1851" s="1"/>
      <c r="I1851" s="1"/>
    </row>
    <row r="1852" spans="7:9" x14ac:dyDescent="0.25">
      <c r="G1852" s="1"/>
      <c r="H1852" s="1"/>
      <c r="I1852" s="1"/>
    </row>
    <row r="1853" spans="7:9" x14ac:dyDescent="0.25">
      <c r="G1853" s="1"/>
      <c r="H1853" s="1"/>
      <c r="I1853" s="1"/>
    </row>
    <row r="1854" spans="7:9" x14ac:dyDescent="0.25">
      <c r="G1854" s="1"/>
      <c r="H1854" s="1"/>
      <c r="I1854" s="1"/>
    </row>
    <row r="1855" spans="7:9" x14ac:dyDescent="0.25">
      <c r="G1855" s="1"/>
      <c r="H1855" s="1"/>
      <c r="I1855" s="1"/>
    </row>
    <row r="1856" spans="7:9" x14ac:dyDescent="0.25">
      <c r="G1856" s="1"/>
      <c r="H1856" s="1"/>
      <c r="I1856" s="1"/>
    </row>
    <row r="1857" spans="7:9" x14ac:dyDescent="0.25">
      <c r="G1857" s="1"/>
      <c r="H1857" s="1"/>
      <c r="I1857" s="1"/>
    </row>
    <row r="1858" spans="7:9" x14ac:dyDescent="0.25">
      <c r="G1858" s="1"/>
      <c r="H1858" s="1"/>
      <c r="I1858" s="1"/>
    </row>
    <row r="1859" spans="7:9" x14ac:dyDescent="0.25">
      <c r="G1859" s="1"/>
      <c r="H1859" s="1"/>
      <c r="I1859" s="1"/>
    </row>
    <row r="1860" spans="7:9" x14ac:dyDescent="0.25">
      <c r="G1860" s="1"/>
      <c r="H1860" s="1"/>
      <c r="I1860" s="1"/>
    </row>
    <row r="1861" spans="7:9" x14ac:dyDescent="0.25">
      <c r="G1861" s="1"/>
      <c r="H1861" s="1"/>
      <c r="I1861" s="1"/>
    </row>
    <row r="1862" spans="7:9" x14ac:dyDescent="0.25">
      <c r="G1862" s="1"/>
      <c r="H1862" s="1"/>
      <c r="I1862" s="1"/>
    </row>
    <row r="1863" spans="7:9" x14ac:dyDescent="0.25">
      <c r="G1863" s="1"/>
      <c r="H1863" s="1"/>
      <c r="I1863" s="1"/>
    </row>
    <row r="1864" spans="7:9" x14ac:dyDescent="0.25">
      <c r="G1864" s="1"/>
      <c r="H1864" s="1"/>
      <c r="I1864" s="1"/>
    </row>
    <row r="1865" spans="7:9" x14ac:dyDescent="0.25">
      <c r="G1865" s="1"/>
      <c r="H1865" s="1"/>
      <c r="I1865" s="1"/>
    </row>
    <row r="1866" spans="7:9" x14ac:dyDescent="0.25">
      <c r="G1866" s="1"/>
      <c r="H1866" s="1"/>
      <c r="I1866" s="1"/>
    </row>
    <row r="1867" spans="7:9" x14ac:dyDescent="0.25">
      <c r="G1867" s="1"/>
      <c r="H1867" s="1"/>
      <c r="I1867" s="1"/>
    </row>
    <row r="1868" spans="7:9" x14ac:dyDescent="0.25">
      <c r="G1868" s="1"/>
      <c r="H1868" s="1"/>
      <c r="I1868" s="1"/>
    </row>
    <row r="1869" spans="7:9" x14ac:dyDescent="0.25">
      <c r="G1869" s="1"/>
      <c r="H1869" s="1"/>
      <c r="I1869" s="1"/>
    </row>
    <row r="1870" spans="7:9" x14ac:dyDescent="0.25">
      <c r="G1870" s="1"/>
      <c r="H1870" s="1"/>
      <c r="I1870" s="1"/>
    </row>
    <row r="1871" spans="7:9" x14ac:dyDescent="0.25">
      <c r="G1871" s="1"/>
      <c r="H1871" s="1"/>
      <c r="I1871" s="1"/>
    </row>
    <row r="1872" spans="7:9" x14ac:dyDescent="0.25">
      <c r="G1872" s="1"/>
      <c r="H1872" s="1"/>
      <c r="I1872" s="1"/>
    </row>
    <row r="1873" spans="7:9" x14ac:dyDescent="0.25">
      <c r="G1873" s="1"/>
      <c r="H1873" s="1"/>
      <c r="I1873" s="1"/>
    </row>
    <row r="1874" spans="7:9" x14ac:dyDescent="0.25">
      <c r="G1874" s="1"/>
      <c r="H1874" s="1"/>
      <c r="I1874" s="1"/>
    </row>
    <row r="1875" spans="7:9" x14ac:dyDescent="0.25">
      <c r="G1875" s="1"/>
      <c r="H1875" s="1"/>
      <c r="I1875" s="1"/>
    </row>
    <row r="1876" spans="7:9" x14ac:dyDescent="0.25">
      <c r="G1876" s="1"/>
      <c r="H1876" s="1"/>
      <c r="I1876" s="1"/>
    </row>
    <row r="1877" spans="7:9" x14ac:dyDescent="0.25">
      <c r="G1877" s="1"/>
      <c r="H1877" s="1"/>
      <c r="I1877" s="1"/>
    </row>
    <row r="1878" spans="7:9" x14ac:dyDescent="0.25">
      <c r="G1878" s="1"/>
      <c r="H1878" s="1"/>
      <c r="I1878" s="1"/>
    </row>
    <row r="1879" spans="7:9" x14ac:dyDescent="0.25">
      <c r="G1879" s="1"/>
      <c r="H1879" s="1"/>
      <c r="I1879" s="1"/>
    </row>
    <row r="1880" spans="7:9" x14ac:dyDescent="0.25">
      <c r="G1880" s="1"/>
      <c r="H1880" s="1"/>
      <c r="I1880" s="1"/>
    </row>
    <row r="1881" spans="7:9" x14ac:dyDescent="0.25">
      <c r="G1881" s="1"/>
      <c r="H1881" s="1"/>
      <c r="I1881" s="1"/>
    </row>
    <row r="1882" spans="7:9" x14ac:dyDescent="0.25">
      <c r="G1882" s="1"/>
      <c r="H1882" s="1"/>
      <c r="I1882" s="1"/>
    </row>
    <row r="1883" spans="7:9" x14ac:dyDescent="0.25">
      <c r="G1883" s="1"/>
      <c r="H1883" s="1"/>
      <c r="I1883" s="1"/>
    </row>
    <row r="1884" spans="7:9" x14ac:dyDescent="0.25">
      <c r="G1884" s="1"/>
      <c r="H1884" s="1"/>
      <c r="I1884" s="1"/>
    </row>
    <row r="1885" spans="7:9" x14ac:dyDescent="0.25">
      <c r="G1885" s="1"/>
      <c r="H1885" s="1"/>
      <c r="I1885" s="1"/>
    </row>
    <row r="1886" spans="7:9" x14ac:dyDescent="0.25">
      <c r="G1886" s="1"/>
      <c r="H1886" s="1"/>
      <c r="I1886" s="1"/>
    </row>
    <row r="1887" spans="7:9" x14ac:dyDescent="0.25">
      <c r="G1887" s="1"/>
      <c r="H1887" s="1"/>
      <c r="I1887" s="1"/>
    </row>
    <row r="1888" spans="7:9" x14ac:dyDescent="0.25">
      <c r="G1888" s="1"/>
      <c r="H1888" s="1"/>
      <c r="I1888" s="1"/>
    </row>
    <row r="1889" spans="7:9" x14ac:dyDescent="0.25">
      <c r="G1889" s="1"/>
      <c r="H1889" s="1"/>
      <c r="I1889" s="1"/>
    </row>
    <row r="1890" spans="7:9" x14ac:dyDescent="0.25">
      <c r="G1890" s="1"/>
      <c r="H1890" s="1"/>
      <c r="I1890" s="1"/>
    </row>
    <row r="1891" spans="7:9" x14ac:dyDescent="0.25">
      <c r="G1891" s="1"/>
      <c r="H1891" s="1"/>
      <c r="I1891" s="1"/>
    </row>
    <row r="1892" spans="7:9" x14ac:dyDescent="0.25">
      <c r="G1892" s="1"/>
      <c r="H1892" s="1"/>
      <c r="I1892" s="1"/>
    </row>
    <row r="1893" spans="7:9" x14ac:dyDescent="0.25">
      <c r="G1893" s="1"/>
      <c r="H1893" s="1"/>
      <c r="I1893" s="1"/>
    </row>
    <row r="1894" spans="7:9" x14ac:dyDescent="0.25">
      <c r="G1894" s="1"/>
      <c r="H1894" s="1"/>
      <c r="I1894" s="1"/>
    </row>
    <row r="1895" spans="7:9" x14ac:dyDescent="0.25">
      <c r="G1895" s="1"/>
      <c r="H1895" s="1"/>
      <c r="I1895" s="1"/>
    </row>
    <row r="1896" spans="7:9" x14ac:dyDescent="0.25">
      <c r="G1896" s="1"/>
      <c r="H1896" s="1"/>
      <c r="I1896" s="1"/>
    </row>
    <row r="1897" spans="7:9" x14ac:dyDescent="0.25">
      <c r="G1897" s="1"/>
      <c r="H1897" s="1"/>
      <c r="I1897" s="1"/>
    </row>
    <row r="1898" spans="7:9" x14ac:dyDescent="0.25">
      <c r="G1898" s="1"/>
      <c r="H1898" s="1"/>
      <c r="I1898" s="1"/>
    </row>
    <row r="1899" spans="7:9" x14ac:dyDescent="0.25">
      <c r="G1899" s="1"/>
      <c r="H1899" s="1"/>
      <c r="I1899" s="1"/>
    </row>
    <row r="1900" spans="7:9" x14ac:dyDescent="0.25">
      <c r="G1900" s="1"/>
      <c r="H1900" s="1"/>
      <c r="I1900" s="1"/>
    </row>
    <row r="1901" spans="7:9" x14ac:dyDescent="0.25">
      <c r="G1901" s="1"/>
      <c r="H1901" s="1"/>
      <c r="I1901" s="1"/>
    </row>
    <row r="1902" spans="7:9" x14ac:dyDescent="0.25">
      <c r="G1902" s="1"/>
      <c r="H1902" s="1"/>
      <c r="I1902" s="1"/>
    </row>
    <row r="1903" spans="7:9" x14ac:dyDescent="0.25">
      <c r="G1903" s="1"/>
      <c r="H1903" s="1"/>
      <c r="I1903" s="1"/>
    </row>
    <row r="1904" spans="7:9" x14ac:dyDescent="0.25">
      <c r="G1904" s="1"/>
      <c r="H1904" s="1"/>
      <c r="I1904" s="1"/>
    </row>
    <row r="1905" spans="7:9" x14ac:dyDescent="0.25">
      <c r="G1905" s="1"/>
      <c r="H1905" s="1"/>
      <c r="I1905" s="1"/>
    </row>
    <row r="1906" spans="7:9" x14ac:dyDescent="0.25">
      <c r="G1906" s="1"/>
      <c r="H1906" s="1"/>
      <c r="I1906" s="1"/>
    </row>
    <row r="1907" spans="7:9" x14ac:dyDescent="0.25">
      <c r="G1907" s="1"/>
      <c r="H1907" s="1"/>
      <c r="I1907" s="1"/>
    </row>
    <row r="1908" spans="7:9" x14ac:dyDescent="0.25">
      <c r="G1908" s="1"/>
      <c r="H1908" s="1"/>
      <c r="I1908" s="1"/>
    </row>
    <row r="1909" spans="7:9" x14ac:dyDescent="0.25">
      <c r="G1909" s="1"/>
      <c r="H1909" s="1"/>
      <c r="I1909" s="1"/>
    </row>
    <row r="1910" spans="7:9" x14ac:dyDescent="0.25">
      <c r="G1910" s="1"/>
      <c r="H1910" s="1"/>
      <c r="I1910" s="1"/>
    </row>
    <row r="1911" spans="7:9" x14ac:dyDescent="0.25">
      <c r="G1911" s="1"/>
      <c r="H1911" s="1"/>
      <c r="I1911" s="1"/>
    </row>
    <row r="1912" spans="7:9" x14ac:dyDescent="0.25">
      <c r="G1912" s="1"/>
      <c r="H1912" s="1"/>
      <c r="I1912" s="1"/>
    </row>
    <row r="1913" spans="7:9" x14ac:dyDescent="0.25">
      <c r="G1913" s="1"/>
      <c r="H1913" s="1"/>
      <c r="I1913" s="1"/>
    </row>
    <row r="1914" spans="7:9" x14ac:dyDescent="0.25">
      <c r="G1914" s="1"/>
      <c r="H1914" s="1"/>
      <c r="I1914" s="1"/>
    </row>
    <row r="1915" spans="7:9" x14ac:dyDescent="0.25">
      <c r="G1915" s="1"/>
      <c r="H1915" s="1"/>
      <c r="I1915" s="1"/>
    </row>
    <row r="1916" spans="7:9" x14ac:dyDescent="0.25">
      <c r="G1916" s="1"/>
      <c r="H1916" s="1"/>
      <c r="I1916" s="1"/>
    </row>
    <row r="1917" spans="7:9" x14ac:dyDescent="0.25">
      <c r="G1917" s="1"/>
      <c r="H1917" s="1"/>
      <c r="I1917" s="1"/>
    </row>
    <row r="1918" spans="7:9" x14ac:dyDescent="0.25">
      <c r="G1918" s="1"/>
      <c r="H1918" s="1"/>
      <c r="I1918" s="1"/>
    </row>
    <row r="1919" spans="7:9" x14ac:dyDescent="0.25">
      <c r="G1919" s="1"/>
      <c r="H1919" s="1"/>
      <c r="I1919" s="1"/>
    </row>
    <row r="1920" spans="7:9" x14ac:dyDescent="0.25">
      <c r="G1920" s="1"/>
      <c r="H1920" s="1"/>
      <c r="I1920" s="1"/>
    </row>
    <row r="1921" spans="7:9" x14ac:dyDescent="0.25">
      <c r="G1921" s="1"/>
      <c r="H1921" s="1"/>
      <c r="I1921" s="1"/>
    </row>
    <row r="1922" spans="7:9" x14ac:dyDescent="0.25">
      <c r="G1922" s="1"/>
      <c r="H1922" s="1"/>
      <c r="I1922" s="1"/>
    </row>
    <row r="1923" spans="7:9" x14ac:dyDescent="0.25">
      <c r="G1923" s="1"/>
      <c r="H1923" s="1"/>
      <c r="I1923" s="1"/>
    </row>
    <row r="1924" spans="7:9" x14ac:dyDescent="0.25">
      <c r="G1924" s="1"/>
      <c r="H1924" s="1"/>
      <c r="I1924" s="1"/>
    </row>
    <row r="1925" spans="7:9" x14ac:dyDescent="0.25">
      <c r="G1925" s="1"/>
      <c r="H1925" s="1"/>
      <c r="I1925" s="1"/>
    </row>
    <row r="1926" spans="7:9" x14ac:dyDescent="0.25">
      <c r="G1926" s="1"/>
      <c r="H1926" s="1"/>
      <c r="I1926" s="1"/>
    </row>
    <row r="1927" spans="7:9" x14ac:dyDescent="0.25">
      <c r="G1927" s="1"/>
      <c r="H1927" s="1"/>
      <c r="I1927" s="1"/>
    </row>
    <row r="1928" spans="7:9" x14ac:dyDescent="0.25">
      <c r="G1928" s="1"/>
      <c r="H1928" s="1"/>
      <c r="I1928" s="1"/>
    </row>
    <row r="1929" spans="7:9" x14ac:dyDescent="0.25">
      <c r="G1929" s="1"/>
      <c r="H1929" s="1"/>
      <c r="I1929" s="1"/>
    </row>
    <row r="1930" spans="7:9" x14ac:dyDescent="0.25">
      <c r="G1930" s="1"/>
      <c r="H1930" s="1"/>
      <c r="I1930" s="1"/>
    </row>
    <row r="1931" spans="7:9" x14ac:dyDescent="0.25">
      <c r="G1931" s="1"/>
      <c r="H1931" s="1"/>
      <c r="I1931" s="1"/>
    </row>
    <row r="1932" spans="7:9" x14ac:dyDescent="0.25">
      <c r="G1932" s="1"/>
      <c r="H1932" s="1"/>
      <c r="I1932" s="1"/>
    </row>
    <row r="1933" spans="7:9" x14ac:dyDescent="0.25">
      <c r="G1933" s="1"/>
      <c r="H1933" s="1"/>
      <c r="I1933" s="1"/>
    </row>
    <row r="1934" spans="7:9" x14ac:dyDescent="0.25">
      <c r="G1934" s="1"/>
      <c r="H1934" s="1"/>
      <c r="I1934" s="1"/>
    </row>
    <row r="1935" spans="7:9" x14ac:dyDescent="0.25">
      <c r="G1935" s="1"/>
      <c r="H1935" s="1"/>
      <c r="I1935" s="1"/>
    </row>
    <row r="1936" spans="7:9" x14ac:dyDescent="0.25">
      <c r="G1936" s="1"/>
      <c r="H1936" s="1"/>
      <c r="I1936" s="1"/>
    </row>
    <row r="1937" spans="7:9" x14ac:dyDescent="0.25">
      <c r="G1937" s="1"/>
      <c r="H1937" s="1"/>
      <c r="I1937" s="1"/>
    </row>
    <row r="1938" spans="7:9" x14ac:dyDescent="0.25">
      <c r="G1938" s="1"/>
      <c r="H1938" s="1"/>
      <c r="I1938" s="1"/>
    </row>
    <row r="1939" spans="7:9" x14ac:dyDescent="0.25">
      <c r="G1939" s="1"/>
      <c r="H1939" s="1"/>
      <c r="I1939" s="1"/>
    </row>
    <row r="1940" spans="7:9" x14ac:dyDescent="0.25">
      <c r="G1940" s="1"/>
      <c r="H1940" s="1"/>
      <c r="I1940" s="1"/>
    </row>
    <row r="1941" spans="7:9" x14ac:dyDescent="0.25">
      <c r="G1941" s="1"/>
      <c r="H1941" s="1"/>
      <c r="I1941" s="1"/>
    </row>
    <row r="1942" spans="7:9" x14ac:dyDescent="0.25">
      <c r="G1942" s="1"/>
      <c r="H1942" s="1"/>
      <c r="I1942" s="1"/>
    </row>
    <row r="1943" spans="7:9" x14ac:dyDescent="0.25">
      <c r="G1943" s="1"/>
      <c r="H1943" s="1"/>
      <c r="I1943" s="1"/>
    </row>
    <row r="1944" spans="7:9" x14ac:dyDescent="0.25">
      <c r="G1944" s="1"/>
      <c r="H1944" s="1"/>
      <c r="I1944" s="1"/>
    </row>
    <row r="1945" spans="7:9" x14ac:dyDescent="0.25">
      <c r="G1945" s="1"/>
      <c r="H1945" s="1"/>
      <c r="I1945" s="1"/>
    </row>
    <row r="1946" spans="7:9" x14ac:dyDescent="0.25">
      <c r="G1946" s="1"/>
      <c r="H1946" s="1"/>
      <c r="I1946" s="1"/>
    </row>
    <row r="1947" spans="7:9" x14ac:dyDescent="0.25">
      <c r="G1947" s="1"/>
      <c r="H1947" s="1"/>
      <c r="I1947" s="1"/>
    </row>
    <row r="1948" spans="7:9" x14ac:dyDescent="0.25">
      <c r="G1948" s="1"/>
      <c r="H1948" s="1"/>
      <c r="I1948" s="1"/>
    </row>
    <row r="1949" spans="7:9" x14ac:dyDescent="0.25">
      <c r="G1949" s="1"/>
      <c r="H1949" s="1"/>
      <c r="I1949" s="1"/>
    </row>
    <row r="1950" spans="7:9" x14ac:dyDescent="0.25">
      <c r="G1950" s="1"/>
      <c r="H1950" s="1"/>
      <c r="I1950" s="1"/>
    </row>
    <row r="1951" spans="7:9" x14ac:dyDescent="0.25">
      <c r="G1951" s="1"/>
      <c r="H1951" s="1"/>
      <c r="I1951" s="1"/>
    </row>
    <row r="1952" spans="7:9" x14ac:dyDescent="0.25">
      <c r="G1952" s="1"/>
      <c r="H1952" s="1"/>
      <c r="I1952" s="1"/>
    </row>
    <row r="1953" spans="7:9" x14ac:dyDescent="0.25">
      <c r="G1953" s="1"/>
      <c r="H1953" s="1"/>
      <c r="I1953" s="1"/>
    </row>
    <row r="1954" spans="7:9" x14ac:dyDescent="0.25">
      <c r="G1954" s="1"/>
      <c r="H1954" s="1"/>
      <c r="I1954" s="1"/>
    </row>
    <row r="1955" spans="7:9" x14ac:dyDescent="0.25">
      <c r="G1955" s="1"/>
      <c r="H1955" s="1"/>
      <c r="I1955" s="1"/>
    </row>
    <row r="1956" spans="7:9" x14ac:dyDescent="0.25">
      <c r="G1956" s="1"/>
      <c r="H1956" s="1"/>
      <c r="I1956" s="1"/>
    </row>
    <row r="1957" spans="7:9" x14ac:dyDescent="0.25">
      <c r="G1957" s="1"/>
      <c r="H1957" s="1"/>
      <c r="I1957" s="1"/>
    </row>
    <row r="1958" spans="7:9" x14ac:dyDescent="0.25">
      <c r="G1958" s="1"/>
      <c r="H1958" s="1"/>
      <c r="I1958" s="1"/>
    </row>
    <row r="1959" spans="7:9" x14ac:dyDescent="0.25">
      <c r="G1959" s="1"/>
      <c r="H1959" s="1"/>
      <c r="I1959" s="1"/>
    </row>
    <row r="1960" spans="7:9" x14ac:dyDescent="0.25">
      <c r="G1960" s="1"/>
      <c r="H1960" s="1"/>
      <c r="I1960" s="1"/>
    </row>
    <row r="1961" spans="7:9" x14ac:dyDescent="0.25">
      <c r="G1961" s="1"/>
      <c r="H1961" s="1"/>
      <c r="I1961" s="1"/>
    </row>
    <row r="1962" spans="7:9" x14ac:dyDescent="0.25">
      <c r="G1962" s="1"/>
      <c r="H1962" s="1"/>
      <c r="I1962" s="1"/>
    </row>
    <row r="1963" spans="7:9" x14ac:dyDescent="0.25">
      <c r="G1963" s="1"/>
      <c r="H1963" s="1"/>
      <c r="I1963" s="1"/>
    </row>
    <row r="1964" spans="7:9" x14ac:dyDescent="0.25">
      <c r="G1964" s="1"/>
      <c r="H1964" s="1"/>
      <c r="I1964" s="1"/>
    </row>
    <row r="1965" spans="7:9" x14ac:dyDescent="0.25">
      <c r="G1965" s="1"/>
      <c r="H1965" s="1"/>
      <c r="I1965" s="1"/>
    </row>
    <row r="1966" spans="7:9" x14ac:dyDescent="0.25">
      <c r="G1966" s="1"/>
      <c r="H1966" s="1"/>
      <c r="I1966" s="1"/>
    </row>
    <row r="1967" spans="7:9" x14ac:dyDescent="0.25">
      <c r="G1967" s="1"/>
      <c r="H1967" s="1"/>
      <c r="I1967" s="1"/>
    </row>
    <row r="1968" spans="7:9" x14ac:dyDescent="0.25">
      <c r="G1968" s="1"/>
      <c r="H1968" s="1"/>
      <c r="I1968" s="1"/>
    </row>
    <row r="1969" spans="7:9" x14ac:dyDescent="0.25">
      <c r="G1969" s="1"/>
      <c r="H1969" s="1"/>
      <c r="I1969" s="1"/>
    </row>
    <row r="1970" spans="7:9" x14ac:dyDescent="0.25">
      <c r="G1970" s="1"/>
      <c r="H1970" s="1"/>
      <c r="I1970" s="1"/>
    </row>
    <row r="1971" spans="7:9" x14ac:dyDescent="0.25">
      <c r="G1971" s="1"/>
      <c r="H1971" s="1"/>
      <c r="I1971" s="1"/>
    </row>
    <row r="1972" spans="7:9" x14ac:dyDescent="0.25">
      <c r="G1972" s="1"/>
      <c r="H1972" s="1"/>
      <c r="I1972" s="1"/>
    </row>
    <row r="1973" spans="7:9" x14ac:dyDescent="0.25">
      <c r="G1973" s="1"/>
      <c r="H1973" s="1"/>
      <c r="I1973" s="1"/>
    </row>
    <row r="1974" spans="7:9" x14ac:dyDescent="0.25">
      <c r="G1974" s="1"/>
      <c r="H1974" s="1"/>
      <c r="I1974" s="1"/>
    </row>
    <row r="1975" spans="7:9" x14ac:dyDescent="0.25">
      <c r="G1975" s="1"/>
      <c r="H1975" s="1"/>
      <c r="I1975" s="1"/>
    </row>
    <row r="1976" spans="7:9" x14ac:dyDescent="0.25">
      <c r="G1976" s="1"/>
      <c r="H1976" s="1"/>
      <c r="I1976" s="1"/>
    </row>
    <row r="1977" spans="7:9" x14ac:dyDescent="0.25">
      <c r="G1977" s="1"/>
      <c r="H1977" s="1"/>
      <c r="I1977" s="1"/>
    </row>
    <row r="1978" spans="7:9" x14ac:dyDescent="0.25">
      <c r="G1978" s="1"/>
      <c r="H1978" s="1"/>
      <c r="I1978" s="1"/>
    </row>
    <row r="1979" spans="7:9" x14ac:dyDescent="0.25">
      <c r="G1979" s="1"/>
      <c r="H1979" s="1"/>
      <c r="I1979" s="1"/>
    </row>
    <row r="1980" spans="7:9" x14ac:dyDescent="0.25">
      <c r="G1980" s="1"/>
      <c r="H1980" s="1"/>
      <c r="I1980" s="1"/>
    </row>
    <row r="1981" spans="7:9" x14ac:dyDescent="0.25">
      <c r="G1981" s="1"/>
      <c r="H1981" s="1"/>
      <c r="I1981" s="1"/>
    </row>
    <row r="1982" spans="7:9" x14ac:dyDescent="0.25">
      <c r="G1982" s="1"/>
      <c r="H1982" s="1"/>
      <c r="I1982" s="1"/>
    </row>
    <row r="1983" spans="7:9" x14ac:dyDescent="0.25">
      <c r="G1983" s="1"/>
      <c r="H1983" s="1"/>
      <c r="I1983" s="1"/>
    </row>
    <row r="1984" spans="7:9" x14ac:dyDescent="0.25">
      <c r="G1984" s="1"/>
      <c r="H1984" s="1"/>
      <c r="I1984" s="1"/>
    </row>
    <row r="1985" spans="7:9" x14ac:dyDescent="0.25">
      <c r="G1985" s="1"/>
      <c r="H1985" s="1"/>
      <c r="I1985" s="1"/>
    </row>
    <row r="1986" spans="7:9" x14ac:dyDescent="0.25">
      <c r="G1986" s="1"/>
      <c r="H1986" s="1"/>
      <c r="I1986" s="1"/>
    </row>
    <row r="1987" spans="7:9" x14ac:dyDescent="0.25">
      <c r="G1987" s="1"/>
      <c r="H1987" s="1"/>
      <c r="I1987" s="1"/>
    </row>
    <row r="1988" spans="7:9" x14ac:dyDescent="0.25">
      <c r="G1988" s="1"/>
      <c r="H1988" s="1"/>
      <c r="I1988" s="1"/>
    </row>
    <row r="1989" spans="7:9" x14ac:dyDescent="0.25">
      <c r="G1989" s="1"/>
      <c r="H1989" s="1"/>
      <c r="I1989" s="1"/>
    </row>
    <row r="1990" spans="7:9" x14ac:dyDescent="0.25">
      <c r="G1990" s="1"/>
      <c r="H1990" s="1"/>
      <c r="I1990" s="1"/>
    </row>
    <row r="1991" spans="7:9" x14ac:dyDescent="0.25">
      <c r="G1991" s="1"/>
      <c r="H1991" s="1"/>
      <c r="I1991" s="1"/>
    </row>
    <row r="1992" spans="7:9" x14ac:dyDescent="0.25">
      <c r="G1992" s="1"/>
      <c r="H1992" s="1"/>
      <c r="I1992" s="1"/>
    </row>
    <row r="1993" spans="7:9" x14ac:dyDescent="0.25">
      <c r="G1993" s="1"/>
      <c r="H1993" s="1"/>
      <c r="I1993" s="1"/>
    </row>
    <row r="1994" spans="7:9" x14ac:dyDescent="0.25">
      <c r="G1994" s="1"/>
      <c r="H1994" s="1"/>
      <c r="I1994" s="1"/>
    </row>
    <row r="1995" spans="7:9" x14ac:dyDescent="0.25">
      <c r="G1995" s="1"/>
      <c r="H1995" s="1"/>
      <c r="I1995" s="1"/>
    </row>
    <row r="1996" spans="7:9" x14ac:dyDescent="0.25">
      <c r="G1996" s="1"/>
      <c r="H1996" s="1"/>
      <c r="I1996" s="1"/>
    </row>
    <row r="1997" spans="7:9" x14ac:dyDescent="0.25">
      <c r="G1997" s="1"/>
      <c r="H1997" s="1"/>
      <c r="I1997" s="1"/>
    </row>
    <row r="1998" spans="7:9" x14ac:dyDescent="0.25">
      <c r="G1998" s="1"/>
      <c r="H1998" s="1"/>
      <c r="I1998" s="1"/>
    </row>
    <row r="1999" spans="7:9" x14ac:dyDescent="0.25">
      <c r="G1999" s="1"/>
      <c r="H1999" s="1"/>
      <c r="I1999" s="1"/>
    </row>
    <row r="2000" spans="7:9" x14ac:dyDescent="0.25">
      <c r="G2000" s="1"/>
      <c r="H2000" s="1"/>
      <c r="I2000" s="1"/>
    </row>
    <row r="2001" spans="7:9" x14ac:dyDescent="0.25">
      <c r="G2001" s="1"/>
      <c r="H2001" s="1"/>
      <c r="I2001" s="1"/>
    </row>
    <row r="2002" spans="7:9" x14ac:dyDescent="0.25">
      <c r="G2002" s="1"/>
      <c r="H2002" s="1"/>
      <c r="I2002" s="1"/>
    </row>
    <row r="2003" spans="7:9" x14ac:dyDescent="0.25">
      <c r="G2003" s="1"/>
      <c r="H2003" s="1"/>
      <c r="I2003" s="1"/>
    </row>
    <row r="2004" spans="7:9" x14ac:dyDescent="0.25">
      <c r="G2004" s="1"/>
      <c r="H2004" s="1"/>
      <c r="I2004" s="1"/>
    </row>
    <row r="2005" spans="7:9" x14ac:dyDescent="0.25">
      <c r="G2005" s="1"/>
      <c r="H2005" s="1"/>
      <c r="I2005" s="1"/>
    </row>
    <row r="2006" spans="7:9" x14ac:dyDescent="0.25">
      <c r="G2006" s="1"/>
      <c r="H2006" s="1"/>
      <c r="I2006" s="1"/>
    </row>
    <row r="2007" spans="7:9" x14ac:dyDescent="0.25">
      <c r="G2007" s="1"/>
      <c r="H2007" s="1"/>
      <c r="I2007" s="1"/>
    </row>
    <row r="2008" spans="7:9" x14ac:dyDescent="0.25">
      <c r="G2008" s="1"/>
      <c r="H2008" s="1"/>
      <c r="I2008" s="1"/>
    </row>
    <row r="2009" spans="7:9" x14ac:dyDescent="0.25">
      <c r="G2009" s="1"/>
      <c r="H2009" s="1"/>
      <c r="I2009" s="1"/>
    </row>
    <row r="2010" spans="7:9" x14ac:dyDescent="0.25">
      <c r="G2010" s="1"/>
      <c r="H2010" s="1"/>
      <c r="I2010" s="1"/>
    </row>
    <row r="2011" spans="7:9" x14ac:dyDescent="0.25">
      <c r="G2011" s="1"/>
      <c r="H2011" s="1"/>
      <c r="I2011" s="1"/>
    </row>
    <row r="2012" spans="7:9" x14ac:dyDescent="0.25">
      <c r="G2012" s="1"/>
      <c r="H2012" s="1"/>
      <c r="I2012" s="1"/>
    </row>
    <row r="2013" spans="7:9" x14ac:dyDescent="0.25">
      <c r="G2013" s="1"/>
      <c r="H2013" s="1"/>
      <c r="I2013" s="1"/>
    </row>
    <row r="2014" spans="7:9" x14ac:dyDescent="0.25">
      <c r="G2014" s="1"/>
      <c r="H2014" s="1"/>
      <c r="I2014" s="1"/>
    </row>
    <row r="2015" spans="7:9" x14ac:dyDescent="0.25">
      <c r="G2015" s="1"/>
      <c r="H2015" s="1"/>
      <c r="I2015" s="1"/>
    </row>
    <row r="2016" spans="7:9" x14ac:dyDescent="0.25">
      <c r="G2016" s="1"/>
      <c r="H2016" s="1"/>
      <c r="I2016" s="1"/>
    </row>
    <row r="2017" spans="7:9" x14ac:dyDescent="0.25">
      <c r="G2017" s="1"/>
      <c r="H2017" s="1"/>
      <c r="I2017" s="1"/>
    </row>
    <row r="2018" spans="7:9" x14ac:dyDescent="0.25">
      <c r="G2018" s="1"/>
      <c r="H2018" s="1"/>
      <c r="I2018" s="1"/>
    </row>
    <row r="2019" spans="7:9" x14ac:dyDescent="0.25">
      <c r="G2019" s="1"/>
      <c r="H2019" s="1"/>
      <c r="I2019" s="1"/>
    </row>
    <row r="2020" spans="7:9" x14ac:dyDescent="0.25">
      <c r="G2020" s="1"/>
      <c r="H2020" s="1"/>
      <c r="I2020" s="1"/>
    </row>
    <row r="2021" spans="7:9" x14ac:dyDescent="0.25">
      <c r="G2021" s="1"/>
      <c r="H2021" s="1"/>
      <c r="I2021" s="1"/>
    </row>
    <row r="2022" spans="7:9" x14ac:dyDescent="0.25">
      <c r="G2022" s="1"/>
      <c r="H2022" s="1"/>
      <c r="I2022" s="1"/>
    </row>
    <row r="2023" spans="7:9" x14ac:dyDescent="0.25">
      <c r="G2023" s="1"/>
      <c r="H2023" s="1"/>
      <c r="I2023" s="1"/>
    </row>
    <row r="2024" spans="7:9" x14ac:dyDescent="0.25">
      <c r="G2024" s="1"/>
      <c r="H2024" s="1"/>
      <c r="I2024" s="1"/>
    </row>
    <row r="2025" spans="7:9" x14ac:dyDescent="0.25">
      <c r="G2025" s="1"/>
      <c r="H2025" s="1"/>
      <c r="I2025" s="1"/>
    </row>
    <row r="2026" spans="7:9" x14ac:dyDescent="0.25">
      <c r="G2026" s="1"/>
      <c r="H2026" s="1"/>
      <c r="I2026" s="1"/>
    </row>
    <row r="2027" spans="7:9" x14ac:dyDescent="0.25">
      <c r="G2027" s="1"/>
      <c r="H2027" s="1"/>
      <c r="I2027" s="1"/>
    </row>
    <row r="2028" spans="7:9" x14ac:dyDescent="0.25">
      <c r="G2028" s="1"/>
      <c r="H2028" s="1"/>
      <c r="I2028" s="1"/>
    </row>
    <row r="2029" spans="7:9" x14ac:dyDescent="0.25">
      <c r="G2029" s="1"/>
      <c r="H2029" s="1"/>
      <c r="I2029" s="1"/>
    </row>
    <row r="2030" spans="7:9" x14ac:dyDescent="0.25">
      <c r="G2030" s="1"/>
      <c r="H2030" s="1"/>
      <c r="I2030" s="1"/>
    </row>
    <row r="2031" spans="7:9" x14ac:dyDescent="0.25">
      <c r="G2031" s="1"/>
      <c r="H2031" s="1"/>
      <c r="I2031" s="1"/>
    </row>
    <row r="2032" spans="7:9" x14ac:dyDescent="0.25">
      <c r="G2032" s="1"/>
      <c r="H2032" s="1"/>
      <c r="I2032" s="1"/>
    </row>
    <row r="2033" spans="7:9" x14ac:dyDescent="0.25">
      <c r="G2033" s="1"/>
      <c r="H2033" s="1"/>
      <c r="I2033" s="1"/>
    </row>
    <row r="2034" spans="7:9" x14ac:dyDescent="0.25">
      <c r="G2034" s="1"/>
      <c r="H2034" s="1"/>
      <c r="I2034" s="1"/>
    </row>
    <row r="2035" spans="7:9" x14ac:dyDescent="0.25">
      <c r="G2035" s="1"/>
      <c r="H2035" s="1"/>
      <c r="I2035" s="1"/>
    </row>
    <row r="2036" spans="7:9" x14ac:dyDescent="0.25">
      <c r="G2036" s="1"/>
      <c r="H2036" s="1"/>
      <c r="I2036" s="1"/>
    </row>
    <row r="2037" spans="7:9" x14ac:dyDescent="0.25">
      <c r="G2037" s="1"/>
      <c r="H2037" s="1"/>
      <c r="I2037" s="1"/>
    </row>
    <row r="2038" spans="7:9" x14ac:dyDescent="0.25">
      <c r="G2038" s="1"/>
      <c r="H2038" s="1"/>
      <c r="I2038" s="1"/>
    </row>
    <row r="2039" spans="7:9" x14ac:dyDescent="0.25">
      <c r="G2039" s="1"/>
      <c r="H2039" s="1"/>
      <c r="I2039" s="1"/>
    </row>
    <row r="2040" spans="7:9" x14ac:dyDescent="0.25">
      <c r="G2040" s="1"/>
      <c r="H2040" s="1"/>
      <c r="I2040" s="1"/>
    </row>
    <row r="2041" spans="7:9" x14ac:dyDescent="0.25">
      <c r="G2041" s="1"/>
      <c r="H2041" s="1"/>
      <c r="I2041" s="1"/>
    </row>
    <row r="2042" spans="7:9" x14ac:dyDescent="0.25">
      <c r="G2042" s="1"/>
      <c r="H2042" s="1"/>
      <c r="I2042" s="1"/>
    </row>
    <row r="2043" spans="7:9" x14ac:dyDescent="0.25">
      <c r="G2043" s="1"/>
      <c r="H2043" s="1"/>
      <c r="I2043" s="1"/>
    </row>
    <row r="2044" spans="7:9" x14ac:dyDescent="0.25">
      <c r="G2044" s="1"/>
      <c r="H2044" s="1"/>
      <c r="I2044" s="1"/>
    </row>
    <row r="2045" spans="7:9" x14ac:dyDescent="0.25">
      <c r="G2045" s="1"/>
      <c r="H2045" s="1"/>
      <c r="I2045" s="1"/>
    </row>
    <row r="2046" spans="7:9" x14ac:dyDescent="0.25">
      <c r="G2046" s="1"/>
      <c r="H2046" s="1"/>
      <c r="I2046" s="1"/>
    </row>
    <row r="2047" spans="7:9" x14ac:dyDescent="0.25">
      <c r="G2047" s="1"/>
      <c r="H2047" s="1"/>
      <c r="I2047" s="1"/>
    </row>
    <row r="2048" spans="7:9" x14ac:dyDescent="0.25">
      <c r="G2048" s="1"/>
      <c r="H2048" s="1"/>
      <c r="I2048" s="1"/>
    </row>
    <row r="2049" spans="7:9" x14ac:dyDescent="0.25">
      <c r="G2049" s="1"/>
      <c r="H2049" s="1"/>
      <c r="I2049" s="1"/>
    </row>
    <row r="2050" spans="7:9" x14ac:dyDescent="0.25">
      <c r="G2050" s="1"/>
      <c r="H2050" s="1"/>
      <c r="I2050" s="1"/>
    </row>
    <row r="2051" spans="7:9" x14ac:dyDescent="0.25">
      <c r="G2051" s="1"/>
      <c r="H2051" s="1"/>
      <c r="I2051" s="1"/>
    </row>
    <row r="2052" spans="7:9" x14ac:dyDescent="0.25">
      <c r="G2052" s="1"/>
      <c r="H2052" s="1"/>
      <c r="I2052" s="1"/>
    </row>
    <row r="2053" spans="7:9" x14ac:dyDescent="0.25">
      <c r="G2053" s="1"/>
      <c r="H2053" s="1"/>
      <c r="I2053" s="1"/>
    </row>
    <row r="2054" spans="7:9" x14ac:dyDescent="0.25">
      <c r="G2054" s="1"/>
      <c r="H2054" s="1"/>
      <c r="I2054" s="1"/>
    </row>
    <row r="2055" spans="7:9" x14ac:dyDescent="0.25">
      <c r="G2055" s="1"/>
      <c r="H2055" s="1"/>
      <c r="I2055" s="1"/>
    </row>
    <row r="2056" spans="7:9" x14ac:dyDescent="0.25">
      <c r="G2056" s="1"/>
      <c r="H2056" s="1"/>
      <c r="I2056" s="1"/>
    </row>
    <row r="2057" spans="7:9" x14ac:dyDescent="0.25">
      <c r="G2057" s="1"/>
      <c r="H2057" s="1"/>
      <c r="I2057" s="1"/>
    </row>
    <row r="2058" spans="7:9" x14ac:dyDescent="0.25">
      <c r="G2058" s="1"/>
      <c r="H2058" s="1"/>
      <c r="I2058" s="1"/>
    </row>
    <row r="2059" spans="7:9" x14ac:dyDescent="0.25">
      <c r="G2059" s="1"/>
      <c r="H2059" s="1"/>
      <c r="I2059" s="1"/>
    </row>
    <row r="2060" spans="7:9" x14ac:dyDescent="0.25">
      <c r="G2060" s="1"/>
      <c r="H2060" s="1"/>
      <c r="I2060" s="1"/>
    </row>
    <row r="2061" spans="7:9" x14ac:dyDescent="0.25">
      <c r="G2061" s="1"/>
      <c r="H2061" s="1"/>
      <c r="I2061" s="1"/>
    </row>
    <row r="2062" spans="7:9" x14ac:dyDescent="0.25">
      <c r="G2062" s="1"/>
      <c r="H2062" s="1"/>
      <c r="I2062" s="1"/>
    </row>
    <row r="2063" spans="7:9" x14ac:dyDescent="0.25">
      <c r="G2063" s="1"/>
      <c r="H2063" s="1"/>
      <c r="I2063" s="1"/>
    </row>
    <row r="2064" spans="7:9" x14ac:dyDescent="0.25">
      <c r="G2064" s="1"/>
      <c r="H2064" s="1"/>
      <c r="I2064" s="1"/>
    </row>
    <row r="2065" spans="7:9" x14ac:dyDescent="0.25">
      <c r="G2065" s="1"/>
      <c r="H2065" s="1"/>
      <c r="I2065" s="1"/>
    </row>
    <row r="2066" spans="7:9" x14ac:dyDescent="0.25">
      <c r="G2066" s="1"/>
      <c r="H2066" s="1"/>
      <c r="I2066" s="1"/>
    </row>
    <row r="2067" spans="7:9" x14ac:dyDescent="0.25">
      <c r="G2067" s="1"/>
      <c r="H2067" s="1"/>
      <c r="I2067" s="1"/>
    </row>
    <row r="2068" spans="7:9" x14ac:dyDescent="0.25">
      <c r="G2068" s="1"/>
      <c r="H2068" s="1"/>
      <c r="I2068" s="1"/>
    </row>
    <row r="2069" spans="7:9" x14ac:dyDescent="0.25">
      <c r="G2069" s="1"/>
      <c r="H2069" s="1"/>
      <c r="I2069" s="1"/>
    </row>
    <row r="2070" spans="7:9" x14ac:dyDescent="0.25">
      <c r="G2070" s="1"/>
      <c r="H2070" s="1"/>
      <c r="I2070" s="1"/>
    </row>
    <row r="2071" spans="7:9" x14ac:dyDescent="0.25">
      <c r="G2071" s="1"/>
      <c r="H2071" s="1"/>
      <c r="I2071" s="1"/>
    </row>
    <row r="2072" spans="7:9" x14ac:dyDescent="0.25">
      <c r="G2072" s="1"/>
      <c r="H2072" s="1"/>
      <c r="I2072" s="1"/>
    </row>
    <row r="2073" spans="7:9" x14ac:dyDescent="0.25">
      <c r="G2073" s="1"/>
      <c r="H2073" s="1"/>
      <c r="I2073" s="1"/>
    </row>
    <row r="2074" spans="7:9" x14ac:dyDescent="0.25">
      <c r="G2074" s="1"/>
      <c r="H2074" s="1"/>
      <c r="I2074" s="1"/>
    </row>
    <row r="2075" spans="7:9" x14ac:dyDescent="0.25">
      <c r="G2075" s="1"/>
      <c r="H2075" s="1"/>
      <c r="I2075" s="1"/>
    </row>
    <row r="2076" spans="7:9" x14ac:dyDescent="0.25">
      <c r="G2076" s="1"/>
      <c r="H2076" s="1"/>
      <c r="I2076" s="1"/>
    </row>
    <row r="2077" spans="7:9" x14ac:dyDescent="0.25">
      <c r="G2077" s="1"/>
      <c r="H2077" s="1"/>
      <c r="I2077" s="1"/>
    </row>
    <row r="2078" spans="7:9" x14ac:dyDescent="0.25">
      <c r="G2078" s="1"/>
      <c r="H2078" s="1"/>
      <c r="I2078" s="1"/>
    </row>
    <row r="2079" spans="7:9" x14ac:dyDescent="0.25">
      <c r="G2079" s="1"/>
      <c r="H2079" s="1"/>
      <c r="I2079" s="1"/>
    </row>
    <row r="2080" spans="7:9" x14ac:dyDescent="0.25">
      <c r="G2080" s="1"/>
      <c r="H2080" s="1"/>
      <c r="I2080" s="1"/>
    </row>
    <row r="2081" spans="7:9" x14ac:dyDescent="0.25">
      <c r="G2081" s="1"/>
      <c r="H2081" s="1"/>
      <c r="I2081" s="1"/>
    </row>
    <row r="2082" spans="7:9" x14ac:dyDescent="0.25">
      <c r="G2082" s="1"/>
      <c r="H2082" s="1"/>
      <c r="I2082" s="1"/>
    </row>
    <row r="2083" spans="7:9" x14ac:dyDescent="0.25">
      <c r="G2083" s="1"/>
      <c r="H2083" s="1"/>
      <c r="I2083" s="1"/>
    </row>
    <row r="2084" spans="7:9" x14ac:dyDescent="0.25">
      <c r="G2084" s="1"/>
      <c r="H2084" s="1"/>
      <c r="I2084" s="1"/>
    </row>
    <row r="2085" spans="7:9" x14ac:dyDescent="0.25">
      <c r="G2085" s="1"/>
      <c r="H2085" s="1"/>
      <c r="I2085" s="1"/>
    </row>
    <row r="2086" spans="7:9" x14ac:dyDescent="0.25">
      <c r="G2086" s="1"/>
      <c r="H2086" s="1"/>
      <c r="I2086" s="1"/>
    </row>
    <row r="2087" spans="7:9" x14ac:dyDescent="0.25">
      <c r="G2087" s="1"/>
      <c r="H2087" s="1"/>
      <c r="I2087" s="1"/>
    </row>
    <row r="2088" spans="7:9" x14ac:dyDescent="0.25">
      <c r="G2088" s="1"/>
      <c r="H2088" s="1"/>
      <c r="I2088" s="1"/>
    </row>
    <row r="2089" spans="7:9" x14ac:dyDescent="0.25">
      <c r="G2089" s="1"/>
      <c r="H2089" s="1"/>
      <c r="I2089" s="1"/>
    </row>
    <row r="2090" spans="7:9" x14ac:dyDescent="0.25">
      <c r="G2090" s="1"/>
      <c r="H2090" s="1"/>
      <c r="I2090" s="1"/>
    </row>
    <row r="2091" spans="7:9" x14ac:dyDescent="0.25">
      <c r="G2091" s="1"/>
      <c r="H2091" s="1"/>
      <c r="I2091" s="1"/>
    </row>
    <row r="2092" spans="7:9" x14ac:dyDescent="0.25">
      <c r="G2092" s="1"/>
      <c r="H2092" s="1"/>
      <c r="I2092" s="1"/>
    </row>
    <row r="2093" spans="7:9" x14ac:dyDescent="0.25">
      <c r="G2093" s="1"/>
      <c r="H2093" s="1"/>
      <c r="I2093" s="1"/>
    </row>
    <row r="2094" spans="7:9" x14ac:dyDescent="0.25">
      <c r="G2094" s="1"/>
      <c r="H2094" s="1"/>
      <c r="I2094" s="1"/>
    </row>
    <row r="2095" spans="7:9" x14ac:dyDescent="0.25">
      <c r="G2095" s="1"/>
      <c r="H2095" s="1"/>
      <c r="I2095" s="1"/>
    </row>
    <row r="2096" spans="7:9" x14ac:dyDescent="0.25">
      <c r="G2096" s="1"/>
      <c r="H2096" s="1"/>
      <c r="I2096" s="1"/>
    </row>
    <row r="2097" spans="7:9" x14ac:dyDescent="0.25">
      <c r="G2097" s="1"/>
      <c r="H2097" s="1"/>
      <c r="I2097" s="1"/>
    </row>
    <row r="2098" spans="7:9" x14ac:dyDescent="0.25">
      <c r="G2098" s="1"/>
      <c r="H2098" s="1"/>
      <c r="I2098" s="1"/>
    </row>
    <row r="2099" spans="7:9" x14ac:dyDescent="0.25">
      <c r="G2099" s="1"/>
      <c r="H2099" s="1"/>
      <c r="I2099" s="1"/>
    </row>
    <row r="2100" spans="7:9" x14ac:dyDescent="0.25">
      <c r="G2100" s="1"/>
      <c r="H2100" s="1"/>
      <c r="I2100" s="1"/>
    </row>
    <row r="2101" spans="7:9" x14ac:dyDescent="0.25">
      <c r="G2101" s="1"/>
      <c r="H2101" s="1"/>
      <c r="I2101" s="1"/>
    </row>
    <row r="2102" spans="7:9" x14ac:dyDescent="0.25">
      <c r="G2102" s="1"/>
      <c r="H2102" s="1"/>
      <c r="I2102" s="1"/>
    </row>
    <row r="2103" spans="7:9" x14ac:dyDescent="0.25">
      <c r="G2103" s="1"/>
      <c r="H2103" s="1"/>
      <c r="I2103" s="1"/>
    </row>
    <row r="2104" spans="7:9" x14ac:dyDescent="0.25">
      <c r="G2104" s="1"/>
      <c r="H2104" s="1"/>
      <c r="I2104" s="1"/>
    </row>
    <row r="2105" spans="7:9" x14ac:dyDescent="0.25">
      <c r="G2105" s="1"/>
      <c r="H2105" s="1"/>
      <c r="I2105" s="1"/>
    </row>
    <row r="2106" spans="7:9" x14ac:dyDescent="0.25">
      <c r="G2106" s="1"/>
      <c r="H2106" s="1"/>
      <c r="I2106" s="1"/>
    </row>
    <row r="2107" spans="7:9" x14ac:dyDescent="0.25">
      <c r="G2107" s="1"/>
      <c r="H2107" s="1"/>
      <c r="I2107" s="1"/>
    </row>
    <row r="2108" spans="7:9" x14ac:dyDescent="0.25">
      <c r="G2108" s="1"/>
      <c r="H2108" s="1"/>
      <c r="I2108" s="1"/>
    </row>
    <row r="2109" spans="7:9" x14ac:dyDescent="0.25">
      <c r="G2109" s="1"/>
      <c r="H2109" s="1"/>
      <c r="I2109" s="1"/>
    </row>
    <row r="2110" spans="7:9" x14ac:dyDescent="0.25">
      <c r="G2110" s="1"/>
      <c r="H2110" s="1"/>
      <c r="I2110" s="1"/>
    </row>
    <row r="2111" spans="7:9" x14ac:dyDescent="0.25">
      <c r="G2111" s="1"/>
      <c r="H2111" s="1"/>
      <c r="I2111" s="1"/>
    </row>
    <row r="2112" spans="7:9" x14ac:dyDescent="0.25">
      <c r="G2112" s="1"/>
      <c r="H2112" s="1"/>
      <c r="I2112" s="1"/>
    </row>
    <row r="2113" spans="7:9" x14ac:dyDescent="0.25">
      <c r="G2113" s="1"/>
      <c r="H2113" s="1"/>
      <c r="I2113" s="1"/>
    </row>
    <row r="2114" spans="7:9" x14ac:dyDescent="0.25">
      <c r="G2114" s="1"/>
      <c r="H2114" s="1"/>
      <c r="I2114" s="1"/>
    </row>
    <row r="2115" spans="7:9" x14ac:dyDescent="0.25">
      <c r="G2115" s="1"/>
      <c r="H2115" s="1"/>
      <c r="I2115" s="1"/>
    </row>
    <row r="2116" spans="7:9" x14ac:dyDescent="0.25">
      <c r="G2116" s="1"/>
      <c r="H2116" s="1"/>
      <c r="I2116" s="1"/>
    </row>
    <row r="2117" spans="7:9" x14ac:dyDescent="0.25">
      <c r="G2117" s="1"/>
      <c r="H2117" s="1"/>
      <c r="I2117" s="1"/>
    </row>
    <row r="2118" spans="7:9" x14ac:dyDescent="0.25">
      <c r="G2118" s="1"/>
      <c r="H2118" s="1"/>
      <c r="I2118" s="1"/>
    </row>
    <row r="2119" spans="7:9" x14ac:dyDescent="0.25">
      <c r="G2119" s="1"/>
      <c r="H2119" s="1"/>
      <c r="I2119" s="1"/>
    </row>
    <row r="2120" spans="7:9" x14ac:dyDescent="0.25">
      <c r="G2120" s="1"/>
      <c r="H2120" s="1"/>
      <c r="I2120" s="1"/>
    </row>
    <row r="2121" spans="7:9" x14ac:dyDescent="0.25">
      <c r="G2121" s="1"/>
      <c r="H2121" s="1"/>
      <c r="I2121" s="1"/>
    </row>
    <row r="2122" spans="7:9" x14ac:dyDescent="0.25">
      <c r="G2122" s="1"/>
      <c r="H2122" s="1"/>
      <c r="I2122" s="1"/>
    </row>
    <row r="2123" spans="7:9" x14ac:dyDescent="0.25">
      <c r="G2123" s="1"/>
      <c r="H2123" s="1"/>
      <c r="I2123" s="1"/>
    </row>
    <row r="2124" spans="7:9" x14ac:dyDescent="0.25">
      <c r="G2124" s="1"/>
      <c r="H2124" s="1"/>
      <c r="I2124" s="1"/>
    </row>
    <row r="2125" spans="7:9" x14ac:dyDescent="0.25">
      <c r="G2125" s="1"/>
      <c r="H2125" s="1"/>
      <c r="I2125" s="1"/>
    </row>
    <row r="2126" spans="7:9" x14ac:dyDescent="0.25">
      <c r="G2126" s="1"/>
      <c r="H2126" s="1"/>
      <c r="I2126" s="1"/>
    </row>
    <row r="2127" spans="7:9" x14ac:dyDescent="0.25">
      <c r="G2127" s="1"/>
      <c r="H2127" s="1"/>
      <c r="I2127" s="1"/>
    </row>
    <row r="2128" spans="7:9" x14ac:dyDescent="0.25">
      <c r="G2128" s="1"/>
      <c r="H2128" s="1"/>
      <c r="I2128" s="1"/>
    </row>
    <row r="2129" spans="7:9" x14ac:dyDescent="0.25">
      <c r="G2129" s="1"/>
      <c r="H2129" s="1"/>
      <c r="I2129" s="1"/>
    </row>
    <row r="2130" spans="7:9" x14ac:dyDescent="0.25">
      <c r="G2130" s="1"/>
      <c r="H2130" s="1"/>
      <c r="I2130" s="1"/>
    </row>
    <row r="2131" spans="7:9" x14ac:dyDescent="0.25">
      <c r="G2131" s="1"/>
      <c r="H2131" s="1"/>
      <c r="I2131" s="1"/>
    </row>
    <row r="2132" spans="7:9" x14ac:dyDescent="0.25">
      <c r="G2132" s="1"/>
      <c r="H2132" s="1"/>
      <c r="I2132" s="1"/>
    </row>
    <row r="2133" spans="7:9" x14ac:dyDescent="0.25">
      <c r="G2133" s="1"/>
      <c r="H2133" s="1"/>
      <c r="I2133" s="1"/>
    </row>
    <row r="2134" spans="7:9" x14ac:dyDescent="0.25">
      <c r="G2134" s="1"/>
      <c r="H2134" s="1"/>
      <c r="I2134" s="1"/>
    </row>
    <row r="2135" spans="7:9" x14ac:dyDescent="0.25">
      <c r="G2135" s="1"/>
      <c r="H2135" s="1"/>
      <c r="I2135" s="1"/>
    </row>
    <row r="2136" spans="7:9" x14ac:dyDescent="0.25">
      <c r="G2136" s="1"/>
      <c r="H2136" s="1"/>
      <c r="I2136" s="1"/>
    </row>
    <row r="2137" spans="7:9" x14ac:dyDescent="0.25">
      <c r="G2137" s="1"/>
      <c r="H2137" s="1"/>
      <c r="I2137" s="1"/>
    </row>
    <row r="2138" spans="7:9" x14ac:dyDescent="0.25">
      <c r="G2138" s="1"/>
      <c r="H2138" s="1"/>
      <c r="I2138" s="1"/>
    </row>
    <row r="2139" spans="7:9" x14ac:dyDescent="0.25">
      <c r="G2139" s="1"/>
      <c r="H2139" s="1"/>
      <c r="I2139" s="1"/>
    </row>
    <row r="2140" spans="7:9" x14ac:dyDescent="0.25">
      <c r="G2140" s="1"/>
      <c r="H2140" s="1"/>
      <c r="I2140" s="1"/>
    </row>
    <row r="2141" spans="7:9" x14ac:dyDescent="0.25">
      <c r="G2141" s="1"/>
      <c r="H2141" s="1"/>
      <c r="I2141" s="1"/>
    </row>
    <row r="2142" spans="7:9" x14ac:dyDescent="0.25">
      <c r="G2142" s="1"/>
      <c r="H2142" s="1"/>
      <c r="I2142" s="1"/>
    </row>
    <row r="2143" spans="7:9" x14ac:dyDescent="0.25">
      <c r="G2143" s="1"/>
      <c r="H2143" s="1"/>
      <c r="I2143" s="1"/>
    </row>
    <row r="2144" spans="7:9" x14ac:dyDescent="0.25">
      <c r="G2144" s="1"/>
      <c r="H2144" s="1"/>
      <c r="I2144" s="1"/>
    </row>
    <row r="2145" spans="7:9" x14ac:dyDescent="0.25">
      <c r="G2145" s="1"/>
      <c r="H2145" s="1"/>
      <c r="I2145" s="1"/>
    </row>
    <row r="2146" spans="7:9" x14ac:dyDescent="0.25">
      <c r="G2146" s="1"/>
      <c r="H2146" s="1"/>
      <c r="I2146" s="1"/>
    </row>
    <row r="2147" spans="7:9" x14ac:dyDescent="0.25">
      <c r="G2147" s="1"/>
      <c r="H2147" s="1"/>
      <c r="I2147" s="1"/>
    </row>
    <row r="2148" spans="7:9" x14ac:dyDescent="0.25">
      <c r="G2148" s="1"/>
      <c r="H2148" s="1"/>
      <c r="I2148" s="1"/>
    </row>
    <row r="2149" spans="7:9" x14ac:dyDescent="0.25">
      <c r="G2149" s="1"/>
      <c r="H2149" s="1"/>
      <c r="I2149" s="1"/>
    </row>
    <row r="2150" spans="7:9" x14ac:dyDescent="0.25">
      <c r="G2150" s="1"/>
      <c r="H2150" s="1"/>
      <c r="I2150" s="1"/>
    </row>
    <row r="2151" spans="7:9" x14ac:dyDescent="0.25">
      <c r="G2151" s="1"/>
      <c r="H2151" s="1"/>
      <c r="I2151" s="1"/>
    </row>
    <row r="2152" spans="7:9" x14ac:dyDescent="0.25">
      <c r="G2152" s="1"/>
      <c r="H2152" s="1"/>
      <c r="I2152" s="1"/>
    </row>
    <row r="2153" spans="7:9" x14ac:dyDescent="0.25">
      <c r="G2153" s="1"/>
      <c r="H2153" s="1"/>
      <c r="I2153" s="1"/>
    </row>
    <row r="2154" spans="7:9" x14ac:dyDescent="0.25">
      <c r="G2154" s="1"/>
      <c r="H2154" s="1"/>
      <c r="I2154" s="1"/>
    </row>
    <row r="2155" spans="7:9" x14ac:dyDescent="0.25">
      <c r="G2155" s="1"/>
      <c r="H2155" s="1"/>
      <c r="I2155" s="1"/>
    </row>
    <row r="2156" spans="7:9" x14ac:dyDescent="0.25">
      <c r="G2156" s="1"/>
      <c r="H2156" s="1"/>
      <c r="I2156" s="1"/>
    </row>
    <row r="2157" spans="7:9" x14ac:dyDescent="0.25">
      <c r="G2157" s="1"/>
      <c r="H2157" s="1"/>
      <c r="I2157" s="1"/>
    </row>
    <row r="2158" spans="7:9" x14ac:dyDescent="0.25">
      <c r="G2158" s="1"/>
      <c r="H2158" s="1"/>
      <c r="I2158" s="1"/>
    </row>
    <row r="2159" spans="7:9" x14ac:dyDescent="0.25">
      <c r="G2159" s="1"/>
      <c r="H2159" s="1"/>
      <c r="I2159" s="1"/>
    </row>
    <row r="2160" spans="7:9" x14ac:dyDescent="0.25">
      <c r="G2160" s="1"/>
      <c r="H2160" s="1"/>
      <c r="I2160" s="1"/>
    </row>
    <row r="2161" spans="7:9" x14ac:dyDescent="0.25">
      <c r="G2161" s="1"/>
      <c r="H2161" s="1"/>
      <c r="I2161" s="1"/>
    </row>
    <row r="2162" spans="7:9" x14ac:dyDescent="0.25">
      <c r="G2162" s="1"/>
      <c r="H2162" s="1"/>
      <c r="I2162" s="1"/>
    </row>
    <row r="2163" spans="7:9" x14ac:dyDescent="0.25">
      <c r="G2163" s="1"/>
      <c r="H2163" s="1"/>
      <c r="I2163" s="1"/>
    </row>
    <row r="2164" spans="7:9" x14ac:dyDescent="0.25">
      <c r="G2164" s="1"/>
      <c r="H2164" s="1"/>
      <c r="I2164" s="1"/>
    </row>
    <row r="2165" spans="7:9" x14ac:dyDescent="0.25">
      <c r="G2165" s="1"/>
      <c r="H2165" s="1"/>
      <c r="I2165" s="1"/>
    </row>
    <row r="2166" spans="7:9" x14ac:dyDescent="0.25">
      <c r="G2166" s="1"/>
      <c r="H2166" s="1"/>
      <c r="I2166" s="1"/>
    </row>
    <row r="2167" spans="7:9" x14ac:dyDescent="0.25">
      <c r="G2167" s="1"/>
      <c r="H2167" s="1"/>
      <c r="I2167" s="1"/>
    </row>
    <row r="2168" spans="7:9" x14ac:dyDescent="0.25">
      <c r="G2168" s="1"/>
      <c r="H2168" s="1"/>
      <c r="I2168" s="1"/>
    </row>
    <row r="2169" spans="7:9" x14ac:dyDescent="0.25">
      <c r="H2169" s="1"/>
      <c r="I2169" s="1"/>
    </row>
    <row r="2170" spans="7:9" x14ac:dyDescent="0.25">
      <c r="H2170" s="1"/>
      <c r="I2170" s="1"/>
    </row>
    <row r="2171" spans="7:9" x14ac:dyDescent="0.25">
      <c r="H2171" s="1"/>
      <c r="I2171" s="1"/>
    </row>
    <row r="2172" spans="7:9" x14ac:dyDescent="0.25">
      <c r="H2172" s="1"/>
      <c r="I2172" s="1"/>
    </row>
    <row r="2173" spans="7:9" x14ac:dyDescent="0.25">
      <c r="H2173" s="1"/>
      <c r="I2173" s="1"/>
    </row>
    <row r="2174" spans="7:9" x14ac:dyDescent="0.25">
      <c r="H2174" s="1"/>
      <c r="I2174" s="1"/>
    </row>
    <row r="2175" spans="7:9" x14ac:dyDescent="0.25">
      <c r="H2175" s="1"/>
      <c r="I2175" s="1"/>
    </row>
    <row r="2176" spans="7:9" x14ac:dyDescent="0.25">
      <c r="H2176" s="1"/>
      <c r="I2176" s="1"/>
    </row>
    <row r="2177" spans="8:9" x14ac:dyDescent="0.25">
      <c r="H2177" s="1"/>
      <c r="I2177" s="1"/>
    </row>
    <row r="2178" spans="8:9" x14ac:dyDescent="0.25">
      <c r="H2178" s="1"/>
      <c r="I2178" s="1"/>
    </row>
    <row r="2179" spans="8:9" x14ac:dyDescent="0.25">
      <c r="H2179" s="1"/>
      <c r="I2179" s="1"/>
    </row>
    <row r="2180" spans="8:9" x14ac:dyDescent="0.25">
      <c r="H2180" s="1"/>
      <c r="I2180" s="1"/>
    </row>
    <row r="2181" spans="8:9" x14ac:dyDescent="0.25">
      <c r="H2181" s="1"/>
      <c r="I2181" s="1"/>
    </row>
    <row r="2182" spans="8:9" x14ac:dyDescent="0.25">
      <c r="H2182" s="1"/>
      <c r="I2182" s="1"/>
    </row>
    <row r="2183" spans="8:9" x14ac:dyDescent="0.25">
      <c r="H2183" s="1"/>
      <c r="I2183" s="1"/>
    </row>
    <row r="2184" spans="8:9" x14ac:dyDescent="0.25">
      <c r="H2184" s="1"/>
      <c r="I2184" s="1"/>
    </row>
    <row r="2185" spans="8:9" x14ac:dyDescent="0.25">
      <c r="H2185" s="1"/>
      <c r="I2185" s="1"/>
    </row>
    <row r="2186" spans="8:9" x14ac:dyDescent="0.25">
      <c r="H2186" s="1"/>
      <c r="I2186" s="1"/>
    </row>
    <row r="2187" spans="8:9" x14ac:dyDescent="0.25">
      <c r="H2187" s="1"/>
      <c r="I2187" s="1"/>
    </row>
    <row r="2188" spans="8:9" x14ac:dyDescent="0.25">
      <c r="H2188" s="1"/>
      <c r="I2188" s="1"/>
    </row>
    <row r="2189" spans="8:9" x14ac:dyDescent="0.25">
      <c r="H2189" s="1"/>
      <c r="I2189" s="1"/>
    </row>
    <row r="2190" spans="8:9" x14ac:dyDescent="0.25">
      <c r="H2190" s="1"/>
      <c r="I2190" s="1"/>
    </row>
    <row r="2191" spans="8:9" x14ac:dyDescent="0.25">
      <c r="H2191" s="1"/>
      <c r="I2191" s="1"/>
    </row>
    <row r="2192" spans="8:9" x14ac:dyDescent="0.25">
      <c r="H2192" s="1"/>
      <c r="I2192" s="1"/>
    </row>
    <row r="2193" spans="8:9" x14ac:dyDescent="0.25">
      <c r="H2193" s="1"/>
      <c r="I2193" s="1"/>
    </row>
    <row r="2194" spans="8:9" x14ac:dyDescent="0.25">
      <c r="H2194" s="1"/>
      <c r="I2194" s="1"/>
    </row>
    <row r="2195" spans="8:9" x14ac:dyDescent="0.25">
      <c r="H2195" s="1"/>
      <c r="I2195" s="1"/>
    </row>
    <row r="2196" spans="8:9" x14ac:dyDescent="0.25">
      <c r="H2196" s="1"/>
      <c r="I2196" s="1"/>
    </row>
    <row r="2197" spans="8:9" x14ac:dyDescent="0.25">
      <c r="H2197" s="1"/>
      <c r="I2197" s="1"/>
    </row>
    <row r="2198" spans="8:9" x14ac:dyDescent="0.25">
      <c r="H2198" s="1"/>
      <c r="I2198" s="1"/>
    </row>
    <row r="2199" spans="8:9" x14ac:dyDescent="0.25">
      <c r="H2199" s="1"/>
      <c r="I2199" s="1"/>
    </row>
    <row r="2200" spans="8:9" x14ac:dyDescent="0.25">
      <c r="H2200" s="1"/>
      <c r="I2200" s="1"/>
    </row>
    <row r="2201" spans="8:9" x14ac:dyDescent="0.25">
      <c r="H2201" s="1"/>
      <c r="I2201" s="1"/>
    </row>
    <row r="2202" spans="8:9" x14ac:dyDescent="0.25">
      <c r="H2202" s="1"/>
      <c r="I2202" s="1"/>
    </row>
    <row r="2203" spans="8:9" x14ac:dyDescent="0.25">
      <c r="H2203" s="1"/>
      <c r="I2203" s="1"/>
    </row>
    <row r="2204" spans="8:9" x14ac:dyDescent="0.25">
      <c r="H2204" s="1"/>
      <c r="I2204" s="1"/>
    </row>
    <row r="2205" spans="8:9" x14ac:dyDescent="0.25">
      <c r="H2205" s="1"/>
      <c r="I2205" s="1"/>
    </row>
    <row r="2206" spans="8:9" x14ac:dyDescent="0.25">
      <c r="H2206" s="1"/>
      <c r="I2206" s="1"/>
    </row>
    <row r="2207" spans="8:9" x14ac:dyDescent="0.25">
      <c r="H2207" s="1"/>
      <c r="I2207" s="1"/>
    </row>
    <row r="2208" spans="8:9" x14ac:dyDescent="0.25">
      <c r="H2208" s="1"/>
      <c r="I2208" s="1"/>
    </row>
    <row r="2209" spans="8:9" x14ac:dyDescent="0.25">
      <c r="H2209" s="1"/>
      <c r="I2209" s="1"/>
    </row>
    <row r="2210" spans="8:9" x14ac:dyDescent="0.25">
      <c r="H2210" s="1"/>
      <c r="I2210" s="1"/>
    </row>
    <row r="2211" spans="8:9" x14ac:dyDescent="0.25">
      <c r="H2211" s="1"/>
      <c r="I2211" s="1"/>
    </row>
    <row r="2212" spans="8:9" x14ac:dyDescent="0.25">
      <c r="H2212" s="1"/>
      <c r="I2212" s="1"/>
    </row>
    <row r="2213" spans="8:9" x14ac:dyDescent="0.25">
      <c r="H2213" s="1"/>
      <c r="I2213" s="1"/>
    </row>
    <row r="2214" spans="8:9" x14ac:dyDescent="0.25">
      <c r="H2214" s="1"/>
      <c r="I2214" s="1"/>
    </row>
    <row r="2215" spans="8:9" x14ac:dyDescent="0.25">
      <c r="H2215" s="1"/>
      <c r="I2215" s="1"/>
    </row>
    <row r="2216" spans="8:9" x14ac:dyDescent="0.25">
      <c r="H2216" s="1"/>
      <c r="I2216" s="1"/>
    </row>
    <row r="2217" spans="8:9" x14ac:dyDescent="0.25">
      <c r="H2217" s="1"/>
      <c r="I2217" s="1"/>
    </row>
    <row r="2218" spans="8:9" x14ac:dyDescent="0.25">
      <c r="H2218" s="1"/>
      <c r="I2218" s="1"/>
    </row>
    <row r="2219" spans="8:9" x14ac:dyDescent="0.25">
      <c r="H2219" s="1"/>
      <c r="I2219" s="1"/>
    </row>
    <row r="2220" spans="8:9" x14ac:dyDescent="0.25">
      <c r="H2220" s="1"/>
      <c r="I2220" s="1"/>
    </row>
    <row r="2221" spans="8:9" x14ac:dyDescent="0.25">
      <c r="H2221" s="1"/>
      <c r="I2221" s="1"/>
    </row>
    <row r="2222" spans="8:9" x14ac:dyDescent="0.25">
      <c r="H2222" s="1"/>
      <c r="I2222" s="1"/>
    </row>
    <row r="2223" spans="8:9" x14ac:dyDescent="0.25">
      <c r="H2223" s="1"/>
      <c r="I2223" s="1"/>
    </row>
    <row r="2224" spans="8:9" x14ac:dyDescent="0.25">
      <c r="H2224" s="1"/>
      <c r="I2224" s="1"/>
    </row>
    <row r="2225" spans="8:9" x14ac:dyDescent="0.25">
      <c r="H2225" s="1"/>
      <c r="I2225" s="1"/>
    </row>
    <row r="2226" spans="8:9" x14ac:dyDescent="0.25">
      <c r="H2226" s="1"/>
      <c r="I2226" s="1"/>
    </row>
    <row r="2227" spans="8:9" x14ac:dyDescent="0.25">
      <c r="H2227" s="1"/>
      <c r="I2227" s="1"/>
    </row>
    <row r="2228" spans="8:9" x14ac:dyDescent="0.25">
      <c r="H2228" s="1"/>
      <c r="I2228" s="1"/>
    </row>
    <row r="2229" spans="8:9" x14ac:dyDescent="0.25">
      <c r="H2229" s="1"/>
      <c r="I2229" s="1"/>
    </row>
    <row r="2230" spans="8:9" x14ac:dyDescent="0.25">
      <c r="H2230" s="1"/>
      <c r="I2230" s="1"/>
    </row>
    <row r="2231" spans="8:9" x14ac:dyDescent="0.25">
      <c r="H2231" s="1"/>
      <c r="I2231" s="1"/>
    </row>
    <row r="2232" spans="8:9" x14ac:dyDescent="0.25">
      <c r="H2232" s="1"/>
      <c r="I2232" s="1"/>
    </row>
    <row r="2233" spans="8:9" x14ac:dyDescent="0.25">
      <c r="H2233" s="1"/>
      <c r="I2233" s="1"/>
    </row>
    <row r="2234" spans="8:9" x14ac:dyDescent="0.25">
      <c r="H2234" s="1"/>
      <c r="I2234" s="1"/>
    </row>
    <row r="2235" spans="8:9" x14ac:dyDescent="0.25">
      <c r="H2235" s="1"/>
      <c r="I2235" s="1"/>
    </row>
    <row r="2236" spans="8:9" x14ac:dyDescent="0.25">
      <c r="H2236" s="1"/>
      <c r="I2236" s="1"/>
    </row>
    <row r="2237" spans="8:9" x14ac:dyDescent="0.25">
      <c r="H2237" s="1"/>
      <c r="I2237" s="1"/>
    </row>
    <row r="2238" spans="8:9" x14ac:dyDescent="0.25">
      <c r="H2238" s="1"/>
      <c r="I2238" s="1"/>
    </row>
    <row r="2239" spans="8:9" x14ac:dyDescent="0.25">
      <c r="H2239" s="1"/>
      <c r="I2239" s="1"/>
    </row>
    <row r="2240" spans="8:9" x14ac:dyDescent="0.25">
      <c r="H2240" s="1"/>
      <c r="I2240" s="1"/>
    </row>
    <row r="2241" spans="8:9" x14ac:dyDescent="0.25">
      <c r="H2241" s="1"/>
      <c r="I2241" s="1"/>
    </row>
    <row r="2242" spans="8:9" x14ac:dyDescent="0.25">
      <c r="H2242" s="1"/>
      <c r="I2242" s="1"/>
    </row>
    <row r="2243" spans="8:9" x14ac:dyDescent="0.25">
      <c r="H2243" s="1"/>
      <c r="I2243" s="1"/>
    </row>
    <row r="2244" spans="8:9" x14ac:dyDescent="0.25">
      <c r="H2244" s="1"/>
      <c r="I2244" s="1"/>
    </row>
    <row r="2245" spans="8:9" x14ac:dyDescent="0.25">
      <c r="H2245" s="1"/>
      <c r="I2245" s="1"/>
    </row>
    <row r="2246" spans="8:9" x14ac:dyDescent="0.25">
      <c r="H2246" s="1"/>
      <c r="I2246" s="1"/>
    </row>
    <row r="2247" spans="8:9" x14ac:dyDescent="0.25">
      <c r="H2247" s="1"/>
      <c r="I2247" s="1"/>
    </row>
    <row r="2248" spans="8:9" x14ac:dyDescent="0.25">
      <c r="H2248" s="1"/>
      <c r="I2248" s="1"/>
    </row>
    <row r="2249" spans="8:9" x14ac:dyDescent="0.25">
      <c r="H2249" s="1"/>
      <c r="I2249" s="1"/>
    </row>
    <row r="2250" spans="8:9" x14ac:dyDescent="0.25">
      <c r="H2250" s="1"/>
      <c r="I2250" s="1"/>
    </row>
    <row r="2251" spans="8:9" x14ac:dyDescent="0.25">
      <c r="H2251" s="1"/>
      <c r="I2251" s="1"/>
    </row>
    <row r="2252" spans="8:9" x14ac:dyDescent="0.25">
      <c r="H2252" s="1"/>
      <c r="I2252" s="1"/>
    </row>
    <row r="2253" spans="8:9" x14ac:dyDescent="0.25">
      <c r="H2253" s="1"/>
      <c r="I2253" s="1"/>
    </row>
    <row r="2254" spans="8:9" x14ac:dyDescent="0.25">
      <c r="H2254" s="1"/>
      <c r="I2254" s="1"/>
    </row>
    <row r="2255" spans="8:9" x14ac:dyDescent="0.25">
      <c r="H2255" s="1"/>
      <c r="I2255" s="1"/>
    </row>
    <row r="2256" spans="8:9" x14ac:dyDescent="0.25">
      <c r="H2256" s="1"/>
      <c r="I2256" s="1"/>
    </row>
    <row r="2257" spans="8:9" x14ac:dyDescent="0.25">
      <c r="H2257" s="1"/>
      <c r="I2257" s="1"/>
    </row>
    <row r="2258" spans="8:9" x14ac:dyDescent="0.25">
      <c r="H2258" s="1"/>
      <c r="I2258" s="1"/>
    </row>
    <row r="2259" spans="8:9" x14ac:dyDescent="0.25">
      <c r="H2259" s="1"/>
      <c r="I2259" s="1"/>
    </row>
    <row r="2260" spans="8:9" x14ac:dyDescent="0.25">
      <c r="H2260" s="1"/>
      <c r="I2260" s="1"/>
    </row>
    <row r="2261" spans="8:9" x14ac:dyDescent="0.25">
      <c r="H2261" s="1"/>
      <c r="I2261" s="1"/>
    </row>
    <row r="2262" spans="8:9" x14ac:dyDescent="0.25">
      <c r="H2262" s="1"/>
      <c r="I2262" s="1"/>
    </row>
    <row r="2263" spans="8:9" x14ac:dyDescent="0.25">
      <c r="H2263" s="1"/>
      <c r="I2263" s="1"/>
    </row>
    <row r="2264" spans="8:9" x14ac:dyDescent="0.25">
      <c r="H2264" s="1"/>
      <c r="I2264" s="1"/>
    </row>
    <row r="2265" spans="8:9" x14ac:dyDescent="0.25">
      <c r="H2265" s="1"/>
      <c r="I2265" s="1"/>
    </row>
    <row r="2266" spans="8:9" x14ac:dyDescent="0.25">
      <c r="H2266" s="1"/>
      <c r="I2266" s="1"/>
    </row>
    <row r="2267" spans="8:9" x14ac:dyDescent="0.25">
      <c r="H2267" s="1"/>
      <c r="I2267" s="1"/>
    </row>
    <row r="2268" spans="8:9" x14ac:dyDescent="0.25">
      <c r="H2268" s="1"/>
      <c r="I2268" s="1"/>
    </row>
    <row r="2269" spans="8:9" x14ac:dyDescent="0.25">
      <c r="H2269" s="1"/>
      <c r="I2269" s="1"/>
    </row>
    <row r="2270" spans="8:9" x14ac:dyDescent="0.25">
      <c r="H2270" s="1"/>
      <c r="I2270" s="1"/>
    </row>
    <row r="2271" spans="8:9" x14ac:dyDescent="0.25">
      <c r="H2271" s="1"/>
      <c r="I2271" s="1"/>
    </row>
    <row r="2272" spans="8:9" x14ac:dyDescent="0.25">
      <c r="H2272" s="1"/>
      <c r="I2272" s="1"/>
    </row>
    <row r="2273" spans="8:9" x14ac:dyDescent="0.25">
      <c r="H2273" s="1"/>
      <c r="I2273" s="1"/>
    </row>
    <row r="2274" spans="8:9" x14ac:dyDescent="0.25">
      <c r="H2274" s="1"/>
      <c r="I2274" s="1"/>
    </row>
    <row r="2275" spans="8:9" x14ac:dyDescent="0.25">
      <c r="H2275" s="1"/>
      <c r="I2275" s="1"/>
    </row>
    <row r="2276" spans="8:9" x14ac:dyDescent="0.25">
      <c r="H2276" s="1"/>
      <c r="I2276" s="1"/>
    </row>
    <row r="2277" spans="8:9" x14ac:dyDescent="0.25">
      <c r="H2277" s="1"/>
      <c r="I2277" s="1"/>
    </row>
    <row r="2278" spans="8:9" x14ac:dyDescent="0.25">
      <c r="H2278" s="1"/>
      <c r="I2278" s="1"/>
    </row>
    <row r="2279" spans="8:9" x14ac:dyDescent="0.25">
      <c r="H2279" s="1"/>
      <c r="I2279" s="1"/>
    </row>
    <row r="2280" spans="8:9" x14ac:dyDescent="0.25">
      <c r="H2280" s="1"/>
      <c r="I2280" s="1"/>
    </row>
    <row r="2281" spans="8:9" x14ac:dyDescent="0.25">
      <c r="H2281" s="1"/>
      <c r="I2281" s="1"/>
    </row>
    <row r="2282" spans="8:9" x14ac:dyDescent="0.25">
      <c r="H2282" s="1"/>
      <c r="I2282" s="1"/>
    </row>
    <row r="2283" spans="8:9" x14ac:dyDescent="0.25">
      <c r="H2283" s="1"/>
      <c r="I2283" s="1"/>
    </row>
    <row r="2284" spans="8:9" x14ac:dyDescent="0.25">
      <c r="H2284" s="1"/>
      <c r="I2284" s="1"/>
    </row>
    <row r="2285" spans="8:9" x14ac:dyDescent="0.25">
      <c r="H2285" s="1"/>
      <c r="I2285" s="1"/>
    </row>
    <row r="2286" spans="8:9" x14ac:dyDescent="0.25">
      <c r="H2286" s="1"/>
      <c r="I2286" s="1"/>
    </row>
    <row r="2287" spans="8:9" x14ac:dyDescent="0.25">
      <c r="H2287" s="1"/>
      <c r="I2287" s="1"/>
    </row>
    <row r="2288" spans="8:9" x14ac:dyDescent="0.25">
      <c r="H2288" s="1"/>
      <c r="I2288" s="1"/>
    </row>
    <row r="2289" spans="8:9" x14ac:dyDescent="0.25">
      <c r="H2289" s="1"/>
      <c r="I2289" s="1"/>
    </row>
    <row r="2290" spans="8:9" x14ac:dyDescent="0.25">
      <c r="H2290" s="1"/>
      <c r="I2290" s="1"/>
    </row>
    <row r="2291" spans="8:9" x14ac:dyDescent="0.25">
      <c r="H2291" s="1"/>
      <c r="I2291" s="1"/>
    </row>
    <row r="2292" spans="8:9" x14ac:dyDescent="0.25">
      <c r="H2292" s="1"/>
      <c r="I2292" s="1"/>
    </row>
    <row r="2293" spans="8:9" x14ac:dyDescent="0.25">
      <c r="H2293" s="1"/>
      <c r="I2293" s="1"/>
    </row>
    <row r="2294" spans="8:9" x14ac:dyDescent="0.25">
      <c r="H2294" s="1"/>
      <c r="I2294" s="1"/>
    </row>
    <row r="2295" spans="8:9" x14ac:dyDescent="0.25">
      <c r="H2295" s="1"/>
      <c r="I2295" s="1"/>
    </row>
    <row r="2296" spans="8:9" x14ac:dyDescent="0.25">
      <c r="H2296" s="1"/>
      <c r="I2296" s="1"/>
    </row>
    <row r="2297" spans="8:9" x14ac:dyDescent="0.25">
      <c r="H2297" s="1"/>
      <c r="I2297" s="1"/>
    </row>
    <row r="2298" spans="8:9" x14ac:dyDescent="0.25">
      <c r="H2298" s="1"/>
      <c r="I2298" s="1"/>
    </row>
    <row r="2299" spans="8:9" x14ac:dyDescent="0.25">
      <c r="H2299" s="1"/>
      <c r="I2299" s="1"/>
    </row>
    <row r="2300" spans="8:9" x14ac:dyDescent="0.25">
      <c r="H2300" s="1"/>
      <c r="I2300" s="1"/>
    </row>
    <row r="2301" spans="8:9" x14ac:dyDescent="0.25">
      <c r="H2301" s="1"/>
      <c r="I2301" s="1"/>
    </row>
    <row r="2302" spans="8:9" x14ac:dyDescent="0.25">
      <c r="H2302" s="1"/>
      <c r="I2302" s="1"/>
    </row>
    <row r="2303" spans="8:9" x14ac:dyDescent="0.25">
      <c r="H2303" s="1"/>
      <c r="I2303" s="1"/>
    </row>
    <row r="2304" spans="8:9" x14ac:dyDescent="0.25">
      <c r="H2304" s="1"/>
      <c r="I2304" s="1"/>
    </row>
    <row r="2305" spans="8:9" x14ac:dyDescent="0.25">
      <c r="H2305" s="1"/>
      <c r="I2305" s="1"/>
    </row>
    <row r="2306" spans="8:9" x14ac:dyDescent="0.25">
      <c r="H2306" s="1"/>
      <c r="I2306" s="1"/>
    </row>
    <row r="2307" spans="8:9" x14ac:dyDescent="0.25">
      <c r="H2307" s="1"/>
      <c r="I2307" s="1"/>
    </row>
    <row r="2308" spans="8:9" x14ac:dyDescent="0.25">
      <c r="H2308" s="1"/>
      <c r="I2308" s="1"/>
    </row>
    <row r="2309" spans="8:9" x14ac:dyDescent="0.25">
      <c r="H2309" s="1"/>
      <c r="I2309" s="1"/>
    </row>
    <row r="2310" spans="8:9" x14ac:dyDescent="0.25">
      <c r="H2310" s="1"/>
      <c r="I2310" s="1"/>
    </row>
    <row r="2311" spans="8:9" x14ac:dyDescent="0.25">
      <c r="H2311" s="1"/>
      <c r="I2311" s="1"/>
    </row>
    <row r="2312" spans="8:9" x14ac:dyDescent="0.25">
      <c r="H2312" s="1"/>
      <c r="I2312" s="1"/>
    </row>
    <row r="2313" spans="8:9" x14ac:dyDescent="0.25">
      <c r="H2313" s="1"/>
      <c r="I2313" s="1"/>
    </row>
    <row r="2314" spans="8:9" x14ac:dyDescent="0.25">
      <c r="H2314" s="1"/>
      <c r="I2314" s="1"/>
    </row>
    <row r="2315" spans="8:9" x14ac:dyDescent="0.25">
      <c r="H2315" s="1"/>
      <c r="I2315" s="1"/>
    </row>
    <row r="2316" spans="8:9" x14ac:dyDescent="0.25">
      <c r="H2316" s="1"/>
      <c r="I2316" s="1"/>
    </row>
    <row r="2317" spans="8:9" x14ac:dyDescent="0.25">
      <c r="H2317" s="1"/>
      <c r="I2317" s="1"/>
    </row>
    <row r="2318" spans="8:9" x14ac:dyDescent="0.25">
      <c r="H2318" s="1"/>
      <c r="I2318" s="1"/>
    </row>
    <row r="2319" spans="8:9" x14ac:dyDescent="0.25">
      <c r="H2319" s="1"/>
      <c r="I2319" s="1"/>
    </row>
    <row r="2320" spans="8:9" x14ac:dyDescent="0.25">
      <c r="H2320" s="1"/>
      <c r="I2320" s="1"/>
    </row>
    <row r="2321" spans="8:9" x14ac:dyDescent="0.25">
      <c r="H2321" s="1"/>
      <c r="I2321" s="1"/>
    </row>
    <row r="2322" spans="8:9" x14ac:dyDescent="0.25">
      <c r="H2322" s="1"/>
      <c r="I2322" s="1"/>
    </row>
    <row r="2323" spans="8:9" x14ac:dyDescent="0.25">
      <c r="H2323" s="1"/>
      <c r="I2323" s="1"/>
    </row>
    <row r="2324" spans="8:9" x14ac:dyDescent="0.25">
      <c r="H2324" s="1"/>
      <c r="I2324" s="1"/>
    </row>
    <row r="2325" spans="8:9" x14ac:dyDescent="0.25">
      <c r="H2325" s="1"/>
      <c r="I2325" s="1"/>
    </row>
    <row r="2326" spans="8:9" x14ac:dyDescent="0.25">
      <c r="H2326" s="1"/>
      <c r="I2326" s="1"/>
    </row>
    <row r="2327" spans="8:9" x14ac:dyDescent="0.25">
      <c r="H2327" s="1"/>
      <c r="I2327" s="1"/>
    </row>
    <row r="2328" spans="8:9" x14ac:dyDescent="0.25">
      <c r="H2328" s="1"/>
      <c r="I2328" s="1"/>
    </row>
    <row r="2329" spans="8:9" x14ac:dyDescent="0.25">
      <c r="H2329" s="1"/>
      <c r="I2329" s="1"/>
    </row>
    <row r="2330" spans="8:9" x14ac:dyDescent="0.25">
      <c r="H2330" s="1"/>
      <c r="I2330" s="1"/>
    </row>
    <row r="2331" spans="8:9" x14ac:dyDescent="0.25">
      <c r="H2331" s="1"/>
      <c r="I2331" s="1"/>
    </row>
    <row r="2332" spans="8:9" x14ac:dyDescent="0.25">
      <c r="H2332" s="1"/>
      <c r="I2332" s="1"/>
    </row>
    <row r="2333" spans="8:9" x14ac:dyDescent="0.25">
      <c r="H2333" s="1"/>
      <c r="I2333" s="1"/>
    </row>
    <row r="2334" spans="8:9" x14ac:dyDescent="0.25">
      <c r="H2334" s="1"/>
      <c r="I2334" s="1"/>
    </row>
    <row r="2335" spans="8:9" x14ac:dyDescent="0.25">
      <c r="H2335" s="1"/>
      <c r="I2335" s="1"/>
    </row>
    <row r="2336" spans="8:9" x14ac:dyDescent="0.25">
      <c r="H2336" s="1"/>
      <c r="I2336" s="1"/>
    </row>
    <row r="2337" spans="8:9" x14ac:dyDescent="0.25">
      <c r="H2337" s="1"/>
      <c r="I2337" s="1"/>
    </row>
    <row r="2338" spans="8:9" x14ac:dyDescent="0.25">
      <c r="H2338" s="1"/>
      <c r="I2338" s="1"/>
    </row>
    <row r="2339" spans="8:9" x14ac:dyDescent="0.25">
      <c r="H2339" s="1"/>
      <c r="I2339" s="1"/>
    </row>
    <row r="2340" spans="8:9" x14ac:dyDescent="0.25">
      <c r="H2340" s="1"/>
      <c r="I2340" s="1"/>
    </row>
    <row r="2341" spans="8:9" x14ac:dyDescent="0.25">
      <c r="H2341" s="1"/>
      <c r="I2341" s="1"/>
    </row>
    <row r="2342" spans="8:9" x14ac:dyDescent="0.25">
      <c r="H2342" s="1"/>
      <c r="I2342" s="1"/>
    </row>
    <row r="2343" spans="8:9" x14ac:dyDescent="0.25">
      <c r="H2343" s="1"/>
      <c r="I2343" s="1"/>
    </row>
    <row r="2344" spans="8:9" x14ac:dyDescent="0.25">
      <c r="H2344" s="1"/>
      <c r="I2344" s="1"/>
    </row>
    <row r="2345" spans="8:9" x14ac:dyDescent="0.25">
      <c r="H2345" s="1"/>
      <c r="I2345" s="1"/>
    </row>
    <row r="2346" spans="8:9" x14ac:dyDescent="0.25">
      <c r="H2346" s="1"/>
      <c r="I2346" s="1"/>
    </row>
    <row r="2347" spans="8:9" x14ac:dyDescent="0.25">
      <c r="H2347" s="1"/>
      <c r="I2347" s="1"/>
    </row>
    <row r="2348" spans="8:9" x14ac:dyDescent="0.25">
      <c r="H2348" s="1"/>
      <c r="I2348" s="1"/>
    </row>
    <row r="2349" spans="8:9" x14ac:dyDescent="0.25">
      <c r="H2349" s="1"/>
      <c r="I2349" s="1"/>
    </row>
    <row r="2350" spans="8:9" x14ac:dyDescent="0.25">
      <c r="H2350" s="1"/>
      <c r="I2350" s="1"/>
    </row>
    <row r="2351" spans="8:9" x14ac:dyDescent="0.25">
      <c r="H2351" s="1"/>
      <c r="I2351" s="1"/>
    </row>
    <row r="2352" spans="8:9" x14ac:dyDescent="0.25">
      <c r="H2352" s="1"/>
      <c r="I2352" s="1"/>
    </row>
    <row r="2353" spans="8:9" x14ac:dyDescent="0.25">
      <c r="H2353" s="1"/>
      <c r="I2353" s="1"/>
    </row>
    <row r="2354" spans="8:9" x14ac:dyDescent="0.25">
      <c r="H2354" s="1"/>
      <c r="I2354" s="1"/>
    </row>
    <row r="2355" spans="8:9" x14ac:dyDescent="0.25">
      <c r="H2355" s="1"/>
      <c r="I2355" s="1"/>
    </row>
    <row r="2356" spans="8:9" x14ac:dyDescent="0.25">
      <c r="H2356" s="1"/>
      <c r="I2356" s="1"/>
    </row>
    <row r="2357" spans="8:9" x14ac:dyDescent="0.25">
      <c r="H2357" s="1"/>
      <c r="I2357" s="1"/>
    </row>
    <row r="2358" spans="8:9" x14ac:dyDescent="0.25">
      <c r="H2358" s="1"/>
      <c r="I2358" s="1"/>
    </row>
    <row r="2359" spans="8:9" x14ac:dyDescent="0.25">
      <c r="H2359" s="1"/>
      <c r="I2359" s="1"/>
    </row>
    <row r="2360" spans="8:9" x14ac:dyDescent="0.25">
      <c r="H2360" s="1"/>
      <c r="I2360" s="1"/>
    </row>
    <row r="2361" spans="8:9" x14ac:dyDescent="0.25">
      <c r="H2361" s="1"/>
      <c r="I2361" s="1"/>
    </row>
    <row r="2362" spans="8:9" x14ac:dyDescent="0.25">
      <c r="H2362" s="1"/>
      <c r="I2362" s="1"/>
    </row>
    <row r="2363" spans="8:9" x14ac:dyDescent="0.25">
      <c r="H2363" s="1"/>
      <c r="I2363" s="1"/>
    </row>
    <row r="2364" spans="8:9" x14ac:dyDescent="0.25">
      <c r="H2364" s="1"/>
      <c r="I2364" s="1"/>
    </row>
    <row r="2365" spans="8:9" x14ac:dyDescent="0.25">
      <c r="H2365" s="1"/>
      <c r="I2365" s="1"/>
    </row>
    <row r="2366" spans="8:9" x14ac:dyDescent="0.25">
      <c r="H2366" s="1"/>
      <c r="I2366" s="1"/>
    </row>
    <row r="2367" spans="8:9" x14ac:dyDescent="0.25">
      <c r="H2367" s="1"/>
      <c r="I2367" s="1"/>
    </row>
    <row r="2368" spans="8:9" x14ac:dyDescent="0.25">
      <c r="H2368" s="1"/>
      <c r="I2368" s="1"/>
    </row>
    <row r="2369" spans="8:9" x14ac:dyDescent="0.25">
      <c r="H2369" s="1"/>
      <c r="I2369" s="1"/>
    </row>
    <row r="2370" spans="8:9" x14ac:dyDescent="0.25">
      <c r="H2370" s="1"/>
      <c r="I2370" s="1"/>
    </row>
    <row r="2371" spans="8:9" x14ac:dyDescent="0.25">
      <c r="H2371" s="1"/>
      <c r="I2371" s="1"/>
    </row>
    <row r="2372" spans="8:9" x14ac:dyDescent="0.25">
      <c r="H2372" s="1"/>
      <c r="I2372" s="1"/>
    </row>
    <row r="2373" spans="8:9" x14ac:dyDescent="0.25">
      <c r="H2373" s="1"/>
      <c r="I2373" s="1"/>
    </row>
    <row r="2374" spans="8:9" x14ac:dyDescent="0.25">
      <c r="H2374" s="1"/>
      <c r="I2374" s="1"/>
    </row>
    <row r="2375" spans="8:9" x14ac:dyDescent="0.25">
      <c r="H2375" s="1"/>
      <c r="I2375" s="1"/>
    </row>
    <row r="2376" spans="8:9" x14ac:dyDescent="0.25">
      <c r="H2376" s="1"/>
      <c r="I2376" s="1"/>
    </row>
    <row r="2377" spans="8:9" x14ac:dyDescent="0.25">
      <c r="H2377" s="1"/>
      <c r="I2377" s="1"/>
    </row>
    <row r="2378" spans="8:9" x14ac:dyDescent="0.25">
      <c r="H2378" s="1"/>
      <c r="I2378" s="1"/>
    </row>
    <row r="2379" spans="8:9" x14ac:dyDescent="0.25">
      <c r="H2379" s="1"/>
      <c r="I2379" s="1"/>
    </row>
    <row r="2380" spans="8:9" x14ac:dyDescent="0.25">
      <c r="H2380" s="1"/>
      <c r="I2380" s="1"/>
    </row>
    <row r="2381" spans="8:9" x14ac:dyDescent="0.25">
      <c r="H2381" s="1"/>
      <c r="I2381" s="1"/>
    </row>
    <row r="2382" spans="8:9" x14ac:dyDescent="0.25">
      <c r="H2382" s="1"/>
      <c r="I2382" s="1"/>
    </row>
    <row r="2383" spans="8:9" x14ac:dyDescent="0.25">
      <c r="H2383" s="1"/>
      <c r="I2383" s="1"/>
    </row>
    <row r="2384" spans="8:9" x14ac:dyDescent="0.25">
      <c r="H2384" s="1"/>
      <c r="I2384" s="1"/>
    </row>
    <row r="2385" spans="8:9" x14ac:dyDescent="0.25">
      <c r="H2385" s="1"/>
      <c r="I2385" s="1"/>
    </row>
    <row r="2386" spans="8:9" x14ac:dyDescent="0.25">
      <c r="H2386" s="1"/>
      <c r="I2386" s="1"/>
    </row>
    <row r="2387" spans="8:9" x14ac:dyDescent="0.25">
      <c r="H2387" s="1"/>
      <c r="I2387" s="1"/>
    </row>
    <row r="2388" spans="8:9" x14ac:dyDescent="0.25">
      <c r="H2388" s="1"/>
      <c r="I2388" s="1"/>
    </row>
    <row r="2389" spans="8:9" x14ac:dyDescent="0.25">
      <c r="H2389" s="1"/>
      <c r="I2389" s="1"/>
    </row>
    <row r="2390" spans="8:9" x14ac:dyDescent="0.25">
      <c r="H2390" s="1"/>
      <c r="I2390" s="1"/>
    </row>
    <row r="2391" spans="8:9" x14ac:dyDescent="0.25">
      <c r="H2391" s="1"/>
      <c r="I2391" s="1"/>
    </row>
    <row r="2392" spans="8:9" x14ac:dyDescent="0.25">
      <c r="H2392" s="1"/>
      <c r="I2392" s="1"/>
    </row>
    <row r="2393" spans="8:9" x14ac:dyDescent="0.25">
      <c r="H2393" s="1"/>
      <c r="I2393" s="1"/>
    </row>
    <row r="2394" spans="8:9" x14ac:dyDescent="0.25">
      <c r="H2394" s="1"/>
      <c r="I2394" s="1"/>
    </row>
    <row r="2395" spans="8:9" x14ac:dyDescent="0.25">
      <c r="H2395" s="1"/>
      <c r="I2395" s="1"/>
    </row>
    <row r="2396" spans="8:9" x14ac:dyDescent="0.25">
      <c r="H2396" s="1"/>
      <c r="I2396" s="1"/>
    </row>
    <row r="2397" spans="8:9" x14ac:dyDescent="0.25">
      <c r="H2397" s="1"/>
      <c r="I2397" s="1"/>
    </row>
    <row r="2398" spans="8:9" x14ac:dyDescent="0.25">
      <c r="H2398" s="1"/>
      <c r="I2398" s="1"/>
    </row>
    <row r="2399" spans="8:9" x14ac:dyDescent="0.25">
      <c r="H2399" s="1"/>
      <c r="I2399" s="1"/>
    </row>
    <row r="2400" spans="8:9" x14ac:dyDescent="0.25">
      <c r="H2400" s="1"/>
      <c r="I2400" s="1"/>
    </row>
    <row r="2401" spans="8:9" x14ac:dyDescent="0.25">
      <c r="H2401" s="1"/>
      <c r="I2401" s="1"/>
    </row>
    <row r="2402" spans="8:9" x14ac:dyDescent="0.25">
      <c r="H2402" s="1"/>
      <c r="I2402" s="1"/>
    </row>
    <row r="2403" spans="8:9" x14ac:dyDescent="0.25">
      <c r="H2403" s="1"/>
      <c r="I2403" s="1"/>
    </row>
    <row r="2404" spans="8:9" x14ac:dyDescent="0.25">
      <c r="H2404" s="1"/>
      <c r="I2404" s="1"/>
    </row>
    <row r="2405" spans="8:9" x14ac:dyDescent="0.25">
      <c r="H2405" s="1"/>
      <c r="I2405" s="1"/>
    </row>
    <row r="2406" spans="8:9" x14ac:dyDescent="0.25">
      <c r="H2406" s="1"/>
      <c r="I2406" s="1"/>
    </row>
    <row r="2407" spans="8:9" x14ac:dyDescent="0.25">
      <c r="H2407" s="1"/>
      <c r="I2407" s="1"/>
    </row>
    <row r="2408" spans="8:9" x14ac:dyDescent="0.25">
      <c r="H2408" s="1"/>
      <c r="I2408" s="1"/>
    </row>
    <row r="2409" spans="8:9" x14ac:dyDescent="0.25">
      <c r="H2409" s="1"/>
      <c r="I2409" s="1"/>
    </row>
    <row r="2410" spans="8:9" x14ac:dyDescent="0.25">
      <c r="H2410" s="1"/>
      <c r="I2410" s="1"/>
    </row>
    <row r="2411" spans="8:9" x14ac:dyDescent="0.25">
      <c r="H2411" s="1"/>
      <c r="I2411" s="1"/>
    </row>
    <row r="2412" spans="8:9" x14ac:dyDescent="0.25">
      <c r="H2412" s="1"/>
      <c r="I2412" s="1"/>
    </row>
    <row r="2413" spans="8:9" x14ac:dyDescent="0.25">
      <c r="H2413" s="1"/>
      <c r="I2413" s="1"/>
    </row>
    <row r="2414" spans="8:9" x14ac:dyDescent="0.25">
      <c r="H2414" s="1"/>
      <c r="I2414" s="1"/>
    </row>
    <row r="2415" spans="8:9" x14ac:dyDescent="0.25">
      <c r="H2415" s="1"/>
      <c r="I2415" s="1"/>
    </row>
    <row r="2416" spans="8:9" x14ac:dyDescent="0.25">
      <c r="H2416" s="1"/>
      <c r="I2416" s="1"/>
    </row>
    <row r="2417" spans="8:9" x14ac:dyDescent="0.25">
      <c r="H2417" s="1"/>
      <c r="I2417" s="1"/>
    </row>
    <row r="2418" spans="8:9" x14ac:dyDescent="0.25">
      <c r="H2418" s="1"/>
      <c r="I2418" s="1"/>
    </row>
    <row r="2419" spans="8:9" x14ac:dyDescent="0.25">
      <c r="H2419" s="1"/>
      <c r="I2419" s="1"/>
    </row>
    <row r="2420" spans="8:9" x14ac:dyDescent="0.25">
      <c r="H2420" s="1"/>
      <c r="I2420" s="1"/>
    </row>
    <row r="2421" spans="8:9" x14ac:dyDescent="0.25">
      <c r="H2421" s="1"/>
      <c r="I2421" s="1"/>
    </row>
    <row r="2422" spans="8:9" x14ac:dyDescent="0.25">
      <c r="H2422" s="1"/>
      <c r="I2422" s="1"/>
    </row>
    <row r="2423" spans="8:9" x14ac:dyDescent="0.25">
      <c r="H2423" s="1"/>
      <c r="I2423" s="1"/>
    </row>
    <row r="2424" spans="8:9" x14ac:dyDescent="0.25">
      <c r="H2424" s="1"/>
      <c r="I2424" s="1"/>
    </row>
    <row r="2425" spans="8:9" x14ac:dyDescent="0.25">
      <c r="H2425" s="1"/>
      <c r="I2425" s="1"/>
    </row>
    <row r="2426" spans="8:9" x14ac:dyDescent="0.25">
      <c r="H2426" s="1"/>
      <c r="I2426" s="1"/>
    </row>
    <row r="2427" spans="8:9" x14ac:dyDescent="0.25">
      <c r="H2427" s="1"/>
      <c r="I2427" s="1"/>
    </row>
    <row r="2428" spans="8:9" x14ac:dyDescent="0.25">
      <c r="H2428" s="1"/>
      <c r="I2428" s="1"/>
    </row>
    <row r="2429" spans="8:9" x14ac:dyDescent="0.25">
      <c r="H2429" s="1"/>
      <c r="I2429" s="1"/>
    </row>
    <row r="2430" spans="8:9" x14ac:dyDescent="0.25">
      <c r="H2430" s="1"/>
      <c r="I2430" s="1"/>
    </row>
    <row r="2431" spans="8:9" x14ac:dyDescent="0.25">
      <c r="H2431" s="1"/>
      <c r="I2431" s="1"/>
    </row>
    <row r="2432" spans="8:9" x14ac:dyDescent="0.25">
      <c r="H2432" s="1"/>
      <c r="I2432" s="1"/>
    </row>
    <row r="2433" spans="8:9" x14ac:dyDescent="0.25">
      <c r="H2433" s="1"/>
      <c r="I2433" s="1"/>
    </row>
    <row r="2434" spans="8:9" x14ac:dyDescent="0.25">
      <c r="H2434" s="1"/>
      <c r="I2434" s="1"/>
    </row>
    <row r="2435" spans="8:9" x14ac:dyDescent="0.25">
      <c r="H2435" s="1"/>
      <c r="I2435" s="1"/>
    </row>
    <row r="2436" spans="8:9" x14ac:dyDescent="0.25">
      <c r="H2436" s="1"/>
      <c r="I2436" s="1"/>
    </row>
    <row r="2437" spans="8:9" x14ac:dyDescent="0.25">
      <c r="H2437" s="1"/>
      <c r="I2437" s="1"/>
    </row>
    <row r="2438" spans="8:9" x14ac:dyDescent="0.25">
      <c r="H2438" s="1"/>
      <c r="I2438" s="1"/>
    </row>
    <row r="2439" spans="8:9" x14ac:dyDescent="0.25">
      <c r="H2439" s="1"/>
      <c r="I2439" s="1"/>
    </row>
    <row r="2440" spans="8:9" x14ac:dyDescent="0.25">
      <c r="H2440" s="1"/>
      <c r="I2440" s="1"/>
    </row>
    <row r="2441" spans="8:9" x14ac:dyDescent="0.25">
      <c r="H2441" s="1"/>
      <c r="I2441" s="1"/>
    </row>
    <row r="2442" spans="8:9" x14ac:dyDescent="0.25">
      <c r="H2442" s="1"/>
      <c r="I2442" s="1"/>
    </row>
    <row r="2443" spans="8:9" x14ac:dyDescent="0.25">
      <c r="H2443" s="1"/>
      <c r="I2443" s="1"/>
    </row>
    <row r="2444" spans="8:9" x14ac:dyDescent="0.25">
      <c r="H2444" s="1"/>
      <c r="I2444" s="1"/>
    </row>
    <row r="2445" spans="8:9" x14ac:dyDescent="0.25">
      <c r="H2445" s="1"/>
      <c r="I2445" s="1"/>
    </row>
    <row r="2446" spans="8:9" x14ac:dyDescent="0.25">
      <c r="H2446" s="1"/>
      <c r="I2446" s="1"/>
    </row>
    <row r="2447" spans="8:9" x14ac:dyDescent="0.25">
      <c r="H2447" s="1"/>
      <c r="I2447" s="1"/>
    </row>
    <row r="2448" spans="8:9" x14ac:dyDescent="0.25">
      <c r="H2448" s="1"/>
      <c r="I2448" s="1"/>
    </row>
    <row r="2449" spans="8:9" x14ac:dyDescent="0.25">
      <c r="H2449" s="1"/>
      <c r="I2449" s="1"/>
    </row>
    <row r="2450" spans="8:9" x14ac:dyDescent="0.25">
      <c r="H2450" s="1"/>
      <c r="I2450" s="1"/>
    </row>
    <row r="2451" spans="8:9" x14ac:dyDescent="0.25">
      <c r="H2451" s="1"/>
      <c r="I2451" s="1"/>
    </row>
    <row r="2452" spans="8:9" x14ac:dyDescent="0.25">
      <c r="H2452" s="1"/>
      <c r="I2452" s="1"/>
    </row>
    <row r="2453" spans="8:9" x14ac:dyDescent="0.25">
      <c r="H2453" s="1"/>
      <c r="I2453" s="1"/>
    </row>
    <row r="2454" spans="8:9" x14ac:dyDescent="0.25">
      <c r="H2454" s="1"/>
      <c r="I2454" s="1"/>
    </row>
    <row r="2455" spans="8:9" x14ac:dyDescent="0.25">
      <c r="H2455" s="1"/>
      <c r="I2455" s="1"/>
    </row>
    <row r="2456" spans="8:9" x14ac:dyDescent="0.25">
      <c r="H2456" s="1"/>
      <c r="I2456" s="1"/>
    </row>
    <row r="2457" spans="8:9" x14ac:dyDescent="0.25">
      <c r="H2457" s="1"/>
      <c r="I2457" s="1"/>
    </row>
    <row r="2458" spans="8:9" x14ac:dyDescent="0.25">
      <c r="H2458" s="1"/>
      <c r="I2458" s="1"/>
    </row>
    <row r="2459" spans="8:9" x14ac:dyDescent="0.25">
      <c r="H2459" s="1"/>
      <c r="I2459" s="1"/>
    </row>
    <row r="2460" spans="8:9" x14ac:dyDescent="0.25">
      <c r="H2460" s="1"/>
      <c r="I2460" s="1"/>
    </row>
    <row r="2461" spans="8:9" x14ac:dyDescent="0.25">
      <c r="H2461" s="1"/>
      <c r="I2461" s="1"/>
    </row>
    <row r="2462" spans="8:9" x14ac:dyDescent="0.25">
      <c r="H2462" s="1"/>
      <c r="I2462" s="1"/>
    </row>
    <row r="2463" spans="8:9" x14ac:dyDescent="0.25">
      <c r="H2463" s="1"/>
      <c r="I2463" s="1"/>
    </row>
    <row r="2464" spans="8:9" x14ac:dyDescent="0.25">
      <c r="H2464" s="1"/>
      <c r="I2464" s="1"/>
    </row>
    <row r="2465" spans="8:9" x14ac:dyDescent="0.25">
      <c r="H2465" s="1"/>
      <c r="I2465" s="1"/>
    </row>
    <row r="2466" spans="8:9" x14ac:dyDescent="0.25">
      <c r="H2466" s="1"/>
      <c r="I2466" s="1"/>
    </row>
    <row r="2467" spans="8:9" x14ac:dyDescent="0.25">
      <c r="H2467" s="1"/>
      <c r="I2467" s="1"/>
    </row>
    <row r="2468" spans="8:9" x14ac:dyDescent="0.25">
      <c r="H2468" s="1"/>
      <c r="I2468" s="1"/>
    </row>
    <row r="2469" spans="8:9" x14ac:dyDescent="0.25">
      <c r="H2469" s="1"/>
      <c r="I2469" s="1"/>
    </row>
    <row r="2470" spans="8:9" x14ac:dyDescent="0.25">
      <c r="H2470" s="1"/>
      <c r="I2470" s="1"/>
    </row>
    <row r="2471" spans="8:9" x14ac:dyDescent="0.25">
      <c r="H2471" s="1"/>
      <c r="I2471" s="1"/>
    </row>
    <row r="2472" spans="8:9" x14ac:dyDescent="0.25">
      <c r="H2472" s="1"/>
      <c r="I2472" s="1"/>
    </row>
    <row r="2473" spans="8:9" x14ac:dyDescent="0.25">
      <c r="H2473" s="1"/>
      <c r="I2473" s="1"/>
    </row>
    <row r="2474" spans="8:9" x14ac:dyDescent="0.25">
      <c r="H2474" s="1"/>
      <c r="I2474" s="1"/>
    </row>
    <row r="2475" spans="8:9" x14ac:dyDescent="0.25">
      <c r="H2475" s="1"/>
      <c r="I2475" s="1"/>
    </row>
    <row r="2476" spans="8:9" x14ac:dyDescent="0.25">
      <c r="H2476" s="1"/>
      <c r="I2476" s="1"/>
    </row>
    <row r="2477" spans="8:9" x14ac:dyDescent="0.25">
      <c r="H2477" s="1"/>
      <c r="I2477" s="1"/>
    </row>
    <row r="2478" spans="8:9" x14ac:dyDescent="0.25">
      <c r="H2478" s="1"/>
      <c r="I2478" s="1"/>
    </row>
    <row r="2479" spans="8:9" x14ac:dyDescent="0.25">
      <c r="H2479" s="1"/>
      <c r="I2479" s="1"/>
    </row>
    <row r="2480" spans="8:9" x14ac:dyDescent="0.25">
      <c r="H2480" s="1"/>
      <c r="I2480" s="1"/>
    </row>
    <row r="2481" spans="8:9" x14ac:dyDescent="0.25">
      <c r="H2481" s="1"/>
      <c r="I2481" s="1"/>
    </row>
    <row r="2482" spans="8:9" x14ac:dyDescent="0.25">
      <c r="H2482" s="1"/>
      <c r="I2482" s="1"/>
    </row>
    <row r="2483" spans="8:9" x14ac:dyDescent="0.25">
      <c r="H2483" s="1"/>
      <c r="I2483" s="1"/>
    </row>
    <row r="2484" spans="8:9" x14ac:dyDescent="0.25">
      <c r="H2484" s="1"/>
      <c r="I2484" s="1"/>
    </row>
    <row r="2485" spans="8:9" x14ac:dyDescent="0.25">
      <c r="H2485" s="1"/>
      <c r="I2485" s="1"/>
    </row>
    <row r="2486" spans="8:9" x14ac:dyDescent="0.25">
      <c r="H2486" s="1"/>
      <c r="I2486" s="1"/>
    </row>
    <row r="2487" spans="8:9" x14ac:dyDescent="0.25">
      <c r="H2487" s="1"/>
      <c r="I2487" s="1"/>
    </row>
    <row r="2488" spans="8:9" x14ac:dyDescent="0.25">
      <c r="H2488" s="1"/>
      <c r="I2488" s="1"/>
    </row>
    <row r="2489" spans="8:9" x14ac:dyDescent="0.25">
      <c r="H2489" s="1"/>
      <c r="I2489" s="1"/>
    </row>
    <row r="2490" spans="8:9" x14ac:dyDescent="0.25">
      <c r="H2490" s="1"/>
      <c r="I2490" s="1"/>
    </row>
    <row r="2491" spans="8:9" x14ac:dyDescent="0.25">
      <c r="H2491" s="1"/>
      <c r="I2491" s="1"/>
    </row>
    <row r="2492" spans="8:9" x14ac:dyDescent="0.25">
      <c r="H2492" s="1"/>
      <c r="I2492" s="1"/>
    </row>
    <row r="2493" spans="8:9" x14ac:dyDescent="0.25">
      <c r="H2493" s="1"/>
      <c r="I2493" s="1"/>
    </row>
    <row r="2494" spans="8:9" x14ac:dyDescent="0.25">
      <c r="H2494" s="1"/>
      <c r="I2494" s="1"/>
    </row>
    <row r="2495" spans="8:9" x14ac:dyDescent="0.25">
      <c r="H2495" s="1"/>
      <c r="I2495" s="1"/>
    </row>
    <row r="2496" spans="8:9" x14ac:dyDescent="0.25">
      <c r="H2496" s="1"/>
      <c r="I2496" s="1"/>
    </row>
    <row r="2497" spans="8:9" x14ac:dyDescent="0.25">
      <c r="H2497" s="1"/>
      <c r="I2497" s="1"/>
    </row>
    <row r="2498" spans="8:9" x14ac:dyDescent="0.25">
      <c r="H2498" s="1"/>
      <c r="I2498" s="1"/>
    </row>
    <row r="2499" spans="8:9" x14ac:dyDescent="0.25">
      <c r="H2499" s="1"/>
      <c r="I2499" s="1"/>
    </row>
    <row r="2500" spans="8:9" x14ac:dyDescent="0.25">
      <c r="H2500" s="1"/>
      <c r="I2500" s="1"/>
    </row>
    <row r="2501" spans="8:9" x14ac:dyDescent="0.25">
      <c r="H2501" s="1"/>
      <c r="I2501" s="1"/>
    </row>
    <row r="2502" spans="8:9" x14ac:dyDescent="0.25">
      <c r="H2502" s="1"/>
      <c r="I2502" s="1"/>
    </row>
    <row r="2503" spans="8:9" x14ac:dyDescent="0.25">
      <c r="H2503" s="1"/>
      <c r="I2503" s="1"/>
    </row>
    <row r="2504" spans="8:9" x14ac:dyDescent="0.25">
      <c r="H2504" s="1"/>
      <c r="I2504" s="1"/>
    </row>
    <row r="2505" spans="8:9" x14ac:dyDescent="0.25">
      <c r="H2505" s="1"/>
      <c r="I2505" s="1"/>
    </row>
    <row r="2506" spans="8:9" x14ac:dyDescent="0.25">
      <c r="H2506" s="1"/>
      <c r="I2506" s="1"/>
    </row>
    <row r="2507" spans="8:9" x14ac:dyDescent="0.25">
      <c r="H2507" s="1"/>
      <c r="I2507" s="1"/>
    </row>
    <row r="2508" spans="8:9" x14ac:dyDescent="0.25">
      <c r="H2508" s="1"/>
      <c r="I2508" s="1"/>
    </row>
    <row r="2509" spans="8:9" x14ac:dyDescent="0.25">
      <c r="H2509" s="1"/>
      <c r="I2509" s="1"/>
    </row>
    <row r="2510" spans="8:9" x14ac:dyDescent="0.25">
      <c r="H2510" s="1"/>
      <c r="I2510" s="1"/>
    </row>
    <row r="2511" spans="8:9" x14ac:dyDescent="0.25">
      <c r="H2511" s="1"/>
      <c r="I2511" s="1"/>
    </row>
    <row r="2512" spans="8:9" x14ac:dyDescent="0.25">
      <c r="H2512" s="1"/>
      <c r="I2512" s="1"/>
    </row>
    <row r="2513" spans="8:9" x14ac:dyDescent="0.25">
      <c r="H2513" s="1"/>
      <c r="I2513" s="1"/>
    </row>
    <row r="2514" spans="8:9" x14ac:dyDescent="0.25">
      <c r="H2514" s="1"/>
      <c r="I2514" s="1"/>
    </row>
    <row r="2515" spans="8:9" x14ac:dyDescent="0.25">
      <c r="H2515" s="1"/>
      <c r="I2515" s="1"/>
    </row>
    <row r="2516" spans="8:9" x14ac:dyDescent="0.25">
      <c r="H2516" s="1"/>
      <c r="I2516" s="1"/>
    </row>
    <row r="2517" spans="8:9" x14ac:dyDescent="0.25">
      <c r="H2517" s="1"/>
      <c r="I2517" s="1"/>
    </row>
    <row r="2518" spans="8:9" x14ac:dyDescent="0.25">
      <c r="H2518" s="1"/>
      <c r="I2518" s="1"/>
    </row>
    <row r="2519" spans="8:9" x14ac:dyDescent="0.25">
      <c r="H2519" s="1"/>
      <c r="I2519" s="1"/>
    </row>
    <row r="2520" spans="8:9" x14ac:dyDescent="0.25">
      <c r="H2520" s="1"/>
      <c r="I2520" s="1"/>
    </row>
    <row r="2521" spans="8:9" x14ac:dyDescent="0.25">
      <c r="H2521" s="1"/>
      <c r="I2521" s="1"/>
    </row>
    <row r="2522" spans="8:9" x14ac:dyDescent="0.25">
      <c r="H2522" s="1"/>
      <c r="I2522" s="1"/>
    </row>
    <row r="2523" spans="8:9" x14ac:dyDescent="0.25">
      <c r="H2523" s="1"/>
      <c r="I2523" s="1"/>
    </row>
    <row r="2524" spans="8:9" x14ac:dyDescent="0.25">
      <c r="H2524" s="1"/>
      <c r="I2524" s="1"/>
    </row>
    <row r="2525" spans="8:9" x14ac:dyDescent="0.25">
      <c r="H2525" s="1"/>
      <c r="I2525" s="1"/>
    </row>
    <row r="2526" spans="8:9" x14ac:dyDescent="0.25">
      <c r="H2526" s="1"/>
      <c r="I2526" s="1"/>
    </row>
    <row r="2527" spans="8:9" x14ac:dyDescent="0.25">
      <c r="H2527" s="1"/>
      <c r="I2527" s="1"/>
    </row>
    <row r="2528" spans="8:9" x14ac:dyDescent="0.25">
      <c r="H2528" s="1"/>
      <c r="I2528" s="1"/>
    </row>
    <row r="2529" spans="8:9" x14ac:dyDescent="0.25">
      <c r="H2529" s="1"/>
      <c r="I2529" s="1"/>
    </row>
    <row r="2530" spans="8:9" x14ac:dyDescent="0.25">
      <c r="H2530" s="1"/>
      <c r="I2530" s="1"/>
    </row>
    <row r="2531" spans="8:9" x14ac:dyDescent="0.25">
      <c r="H2531" s="1"/>
      <c r="I2531" s="1"/>
    </row>
    <row r="2532" spans="8:9" x14ac:dyDescent="0.25">
      <c r="H2532" s="1"/>
      <c r="I2532" s="1"/>
    </row>
    <row r="2533" spans="8:9" x14ac:dyDescent="0.25">
      <c r="H2533" s="1"/>
      <c r="I2533" s="1"/>
    </row>
    <row r="2534" spans="8:9" x14ac:dyDescent="0.25">
      <c r="H2534" s="1"/>
      <c r="I2534" s="1"/>
    </row>
    <row r="2535" spans="8:9" x14ac:dyDescent="0.25">
      <c r="H2535" s="1"/>
      <c r="I2535" s="1"/>
    </row>
    <row r="2536" spans="8:9" x14ac:dyDescent="0.25">
      <c r="H2536" s="1"/>
      <c r="I2536" s="1"/>
    </row>
    <row r="2537" spans="8:9" x14ac:dyDescent="0.25">
      <c r="H2537" s="1"/>
      <c r="I2537" s="1"/>
    </row>
    <row r="2538" spans="8:9" x14ac:dyDescent="0.25">
      <c r="H2538" s="1"/>
      <c r="I2538" s="1"/>
    </row>
    <row r="2539" spans="8:9" x14ac:dyDescent="0.25">
      <c r="H2539" s="1"/>
      <c r="I2539" s="1"/>
    </row>
    <row r="2540" spans="8:9" x14ac:dyDescent="0.25">
      <c r="H2540" s="1"/>
      <c r="I2540" s="1"/>
    </row>
    <row r="2541" spans="8:9" x14ac:dyDescent="0.25">
      <c r="H2541" s="1"/>
      <c r="I2541" s="1"/>
    </row>
    <row r="2542" spans="8:9" x14ac:dyDescent="0.25">
      <c r="H2542" s="1"/>
      <c r="I2542" s="1"/>
    </row>
    <row r="2543" spans="8:9" x14ac:dyDescent="0.25">
      <c r="H2543" s="1"/>
      <c r="I2543" s="1"/>
    </row>
    <row r="2544" spans="8:9" x14ac:dyDescent="0.25">
      <c r="H2544" s="1"/>
      <c r="I2544" s="1"/>
    </row>
    <row r="2545" spans="8:9" x14ac:dyDescent="0.25">
      <c r="H2545" s="1"/>
      <c r="I2545" s="1"/>
    </row>
    <row r="2546" spans="8:9" x14ac:dyDescent="0.25">
      <c r="H2546" s="1"/>
      <c r="I2546" s="1"/>
    </row>
    <row r="2547" spans="8:9" x14ac:dyDescent="0.25">
      <c r="H2547" s="1"/>
      <c r="I2547" s="1"/>
    </row>
    <row r="2548" spans="8:9" x14ac:dyDescent="0.25">
      <c r="H2548" s="1"/>
      <c r="I2548" s="1"/>
    </row>
    <row r="2549" spans="8:9" x14ac:dyDescent="0.25">
      <c r="H2549" s="1"/>
      <c r="I2549" s="1"/>
    </row>
    <row r="2550" spans="8:9" x14ac:dyDescent="0.25">
      <c r="H2550" s="1"/>
      <c r="I2550" s="1"/>
    </row>
    <row r="2551" spans="8:9" x14ac:dyDescent="0.25">
      <c r="H2551" s="1"/>
      <c r="I2551" s="1"/>
    </row>
    <row r="2552" spans="8:9" x14ac:dyDescent="0.25">
      <c r="H2552" s="1"/>
      <c r="I2552" s="1"/>
    </row>
    <row r="2553" spans="8:9" x14ac:dyDescent="0.25">
      <c r="H2553" s="1"/>
      <c r="I2553" s="1"/>
    </row>
    <row r="2554" spans="8:9" x14ac:dyDescent="0.25">
      <c r="H2554" s="1"/>
      <c r="I2554" s="1"/>
    </row>
    <row r="2555" spans="8:9" x14ac:dyDescent="0.25">
      <c r="H2555" s="1"/>
      <c r="I2555" s="1"/>
    </row>
    <row r="2556" spans="8:9" x14ac:dyDescent="0.25">
      <c r="H2556" s="1"/>
      <c r="I2556" s="1"/>
    </row>
    <row r="2557" spans="8:9" x14ac:dyDescent="0.25">
      <c r="H2557" s="1"/>
      <c r="I2557" s="1"/>
    </row>
    <row r="2558" spans="8:9" x14ac:dyDescent="0.25">
      <c r="H2558" s="1"/>
      <c r="I2558" s="1"/>
    </row>
    <row r="2559" spans="8:9" x14ac:dyDescent="0.25">
      <c r="H2559" s="1"/>
      <c r="I2559" s="1"/>
    </row>
    <row r="2560" spans="8:9" x14ac:dyDescent="0.25">
      <c r="H2560" s="1"/>
      <c r="I2560" s="1"/>
    </row>
    <row r="2561" spans="8:9" x14ac:dyDescent="0.25">
      <c r="H2561" s="1"/>
      <c r="I2561" s="1"/>
    </row>
    <row r="2562" spans="8:9" x14ac:dyDescent="0.25">
      <c r="H2562" s="1"/>
      <c r="I2562" s="1"/>
    </row>
    <row r="2563" spans="8:9" x14ac:dyDescent="0.25">
      <c r="H2563" s="1"/>
      <c r="I2563" s="1"/>
    </row>
    <row r="2564" spans="8:9" x14ac:dyDescent="0.25">
      <c r="H2564" s="1"/>
      <c r="I2564" s="1"/>
    </row>
    <row r="2565" spans="8:9" x14ac:dyDescent="0.25">
      <c r="H2565" s="1"/>
      <c r="I2565" s="1"/>
    </row>
    <row r="2566" spans="8:9" x14ac:dyDescent="0.25">
      <c r="H2566" s="1"/>
      <c r="I2566" s="1"/>
    </row>
    <row r="2567" spans="8:9" x14ac:dyDescent="0.25">
      <c r="H2567" s="1"/>
      <c r="I2567" s="1"/>
    </row>
    <row r="2568" spans="8:9" x14ac:dyDescent="0.25">
      <c r="H2568" s="1"/>
      <c r="I2568" s="1"/>
    </row>
    <row r="2569" spans="8:9" x14ac:dyDescent="0.25">
      <c r="H2569" s="1"/>
      <c r="I2569" s="1"/>
    </row>
    <row r="2570" spans="8:9" x14ac:dyDescent="0.25">
      <c r="H2570" s="1"/>
      <c r="I2570" s="1"/>
    </row>
    <row r="2571" spans="8:9" x14ac:dyDescent="0.25">
      <c r="H2571" s="1"/>
      <c r="I2571" s="1"/>
    </row>
    <row r="2572" spans="8:9" x14ac:dyDescent="0.25">
      <c r="H2572" s="1"/>
      <c r="I2572" s="1"/>
    </row>
    <row r="2573" spans="8:9" x14ac:dyDescent="0.25">
      <c r="H2573" s="1"/>
      <c r="I2573" s="1"/>
    </row>
    <row r="2574" spans="8:9" x14ac:dyDescent="0.25">
      <c r="H2574" s="1"/>
      <c r="I2574" s="1"/>
    </row>
    <row r="2575" spans="8:9" x14ac:dyDescent="0.25">
      <c r="H2575" s="1"/>
      <c r="I2575" s="1"/>
    </row>
    <row r="2576" spans="8:9" x14ac:dyDescent="0.25">
      <c r="H2576" s="1"/>
      <c r="I2576" s="1"/>
    </row>
    <row r="2577" spans="8:9" x14ac:dyDescent="0.25">
      <c r="H2577" s="1"/>
      <c r="I2577" s="1"/>
    </row>
    <row r="2578" spans="8:9" x14ac:dyDescent="0.25">
      <c r="H2578" s="1"/>
      <c r="I2578" s="1"/>
    </row>
    <row r="2579" spans="8:9" x14ac:dyDescent="0.25">
      <c r="H2579" s="1"/>
      <c r="I2579" s="1"/>
    </row>
    <row r="2580" spans="8:9" x14ac:dyDescent="0.25">
      <c r="H2580" s="1"/>
      <c r="I2580" s="1"/>
    </row>
    <row r="2581" spans="8:9" x14ac:dyDescent="0.25">
      <c r="H2581" s="1"/>
      <c r="I2581" s="1"/>
    </row>
    <row r="2582" spans="8:9" x14ac:dyDescent="0.25">
      <c r="H2582" s="1"/>
      <c r="I2582" s="1"/>
    </row>
    <row r="2583" spans="8:9" x14ac:dyDescent="0.25">
      <c r="H2583" s="1"/>
      <c r="I2583" s="1"/>
    </row>
    <row r="2584" spans="8:9" x14ac:dyDescent="0.25">
      <c r="H2584" s="1"/>
      <c r="I2584" s="1"/>
    </row>
    <row r="2585" spans="8:9" x14ac:dyDescent="0.25">
      <c r="H2585" s="1"/>
      <c r="I2585" s="1"/>
    </row>
    <row r="2586" spans="8:9" x14ac:dyDescent="0.25">
      <c r="H2586" s="1"/>
      <c r="I2586" s="1"/>
    </row>
    <row r="2587" spans="8:9" x14ac:dyDescent="0.25">
      <c r="H2587" s="1"/>
      <c r="I2587" s="1"/>
    </row>
    <row r="2588" spans="8:9" x14ac:dyDescent="0.25">
      <c r="H2588" s="1"/>
      <c r="I2588" s="1"/>
    </row>
    <row r="2589" spans="8:9" x14ac:dyDescent="0.25">
      <c r="H2589" s="1"/>
      <c r="I2589" s="1"/>
    </row>
    <row r="2590" spans="8:9" x14ac:dyDescent="0.25">
      <c r="H2590" s="1"/>
      <c r="I2590" s="1"/>
    </row>
    <row r="2591" spans="8:9" x14ac:dyDescent="0.25">
      <c r="H2591" s="1"/>
      <c r="I2591" s="1"/>
    </row>
    <row r="2592" spans="8:9" x14ac:dyDescent="0.25">
      <c r="H2592" s="1"/>
      <c r="I2592" s="1"/>
    </row>
    <row r="2593" spans="8:9" x14ac:dyDescent="0.25">
      <c r="H2593" s="1"/>
      <c r="I2593" s="1"/>
    </row>
    <row r="2594" spans="8:9" x14ac:dyDescent="0.25">
      <c r="H2594" s="1"/>
      <c r="I2594" s="1"/>
    </row>
    <row r="2595" spans="8:9" x14ac:dyDescent="0.25">
      <c r="H2595" s="1"/>
      <c r="I2595" s="1"/>
    </row>
    <row r="2596" spans="8:9" x14ac:dyDescent="0.25">
      <c r="H2596" s="1"/>
      <c r="I2596" s="1"/>
    </row>
    <row r="2597" spans="8:9" x14ac:dyDescent="0.25">
      <c r="H2597" s="1"/>
      <c r="I2597" s="1"/>
    </row>
    <row r="2598" spans="8:9" x14ac:dyDescent="0.25">
      <c r="H2598" s="1"/>
      <c r="I2598" s="1"/>
    </row>
    <row r="2599" spans="8:9" x14ac:dyDescent="0.25">
      <c r="H2599" s="1"/>
      <c r="I2599" s="1"/>
    </row>
    <row r="2600" spans="8:9" x14ac:dyDescent="0.25">
      <c r="H2600" s="1"/>
      <c r="I2600" s="1"/>
    </row>
    <row r="2601" spans="8:9" x14ac:dyDescent="0.25">
      <c r="H2601" s="1"/>
      <c r="I2601" s="1"/>
    </row>
    <row r="2602" spans="8:9" x14ac:dyDescent="0.25">
      <c r="H2602" s="1"/>
      <c r="I2602" s="1"/>
    </row>
    <row r="2603" spans="8:9" x14ac:dyDescent="0.25">
      <c r="H2603" s="1"/>
      <c r="I2603" s="1"/>
    </row>
    <row r="2604" spans="8:9" x14ac:dyDescent="0.25">
      <c r="H2604" s="1"/>
      <c r="I2604" s="1"/>
    </row>
    <row r="2605" spans="8:9" x14ac:dyDescent="0.25">
      <c r="H2605" s="1"/>
      <c r="I2605" s="1"/>
    </row>
    <row r="2606" spans="8:9" x14ac:dyDescent="0.25">
      <c r="H2606" s="1"/>
      <c r="I2606" s="1"/>
    </row>
    <row r="2607" spans="8:9" x14ac:dyDescent="0.25">
      <c r="H2607" s="1"/>
      <c r="I2607" s="1"/>
    </row>
    <row r="2608" spans="8:9" x14ac:dyDescent="0.25">
      <c r="H2608" s="1"/>
      <c r="I2608" s="1"/>
    </row>
    <row r="2609" spans="8:9" x14ac:dyDescent="0.25">
      <c r="H2609" s="1"/>
      <c r="I2609" s="1"/>
    </row>
    <row r="2610" spans="8:9" x14ac:dyDescent="0.25">
      <c r="H2610" s="1"/>
      <c r="I2610" s="1"/>
    </row>
    <row r="2611" spans="8:9" x14ac:dyDescent="0.25">
      <c r="H2611" s="1"/>
      <c r="I2611" s="1"/>
    </row>
    <row r="2612" spans="8:9" x14ac:dyDescent="0.25">
      <c r="H2612" s="1"/>
      <c r="I2612" s="1"/>
    </row>
    <row r="2613" spans="8:9" x14ac:dyDescent="0.25">
      <c r="H2613" s="1"/>
      <c r="I2613" s="1"/>
    </row>
    <row r="2614" spans="8:9" x14ac:dyDescent="0.25">
      <c r="H2614" s="1"/>
      <c r="I2614" s="1"/>
    </row>
    <row r="2615" spans="8:9" x14ac:dyDescent="0.25">
      <c r="H2615" s="1"/>
      <c r="I2615" s="1"/>
    </row>
    <row r="2616" spans="8:9" x14ac:dyDescent="0.25">
      <c r="H2616" s="1"/>
      <c r="I2616" s="1"/>
    </row>
    <row r="2617" spans="8:9" x14ac:dyDescent="0.25">
      <c r="H2617" s="1"/>
      <c r="I2617" s="1"/>
    </row>
    <row r="2618" spans="8:9" x14ac:dyDescent="0.25">
      <c r="H2618" s="1"/>
      <c r="I2618" s="1"/>
    </row>
    <row r="2619" spans="8:9" x14ac:dyDescent="0.25">
      <c r="H2619" s="1"/>
      <c r="I2619" s="1"/>
    </row>
    <row r="2620" spans="8:9" x14ac:dyDescent="0.25">
      <c r="H2620" s="1"/>
      <c r="I2620" s="1"/>
    </row>
    <row r="2621" spans="8:9" x14ac:dyDescent="0.25">
      <c r="H2621" s="1"/>
      <c r="I2621" s="1"/>
    </row>
    <row r="2622" spans="8:9" x14ac:dyDescent="0.25">
      <c r="H2622" s="1"/>
      <c r="I2622" s="1"/>
    </row>
    <row r="2623" spans="8:9" x14ac:dyDescent="0.25">
      <c r="H2623" s="1"/>
      <c r="I2623" s="1"/>
    </row>
    <row r="2624" spans="8:9" x14ac:dyDescent="0.25">
      <c r="H2624" s="1"/>
      <c r="I2624" s="1"/>
    </row>
    <row r="2625" spans="8:9" x14ac:dyDescent="0.25">
      <c r="H2625" s="1"/>
      <c r="I2625" s="1"/>
    </row>
    <row r="2626" spans="8:9" x14ac:dyDescent="0.25">
      <c r="H2626" s="1"/>
      <c r="I2626" s="1"/>
    </row>
    <row r="2627" spans="8:9" x14ac:dyDescent="0.25">
      <c r="H2627" s="1"/>
      <c r="I2627" s="1"/>
    </row>
    <row r="2628" spans="8:9" x14ac:dyDescent="0.25">
      <c r="H2628" s="1"/>
      <c r="I2628" s="1"/>
    </row>
    <row r="2629" spans="8:9" x14ac:dyDescent="0.25">
      <c r="H2629" s="1"/>
      <c r="I2629" s="1"/>
    </row>
    <row r="2630" spans="8:9" x14ac:dyDescent="0.25">
      <c r="H2630" s="1"/>
      <c r="I2630" s="1"/>
    </row>
    <row r="2631" spans="8:9" x14ac:dyDescent="0.25">
      <c r="H2631" s="1"/>
      <c r="I2631" s="1"/>
    </row>
    <row r="2632" spans="8:9" x14ac:dyDescent="0.25">
      <c r="H2632" s="1"/>
      <c r="I2632" s="1"/>
    </row>
    <row r="2633" spans="8:9" x14ac:dyDescent="0.25">
      <c r="H2633" s="1"/>
      <c r="I2633" s="1"/>
    </row>
    <row r="2634" spans="8:9" x14ac:dyDescent="0.25">
      <c r="H2634" s="1"/>
      <c r="I2634" s="1"/>
    </row>
    <row r="2635" spans="8:9" x14ac:dyDescent="0.25">
      <c r="H2635" s="1"/>
      <c r="I2635" s="1"/>
    </row>
    <row r="2636" spans="8:9" x14ac:dyDescent="0.25">
      <c r="H2636" s="1"/>
      <c r="I2636" s="1"/>
    </row>
    <row r="2637" spans="8:9" x14ac:dyDescent="0.25">
      <c r="H2637" s="1"/>
      <c r="I2637" s="1"/>
    </row>
    <row r="2638" spans="8:9" x14ac:dyDescent="0.25">
      <c r="H2638" s="1"/>
      <c r="I2638" s="1"/>
    </row>
    <row r="2639" spans="8:9" x14ac:dyDescent="0.25">
      <c r="H2639" s="1"/>
      <c r="I2639" s="1"/>
    </row>
    <row r="2640" spans="8:9" x14ac:dyDescent="0.25">
      <c r="H2640" s="1"/>
      <c r="I2640" s="1"/>
    </row>
    <row r="2641" spans="8:9" x14ac:dyDescent="0.25">
      <c r="H2641" s="1"/>
      <c r="I2641" s="1"/>
    </row>
    <row r="2642" spans="8:9" x14ac:dyDescent="0.25">
      <c r="H2642" s="1"/>
      <c r="I2642" s="1"/>
    </row>
    <row r="2643" spans="8:9" x14ac:dyDescent="0.25">
      <c r="H2643" s="1"/>
      <c r="I2643" s="1"/>
    </row>
    <row r="2644" spans="8:9" x14ac:dyDescent="0.25">
      <c r="H2644" s="1"/>
      <c r="I2644" s="1"/>
    </row>
    <row r="2645" spans="8:9" x14ac:dyDescent="0.25">
      <c r="H2645" s="1"/>
      <c r="I2645" s="1"/>
    </row>
    <row r="2646" spans="8:9" x14ac:dyDescent="0.25">
      <c r="H2646" s="1"/>
      <c r="I2646" s="1"/>
    </row>
    <row r="2647" spans="8:9" x14ac:dyDescent="0.25">
      <c r="H2647" s="1"/>
      <c r="I2647" s="1"/>
    </row>
    <row r="2648" spans="8:9" x14ac:dyDescent="0.25">
      <c r="H2648" s="1"/>
      <c r="I2648" s="1"/>
    </row>
    <row r="2649" spans="8:9" x14ac:dyDescent="0.25">
      <c r="H2649" s="1"/>
      <c r="I2649" s="1"/>
    </row>
    <row r="2650" spans="8:9" x14ac:dyDescent="0.25">
      <c r="H2650" s="1"/>
      <c r="I2650" s="1"/>
    </row>
    <row r="2651" spans="8:9" x14ac:dyDescent="0.25">
      <c r="H2651" s="1"/>
      <c r="I2651" s="1"/>
    </row>
    <row r="2652" spans="8:9" x14ac:dyDescent="0.25">
      <c r="H2652" s="1"/>
      <c r="I2652" s="1"/>
    </row>
    <row r="2653" spans="8:9" x14ac:dyDescent="0.25">
      <c r="H2653" s="1"/>
      <c r="I2653" s="1"/>
    </row>
    <row r="2654" spans="8:9" x14ac:dyDescent="0.25">
      <c r="H2654" s="1"/>
      <c r="I2654" s="1"/>
    </row>
    <row r="2655" spans="8:9" x14ac:dyDescent="0.25">
      <c r="H2655" s="1"/>
      <c r="I2655" s="1"/>
    </row>
    <row r="2656" spans="8:9" x14ac:dyDescent="0.25">
      <c r="H2656" s="1"/>
      <c r="I2656" s="1"/>
    </row>
    <row r="2657" spans="8:9" x14ac:dyDescent="0.25">
      <c r="H2657" s="1"/>
      <c r="I2657" s="1"/>
    </row>
    <row r="2658" spans="8:9" x14ac:dyDescent="0.25">
      <c r="H2658" s="1"/>
      <c r="I2658" s="1"/>
    </row>
    <row r="2659" spans="8:9" x14ac:dyDescent="0.25">
      <c r="H2659" s="1"/>
      <c r="I2659" s="1"/>
    </row>
    <row r="2660" spans="8:9" x14ac:dyDescent="0.25">
      <c r="H2660" s="1"/>
      <c r="I2660" s="1"/>
    </row>
    <row r="2661" spans="8:9" x14ac:dyDescent="0.25">
      <c r="H2661" s="1"/>
      <c r="I2661" s="1"/>
    </row>
    <row r="2662" spans="8:9" x14ac:dyDescent="0.25">
      <c r="H2662" s="1"/>
      <c r="I2662" s="1"/>
    </row>
    <row r="2663" spans="8:9" x14ac:dyDescent="0.25">
      <c r="H2663" s="1"/>
      <c r="I2663" s="1"/>
    </row>
    <row r="2664" spans="8:9" x14ac:dyDescent="0.25">
      <c r="H2664" s="1"/>
      <c r="I2664" s="1"/>
    </row>
    <row r="2665" spans="8:9" x14ac:dyDescent="0.25">
      <c r="H2665" s="1"/>
      <c r="I2665" s="1"/>
    </row>
    <row r="2666" spans="8:9" x14ac:dyDescent="0.25">
      <c r="H2666" s="1"/>
      <c r="I2666" s="1"/>
    </row>
    <row r="2667" spans="8:9" x14ac:dyDescent="0.25">
      <c r="H2667" s="1"/>
      <c r="I2667" s="1"/>
    </row>
    <row r="2668" spans="8:9" x14ac:dyDescent="0.25">
      <c r="H2668" s="1"/>
      <c r="I2668" s="1"/>
    </row>
    <row r="2669" spans="8:9" x14ac:dyDescent="0.25">
      <c r="H2669" s="1"/>
      <c r="I2669" s="1"/>
    </row>
    <row r="2670" spans="8:9" x14ac:dyDescent="0.25">
      <c r="H2670" s="1"/>
      <c r="I2670" s="1"/>
    </row>
    <row r="2671" spans="8:9" x14ac:dyDescent="0.25">
      <c r="H2671" s="1"/>
      <c r="I2671" s="1"/>
    </row>
    <row r="2672" spans="8:9" x14ac:dyDescent="0.25">
      <c r="H2672" s="1"/>
      <c r="I2672" s="1"/>
    </row>
    <row r="2673" spans="8:9" x14ac:dyDescent="0.25">
      <c r="H2673" s="1"/>
      <c r="I2673" s="1"/>
    </row>
    <row r="2674" spans="8:9" x14ac:dyDescent="0.25">
      <c r="H2674" s="1"/>
      <c r="I2674" s="1"/>
    </row>
    <row r="2675" spans="8:9" x14ac:dyDescent="0.25">
      <c r="H2675" s="1"/>
      <c r="I2675" s="1"/>
    </row>
    <row r="2676" spans="8:9" x14ac:dyDescent="0.25">
      <c r="H2676" s="1"/>
      <c r="I2676" s="1"/>
    </row>
    <row r="2677" spans="8:9" x14ac:dyDescent="0.25">
      <c r="H2677" s="1"/>
      <c r="I2677" s="1"/>
    </row>
    <row r="2678" spans="8:9" x14ac:dyDescent="0.25">
      <c r="H2678" s="1"/>
      <c r="I2678" s="1"/>
    </row>
    <row r="2679" spans="8:9" x14ac:dyDescent="0.25">
      <c r="H2679" s="1"/>
      <c r="I2679" s="1"/>
    </row>
    <row r="2680" spans="8:9" x14ac:dyDescent="0.25">
      <c r="H2680" s="1"/>
      <c r="I2680" s="1"/>
    </row>
    <row r="2681" spans="8:9" x14ac:dyDescent="0.25">
      <c r="H2681" s="1"/>
      <c r="I2681" s="1"/>
    </row>
    <row r="2682" spans="8:9" x14ac:dyDescent="0.25">
      <c r="H2682" s="1"/>
      <c r="I2682" s="1"/>
    </row>
    <row r="2683" spans="8:9" x14ac:dyDescent="0.25">
      <c r="H2683" s="1"/>
      <c r="I2683" s="1"/>
    </row>
    <row r="2684" spans="8:9" x14ac:dyDescent="0.25">
      <c r="H2684" s="1"/>
      <c r="I2684" s="1"/>
    </row>
    <row r="2685" spans="8:9" x14ac:dyDescent="0.25">
      <c r="H2685" s="1"/>
      <c r="I2685" s="1"/>
    </row>
    <row r="2686" spans="8:9" x14ac:dyDescent="0.25">
      <c r="H2686" s="1"/>
      <c r="I2686" s="1"/>
    </row>
    <row r="2687" spans="8:9" x14ac:dyDescent="0.25">
      <c r="H2687" s="1"/>
      <c r="I2687" s="1"/>
    </row>
    <row r="2688" spans="8:9" x14ac:dyDescent="0.25">
      <c r="H2688" s="1"/>
      <c r="I2688" s="1"/>
    </row>
    <row r="2689" spans="8:9" x14ac:dyDescent="0.25">
      <c r="H2689" s="1"/>
      <c r="I2689" s="1"/>
    </row>
    <row r="2690" spans="8:9" x14ac:dyDescent="0.25">
      <c r="H2690" s="1"/>
      <c r="I2690" s="1"/>
    </row>
    <row r="2691" spans="8:9" x14ac:dyDescent="0.25">
      <c r="H2691" s="1"/>
      <c r="I2691" s="1"/>
    </row>
    <row r="2692" spans="8:9" x14ac:dyDescent="0.25">
      <c r="H2692" s="1"/>
      <c r="I2692" s="1"/>
    </row>
    <row r="2693" spans="8:9" x14ac:dyDescent="0.25">
      <c r="H2693" s="1"/>
      <c r="I2693" s="1"/>
    </row>
    <row r="2694" spans="8:9" x14ac:dyDescent="0.25">
      <c r="H2694" s="1"/>
      <c r="I2694" s="1"/>
    </row>
    <row r="2695" spans="8:9" x14ac:dyDescent="0.25">
      <c r="H2695" s="1"/>
      <c r="I2695" s="1"/>
    </row>
    <row r="2696" spans="8:9" x14ac:dyDescent="0.25">
      <c r="H2696" s="1"/>
      <c r="I2696" s="1"/>
    </row>
    <row r="2697" spans="8:9" x14ac:dyDescent="0.25">
      <c r="H2697" s="1"/>
      <c r="I2697" s="1"/>
    </row>
    <row r="2698" spans="8:9" x14ac:dyDescent="0.25">
      <c r="H2698" s="1"/>
      <c r="I2698" s="1"/>
    </row>
    <row r="2699" spans="8:9" x14ac:dyDescent="0.25">
      <c r="H2699" s="1"/>
      <c r="I2699" s="1"/>
    </row>
    <row r="2700" spans="8:9" x14ac:dyDescent="0.25">
      <c r="H2700" s="1"/>
      <c r="I2700" s="1"/>
    </row>
    <row r="2701" spans="8:9" x14ac:dyDescent="0.25">
      <c r="H2701" s="1"/>
      <c r="I2701" s="1"/>
    </row>
    <row r="2702" spans="8:9" x14ac:dyDescent="0.25">
      <c r="H2702" s="1"/>
      <c r="I2702" s="1"/>
    </row>
    <row r="2703" spans="8:9" x14ac:dyDescent="0.25">
      <c r="H2703" s="1"/>
      <c r="I2703" s="1"/>
    </row>
    <row r="2704" spans="8:9" x14ac:dyDescent="0.25">
      <c r="H2704" s="1"/>
      <c r="I2704" s="1"/>
    </row>
    <row r="2705" spans="8:9" x14ac:dyDescent="0.25">
      <c r="H2705" s="1"/>
      <c r="I2705" s="1"/>
    </row>
    <row r="2706" spans="8:9" x14ac:dyDescent="0.25">
      <c r="H2706" s="1"/>
      <c r="I2706" s="1"/>
    </row>
    <row r="2707" spans="8:9" x14ac:dyDescent="0.25">
      <c r="H2707" s="1"/>
      <c r="I2707" s="1"/>
    </row>
    <row r="2708" spans="8:9" x14ac:dyDescent="0.25">
      <c r="H2708" s="1"/>
      <c r="I2708" s="1"/>
    </row>
    <row r="2709" spans="8:9" x14ac:dyDescent="0.25">
      <c r="H2709" s="1"/>
      <c r="I2709" s="1"/>
    </row>
    <row r="2710" spans="8:9" x14ac:dyDescent="0.25">
      <c r="H2710" s="1"/>
      <c r="I2710" s="1"/>
    </row>
    <row r="2711" spans="8:9" x14ac:dyDescent="0.25">
      <c r="H2711" s="1"/>
      <c r="I2711" s="1"/>
    </row>
    <row r="2712" spans="8:9" x14ac:dyDescent="0.25">
      <c r="H2712" s="1"/>
      <c r="I2712" s="1"/>
    </row>
    <row r="2713" spans="8:9" x14ac:dyDescent="0.25">
      <c r="H2713" s="1"/>
      <c r="I2713" s="1"/>
    </row>
    <row r="2714" spans="8:9" x14ac:dyDescent="0.25">
      <c r="H2714" s="1"/>
      <c r="I2714" s="1"/>
    </row>
    <row r="2715" spans="8:9" x14ac:dyDescent="0.25">
      <c r="H2715" s="1"/>
      <c r="I2715" s="1"/>
    </row>
    <row r="2716" spans="8:9" x14ac:dyDescent="0.25">
      <c r="H2716" s="1"/>
      <c r="I2716" s="1"/>
    </row>
    <row r="2717" spans="8:9" x14ac:dyDescent="0.25">
      <c r="H2717" s="1"/>
      <c r="I2717" s="1"/>
    </row>
    <row r="2718" spans="8:9" x14ac:dyDescent="0.25">
      <c r="H2718" s="1"/>
      <c r="I2718" s="1"/>
    </row>
    <row r="2719" spans="8:9" x14ac:dyDescent="0.25">
      <c r="H2719" s="1"/>
      <c r="I2719" s="1"/>
    </row>
    <row r="2720" spans="8:9" x14ac:dyDescent="0.25">
      <c r="H2720" s="1"/>
      <c r="I2720" s="1"/>
    </row>
    <row r="2721" spans="8:9" x14ac:dyDescent="0.25">
      <c r="H2721" s="1"/>
      <c r="I2721" s="1"/>
    </row>
    <row r="2722" spans="8:9" x14ac:dyDescent="0.25">
      <c r="H2722" s="1"/>
      <c r="I2722" s="1"/>
    </row>
    <row r="2723" spans="8:9" x14ac:dyDescent="0.25">
      <c r="H2723" s="1"/>
      <c r="I2723" s="1"/>
    </row>
    <row r="2724" spans="8:9" x14ac:dyDescent="0.25">
      <c r="H2724" s="1"/>
      <c r="I2724" s="1"/>
    </row>
    <row r="2725" spans="8:9" x14ac:dyDescent="0.25">
      <c r="H2725" s="1"/>
      <c r="I2725" s="1"/>
    </row>
    <row r="2726" spans="8:9" x14ac:dyDescent="0.25">
      <c r="H2726" s="1"/>
      <c r="I2726" s="1"/>
    </row>
    <row r="2727" spans="8:9" x14ac:dyDescent="0.25">
      <c r="H2727" s="1"/>
      <c r="I2727" s="1"/>
    </row>
    <row r="2728" spans="8:9" x14ac:dyDescent="0.25">
      <c r="H2728" s="1"/>
      <c r="I2728" s="1"/>
    </row>
    <row r="2729" spans="8:9" x14ac:dyDescent="0.25">
      <c r="H2729" s="1"/>
      <c r="I2729" s="1"/>
    </row>
    <row r="2730" spans="8:9" x14ac:dyDescent="0.25">
      <c r="H2730" s="1"/>
      <c r="I2730" s="1"/>
    </row>
    <row r="2731" spans="8:9" x14ac:dyDescent="0.25">
      <c r="H2731" s="1"/>
      <c r="I2731" s="1"/>
    </row>
    <row r="2732" spans="8:9" x14ac:dyDescent="0.25">
      <c r="H2732" s="1"/>
      <c r="I2732" s="1"/>
    </row>
    <row r="2733" spans="8:9" x14ac:dyDescent="0.25">
      <c r="H2733" s="1"/>
      <c r="I2733" s="1"/>
    </row>
    <row r="2734" spans="8:9" x14ac:dyDescent="0.25">
      <c r="H2734" s="1"/>
      <c r="I2734" s="1"/>
    </row>
    <row r="2735" spans="8:9" x14ac:dyDescent="0.25">
      <c r="H2735" s="1"/>
      <c r="I2735" s="1"/>
    </row>
    <row r="2736" spans="8:9" x14ac:dyDescent="0.25">
      <c r="H2736" s="1"/>
      <c r="I2736" s="1"/>
    </row>
    <row r="2737" spans="8:9" x14ac:dyDescent="0.25">
      <c r="H2737" s="1"/>
      <c r="I2737" s="1"/>
    </row>
    <row r="2738" spans="8:9" x14ac:dyDescent="0.25">
      <c r="H2738" s="1"/>
      <c r="I2738" s="1"/>
    </row>
    <row r="2739" spans="8:9" x14ac:dyDescent="0.25">
      <c r="H2739" s="1"/>
      <c r="I2739" s="1"/>
    </row>
    <row r="2740" spans="8:9" x14ac:dyDescent="0.25">
      <c r="H2740" s="1"/>
      <c r="I2740" s="1"/>
    </row>
    <row r="2741" spans="8:9" x14ac:dyDescent="0.25">
      <c r="H2741" s="1"/>
      <c r="I2741" s="1"/>
    </row>
    <row r="2742" spans="8:9" x14ac:dyDescent="0.25">
      <c r="H2742" s="1"/>
      <c r="I2742" s="1"/>
    </row>
    <row r="2743" spans="8:9" x14ac:dyDescent="0.25">
      <c r="H2743" s="1"/>
      <c r="I2743" s="1"/>
    </row>
    <row r="2744" spans="8:9" x14ac:dyDescent="0.25">
      <c r="H2744" s="1"/>
      <c r="I2744" s="1"/>
    </row>
    <row r="2745" spans="8:9" x14ac:dyDescent="0.25">
      <c r="H2745" s="1"/>
      <c r="I2745" s="1"/>
    </row>
    <row r="2746" spans="8:9" x14ac:dyDescent="0.25">
      <c r="H2746" s="1"/>
      <c r="I2746" s="1"/>
    </row>
    <row r="2747" spans="8:9" x14ac:dyDescent="0.25">
      <c r="H2747" s="1"/>
      <c r="I2747" s="1"/>
    </row>
    <row r="2748" spans="8:9" x14ac:dyDescent="0.25">
      <c r="H2748" s="1"/>
      <c r="I2748" s="1"/>
    </row>
    <row r="2749" spans="8:9" x14ac:dyDescent="0.25">
      <c r="H2749" s="1"/>
      <c r="I2749" s="1"/>
    </row>
    <row r="2750" spans="8:9" x14ac:dyDescent="0.25">
      <c r="H2750" s="1"/>
      <c r="I2750" s="1"/>
    </row>
    <row r="2751" spans="8:9" x14ac:dyDescent="0.25">
      <c r="H2751" s="1"/>
      <c r="I2751" s="1"/>
    </row>
    <row r="2752" spans="8:9" x14ac:dyDescent="0.25">
      <c r="H2752" s="1"/>
      <c r="I2752" s="1"/>
    </row>
    <row r="2753" spans="8:9" x14ac:dyDescent="0.25">
      <c r="H2753" s="1"/>
      <c r="I2753" s="1"/>
    </row>
    <row r="2754" spans="8:9" x14ac:dyDescent="0.25">
      <c r="H2754" s="1"/>
      <c r="I2754" s="1"/>
    </row>
    <row r="2755" spans="8:9" x14ac:dyDescent="0.25">
      <c r="H2755" s="1"/>
      <c r="I2755" s="1"/>
    </row>
    <row r="2756" spans="8:9" x14ac:dyDescent="0.25">
      <c r="H2756" s="1"/>
      <c r="I2756" s="1"/>
    </row>
    <row r="2757" spans="8:9" x14ac:dyDescent="0.25">
      <c r="H2757" s="1"/>
      <c r="I2757" s="1"/>
    </row>
    <row r="2758" spans="8:9" x14ac:dyDescent="0.25">
      <c r="H2758" s="1"/>
      <c r="I2758" s="1"/>
    </row>
    <row r="2759" spans="8:9" x14ac:dyDescent="0.25">
      <c r="H2759" s="1"/>
      <c r="I2759" s="1"/>
    </row>
    <row r="2760" spans="8:9" x14ac:dyDescent="0.25">
      <c r="H2760" s="1"/>
      <c r="I2760" s="1"/>
    </row>
    <row r="2761" spans="8:9" x14ac:dyDescent="0.25">
      <c r="H2761" s="1"/>
      <c r="I2761" s="1"/>
    </row>
    <row r="2762" spans="8:9" x14ac:dyDescent="0.25">
      <c r="H2762" s="1"/>
      <c r="I2762" s="1"/>
    </row>
    <row r="2763" spans="8:9" x14ac:dyDescent="0.25">
      <c r="H2763" s="1"/>
      <c r="I2763" s="1"/>
    </row>
    <row r="2764" spans="8:9" x14ac:dyDescent="0.25">
      <c r="H2764" s="1"/>
      <c r="I2764" s="1"/>
    </row>
    <row r="2765" spans="8:9" x14ac:dyDescent="0.25">
      <c r="H2765" s="1"/>
      <c r="I2765" s="1"/>
    </row>
    <row r="2766" spans="8:9" x14ac:dyDescent="0.25">
      <c r="H2766" s="1"/>
      <c r="I2766" s="1"/>
    </row>
    <row r="2767" spans="8:9" x14ac:dyDescent="0.25">
      <c r="H2767" s="1"/>
      <c r="I2767" s="1"/>
    </row>
    <row r="2768" spans="8:9" x14ac:dyDescent="0.25">
      <c r="H2768" s="1"/>
      <c r="I2768" s="1"/>
    </row>
    <row r="2769" spans="8:9" x14ac:dyDescent="0.25">
      <c r="H2769" s="1"/>
      <c r="I2769" s="1"/>
    </row>
    <row r="2770" spans="8:9" x14ac:dyDescent="0.25">
      <c r="H2770" s="1"/>
      <c r="I2770" s="1"/>
    </row>
    <row r="2771" spans="8:9" x14ac:dyDescent="0.25">
      <c r="H2771" s="1"/>
      <c r="I2771" s="1"/>
    </row>
    <row r="2772" spans="8:9" x14ac:dyDescent="0.25">
      <c r="H2772" s="1"/>
      <c r="I2772" s="1"/>
    </row>
    <row r="2773" spans="8:9" x14ac:dyDescent="0.25">
      <c r="H2773" s="1"/>
      <c r="I2773" s="1"/>
    </row>
    <row r="2774" spans="8:9" x14ac:dyDescent="0.25">
      <c r="H2774" s="1"/>
      <c r="I2774" s="1"/>
    </row>
    <row r="2775" spans="8:9" x14ac:dyDescent="0.25">
      <c r="H2775" s="1"/>
      <c r="I2775" s="1"/>
    </row>
    <row r="2776" spans="8:9" x14ac:dyDescent="0.25">
      <c r="H2776" s="1"/>
      <c r="I2776" s="1"/>
    </row>
    <row r="2777" spans="8:9" x14ac:dyDescent="0.25">
      <c r="H2777" s="1"/>
      <c r="I2777" s="1"/>
    </row>
    <row r="2778" spans="8:9" x14ac:dyDescent="0.25">
      <c r="H2778" s="1"/>
      <c r="I2778" s="1"/>
    </row>
    <row r="2779" spans="8:9" x14ac:dyDescent="0.25">
      <c r="H2779" s="1"/>
      <c r="I2779" s="1"/>
    </row>
    <row r="2780" spans="8:9" x14ac:dyDescent="0.25">
      <c r="H2780" s="1"/>
      <c r="I2780" s="1"/>
    </row>
    <row r="2781" spans="8:9" x14ac:dyDescent="0.25">
      <c r="H2781" s="1"/>
      <c r="I2781" s="1"/>
    </row>
    <row r="2782" spans="8:9" x14ac:dyDescent="0.25">
      <c r="H2782" s="1"/>
      <c r="I2782" s="1"/>
    </row>
    <row r="2783" spans="8:9" x14ac:dyDescent="0.25">
      <c r="H2783" s="1"/>
      <c r="I2783" s="1"/>
    </row>
    <row r="2784" spans="8:9" x14ac:dyDescent="0.25">
      <c r="H2784" s="1"/>
      <c r="I2784" s="1"/>
    </row>
    <row r="2785" spans="8:9" x14ac:dyDescent="0.25">
      <c r="H2785" s="1"/>
      <c r="I2785" s="1"/>
    </row>
    <row r="2786" spans="8:9" x14ac:dyDescent="0.25">
      <c r="H2786" s="1"/>
      <c r="I2786" s="1"/>
    </row>
    <row r="2787" spans="8:9" x14ac:dyDescent="0.25">
      <c r="H2787" s="1"/>
      <c r="I2787" s="1"/>
    </row>
    <row r="2788" spans="8:9" x14ac:dyDescent="0.25">
      <c r="H2788" s="1"/>
      <c r="I2788" s="1"/>
    </row>
    <row r="2789" spans="8:9" x14ac:dyDescent="0.25">
      <c r="H2789" s="1"/>
      <c r="I2789" s="1"/>
    </row>
    <row r="2790" spans="8:9" x14ac:dyDescent="0.25">
      <c r="H2790" s="1"/>
      <c r="I2790" s="1"/>
    </row>
    <row r="2791" spans="8:9" x14ac:dyDescent="0.25">
      <c r="H2791" s="1"/>
      <c r="I2791" s="1"/>
    </row>
    <row r="2792" spans="8:9" x14ac:dyDescent="0.25">
      <c r="H2792" s="1"/>
      <c r="I2792" s="1"/>
    </row>
    <row r="2793" spans="8:9" x14ac:dyDescent="0.25">
      <c r="H2793" s="1"/>
      <c r="I2793" s="1"/>
    </row>
    <row r="2794" spans="8:9" x14ac:dyDescent="0.25">
      <c r="H2794" s="1"/>
      <c r="I2794" s="1"/>
    </row>
    <row r="2795" spans="8:9" x14ac:dyDescent="0.25">
      <c r="H2795" s="1"/>
      <c r="I2795" s="1"/>
    </row>
    <row r="2796" spans="8:9" x14ac:dyDescent="0.25">
      <c r="H2796" s="1"/>
      <c r="I2796" s="1"/>
    </row>
    <row r="2797" spans="8:9" x14ac:dyDescent="0.25">
      <c r="H2797" s="1"/>
      <c r="I2797" s="1"/>
    </row>
    <row r="2798" spans="8:9" x14ac:dyDescent="0.25">
      <c r="H2798" s="1"/>
      <c r="I2798" s="1"/>
    </row>
    <row r="2799" spans="8:9" x14ac:dyDescent="0.25">
      <c r="H2799" s="1"/>
      <c r="I2799" s="1"/>
    </row>
    <row r="2800" spans="8:9" x14ac:dyDescent="0.25">
      <c r="H2800" s="1"/>
      <c r="I2800" s="1"/>
    </row>
    <row r="2801" spans="8:9" x14ac:dyDescent="0.25">
      <c r="H2801" s="1"/>
      <c r="I2801" s="1"/>
    </row>
    <row r="2802" spans="8:9" x14ac:dyDescent="0.25">
      <c r="H2802" s="1"/>
      <c r="I2802" s="1"/>
    </row>
    <row r="2803" spans="8:9" x14ac:dyDescent="0.25">
      <c r="H2803" s="1"/>
      <c r="I2803" s="1"/>
    </row>
    <row r="2804" spans="8:9" x14ac:dyDescent="0.25">
      <c r="H2804" s="1"/>
      <c r="I2804" s="1"/>
    </row>
    <row r="2805" spans="8:9" x14ac:dyDescent="0.25">
      <c r="H2805" s="1"/>
      <c r="I2805" s="1"/>
    </row>
    <row r="2806" spans="8:9" x14ac:dyDescent="0.25">
      <c r="H2806" s="1"/>
      <c r="I2806" s="1"/>
    </row>
    <row r="2807" spans="8:9" x14ac:dyDescent="0.25">
      <c r="H2807" s="1"/>
      <c r="I2807" s="1"/>
    </row>
    <row r="2808" spans="8:9" x14ac:dyDescent="0.25">
      <c r="H2808" s="1"/>
      <c r="I2808" s="1"/>
    </row>
    <row r="2809" spans="8:9" x14ac:dyDescent="0.25">
      <c r="H2809" s="1"/>
      <c r="I2809" s="1"/>
    </row>
    <row r="2810" spans="8:9" x14ac:dyDescent="0.25">
      <c r="H2810" s="1"/>
      <c r="I2810" s="1"/>
    </row>
    <row r="2811" spans="8:9" x14ac:dyDescent="0.25">
      <c r="H2811" s="1"/>
      <c r="I2811" s="1"/>
    </row>
    <row r="2812" spans="8:9" x14ac:dyDescent="0.25">
      <c r="H2812" s="1"/>
      <c r="I2812" s="1"/>
    </row>
    <row r="2813" spans="8:9" x14ac:dyDescent="0.25">
      <c r="H2813" s="1"/>
      <c r="I2813" s="1"/>
    </row>
    <row r="2814" spans="8:9" x14ac:dyDescent="0.25">
      <c r="H2814" s="1"/>
      <c r="I2814" s="1"/>
    </row>
    <row r="2815" spans="8:9" x14ac:dyDescent="0.25">
      <c r="H2815" s="1"/>
      <c r="I2815" s="1"/>
    </row>
    <row r="2816" spans="8:9" x14ac:dyDescent="0.25">
      <c r="H2816" s="1"/>
      <c r="I2816" s="1"/>
    </row>
    <row r="2817" spans="8:9" x14ac:dyDescent="0.25">
      <c r="H2817" s="1"/>
      <c r="I2817" s="1"/>
    </row>
    <row r="2818" spans="8:9" x14ac:dyDescent="0.25">
      <c r="H2818" s="1"/>
      <c r="I2818" s="1"/>
    </row>
    <row r="2819" spans="8:9" x14ac:dyDescent="0.25">
      <c r="H2819" s="1"/>
      <c r="I2819" s="1"/>
    </row>
    <row r="2820" spans="8:9" x14ac:dyDescent="0.25">
      <c r="H2820" s="1"/>
      <c r="I2820" s="1"/>
    </row>
    <row r="2821" spans="8:9" x14ac:dyDescent="0.25">
      <c r="H2821" s="1"/>
      <c r="I2821" s="1"/>
    </row>
    <row r="2822" spans="8:9" x14ac:dyDescent="0.25">
      <c r="H2822" s="1"/>
      <c r="I2822" s="1"/>
    </row>
    <row r="2823" spans="8:9" x14ac:dyDescent="0.25">
      <c r="H2823" s="1"/>
      <c r="I2823" s="1"/>
    </row>
    <row r="2824" spans="8:9" x14ac:dyDescent="0.25">
      <c r="H2824" s="1"/>
      <c r="I2824" s="1"/>
    </row>
    <row r="2825" spans="8:9" x14ac:dyDescent="0.25">
      <c r="H2825" s="1"/>
      <c r="I2825" s="1"/>
    </row>
    <row r="2826" spans="8:9" x14ac:dyDescent="0.25">
      <c r="H2826" s="1"/>
      <c r="I2826" s="1"/>
    </row>
    <row r="2827" spans="8:9" x14ac:dyDescent="0.25">
      <c r="H2827" s="1"/>
      <c r="I2827" s="1"/>
    </row>
    <row r="2828" spans="8:9" x14ac:dyDescent="0.25">
      <c r="H2828" s="1"/>
      <c r="I2828" s="1"/>
    </row>
    <row r="2829" spans="8:9" x14ac:dyDescent="0.25">
      <c r="H2829" s="1"/>
      <c r="I2829" s="1"/>
    </row>
    <row r="2830" spans="8:9" x14ac:dyDescent="0.25">
      <c r="H2830" s="1"/>
      <c r="I2830" s="1"/>
    </row>
    <row r="2831" spans="8:9" x14ac:dyDescent="0.25">
      <c r="H2831" s="1"/>
      <c r="I2831" s="1"/>
    </row>
    <row r="2832" spans="8:9" x14ac:dyDescent="0.25">
      <c r="H2832" s="1"/>
      <c r="I2832" s="1"/>
    </row>
    <row r="2833" spans="8:9" x14ac:dyDescent="0.25">
      <c r="H2833" s="1"/>
      <c r="I2833" s="1"/>
    </row>
    <row r="2834" spans="8:9" x14ac:dyDescent="0.25">
      <c r="H2834" s="1"/>
      <c r="I2834" s="1"/>
    </row>
    <row r="2835" spans="8:9" x14ac:dyDescent="0.25">
      <c r="H2835" s="1"/>
      <c r="I2835" s="1"/>
    </row>
    <row r="2836" spans="8:9" x14ac:dyDescent="0.25">
      <c r="H2836" s="1"/>
      <c r="I2836" s="1"/>
    </row>
    <row r="2837" spans="8:9" x14ac:dyDescent="0.25">
      <c r="H2837" s="1"/>
      <c r="I2837" s="1"/>
    </row>
    <row r="2838" spans="8:9" x14ac:dyDescent="0.25">
      <c r="H2838" s="1"/>
      <c r="I2838" s="1"/>
    </row>
    <row r="2839" spans="8:9" x14ac:dyDescent="0.25">
      <c r="H2839" s="1"/>
      <c r="I2839" s="1"/>
    </row>
    <row r="2840" spans="8:9" x14ac:dyDescent="0.25">
      <c r="H2840" s="1"/>
      <c r="I2840" s="1"/>
    </row>
    <row r="2841" spans="8:9" x14ac:dyDescent="0.25">
      <c r="H2841" s="1"/>
      <c r="I2841" s="1"/>
    </row>
    <row r="2842" spans="8:9" x14ac:dyDescent="0.25">
      <c r="H2842" s="1"/>
      <c r="I2842" s="1"/>
    </row>
    <row r="2843" spans="8:9" x14ac:dyDescent="0.25">
      <c r="H2843" s="1"/>
      <c r="I2843" s="1"/>
    </row>
    <row r="2844" spans="8:9" x14ac:dyDescent="0.25">
      <c r="H2844" s="1"/>
      <c r="I2844" s="1"/>
    </row>
    <row r="2845" spans="8:9" x14ac:dyDescent="0.25">
      <c r="H2845" s="1"/>
      <c r="I2845" s="1"/>
    </row>
    <row r="2846" spans="8:9" x14ac:dyDescent="0.25">
      <c r="H2846" s="1"/>
      <c r="I2846" s="1"/>
    </row>
    <row r="2847" spans="8:9" x14ac:dyDescent="0.25">
      <c r="H2847" s="1"/>
      <c r="I2847" s="1"/>
    </row>
    <row r="2848" spans="8:9" x14ac:dyDescent="0.25">
      <c r="H2848" s="1"/>
      <c r="I2848" s="1"/>
    </row>
    <row r="2849" spans="8:9" x14ac:dyDescent="0.25">
      <c r="H2849" s="1"/>
      <c r="I2849" s="1"/>
    </row>
    <row r="2850" spans="8:9" x14ac:dyDescent="0.25">
      <c r="H2850" s="1"/>
      <c r="I2850" s="1"/>
    </row>
    <row r="2851" spans="8:9" x14ac:dyDescent="0.25">
      <c r="H2851" s="1"/>
      <c r="I2851" s="1"/>
    </row>
    <row r="2852" spans="8:9" x14ac:dyDescent="0.25">
      <c r="H2852" s="1"/>
      <c r="I2852" s="1"/>
    </row>
    <row r="2853" spans="8:9" x14ac:dyDescent="0.25">
      <c r="H2853" s="1"/>
      <c r="I2853" s="1"/>
    </row>
    <row r="2854" spans="8:9" x14ac:dyDescent="0.25">
      <c r="H2854" s="1"/>
      <c r="I2854" s="1"/>
    </row>
    <row r="2855" spans="8:9" x14ac:dyDescent="0.25">
      <c r="H2855" s="1"/>
      <c r="I2855" s="1"/>
    </row>
    <row r="2856" spans="8:9" x14ac:dyDescent="0.25">
      <c r="H2856" s="1"/>
      <c r="I2856" s="1"/>
    </row>
    <row r="2857" spans="8:9" x14ac:dyDescent="0.25">
      <c r="H2857" s="1"/>
      <c r="I2857" s="1"/>
    </row>
    <row r="2858" spans="8:9" x14ac:dyDescent="0.25">
      <c r="H2858" s="1"/>
      <c r="I2858" s="1"/>
    </row>
    <row r="2859" spans="8:9" x14ac:dyDescent="0.25">
      <c r="H2859" s="1"/>
      <c r="I2859" s="1"/>
    </row>
    <row r="2860" spans="8:9" x14ac:dyDescent="0.25">
      <c r="H2860" s="1"/>
      <c r="I2860" s="1"/>
    </row>
    <row r="2861" spans="8:9" x14ac:dyDescent="0.25">
      <c r="H2861" s="1"/>
      <c r="I2861" s="1"/>
    </row>
    <row r="2862" spans="8:9" x14ac:dyDescent="0.25">
      <c r="H2862" s="1"/>
      <c r="I2862" s="1"/>
    </row>
    <row r="2863" spans="8:9" x14ac:dyDescent="0.25">
      <c r="H2863" s="1"/>
      <c r="I2863" s="1"/>
    </row>
    <row r="2864" spans="8:9" x14ac:dyDescent="0.25">
      <c r="H2864" s="1"/>
      <c r="I2864" s="1"/>
    </row>
    <row r="2865" spans="8:9" x14ac:dyDescent="0.25">
      <c r="H2865" s="1"/>
      <c r="I2865" s="1"/>
    </row>
    <row r="2866" spans="8:9" x14ac:dyDescent="0.25">
      <c r="H2866" s="1"/>
      <c r="I2866" s="1"/>
    </row>
    <row r="2867" spans="8:9" x14ac:dyDescent="0.25">
      <c r="H2867" s="1"/>
      <c r="I2867" s="1"/>
    </row>
    <row r="2868" spans="8:9" x14ac:dyDescent="0.25">
      <c r="H2868" s="1"/>
      <c r="I2868" s="1"/>
    </row>
    <row r="2869" spans="8:9" x14ac:dyDescent="0.25">
      <c r="H2869" s="1"/>
      <c r="I2869" s="1"/>
    </row>
    <row r="2870" spans="8:9" x14ac:dyDescent="0.25">
      <c r="H2870" s="1"/>
      <c r="I2870" s="1"/>
    </row>
    <row r="2871" spans="8:9" x14ac:dyDescent="0.25">
      <c r="H2871" s="1"/>
      <c r="I2871" s="1"/>
    </row>
    <row r="2872" spans="8:9" x14ac:dyDescent="0.25">
      <c r="H2872" s="1"/>
      <c r="I2872" s="1"/>
    </row>
    <row r="2873" spans="8:9" x14ac:dyDescent="0.25">
      <c r="H2873" s="1"/>
      <c r="I2873" s="1"/>
    </row>
    <row r="2874" spans="8:9" x14ac:dyDescent="0.25">
      <c r="H2874" s="1"/>
      <c r="I2874" s="1"/>
    </row>
    <row r="2875" spans="8:9" x14ac:dyDescent="0.25">
      <c r="H2875" s="1"/>
      <c r="I2875" s="1"/>
    </row>
    <row r="2876" spans="8:9" x14ac:dyDescent="0.25">
      <c r="H2876" s="1"/>
      <c r="I2876" s="1"/>
    </row>
    <row r="2877" spans="8:9" x14ac:dyDescent="0.25">
      <c r="H2877" s="1"/>
      <c r="I2877" s="1"/>
    </row>
    <row r="2878" spans="8:9" x14ac:dyDescent="0.25">
      <c r="H2878" s="1"/>
      <c r="I2878" s="1"/>
    </row>
    <row r="2879" spans="8:9" x14ac:dyDescent="0.25">
      <c r="H2879" s="1"/>
      <c r="I2879" s="1"/>
    </row>
    <row r="2880" spans="8:9" x14ac:dyDescent="0.25">
      <c r="H2880" s="1"/>
      <c r="I2880" s="1"/>
    </row>
    <row r="2881" spans="8:9" x14ac:dyDescent="0.25">
      <c r="H2881" s="1"/>
      <c r="I2881" s="1"/>
    </row>
    <row r="2882" spans="8:9" x14ac:dyDescent="0.25">
      <c r="H2882" s="1"/>
      <c r="I2882" s="1"/>
    </row>
    <row r="2883" spans="8:9" x14ac:dyDescent="0.25">
      <c r="H2883" s="1"/>
      <c r="I2883" s="1"/>
    </row>
    <row r="2884" spans="8:9" x14ac:dyDescent="0.25">
      <c r="H2884" s="1"/>
      <c r="I2884" s="1"/>
    </row>
    <row r="2885" spans="8:9" x14ac:dyDescent="0.25">
      <c r="H2885" s="1"/>
      <c r="I2885" s="1"/>
    </row>
    <row r="2886" spans="8:9" x14ac:dyDescent="0.25">
      <c r="H2886" s="1"/>
      <c r="I2886" s="1"/>
    </row>
    <row r="2887" spans="8:9" x14ac:dyDescent="0.25">
      <c r="H2887" s="1"/>
      <c r="I2887" s="1"/>
    </row>
    <row r="2888" spans="8:9" x14ac:dyDescent="0.25">
      <c r="H2888" s="1"/>
      <c r="I2888" s="1"/>
    </row>
    <row r="2889" spans="8:9" x14ac:dyDescent="0.25">
      <c r="H2889" s="1"/>
      <c r="I2889" s="1"/>
    </row>
    <row r="2890" spans="8:9" x14ac:dyDescent="0.25">
      <c r="H2890" s="1"/>
      <c r="I2890" s="1"/>
    </row>
    <row r="2891" spans="8:9" x14ac:dyDescent="0.25">
      <c r="H2891" s="1"/>
      <c r="I2891" s="1"/>
    </row>
    <row r="2892" spans="8:9" x14ac:dyDescent="0.25">
      <c r="H2892" s="1"/>
      <c r="I2892" s="1"/>
    </row>
    <row r="2893" spans="8:9" x14ac:dyDescent="0.25">
      <c r="H2893" s="1"/>
      <c r="I2893" s="1"/>
    </row>
    <row r="2894" spans="8:9" x14ac:dyDescent="0.25">
      <c r="H2894" s="1"/>
      <c r="I2894" s="1"/>
    </row>
    <row r="2895" spans="8:9" x14ac:dyDescent="0.25">
      <c r="H2895" s="1"/>
      <c r="I2895" s="1"/>
    </row>
    <row r="2896" spans="8:9" x14ac:dyDescent="0.25">
      <c r="H2896" s="1"/>
      <c r="I2896" s="1"/>
    </row>
    <row r="2897" spans="8:9" x14ac:dyDescent="0.25">
      <c r="H2897" s="1"/>
      <c r="I2897" s="1"/>
    </row>
    <row r="2898" spans="8:9" x14ac:dyDescent="0.25">
      <c r="H2898" s="1"/>
      <c r="I2898" s="1"/>
    </row>
    <row r="2899" spans="8:9" x14ac:dyDescent="0.25">
      <c r="H2899" s="1"/>
      <c r="I2899" s="1"/>
    </row>
    <row r="2900" spans="8:9" x14ac:dyDescent="0.25">
      <c r="H2900" s="1"/>
      <c r="I2900" s="1"/>
    </row>
    <row r="2901" spans="8:9" x14ac:dyDescent="0.25">
      <c r="H2901" s="1"/>
      <c r="I2901" s="1"/>
    </row>
    <row r="2902" spans="8:9" x14ac:dyDescent="0.25">
      <c r="H2902" s="1"/>
      <c r="I2902" s="1"/>
    </row>
    <row r="2903" spans="8:9" x14ac:dyDescent="0.25">
      <c r="H2903" s="1"/>
      <c r="I2903" s="1"/>
    </row>
    <row r="2904" spans="8:9" x14ac:dyDescent="0.25">
      <c r="H2904" s="1"/>
      <c r="I2904" s="1"/>
    </row>
    <row r="2905" spans="8:9" x14ac:dyDescent="0.25">
      <c r="H2905" s="1"/>
      <c r="I2905" s="1"/>
    </row>
    <row r="2906" spans="8:9" x14ac:dyDescent="0.25">
      <c r="H2906" s="1"/>
      <c r="I2906" s="1"/>
    </row>
    <row r="2907" spans="8:9" x14ac:dyDescent="0.25">
      <c r="H2907" s="1"/>
      <c r="I2907" s="1"/>
    </row>
    <row r="2908" spans="8:9" x14ac:dyDescent="0.25">
      <c r="H2908" s="1"/>
      <c r="I2908" s="1"/>
    </row>
    <row r="2909" spans="8:9" x14ac:dyDescent="0.25">
      <c r="H2909" s="1"/>
      <c r="I2909" s="1"/>
    </row>
    <row r="2910" spans="8:9" x14ac:dyDescent="0.25">
      <c r="H2910" s="1"/>
      <c r="I2910" s="1"/>
    </row>
    <row r="2911" spans="8:9" x14ac:dyDescent="0.25">
      <c r="H2911" s="1"/>
      <c r="I2911" s="1"/>
    </row>
    <row r="2912" spans="8:9" x14ac:dyDescent="0.25">
      <c r="H2912" s="1"/>
      <c r="I2912" s="1"/>
    </row>
    <row r="2913" spans="8:9" x14ac:dyDescent="0.25">
      <c r="H2913" s="1"/>
      <c r="I2913" s="1"/>
    </row>
    <row r="2914" spans="8:9" x14ac:dyDescent="0.25">
      <c r="H2914" s="1"/>
      <c r="I2914" s="1"/>
    </row>
    <row r="2915" spans="8:9" x14ac:dyDescent="0.25">
      <c r="H2915" s="1"/>
      <c r="I2915" s="1"/>
    </row>
    <row r="2916" spans="8:9" x14ac:dyDescent="0.25">
      <c r="H2916" s="1"/>
      <c r="I2916" s="1"/>
    </row>
    <row r="2917" spans="8:9" x14ac:dyDescent="0.25">
      <c r="H2917" s="1"/>
      <c r="I2917" s="1"/>
    </row>
    <row r="2918" spans="8:9" x14ac:dyDescent="0.25">
      <c r="H2918" s="1"/>
      <c r="I2918" s="1"/>
    </row>
    <row r="2919" spans="8:9" x14ac:dyDescent="0.25">
      <c r="H2919" s="1"/>
      <c r="I2919" s="1"/>
    </row>
    <row r="2920" spans="8:9" x14ac:dyDescent="0.25">
      <c r="H2920" s="1"/>
      <c r="I2920" s="1"/>
    </row>
    <row r="2921" spans="8:9" x14ac:dyDescent="0.25">
      <c r="H2921" s="1"/>
      <c r="I2921" s="1"/>
    </row>
    <row r="2922" spans="8:9" x14ac:dyDescent="0.25">
      <c r="H2922" s="1"/>
      <c r="I2922" s="1"/>
    </row>
    <row r="2923" spans="8:9" x14ac:dyDescent="0.25">
      <c r="H2923" s="1"/>
      <c r="I2923" s="1"/>
    </row>
    <row r="2924" spans="8:9" x14ac:dyDescent="0.25">
      <c r="H2924" s="1"/>
      <c r="I2924" s="1"/>
    </row>
    <row r="2925" spans="8:9" x14ac:dyDescent="0.25">
      <c r="H2925" s="1"/>
      <c r="I2925" s="1"/>
    </row>
    <row r="2926" spans="8:9" x14ac:dyDescent="0.25">
      <c r="H2926" s="1"/>
      <c r="I2926" s="1"/>
    </row>
    <row r="2927" spans="8:9" x14ac:dyDescent="0.25">
      <c r="H2927" s="1"/>
      <c r="I2927" s="1"/>
    </row>
    <row r="2928" spans="8:9" x14ac:dyDescent="0.25">
      <c r="H2928" s="1"/>
      <c r="I2928" s="1"/>
    </row>
    <row r="2929" spans="8:9" x14ac:dyDescent="0.25">
      <c r="H2929" s="1"/>
      <c r="I2929" s="1"/>
    </row>
    <row r="2930" spans="8:9" x14ac:dyDescent="0.25">
      <c r="H2930" s="1"/>
      <c r="I2930" s="1"/>
    </row>
    <row r="2931" spans="8:9" x14ac:dyDescent="0.25">
      <c r="H2931" s="1"/>
      <c r="I2931" s="1"/>
    </row>
    <row r="2932" spans="8:9" x14ac:dyDescent="0.25">
      <c r="H2932" s="1"/>
      <c r="I2932" s="1"/>
    </row>
    <row r="2933" spans="8:9" x14ac:dyDescent="0.25">
      <c r="H2933" s="1"/>
      <c r="I2933" s="1"/>
    </row>
    <row r="2934" spans="8:9" x14ac:dyDescent="0.25">
      <c r="H2934" s="1"/>
      <c r="I2934" s="1"/>
    </row>
    <row r="2935" spans="8:9" x14ac:dyDescent="0.25">
      <c r="H2935" s="1"/>
      <c r="I2935" s="1"/>
    </row>
    <row r="2936" spans="8:9" x14ac:dyDescent="0.25">
      <c r="H2936" s="1"/>
      <c r="I2936" s="1"/>
    </row>
    <row r="2937" spans="8:9" x14ac:dyDescent="0.25">
      <c r="H2937" s="1"/>
      <c r="I2937" s="1"/>
    </row>
    <row r="2938" spans="8:9" x14ac:dyDescent="0.25">
      <c r="H2938" s="1"/>
      <c r="I2938" s="1"/>
    </row>
    <row r="2939" spans="8:9" x14ac:dyDescent="0.25">
      <c r="H2939" s="1"/>
      <c r="I2939" s="1"/>
    </row>
    <row r="2940" spans="8:9" x14ac:dyDescent="0.25">
      <c r="H2940" s="1"/>
      <c r="I2940" s="1"/>
    </row>
    <row r="2941" spans="8:9" x14ac:dyDescent="0.25">
      <c r="H2941" s="1"/>
      <c r="I2941" s="1"/>
    </row>
    <row r="2942" spans="8:9" x14ac:dyDescent="0.25">
      <c r="H2942" s="1"/>
      <c r="I2942" s="1"/>
    </row>
    <row r="2943" spans="8:9" x14ac:dyDescent="0.25">
      <c r="H2943" s="1"/>
      <c r="I2943" s="1"/>
    </row>
    <row r="2944" spans="8:9" x14ac:dyDescent="0.25">
      <c r="H2944" s="1"/>
      <c r="I2944" s="1"/>
    </row>
    <row r="2945" spans="8:9" x14ac:dyDescent="0.25">
      <c r="H2945" s="1"/>
      <c r="I2945" s="1"/>
    </row>
    <row r="2946" spans="8:9" x14ac:dyDescent="0.25">
      <c r="H2946" s="1"/>
      <c r="I2946" s="1"/>
    </row>
    <row r="2947" spans="8:9" x14ac:dyDescent="0.25">
      <c r="H2947" s="1"/>
      <c r="I2947" s="1"/>
    </row>
    <row r="2948" spans="8:9" x14ac:dyDescent="0.25">
      <c r="H2948" s="1"/>
      <c r="I2948" s="1"/>
    </row>
    <row r="2949" spans="8:9" x14ac:dyDescent="0.25">
      <c r="H2949" s="1"/>
      <c r="I2949" s="1"/>
    </row>
    <row r="2950" spans="8:9" x14ac:dyDescent="0.25">
      <c r="H2950" s="1"/>
      <c r="I2950" s="1"/>
    </row>
    <row r="2951" spans="8:9" x14ac:dyDescent="0.25">
      <c r="H2951" s="1"/>
      <c r="I2951" s="1"/>
    </row>
    <row r="2952" spans="8:9" x14ac:dyDescent="0.25">
      <c r="H2952" s="1"/>
      <c r="I2952" s="1"/>
    </row>
    <row r="2953" spans="8:9" x14ac:dyDescent="0.25">
      <c r="H2953" s="1"/>
      <c r="I2953" s="1"/>
    </row>
    <row r="2954" spans="8:9" x14ac:dyDescent="0.25">
      <c r="H2954" s="1"/>
      <c r="I2954" s="1"/>
    </row>
    <row r="2955" spans="8:9" x14ac:dyDescent="0.25">
      <c r="H2955" s="1"/>
      <c r="I2955" s="1"/>
    </row>
    <row r="2956" spans="8:9" x14ac:dyDescent="0.25">
      <c r="H2956" s="1"/>
      <c r="I2956" s="1"/>
    </row>
    <row r="2957" spans="8:9" x14ac:dyDescent="0.25">
      <c r="H2957" s="1"/>
      <c r="I2957" s="1"/>
    </row>
    <row r="2958" spans="8:9" x14ac:dyDescent="0.25">
      <c r="H2958" s="1"/>
      <c r="I2958" s="1"/>
    </row>
    <row r="2959" spans="8:9" x14ac:dyDescent="0.25">
      <c r="H2959" s="1"/>
      <c r="I2959" s="1"/>
    </row>
    <row r="2960" spans="8:9" x14ac:dyDescent="0.25">
      <c r="H2960" s="1"/>
      <c r="I2960" s="1"/>
    </row>
    <row r="2961" spans="8:9" x14ac:dyDescent="0.25">
      <c r="H2961" s="1"/>
      <c r="I2961" s="1"/>
    </row>
    <row r="2962" spans="8:9" x14ac:dyDescent="0.25">
      <c r="H2962" s="1"/>
      <c r="I2962" s="1"/>
    </row>
    <row r="2963" spans="8:9" x14ac:dyDescent="0.25">
      <c r="H2963" s="1"/>
      <c r="I2963" s="1"/>
    </row>
    <row r="2964" spans="8:9" x14ac:dyDescent="0.25">
      <c r="H2964" s="1"/>
      <c r="I2964" s="1"/>
    </row>
    <row r="2965" spans="8:9" x14ac:dyDescent="0.25">
      <c r="H2965" s="1"/>
      <c r="I2965" s="1"/>
    </row>
    <row r="2966" spans="8:9" x14ac:dyDescent="0.25">
      <c r="H2966" s="1"/>
      <c r="I2966" s="1"/>
    </row>
    <row r="2967" spans="8:9" x14ac:dyDescent="0.25">
      <c r="H2967" s="1"/>
      <c r="I2967" s="1"/>
    </row>
    <row r="2968" spans="8:9" x14ac:dyDescent="0.25">
      <c r="H2968" s="1"/>
      <c r="I2968" s="1"/>
    </row>
    <row r="2969" spans="8:9" x14ac:dyDescent="0.25">
      <c r="H2969" s="1"/>
      <c r="I2969" s="1"/>
    </row>
    <row r="2970" spans="8:9" x14ac:dyDescent="0.25">
      <c r="H2970" s="1"/>
      <c r="I2970" s="1"/>
    </row>
    <row r="2971" spans="8:9" x14ac:dyDescent="0.25">
      <c r="H2971" s="1"/>
      <c r="I2971" s="1"/>
    </row>
    <row r="2972" spans="8:9" x14ac:dyDescent="0.25">
      <c r="H2972" s="1"/>
      <c r="I2972" s="1"/>
    </row>
    <row r="2973" spans="8:9" x14ac:dyDescent="0.25">
      <c r="H2973" s="1"/>
      <c r="I2973" s="1"/>
    </row>
    <row r="2974" spans="8:9" x14ac:dyDescent="0.25">
      <c r="H2974" s="1"/>
      <c r="I2974" s="1"/>
    </row>
    <row r="2975" spans="8:9" x14ac:dyDescent="0.25">
      <c r="H2975" s="1"/>
      <c r="I2975" s="1"/>
    </row>
    <row r="2976" spans="8:9" x14ac:dyDescent="0.25">
      <c r="H2976" s="1"/>
      <c r="I2976" s="1"/>
    </row>
    <row r="2977" spans="8:9" x14ac:dyDescent="0.25">
      <c r="H2977" s="1"/>
      <c r="I2977" s="1"/>
    </row>
    <row r="2978" spans="8:9" x14ac:dyDescent="0.25">
      <c r="H2978" s="1"/>
      <c r="I2978" s="1"/>
    </row>
    <row r="2979" spans="8:9" x14ac:dyDescent="0.25">
      <c r="H2979" s="1"/>
      <c r="I2979" s="1"/>
    </row>
    <row r="2980" spans="8:9" x14ac:dyDescent="0.25">
      <c r="H2980" s="1"/>
      <c r="I2980" s="1"/>
    </row>
    <row r="2981" spans="8:9" x14ac:dyDescent="0.25">
      <c r="H2981" s="1"/>
      <c r="I2981" s="1"/>
    </row>
    <row r="2982" spans="8:9" x14ac:dyDescent="0.25">
      <c r="H2982" s="1"/>
      <c r="I2982" s="1"/>
    </row>
    <row r="2983" spans="8:9" x14ac:dyDescent="0.25">
      <c r="H2983" s="1"/>
      <c r="I2983" s="1"/>
    </row>
    <row r="2984" spans="8:9" x14ac:dyDescent="0.25">
      <c r="H2984" s="1"/>
      <c r="I2984" s="1"/>
    </row>
    <row r="2985" spans="8:9" x14ac:dyDescent="0.25">
      <c r="H2985" s="1"/>
      <c r="I2985" s="1"/>
    </row>
    <row r="2986" spans="8:9" x14ac:dyDescent="0.25">
      <c r="H2986" s="1"/>
      <c r="I2986" s="1"/>
    </row>
    <row r="2987" spans="8:9" x14ac:dyDescent="0.25">
      <c r="H2987" s="1"/>
      <c r="I2987" s="1"/>
    </row>
    <row r="2988" spans="8:9" x14ac:dyDescent="0.25">
      <c r="H2988" s="1"/>
      <c r="I2988" s="1"/>
    </row>
    <row r="2989" spans="8:9" x14ac:dyDescent="0.25">
      <c r="H2989" s="1"/>
      <c r="I2989" s="1"/>
    </row>
    <row r="2990" spans="8:9" x14ac:dyDescent="0.25">
      <c r="H2990" s="1"/>
      <c r="I2990" s="1"/>
    </row>
    <row r="2991" spans="8:9" x14ac:dyDescent="0.25">
      <c r="H2991" s="1"/>
      <c r="I2991" s="1"/>
    </row>
    <row r="2992" spans="8:9" x14ac:dyDescent="0.25">
      <c r="H2992" s="1"/>
      <c r="I2992" s="1"/>
    </row>
    <row r="2993" spans="8:9" x14ac:dyDescent="0.25">
      <c r="H2993" s="1"/>
      <c r="I2993" s="1"/>
    </row>
    <row r="2994" spans="8:9" x14ac:dyDescent="0.25">
      <c r="H2994" s="1"/>
      <c r="I2994" s="1"/>
    </row>
    <row r="2995" spans="8:9" x14ac:dyDescent="0.25">
      <c r="H2995" s="1"/>
      <c r="I2995" s="1"/>
    </row>
    <row r="2996" spans="8:9" x14ac:dyDescent="0.25">
      <c r="H2996" s="1"/>
      <c r="I2996" s="1"/>
    </row>
    <row r="2997" spans="8:9" x14ac:dyDescent="0.25">
      <c r="H2997" s="1"/>
      <c r="I2997" s="1"/>
    </row>
    <row r="2998" spans="8:9" x14ac:dyDescent="0.25">
      <c r="H2998" s="1"/>
      <c r="I2998" s="1"/>
    </row>
    <row r="2999" spans="8:9" x14ac:dyDescent="0.25">
      <c r="H2999" s="1"/>
      <c r="I2999" s="1"/>
    </row>
    <row r="3000" spans="8:9" x14ac:dyDescent="0.25">
      <c r="H3000" s="1"/>
      <c r="I3000" s="1"/>
    </row>
    <row r="3001" spans="8:9" x14ac:dyDescent="0.25">
      <c r="H3001" s="1"/>
      <c r="I3001" s="1"/>
    </row>
    <row r="3002" spans="8:9" x14ac:dyDescent="0.25">
      <c r="H3002" s="1"/>
      <c r="I3002" s="1"/>
    </row>
    <row r="3003" spans="8:9" x14ac:dyDescent="0.25">
      <c r="H3003" s="1"/>
      <c r="I3003" s="1"/>
    </row>
    <row r="3004" spans="8:9" x14ac:dyDescent="0.25">
      <c r="H3004" s="1"/>
      <c r="I3004" s="1"/>
    </row>
    <row r="3005" spans="8:9" x14ac:dyDescent="0.25">
      <c r="H3005" s="1"/>
      <c r="I3005" s="1"/>
    </row>
    <row r="3006" spans="8:9" x14ac:dyDescent="0.25">
      <c r="H3006" s="1"/>
      <c r="I3006" s="1"/>
    </row>
    <row r="3007" spans="8:9" x14ac:dyDescent="0.25">
      <c r="H3007" s="1"/>
      <c r="I3007" s="1"/>
    </row>
    <row r="3008" spans="8:9" x14ac:dyDescent="0.25">
      <c r="H3008" s="1"/>
      <c r="I3008" s="1"/>
    </row>
    <row r="3009" spans="8:9" x14ac:dyDescent="0.25">
      <c r="H3009" s="1"/>
      <c r="I3009" s="1"/>
    </row>
    <row r="3010" spans="8:9" x14ac:dyDescent="0.25">
      <c r="H3010" s="1"/>
      <c r="I3010" s="1"/>
    </row>
    <row r="3011" spans="8:9" x14ac:dyDescent="0.25">
      <c r="H3011" s="1"/>
      <c r="I3011" s="1"/>
    </row>
    <row r="3012" spans="8:9" x14ac:dyDescent="0.25">
      <c r="H3012" s="1"/>
      <c r="I3012" s="1"/>
    </row>
    <row r="3013" spans="8:9" x14ac:dyDescent="0.25">
      <c r="H3013" s="1"/>
      <c r="I3013" s="1"/>
    </row>
    <row r="3014" spans="8:9" x14ac:dyDescent="0.25">
      <c r="H3014" s="1"/>
      <c r="I3014" s="1"/>
    </row>
    <row r="3015" spans="8:9" x14ac:dyDescent="0.25">
      <c r="H3015" s="1"/>
      <c r="I3015" s="1"/>
    </row>
    <row r="3016" spans="8:9" x14ac:dyDescent="0.25">
      <c r="H3016" s="1"/>
      <c r="I3016" s="1"/>
    </row>
    <row r="3017" spans="8:9" x14ac:dyDescent="0.25">
      <c r="H3017" s="1"/>
      <c r="I3017" s="1"/>
    </row>
    <row r="3018" spans="8:9" x14ac:dyDescent="0.25">
      <c r="H3018" s="1"/>
      <c r="I3018" s="1"/>
    </row>
    <row r="3019" spans="8:9" x14ac:dyDescent="0.25">
      <c r="H3019" s="1"/>
      <c r="I3019" s="1"/>
    </row>
    <row r="3020" spans="8:9" x14ac:dyDescent="0.25">
      <c r="H3020" s="1"/>
      <c r="I3020" s="1"/>
    </row>
    <row r="3021" spans="8:9" x14ac:dyDescent="0.25">
      <c r="H3021" s="1"/>
      <c r="I3021" s="1"/>
    </row>
    <row r="3022" spans="8:9" x14ac:dyDescent="0.25">
      <c r="H3022" s="1"/>
      <c r="I3022" s="1"/>
    </row>
    <row r="3023" spans="8:9" x14ac:dyDescent="0.25">
      <c r="H3023" s="1"/>
      <c r="I3023" s="1"/>
    </row>
    <row r="3024" spans="8:9" x14ac:dyDescent="0.25">
      <c r="H3024" s="1"/>
      <c r="I3024" s="1"/>
    </row>
    <row r="3025" spans="8:9" x14ac:dyDescent="0.25">
      <c r="H3025" s="1"/>
      <c r="I3025" s="1"/>
    </row>
    <row r="3026" spans="8:9" x14ac:dyDescent="0.25">
      <c r="H3026" s="1"/>
      <c r="I3026" s="1"/>
    </row>
    <row r="3027" spans="8:9" x14ac:dyDescent="0.25">
      <c r="H3027" s="1"/>
      <c r="I3027" s="1"/>
    </row>
    <row r="3028" spans="8:9" x14ac:dyDescent="0.25">
      <c r="H3028" s="1"/>
      <c r="I3028" s="1"/>
    </row>
    <row r="3029" spans="8:9" x14ac:dyDescent="0.25">
      <c r="H3029" s="1"/>
      <c r="I3029" s="1"/>
    </row>
    <row r="3030" spans="8:9" x14ac:dyDescent="0.25">
      <c r="H3030" s="1"/>
      <c r="I3030" s="1"/>
    </row>
    <row r="3031" spans="8:9" x14ac:dyDescent="0.25">
      <c r="H3031" s="1"/>
      <c r="I3031" s="1"/>
    </row>
    <row r="3032" spans="8:9" x14ac:dyDescent="0.25">
      <c r="H3032" s="1"/>
      <c r="I3032" s="1"/>
    </row>
    <row r="3033" spans="8:9" x14ac:dyDescent="0.25">
      <c r="H3033" s="1"/>
      <c r="I3033" s="1"/>
    </row>
    <row r="3034" spans="8:9" x14ac:dyDescent="0.25">
      <c r="H3034" s="1"/>
      <c r="I3034" s="1"/>
    </row>
    <row r="3035" spans="8:9" x14ac:dyDescent="0.25">
      <c r="H3035" s="1"/>
      <c r="I3035" s="1"/>
    </row>
    <row r="3036" spans="8:9" x14ac:dyDescent="0.25">
      <c r="H3036" s="1"/>
      <c r="I3036" s="1"/>
    </row>
    <row r="3037" spans="8:9" x14ac:dyDescent="0.25">
      <c r="H3037" s="1"/>
      <c r="I3037" s="1"/>
    </row>
    <row r="3038" spans="8:9" x14ac:dyDescent="0.25">
      <c r="H3038" s="1"/>
      <c r="I3038" s="1"/>
    </row>
    <row r="3039" spans="8:9" x14ac:dyDescent="0.25">
      <c r="H3039" s="1"/>
      <c r="I3039" s="1"/>
    </row>
    <row r="3040" spans="8:9" x14ac:dyDescent="0.25">
      <c r="H3040" s="1"/>
      <c r="I3040" s="1"/>
    </row>
    <row r="3041" spans="8:9" x14ac:dyDescent="0.25">
      <c r="H3041" s="1"/>
      <c r="I3041" s="1"/>
    </row>
    <row r="3042" spans="8:9" x14ac:dyDescent="0.25">
      <c r="H3042" s="1"/>
      <c r="I3042" s="1"/>
    </row>
    <row r="3043" spans="8:9" x14ac:dyDescent="0.25">
      <c r="H3043" s="1"/>
      <c r="I3043" s="1"/>
    </row>
    <row r="3044" spans="8:9" x14ac:dyDescent="0.25">
      <c r="H3044" s="1"/>
      <c r="I3044" s="1"/>
    </row>
    <row r="3045" spans="8:9" x14ac:dyDescent="0.25">
      <c r="H3045" s="1"/>
      <c r="I3045" s="1"/>
    </row>
    <row r="3046" spans="8:9" x14ac:dyDescent="0.25">
      <c r="H3046" s="1"/>
      <c r="I3046" s="1"/>
    </row>
    <row r="3047" spans="8:9" x14ac:dyDescent="0.25">
      <c r="H3047" s="1"/>
      <c r="I3047" s="1"/>
    </row>
    <row r="3048" spans="8:9" x14ac:dyDescent="0.25">
      <c r="H3048" s="1"/>
      <c r="I3048" s="1"/>
    </row>
    <row r="3049" spans="8:9" x14ac:dyDescent="0.25">
      <c r="H3049" s="1"/>
      <c r="I3049" s="1"/>
    </row>
    <row r="3050" spans="8:9" x14ac:dyDescent="0.25">
      <c r="H3050" s="1"/>
      <c r="I3050" s="1"/>
    </row>
    <row r="3051" spans="8:9" x14ac:dyDescent="0.25">
      <c r="H3051" s="1"/>
      <c r="I3051" s="1"/>
    </row>
    <row r="3052" spans="8:9" x14ac:dyDescent="0.25">
      <c r="H3052" s="1"/>
      <c r="I3052" s="1"/>
    </row>
    <row r="3053" spans="8:9" x14ac:dyDescent="0.25">
      <c r="H3053" s="1"/>
      <c r="I3053" s="1"/>
    </row>
    <row r="3054" spans="8:9" x14ac:dyDescent="0.25">
      <c r="H3054" s="1"/>
      <c r="I3054" s="1"/>
    </row>
    <row r="3055" spans="8:9" x14ac:dyDescent="0.25">
      <c r="H3055" s="1"/>
      <c r="I3055" s="1"/>
    </row>
    <row r="3056" spans="8:9" x14ac:dyDescent="0.25">
      <c r="H3056" s="1"/>
      <c r="I3056" s="1"/>
    </row>
    <row r="3057" spans="8:9" x14ac:dyDescent="0.25">
      <c r="H3057" s="1"/>
      <c r="I3057" s="1"/>
    </row>
    <row r="3058" spans="8:9" x14ac:dyDescent="0.25">
      <c r="H3058" s="1"/>
      <c r="I3058" s="1"/>
    </row>
    <row r="3059" spans="8:9" x14ac:dyDescent="0.25">
      <c r="H3059" s="1"/>
      <c r="I3059" s="1"/>
    </row>
    <row r="3060" spans="8:9" x14ac:dyDescent="0.25">
      <c r="H3060" s="1"/>
      <c r="I3060" s="1"/>
    </row>
    <row r="3061" spans="8:9" x14ac:dyDescent="0.25">
      <c r="H3061" s="1"/>
      <c r="I3061" s="1"/>
    </row>
    <row r="3062" spans="8:9" x14ac:dyDescent="0.25">
      <c r="H3062" s="1"/>
      <c r="I3062" s="1"/>
    </row>
    <row r="3063" spans="8:9" x14ac:dyDescent="0.25">
      <c r="H3063" s="1"/>
      <c r="I3063" s="1"/>
    </row>
    <row r="3064" spans="8:9" x14ac:dyDescent="0.25">
      <c r="H3064" s="1"/>
      <c r="I3064" s="1"/>
    </row>
    <row r="3065" spans="8:9" x14ac:dyDescent="0.25">
      <c r="H3065" s="1"/>
      <c r="I3065" s="1"/>
    </row>
    <row r="3066" spans="8:9" x14ac:dyDescent="0.25">
      <c r="H3066" s="1"/>
      <c r="I3066" s="1"/>
    </row>
    <row r="3067" spans="8:9" x14ac:dyDescent="0.25">
      <c r="H3067" s="1"/>
      <c r="I3067" s="1"/>
    </row>
    <row r="3068" spans="8:9" x14ac:dyDescent="0.25">
      <c r="H3068" s="1"/>
      <c r="I3068" s="1"/>
    </row>
    <row r="3069" spans="8:9" x14ac:dyDescent="0.25">
      <c r="H3069" s="1"/>
      <c r="I3069" s="1"/>
    </row>
    <row r="3070" spans="8:9" x14ac:dyDescent="0.25">
      <c r="H3070" s="1"/>
      <c r="I3070" s="1"/>
    </row>
    <row r="3071" spans="8:9" x14ac:dyDescent="0.25">
      <c r="H3071" s="1"/>
      <c r="I3071" s="1"/>
    </row>
    <row r="3072" spans="8:9" x14ac:dyDescent="0.25">
      <c r="H3072" s="1"/>
      <c r="I3072" s="1"/>
    </row>
    <row r="3073" spans="8:9" x14ac:dyDescent="0.25">
      <c r="H3073" s="1"/>
      <c r="I3073" s="1"/>
    </row>
    <row r="3074" spans="8:9" x14ac:dyDescent="0.25">
      <c r="H3074" s="1"/>
      <c r="I3074" s="1"/>
    </row>
    <row r="3075" spans="8:9" x14ac:dyDescent="0.25">
      <c r="H3075" s="1"/>
      <c r="I3075" s="1"/>
    </row>
    <row r="3076" spans="8:9" x14ac:dyDescent="0.25">
      <c r="H3076" s="1"/>
      <c r="I3076" s="1"/>
    </row>
    <row r="3077" spans="8:9" x14ac:dyDescent="0.25">
      <c r="H3077" s="1"/>
      <c r="I3077" s="1"/>
    </row>
    <row r="3078" spans="8:9" x14ac:dyDescent="0.25">
      <c r="H3078" s="1"/>
      <c r="I3078" s="1"/>
    </row>
    <row r="3079" spans="8:9" x14ac:dyDescent="0.25">
      <c r="H3079" s="1"/>
      <c r="I3079" s="1"/>
    </row>
    <row r="3080" spans="8:9" x14ac:dyDescent="0.25">
      <c r="H3080" s="1"/>
      <c r="I3080" s="1"/>
    </row>
    <row r="3081" spans="8:9" x14ac:dyDescent="0.25">
      <c r="H3081" s="1"/>
      <c r="I3081" s="1"/>
    </row>
    <row r="3082" spans="8:9" x14ac:dyDescent="0.25">
      <c r="H3082" s="1"/>
      <c r="I3082" s="1"/>
    </row>
    <row r="3083" spans="8:9" x14ac:dyDescent="0.25">
      <c r="H3083" s="1"/>
      <c r="I3083" s="1"/>
    </row>
    <row r="3084" spans="8:9" x14ac:dyDescent="0.25">
      <c r="H3084" s="1"/>
      <c r="I3084" s="1"/>
    </row>
    <row r="3085" spans="8:9" x14ac:dyDescent="0.25">
      <c r="H3085" s="1"/>
      <c r="I3085" s="1"/>
    </row>
    <row r="3086" spans="8:9" x14ac:dyDescent="0.25">
      <c r="H3086" s="1"/>
      <c r="I3086" s="1"/>
    </row>
    <row r="3087" spans="8:9" x14ac:dyDescent="0.25">
      <c r="H3087" s="1"/>
      <c r="I3087" s="1"/>
    </row>
    <row r="3088" spans="8:9" x14ac:dyDescent="0.25">
      <c r="H3088" s="1"/>
      <c r="I3088" s="1"/>
    </row>
    <row r="3089" spans="8:9" x14ac:dyDescent="0.25">
      <c r="H3089" s="1"/>
      <c r="I3089" s="1"/>
    </row>
    <row r="3090" spans="8:9" x14ac:dyDescent="0.25">
      <c r="H3090" s="1"/>
      <c r="I3090" s="1"/>
    </row>
    <row r="3091" spans="8:9" x14ac:dyDescent="0.25">
      <c r="H3091" s="1"/>
      <c r="I3091" s="1"/>
    </row>
    <row r="3092" spans="8:9" x14ac:dyDescent="0.25">
      <c r="H3092" s="1"/>
      <c r="I3092" s="1"/>
    </row>
    <row r="3093" spans="8:9" x14ac:dyDescent="0.25">
      <c r="H3093" s="1"/>
      <c r="I3093" s="1"/>
    </row>
    <row r="3094" spans="8:9" x14ac:dyDescent="0.25">
      <c r="H3094" s="1"/>
      <c r="I3094" s="1"/>
    </row>
    <row r="3095" spans="8:9" x14ac:dyDescent="0.25">
      <c r="H3095" s="1"/>
      <c r="I3095" s="1"/>
    </row>
    <row r="3096" spans="8:9" x14ac:dyDescent="0.25">
      <c r="H3096" s="1"/>
      <c r="I3096" s="1"/>
    </row>
    <row r="3097" spans="8:9" x14ac:dyDescent="0.25">
      <c r="H3097" s="1"/>
      <c r="I3097" s="1"/>
    </row>
    <row r="3098" spans="8:9" x14ac:dyDescent="0.25">
      <c r="H3098" s="1"/>
      <c r="I3098" s="1"/>
    </row>
    <row r="3099" spans="8:9" x14ac:dyDescent="0.25">
      <c r="H3099" s="1"/>
      <c r="I3099" s="1"/>
    </row>
    <row r="3100" spans="8:9" x14ac:dyDescent="0.25">
      <c r="H3100" s="1"/>
      <c r="I3100" s="1"/>
    </row>
    <row r="3101" spans="8:9" x14ac:dyDescent="0.25">
      <c r="H3101" s="1"/>
      <c r="I3101" s="1"/>
    </row>
    <row r="3102" spans="8:9" x14ac:dyDescent="0.25">
      <c r="H3102" s="1"/>
      <c r="I3102" s="1"/>
    </row>
    <row r="3103" spans="8:9" x14ac:dyDescent="0.25">
      <c r="H3103" s="1"/>
      <c r="I3103" s="1"/>
    </row>
    <row r="3104" spans="8:9" x14ac:dyDescent="0.25">
      <c r="H3104" s="1"/>
      <c r="I3104" s="1"/>
    </row>
    <row r="3105" spans="8:9" x14ac:dyDescent="0.25">
      <c r="H3105" s="1"/>
      <c r="I3105" s="1"/>
    </row>
    <row r="3106" spans="8:9" x14ac:dyDescent="0.25">
      <c r="H3106" s="1"/>
      <c r="I3106" s="1"/>
    </row>
    <row r="3107" spans="8:9" x14ac:dyDescent="0.25">
      <c r="H3107" s="1"/>
      <c r="I3107" s="1"/>
    </row>
    <row r="3108" spans="8:9" x14ac:dyDescent="0.25">
      <c r="H3108" s="1"/>
      <c r="I3108" s="1"/>
    </row>
    <row r="3109" spans="8:9" x14ac:dyDescent="0.25">
      <c r="H3109" s="1"/>
      <c r="I3109" s="1"/>
    </row>
    <row r="3110" spans="8:9" x14ac:dyDescent="0.25">
      <c r="H3110" s="1"/>
      <c r="I3110" s="1"/>
    </row>
    <row r="3111" spans="8:9" x14ac:dyDescent="0.25">
      <c r="H3111" s="1"/>
      <c r="I3111" s="1"/>
    </row>
    <row r="3112" spans="8:9" x14ac:dyDescent="0.25">
      <c r="H3112" s="1"/>
      <c r="I3112" s="1"/>
    </row>
    <row r="3113" spans="8:9" x14ac:dyDescent="0.25">
      <c r="H3113" s="1"/>
      <c r="I3113" s="1"/>
    </row>
    <row r="3114" spans="8:9" x14ac:dyDescent="0.25">
      <c r="H3114" s="1"/>
      <c r="I3114" s="1"/>
    </row>
    <row r="3115" spans="8:9" x14ac:dyDescent="0.25">
      <c r="H3115" s="1"/>
      <c r="I3115" s="1"/>
    </row>
    <row r="3116" spans="8:9" x14ac:dyDescent="0.25">
      <c r="H3116" s="1"/>
      <c r="I3116" s="1"/>
    </row>
    <row r="3117" spans="8:9" x14ac:dyDescent="0.25">
      <c r="H3117" s="1"/>
      <c r="I3117" s="1"/>
    </row>
    <row r="3118" spans="8:9" x14ac:dyDescent="0.25">
      <c r="H3118" s="1"/>
      <c r="I3118" s="1"/>
    </row>
    <row r="3119" spans="8:9" x14ac:dyDescent="0.25">
      <c r="H3119" s="1"/>
      <c r="I3119" s="1"/>
    </row>
    <row r="3120" spans="8:9" x14ac:dyDescent="0.25">
      <c r="H3120" s="1"/>
      <c r="I3120" s="1"/>
    </row>
    <row r="3121" spans="8:9" x14ac:dyDescent="0.25">
      <c r="H3121" s="1"/>
      <c r="I3121" s="1"/>
    </row>
    <row r="3122" spans="8:9" x14ac:dyDescent="0.25">
      <c r="H3122" s="1"/>
      <c r="I3122" s="1"/>
    </row>
    <row r="3123" spans="8:9" x14ac:dyDescent="0.25">
      <c r="H3123" s="1"/>
      <c r="I3123" s="1"/>
    </row>
    <row r="3124" spans="8:9" x14ac:dyDescent="0.25">
      <c r="H3124" s="1"/>
      <c r="I3124" s="1"/>
    </row>
    <row r="3125" spans="8:9" x14ac:dyDescent="0.25">
      <c r="H3125" s="1"/>
      <c r="I3125" s="1"/>
    </row>
    <row r="3126" spans="8:9" x14ac:dyDescent="0.25">
      <c r="H3126" s="1"/>
      <c r="I3126" s="1"/>
    </row>
    <row r="3127" spans="8:9" x14ac:dyDescent="0.25">
      <c r="H3127" s="1"/>
      <c r="I3127" s="1"/>
    </row>
    <row r="3128" spans="8:9" x14ac:dyDescent="0.25">
      <c r="H3128" s="1"/>
      <c r="I3128" s="1"/>
    </row>
    <row r="3129" spans="8:9" x14ac:dyDescent="0.25">
      <c r="H3129" s="1"/>
      <c r="I3129" s="1"/>
    </row>
    <row r="3130" spans="8:9" x14ac:dyDescent="0.25">
      <c r="H3130" s="1"/>
      <c r="I3130" s="1"/>
    </row>
    <row r="3131" spans="8:9" x14ac:dyDescent="0.25">
      <c r="H3131" s="1"/>
      <c r="I3131" s="1"/>
    </row>
    <row r="3132" spans="8:9" x14ac:dyDescent="0.25">
      <c r="H3132" s="1"/>
      <c r="I3132" s="1"/>
    </row>
    <row r="3133" spans="8:9" x14ac:dyDescent="0.25">
      <c r="H3133" s="1"/>
      <c r="I3133" s="1"/>
    </row>
    <row r="3134" spans="8:9" x14ac:dyDescent="0.25">
      <c r="H3134" s="1"/>
      <c r="I3134" s="1"/>
    </row>
    <row r="3135" spans="8:9" x14ac:dyDescent="0.25">
      <c r="H3135" s="1"/>
      <c r="I3135" s="1"/>
    </row>
    <row r="3136" spans="8:9" x14ac:dyDescent="0.25">
      <c r="H3136" s="1"/>
      <c r="I3136" s="1"/>
    </row>
    <row r="3137" spans="8:9" x14ac:dyDescent="0.25">
      <c r="H3137" s="1"/>
      <c r="I3137" s="1"/>
    </row>
    <row r="3138" spans="8:9" x14ac:dyDescent="0.25">
      <c r="H3138" s="1"/>
      <c r="I3138" s="1"/>
    </row>
    <row r="3139" spans="8:9" x14ac:dyDescent="0.25">
      <c r="H3139" s="1"/>
      <c r="I3139" s="1"/>
    </row>
    <row r="3140" spans="8:9" x14ac:dyDescent="0.25">
      <c r="H3140" s="1"/>
      <c r="I3140" s="1"/>
    </row>
    <row r="3141" spans="8:9" x14ac:dyDescent="0.25">
      <c r="H3141" s="1"/>
      <c r="I3141" s="1"/>
    </row>
    <row r="3142" spans="8:9" x14ac:dyDescent="0.25">
      <c r="H3142" s="1"/>
      <c r="I3142" s="1"/>
    </row>
    <row r="3143" spans="8:9" x14ac:dyDescent="0.25">
      <c r="H3143" s="1"/>
      <c r="I3143" s="1"/>
    </row>
    <row r="3144" spans="8:9" x14ac:dyDescent="0.25">
      <c r="H3144" s="1"/>
      <c r="I3144" s="1"/>
    </row>
    <row r="3145" spans="8:9" x14ac:dyDescent="0.25">
      <c r="H3145" s="1"/>
      <c r="I3145" s="1"/>
    </row>
    <row r="3146" spans="8:9" x14ac:dyDescent="0.25">
      <c r="H3146" s="1"/>
      <c r="I3146" s="1"/>
    </row>
    <row r="3147" spans="8:9" x14ac:dyDescent="0.25">
      <c r="H3147" s="1"/>
      <c r="I3147" s="1"/>
    </row>
    <row r="3148" spans="8:9" x14ac:dyDescent="0.25">
      <c r="H3148" s="1"/>
      <c r="I3148" s="1"/>
    </row>
    <row r="3149" spans="8:9" x14ac:dyDescent="0.25">
      <c r="H3149" s="1"/>
      <c r="I3149" s="1"/>
    </row>
    <row r="3150" spans="8:9" x14ac:dyDescent="0.25">
      <c r="H3150" s="1"/>
      <c r="I3150" s="1"/>
    </row>
    <row r="3151" spans="8:9" x14ac:dyDescent="0.25">
      <c r="H3151" s="1"/>
      <c r="I3151" s="1"/>
    </row>
    <row r="3152" spans="8:9" x14ac:dyDescent="0.25">
      <c r="H3152" s="1"/>
      <c r="I3152" s="1"/>
    </row>
    <row r="3153" spans="8:9" x14ac:dyDescent="0.25">
      <c r="H3153" s="1"/>
      <c r="I3153" s="1"/>
    </row>
    <row r="3154" spans="8:9" x14ac:dyDescent="0.25">
      <c r="H3154" s="1"/>
      <c r="I3154" s="1"/>
    </row>
    <row r="3155" spans="8:9" x14ac:dyDescent="0.25">
      <c r="H3155" s="1"/>
      <c r="I3155" s="1"/>
    </row>
    <row r="3156" spans="8:9" x14ac:dyDescent="0.25">
      <c r="H3156" s="1"/>
      <c r="I3156" s="1"/>
    </row>
    <row r="3157" spans="8:9" x14ac:dyDescent="0.25">
      <c r="H3157" s="1"/>
      <c r="I3157" s="1"/>
    </row>
    <row r="3158" spans="8:9" x14ac:dyDescent="0.25">
      <c r="H3158" s="1"/>
      <c r="I3158" s="1"/>
    </row>
    <row r="3159" spans="8:9" x14ac:dyDescent="0.25">
      <c r="H3159" s="1"/>
      <c r="I3159" s="1"/>
    </row>
    <row r="3160" spans="8:9" x14ac:dyDescent="0.25">
      <c r="H3160" s="1"/>
      <c r="I3160" s="1"/>
    </row>
    <row r="3161" spans="8:9" x14ac:dyDescent="0.25">
      <c r="H3161" s="1"/>
      <c r="I3161" s="1"/>
    </row>
    <row r="3162" spans="8:9" x14ac:dyDescent="0.25">
      <c r="H3162" s="1"/>
      <c r="I3162" s="1"/>
    </row>
    <row r="3163" spans="8:9" x14ac:dyDescent="0.25">
      <c r="H3163" s="1"/>
      <c r="I3163" s="1"/>
    </row>
    <row r="3164" spans="8:9" x14ac:dyDescent="0.25">
      <c r="H3164" s="1"/>
      <c r="I3164" s="1"/>
    </row>
    <row r="3165" spans="8:9" x14ac:dyDescent="0.25">
      <c r="H3165" s="1"/>
      <c r="I3165" s="1"/>
    </row>
    <row r="3166" spans="8:9" x14ac:dyDescent="0.25">
      <c r="H3166" s="1"/>
      <c r="I3166" s="1"/>
    </row>
    <row r="3167" spans="8:9" x14ac:dyDescent="0.25">
      <c r="H3167" s="1"/>
      <c r="I3167" s="1"/>
    </row>
    <row r="3168" spans="8:9" x14ac:dyDescent="0.25">
      <c r="H3168" s="1"/>
      <c r="I3168" s="1"/>
    </row>
    <row r="3169" spans="8:9" x14ac:dyDescent="0.25">
      <c r="H3169" s="1"/>
      <c r="I3169" s="1"/>
    </row>
    <row r="3170" spans="8:9" x14ac:dyDescent="0.25">
      <c r="H3170" s="1"/>
      <c r="I3170" s="1"/>
    </row>
    <row r="3171" spans="8:9" x14ac:dyDescent="0.25">
      <c r="H3171" s="1"/>
      <c r="I3171" s="1"/>
    </row>
    <row r="3172" spans="8:9" x14ac:dyDescent="0.25">
      <c r="H3172" s="1"/>
      <c r="I3172" s="1"/>
    </row>
    <row r="3173" spans="8:9" x14ac:dyDescent="0.25">
      <c r="H3173" s="1"/>
      <c r="I3173" s="1"/>
    </row>
    <row r="3174" spans="8:9" x14ac:dyDescent="0.25">
      <c r="H3174" s="1"/>
      <c r="I3174" s="1"/>
    </row>
    <row r="3175" spans="8:9" x14ac:dyDescent="0.25">
      <c r="H3175" s="1"/>
      <c r="I3175" s="1"/>
    </row>
    <row r="3176" spans="8:9" x14ac:dyDescent="0.25">
      <c r="H3176" s="1"/>
      <c r="I3176" s="1"/>
    </row>
    <row r="3177" spans="8:9" x14ac:dyDescent="0.25">
      <c r="H3177" s="1"/>
      <c r="I3177" s="1"/>
    </row>
    <row r="3178" spans="8:9" x14ac:dyDescent="0.25">
      <c r="H3178" s="1"/>
      <c r="I3178" s="1"/>
    </row>
    <row r="3179" spans="8:9" x14ac:dyDescent="0.25">
      <c r="H3179" s="1"/>
      <c r="I3179" s="1"/>
    </row>
    <row r="3180" spans="8:9" x14ac:dyDescent="0.25">
      <c r="H3180" s="1"/>
      <c r="I3180" s="1"/>
    </row>
    <row r="3181" spans="8:9" x14ac:dyDescent="0.25">
      <c r="H3181" s="1"/>
      <c r="I3181" s="1"/>
    </row>
    <row r="3182" spans="8:9" x14ac:dyDescent="0.25">
      <c r="H3182" s="1"/>
      <c r="I3182" s="1"/>
    </row>
    <row r="3183" spans="8:9" x14ac:dyDescent="0.25">
      <c r="H3183" s="1"/>
      <c r="I3183" s="1"/>
    </row>
    <row r="3184" spans="8:9" x14ac:dyDescent="0.25">
      <c r="H3184" s="1"/>
      <c r="I3184" s="1"/>
    </row>
    <row r="3185" spans="8:9" x14ac:dyDescent="0.25">
      <c r="H3185" s="1"/>
      <c r="I3185" s="1"/>
    </row>
    <row r="3186" spans="8:9" x14ac:dyDescent="0.25">
      <c r="H3186" s="1"/>
      <c r="I3186" s="1"/>
    </row>
    <row r="3187" spans="8:9" x14ac:dyDescent="0.25">
      <c r="H3187" s="1"/>
      <c r="I3187" s="1"/>
    </row>
    <row r="3188" spans="8:9" x14ac:dyDescent="0.25">
      <c r="H3188" s="1"/>
      <c r="I3188" s="1"/>
    </row>
    <row r="3189" spans="8:9" x14ac:dyDescent="0.25">
      <c r="H3189" s="1"/>
      <c r="I3189" s="1"/>
    </row>
    <row r="3190" spans="8:9" x14ac:dyDescent="0.25">
      <c r="H3190" s="1"/>
      <c r="I3190" s="1"/>
    </row>
    <row r="3191" spans="8:9" x14ac:dyDescent="0.25">
      <c r="H3191" s="1"/>
      <c r="I3191" s="1"/>
    </row>
    <row r="3192" spans="8:9" x14ac:dyDescent="0.25">
      <c r="H3192" s="1"/>
      <c r="I3192" s="1"/>
    </row>
    <row r="3193" spans="8:9" x14ac:dyDescent="0.25">
      <c r="H3193" s="1"/>
      <c r="I3193" s="1"/>
    </row>
    <row r="3194" spans="8:9" x14ac:dyDescent="0.25">
      <c r="H3194" s="1"/>
      <c r="I3194" s="1"/>
    </row>
    <row r="3195" spans="8:9" x14ac:dyDescent="0.25">
      <c r="H3195" s="1"/>
      <c r="I3195" s="1"/>
    </row>
    <row r="3196" spans="8:9" x14ac:dyDescent="0.25">
      <c r="H3196" s="1"/>
      <c r="I3196" s="1"/>
    </row>
    <row r="3197" spans="8:9" x14ac:dyDescent="0.25">
      <c r="H3197" s="1"/>
      <c r="I3197" s="1"/>
    </row>
    <row r="3198" spans="8:9" x14ac:dyDescent="0.25">
      <c r="H3198" s="1"/>
      <c r="I3198" s="1"/>
    </row>
    <row r="3199" spans="8:9" x14ac:dyDescent="0.25">
      <c r="H3199" s="1"/>
      <c r="I3199" s="1"/>
    </row>
    <row r="3200" spans="8:9" x14ac:dyDescent="0.25">
      <c r="H3200" s="1"/>
      <c r="I3200" s="1"/>
    </row>
    <row r="3201" spans="8:9" x14ac:dyDescent="0.25">
      <c r="H3201" s="1"/>
      <c r="I3201" s="1"/>
    </row>
    <row r="3202" spans="8:9" x14ac:dyDescent="0.25">
      <c r="H3202" s="1"/>
      <c r="I3202" s="1"/>
    </row>
    <row r="3203" spans="8:9" x14ac:dyDescent="0.25">
      <c r="H3203" s="1"/>
      <c r="I3203" s="1"/>
    </row>
    <row r="3204" spans="8:9" x14ac:dyDescent="0.25">
      <c r="H3204" s="1"/>
      <c r="I3204" s="1"/>
    </row>
    <row r="3205" spans="8:9" x14ac:dyDescent="0.25">
      <c r="H3205" s="1"/>
      <c r="I3205" s="1"/>
    </row>
    <row r="3206" spans="8:9" x14ac:dyDescent="0.25">
      <c r="H3206" s="1"/>
      <c r="I3206" s="1"/>
    </row>
    <row r="3207" spans="8:9" x14ac:dyDescent="0.25">
      <c r="H3207" s="1"/>
      <c r="I3207" s="1"/>
    </row>
    <row r="3208" spans="8:9" x14ac:dyDescent="0.25">
      <c r="H3208" s="1"/>
      <c r="I3208" s="1"/>
    </row>
    <row r="3209" spans="8:9" x14ac:dyDescent="0.25">
      <c r="H3209" s="1"/>
      <c r="I3209" s="1"/>
    </row>
    <row r="3210" spans="8:9" x14ac:dyDescent="0.25">
      <c r="H3210" s="1"/>
      <c r="I3210" s="1"/>
    </row>
    <row r="3211" spans="8:9" x14ac:dyDescent="0.25">
      <c r="H3211" s="1"/>
      <c r="I3211" s="1"/>
    </row>
    <row r="3212" spans="8:9" x14ac:dyDescent="0.25">
      <c r="H3212" s="1"/>
      <c r="I3212" s="1"/>
    </row>
    <row r="3213" spans="8:9" x14ac:dyDescent="0.25">
      <c r="H3213" s="1"/>
      <c r="I3213" s="1"/>
    </row>
    <row r="3214" spans="8:9" x14ac:dyDescent="0.25">
      <c r="H3214" s="1"/>
      <c r="I3214" s="1"/>
    </row>
    <row r="3215" spans="8:9" x14ac:dyDescent="0.25">
      <c r="H3215" s="1"/>
      <c r="I3215" s="1"/>
    </row>
    <row r="3216" spans="8:9" x14ac:dyDescent="0.25">
      <c r="H3216" s="1"/>
      <c r="I3216" s="1"/>
    </row>
    <row r="3217" spans="8:9" x14ac:dyDescent="0.25">
      <c r="H3217" s="1"/>
      <c r="I3217" s="1"/>
    </row>
    <row r="3218" spans="8:9" x14ac:dyDescent="0.25">
      <c r="H3218" s="1"/>
      <c r="I3218" s="1"/>
    </row>
    <row r="3219" spans="8:9" x14ac:dyDescent="0.25">
      <c r="H3219" s="1"/>
      <c r="I3219" s="1"/>
    </row>
    <row r="3220" spans="8:9" x14ac:dyDescent="0.25">
      <c r="H3220" s="1"/>
      <c r="I3220" s="1"/>
    </row>
    <row r="3221" spans="8:9" x14ac:dyDescent="0.25">
      <c r="H3221" s="1"/>
      <c r="I3221" s="1"/>
    </row>
    <row r="3222" spans="8:9" x14ac:dyDescent="0.25">
      <c r="H3222" s="1"/>
      <c r="I3222" s="1"/>
    </row>
    <row r="3223" spans="8:9" x14ac:dyDescent="0.25">
      <c r="H3223" s="1"/>
      <c r="I3223" s="1"/>
    </row>
    <row r="3224" spans="8:9" x14ac:dyDescent="0.25">
      <c r="H3224" s="1"/>
      <c r="I3224" s="1"/>
    </row>
    <row r="3225" spans="8:9" x14ac:dyDescent="0.25">
      <c r="H3225" s="1"/>
      <c r="I3225" s="1"/>
    </row>
    <row r="3226" spans="8:9" x14ac:dyDescent="0.25">
      <c r="H3226" s="1"/>
      <c r="I3226" s="1"/>
    </row>
    <row r="3227" spans="8:9" x14ac:dyDescent="0.25">
      <c r="H3227" s="1"/>
      <c r="I3227" s="1"/>
    </row>
    <row r="3228" spans="8:9" x14ac:dyDescent="0.25">
      <c r="H3228" s="1"/>
      <c r="I3228" s="1"/>
    </row>
    <row r="3229" spans="8:9" x14ac:dyDescent="0.25">
      <c r="H3229" s="1"/>
      <c r="I3229" s="1"/>
    </row>
    <row r="3230" spans="8:9" x14ac:dyDescent="0.25">
      <c r="H3230" s="1"/>
      <c r="I3230" s="1"/>
    </row>
    <row r="3231" spans="8:9" x14ac:dyDescent="0.25">
      <c r="H3231" s="1"/>
      <c r="I3231" s="1"/>
    </row>
    <row r="3232" spans="8:9" x14ac:dyDescent="0.25">
      <c r="H3232" s="1"/>
      <c r="I3232" s="1"/>
    </row>
    <row r="3233" spans="8:9" x14ac:dyDescent="0.25">
      <c r="H3233" s="1"/>
      <c r="I3233" s="1"/>
    </row>
    <row r="3234" spans="8:9" x14ac:dyDescent="0.25">
      <c r="H3234" s="1"/>
      <c r="I3234" s="1"/>
    </row>
    <row r="3235" spans="8:9" x14ac:dyDescent="0.25">
      <c r="H3235" s="1"/>
      <c r="I3235" s="1"/>
    </row>
    <row r="3236" spans="8:9" x14ac:dyDescent="0.25">
      <c r="H3236" s="1"/>
      <c r="I3236" s="1"/>
    </row>
    <row r="3237" spans="8:9" x14ac:dyDescent="0.25">
      <c r="H3237" s="1"/>
      <c r="I3237" s="1"/>
    </row>
    <row r="3238" spans="8:9" x14ac:dyDescent="0.25">
      <c r="H3238" s="1"/>
      <c r="I3238" s="1"/>
    </row>
    <row r="3239" spans="8:9" x14ac:dyDescent="0.25">
      <c r="H3239" s="1"/>
      <c r="I3239" s="1"/>
    </row>
    <row r="3240" spans="8:9" x14ac:dyDescent="0.25">
      <c r="H3240" s="1"/>
      <c r="I3240" s="1"/>
    </row>
    <row r="3241" spans="8:9" x14ac:dyDescent="0.25">
      <c r="H3241" s="1"/>
      <c r="I3241" s="1"/>
    </row>
    <row r="3242" spans="8:9" x14ac:dyDescent="0.25">
      <c r="H3242" s="1"/>
      <c r="I3242" s="1"/>
    </row>
    <row r="3243" spans="8:9" x14ac:dyDescent="0.25">
      <c r="H3243" s="1"/>
      <c r="I3243" s="1"/>
    </row>
    <row r="3244" spans="8:9" x14ac:dyDescent="0.25">
      <c r="H3244" s="1"/>
      <c r="I3244" s="1"/>
    </row>
    <row r="3245" spans="8:9" x14ac:dyDescent="0.25">
      <c r="H3245" s="1"/>
      <c r="I3245" s="1"/>
    </row>
    <row r="3246" spans="8:9" x14ac:dyDescent="0.25">
      <c r="H3246" s="1"/>
      <c r="I3246" s="1"/>
    </row>
    <row r="3247" spans="8:9" x14ac:dyDescent="0.25">
      <c r="H3247" s="1"/>
      <c r="I3247" s="1"/>
    </row>
    <row r="3248" spans="8:9" x14ac:dyDescent="0.25">
      <c r="H3248" s="1"/>
      <c r="I3248" s="1"/>
    </row>
    <row r="3249" spans="8:9" x14ac:dyDescent="0.25">
      <c r="H3249" s="1"/>
      <c r="I3249" s="1"/>
    </row>
    <row r="3250" spans="8:9" x14ac:dyDescent="0.25">
      <c r="H3250" s="1"/>
      <c r="I3250" s="1"/>
    </row>
    <row r="3251" spans="8:9" x14ac:dyDescent="0.25">
      <c r="H3251" s="1"/>
      <c r="I3251" s="1"/>
    </row>
    <row r="3252" spans="8:9" x14ac:dyDescent="0.25">
      <c r="H3252" s="1"/>
      <c r="I3252" s="1"/>
    </row>
    <row r="3253" spans="8:9" x14ac:dyDescent="0.25">
      <c r="H3253" s="1"/>
      <c r="I3253" s="1"/>
    </row>
    <row r="3254" spans="8:9" x14ac:dyDescent="0.25">
      <c r="H3254" s="1"/>
      <c r="I3254" s="1"/>
    </row>
    <row r="3255" spans="8:9" x14ac:dyDescent="0.25">
      <c r="H3255" s="1"/>
      <c r="I3255" s="1"/>
    </row>
    <row r="3256" spans="8:9" x14ac:dyDescent="0.25">
      <c r="H3256" s="1"/>
      <c r="I3256" s="1"/>
    </row>
    <row r="3257" spans="8:9" x14ac:dyDescent="0.25">
      <c r="H3257" s="1"/>
      <c r="I3257" s="1"/>
    </row>
    <row r="3258" spans="8:9" x14ac:dyDescent="0.25">
      <c r="H3258" s="1"/>
      <c r="I3258" s="1"/>
    </row>
    <row r="3259" spans="8:9" x14ac:dyDescent="0.25">
      <c r="H3259" s="1"/>
      <c r="I3259" s="1"/>
    </row>
    <row r="3260" spans="8:9" x14ac:dyDescent="0.25">
      <c r="H3260" s="1"/>
      <c r="I3260" s="1"/>
    </row>
    <row r="3261" spans="8:9" x14ac:dyDescent="0.25">
      <c r="H3261" s="1"/>
      <c r="I3261" s="1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SRW01_ECR_V125</vt:lpstr>
      <vt:lpstr>SRW01_ECR_V127</vt:lpstr>
      <vt:lpstr>SRW01_ECR_V142</vt:lpstr>
      <vt:lpstr>SRW01_ECR_V321</vt:lpstr>
      <vt:lpstr>SRW01_ECR_V322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Bartczak</dc:creator>
  <cp:lastModifiedBy>Konrad Bartczak</cp:lastModifiedBy>
  <dcterms:created xsi:type="dcterms:W3CDTF">2020-09-17T13:22:33Z</dcterms:created>
  <dcterms:modified xsi:type="dcterms:W3CDTF">2020-10-06T10:23:31Z</dcterms:modified>
</cp:coreProperties>
</file>